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жилой фонд" sheetId="1" r:id="rId1"/>
    <sheet name="нежилой фонд" sheetId="2" r:id="rId2"/>
    <sheet name="земельный участок" sheetId="3" r:id="rId3"/>
    <sheet name="транспорт" sheetId="4" r:id="rId4"/>
    <sheet name="оргтехника" sheetId="5" r:id="rId5"/>
    <sheet name="Прочие" sheetId="6" r:id="rId6"/>
  </sheets>
  <calcPr calcId="125725"/>
</workbook>
</file>

<file path=xl/calcChain.xml><?xml version="1.0" encoding="utf-8"?>
<calcChain xmlns="http://schemas.openxmlformats.org/spreadsheetml/2006/main">
  <c r="D845" i="5"/>
  <c r="C845"/>
  <c r="D842"/>
  <c r="C842"/>
  <c r="D815"/>
  <c r="C815"/>
  <c r="D804"/>
  <c r="C804"/>
  <c r="D785"/>
  <c r="C785"/>
  <c r="D661"/>
  <c r="C661"/>
  <c r="D610"/>
  <c r="C610"/>
  <c r="D496"/>
  <c r="C496"/>
  <c r="D436"/>
  <c r="C436"/>
  <c r="D414"/>
  <c r="C414"/>
  <c r="D410"/>
  <c r="C410"/>
  <c r="D406"/>
  <c r="C406"/>
  <c r="D403"/>
  <c r="C403"/>
  <c r="D399"/>
  <c r="C399"/>
  <c r="D387"/>
  <c r="C387"/>
  <c r="D366"/>
  <c r="C366"/>
  <c r="C363"/>
  <c r="D363"/>
  <c r="D360"/>
  <c r="C360"/>
  <c r="D352"/>
  <c r="C352"/>
  <c r="D348"/>
  <c r="C348"/>
  <c r="C170"/>
  <c r="D170"/>
  <c r="D132"/>
  <c r="C132"/>
  <c r="D59"/>
  <c r="C59"/>
  <c r="D54"/>
  <c r="C54"/>
  <c r="D1251" i="6"/>
  <c r="C1251"/>
  <c r="D964"/>
  <c r="C964"/>
  <c r="D912"/>
  <c r="C912"/>
  <c r="D694"/>
  <c r="C694"/>
  <c r="D588"/>
  <c r="C588"/>
  <c r="D554"/>
  <c r="C554"/>
  <c r="D548"/>
  <c r="C548"/>
  <c r="D537"/>
  <c r="C537"/>
  <c r="D470"/>
  <c r="C470"/>
  <c r="D459"/>
  <c r="C459"/>
  <c r="D450"/>
  <c r="C450"/>
  <c r="D434"/>
  <c r="C434"/>
  <c r="C49"/>
  <c r="D15"/>
  <c r="C15"/>
  <c r="D1299" l="1"/>
  <c r="C1299"/>
  <c r="D1160"/>
  <c r="C1160"/>
  <c r="D1123"/>
  <c r="C1123"/>
  <c r="D1094"/>
  <c r="C1094"/>
  <c r="D1067"/>
  <c r="C1067"/>
  <c r="D1011"/>
  <c r="C1011"/>
  <c r="D1005"/>
  <c r="C1005"/>
  <c r="D979"/>
  <c r="C979"/>
  <c r="D933"/>
  <c r="C933"/>
  <c r="D904"/>
  <c r="C904"/>
  <c r="D877"/>
  <c r="C877"/>
  <c r="D778"/>
  <c r="C778"/>
  <c r="D683"/>
  <c r="C683"/>
  <c r="D649"/>
  <c r="C649"/>
  <c r="D630"/>
  <c r="C630"/>
  <c r="D612"/>
  <c r="C612"/>
  <c r="D596"/>
  <c r="C596"/>
  <c r="D584"/>
  <c r="C584"/>
  <c r="D575"/>
  <c r="C575"/>
  <c r="D568"/>
  <c r="C568"/>
  <c r="D520"/>
  <c r="C520"/>
  <c r="D504"/>
  <c r="C504"/>
  <c r="D498"/>
  <c r="C498"/>
  <c r="D483"/>
  <c r="C483"/>
  <c r="D442"/>
  <c r="C442"/>
  <c r="D431"/>
  <c r="C431"/>
  <c r="D166"/>
  <c r="C166"/>
  <c r="D164"/>
  <c r="C164"/>
  <c r="D154"/>
  <c r="C154"/>
  <c r="D103"/>
  <c r="C103"/>
  <c r="D53"/>
  <c r="C53"/>
  <c r="C1300" s="1"/>
  <c r="D49"/>
  <c r="D1300" s="1"/>
  <c r="D763" i="5"/>
  <c r="C763"/>
  <c r="D743"/>
  <c r="C743"/>
  <c r="D732"/>
  <c r="C732"/>
  <c r="D708"/>
  <c r="C708"/>
  <c r="D677"/>
  <c r="C677"/>
  <c r="D630"/>
  <c r="C630"/>
  <c r="D616"/>
  <c r="C616"/>
  <c r="D583"/>
  <c r="C583"/>
  <c r="D533"/>
  <c r="C533"/>
  <c r="D483"/>
  <c r="C483"/>
  <c r="D448"/>
  <c r="C448"/>
  <c r="D383"/>
  <c r="C383"/>
  <c r="D381"/>
  <c r="C381"/>
  <c r="D377"/>
  <c r="C377"/>
  <c r="D373"/>
  <c r="C373"/>
  <c r="D356"/>
  <c r="C356"/>
  <c r="D344"/>
  <c r="C344"/>
  <c r="D173"/>
  <c r="C173"/>
  <c r="D162"/>
  <c r="C162"/>
  <c r="D129"/>
  <c r="C129"/>
  <c r="D49"/>
  <c r="D846" s="1"/>
  <c r="C49"/>
  <c r="D106" i="4"/>
  <c r="C106"/>
  <c r="C846" i="5" l="1"/>
</calcChain>
</file>

<file path=xl/sharedStrings.xml><?xml version="1.0" encoding="utf-8"?>
<sst xmlns="http://schemas.openxmlformats.org/spreadsheetml/2006/main" count="4849" uniqueCount="3177">
  <si>
    <t xml:space="preserve">Адрес
(местоположение)
недвижимого имущества
</t>
  </si>
  <si>
    <t>Наименование недвижимого</t>
  </si>
  <si>
    <t xml:space="preserve"> имущества</t>
  </si>
  <si>
    <t xml:space="preserve">Кадастровый
номер муниципального
недвижимого имущества
</t>
  </si>
  <si>
    <t xml:space="preserve">Площадь 
Протяженность
 и(или) иные 
параметры,
характеризующие
физические
свойства
недвижимого
имущества
</t>
  </si>
  <si>
    <t>Сведения о</t>
  </si>
  <si>
    <t xml:space="preserve">балансовой
стоимости
(руб.) 
</t>
  </si>
  <si>
    <t xml:space="preserve">начисленной
амортизации
(износе) руб.
</t>
  </si>
  <si>
    <t xml:space="preserve">Сведения
о кадастровой
стоимости
недвижимого
имущества
</t>
  </si>
  <si>
    <t>Даты</t>
  </si>
  <si>
    <t xml:space="preserve">возникновения права муниципальной
собственности
</t>
  </si>
  <si>
    <t xml:space="preserve">прекращения
права муниципаль
ной
собственности
</t>
  </si>
  <si>
    <t>Реквизиты документов  оснований возникновения (прекращения) права муниципальной собственности на недвижимое имущество;</t>
  </si>
  <si>
    <t>Сведения о правообладателе муниципального недвижимого имущества</t>
  </si>
  <si>
    <t>Сведения об установленных в отношении муниципального недвижимого имущества ограничениях (обременениях) с указанием основания и даты их возникновения и прекращения</t>
  </si>
  <si>
    <t>Дом культуры</t>
  </si>
  <si>
    <t>Сельская администрация</t>
  </si>
  <si>
    <t>с. Уров-Ключи, ул. Новая, 10</t>
  </si>
  <si>
    <t>Скважина</t>
  </si>
  <si>
    <t>Жилой дом</t>
  </si>
  <si>
    <t>Гараж</t>
  </si>
  <si>
    <t>с. Ишага, ул. Центральная</t>
  </si>
  <si>
    <t>с. Михайловка, ул. Перфильева, 16</t>
  </si>
  <si>
    <t>Клуб</t>
  </si>
  <si>
    <t>Здание клуба</t>
  </si>
  <si>
    <t xml:space="preserve">Водокачка № 1 </t>
  </si>
  <si>
    <t>Водокачка № 2</t>
  </si>
  <si>
    <t>Библиотека</t>
  </si>
  <si>
    <t>с. Георгиевка, ул. Клубная,2</t>
  </si>
  <si>
    <t>Квартира</t>
  </si>
  <si>
    <t>с. Горбуновка, ул. Центральная, 21</t>
  </si>
  <si>
    <t xml:space="preserve">Здание библиотеки </t>
  </si>
  <si>
    <t>Здание водонапорной башни</t>
  </si>
  <si>
    <t xml:space="preserve">Памятник </t>
  </si>
  <si>
    <t>с. Большой-Зерентуй, пер. Советский, 7</t>
  </si>
  <si>
    <t>СДК Золотоноша</t>
  </si>
  <si>
    <t>с. I Булдуруй, ул. Набережная, 4/2</t>
  </si>
  <si>
    <t>с. I Булдуруй, ул. Набережная, 4/1</t>
  </si>
  <si>
    <t>Здание  детского сада</t>
  </si>
  <si>
    <t>Здание библиотеки</t>
  </si>
  <si>
    <t>с. Широкая, ул. Центральная, 9</t>
  </si>
  <si>
    <t>Памятник войнам</t>
  </si>
  <si>
    <t xml:space="preserve">с. Аргунск, ул. Советская, 5 </t>
  </si>
  <si>
    <t>Водокачка</t>
  </si>
  <si>
    <t xml:space="preserve"> Краеведческий музей</t>
  </si>
  <si>
    <t>Здание ДШИ</t>
  </si>
  <si>
    <t>с. Нерчинский завод, ул. Красноармейская, 62</t>
  </si>
  <si>
    <t>с. Нерчинский завод, ул. Красноармейская</t>
  </si>
  <si>
    <t>Котельная</t>
  </si>
  <si>
    <t>с. Горный Зерентуй, ул.Лесная, 26</t>
  </si>
  <si>
    <t>с. Горный Зерентуй, ул. Суворова, 16/1</t>
  </si>
  <si>
    <t xml:space="preserve">Земельный участок </t>
  </si>
  <si>
    <t>75:13:210102:50</t>
  </si>
  <si>
    <t>75:13:210101:75</t>
  </si>
  <si>
    <t>75:13:190107:11</t>
  </si>
  <si>
    <t>75:13:180103:112</t>
  </si>
  <si>
    <t>75:13:150101:20</t>
  </si>
  <si>
    <t>75:13:100101:61</t>
  </si>
  <si>
    <t>75:13:290303:39</t>
  </si>
  <si>
    <t>75:13:340401:59</t>
  </si>
  <si>
    <t>75:13:340401:60</t>
  </si>
  <si>
    <t>75:13:350101:69</t>
  </si>
  <si>
    <t>75:13:340701:7</t>
  </si>
  <si>
    <t>75:13:360108:77</t>
  </si>
  <si>
    <t>75:13:360108:78</t>
  </si>
  <si>
    <t>75:13:0:118</t>
  </si>
  <si>
    <t>75:13:380101:156</t>
  </si>
  <si>
    <t>с. Нерчинский завод, ул. Советская, 16</t>
  </si>
  <si>
    <t>Школа</t>
  </si>
  <si>
    <t>с. Аргунск, ул. Партизанская, 18</t>
  </si>
  <si>
    <t>Здание нач.школы</t>
  </si>
  <si>
    <t>Спортивный зал</t>
  </si>
  <si>
    <t>Школа (Серед)</t>
  </si>
  <si>
    <t>с. Середняя, ул.Сурина, 5"а"</t>
  </si>
  <si>
    <t>Гараж тракторный</t>
  </si>
  <si>
    <t>Гараж автобус.</t>
  </si>
  <si>
    <t>Школа (Дамасово)</t>
  </si>
  <si>
    <t xml:space="preserve"> Здание школы</t>
  </si>
  <si>
    <t>с. Нерчинский завод, ул. Красноармейская, 46</t>
  </si>
  <si>
    <t>с. Байка, ул. Конторская</t>
  </si>
  <si>
    <t xml:space="preserve">Котельная </t>
  </si>
  <si>
    <t>с. Георгиевка, ул. Садовая, 32</t>
  </si>
  <si>
    <t>с. Горный Зерентуй, ул. Журавлева, 14</t>
  </si>
  <si>
    <t>Здание школы</t>
  </si>
  <si>
    <t>с. Горный Зерентуй, ул. Журавлева, 11</t>
  </si>
  <si>
    <t>с. Ивановка, ул. Молодежная, 22"а"</t>
  </si>
  <si>
    <t>Пристройка к школе</t>
  </si>
  <si>
    <t>Мастерская</t>
  </si>
  <si>
    <t xml:space="preserve">с. Михайловка, ул. Погодаева, 46 </t>
  </si>
  <si>
    <t xml:space="preserve">с. Михайловка, ул. Погодаева, 46 с. Михайловка, ул. Погодаева, 46 </t>
  </si>
  <si>
    <t>с. Ишага, ул. Центральная, 50</t>
  </si>
  <si>
    <t>Школа с пристройкой</t>
  </si>
  <si>
    <t>с. I Булдуруй, ул. Солнечная, 63"б"</t>
  </si>
  <si>
    <t>Начальная школа</t>
  </si>
  <si>
    <t>с. II Булдуруй, ул. Новая, 26</t>
  </si>
  <si>
    <t>с. Уров-Ключи, ул. Новая, 27</t>
  </si>
  <si>
    <t>с. Чалбучи Килга, ул. Верхняя, 77</t>
  </si>
  <si>
    <t>Столовая</t>
  </si>
  <si>
    <t>Здание начальной  школы</t>
  </si>
  <si>
    <t>Тир школы</t>
  </si>
  <si>
    <t>Тир школы 1</t>
  </si>
  <si>
    <t>с. Нерчинский Завод, ул. Красноармейская, 48</t>
  </si>
  <si>
    <t>Здание д/сада</t>
  </si>
  <si>
    <t>Детский сад</t>
  </si>
  <si>
    <t>с. Большой-Зерентуй, пер. Школьный, 3</t>
  </si>
  <si>
    <t>с. Аргунск, ул. Совхозная, 7</t>
  </si>
  <si>
    <t>с. Ишага, ул. Новая</t>
  </si>
  <si>
    <t>с. Уров-Ключи, ул. Центральная, 38</t>
  </si>
  <si>
    <t>с. Олочи, ул. Набережная, 3</t>
  </si>
  <si>
    <t>с. Ивановка, ул. Молодежная, 20</t>
  </si>
  <si>
    <t>с. Широкая, ул. Центральная, 1</t>
  </si>
  <si>
    <t>с. Чалбучи Килга, ул. Верхняя, 41</t>
  </si>
  <si>
    <t>с. Горный Зерентуй, ул. Сухинова, 37</t>
  </si>
  <si>
    <t>с. Горбуновка, ул. Центральная, 33</t>
  </si>
  <si>
    <t>с. Явленка, ул. Советская, 9</t>
  </si>
  <si>
    <t>с. Нерчинский Завод, ул. Булгаковой, 9</t>
  </si>
  <si>
    <t>с. Нерчинский Завод, ул. Комсомольская</t>
  </si>
  <si>
    <t xml:space="preserve"> Гараж</t>
  </si>
  <si>
    <t xml:space="preserve">с. Нерчинский Завод, ул. Забайкальская, 22 </t>
  </si>
  <si>
    <t>с. Олочи, ул. Молодежная,3</t>
  </si>
  <si>
    <t>28.12.2005 г.</t>
  </si>
  <si>
    <t>Распоряжение от 28.12.2005 г. № 194-р; Акт приема-передачи.</t>
  </si>
  <si>
    <t>с. Олочи, ул. Набережная, 18</t>
  </si>
  <si>
    <t>Дом культуры с. Ишага</t>
  </si>
  <si>
    <t>Памятник с. Ишага</t>
  </si>
  <si>
    <t>Гараж и класс проф. Обучения</t>
  </si>
  <si>
    <t>75:13:120101:188</t>
  </si>
  <si>
    <t>Свидетельство на гос. регист. права от 05.02.2014 г. 75АА№559521</t>
  </si>
  <si>
    <t>с. Горбуновка, падь "Чалбуча" сооружение 1</t>
  </si>
  <si>
    <t>Распоряжение № 15 от 12.09.2016</t>
  </si>
  <si>
    <t>с. Горбуновка, ул. Новая, 14/3</t>
  </si>
  <si>
    <t>Распоряжение № 17б от 09.10.2014</t>
  </si>
  <si>
    <t>с. Георгиевка, ул. Садовая, 33</t>
  </si>
  <si>
    <t>с. Георгиевка, ул. Клубная, 18</t>
  </si>
  <si>
    <t>с. Нерчинский Завод, ул. Красноармейская, 106</t>
  </si>
  <si>
    <t>с. Ишага, ул. Нагорная, 4а</t>
  </si>
  <si>
    <t>№ п/п</t>
  </si>
  <si>
    <t xml:space="preserve">ВСЕГО ПО РЕЕСТРУ: </t>
  </si>
  <si>
    <t>Нежилое здание водокачка</t>
  </si>
  <si>
    <t>309863,02</t>
  </si>
  <si>
    <t>649271,00</t>
  </si>
  <si>
    <t xml:space="preserve">Гараж </t>
  </si>
  <si>
    <t>с. Нер-Завод, ул. 60 лет Октября, 6</t>
  </si>
  <si>
    <t xml:space="preserve">Виварий </t>
  </si>
  <si>
    <t>водокачка</t>
  </si>
  <si>
    <t>с. Георгиевка, ул. Клубная, 18а</t>
  </si>
  <si>
    <t>здание модульного туалета</t>
  </si>
  <si>
    <t>модульный туалет</t>
  </si>
  <si>
    <t>с.1 Булдуруй</t>
  </si>
  <si>
    <t>туалет</t>
  </si>
  <si>
    <t>29,11,2018</t>
  </si>
  <si>
    <t>Скважина (агротехснаба)</t>
  </si>
  <si>
    <t>Туалет</t>
  </si>
  <si>
    <t>с. Нерчинский завод, Красноармейская 58</t>
  </si>
  <si>
    <t>Нерчинско-Заводский муниципальный округ</t>
  </si>
  <si>
    <t>с. Середняя,ул. Сурина, 7</t>
  </si>
  <si>
    <t>с. Аргунск, ул. Партзанская, 41а</t>
  </si>
  <si>
    <t>с. Аргунск,ул. Партизанская, 2/2</t>
  </si>
  <si>
    <t>с. Домасово, ул. Дорожная, 5/2</t>
  </si>
  <si>
    <t>с. Аргунск, ул. Партизанская, 29/1</t>
  </si>
  <si>
    <t>с. Булдуруй-1, ул. Набережная, 1/2</t>
  </si>
  <si>
    <t>с. Булдуруй-1, ул. Набережная, 3/1</t>
  </si>
  <si>
    <t>с. Булдуруй-1, ул. Набережная, 3/2</t>
  </si>
  <si>
    <t>с. Булдуруй-1, ул. Набережная, 6/2</t>
  </si>
  <si>
    <t>с. Булдуруй-1, ул. Набережная, 11/2</t>
  </si>
  <si>
    <t>с. Булдуруй-1, ул. Набережная, 13/2</t>
  </si>
  <si>
    <t>с. Булдуруй-1, ул. Набережная, 10/1</t>
  </si>
  <si>
    <t>с. Булдуруй-1, ул. Набережная, 12/1</t>
  </si>
  <si>
    <t>с. Булдуруй-1, ул. Набережная, 12/2</t>
  </si>
  <si>
    <t>с. Булдуруй-1, ул. Набережная, 15/1</t>
  </si>
  <si>
    <t>с. Булдуруй-1, ул. Центральная, 56</t>
  </si>
  <si>
    <t>с. Булдуруй-1, ул. Солнечная, 82/1</t>
  </si>
  <si>
    <t>с. Булдуруй-1, ул. Центральная, 35</t>
  </si>
  <si>
    <t>с. Булдуруй-1, ул. Центральная, 32</t>
  </si>
  <si>
    <t>с. Булдуруй-1, ул. Центральная, 26</t>
  </si>
  <si>
    <t>с. Чалбучи - Килга, ул. Верхняя, 21/2</t>
  </si>
  <si>
    <t>с. Горбуновка, ул.Новая, 4/1</t>
  </si>
  <si>
    <t>с. Горбуновка, ул.Новая, 4/2</t>
  </si>
  <si>
    <t>с. Горбуновка, ул.Новая, 4/3</t>
  </si>
  <si>
    <t>с. Горный Зерентуй, ул. Партизанская, 20/2</t>
  </si>
  <si>
    <t>с. Горный Зерентуй, ул. Партизанская, 20/4</t>
  </si>
  <si>
    <t>с. Горный Зерентуй, ул. Декабристов, 43/2</t>
  </si>
  <si>
    <t>с. Горный Зерентуй, ул. Декабристов, 43/4</t>
  </si>
  <si>
    <t>с. Горный Зерентуй, ул. Декабристов, 24/4</t>
  </si>
  <si>
    <t>с. Горный Зерентуй, ул. Пушкина, 33/2</t>
  </si>
  <si>
    <t>с. Горный Зерентуй, ул. Пушкина, 28/1</t>
  </si>
  <si>
    <t>с. Горный Зерентуй, ул. Пушкина, 31/1</t>
  </si>
  <si>
    <t>с. Горный Зерентуй, ул. Пушкина, 26/1</t>
  </si>
  <si>
    <t>с. Горный Зерентуй, ул. Пушкина, 28/2</t>
  </si>
  <si>
    <t>с. Горный Зерентуй, ул. Декабристов, 40/2</t>
  </si>
  <si>
    <t>с. Горный Зерентуй, ул. Пушкина, 30/2</t>
  </si>
  <si>
    <t>с. Горный Зерентуй, ул. Геологическая, 31/2</t>
  </si>
  <si>
    <t>с. Горный Зерентуй, ул. Журавлева, 1/2</t>
  </si>
  <si>
    <t>с. Горный Зерентуй, ул. Заречная, 11/1</t>
  </si>
  <si>
    <t>с. Горный Зерентуй, ул. Горького, 1/1</t>
  </si>
  <si>
    <t>с. Михайловка,ул. Новая, 8/2</t>
  </si>
  <si>
    <t>с. Михайловка,ул. Новая, 8/1</t>
  </si>
  <si>
    <t>с. Михайловка,ул. Новая, 6</t>
  </si>
  <si>
    <t>с. Михайловка,ул. Журавлева,13/2</t>
  </si>
  <si>
    <t>с. Михайловка,ул. Журавлева,13/1</t>
  </si>
  <si>
    <t>с. Михайловка,ул. Перфильева, 25</t>
  </si>
  <si>
    <t>с. Михайловка,ул. Садовая, 8/1</t>
  </si>
  <si>
    <t>с. Михайловка,ул. Погодаева, 36/1</t>
  </si>
  <si>
    <t>с. Михайловка,ул. Погодаева, 36/2</t>
  </si>
  <si>
    <t>с. Михайловка,ул. Перфильева, 22/2</t>
  </si>
  <si>
    <t>с. Михайловка,ул. Перфильева, 17/1</t>
  </si>
  <si>
    <t>с. Михайловка,ул. Погодаева, 60/4</t>
  </si>
  <si>
    <t>с. Михайловка,ул. Перфильева, 2а/2</t>
  </si>
  <si>
    <t>с. Михайловка,ул. Погодаева, 26/2</t>
  </si>
  <si>
    <t>с. Михайловка,ул. Центральная, 24/1</t>
  </si>
  <si>
    <t>с. Михайловка,ул. Погодаева, 6/2</t>
  </si>
  <si>
    <t>с. Михайловка,ул. Центральная, 4/2</t>
  </si>
  <si>
    <t>с. Михайловка,ул. Центральная, 4/1</t>
  </si>
  <si>
    <t>с. Михайловка,ул. Новая, 14/2</t>
  </si>
  <si>
    <t>с. Михайловка,ул. Новая, 12/2</t>
  </si>
  <si>
    <t>с. Михайловка,ул. Новая, 9/2</t>
  </si>
  <si>
    <t>с. Михайловка,ул. Новая, 9/1</t>
  </si>
  <si>
    <t>с. Михайловка,ул. Перфильева,26/1</t>
  </si>
  <si>
    <t>с. Михайловка,ул. Перфильева,26/2</t>
  </si>
  <si>
    <t>с. Михайловка,ул. Садовая, 29/2</t>
  </si>
  <si>
    <t>с. Михайловка,ул. Новая, 10</t>
  </si>
  <si>
    <t>с. Михайловка,ул. Советская, 5/4</t>
  </si>
  <si>
    <t>с. Михайловка,ул. Советская, 7/1</t>
  </si>
  <si>
    <t>с. Михайловка,ул. Погодаева, 6/1</t>
  </si>
  <si>
    <t>с. Михайловка,ул. Погодаева, 6/4</t>
  </si>
  <si>
    <t>с. Михайловка,ул. Погодаева, 25/2</t>
  </si>
  <si>
    <t>с. Михайловка,ул. Центральная, 6/1</t>
  </si>
  <si>
    <t>с.Нерчинский Завод, ул. 60 лет Октября, 25/1</t>
  </si>
  <si>
    <t>с.Нерчинский Завод, ул. 60 лет Октября, 35/1</t>
  </si>
  <si>
    <t>с.Нерчинский Завод, ул. Балябина, 2/3</t>
  </si>
  <si>
    <t>с.Нерчинский Завод, ул. Декабристов, 2/2</t>
  </si>
  <si>
    <t>с.Нерчинский Завод, ул. Декабристов, 3/1</t>
  </si>
  <si>
    <t>с.Нерчинский Завод, ул. Декабристов, 3/3</t>
  </si>
  <si>
    <t>с.Нерчинский Завод, ул. Забайкальская, 3/2</t>
  </si>
  <si>
    <t>с.Нерчинский Завод, ул. Красноармейская, 105</t>
  </si>
  <si>
    <t>с.Нерчинский Завод, ул. Красноармейская, 114/2</t>
  </si>
  <si>
    <t>с.Нерчинский Завод, ул. Козлова, 32/2</t>
  </si>
  <si>
    <t>с.Нерчинский Завод, ул. Козлова, 32/3</t>
  </si>
  <si>
    <t>с.Нерчинский Завод, ул. Козлова, 36/2</t>
  </si>
  <si>
    <t>с.Нерчинский Завод, ул. Комсомольская, 18/2</t>
  </si>
  <si>
    <t>с.Нерчинский Завод, ул. Красноармейская, 49/2</t>
  </si>
  <si>
    <t>с.Нерчинский Завод, ул. Красноармейская, 74/2</t>
  </si>
  <si>
    <t>с.Нерчинский Завод, ул. Нагорная, 28/3</t>
  </si>
  <si>
    <t>с.Нерчинский Завод, ул. Нагорная, 3/3</t>
  </si>
  <si>
    <t>с.Нерчинский Завод, ул. Нагорная, 3/4</t>
  </si>
  <si>
    <t>с.Нерчинский Завод, ул. Советская, 31/3</t>
  </si>
  <si>
    <t>с.Нерчинский Завод, ул.Флегонтова, 1/1</t>
  </si>
  <si>
    <t>с.Нерчинский Завод, ул.Зверева, 52/2</t>
  </si>
  <si>
    <t>75:13:180106:97</t>
  </si>
  <si>
    <t>75:13:180104:110</t>
  </si>
  <si>
    <t>75:13:180105:309</t>
  </si>
  <si>
    <t>с.Нерчинский Завод, ул. 60 лет Октября, 34/3</t>
  </si>
  <si>
    <t>5805,,84</t>
  </si>
  <si>
    <t>75:13:170104:37</t>
  </si>
  <si>
    <t>75:13:250103:198</t>
  </si>
  <si>
    <t>несоответствие в записях</t>
  </si>
  <si>
    <t>соответствие</t>
  </si>
  <si>
    <t>с. Горный Зерентуй,   ул. Ярославского, 2</t>
  </si>
  <si>
    <t>с. Горный Зерентуй,   ул. Журавлева, 13</t>
  </si>
  <si>
    <t>с. Солонечная, Центральная</t>
  </si>
  <si>
    <t>с. Широкая,     ул. Садовая, 8</t>
  </si>
  <si>
    <t>Широкая улица Центральная</t>
  </si>
  <si>
    <t>с. Нерчинский Завод, Красноармейская 62 г</t>
  </si>
  <si>
    <t>Здание администрации  (старое здание)</t>
  </si>
  <si>
    <t>с. Чашино-Ильдикан, ул. Мира 15/2</t>
  </si>
  <si>
    <t>с. Чашино-Ильдикан,  ул. Новая 1/1</t>
  </si>
  <si>
    <t>Здание администрации сельского поселения</t>
  </si>
  <si>
    <t>Здание Администрации</t>
  </si>
  <si>
    <t>Здание старои аптеки, Красноармейская, 58</t>
  </si>
  <si>
    <t>с. Горный Зерентуй, ул. Пушкина, 10</t>
  </si>
  <si>
    <t>Здание гаража АТП</t>
  </si>
  <si>
    <t>Адм. Здание АТП</t>
  </si>
  <si>
    <t>Нежилое здание (редакция)</t>
  </si>
  <si>
    <t>Здание аптеки 33</t>
  </si>
  <si>
    <t>Здание старой редакции</t>
  </si>
  <si>
    <t>с. Аргунск, ул. Советская, 3а</t>
  </si>
  <si>
    <t>75:13:060104:266</t>
  </si>
  <si>
    <t>непонятно</t>
  </si>
  <si>
    <t>с. Олочи, пер. Школьный, 4</t>
  </si>
  <si>
    <t>Памятный знак героям Великой Отечественной Войны</t>
  </si>
  <si>
    <t>75:13:070102:263</t>
  </si>
  <si>
    <t>с.Олочи, ул.Молодежная,               в 4-х метрах на север от дома культуры (ул.Молодежная,д.3)</t>
  </si>
  <si>
    <t>Насосная</t>
  </si>
  <si>
    <t>с. Горбуновка, строение 3</t>
  </si>
  <si>
    <t>гараж-котельная</t>
  </si>
  <si>
    <t>баня-прачечная</t>
  </si>
  <si>
    <t>хозяйственное здание</t>
  </si>
  <si>
    <t>с. Горбуновка, строение 4</t>
  </si>
  <si>
    <t>павильон для собак</t>
  </si>
  <si>
    <t>с. Горбуновка, сооружение 1</t>
  </si>
  <si>
    <t>склад-овощехранилище</t>
  </si>
  <si>
    <t>с. Горбуновка, строение 2</t>
  </si>
  <si>
    <t>с. Большой Зерентуй, пер. Советский, 10</t>
  </si>
  <si>
    <t>водозаборная скважина</t>
  </si>
  <si>
    <t>с. Золотоноша</t>
  </si>
  <si>
    <t xml:space="preserve">здание СДК </t>
  </si>
  <si>
    <t>с. Золотоноша, ул. Садовая,11/1</t>
  </si>
  <si>
    <t>здание библиотеки</t>
  </si>
  <si>
    <t>с. Золотоноша, ул. Садовая, 11/2</t>
  </si>
  <si>
    <t>с. I Булдуруй, ул. Центральная, 40</t>
  </si>
  <si>
    <t>с. Булдуруй 1-й, ул. Солнечная, 94</t>
  </si>
  <si>
    <t>с. Булдуруй 2-й, ул. Балябина, 1а</t>
  </si>
  <si>
    <t>с. Чалбучи-Килга, ул. Нижняя, 76</t>
  </si>
  <si>
    <t>с. Горбуновка, ул. Центральная, 47</t>
  </si>
  <si>
    <t>Защитная дамба</t>
  </si>
  <si>
    <t>здание  СДК</t>
  </si>
  <si>
    <t>с. Михайловка, ул. Погодаева, 44</t>
  </si>
  <si>
    <t>75:13:240102:433</t>
  </si>
  <si>
    <t>с. Михайловка, ул. Садовая, 33</t>
  </si>
  <si>
    <t>75:13:240102:441</t>
  </si>
  <si>
    <t>с. Михайловка, ул. Погодаева, 29</t>
  </si>
  <si>
    <t>водозаборная скважина 73-М-5</t>
  </si>
  <si>
    <t>75:13:210101:112</t>
  </si>
  <si>
    <t>водозаборная скважина 73-М-147</t>
  </si>
  <si>
    <t>с. Ивановка, ул. Зеленая, 42</t>
  </si>
  <si>
    <t>75:13:170101:162</t>
  </si>
  <si>
    <t>с. Ивановка, ул. Партизанская, 14а</t>
  </si>
  <si>
    <t>75:13:170104:150</t>
  </si>
  <si>
    <t xml:space="preserve">водозаборная скважина </t>
  </si>
  <si>
    <t>с. Олочи, ул. Набережная, 15а</t>
  </si>
  <si>
    <t>с. Олочи, ул. Новая, 11</t>
  </si>
  <si>
    <t>с. Чашино Ильдикан, ул. Мира, 2</t>
  </si>
  <si>
    <t>с. Чашино Ильдикан, ул. Пионерская, 1 в</t>
  </si>
  <si>
    <t>75:13:250103:160</t>
  </si>
  <si>
    <t>с. Широкая, ул. Центральная, 5</t>
  </si>
  <si>
    <t>с. Широкая, ул. Садовая,29</t>
  </si>
  <si>
    <t>75:13:100102:122</t>
  </si>
  <si>
    <t>с. Явленка,  ул. Школьная, 6 пом.1</t>
  </si>
  <si>
    <t>библиотека</t>
  </si>
  <si>
    <t>с. Явленка, ул. Школьная, 6 пом.2</t>
  </si>
  <si>
    <t>с. Явленка, ул. Школьная,4</t>
  </si>
  <si>
    <t>с.Ишага, ул. Центральная, 50</t>
  </si>
  <si>
    <t>с.Аргунск, ул. Партизанская, 18</t>
  </si>
  <si>
    <t>Здание бани передано в детский сад</t>
  </si>
  <si>
    <t>с. Михайловка, ул. Погодаева, 46 а</t>
  </si>
  <si>
    <t>Здание почты (требут ремонта)</t>
  </si>
  <si>
    <t>с. Большой-Зерентуй, пер. Школьный, 4</t>
  </si>
  <si>
    <t>с. Широкая, ул. Новая, 2</t>
  </si>
  <si>
    <t>с. Широкая, ул. Садовая, 10</t>
  </si>
  <si>
    <t>с. Широкая, ул. Новая,2</t>
  </si>
  <si>
    <t>с. Чашино-Ильдикан, ул. Пионерская, 1, помещ.1</t>
  </si>
  <si>
    <t>с. Чашино-Ильдикан,ул. Пионерская, 1а</t>
  </si>
  <si>
    <t>с. Чашино-Ильдикан, ул. Пионерская, 1, помещ.2</t>
  </si>
  <si>
    <t>с. Явленка, ул. Школьная, 2</t>
  </si>
  <si>
    <t>с. Явленка, ул. Школьная, 2а</t>
  </si>
  <si>
    <t>здание детского сада</t>
  </si>
  <si>
    <t>с. Нерчинский Завод, ул. Булгаковой, 6А</t>
  </si>
  <si>
    <t>75:13:110119:337</t>
  </si>
  <si>
    <t>Выписка из Единого государственного реестра от 25.01.2023 г. 75:13:110119:337-75/116/2023-1</t>
  </si>
  <si>
    <t>с. Аргунск, падь "Камара"</t>
  </si>
  <si>
    <t>с. Байка, ул. Конторская, б/н</t>
  </si>
  <si>
    <t>75:13:120101:166</t>
  </si>
  <si>
    <t>75:13:120101:133</t>
  </si>
  <si>
    <t>21.102022</t>
  </si>
  <si>
    <t>казарма</t>
  </si>
  <si>
    <t>с. Горбуновка,  строение 1</t>
  </si>
  <si>
    <t>Выписка из Единого государственного реестра недвижемости 75:13:120101:133-75/062/2022-3</t>
  </si>
  <si>
    <t>Выписка из Единого государственного реестра недвижемости 75:13:120101:166-75/116/2022-3</t>
  </si>
  <si>
    <t>75:13:120101:164</t>
  </si>
  <si>
    <t>Выписка из Единого государственного реестра недвижемости 75:13:120101:164975/116/2022-3</t>
  </si>
  <si>
    <t>75:13:1201001:167</t>
  </si>
  <si>
    <t>Выписка из Единого государственного реестра недвижемости 75:13:120101:167-75/116/2022-3</t>
  </si>
  <si>
    <t>с. Георгиевка, ул. Садовая, 16 пом. 1</t>
  </si>
  <si>
    <t>75:13:120101:171</t>
  </si>
  <si>
    <t>Выписка из Единого государственного реестра недвижемости 75:13:120101:171-75/116/2022-3</t>
  </si>
  <si>
    <t>75:13:120101:165</t>
  </si>
  <si>
    <t>Выписка из Единого государственного реестра недвижемости 75:13:120101:165-75/084/2022-3</t>
  </si>
  <si>
    <t>75:13:120101:132</t>
  </si>
  <si>
    <t>Выписка из Единого государственного реестра недвижемости 75:13:120101:132-75/116/2022-3</t>
  </si>
  <si>
    <t>квартира</t>
  </si>
  <si>
    <t>Акт приема  ж/фонда от 20.11.2008 решение Совета №15 от 28.12.2008</t>
  </si>
  <si>
    <t>да</t>
  </si>
  <si>
    <t>75:13:000000:239</t>
  </si>
  <si>
    <t>5957604 кв. м.</t>
  </si>
  <si>
    <t>75:13:000000:239-75/001/2018-1</t>
  </si>
  <si>
    <t>75:13:340402:126</t>
  </si>
  <si>
    <t xml:space="preserve">1357943 кв. м. </t>
  </si>
  <si>
    <t>75:13:340402:126-75/116/2019-1</t>
  </si>
  <si>
    <t>75:13:290302:154</t>
  </si>
  <si>
    <t>1350000 кв. м.</t>
  </si>
  <si>
    <t>75:13:290302:118-75/116/2018-1</t>
  </si>
  <si>
    <t>75:13:290303:154</t>
  </si>
  <si>
    <t xml:space="preserve">2250000 кв. м. </t>
  </si>
  <si>
    <t>75:13:290303:154-75/116/2018-1</t>
  </si>
  <si>
    <t>75:13:320103:269</t>
  </si>
  <si>
    <t xml:space="preserve">3150000 кв. м. </t>
  </si>
  <si>
    <t>75:13:320103:269-75/116/2018-1</t>
  </si>
  <si>
    <t>75:13:320103:268</t>
  </si>
  <si>
    <t xml:space="preserve">3600000 кв. м. </t>
  </si>
  <si>
    <t>75:13:320103:268-75/116/2018-1</t>
  </si>
  <si>
    <t>75:13:000000:387</t>
  </si>
  <si>
    <t xml:space="preserve">900000 кв. м. </t>
  </si>
  <si>
    <t>75:13:000000:387-75/116/2019-1</t>
  </si>
  <si>
    <t>75:13:000000:382</t>
  </si>
  <si>
    <t>250000кв. м.</t>
  </si>
  <si>
    <t>75:13:000000:382-75/116/2019-1</t>
  </si>
  <si>
    <t>75:13:290303:40</t>
  </si>
  <si>
    <t>15540 кв. м.</t>
  </si>
  <si>
    <t>75-75/016-75/016/001/2016-268/1</t>
  </si>
  <si>
    <t>75:13:340401:61</t>
  </si>
  <si>
    <t>1669 кв. м.</t>
  </si>
  <si>
    <t>75-75/016-75/016/001/2016-267/1</t>
  </si>
  <si>
    <t>75:13:360106:186</t>
  </si>
  <si>
    <t>3389900 кв. м.</t>
  </si>
  <si>
    <t>75:13:360106:186-75/001/2018-1</t>
  </si>
  <si>
    <t>75:13:360104:197</t>
  </si>
  <si>
    <t>980000 кв. м.</t>
  </si>
  <si>
    <t>75:13:360104:197-75/001/2018-1</t>
  </si>
  <si>
    <t>75:13:360105:18</t>
  </si>
  <si>
    <t>1470000 кв. м.</t>
  </si>
  <si>
    <t>75:13:360105:18-5/001/2018-1</t>
  </si>
  <si>
    <t>75:13:360104:195</t>
  </si>
  <si>
    <t>4900000 кв. м.</t>
  </si>
  <si>
    <t>75:13:360104:195-75/016/2017-1</t>
  </si>
  <si>
    <t>75:13:350201:113</t>
  </si>
  <si>
    <t xml:space="preserve">2036042 кв. м. </t>
  </si>
  <si>
    <t>75:13:350201:113-75/007/2018-1</t>
  </si>
  <si>
    <t>75:13:360104:196</t>
  </si>
  <si>
    <t xml:space="preserve">1470000 кв. м. </t>
  </si>
  <si>
    <t>75:13:360104:196-7/001/2018-1</t>
  </si>
  <si>
    <t>75:13:000000:231</t>
  </si>
  <si>
    <t>7840000 кв.м.</t>
  </si>
  <si>
    <t> 75:13:000000:231-75/001/2018-1</t>
  </si>
  <si>
    <t>75:13:360106:184</t>
  </si>
  <si>
    <t>75:13:360106:184-75/001/2017-1</t>
  </si>
  <si>
    <t>75:13:230101:451</t>
  </si>
  <si>
    <t>130000 кв.м.</t>
  </si>
  <si>
    <t>75:13:230101:451-75/065/2020-2</t>
  </si>
  <si>
    <t>75:13:120101:10</t>
  </si>
  <si>
    <t>с.Горбуновка, ул. Центральная, 21</t>
  </si>
  <si>
    <t xml:space="preserve">500 кв.м. </t>
  </si>
  <si>
    <t>Постоянное (бессрочное) пользование № 116</t>
  </si>
  <si>
    <t>75:13:360102:153</t>
  </si>
  <si>
    <t>6847131 кв.м.</t>
  </si>
  <si>
    <t>75-75/016-75/016/004/2016-078/1</t>
  </si>
  <si>
    <t>75:13:360102:152</t>
  </si>
  <si>
    <t xml:space="preserve">5292159 кв.м. </t>
  </si>
  <si>
    <t>75-75/016-75/016/004/2016-077/1</t>
  </si>
  <si>
    <t>75:13:350102:158</t>
  </si>
  <si>
    <t>2600000 кв.м.</t>
  </si>
  <si>
    <t>75:13:350102:158-75/116/2018-1</t>
  </si>
  <si>
    <t>75:13:350102:156</t>
  </si>
  <si>
    <t>3601833 кв.м.</t>
  </si>
  <si>
    <t>75:13:350102:156-75/116/2018-1</t>
  </si>
  <si>
    <t>75:13:350101:187</t>
  </si>
  <si>
    <t xml:space="preserve">9842074 кв. м. </t>
  </si>
  <si>
    <t>75:13:350101:187-75/116/2018-1</t>
  </si>
  <si>
    <t>75:13:180105:143</t>
  </si>
  <si>
    <t>1000 кв. м.</t>
  </si>
  <si>
    <t xml:space="preserve">75-75-16/003/2011-458 </t>
  </si>
  <si>
    <t>75:13:180103:113</t>
  </si>
  <si>
    <t>с. Горный Зерентуй, ул. Сухинова, 8а</t>
  </si>
  <si>
    <t>898 кв. м.</t>
  </si>
  <si>
    <t xml:space="preserve">75-75-16/006/2012-409 </t>
  </si>
  <si>
    <t>75:13:180103:8</t>
  </si>
  <si>
    <t>с. Горный Зерентуй,ул. Сухинова, 9/2</t>
  </si>
  <si>
    <t>1100 кв. м.</t>
  </si>
  <si>
    <t>75:13:180103:8-75/016/2017-2</t>
  </si>
  <si>
    <t>75:13:180101:8</t>
  </si>
  <si>
    <t>с. Горный Зерентуй, ул. Лесная, 24</t>
  </si>
  <si>
    <t xml:space="preserve">1800 кв. м. </t>
  </si>
  <si>
    <t>75:13:180101:8-75/016/2017-2</t>
  </si>
  <si>
    <t>75:13:340601:355</t>
  </si>
  <si>
    <t xml:space="preserve">743352 кв. м. </t>
  </si>
  <si>
    <t>75:13:340601:355-75/001/2018-1</t>
  </si>
  <si>
    <t>75:13:340601:356</t>
  </si>
  <si>
    <t>343460 кв. м.</t>
  </si>
  <si>
    <t>75:13:340601:356-75/001/2018-1</t>
  </si>
  <si>
    <t>75:13:340601:471</t>
  </si>
  <si>
    <t>550000 кв.м.</t>
  </si>
  <si>
    <t>75:13:340601:471-75/75/116/2020-1</t>
  </si>
  <si>
    <t>75:13:340601:353</t>
  </si>
  <si>
    <t xml:space="preserve">2350397 кв. м. </t>
  </si>
  <si>
    <t>75:13:340601:353-75/001/2018-1</t>
  </si>
  <si>
    <t>75:13:000000:383</t>
  </si>
  <si>
    <t>550000 кв. м.</t>
  </si>
  <si>
    <t>75:13:000000:383-75/116/2019-1</t>
  </si>
  <si>
    <t>75:13:360201:178</t>
  </si>
  <si>
    <t>75:13:360201:178-75-75/116/2020-1</t>
  </si>
  <si>
    <t>75:13:360106:187</t>
  </si>
  <si>
    <t xml:space="preserve">1650000 кв. м. </t>
  </si>
  <si>
    <t>75:13:360106:187-75/001/2018-1</t>
  </si>
  <si>
    <t>75:13:000000:254</t>
  </si>
  <si>
    <t xml:space="preserve">3850000 кв. м. </t>
  </si>
  <si>
    <t>75:13:000000:254-75/001/2018-1</t>
  </si>
  <si>
    <t>75:13:340601:479</t>
  </si>
  <si>
    <t>3699603 кв. м.</t>
  </si>
  <si>
    <t>75:13:340601:479-75/116/2021-1</t>
  </si>
  <si>
    <t>75:13:000000:214</t>
  </si>
  <si>
    <t>75:13:000000:214-75/001/2017-1</t>
  </si>
  <si>
    <t>75:13:000000:393</t>
  </si>
  <si>
    <t xml:space="preserve">550000 кв. м. </t>
  </si>
  <si>
    <t>75:13:000000:393-75/116/2019-1</t>
  </si>
  <si>
    <t>75:13:240102:319</t>
  </si>
  <si>
    <t>244 кв. м.</t>
  </si>
  <si>
    <t>75:13:242102:319-75/062/2020-1</t>
  </si>
  <si>
    <t>75:13:320101:373</t>
  </si>
  <si>
    <t>93609 кв. м.</t>
  </si>
  <si>
    <t>75-75/016-75/016-75/016/001/2016-326/1</t>
  </si>
  <si>
    <t>75:13:330102:2</t>
  </si>
  <si>
    <t>9143 кв. м.</t>
  </si>
  <si>
    <t>75-75/016-75/016/001/2016-327/1</t>
  </si>
  <si>
    <t>75:13:070101:154</t>
  </si>
  <si>
    <t>с. Олочи,ул.Новая, 1г</t>
  </si>
  <si>
    <t>548 кв.м.</t>
  </si>
  <si>
    <t>75/116/2020-1</t>
  </si>
  <si>
    <t>75:13:070102:297</t>
  </si>
  <si>
    <t>с. Олочи, Набержная, 15а</t>
  </si>
  <si>
    <t>189 кв.м.</t>
  </si>
  <si>
    <t>75:13:070102:297-75/071/2020-1</t>
  </si>
  <si>
    <t>75:13:300202:101</t>
  </si>
  <si>
    <t>31606 кв. м.</t>
  </si>
  <si>
    <t>75/016/2018-1</t>
  </si>
  <si>
    <t>75:13:350102:159</t>
  </si>
  <si>
    <t>1550042 кв. м.</t>
  </si>
  <si>
    <t>75:13:350102:159-75/116/2019-1</t>
  </si>
  <si>
    <t>75:13:000000:381</t>
  </si>
  <si>
    <t>4160000 кв.м.</t>
  </si>
  <si>
    <t>75:13:000000:381-75/116/2019-1</t>
  </si>
  <si>
    <t>75:13:000000:436</t>
  </si>
  <si>
    <t>7800000 кв. м.</t>
  </si>
  <si>
    <t>75:13:000000:436-75/116/2021-1</t>
  </si>
  <si>
    <t>75:13:300202:224</t>
  </si>
  <si>
    <t>8841762 кв. м.</t>
  </si>
  <si>
    <t>75:13:300202:224-75/116/2020-1</t>
  </si>
  <si>
    <t>75:13:300202:107</t>
  </si>
  <si>
    <t>520000 кв. м.</t>
  </si>
  <si>
    <t>75:13:300202:107-75/063/2021-4</t>
  </si>
  <si>
    <t>75:13:350102:167</t>
  </si>
  <si>
    <t xml:space="preserve">2500 кв. м. </t>
  </si>
  <si>
    <t>75:13:350102:167-75/116/2022-1</t>
  </si>
  <si>
    <t>75:13:350102:166</t>
  </si>
  <si>
    <t xml:space="preserve">31826 кв. м. </t>
  </si>
  <si>
    <t>75:13:350102:166-75/116/2022-1</t>
  </si>
  <si>
    <t>75:13:350102:165</t>
  </si>
  <si>
    <t xml:space="preserve">131433 кв. м. </t>
  </si>
  <si>
    <t>75:13:3850102:165-75/116/2022-1</t>
  </si>
  <si>
    <t>75:13:350102:168</t>
  </si>
  <si>
    <t>354241 кв. м.</t>
  </si>
  <si>
    <t>75:13:350102:168-75/116/2022-1</t>
  </si>
  <si>
    <t>75:13:350102:170</t>
  </si>
  <si>
    <t>9958 кв. м.</t>
  </si>
  <si>
    <t>75:13:350102:170-75/116/2022-1</t>
  </si>
  <si>
    <t>75:13:000000:248</t>
  </si>
  <si>
    <t>1701000 кв. м.</t>
  </si>
  <si>
    <t>75:13:000000:248-75/001/2018-1</t>
  </si>
  <si>
    <t>75:13:000000:405</t>
  </si>
  <si>
    <t>10773000 кв. м.</t>
  </si>
  <si>
    <t>75:13:000000:405-75/116/2020-1</t>
  </si>
  <si>
    <t>75:13:290101:9</t>
  </si>
  <si>
    <t>1134000 кв. м.</t>
  </si>
  <si>
    <t>75:13:290101:9-75/001/2018-1</t>
  </si>
  <si>
    <t>75:13:290202:129</t>
  </si>
  <si>
    <t>9072000 кв. м.</t>
  </si>
  <si>
    <t>75:13:290202:129-75/116/2018-1</t>
  </si>
  <si>
    <t>15.08.20218</t>
  </si>
  <si>
    <t>75:13:290202:17</t>
  </si>
  <si>
    <t xml:space="preserve">1701000 кв. м. </t>
  </si>
  <si>
    <t>75:13:290202:17-75/001/2018-1</t>
  </si>
  <si>
    <t>75:13:390201:3</t>
  </si>
  <si>
    <t xml:space="preserve">5670000 кв. м. </t>
  </si>
  <si>
    <t>75:13:390201:3-75/001/2018-1</t>
  </si>
  <si>
    <t>75:13:390201:4</t>
  </si>
  <si>
    <t>11340000 кв. м.</t>
  </si>
  <si>
    <t>75:13:390201:4:-75/001/2018-1</t>
  </si>
  <si>
    <t>75:13:050102:42</t>
  </si>
  <si>
    <t xml:space="preserve">3449 кв. м. </t>
  </si>
  <si>
    <t>75:13:050102:42-75/016/2018-1</t>
  </si>
  <si>
    <t>75:13:360204:40</t>
  </si>
  <si>
    <t>1635622 кв. м.</t>
  </si>
  <si>
    <t>75:13:360204:40-75/001/2018-1</t>
  </si>
  <si>
    <t>23.03.20218</t>
  </si>
  <si>
    <t>75:13:360202:43</t>
  </si>
  <si>
    <t>3850000 кв. м .</t>
  </si>
  <si>
    <t>75:13:360202:43-75/001/2018-1</t>
  </si>
  <si>
    <t>75:13:360203:39</t>
  </si>
  <si>
    <t xml:space="preserve">3300000 кв. м. </t>
  </si>
  <si>
    <t>75:13:360203:39-75/001/2018-1</t>
  </si>
  <si>
    <t>75:13:360202:41</t>
  </si>
  <si>
    <t>2750000 кв. м.</t>
  </si>
  <si>
    <t>75:13:360202:41-75/001/2018-1</t>
  </si>
  <si>
    <t>75:13:340601:487</t>
  </si>
  <si>
    <t>3316662 кв. м.</t>
  </si>
  <si>
    <t>75:13:340601:487-75/116/2021-1</t>
  </si>
  <si>
    <t>75:13:360103:155</t>
  </si>
  <si>
    <t xml:space="preserve">1275867 кв.м. </t>
  </si>
  <si>
    <t>75:13:360203:155-75/116/2020-1</t>
  </si>
  <si>
    <t>75:13:360202:44</t>
  </si>
  <si>
    <t>75:13:360202:44-75/001/2018-1</t>
  </si>
  <si>
    <t>75:13:360202:42</t>
  </si>
  <si>
    <t xml:space="preserve">2750000 кв. м. </t>
  </si>
  <si>
    <t>75:13:360202:42-75/001/2018-1</t>
  </si>
  <si>
    <t>75:13:360203:40</t>
  </si>
  <si>
    <t xml:space="preserve">2200000 кв. м. </t>
  </si>
  <si>
    <t>75:13:360203:40-75/001/2018-1</t>
  </si>
  <si>
    <t>75:13:360203:36</t>
  </si>
  <si>
    <t xml:space="preserve">1274506 кв. м. </t>
  </si>
  <si>
    <t>75:13:360203:36-75/001/2017-1</t>
  </si>
  <si>
    <t>75:13:360203:35</t>
  </si>
  <si>
    <t>1765276 кв. м.</t>
  </si>
  <si>
    <t>75:13:360203:35-75/001/2017-1</t>
  </si>
  <si>
    <t>75:13:350101:195</t>
  </si>
  <si>
    <t xml:space="preserve">10290000 кв. м. </t>
  </si>
  <si>
    <t>75:13:350101:195:-75/116/2021-1</t>
  </si>
  <si>
    <t>75:13:300203:197</t>
  </si>
  <si>
    <t>686000 кв. м.</t>
  </si>
  <si>
    <t>75:13:300203:197-75/016/2018-1</t>
  </si>
  <si>
    <t>75:13:400501:20</t>
  </si>
  <si>
    <t xml:space="preserve">4410000 кв. м. </t>
  </si>
  <si>
    <t>75:13:400501:20-75/016/2017-1</t>
  </si>
  <si>
    <t>75:13:000000:216</t>
  </si>
  <si>
    <t>75:13:000000:216-75/016/2017-1</t>
  </si>
  <si>
    <t>75:13:300203:317</t>
  </si>
  <si>
    <t xml:space="preserve">106200 кв. м. </t>
  </si>
  <si>
    <t>75:13:300203:317-75/116/2022-1</t>
  </si>
  <si>
    <t>75:13:300203:318</t>
  </si>
  <si>
    <t xml:space="preserve">395756 кв. м. </t>
  </si>
  <si>
    <t>75:13:300203:318-75/116/2022-1</t>
  </si>
  <si>
    <t>75:13:000000:196</t>
  </si>
  <si>
    <t>26558319 кв. м.</t>
  </si>
  <si>
    <t>75-75-16/003/2014-456</t>
  </si>
  <si>
    <t>75:13:340603:107</t>
  </si>
  <si>
    <t xml:space="preserve">3330591 кв. м. </t>
  </si>
  <si>
    <t>75-75/016-75/016/002/2015-46/1</t>
  </si>
  <si>
    <t>75:13:380101:277</t>
  </si>
  <si>
    <t>60965 кв. м.</t>
  </si>
  <si>
    <t>75:13:380101:277-75/11б/2019-1</t>
  </si>
  <si>
    <t>75:13:370101:144</t>
  </si>
  <si>
    <t>17696954 кв. м.</t>
  </si>
  <si>
    <t>75-75/016-75/009/001/2016-246/1</t>
  </si>
  <si>
    <t>19183009 кв. м.</t>
  </si>
  <si>
    <t>75:13:000000:434</t>
  </si>
  <si>
    <t xml:space="preserve">2236048 кв. м. </t>
  </si>
  <si>
    <t>75:13:000000:434-75/116/2021-1</t>
  </si>
  <si>
    <t>75:13:340603:227</t>
  </si>
  <si>
    <t xml:space="preserve">2525043 кв. м. </t>
  </si>
  <si>
    <t>75:13:340603:227-75/116/2019-1</t>
  </si>
  <si>
    <t>75:13:000000:433</t>
  </si>
  <si>
    <t xml:space="preserve">722978 кв. м. </t>
  </si>
  <si>
    <t>75:13:000000:433-75/116/2021-1</t>
  </si>
  <si>
    <t>75:13:340603:114</t>
  </si>
  <si>
    <t xml:space="preserve">590000 кв. м. </t>
  </si>
  <si>
    <t>75:13:340603:114-75/001/2018-1</t>
  </si>
  <si>
    <t>75:13:340603:228</t>
  </si>
  <si>
    <t xml:space="preserve">43661 кв. м. </t>
  </si>
  <si>
    <t>75:13:340603:228-75/116/2019-1</t>
  </si>
  <si>
    <t>75:13:340603:229</t>
  </si>
  <si>
    <t xml:space="preserve">28382 кв. м. </t>
  </si>
  <si>
    <t>75:13:340603:229-75/116/2019-1</t>
  </si>
  <si>
    <t>75:13:340602:137</t>
  </si>
  <si>
    <t xml:space="preserve">209032 кв. м. </t>
  </si>
  <si>
    <t>75:13:340602:137-75/116/2020-1</t>
  </si>
  <si>
    <t>75:13:340603:231</t>
  </si>
  <si>
    <t xml:space="preserve">516387 кв. м. </t>
  </si>
  <si>
    <t>75:13:340603:231-75/116/2020-1</t>
  </si>
  <si>
    <t>75:13:340603:232</t>
  </si>
  <si>
    <t>115309 кв. м.</t>
  </si>
  <si>
    <t>75:13:340603:232-75/116/2020-1</t>
  </si>
  <si>
    <t>75:13:340603:234</t>
  </si>
  <si>
    <t>75:13:340603:234-75/116/2020-1</t>
  </si>
  <si>
    <t>75:13:340603:225</t>
  </si>
  <si>
    <t xml:space="preserve">874532 кв. м. </t>
  </si>
  <si>
    <t>75:13:340603:225-75/116/2019-1</t>
  </si>
  <si>
    <t>75:13:340603:226</t>
  </si>
  <si>
    <t xml:space="preserve">121371 кв. м. </t>
  </si>
  <si>
    <t>75:13:340603:226-75/116/2019-1</t>
  </si>
  <si>
    <t>75:13:340603:237</t>
  </si>
  <si>
    <t xml:space="preserve">881504 кв. м. </t>
  </si>
  <si>
    <t>75:132:340603:237-75/16/2021-1</t>
  </si>
  <si>
    <t>75:13:260102:80</t>
  </si>
  <si>
    <t>с. Явленка, пер. Весенний, д. 4</t>
  </si>
  <si>
    <t>3500 кв. м.</t>
  </si>
  <si>
    <t>75:13:260102:80-75/122/2019-2</t>
  </si>
  <si>
    <t>с. Байка</t>
  </si>
  <si>
    <t>9507 кв. м.</t>
  </si>
  <si>
    <t>75-75/016-75/016/004/216-017/2</t>
  </si>
  <si>
    <t>1878 кв. м.</t>
  </si>
  <si>
    <t>75-75/016-75/016/004/2016-017/2</t>
  </si>
  <si>
    <t>с.Большой Зерентуй</t>
  </si>
  <si>
    <t xml:space="preserve">31460 кв. м. </t>
  </si>
  <si>
    <t>75-75/016-75/016/004/2016-019/2</t>
  </si>
  <si>
    <t>с. Горный Зерентуй</t>
  </si>
  <si>
    <t xml:space="preserve">377 кв. м. </t>
  </si>
  <si>
    <t>75-75/016-75/016/004/2016-020/2</t>
  </si>
  <si>
    <t>с. Поперечный Зерентуй</t>
  </si>
  <si>
    <t xml:space="preserve">5174 кв. м. </t>
  </si>
  <si>
    <t>75-75/016-75/016/004/2016-021/2</t>
  </si>
  <si>
    <t>75:13:000000:22</t>
  </si>
  <si>
    <t>48225506 кв. м.</t>
  </si>
  <si>
    <t>нет</t>
  </si>
  <si>
    <t>75:13:000000:25</t>
  </si>
  <si>
    <t>247604837 кв.м.</t>
  </si>
  <si>
    <t>75:13:000000:29</t>
  </si>
  <si>
    <t xml:space="preserve">31862116 кв. м. </t>
  </si>
  <si>
    <t>75:13:000000:28</t>
  </si>
  <si>
    <t>92897577 кв. м.</t>
  </si>
  <si>
    <t>75:13:000000:32</t>
  </si>
  <si>
    <t>90239034 кв.м.</t>
  </si>
  <si>
    <t>75:13:000000:27</t>
  </si>
  <si>
    <t xml:space="preserve">63909784 кв. м. </t>
  </si>
  <si>
    <t>75:13:000000:26</t>
  </si>
  <si>
    <t>40821064 кв. м.</t>
  </si>
  <si>
    <t>75:13:000000:30</t>
  </si>
  <si>
    <t>111569904 кв. м.</t>
  </si>
  <si>
    <t>75:13:000000:31</t>
  </si>
  <si>
    <t>32384909 кв. м.</t>
  </si>
  <si>
    <t>Неричнско-Заводский округ</t>
  </si>
  <si>
    <t>с.Михайловка, ул.Садовая , 12/1</t>
  </si>
  <si>
    <t>с.Михайловка, ул.Садовая , 12/2</t>
  </si>
  <si>
    <t>Модульная конструкция сельского дома культуры</t>
  </si>
  <si>
    <t>с. Нерчинский Завод, ул. Булгакова,6</t>
  </si>
  <si>
    <t xml:space="preserve">Здание школы  </t>
  </si>
  <si>
    <t>Модульный туалет</t>
  </si>
  <si>
    <t>Переход</t>
  </si>
  <si>
    <t>мини-футбольная площадка с искуственным покрытием 45*25 м.</t>
  </si>
  <si>
    <t>здание ветстанции</t>
  </si>
  <si>
    <t>Здание СДК Большой Зерентуй</t>
  </si>
  <si>
    <t>с. Аргунск</t>
  </si>
  <si>
    <t>с. Большой-Зерентуй, пер. Строителей, 13</t>
  </si>
  <si>
    <t>Здание (контора)</t>
  </si>
  <si>
    <t>75:13:240102:204</t>
  </si>
  <si>
    <t>ТУАЛЕТ</t>
  </si>
  <si>
    <t>с.Георгиевка, ул. Клубная, д.3/1</t>
  </si>
  <si>
    <t>с.Георгиевка, ул. Калиниеа, д. 18/1</t>
  </si>
  <si>
    <t>с.Георгиевка, ул. Калиниеа, д. 18/2</t>
  </si>
  <si>
    <t>с. Чашино-Ильдикан,    ул. Мира,15/2</t>
  </si>
  <si>
    <t>с.Горбуновка, строение 9</t>
  </si>
  <si>
    <t>с. Горбуновка, строение 1</t>
  </si>
  <si>
    <t>с. Горбуновка, строение 7</t>
  </si>
  <si>
    <t>жилой дом (ДОС)</t>
  </si>
  <si>
    <t>с. Горбуновка, строение 8</t>
  </si>
  <si>
    <t>4779295.69</t>
  </si>
  <si>
    <t>75:13:110110:100</t>
  </si>
  <si>
    <t>с. Нерчинский Завод, ул. Зверева, д.56 кв. 1</t>
  </si>
  <si>
    <t>75:13:110121:224</t>
  </si>
  <si>
    <t>с. Байка, ул. Конторская, 10</t>
  </si>
  <si>
    <t>с. Байка, ул. Конторская, 10 строение 1</t>
  </si>
  <si>
    <t>с.Нерчинский Завод, ул. 60 лет Октября, 18/1</t>
  </si>
  <si>
    <t>здание с верандой</t>
  </si>
  <si>
    <t xml:space="preserve">Здание Комитета образования 1 этаж </t>
  </si>
  <si>
    <t>с. Нерчинский Завод, ул. Советская , 12 помещение 1</t>
  </si>
  <si>
    <t>с. Нерчинский Завод, ул. Советская , 12 помещение 2</t>
  </si>
  <si>
    <t>75:13:110119:339</t>
  </si>
  <si>
    <t xml:space="preserve">Здание интерната 2 этаж </t>
  </si>
  <si>
    <t>75:13:350102:169</t>
  </si>
  <si>
    <t>75:13:000000:443</t>
  </si>
  <si>
    <t>129956 кв.м.</t>
  </si>
  <si>
    <t>63063 кв.м.</t>
  </si>
  <si>
    <t>75:13:260102:393</t>
  </si>
  <si>
    <t xml:space="preserve">Памятник воинам СА, нашим односельчанам, погибшим в боях за свободу и независимость нашей Родины </t>
  </si>
  <si>
    <t>с Георгиевка,ул. Калинина</t>
  </si>
  <si>
    <t>75:13:130101:123</t>
  </si>
  <si>
    <t>с.Нерчинский Завод, ул. Козлова, 48/2</t>
  </si>
  <si>
    <t>с. Нерчинский Завод, ул. Лесная, 1 Г</t>
  </si>
  <si>
    <t>75:13:110211:144</t>
  </si>
  <si>
    <t>542 423.01</t>
  </si>
  <si>
    <t>Свидетельство о государственной регистрации права 75АА 334120</t>
  </si>
  <si>
    <t>75:13:110208:217</t>
  </si>
  <si>
    <t>75:13:110119:105</t>
  </si>
  <si>
    <t>Свидетельство о государственной регистрации права 75АА 088367</t>
  </si>
  <si>
    <t>75:13:110119:106</t>
  </si>
  <si>
    <t>715 995.89</t>
  </si>
  <si>
    <t>Свидетельство о государственной регистрации права 75АА 088366</t>
  </si>
  <si>
    <t>с. Горный Зерентуй, падь Малый Зерентуй</t>
  </si>
  <si>
    <t>108 659.98</t>
  </si>
  <si>
    <t>75:13:000000:170</t>
  </si>
  <si>
    <t>Свидетельство о государственной регистрации права 75АА 415707</t>
  </si>
  <si>
    <t>Выписка из Единого государственного реестра недвижемости 75:13:110208:217</t>
  </si>
  <si>
    <t>75:13:110206:198</t>
  </si>
  <si>
    <t>Выписка из Единого государственного реестра недвижемости 75:13:110206:198-75/001/2017-1</t>
  </si>
  <si>
    <t>Свидетельство о регистрации № 75:13:050101:233-75/116/2018-1</t>
  </si>
  <si>
    <t>75:13:050101:233</t>
  </si>
  <si>
    <t>75:13:110111:69</t>
  </si>
  <si>
    <t>12 391 899.20</t>
  </si>
  <si>
    <t>75:13:110206:171</t>
  </si>
  <si>
    <t>Свидетельство на гос. регист. права от 05.02.2014 г. 75АА№ 507890</t>
  </si>
  <si>
    <t>75:13:110206:172</t>
  </si>
  <si>
    <t>75:13:000000:236</t>
  </si>
  <si>
    <t>10400000 +/- 28218</t>
  </si>
  <si>
    <t>75:13:000000:236-75/016/2018-3</t>
  </si>
  <si>
    <t>447014 +/- 5850</t>
  </si>
  <si>
    <t>75:13:000000:390</t>
  </si>
  <si>
    <t>1394683.68</t>
  </si>
  <si>
    <t>№ КУВИ-001/2022-175525437</t>
  </si>
  <si>
    <t>75:13:000000:446</t>
  </si>
  <si>
    <t>436398 +/- 5780.29</t>
  </si>
  <si>
    <t>1361561.76</t>
  </si>
  <si>
    <t>75:13:000000:446-75/116/2022-1</t>
  </si>
  <si>
    <t>75:13:000000:119</t>
  </si>
  <si>
    <t>21933 +/- 104</t>
  </si>
  <si>
    <t>11548.21</t>
  </si>
  <si>
    <t>75-75/016-75/016/004/2016-035/2</t>
  </si>
  <si>
    <t>75:13:000000:39</t>
  </si>
  <si>
    <t>111485 +/- 584</t>
  </si>
  <si>
    <t>32999.56</t>
  </si>
  <si>
    <t>75-75/016-75/016/004/2016-024/2</t>
  </si>
  <si>
    <t>75:13:000000:40</t>
  </si>
  <si>
    <t>96290 +/- 543</t>
  </si>
  <si>
    <t>44188.35</t>
  </si>
  <si>
    <t>75-75-16/005/2013-083</t>
  </si>
  <si>
    <t>75:13:000000:118</t>
  </si>
  <si>
    <t>37941 +/- 136</t>
  </si>
  <si>
    <t>19976.78</t>
  </si>
  <si>
    <t>75-75/016-75/016/004/2016-033/2</t>
  </si>
  <si>
    <t>31460 +/- 124</t>
  </si>
  <si>
    <t>16564.39</t>
  </si>
  <si>
    <t>1878 +/- 30</t>
  </si>
  <si>
    <t>8643.25</t>
  </si>
  <si>
    <t>90777 +/- 527</t>
  </si>
  <si>
    <t>41658.38</t>
  </si>
  <si>
    <t>75-75/016-75/016/004/2016-023/2</t>
  </si>
  <si>
    <t>1652 +/- 28</t>
  </si>
  <si>
    <t>7603.11</t>
  </si>
  <si>
    <t>75-75/016-75/016/004/2016-022/2</t>
  </si>
  <si>
    <t>5174 +/- 50</t>
  </si>
  <si>
    <t>23812.65</t>
  </si>
  <si>
    <t>377 +/- 14</t>
  </si>
  <si>
    <t>1735.09</t>
  </si>
  <si>
    <t>9507 +/- 68</t>
  </si>
  <si>
    <t>43754.71</t>
  </si>
  <si>
    <t>65257 +/- 447</t>
  </si>
  <si>
    <t>29947.02</t>
  </si>
  <si>
    <t>75-75/016-75/016/004/2016-026/2</t>
  </si>
  <si>
    <t>164717 +/- 710</t>
  </si>
  <si>
    <t>48756.23</t>
  </si>
  <si>
    <t>№ КУВИ-001/2022-169999737</t>
  </si>
  <si>
    <t>75:13:340601:340</t>
  </si>
  <si>
    <t>550008 +/- 260</t>
  </si>
  <si>
    <t>388855.66</t>
  </si>
  <si>
    <t>75:13:340601:340-75/063/2022-4</t>
  </si>
  <si>
    <t>75:13:340601:342</t>
  </si>
  <si>
    <t>550013 +/- 260</t>
  </si>
  <si>
    <t>388859.19</t>
  </si>
  <si>
    <t>75:13:340601:342-75/063/2022-4</t>
  </si>
  <si>
    <t>102921 +/- 561</t>
  </si>
  <si>
    <t>30464.62</t>
  </si>
  <si>
    <t>№ КУВИ-001/2022-169999819</t>
  </si>
  <si>
    <t>11468 +/- 187</t>
  </si>
  <si>
    <t>5262.77</t>
  </si>
  <si>
    <t>75-75/016-75/016/004/2016-027/2</t>
  </si>
  <si>
    <t>75:13:350102:173</t>
  </si>
  <si>
    <t>856 +/- 256</t>
  </si>
  <si>
    <t>3244.24</t>
  </si>
  <si>
    <t>75:13:350102:173-75/116/2023-1</t>
  </si>
  <si>
    <t>25304 +/- 278</t>
  </si>
  <si>
    <t>11612.23</t>
  </si>
  <si>
    <t>75-75/016-75/016/004/2016-031/2</t>
  </si>
  <si>
    <t>108957 +/- 578</t>
  </si>
  <si>
    <t>32251.27</t>
  </si>
  <si>
    <t>75-75/016-75/016/004/2016-032/2</t>
  </si>
  <si>
    <t>106003 +/- 570</t>
  </si>
  <si>
    <t>31376.89</t>
  </si>
  <si>
    <t>75-75/016-75/016/004/2016-034/2</t>
  </si>
  <si>
    <t>75:13:360106:311</t>
  </si>
  <si>
    <t>4 +/- 18</t>
  </si>
  <si>
    <t>75:13:360106:311-75/116/2023-1</t>
  </si>
  <si>
    <t>75:13:110119:331</t>
  </si>
  <si>
    <t>5736 +/- 27</t>
  </si>
  <si>
    <t>888850.56</t>
  </si>
  <si>
    <t>75:13:110119:331-75/068/2020-1</t>
  </si>
  <si>
    <t>75:13:110119:333</t>
  </si>
  <si>
    <t>4254 +/- 23</t>
  </si>
  <si>
    <t>659199.84</t>
  </si>
  <si>
    <t>75:13:110119:333-75/116/2021-1</t>
  </si>
  <si>
    <t>75:13:110204:8</t>
  </si>
  <si>
    <t>183843.75</t>
  </si>
  <si>
    <t>75:13:110204:8-75/116/2023-1</t>
  </si>
  <si>
    <t>75:13:350101:191</t>
  </si>
  <si>
    <t>1590 +/- 349</t>
  </si>
  <si>
    <t>5485.5</t>
  </si>
  <si>
    <t>75:13:350101:191-75/116/2022-1</t>
  </si>
  <si>
    <t>6274.14</t>
  </si>
  <si>
    <t>130000 +/- 126</t>
  </si>
  <si>
    <t>1470000 +/- 10608</t>
  </si>
  <si>
    <t>75:13:360104:196-75/001/2018-1</t>
  </si>
  <si>
    <t>75:13:110206:4</t>
  </si>
  <si>
    <t>314703.36</t>
  </si>
  <si>
    <t>75-75/016-75/016/014/2015-97/1</t>
  </si>
  <si>
    <t>862 +/- 10</t>
  </si>
  <si>
    <t>85493.16</t>
  </si>
  <si>
    <t>75:13:170104:150-75/116/2023-1</t>
  </si>
  <si>
    <t>63063 +/- 2197</t>
  </si>
  <si>
    <t>196756.56</t>
  </si>
  <si>
    <t>75:13:350102:169-75/116/2022-1</t>
  </si>
  <si>
    <t>75:13:350102:44</t>
  </si>
  <si>
    <t>520000 +/- 6310</t>
  </si>
  <si>
    <t>75:13:350102:44-75/118/2019-2</t>
  </si>
  <si>
    <t>75:13:300202:225</t>
  </si>
  <si>
    <t>1040158 +/- 12541</t>
  </si>
  <si>
    <t>75:13:300202:225-75/116/2023-1</t>
  </si>
  <si>
    <t>75:13:360104:311</t>
  </si>
  <si>
    <t>502023 +/- 6200</t>
  </si>
  <si>
    <t>75:13:360104:311-75/116/2023-1</t>
  </si>
  <si>
    <t>75:13:000000:466</t>
  </si>
  <si>
    <t>3300000 +/- 15895</t>
  </si>
  <si>
    <t>75:13:000000:466-75/116/2023-1</t>
  </si>
  <si>
    <t>75:13:000000:460</t>
  </si>
  <si>
    <t>1799184 +/- 11737</t>
  </si>
  <si>
    <t>75:13:000000:460-75/116/2023-1</t>
  </si>
  <si>
    <t>75:13:000000:461</t>
  </si>
  <si>
    <t>368353 +/- 5311</t>
  </si>
  <si>
    <t>75:13:000000:461-75/116/2023-1</t>
  </si>
  <si>
    <t>75:13:340601:501</t>
  </si>
  <si>
    <t>186840 +/- 3782</t>
  </si>
  <si>
    <t>75:13:340601:501-75/116/2023-1</t>
  </si>
  <si>
    <t>75:13:320102:377</t>
  </si>
  <si>
    <t>4410000 +/- 18375</t>
  </si>
  <si>
    <t>75:13:320102:377-75/116/2023-1</t>
  </si>
  <si>
    <t>75:13:000000:502</t>
  </si>
  <si>
    <t>75:13:000000:502-75/116/2023-1</t>
  </si>
  <si>
    <t>75:13:350102:171</t>
  </si>
  <si>
    <t>38167 +/- 2173</t>
  </si>
  <si>
    <t>87402.43</t>
  </si>
  <si>
    <t>75:13:350102:171-75/116/2023-3</t>
  </si>
  <si>
    <t>75:13:350102:172</t>
  </si>
  <si>
    <t>77240 +/- 2432</t>
  </si>
  <si>
    <t>164521.2</t>
  </si>
  <si>
    <t>75:13:350102:172-75/069/2023-9</t>
  </si>
  <si>
    <t>75:13:320102:259</t>
  </si>
  <si>
    <t>490000 +/- 6125</t>
  </si>
  <si>
    <t>75:13:320102:259-75/116/2023-3</t>
  </si>
  <si>
    <t>6847131 +/- 22896</t>
  </si>
  <si>
    <t>10407639.12</t>
  </si>
  <si>
    <t>75:13:360102:153-75/116/2023-7</t>
  </si>
  <si>
    <t>9958 +/- 873</t>
  </si>
  <si>
    <t>26687.44</t>
  </si>
  <si>
    <t>75:13:350102:170-75/116/2023-3</t>
  </si>
  <si>
    <t>75:13:350101:197</t>
  </si>
  <si>
    <t>37926 +/- 2305</t>
  </si>
  <si>
    <t>86850.54</t>
  </si>
  <si>
    <t>75:13:350101:197-75/063/2023-3</t>
  </si>
  <si>
    <t>75:13:360106:310</t>
  </si>
  <si>
    <t>267395 +/- 4525</t>
  </si>
  <si>
    <t>735336.25</t>
  </si>
  <si>
    <t>75:13:360106:310-75/116/2023-3</t>
  </si>
  <si>
    <t>75:13:110116:161</t>
  </si>
  <si>
    <t>9 +/- 1</t>
  </si>
  <si>
    <t>276.84</t>
  </si>
  <si>
    <t>75:13:110116:161-75/066/2022-1</t>
  </si>
  <si>
    <t>75:13:160102:192</t>
  </si>
  <si>
    <t>24 +/- 2</t>
  </si>
  <si>
    <t>665.04</t>
  </si>
  <si>
    <t>75:13:160102:192-75/116/2021-1</t>
  </si>
  <si>
    <t>75:13:350101:72</t>
  </si>
  <si>
    <t>49336 +/- 408</t>
  </si>
  <si>
    <t>10607.66</t>
  </si>
  <si>
    <t>75:13:320102:378</t>
  </si>
  <si>
    <t>2450000 +/- 13696</t>
  </si>
  <si>
    <t>75:13:320102:378-75/116/2023-1</t>
  </si>
  <si>
    <t>75:13:350101:72-75/066/2018-1</t>
  </si>
  <si>
    <t>75:13:110113:212</t>
  </si>
  <si>
    <t>3689 +/- 21</t>
  </si>
  <si>
    <t>571647.44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</si>
  <si>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</t>
  </si>
  <si>
    <t>75:13:110119:5</t>
  </si>
  <si>
    <t>109582.12</t>
  </si>
  <si>
    <t>75:13:110119:5-75/116/2023-1</t>
  </si>
  <si>
    <t>75:13:300203:325</t>
  </si>
  <si>
    <t>768985 +/- 7673</t>
  </si>
  <si>
    <t>75:13:300203:325-75/116/2023-1</t>
  </si>
  <si>
    <t>75:13:300203:326</t>
  </si>
  <si>
    <t>606071 +/- 6812</t>
  </si>
  <si>
    <t>75:13:300203:326-75/116/2023-1</t>
  </si>
  <si>
    <t>75:13:300203:327</t>
  </si>
  <si>
    <t>98692 +/- 2749</t>
  </si>
  <si>
    <t>75:13:300203:327-75/116/2023-1</t>
  </si>
  <si>
    <t>75:13:320102:259-75/001/2018-1</t>
  </si>
  <si>
    <t>75:13:300203:321</t>
  </si>
  <si>
    <t>124144 +/- 3083</t>
  </si>
  <si>
    <t>252012.32</t>
  </si>
  <si>
    <t>75:13:300203:321-75/062/2023-3</t>
  </si>
  <si>
    <t>75:13:300203:322</t>
  </si>
  <si>
    <t>81659 +/- 2500</t>
  </si>
  <si>
    <t>172300.49</t>
  </si>
  <si>
    <t>75:13:300203:322-75/116/2023-3</t>
  </si>
  <si>
    <t>75:13:300203:323</t>
  </si>
  <si>
    <t>59982 +/- 2143</t>
  </si>
  <si>
    <t>130760.76</t>
  </si>
  <si>
    <t>75:13:300203:323-75/116/2023-3</t>
  </si>
  <si>
    <t>75:13:300203:324</t>
  </si>
  <si>
    <t>196286 +/- 3877</t>
  </si>
  <si>
    <t>380794.84</t>
  </si>
  <si>
    <t>75:13:300203:324-75/084/2023-3</t>
  </si>
  <si>
    <t>32068.4</t>
  </si>
  <si>
    <t>1354452.42</t>
  </si>
  <si>
    <t>75:13:000000:390-75/116/2019-1</t>
  </si>
  <si>
    <t>1635622 +/- 6572.6</t>
  </si>
  <si>
    <t>1439347.36</t>
  </si>
  <si>
    <t>75:13:360204:40-75/116/2023-3</t>
  </si>
  <si>
    <t>3850000 +/- 17168</t>
  </si>
  <si>
    <t>3330591 +/- 9152</t>
  </si>
  <si>
    <t>2531249.16</t>
  </si>
  <si>
    <t>75:13:340603:107-75/062/2023-2</t>
  </si>
  <si>
    <t>131433 +/- 5868</t>
  </si>
  <si>
    <t>265494.66</t>
  </si>
  <si>
    <t>75:13:350102:165-75/069/2023-3</t>
  </si>
  <si>
    <t>31826 +/- 2627</t>
  </si>
  <si>
    <t>74154.58</t>
  </si>
  <si>
    <t>75:13:350102:166-75/116/2023-3</t>
  </si>
  <si>
    <t>2500 +/- 438</t>
  </si>
  <si>
    <t>75:13:350102:167-75/116/2023-3</t>
  </si>
  <si>
    <t>354241 +/- 5208</t>
  </si>
  <si>
    <t>655345.85</t>
  </si>
  <si>
    <t>75:13:350102:168-75/116/2023-3</t>
  </si>
  <si>
    <t>34054.02</t>
  </si>
  <si>
    <t>75:13:350102:169-75/116/2023-4</t>
  </si>
  <si>
    <t>240988.8</t>
  </si>
  <si>
    <t>75:13:350102:172-75/116/2022-1</t>
  </si>
  <si>
    <t>75:13:360201:182</t>
  </si>
  <si>
    <t>322942 +/- 4972</t>
  </si>
  <si>
    <t>75:13:360201:182-75/116/2023-1</t>
  </si>
  <si>
    <t>75:13:360201:183</t>
  </si>
  <si>
    <t>507965 +/- 6236</t>
  </si>
  <si>
    <t>75:13:360201:183-75/116/2023-1</t>
  </si>
  <si>
    <t>75:13:360201:184</t>
  </si>
  <si>
    <t>559637 +/- 6546</t>
  </si>
  <si>
    <t>75:13:360201:184-75/116/2023-1</t>
  </si>
  <si>
    <t>75:13:360201:185</t>
  </si>
  <si>
    <t>512833 +/- 6266</t>
  </si>
  <si>
    <t>75:13:360201:185-75/116/2023-1</t>
  </si>
  <si>
    <t>75:13:360201:186</t>
  </si>
  <si>
    <t>249235 +/- 4368</t>
  </si>
  <si>
    <t>75:13:360201:186-75/116/2023-1</t>
  </si>
  <si>
    <t>75:13:360201:187</t>
  </si>
  <si>
    <t>456859 +/- 5914</t>
  </si>
  <si>
    <t>75:13:360201:187-75/116/2023-1</t>
  </si>
  <si>
    <t>75:13:360201:188</t>
  </si>
  <si>
    <t>214214 +/- 4050</t>
  </si>
  <si>
    <t>75:13:360201:188-75/116/2023-1</t>
  </si>
  <si>
    <t>10290000 +/- 28068</t>
  </si>
  <si>
    <t>75:13:350101:195-75/116/2023-5</t>
  </si>
  <si>
    <t>3850000 +/- 24280</t>
  </si>
  <si>
    <t>75:13:000000:214-75/116/2023-3</t>
  </si>
  <si>
    <t>2525043 +/- 7979.27</t>
  </si>
  <si>
    <t>2045284.83</t>
  </si>
  <si>
    <t>75:13:340603:227-75/116/2023-5</t>
  </si>
  <si>
    <t>75:13:000000:249</t>
  </si>
  <si>
    <t>2450000 +/- 13695</t>
  </si>
  <si>
    <t>75:13:000000:249-75/116/2023-3</t>
  </si>
  <si>
    <t>75:13:300201:265</t>
  </si>
  <si>
    <t>620555 +/- 6892.84</t>
  </si>
  <si>
    <t>1936131.6</t>
  </si>
  <si>
    <t>75:13:300201:265-75/119/2021-2</t>
  </si>
  <si>
    <t>3600000 +/- 16601</t>
  </si>
  <si>
    <t>75:13:320103:268-75/116/2023-5</t>
  </si>
  <si>
    <t>3150000 +/- 15529</t>
  </si>
  <si>
    <t>75:13:320103:269-75/116/2023-5</t>
  </si>
  <si>
    <t>550000 +/- 6489.17</t>
  </si>
  <si>
    <t>75:13:000000:393-75/062/2023-3</t>
  </si>
  <si>
    <t>75:13:000000:435</t>
  </si>
  <si>
    <t>662053 +/- 7120</t>
  </si>
  <si>
    <t>1165213.28</t>
  </si>
  <si>
    <t>75:13:000000:435-75/116/2023-4</t>
  </si>
  <si>
    <t>75:13:000000:439</t>
  </si>
  <si>
    <t>5305 +/- 1039</t>
  </si>
  <si>
    <t>20424.25</t>
  </si>
  <si>
    <t>75:13:000000:439-75/116/2023-1</t>
  </si>
  <si>
    <t>129956 +/- 6248</t>
  </si>
  <si>
    <t>262511.12</t>
  </si>
  <si>
    <t>75:13:000000:443-75/116/2023-3</t>
  </si>
  <si>
    <t>75:13:000000:445</t>
  </si>
  <si>
    <t>619201 +/- 6885.32</t>
  </si>
  <si>
    <t>1931907.12</t>
  </si>
  <si>
    <t>75:13:000000:445-75/116/2022-1</t>
  </si>
  <si>
    <t>75:13:000000:456</t>
  </si>
  <si>
    <t>252110 +/- 6125</t>
  </si>
  <si>
    <t>75:13:000000:456-75/062/2023-3</t>
  </si>
  <si>
    <t>3699603 +/- 23285</t>
  </si>
  <si>
    <t>5808376.71</t>
  </si>
  <si>
    <t>75:13:340601:479-75/116/2023-3</t>
  </si>
  <si>
    <t>75:13:000000:503</t>
  </si>
  <si>
    <t>391360 +/- 5474</t>
  </si>
  <si>
    <t>75:13:000000:503-75/116/2023-1</t>
  </si>
  <si>
    <t>1768268.6</t>
  </si>
  <si>
    <t>здаеие старой сельской администрации</t>
  </si>
  <si>
    <t>с. Явленка, ул. Советская, 3</t>
  </si>
  <si>
    <t>75:13:260102:248</t>
  </si>
  <si>
    <t>84.90</t>
  </si>
  <si>
    <t>650 139.58</t>
  </si>
  <si>
    <t>Свидетельство о регистрации № 75-75-16/002/2012-363 от 2012-05-29</t>
  </si>
  <si>
    <t>Детская площадка</t>
  </si>
  <si>
    <t>75:13:010101:59</t>
  </si>
  <si>
    <t>75:13:240102:253</t>
  </si>
  <si>
    <t>180 300.20</t>
  </si>
  <si>
    <t>178 668.52</t>
  </si>
  <si>
    <t>75:13:040101:31</t>
  </si>
  <si>
    <t>75:13:030101:357</t>
  </si>
  <si>
    <t>75:13:030101:359</t>
  </si>
  <si>
    <t>75:13:030101:358</t>
  </si>
  <si>
    <t>75:13:030101:111</t>
  </si>
  <si>
    <t>с. Аргунск, ул. Партизанская, 18 ( школа)</t>
  </si>
  <si>
    <t>21.12.2012 г.</t>
  </si>
  <si>
    <t>75:13:170101:152</t>
  </si>
  <si>
    <t>Памятник</t>
  </si>
  <si>
    <t>с Ивановка, ул. Партизанская,  *, в 500 м на юго-запад от д.49</t>
  </si>
  <si>
    <t>105 626.56</t>
  </si>
  <si>
    <t xml:space="preserve">с. Горный Зерентуй, ул. Декабристов, </t>
  </si>
  <si>
    <t>с. Булдуруй-2, ул. Балябина, 7 кв. 2</t>
  </si>
  <si>
    <t>с. Горный Зерентуй, ул. Геологическая, 24 кв.1</t>
  </si>
  <si>
    <t>с. Горный Зерентуй, ул. Декабристов, д. 18 кв. 4</t>
  </si>
  <si>
    <t>с. Горный Зерентуй, ул. Пушкина, 5 кв. 2</t>
  </si>
  <si>
    <t>с. Михайловка,ул. Шоссейная, 4 кв. 2</t>
  </si>
  <si>
    <t>с. Михайловка,ул. Шоссейная, 2 кв. 1</t>
  </si>
  <si>
    <t>с. Ивановка, ул. Партизанская, 38 кв.1</t>
  </si>
  <si>
    <t>с.Чашино Ильдикан, ул. Михайлова, 1 кв.1</t>
  </si>
  <si>
    <t>75:13:260102:214</t>
  </si>
  <si>
    <t>75:13:230101:456</t>
  </si>
  <si>
    <t>75:13:230101:296</t>
  </si>
  <si>
    <t>129.10 </t>
  </si>
  <si>
    <t>1 108 634.63</t>
  </si>
  <si>
    <t>245 470.74 </t>
  </si>
  <si>
    <t>Забайкальский край, р-н Нерчинско-Заводский, с. Байка</t>
  </si>
  <si>
    <t>9 507.00 кв. м</t>
  </si>
  <si>
    <t>Земельный участок (Для иных видов использования, характерных для населенных пунктов)</t>
  </si>
  <si>
    <t>1 878.00 кв. м</t>
  </si>
  <si>
    <t>66 969.48</t>
  </si>
  <si>
    <t>Земельный участок  (Для иных видов использования, характерных для населенных пунктов)</t>
  </si>
  <si>
    <t>45 324.24</t>
  </si>
  <si>
    <t>75:13:240102:438</t>
  </si>
  <si>
    <t>843 714.59</t>
  </si>
  <si>
    <t>75:13:180103:152</t>
  </si>
  <si>
    <t>199.30 кв. м</t>
  </si>
  <si>
    <t>Забайкальский край, Нерчинско-Заводский р-н, с. Горный Зерентуй, ул. Сухинова, 8а</t>
  </si>
  <si>
    <t>1 526 181.60</t>
  </si>
  <si>
    <t>389 964.20</t>
  </si>
  <si>
    <t>75:13:050101:122</t>
  </si>
  <si>
    <t>Забайкальский край, р-н. Нерчинско-Заводский, с. Уровские Ключи, ул. Новая, д. 8</t>
  </si>
  <si>
    <t xml:space="preserve">397.80 </t>
  </si>
  <si>
    <t>4 641 522.44</t>
  </si>
  <si>
    <t>75:13:050103:174</t>
  </si>
  <si>
    <t>Забайкальский край, р-н. Нерчинско-Заводский, с. Уровские Ключи, ул. Новая, д. 23а</t>
  </si>
  <si>
    <t xml:space="preserve">16.00 </t>
  </si>
  <si>
    <t>Забайкальский край, Нерчинско-Заводский район, с. Чашино-Ильдикан, ул. Новая, 1</t>
  </si>
  <si>
    <t>183.60</t>
  </si>
  <si>
    <t>75:13:250103:208</t>
  </si>
  <si>
    <t>1 405 955.56</t>
  </si>
  <si>
    <t>Забайкальский край, Нерчинско-Заводский район, с. Булдуруй 1-й, ул. Солнечная, д. 63а</t>
  </si>
  <si>
    <t>Забайкальский край, р-н. Нерчинско-Заводский, с. Булдуруй 1-й, ул. Набережная, д. 9</t>
  </si>
  <si>
    <t>75:13:110117:36</t>
  </si>
  <si>
    <t>Забайкальский край, р-н Нерчинско-Заводский, с. Нерчинский Завод, ул. Советская, д. 8</t>
  </si>
  <si>
    <t>1 824 476.51</t>
  </si>
  <si>
    <t>75:13:110111:68</t>
  </si>
  <si>
    <t>Забайкальский край, р-он Нерчинско-Заводский район, с. Нерчинский Завод, ул. Красноармейская, 50</t>
  </si>
  <si>
    <t>75:13:110210:71</t>
  </si>
  <si>
    <t>Забайкальский край, р-н. Нерчинско-Заводский, с. Нерчинский Завод, ул. Совхозная, д. 4</t>
  </si>
  <si>
    <t>3 568 640.79</t>
  </si>
  <si>
    <t>Забайкальский край, р-н. Нерчинско-Заводский, с. Нерчинский Завод, ул. Красноармейская, д. 62</t>
  </si>
  <si>
    <t>Забайкальский край, р-н. Нерчинско-Заводский, с. Нерчинский Завод, ул. Красноармейская, д. 62б</t>
  </si>
  <si>
    <t>1 373 218.83</t>
  </si>
  <si>
    <t>Забайкальский край, р-н. Нерчинско-Заводский, с. Домасово, ул. Дорожная, д. 8</t>
  </si>
  <si>
    <t>Забайкальский край, р-н Нерчинско-Заводский, с Нерчинский Завод, ул Красноармейская, 52</t>
  </si>
  <si>
    <t>75:13:110119:180</t>
  </si>
  <si>
    <t>3 742 322.88</t>
  </si>
  <si>
    <t>Забайкальский край, р-н. Нерчинско-Заводский, с. Нерчинский Завод, ул. Красноармейская, д. 46, сооружение. 1</t>
  </si>
  <si>
    <t>2 745 405.00</t>
  </si>
  <si>
    <t>Забайкальский край, р-н Нерчинско-Заводский, с. Ишага, ул. Центральная, дом 22</t>
  </si>
  <si>
    <t>198.00</t>
  </si>
  <si>
    <t>Забайкальский край, р-н. Нерчинско-Заводский, с. Нерчинский Завод, ул. Зверева, д. 17</t>
  </si>
  <si>
    <t>Забайкальский край, Нерчинско-Заводский район, с. Горбуновка, отделение в с. Горбуновка, стр. 6</t>
  </si>
  <si>
    <t>Забайкальский край, Нерчинско-Заводский район., с. Горбуновка, отделение в с. Горбуновка, стр.5</t>
  </si>
  <si>
    <t>Забайкальский край, р-н. Нерчинско-Заводский, с. Михайловка, ул. Перфильева, д. 12</t>
  </si>
  <si>
    <t>75.50</t>
  </si>
  <si>
    <t>Забайкальский край, Нерчинско-Заводский район, село Михайловка, улица Садовая, дом 33</t>
  </si>
  <si>
    <t>104 173.80</t>
  </si>
  <si>
    <t>9904 кв. м.</t>
  </si>
  <si>
    <t>с. Нерчинский Завод</t>
  </si>
  <si>
    <t>Ремонтные мастерские</t>
  </si>
  <si>
    <t>с. Михайловка, ул. Журавлева, д.17</t>
  </si>
  <si>
    <t>гараж</t>
  </si>
  <si>
    <t>с. Нерчинский Завод, ул. Комсомольская,42</t>
  </si>
  <si>
    <t>теплотрассы детсад</t>
  </si>
  <si>
    <t>теплотрассы школа</t>
  </si>
  <si>
    <t>теплотрасса АДМ</t>
  </si>
  <si>
    <t>Детская площадка (ДДТ)</t>
  </si>
  <si>
    <t>Детская площадка (Стадион)</t>
  </si>
  <si>
    <t>с. Явленка, ул. Советская, 11 помещение 2</t>
  </si>
  <si>
    <t>Детская площадка (Ивановка)</t>
  </si>
  <si>
    <t>5-ти этажка (Нер-Завод)</t>
  </si>
  <si>
    <t>универсальная спортивная площадка (Нер-Завод)</t>
  </si>
  <si>
    <t>Детская площадка (Горный Зерентуй)</t>
  </si>
  <si>
    <t>Хоккейная площадка (Горный Зерентуй)</t>
  </si>
  <si>
    <t>жилой 4-х этажный дом</t>
  </si>
  <si>
    <t>Квартира (сироты)</t>
  </si>
  <si>
    <t>Квартира(сироты)</t>
  </si>
  <si>
    <t>с. Горный Зерентуй, ул. Суворова, 12</t>
  </si>
  <si>
    <t>с. Горный Зерентуй, ул. Пушкина, д. 11 кв. 1</t>
  </si>
  <si>
    <t>с. Булдуруй 2-й, ул. Балябина, д. 20 кв. 2</t>
  </si>
  <si>
    <t>с. Нерчинский Завод, ул. 60 лет Октября, д. 95 кв.1</t>
  </si>
  <si>
    <t>с. Нерчинский Завод, ул. Козлова, д. 13 кв.1</t>
  </si>
  <si>
    <t>с. Нерчинский Завод, ул. Красноармейская, д. 69 кв. 2</t>
  </si>
  <si>
    <t>75:13:230101:270</t>
  </si>
  <si>
    <t>75:13:230101:271</t>
  </si>
  <si>
    <t>Свидетельство о регистрации № 75-75-16/003/2011-376 от 2011-06-15</t>
  </si>
  <si>
    <t>Свидетельство о регистрации № 75-75-16/007/2010-131
от 2010-12-24</t>
  </si>
  <si>
    <t>75:13:180101:67</t>
  </si>
  <si>
    <t>Свидетельство о регистрации № 75-75-16/010/2012-041</t>
  </si>
  <si>
    <t>75:13:180103:157</t>
  </si>
  <si>
    <t>Свидетельство о регистрации № 75-75-16/002/2012-344</t>
  </si>
  <si>
    <t>75:13:180103:151</t>
  </si>
  <si>
    <t>Свидетельство о регистрации № 75-75-16/002/2012-341</t>
  </si>
  <si>
    <t>75:13:180105:271</t>
  </si>
  <si>
    <t>Свидетельство о регистрации № 75-75-16/007/2010-145</t>
  </si>
  <si>
    <t>Свидетельство о регистрации № 75-75-16/007/2010-134</t>
  </si>
  <si>
    <t>75:13:220101:87</t>
  </si>
  <si>
    <t>75:13:110216:27</t>
  </si>
  <si>
    <t>Свидетельство о регистрации № 75-75-16/010/2012-062</t>
  </si>
  <si>
    <t>75:13:110111:63</t>
  </si>
  <si>
    <t>Свидетельство о регистрации № 75-75-16/003/2011-380</t>
  </si>
  <si>
    <t>275 670.10</t>
  </si>
  <si>
    <t>75:13:110205:142</t>
  </si>
  <si>
    <t>Свидетельство о регистрации № 75-75-16/007/2010-141</t>
  </si>
  <si>
    <t>402 388.81</t>
  </si>
  <si>
    <t>544 396.16</t>
  </si>
  <si>
    <t>483 594.75</t>
  </si>
  <si>
    <t>224 810.81</t>
  </si>
  <si>
    <t>835 815.00</t>
  </si>
  <si>
    <t>510 873.19</t>
  </si>
  <si>
    <t>574 911.25</t>
  </si>
  <si>
    <t>474 910.84</t>
  </si>
  <si>
    <t>457 588.87</t>
  </si>
  <si>
    <t>258.20</t>
  </si>
  <si>
    <t>75:13:110210:107</t>
  </si>
  <si>
    <t>2 360 681.29</t>
  </si>
  <si>
    <t>75:13:110112:109</t>
  </si>
  <si>
    <t>73.20</t>
  </si>
  <si>
    <t>648 308.98</t>
  </si>
  <si>
    <t>Свидетельство о регистрации № 75-75-16/001/2007-017 от 2007-02-19</t>
  </si>
  <si>
    <t>с. Нерчинский Завод, ул. Солнечная, д.13 кв.1</t>
  </si>
  <si>
    <t>Свидетельство о регистрации № 75-75-16/003/2011-303 от 2011-05-23</t>
  </si>
  <si>
    <t>637 082.96</t>
  </si>
  <si>
    <t>66.80</t>
  </si>
  <si>
    <t>75:13:110123:103</t>
  </si>
  <si>
    <t>с. Нерчинский Завод, ул.Декабристов, д.18 кв.2</t>
  </si>
  <si>
    <t>92.10</t>
  </si>
  <si>
    <t>349 914.61</t>
  </si>
  <si>
    <t>75:13:110212:32</t>
  </si>
  <si>
    <t>Свидетельство о регистрации № 75-13-80/2001-63 от 2002-01-18</t>
  </si>
  <si>
    <t>с. Нерчинский Завод, ул. Зверева, д.50 кв.2</t>
  </si>
  <si>
    <t>75:13:110121:66</t>
  </si>
  <si>
    <t>54.40</t>
  </si>
  <si>
    <t>201 207.65</t>
  </si>
  <si>
    <t>Свидетельство о регистрации № 75-01/13-29/2004-162 от 2004-10-25</t>
  </si>
  <si>
    <t>с. Нерчинский Завод, ул. Нагорная, д.7 кв.2</t>
  </si>
  <si>
    <t>49.40</t>
  </si>
  <si>
    <t>75:13:110113:89</t>
  </si>
  <si>
    <t>436 977.58</t>
  </si>
  <si>
    <t>Свидетельство о регистрации № 75-01/13-25/2003-71 от 2003-09-02</t>
  </si>
  <si>
    <t>с. Нерчинский Завод, ул. Красноармейская, д.93 кв.2</t>
  </si>
  <si>
    <t>50.00</t>
  </si>
  <si>
    <t>75:13:110218:80</t>
  </si>
  <si>
    <t>199 369.00</t>
  </si>
  <si>
    <t>Свидетельство о регистрации № 75-75-16/005/2013-151 от 2013-11-05</t>
  </si>
  <si>
    <t>Детская площадка воркаут Михайловка</t>
  </si>
  <si>
    <t>Детская площадка воркаут Булдуруй 1-й</t>
  </si>
  <si>
    <t>75:13:00000:39</t>
  </si>
  <si>
    <t>с. Нерчинский Завод, ул. Красноармейская, д.68 кв.1</t>
  </si>
  <si>
    <t>75:13:110206:127</t>
  </si>
  <si>
    <t>15.60</t>
  </si>
  <si>
    <t>66 201.41</t>
  </si>
  <si>
    <t>Свидетельство о регистрации № 75-75-16/001/2010-169 от 2010-04-02</t>
  </si>
  <si>
    <t>с. Уровские Ключи</t>
  </si>
  <si>
    <t>с.Михайловка, ул. Погодаева, д. 16</t>
  </si>
  <si>
    <t>с. Домасово, ул. Дорожная, 10</t>
  </si>
  <si>
    <t>Забайкальский край, Нерчинско-Заводский район, с. Нерчинский Завод, ул. Партизанская, 7, кв. 2</t>
  </si>
  <si>
    <t>238536.73</t>
  </si>
  <si>
    <t>75:13:110119:61</t>
  </si>
  <si>
    <t>с.Нерчинский Завод, ул. Зверева, 17</t>
  </si>
  <si>
    <t>385.00 кв.м.</t>
  </si>
  <si>
    <t>65 642.50</t>
  </si>
  <si>
    <t>с. Нерчинский Завод, ул. Нагорная, д. 2 кв.1</t>
  </si>
  <si>
    <t>75:13:220101:84</t>
  </si>
  <si>
    <t>с. Нерчинский Завод, Красноармейская, 62 сооружение 1</t>
  </si>
  <si>
    <t>с. Нерчинский Завод, ул. Красноармейская, 46 сооружение 2</t>
  </si>
  <si>
    <t>с. Нерчинский Завод, ул. Булгаковой, 6а сооружение 1</t>
  </si>
  <si>
    <t>Золотоноша, ул. Садовая,11</t>
  </si>
  <si>
    <t>75:13:110119:338</t>
  </si>
  <si>
    <t>Туалет модульный</t>
  </si>
  <si>
    <t>Здание Золотоноша</t>
  </si>
  <si>
    <t>5-ти этажка</t>
  </si>
  <si>
    <t>4-х этажка</t>
  </si>
  <si>
    <t>с. Нерчинский Завод ДОС №1</t>
  </si>
  <si>
    <t>с. II Булдуруй, ул. Новая, 34 а</t>
  </si>
  <si>
    <t>с. Булдуруй-1, ул. Центральная, 51</t>
  </si>
  <si>
    <t>Транспорт</t>
  </si>
  <si>
    <t>Наименование движимого имущества</t>
  </si>
  <si>
    <t>Сведения</t>
  </si>
  <si>
    <t>Дата</t>
  </si>
  <si>
    <t>реквизиты документов - оснований возникновения (прекращения) права муниципальной собственности на движимое имущество</t>
  </si>
  <si>
    <t>сведения о правообладателе муниципального движимого имущества</t>
  </si>
  <si>
    <t xml:space="preserve">сведения об установленных в отношении муниципального движимого имущества 
ограничениях (обременениях) с указанием основания и даты
 их возникновения и
 прекращения
</t>
  </si>
  <si>
    <t>о балансовой стоимости движимого имущества</t>
  </si>
  <si>
    <t xml:space="preserve">начисленной 
амортизации
 (износе)
</t>
  </si>
  <si>
    <t>возникновения права муниципальной собственности на движимое имущество</t>
  </si>
  <si>
    <t>прекращения права муниципальной собственности на движимое имущество</t>
  </si>
  <si>
    <t>Автомашина ГАЗ-66</t>
  </si>
  <si>
    <t>с/п Горбуновское</t>
  </si>
  <si>
    <t>Автомашина  УАЗ-220695-04</t>
  </si>
  <si>
    <t>465000</t>
  </si>
  <si>
    <t>Распоряжение №34 от 17.11.2011</t>
  </si>
  <si>
    <t>Автомашина  УАЗ-220695-03</t>
  </si>
  <si>
    <t>с/п Булдуруйское</t>
  </si>
  <si>
    <t>Трактор 60ТК КО-7  75ЕС7280</t>
  </si>
  <si>
    <t>Автомашина  УАЗ 220695-03 К9790А 75</t>
  </si>
  <si>
    <t>с/п Ивановское</t>
  </si>
  <si>
    <t>Трактор МТЗ-80</t>
  </si>
  <si>
    <t>МТО</t>
  </si>
  <si>
    <t>Прицеп</t>
  </si>
  <si>
    <t>Трактор КНР</t>
  </si>
  <si>
    <t>с/п Уровские-Ключи</t>
  </si>
  <si>
    <t>Автомобиль УАЗ</t>
  </si>
  <si>
    <t>Авторазливочная станция АРС-14 на шасси ЗИЛ 131</t>
  </si>
  <si>
    <t>Автомашина ГАЗ 3307</t>
  </si>
  <si>
    <t>с/п Аргунское</t>
  </si>
  <si>
    <t>Автомашина УАЗ 220695-04 К962ОА75</t>
  </si>
  <si>
    <t>Автомашина ЗИЛ-131</t>
  </si>
  <si>
    <t>Декабрь 2011 г.</t>
  </si>
  <si>
    <t>Автомашина ГАЗ</t>
  </si>
  <si>
    <t>с/п Аргунское передан с/п Георгиевское</t>
  </si>
  <si>
    <t>Автомобиль ГАЗ-САЗ 3511</t>
  </si>
  <si>
    <t>КО-503В-2</t>
  </si>
  <si>
    <t>с/п Явленское</t>
  </si>
  <si>
    <t xml:space="preserve">УАЗ-220695-04 </t>
  </si>
  <si>
    <t xml:space="preserve">Договор от 25.04.2012 г. № 153-12б о передаче в безвозмездное пользование транспортного средства. Акт приема-передачи № 172-2012 г.   </t>
  </si>
  <si>
    <t>Автомобиль  УАЗ 220895-04</t>
  </si>
  <si>
    <t>с/п Чашино-Ильдиканское</t>
  </si>
  <si>
    <t>Трактор с прицепом</t>
  </si>
  <si>
    <t xml:space="preserve">Трактор МТЗ 82 </t>
  </si>
  <si>
    <t>с/п Георгиевское</t>
  </si>
  <si>
    <t>Автомобиль ГАЗ САЗ 3507</t>
  </si>
  <si>
    <t>Автомобиль УАЗ 220695-03</t>
  </si>
  <si>
    <t>Распоряжение Департамент государственного имущества  и земельных отношений Забайкальского края № 678/р от 08.02.2012 г.</t>
  </si>
  <si>
    <t>Итого:</t>
  </si>
  <si>
    <t>Автомобиль ГАЗ-3307</t>
  </si>
  <si>
    <t>с/п Нерчинско-Заводское</t>
  </si>
  <si>
    <t>Автомобиль ГАЗ-3307 Е411МЕ75</t>
  </si>
  <si>
    <t>Автомобиль ГАЗ 3309</t>
  </si>
  <si>
    <t>Автомобиль УАЗ-220695-04 К658НС 75</t>
  </si>
  <si>
    <t>Автомобиль УАЗ 220695-04 К 663 НС 75</t>
  </si>
  <si>
    <t>с/п Олочинское</t>
  </si>
  <si>
    <t>Автомобиль УАЗ 220695-04 К615СХ 75</t>
  </si>
  <si>
    <t>с/п Широковское</t>
  </si>
  <si>
    <t>Автоммашина ГАЗ-21105</t>
  </si>
  <si>
    <t>Комитет образования</t>
  </si>
  <si>
    <t>Автомашина УАЗ-3303</t>
  </si>
  <si>
    <t>Автомобиль специальный пассжирский УАЗ-220695-03</t>
  </si>
  <si>
    <t>с/п Горный Зерентуй</t>
  </si>
  <si>
    <t>Зил-130</t>
  </si>
  <si>
    <t>Автомашина  УАЗ 220695-04 К664НС 75</t>
  </si>
  <si>
    <t xml:space="preserve">   с/п Михайловское</t>
  </si>
  <si>
    <t>Автомашина  ЗИЛ 3309</t>
  </si>
  <si>
    <t>Автомашина ЗИЛ 131</t>
  </si>
  <si>
    <t>с/п Больше-Зерентуйское</t>
  </si>
  <si>
    <t>Пожарная машина АРС</t>
  </si>
  <si>
    <t>Автомашина УАЗ-315195-030 светло-серый</t>
  </si>
  <si>
    <t>Администрация МО</t>
  </si>
  <si>
    <t>Автомобиль УАЗ 31519</t>
  </si>
  <si>
    <t>Автомобиль УАЗ- Патриот "Классик"</t>
  </si>
  <si>
    <t>Автомобиль УАЗ-31519 УМЗ 4218 №W0404677</t>
  </si>
  <si>
    <t>ГАЗ 3102-581</t>
  </si>
  <si>
    <t>Автомобиль УАЗ 3163 Патриот</t>
  </si>
  <si>
    <t>Автобус</t>
  </si>
  <si>
    <t>МОУ Большезерентуйская СОШ</t>
  </si>
  <si>
    <t>трактор МТЗ-80</t>
  </si>
  <si>
    <t>тракторный прицеп</t>
  </si>
  <si>
    <t>водораздатчик</t>
  </si>
  <si>
    <t>Автомашина УАЗ</t>
  </si>
  <si>
    <t>МОУ Явленская СОШ</t>
  </si>
  <si>
    <t>Автобус для перевозки детей УАЗ 128801</t>
  </si>
  <si>
    <t>МОУ Аргунская СОШ</t>
  </si>
  <si>
    <t>Специальный автобус для перевозки детей GAZELLE</t>
  </si>
  <si>
    <t>18.112021</t>
  </si>
  <si>
    <t>автобу ПАЗ (2023)</t>
  </si>
  <si>
    <t>Автомобиль уаз 220695</t>
  </si>
  <si>
    <t>Автобус ПАЗ-32053-70</t>
  </si>
  <si>
    <t>Автомашина ГАЗ-53 Б</t>
  </si>
  <si>
    <t>МОУ Чашино-Ильдиканская ООШ</t>
  </si>
  <si>
    <t>Тележка тракторная</t>
  </si>
  <si>
    <t>Прицеп тракторный</t>
  </si>
  <si>
    <t>Автомобиль ГАЗ-322121</t>
  </si>
  <si>
    <t xml:space="preserve">Газель </t>
  </si>
  <si>
    <t>Трактор ДТ-75М</t>
  </si>
  <si>
    <t>Автомашина ГАЗ-САЗ-53Б</t>
  </si>
  <si>
    <t>МОУ Горный Зерентуй</t>
  </si>
  <si>
    <t>Автомашина ГАЗ33073</t>
  </si>
  <si>
    <t>МОУ Широковская ООШ</t>
  </si>
  <si>
    <t>Школьный автобус ГАЗ-322121</t>
  </si>
  <si>
    <t>Трактор ЮМ 3</t>
  </si>
  <si>
    <t>Трактор Т-40</t>
  </si>
  <si>
    <t>МОУ Олочинская ООШ</t>
  </si>
  <si>
    <t>12098</t>
  </si>
  <si>
    <t>Автомашина УАЗ-22069</t>
  </si>
  <si>
    <t xml:space="preserve">Автобус для перевозки детей </t>
  </si>
  <si>
    <t>Автобус ГАЗ 322121</t>
  </si>
  <si>
    <t>МОУ Больше-Зерентйская СОШ</t>
  </si>
  <si>
    <t>Автобус  ГАЗ 322121 К618СХ 75</t>
  </si>
  <si>
    <t>ООО Перевозчик</t>
  </si>
  <si>
    <t>Автомобиль  Газель</t>
  </si>
  <si>
    <t xml:space="preserve">Автобус  ПАЗ 32050 S АЕ 787 75 RUS </t>
  </si>
  <si>
    <t xml:space="preserve">Автобус  ПАЗ 32050R АЕ 7887 НА 75 RUS </t>
  </si>
  <si>
    <t xml:space="preserve">Автобус ПАЗ 32053-50 К203 ХР 75 RUS </t>
  </si>
  <si>
    <t>Автобус  ПАЗ 32054 Е 175 ТХ 75 RUS</t>
  </si>
  <si>
    <t>Автобус  ПАЗ 32054 М 297 ВТ 75 RUS</t>
  </si>
  <si>
    <t>Автобус  ПАЗ 32054 М 488 НА 75 RUS</t>
  </si>
  <si>
    <t>Автобус ПАЗ 32054 М 491 НА 75 RUS</t>
  </si>
  <si>
    <t>Камаз-55102 В  730НМ 75</t>
  </si>
  <si>
    <t>УАЗ-22069 (клуб Нер-Завод)</t>
  </si>
  <si>
    <t>МУК "Межрайонный центр досуга"</t>
  </si>
  <si>
    <t>Школьный автобус УАЗ 12880 категория Д1</t>
  </si>
  <si>
    <t>МОУ Михайловская СОШ</t>
  </si>
  <si>
    <t xml:space="preserve">Камаз-55111 М 494 НА 75 </t>
  </si>
  <si>
    <t>ГАЗ 3102  КО27 У075RUS</t>
  </si>
  <si>
    <t>УАЗ31519 В741ВК 75RUS</t>
  </si>
  <si>
    <t>Луидор 225033  М786УЕ75</t>
  </si>
  <si>
    <t>Лодка надувная с мотором</t>
  </si>
  <si>
    <t>Лодка спасательная и рабочая ТУ 30.12.19-001</t>
  </si>
  <si>
    <t>УАЗ Патриот РО77 РР 75 RUS</t>
  </si>
  <si>
    <t>Итого по реестру</t>
  </si>
  <si>
    <t xml:space="preserve">  Орг. Техника</t>
  </si>
  <si>
    <t xml:space="preserve">Сведения </t>
  </si>
  <si>
    <t>сведения об установленных в отношении муниципального движимого имущества 
ограничениях (обременениях) с указанием основания и даты
 их возникновения и
 прекращения</t>
  </si>
  <si>
    <t>начисленной 
амортизации
 (износе)</t>
  </si>
  <si>
    <t>Ксерокс 5316</t>
  </si>
  <si>
    <t xml:space="preserve"> Комитет образования</t>
  </si>
  <si>
    <t>Компьютер</t>
  </si>
  <si>
    <t>Принтер лазерный</t>
  </si>
  <si>
    <t>Принтер HT Lazer Get Pro P1102s</t>
  </si>
  <si>
    <t>Принтер Kyocera FS1040</t>
  </si>
  <si>
    <t>Принтер МФУ Samsung SL-M2070</t>
  </si>
  <si>
    <t>Модем</t>
  </si>
  <si>
    <t>Принтер LG Lazer fet Pro M 1132</t>
  </si>
  <si>
    <t>Компьютер TFT LG 1752 SBF</t>
  </si>
  <si>
    <t>Проектор Асеr x1260</t>
  </si>
  <si>
    <t>Проектор  Acer x1160</t>
  </si>
  <si>
    <t>Факс</t>
  </si>
  <si>
    <t>Настенный экран</t>
  </si>
  <si>
    <t>Ноутбук Acer Extensa EX2519-P79W</t>
  </si>
  <si>
    <t>Принтер МФУ Samsung SL M2070</t>
  </si>
  <si>
    <t>Ксерокс Опека</t>
  </si>
  <si>
    <t>Принтер ML-1640</t>
  </si>
  <si>
    <t>Принтер лазерный HP Lazerget P 1505A4 USB</t>
  </si>
  <si>
    <t>Телевизор PRO-TECH</t>
  </si>
  <si>
    <t>Монитор Acer</t>
  </si>
  <si>
    <t>Сканер Canon Canonscan Lide 120</t>
  </si>
  <si>
    <t>Ноутбук Lenovo</t>
  </si>
  <si>
    <t>Компьютер DNS</t>
  </si>
  <si>
    <t>Моноблок</t>
  </si>
  <si>
    <t xml:space="preserve">Лазерный принтер 18 ppm </t>
  </si>
  <si>
    <t>Компьютер LG A1155 G2140/Asus H61M-K/F</t>
  </si>
  <si>
    <t>Машина Kyocera</t>
  </si>
  <si>
    <t>Картридж Samsung MLT D111S</t>
  </si>
  <si>
    <t>Компьютер H-101 A6-5400B</t>
  </si>
  <si>
    <t>Компьютер H102 A10-6700</t>
  </si>
  <si>
    <t>Компактная камера</t>
  </si>
  <si>
    <t>Сканер Canon Canoscan Lide 120 (2)</t>
  </si>
  <si>
    <t>Ноутбук (10 шт)</t>
  </si>
  <si>
    <t>Компьютер DEXP</t>
  </si>
  <si>
    <t>Системный блок ExeGate</t>
  </si>
  <si>
    <t xml:space="preserve">Комплектующие к компьютеру и МФУ </t>
  </si>
  <si>
    <t>МФУ Pantum M6500W</t>
  </si>
  <si>
    <t>Сканер Canon Lide 120</t>
  </si>
  <si>
    <t>Монитор Samsung 793DF</t>
  </si>
  <si>
    <t>Дом детского творчества</t>
  </si>
  <si>
    <t>Ноутбук</t>
  </si>
  <si>
    <t xml:space="preserve">Лазерный принтер 1522 ppm </t>
  </si>
  <si>
    <t>,,</t>
  </si>
  <si>
    <t>Системный блок ПК DEXP Aquilion</t>
  </si>
  <si>
    <t xml:space="preserve">Компьютер </t>
  </si>
  <si>
    <t xml:space="preserve">Отдел культуры </t>
  </si>
  <si>
    <t>Компьютер LG</t>
  </si>
  <si>
    <t>Принтер "Brother YI-2250</t>
  </si>
  <si>
    <t>Компьютер Atas H120</t>
  </si>
  <si>
    <t>Записывающее устройство</t>
  </si>
  <si>
    <t>Микшерный пульт Yamaha MG 166C</t>
  </si>
  <si>
    <t>Микшерный пульт YAMAHA MG 166C</t>
  </si>
  <si>
    <t>Аккустическая система EUROSOUND La Bomba DP 212M</t>
  </si>
  <si>
    <t>аппаратура музыкальная(уров)</t>
  </si>
  <si>
    <t>муз.аппаратура</t>
  </si>
  <si>
    <t>Активная акустическая система EUROSOUND BBR-215AP(Уров)</t>
  </si>
  <si>
    <t>Принтер МФУ 7055</t>
  </si>
  <si>
    <t>Ноутбук DNS</t>
  </si>
  <si>
    <t>Принтер Canon PowerSnot Sx500</t>
  </si>
  <si>
    <t>Активная акустическая система FREE SOUND BOOMBBOX-21UB v2</t>
  </si>
  <si>
    <t>01.11.202</t>
  </si>
  <si>
    <t>Активная акустическая система FREE SOUND BOOMBBOX-15UB v2 (10 шт)</t>
  </si>
  <si>
    <t>01.112023</t>
  </si>
  <si>
    <t>Проектор Rombica Ray Box B1 (1280x720 200lmLCD HDMI.VFA</t>
  </si>
  <si>
    <t>Проектор Rombica Ray Box W1 (1280x720.LCD2500lm 1x58т 2xHDMI.VGA.WIFL)</t>
  </si>
  <si>
    <t>Принтер Hiper Cinema B9 White (LCD 6500Lm91280[800)</t>
  </si>
  <si>
    <t>Принтер/сканер МФУ Pantum M650W</t>
  </si>
  <si>
    <t>Yamaha P500DS</t>
  </si>
  <si>
    <t>Ноутбук Lenovo G580</t>
  </si>
  <si>
    <t>Синтезатор "Yamaha" PSR -740</t>
  </si>
  <si>
    <t>Ноутбук DEXP AGUILON C15-ICW202</t>
  </si>
  <si>
    <t xml:space="preserve">Ноутбук DEXP Aflas H112 </t>
  </si>
  <si>
    <t>Принтер мфу Brother DCP1510R</t>
  </si>
  <si>
    <t>Ноутбук HP №3060</t>
  </si>
  <si>
    <t>Светомузыка Лазер к-0007RG</t>
  </si>
  <si>
    <t>Факс- аппарат Panasonic KX-FT502RU</t>
  </si>
  <si>
    <t>Музыкальная колонка</t>
  </si>
  <si>
    <t>LED PAR-1410 RGBWA/25 (светомузыка)</t>
  </si>
  <si>
    <t>Принтер HP Laser 107 wr (Михайловка)</t>
  </si>
  <si>
    <t>Светодиодный прожектор EURO DJ LED RAR-64-8W45 (Михайловка)</t>
  </si>
  <si>
    <t>Компьютер Acer 23,8(Михайловка)</t>
  </si>
  <si>
    <t>Компьютер с моноблоком</t>
  </si>
  <si>
    <t>Эуран Hiper 213x213 Cinema</t>
  </si>
  <si>
    <t>Принтер Epson L1250</t>
  </si>
  <si>
    <t>Активная акустическая система EUROSOUND ESM-158i-M</t>
  </si>
  <si>
    <t>Микрафонная система PROAUDIO DWS-HT(Михайловка)</t>
  </si>
  <si>
    <t>Микшерный пульт YMAHA MG-12AU (Михайловка)</t>
  </si>
  <si>
    <t>Усилитель мощности EUROSOUND XZ-500 (Михайловка)</t>
  </si>
  <si>
    <t>Экран ScreenMedja t200*200mw Vb (Михайловка)</t>
  </si>
  <si>
    <t>Дискотечный светодиодный прибор</t>
  </si>
  <si>
    <t>Вокальный микрофон PROAUDIOUB-67</t>
  </si>
  <si>
    <t>Активная акустическая система EUROSOUNDBBR-115 (михайловка)</t>
  </si>
  <si>
    <t xml:space="preserve">Туровой субвуфер </t>
  </si>
  <si>
    <t>Стабилизатор</t>
  </si>
  <si>
    <t>Микрофоны Baole BM 8050</t>
  </si>
  <si>
    <t>Микрофоны головные</t>
  </si>
  <si>
    <t>Ноутбук (Михайловка)</t>
  </si>
  <si>
    <t>Видеопроектор (Михайловка)</t>
  </si>
  <si>
    <t>Вокальный микрафон  PROAUDIO UB-67(Михайловка)</t>
  </si>
  <si>
    <t>Настенный экран DEXP WE-120 (244x183 см)</t>
  </si>
  <si>
    <t>Ноутбук Asus VivoBook 15</t>
  </si>
  <si>
    <t>Настенный экран DEXP WE-120 (244x244 см)</t>
  </si>
  <si>
    <t>Микрофоны Snupt PG-58</t>
  </si>
  <si>
    <t>Колонки ASR CS1810</t>
  </si>
  <si>
    <t>Радиосистема</t>
  </si>
  <si>
    <t>Ноутбук Lenovo 110-151BR(ND)</t>
  </si>
  <si>
    <t>Радиосистема PROAUDIO DWS-822HT(голосовые микрофоны)</t>
  </si>
  <si>
    <t>Процессор эффектов EUROSOUNDMULTIVOICE INTRO</t>
  </si>
  <si>
    <t>Радиосистема PROAUDIO DWS-822HT</t>
  </si>
  <si>
    <t>Микшерный пульт EUROSOUND Compact-1204X</t>
  </si>
  <si>
    <t>Принтер</t>
  </si>
  <si>
    <t xml:space="preserve">Туровый сабвуфер EUROSOUND La Bomda SB-1000 </t>
  </si>
  <si>
    <t>Усилитель мощности EUROSOUND DiGi-450</t>
  </si>
  <si>
    <t>Мультимедийный  проектор Acer X 122</t>
  </si>
  <si>
    <t>Усилитель мощности EUROSOUND DiGi-850</t>
  </si>
  <si>
    <t>Колонка</t>
  </si>
  <si>
    <t>Детская школа искусств</t>
  </si>
  <si>
    <t>Телевизор LED32 (2 шт)</t>
  </si>
  <si>
    <t>Программное обеспечение "АБИС "Ирбис</t>
  </si>
  <si>
    <t>Межрайонная центральная библиотека</t>
  </si>
  <si>
    <t>Ксерокс</t>
  </si>
  <si>
    <t>Ноутбук Acer F3G-34ZT</t>
  </si>
  <si>
    <t>Принтер, скнер, копир МФУ Brother DCP-1602R</t>
  </si>
  <si>
    <t>Компьютер DNS23</t>
  </si>
  <si>
    <t>Проектор Canonl V-7290</t>
  </si>
  <si>
    <t>Принтер МФУ Canon PIXMA G2415</t>
  </si>
  <si>
    <t xml:space="preserve"> Микрофоны Snupt PG-58 Мультимедиапроектор Bend MP612</t>
  </si>
  <si>
    <t>Ноутбук Echips Joy (FND/ips)</t>
  </si>
  <si>
    <t>ПК ARDOR GAMING NEO M 119</t>
  </si>
  <si>
    <t>ПК DEXP Atlas H159(компьютер в сборе)</t>
  </si>
  <si>
    <t>Ноутбук ASUS Pentium N4200</t>
  </si>
  <si>
    <t>01.11..2018</t>
  </si>
  <si>
    <t>Компьютер в сборе</t>
  </si>
  <si>
    <t>Ноутбук ASUS VivoBook Max</t>
  </si>
  <si>
    <t>Ноутбук Asus X553SA-XX137T</t>
  </si>
  <si>
    <t>компьютер в сборе от 27.07.2020</t>
  </si>
  <si>
    <t>Проектор Yiper Cinema B8 White</t>
  </si>
  <si>
    <t>Проектор НР СС500</t>
  </si>
  <si>
    <t>МФУ Pantum V6500W</t>
  </si>
  <si>
    <t>Ноутбук hpRadeon R4/Win10/Blue</t>
  </si>
  <si>
    <t>Компьютер в сборе (моноблокDEXP ибп)</t>
  </si>
  <si>
    <t>Принтер мфу Canon MFP I-SENSYS MF3010</t>
  </si>
  <si>
    <t>Экран Cactus 213x213 см</t>
  </si>
  <si>
    <t>Аппарат XEROX</t>
  </si>
  <si>
    <t>Зеркальная камера Canon EOS 40000D</t>
  </si>
  <si>
    <t>Ноутбук Asus Pentium N4200</t>
  </si>
  <si>
    <t>МФУ Brother DCP-1510R</t>
  </si>
  <si>
    <t>моноблок Acer Aspire C22</t>
  </si>
  <si>
    <t>34300</t>
  </si>
  <si>
    <t>Районный краеведческий музей</t>
  </si>
  <si>
    <t>Многофункциональное устроиство лазерное Pantum M6507</t>
  </si>
  <si>
    <t>9600</t>
  </si>
  <si>
    <t>Компьютер в комплекте</t>
  </si>
  <si>
    <t>80000</t>
  </si>
  <si>
    <t>Проектор Hiper Cinema D10</t>
  </si>
  <si>
    <t>13300</t>
  </si>
  <si>
    <t>Фотоаппарат</t>
  </si>
  <si>
    <t>Компьютер DNS Ornce (011504)</t>
  </si>
  <si>
    <t>Принтер CANON PIX-4A</t>
  </si>
  <si>
    <t>Системный блок</t>
  </si>
  <si>
    <t>Контрольно-счетная палата АМР Нерчинско-Заводский район</t>
  </si>
  <si>
    <t>Принтер/сканер/копир</t>
  </si>
  <si>
    <t>МФУ Brother MFC-732OR</t>
  </si>
  <si>
    <t>Администрация Нерчинско-Заводского муниципального округа</t>
  </si>
  <si>
    <t>ПК DEXP Aquilion O129 (комитет экономики)</t>
  </si>
  <si>
    <t>Ноутбук (моботдел)</t>
  </si>
  <si>
    <t>Ноутбук Toshiba A300D-16W</t>
  </si>
  <si>
    <t>Монитор Acer 21.5</t>
  </si>
  <si>
    <t>МФУ Pantum M65002 (принтер,сканер,копир)</t>
  </si>
  <si>
    <t>Компьютер (2 шт.)</t>
  </si>
  <si>
    <t>ИБП АРС Back-UPS 800VA</t>
  </si>
  <si>
    <t>ПК DEXP Atlas 21 Cjre i3-100/8GB/SSD</t>
  </si>
  <si>
    <t>ПК DEXP Atlas H137 Core i3 - 7100 (3.9 GHz)/4GB/1TB/ без ПО</t>
  </si>
  <si>
    <t>Компьютер DNS(Консультант по работе с поселениями)</t>
  </si>
  <si>
    <t>Компьютер DNS(комитет экономики)</t>
  </si>
  <si>
    <t>Компьютер DNS Extreme без ПО</t>
  </si>
  <si>
    <t>Принтер Canon LBP-3010</t>
  </si>
  <si>
    <t>ИБП IPPON Back Office 600 (резервный, 600ВА, ком. Экономики)</t>
  </si>
  <si>
    <t>Телефакс</t>
  </si>
  <si>
    <t>Принтер КДН</t>
  </si>
  <si>
    <t>Принтер Brother струйный</t>
  </si>
  <si>
    <t>Факс Phillips</t>
  </si>
  <si>
    <t>Проводной телефон  с записью разговоров</t>
  </si>
  <si>
    <t>Телевизор лкд</t>
  </si>
  <si>
    <t>Компьютер (охрана труда)</t>
  </si>
  <si>
    <t>Принтер Samsung M2-2160</t>
  </si>
  <si>
    <t>Компьютер DNS Home без ПО(спец по мун.услугам)</t>
  </si>
  <si>
    <t>Компьютер Samsung TFT</t>
  </si>
  <si>
    <t>Принтер лазерный А4 HP</t>
  </si>
  <si>
    <t xml:space="preserve">Принтер, сканер, копир </t>
  </si>
  <si>
    <t>Принтер, сканер, копир(архив)</t>
  </si>
  <si>
    <t>Компьютер (совет)</t>
  </si>
  <si>
    <t>Принтер лазерный А4 HP(2)</t>
  </si>
  <si>
    <t>Принтер Canon LBP-6000B Laser</t>
  </si>
  <si>
    <t>Компьютер в комплекте (юрид.отдел)</t>
  </si>
  <si>
    <t>Брифинг приставка</t>
  </si>
  <si>
    <t>Принтер Brother HL-1112R (F4 24000x600dpi20ppm USB 2/0) комитет экономики)</t>
  </si>
  <si>
    <t>Процессор</t>
  </si>
  <si>
    <t>Персональный компьютер без ПО DNS Office 002 A4-5300</t>
  </si>
  <si>
    <t>МФУ Pantum M6500W (ЕДДС)</t>
  </si>
  <si>
    <t>Ноутбук с/х</t>
  </si>
  <si>
    <t>Зкран для проектора</t>
  </si>
  <si>
    <t>Музыкалбный центр</t>
  </si>
  <si>
    <t>МФУ принтер,сканер,копир (Охрана труда)</t>
  </si>
  <si>
    <t>МФУ принтер,сканер,копир</t>
  </si>
  <si>
    <t>7199,00</t>
  </si>
  <si>
    <t>Антенна</t>
  </si>
  <si>
    <t>Ноутбук emachines (Ивановка)</t>
  </si>
  <si>
    <t>Компьютер DNS (Ивановка)</t>
  </si>
  <si>
    <t>Принтер Panasonik (Ивановка)</t>
  </si>
  <si>
    <t>Электрогенератор (Ивановка)</t>
  </si>
  <si>
    <t>Принтер brother  (Ивановка)</t>
  </si>
  <si>
    <t>Ноутбук (Широкая)</t>
  </si>
  <si>
    <t>Ноутбук (Большой Зерентуй)</t>
  </si>
  <si>
    <t>Проектор (Широкая)</t>
  </si>
  <si>
    <t>Экран на штативе ( Широкая)</t>
  </si>
  <si>
    <t>Акустическая Система ( 2 шт.) (Широкая)</t>
  </si>
  <si>
    <t>Усилитель мощности (Широкая)</t>
  </si>
  <si>
    <t>микшенрный пульт (Широкая)</t>
  </si>
  <si>
    <t>Музыкальная колонка  (3 шт.)( Булдуруй 1-й)</t>
  </si>
  <si>
    <t>Компьютер (2 шт.) (Булдуруй 1-й)</t>
  </si>
  <si>
    <t>Ксерокс ( Булдуруй 1-й)</t>
  </si>
  <si>
    <t>Принтер куосера (Горный зерентуй)</t>
  </si>
  <si>
    <t>Компьютер (Горный Зерентуй)</t>
  </si>
  <si>
    <t>Ноутбук Acer (Горный Зерентуй)</t>
  </si>
  <si>
    <t>Принтер ( 2 шт.) (Горный Зерентуй)</t>
  </si>
  <si>
    <t>DVD (Аргунск)</t>
  </si>
  <si>
    <t>Фотоаппарат (Аргунск)</t>
  </si>
  <si>
    <t>Музыкальный центр ( Аргунск)</t>
  </si>
  <si>
    <t>Ксерокс (Аргунск)</t>
  </si>
  <si>
    <t>Принтер (Аргунск)</t>
  </si>
  <si>
    <t>Ноутбук (Аргунск)</t>
  </si>
  <si>
    <t>Системный блок (Аргунск)</t>
  </si>
  <si>
    <t>Музыкальное оборудованик (Аргунск)</t>
  </si>
  <si>
    <t>Проектор (Аргунск)</t>
  </si>
  <si>
    <t>ПК DEXP Atlas H404 Core i3-101/8GB/SSD256GB/без ПО +клавиатура+мышь проводная</t>
  </si>
  <si>
    <t>ПК DEXP Atlas H404 Core i3-100/8GB/SSD 256GB/без ПО</t>
  </si>
  <si>
    <t>ПК DEXP Atlas H374 Core i3-10100/8GB/SSD 240GB /без ПО (ВУС)</t>
  </si>
  <si>
    <t>ПК DEXP Atlas H374 Core i3-10100/8GB/SSD 240GB /без ПО(ВУС)</t>
  </si>
  <si>
    <t>ИБП Ippon Back Basic 650 линейно-интерактивный, 650ВА,3роз черный(ВУС)</t>
  </si>
  <si>
    <t>ИБП Ippon Back Basic 650 линейно-интерактивный, 650ВА,3роз черный (ВУС)</t>
  </si>
  <si>
    <t>клавиатура проводная, мышь проводная (ВУС)</t>
  </si>
  <si>
    <t>клавиатура проводная + мышь проводная (ВУС)</t>
  </si>
  <si>
    <t>Монитор Philips 27 275V8LA 75 Hz 2560x1440.(169).VA.4 ms GtG. 1ms MPRT.250 cd/m. (ВУС)</t>
  </si>
  <si>
    <t>МФУ Pantum M6502W /принтер/сканер/копир А4 (ВУС)</t>
  </si>
  <si>
    <t>ПК DEXP AguiIon O300 Core 13-10105/16GB/SSD 256GB/без ПО (ВУС)</t>
  </si>
  <si>
    <t>МФУ лазерное  Kyocera MA 2001 (черно-белая печать,А4) (ВУС)</t>
  </si>
  <si>
    <t>Принтер  Kyocera ECOSYS P5026 cdn (ВУС)</t>
  </si>
  <si>
    <t>МФУ Kyocera ECOSYS M2040dn (принтер/копир/сканер:А4 1200х1200dpi 40ppm 512(1536) (ВУС)</t>
  </si>
  <si>
    <t>ПК DEXP Atlas H423 Core i5-12400/16GB/SSD 1TB/без ПО (ВУС)</t>
  </si>
  <si>
    <t>Ноутбук Actr Aspire 5 (A515-47-RORW)(FHD/IPS) Ryzen 5 5625U/16384/SSD Silver(ВУС)</t>
  </si>
  <si>
    <t>Компьютер DNS Home Pentium E5300</t>
  </si>
  <si>
    <t>Ноутбук (Нер-Завод)</t>
  </si>
  <si>
    <t>Системный блок CPU Intel Cjre i3-9100 КДН</t>
  </si>
  <si>
    <t>Ксерокс (Горный Зерентуй)</t>
  </si>
  <si>
    <t>Системный блок (Горный Зерентуй)</t>
  </si>
  <si>
    <t>Компьютер (Ишага)</t>
  </si>
  <si>
    <t>Сканер (Ишага)</t>
  </si>
  <si>
    <t>Компьютерный блок (Ишага)</t>
  </si>
  <si>
    <t>Компьютер (Аргунск)</t>
  </si>
  <si>
    <t>Музыкальные колонки (клуб Аргунск)</t>
  </si>
  <si>
    <t>Музыкальный центр (клуб Аргунск)</t>
  </si>
  <si>
    <t>Компьютер в комплекте (Нер-Завод)</t>
  </si>
  <si>
    <t>Микрафон вокальный динамический ( Чашино-Ильдикан)</t>
  </si>
  <si>
    <t>Компьютер  ВУС (Уров- Ключи)</t>
  </si>
  <si>
    <t>Компьютер   (Уров- Ключи)</t>
  </si>
  <si>
    <t>Принтер (Уров-Ключи)</t>
  </si>
  <si>
    <t>Персональный компьютер IT-88910/54</t>
  </si>
  <si>
    <t>Комплект материально-технических средств</t>
  </si>
  <si>
    <t>Процессор GEG POPULAR C</t>
  </si>
  <si>
    <t>монитор LG Flatron LCD 15</t>
  </si>
  <si>
    <t>Ноутбук (Уров-Ключи)</t>
  </si>
  <si>
    <t>Принтер/сканер/копир Laser Jet M 1522 (Горбуновка)</t>
  </si>
  <si>
    <t>принтер Brother HL-2035R (Горбуновка)</t>
  </si>
  <si>
    <t>Компьютер в комплекте (Горбуновка)</t>
  </si>
  <si>
    <t>Ноутбук Acer (Горбуновка)</t>
  </si>
  <si>
    <t>Принтер HP Laser Jet P1110 (Горбуновка)</t>
  </si>
  <si>
    <t>Принтер Canon MF 4410 (Горбуновка)</t>
  </si>
  <si>
    <t>Компьютер Р4-506 в комплекте (Нер-Завод)</t>
  </si>
  <si>
    <t>Радиосистема (2 шт.) (Широкая)</t>
  </si>
  <si>
    <t>Микрофон вокальный  (4 шт)(Широкая)</t>
  </si>
  <si>
    <t>Ксерокс (Нер-Завод)</t>
  </si>
  <si>
    <t>Ксерокс 2010 (Нер-Завод)</t>
  </si>
  <si>
    <t>Акустическая Система активная 500 ватт МП3 проигрователь, 2 вход Behringer В115М (Чашино-Ильдикан)</t>
  </si>
  <si>
    <t>аппаратура (Чашино-Ильдикан)</t>
  </si>
  <si>
    <t>Компьютер (Чашино-Ильдикан)</t>
  </si>
  <si>
    <t>Компьютер (блок) (Чашино-Ильдикан)</t>
  </si>
  <si>
    <t>Копировальная машина (Чашино-Ильдикан)</t>
  </si>
  <si>
    <t>Микрофон вокальный динамический (Чашино-Ильдикан)</t>
  </si>
  <si>
    <t>Ноутбук Acer (Чашино-Ильдикан)</t>
  </si>
  <si>
    <t>Ноутбук DNS (0136281) с принтером и мышью (Чашино-Ильдикан)</t>
  </si>
  <si>
    <t>Принтер Р1566 (Чашино-Ильдикан)</t>
  </si>
  <si>
    <t>Микрофонная стойка (6 шт) (Широкая)</t>
  </si>
  <si>
    <t>Аккустический кабель (Широкая)</t>
  </si>
  <si>
    <t>Голографический мультимедийный информационный экран</t>
  </si>
  <si>
    <t>Ноутбук hp (Ивановка)</t>
  </si>
  <si>
    <t>Принтер 3 в 1 Самсунг (Широкая)</t>
  </si>
  <si>
    <t>Монитор (Широкая)</t>
  </si>
  <si>
    <t>Компьютер DNS (без програмного обеспечения )(бухгалтерия)</t>
  </si>
  <si>
    <t>Блок питания</t>
  </si>
  <si>
    <t>Монитор samsung</t>
  </si>
  <si>
    <t>трансивер</t>
  </si>
  <si>
    <t>МФУ BROTHER DCP-L2500DR (принтер,сканер,копир)</t>
  </si>
  <si>
    <t>МФУ принтер,сканер,копир Brother MFC-7320R</t>
  </si>
  <si>
    <t>Факс panasonic (Приемная)</t>
  </si>
  <si>
    <t>ПК DEXP Atlas H343 Pentium G6405/8GB/SSD128gB/ без ПО</t>
  </si>
  <si>
    <t>Громкоговорящая установка семейства "Смерч"</t>
  </si>
  <si>
    <t>Система видеонаблюдения</t>
  </si>
  <si>
    <t>Горно-Зерентуйский детский сад</t>
  </si>
  <si>
    <t>Ноутбук ASUS X552w</t>
  </si>
  <si>
    <t>12,12,2016</t>
  </si>
  <si>
    <t>ноутбук</t>
  </si>
  <si>
    <t>Чалбучи-Килгинский детский сад</t>
  </si>
  <si>
    <t>система видеонаблюдения</t>
  </si>
  <si>
    <t>принтер</t>
  </si>
  <si>
    <t>Ноутбук Lenovo от администрации</t>
  </si>
  <si>
    <t>Горбуновский детский сад</t>
  </si>
  <si>
    <t>МФУ HP LaserjetPro M125r от администрации</t>
  </si>
  <si>
    <t>Ишагинский детский сад</t>
  </si>
  <si>
    <t>Видионаблюдение</t>
  </si>
  <si>
    <t>Ивановский детский сад</t>
  </si>
  <si>
    <t>Видеонаблюдение</t>
  </si>
  <si>
    <t>249924,74</t>
  </si>
  <si>
    <t>Булдуруйский детский сад</t>
  </si>
  <si>
    <t>Компьютеры (2шт)</t>
  </si>
  <si>
    <t>Нерчинско-Заводский детский сад Теремок</t>
  </si>
  <si>
    <t>Телевизоры (4 шт)</t>
  </si>
  <si>
    <t xml:space="preserve">Уров-Ключевской детский сад </t>
  </si>
  <si>
    <t>Михайловский детский сад</t>
  </si>
  <si>
    <t>Аргунский детский сад</t>
  </si>
  <si>
    <t>Георгиевский детский сад</t>
  </si>
  <si>
    <t>МФУ (ЛАЗЕКРНЫЙ)</t>
  </si>
  <si>
    <t>Явленский детский сад</t>
  </si>
  <si>
    <t>Перс. Компьютер (монитор, сист. Блок, клавиатура и мышь)</t>
  </si>
  <si>
    <t>Ноутбук MSI ( К ДОСКЕ)</t>
  </si>
  <si>
    <t>20.12.2023</t>
  </si>
  <si>
    <t>МФУ Pantum (2 шт)</t>
  </si>
  <si>
    <t>Ноутбук Fiaptop (бух)</t>
  </si>
  <si>
    <t>МФУ ( струйный)</t>
  </si>
  <si>
    <t>Ноутбук Aser (бух)</t>
  </si>
  <si>
    <t>Телевизор Shivaki</t>
  </si>
  <si>
    <t>2015</t>
  </si>
  <si>
    <t>Интерактивная доска</t>
  </si>
  <si>
    <t>Проектор к доске</t>
  </si>
  <si>
    <t>Больше-Зерентуйский детский сад</t>
  </si>
  <si>
    <t>Широковский детский сад</t>
  </si>
  <si>
    <t xml:space="preserve">Чашино-Ильдиканский детский сад </t>
  </si>
  <si>
    <t>Олочинский детский сад</t>
  </si>
  <si>
    <t>Телевизор</t>
  </si>
  <si>
    <t>Больше-Зерентуйская средняя общеобразовательная школа</t>
  </si>
  <si>
    <t>Ноутбук Acer</t>
  </si>
  <si>
    <t>Монитор 17 Acer 1716 FS</t>
  </si>
  <si>
    <t>СПАК ТИП 4</t>
  </si>
  <si>
    <t xml:space="preserve">СПАК тип 3 </t>
  </si>
  <si>
    <t>ПО Windows XP Professional Rus/OEM</t>
  </si>
  <si>
    <t>Цифровой фотоаппарат</t>
  </si>
  <si>
    <t>Оборудование к компьютерам</t>
  </si>
  <si>
    <t>видеонаблюдение</t>
  </si>
  <si>
    <t>Лазерный принтер</t>
  </si>
  <si>
    <t>10,11,2008</t>
  </si>
  <si>
    <t>Монитор 19 ViewLCD 1903</t>
  </si>
  <si>
    <t>Принтер HP Laser Jet Pro P1102</t>
  </si>
  <si>
    <t>Оборудование ПУ</t>
  </si>
  <si>
    <t>Мультимедийный проектор</t>
  </si>
  <si>
    <t>Музыкальный центр</t>
  </si>
  <si>
    <t>Комплекс активный экран</t>
  </si>
  <si>
    <t>магнитолла</t>
  </si>
  <si>
    <t>Горбуновская ООШ</t>
  </si>
  <si>
    <t>Компьютерное оборудование</t>
  </si>
  <si>
    <t>компьютер</t>
  </si>
  <si>
    <t>Коммутатор</t>
  </si>
  <si>
    <t>Процессоры (2 шт)</t>
  </si>
  <si>
    <t>Материнские платы (2 шт)</t>
  </si>
  <si>
    <t>Системный блок ( 2 шт.)</t>
  </si>
  <si>
    <t>Явленская средняя общеобразовательная школа</t>
  </si>
  <si>
    <t>Компьтерное оборудование</t>
  </si>
  <si>
    <t>Принтеры</t>
  </si>
  <si>
    <t>Доска ауд.</t>
  </si>
  <si>
    <t>Интерак.доска</t>
  </si>
  <si>
    <t>Бесперебойник</t>
  </si>
  <si>
    <t>Жесткий диск</t>
  </si>
  <si>
    <t>Импульсивный блок</t>
  </si>
  <si>
    <t>Проектор</t>
  </si>
  <si>
    <t>Опер память</t>
  </si>
  <si>
    <t>Картридж</t>
  </si>
  <si>
    <t>Экран на штативе</t>
  </si>
  <si>
    <t>Системная плата</t>
  </si>
  <si>
    <t>Документкамера</t>
  </si>
  <si>
    <t>Кабель, картридж</t>
  </si>
  <si>
    <t>ИБП Powercom</t>
  </si>
  <si>
    <t>Монитор</t>
  </si>
  <si>
    <t>Программно-технич. Компл</t>
  </si>
  <si>
    <t>МФУ</t>
  </si>
  <si>
    <t>Пленка</t>
  </si>
  <si>
    <t>Спак</t>
  </si>
  <si>
    <t>Ишагинская основная общеобразовательная школа</t>
  </si>
  <si>
    <t>ноутбук Гравитон (11 шт)</t>
  </si>
  <si>
    <t>компьютеры</t>
  </si>
  <si>
    <t>многофункциональное устроиство</t>
  </si>
  <si>
    <t>Компьютер (Спак)</t>
  </si>
  <si>
    <t>интерактивная доска</t>
  </si>
  <si>
    <t>Документ-камера EPSON ELPDCO6</t>
  </si>
  <si>
    <t>Аргунская СОШ</t>
  </si>
  <si>
    <t>МФУ XEROX3045/B</t>
  </si>
  <si>
    <t>02,04,2012</t>
  </si>
  <si>
    <t>Телевизор ЖК</t>
  </si>
  <si>
    <t>Принтер Brother HL-213R</t>
  </si>
  <si>
    <t>26,12,2012</t>
  </si>
  <si>
    <t>Компьютер ОЛДИ (4)</t>
  </si>
  <si>
    <t>10,12,2013</t>
  </si>
  <si>
    <t>Монитор LG(4)</t>
  </si>
  <si>
    <t>Ноутбук HP(10)</t>
  </si>
  <si>
    <t>07,09,2012</t>
  </si>
  <si>
    <t>Аппарат XEROXpHASER 3100 mfp</t>
  </si>
  <si>
    <t>Видеокамера Sony DCR SX45ES</t>
  </si>
  <si>
    <t>24,01,2012</t>
  </si>
  <si>
    <t>Устройство сбора и обработки информации (3)</t>
  </si>
  <si>
    <t>04,03,2013</t>
  </si>
  <si>
    <t>Интерактивная доска Smart</t>
  </si>
  <si>
    <t>Лабораторное оборудование(4 комплекта)</t>
  </si>
  <si>
    <t>Мультимедийный проектор EPSON EB-X12</t>
  </si>
  <si>
    <t>Система тестирования VOTUM-26</t>
  </si>
  <si>
    <t>Цифровой микроскоп</t>
  </si>
  <si>
    <t>Ноутбук HP ProBook x360 11 G3(15)</t>
  </si>
  <si>
    <t>Ноутбук MSI</t>
  </si>
  <si>
    <t>МФУ Pantum M7100DN</t>
  </si>
  <si>
    <t>Планшет Apple iPad(4)</t>
  </si>
  <si>
    <t>Цифровой измерительный комплект(4)</t>
  </si>
  <si>
    <t>Интерактивная доска Smart Boart 480iv</t>
  </si>
  <si>
    <t>Фотоаппарат Canon EOS</t>
  </si>
  <si>
    <t>14,11,2019</t>
  </si>
  <si>
    <t>Шлем виртуальной реальности</t>
  </si>
  <si>
    <t>Принтер Wanhao D6 Extended</t>
  </si>
  <si>
    <t>31,12,2008</t>
  </si>
  <si>
    <t>Интерактивный комплекс Newline</t>
  </si>
  <si>
    <t>Фотоаппарат Sony Cyber-shot DSC W530</t>
  </si>
  <si>
    <t>Мульти установка</t>
  </si>
  <si>
    <t>Доска ауд.ДК 3000*1000*10</t>
  </si>
  <si>
    <t>Проектор INFOCUS ( 2 шт.)</t>
  </si>
  <si>
    <t>Моноблок (10 шт)</t>
  </si>
  <si>
    <t xml:space="preserve">Нерчинско-Заводская средняя общеобразовательная школа </t>
  </si>
  <si>
    <t>ПТК для учителя № 2 Ноутбук</t>
  </si>
  <si>
    <t>Ноутбук HP CQ57-41ER 15,6</t>
  </si>
  <si>
    <t>Телевизор ЖКХ</t>
  </si>
  <si>
    <t>Принтер HP Lazerjet Pro P1102</t>
  </si>
  <si>
    <t>Проектор Epson EB-93</t>
  </si>
  <si>
    <t>Фотоаппарат SonyCeberDNS-W530+ ФЛЕШ 4 gb</t>
  </si>
  <si>
    <t>Цифровой измерительный комплект</t>
  </si>
  <si>
    <t>Копировальный аппарат Canon FC-108</t>
  </si>
  <si>
    <t>проектор INFOCUS</t>
  </si>
  <si>
    <t>Комплект оборудования для проведения web конференций</t>
  </si>
  <si>
    <t>Видеокамера Sony DCR SX45ES-5Gb</t>
  </si>
  <si>
    <t>программа 1С Предприятие 8</t>
  </si>
  <si>
    <t>проектор PJD (2 шт)</t>
  </si>
  <si>
    <t>Монитор(тв)</t>
  </si>
  <si>
    <t xml:space="preserve">Системный блок </t>
  </si>
  <si>
    <t>Интерактивная доска82</t>
  </si>
  <si>
    <t>Мультемедийный проектор</t>
  </si>
  <si>
    <t>Проетор Acer x113H EMEA</t>
  </si>
  <si>
    <t>Проетор Acer x113 DLP EMEA</t>
  </si>
  <si>
    <t>Принтер для егэ</t>
  </si>
  <si>
    <t>Планшет</t>
  </si>
  <si>
    <t>Облучатель рециркулятор</t>
  </si>
  <si>
    <t>Экран 160х160</t>
  </si>
  <si>
    <t>Экран 180х180</t>
  </si>
  <si>
    <t>Проектор Р305126</t>
  </si>
  <si>
    <t>Проектор MS500N</t>
  </si>
  <si>
    <t>Звуковые колонки</t>
  </si>
  <si>
    <t>Блок питания для бухгалтерии</t>
  </si>
  <si>
    <t>принтеры HL (2 in)</t>
  </si>
  <si>
    <t>Принтер Самсунг</t>
  </si>
  <si>
    <t>Принтер SCX 3400</t>
  </si>
  <si>
    <t>Проектор Acer X113</t>
  </si>
  <si>
    <t>Компьютер ОЛДИ ( 4 шт.)</t>
  </si>
  <si>
    <t>Копир "Канон"</t>
  </si>
  <si>
    <t>Чашино-Ильдиканская основная общеобразовательная школа</t>
  </si>
  <si>
    <t>Монитор LG</t>
  </si>
  <si>
    <t>Принтер лазерный Canon</t>
  </si>
  <si>
    <t>ноутбук ( 28 шт)</t>
  </si>
  <si>
    <t>Компьютер ОЛДи(2 шт)</t>
  </si>
  <si>
    <t>ИБП</t>
  </si>
  <si>
    <t>Монитор (2 шт)</t>
  </si>
  <si>
    <t>проектор</t>
  </si>
  <si>
    <t>Проектор EPSON</t>
  </si>
  <si>
    <t>Копир</t>
  </si>
  <si>
    <t>СПАК тип 4</t>
  </si>
  <si>
    <t>Концентратор запчасть для компьютера</t>
  </si>
  <si>
    <t>Маршрутизатор</t>
  </si>
  <si>
    <t>Интерактивная доска (3 шт)</t>
  </si>
  <si>
    <t>Принтер, катридж</t>
  </si>
  <si>
    <t xml:space="preserve">Блок питания </t>
  </si>
  <si>
    <t>Мультипроектор 2010</t>
  </si>
  <si>
    <t>Михайловская средняя общеобразовательная школа</t>
  </si>
  <si>
    <t>Интерактивная трехэлементная доска Innovator Board 78 с ультрокороткофокусным проектором и ноутбуком</t>
  </si>
  <si>
    <t>Комплект SBM 777v11 в составе интерактивная доска smart SBM 777 проектор smart v 11</t>
  </si>
  <si>
    <t>Экран для проектора с электроприводом</t>
  </si>
  <si>
    <t>Мультипроектор 3 шт.</t>
  </si>
  <si>
    <t xml:space="preserve">Мультипроектор </t>
  </si>
  <si>
    <t>Нотбук</t>
  </si>
  <si>
    <t>МФУ принтер Pantum (3 шт)</t>
  </si>
  <si>
    <t>Компьютер (4 шт)</t>
  </si>
  <si>
    <t>Компьютеры для нач. шк. (4 шт.)</t>
  </si>
  <si>
    <t>Компьютерный класс</t>
  </si>
  <si>
    <t>Горно-Зерентуйская средняя общеобразовательная школа</t>
  </si>
  <si>
    <t xml:space="preserve">Проектор  </t>
  </si>
  <si>
    <t xml:space="preserve">Ноутбук </t>
  </si>
  <si>
    <t>Сервер</t>
  </si>
  <si>
    <t>Комплексный экран</t>
  </si>
  <si>
    <t>Интерактивно-аппаратный комплекс</t>
  </si>
  <si>
    <t>Видеокамера "Сони"</t>
  </si>
  <si>
    <t>Документ-камера EPSON ELDC6</t>
  </si>
  <si>
    <t>Документ-камера EPSON</t>
  </si>
  <si>
    <t>Устройство сбора и обработка данных с сенсорным экраном и программным обеспечением</t>
  </si>
  <si>
    <t xml:space="preserve">Устройство сбора и обработка данных с сенсорным экраном и программным обеспечением </t>
  </si>
  <si>
    <t>Интерактивная доска SMART BOARD 480</t>
  </si>
  <si>
    <t>Мультимедийный проектор EPSON</t>
  </si>
  <si>
    <t>Документ-камера AVERVIZION CP135</t>
  </si>
  <si>
    <t>Интерактивная доска CLASSIC</t>
  </si>
  <si>
    <t>Мультимедийный проектор BENG MX815ST</t>
  </si>
  <si>
    <t>СПАК тип2</t>
  </si>
  <si>
    <t>СПАК тип 4 (5 шт)</t>
  </si>
  <si>
    <t>МФУ ( струйный принтер, сканер)(2)</t>
  </si>
  <si>
    <t>Компьютер для слабовидящих</t>
  </si>
  <si>
    <t>Компьютерное оборудование (3 шт)</t>
  </si>
  <si>
    <t xml:space="preserve">Компьтерное оборудование </t>
  </si>
  <si>
    <t>Принтер ( 4 шт.)</t>
  </si>
  <si>
    <t>2004-2008</t>
  </si>
  <si>
    <t>Мультимед. Проектор</t>
  </si>
  <si>
    <t>Колонки к муз центру</t>
  </si>
  <si>
    <t>видионаблюдение</t>
  </si>
  <si>
    <t>Копировальный аппарат</t>
  </si>
  <si>
    <t>Монитор (2 шт.)</t>
  </si>
  <si>
    <t>Компьютер Олди</t>
  </si>
  <si>
    <t>Компьютер в сборе(2)</t>
  </si>
  <si>
    <t>Широковская основная общеобразовательная школа</t>
  </si>
  <si>
    <t>Ноутбук  Lenovo</t>
  </si>
  <si>
    <t>Спак тип 1 (ноутбук)</t>
  </si>
  <si>
    <t>Принтер  Manhao</t>
  </si>
  <si>
    <t>Компьютер(комплект)</t>
  </si>
  <si>
    <t>Планшет Applr iPad (4 шт )</t>
  </si>
  <si>
    <t>МФУ(2 шт)</t>
  </si>
  <si>
    <t>Ноутбук HP ProBookx360 440 G1</t>
  </si>
  <si>
    <t>Ноутбук HP ProBookx360 G3(15)</t>
  </si>
  <si>
    <t>Интерактивная доска ClassicSoluton cs-ir78w</t>
  </si>
  <si>
    <t>Проектор и экран на штативе</t>
  </si>
  <si>
    <t>2008</t>
  </si>
  <si>
    <t>Программно-технический комплекс ученика (моноблок)</t>
  </si>
  <si>
    <t>2012</t>
  </si>
  <si>
    <t>Принтер копир сканер</t>
  </si>
  <si>
    <t>Кабинет ФГОС</t>
  </si>
  <si>
    <t>Интерактивная доска Activboard touch 78d</t>
  </si>
  <si>
    <t>МФУ Brouser</t>
  </si>
  <si>
    <t xml:space="preserve">Монитор 19 Samsung </t>
  </si>
  <si>
    <t>Компьютер DNS Home</t>
  </si>
  <si>
    <t>Мультимедиа-проектор</t>
  </si>
  <si>
    <t>Ноутбук Lenovo G5030</t>
  </si>
  <si>
    <t>01,01,2015</t>
  </si>
  <si>
    <t>Байкинская основная общеобразовательная школа</t>
  </si>
  <si>
    <t>Принтер Samsung</t>
  </si>
  <si>
    <t>30,04,2016</t>
  </si>
  <si>
    <t>TFT 19LG1934S qi</t>
  </si>
  <si>
    <t>28,11,2008</t>
  </si>
  <si>
    <t>ОС</t>
  </si>
  <si>
    <t>31,12,2012</t>
  </si>
  <si>
    <t>Ибп клавиатура</t>
  </si>
  <si>
    <t>комп АМД</t>
  </si>
  <si>
    <t>30,10,2006</t>
  </si>
  <si>
    <t>26,03,2013</t>
  </si>
  <si>
    <t>01,11,2005</t>
  </si>
  <si>
    <t>12,10,2012</t>
  </si>
  <si>
    <t>23,03,2013</t>
  </si>
  <si>
    <t>Самсунг-лазер</t>
  </si>
  <si>
    <t>15,06,2011</t>
  </si>
  <si>
    <t>Ноутбук Lenovo B570</t>
  </si>
  <si>
    <t>19,10,2007</t>
  </si>
  <si>
    <t>Оборудование компьютерное</t>
  </si>
  <si>
    <t>22,12,2006</t>
  </si>
  <si>
    <t>моноблок</t>
  </si>
  <si>
    <t>01,06,2012</t>
  </si>
  <si>
    <t>комп. программаМСХР</t>
  </si>
  <si>
    <t>30,10,2017</t>
  </si>
  <si>
    <t>20,08,2015</t>
  </si>
  <si>
    <t>камера ПО</t>
  </si>
  <si>
    <t>Проектор (2 шт)</t>
  </si>
  <si>
    <t>Георгиевская основная общеобразовательная школа</t>
  </si>
  <si>
    <t>Сканер-ксерокс</t>
  </si>
  <si>
    <t>Компьтерное оборудование (3 компл.)</t>
  </si>
  <si>
    <t>2005-2006</t>
  </si>
  <si>
    <t>Олочинская основная обшеобразовательная школа</t>
  </si>
  <si>
    <t>Компьютер (6 шт)</t>
  </si>
  <si>
    <t>2005-2008</t>
  </si>
  <si>
    <t xml:space="preserve">Принтер </t>
  </si>
  <si>
    <t>Музыкальная аппаратура</t>
  </si>
  <si>
    <t>Сканер</t>
  </si>
  <si>
    <t>Монитор "Самсунг"</t>
  </si>
  <si>
    <t>доска</t>
  </si>
  <si>
    <t>Интерактивная доска, проектор с креплением (2 шт)</t>
  </si>
  <si>
    <t>ИБП BS650E (3 шт)</t>
  </si>
  <si>
    <t>Комитет по финансам АМР №Нерчинско-Заводский район"</t>
  </si>
  <si>
    <t>ИБП резервный 8роз ( 2 шт)</t>
  </si>
  <si>
    <t>МФУ Kyocera ECOSYS M2040DN</t>
  </si>
  <si>
    <t>Картридж Aceline NS - TN1075 (Brother TN 1075)  (2шт)</t>
  </si>
  <si>
    <t>Картридж Kyocera  TK-1170 (4шт)</t>
  </si>
  <si>
    <t>Картридж  Partum PC - 211P(3шт)</t>
  </si>
  <si>
    <t>Монитор MSI PRO (4 ШТ)</t>
  </si>
  <si>
    <t>Принтер PANTYM (2 шт)</t>
  </si>
  <si>
    <t>сканер Canon</t>
  </si>
  <si>
    <t>модем мегафон</t>
  </si>
  <si>
    <t>Ноутбук Acer 20490</t>
  </si>
  <si>
    <t>Монитор 19 Samsung TFT 913 ВМ</t>
  </si>
  <si>
    <t>Принтер Brother HL-5250 DN черно белый лазерный</t>
  </si>
  <si>
    <t>принтер/сканер/копир</t>
  </si>
  <si>
    <t>Шкаф-телеком</t>
  </si>
  <si>
    <t>планшет Sumsung Galaxy Tab 2 14990</t>
  </si>
  <si>
    <t>МОУ Ивановская ООШ</t>
  </si>
  <si>
    <t>Компьютер (2 шт)</t>
  </si>
  <si>
    <t>Сультимединый проектор</t>
  </si>
  <si>
    <t>Принтер Канон</t>
  </si>
  <si>
    <t>МДОУ Нерчинско-Заводский сад "Улыбка"</t>
  </si>
  <si>
    <t>МФУ лазерное Pantium</t>
  </si>
  <si>
    <t>Фортепиано цифровое</t>
  </si>
  <si>
    <t>Широкоформатный телевизор</t>
  </si>
  <si>
    <t>Проектор INE OCOUS</t>
  </si>
  <si>
    <t>Экран для проектора</t>
  </si>
  <si>
    <t>Уров-Ключевская средняя общеобразовательная школа</t>
  </si>
  <si>
    <t>Мультимедиапроектор</t>
  </si>
  <si>
    <t>Катридж</t>
  </si>
  <si>
    <t>Компьютер Вено</t>
  </si>
  <si>
    <t>Копиры Canon</t>
  </si>
  <si>
    <t>Монитор бухгалтерия</t>
  </si>
  <si>
    <t>Компьютер Спак (2)</t>
  </si>
  <si>
    <t>Компьютер, ИБП, монитор 2 шт</t>
  </si>
  <si>
    <t>Принтер "Канон"</t>
  </si>
  <si>
    <t>Принтер/копир/сканер</t>
  </si>
  <si>
    <t>Ноутбук (28 шт) по 65903,83</t>
  </si>
  <si>
    <t>Ноутбук "Asus X552W"</t>
  </si>
  <si>
    <t>Компьютер DEX</t>
  </si>
  <si>
    <t>Аптека 33</t>
  </si>
  <si>
    <t>Компьютер Dexp</t>
  </si>
  <si>
    <t xml:space="preserve">                                                                                                                                                                                     </t>
  </si>
  <si>
    <t xml:space="preserve"> </t>
  </si>
  <si>
    <t>Прочие</t>
  </si>
  <si>
    <t>Шкаф от  "Дианы" 2 CЕК</t>
  </si>
  <si>
    <t>МП Аптека № 33</t>
  </si>
  <si>
    <t>Витрина</t>
  </si>
  <si>
    <t>Холодильник "Бирюса1"</t>
  </si>
  <si>
    <t>Холодильник "Атлант"</t>
  </si>
  <si>
    <t>Комплект аптечного оборудования</t>
  </si>
  <si>
    <t>Комплект торгово профильного оборудования</t>
  </si>
  <si>
    <t>Холодильник фармацевтич.</t>
  </si>
  <si>
    <t>Холодильник"Бирюса"</t>
  </si>
  <si>
    <t>Котел КВр-0,375</t>
  </si>
  <si>
    <t>Станок МБУ</t>
  </si>
  <si>
    <t xml:space="preserve">Комитет образования </t>
  </si>
  <si>
    <t>Станок СДН-16</t>
  </si>
  <si>
    <t>Станок Р6 ЗА</t>
  </si>
  <si>
    <t>стиральная машина Идеал</t>
  </si>
  <si>
    <t>Стиральная машина</t>
  </si>
  <si>
    <t>Холодильная камера</t>
  </si>
  <si>
    <t>Холодильник</t>
  </si>
  <si>
    <t>Мебель шк.</t>
  </si>
  <si>
    <t>Электрическая печь</t>
  </si>
  <si>
    <t>Прихожая</t>
  </si>
  <si>
    <t>Стол компьютерный (2)</t>
  </si>
  <si>
    <t>Шкаф металлический "КБ"</t>
  </si>
  <si>
    <t>Стол письменный</t>
  </si>
  <si>
    <t>Холодильник(лагерь)</t>
  </si>
  <si>
    <t xml:space="preserve">Стол технологический </t>
  </si>
  <si>
    <t>Мотопомпа эл насос</t>
  </si>
  <si>
    <t>23,07,2010</t>
  </si>
  <si>
    <t>Стол компьютерный опека</t>
  </si>
  <si>
    <t>Стенка секция</t>
  </si>
  <si>
    <t>Стол письменный опека</t>
  </si>
  <si>
    <t>Котел водогрейный Кв-0,25Б</t>
  </si>
  <si>
    <t>Детское удерживающее устройство</t>
  </si>
  <si>
    <t>Стол журнальный</t>
  </si>
  <si>
    <t>Стол письменный рабочий</t>
  </si>
  <si>
    <t>кровать 19 шт.</t>
  </si>
  <si>
    <t>водонагреватель лагерь</t>
  </si>
  <si>
    <t>кресло офисное (2)</t>
  </si>
  <si>
    <t>кресло офисное 6 шт</t>
  </si>
  <si>
    <t>стол</t>
  </si>
  <si>
    <t>Стол письменный(2)</t>
  </si>
  <si>
    <t>3381.20</t>
  </si>
  <si>
    <t xml:space="preserve">Стол </t>
  </si>
  <si>
    <t>Стол компьютерный</t>
  </si>
  <si>
    <t xml:space="preserve">Костюмы для сцены </t>
  </si>
  <si>
    <t>костюм комплект 2</t>
  </si>
  <si>
    <t>станция  номер 7500</t>
  </si>
  <si>
    <t>Бензоэлектростанция №2</t>
  </si>
  <si>
    <t>Стол рабочий</t>
  </si>
  <si>
    <t>Полусапоги сценические</t>
  </si>
  <si>
    <t>Комплект штор (Михайловка)</t>
  </si>
  <si>
    <t>Комплект костюма "Память"</t>
  </si>
  <si>
    <t xml:space="preserve">Полусапожки сценические </t>
  </si>
  <si>
    <t>Наклонная рэковая стойка</t>
  </si>
  <si>
    <t>Костюм ремонт</t>
  </si>
  <si>
    <t>Балалайка</t>
  </si>
  <si>
    <t>Костюм клоунесса</t>
  </si>
  <si>
    <t>Костюм клоуна</t>
  </si>
  <si>
    <t>Костюм казачий мужской</t>
  </si>
  <si>
    <t>Сцена с овальной крышей</t>
  </si>
  <si>
    <t>Костюм русский стилизован</t>
  </si>
  <si>
    <t>Платье концертное</t>
  </si>
  <si>
    <t>Баннер</t>
  </si>
  <si>
    <t>Драпировка сценическая</t>
  </si>
  <si>
    <t>Костюм испания</t>
  </si>
  <si>
    <t>Костюм современный муж</t>
  </si>
  <si>
    <t>Гитара эл.аккустическая Auqusto</t>
  </si>
  <si>
    <t>Костюм казачьи</t>
  </si>
  <si>
    <t>Костюм театральный ( масленица-1, скоморохи-2,Иван царевич-2, царь-1, сарафаны-9)</t>
  </si>
  <si>
    <t xml:space="preserve"> 25.12.2015</t>
  </si>
  <si>
    <t>Одежда для сцены ДДТ</t>
  </si>
  <si>
    <t>Платье трасформеры</t>
  </si>
  <si>
    <t>Шкаф для документации</t>
  </si>
  <si>
    <t>Юбка цыганская</t>
  </si>
  <si>
    <t>Стол компьютерный Лида</t>
  </si>
  <si>
    <t>Костюм для мальчика (олочи)</t>
  </si>
  <si>
    <t>Арка металическая со скрипичным ключом</t>
  </si>
  <si>
    <t>Костюм театральный (Дед Мороз-1, Снегурочка-1, Зима-1)</t>
  </si>
  <si>
    <t>Одежда сцены олочт</t>
  </si>
  <si>
    <t>Одежда сцены (Михайловка)</t>
  </si>
  <si>
    <t>Сарафаны детские (Михайловка)</t>
  </si>
  <si>
    <t>стол компьютерный</t>
  </si>
  <si>
    <t>насос поверхностный многоступенчатый МН-500С</t>
  </si>
  <si>
    <t>Костюм сценический (детский) (Михайловка)</t>
  </si>
  <si>
    <t>Костюм женский сценический (Михайловка)</t>
  </si>
  <si>
    <t>Насос 32-8-180117006</t>
  </si>
  <si>
    <t>одежда для сцены Уров</t>
  </si>
  <si>
    <t>Кресло 4-х местное</t>
  </si>
  <si>
    <t>Насосная станция Вихрь АСВ-370</t>
  </si>
  <si>
    <t>Концертный костюм (олочи)</t>
  </si>
  <si>
    <t>Платье для девочки (олочи)</t>
  </si>
  <si>
    <t>Юбка танцевальная</t>
  </si>
  <si>
    <t>Цифровое пианино</t>
  </si>
  <si>
    <t>Баян "Этюд"</t>
  </si>
  <si>
    <t>Баян "Юпитер-2Д"</t>
  </si>
  <si>
    <t>Картуз Черный (6 шт)</t>
  </si>
  <si>
    <t>Баян "Юпитер-2Д"2хголос</t>
  </si>
  <si>
    <t>Гармонь</t>
  </si>
  <si>
    <t>Гармонь "Заказная"</t>
  </si>
  <si>
    <t>Гармонь "№1,2,3</t>
  </si>
  <si>
    <t>Столы письменные (4 шт)</t>
  </si>
  <si>
    <t>Стол преподавателя</t>
  </si>
  <si>
    <t>Стол бухгалтера</t>
  </si>
  <si>
    <t>Кокошник Ксюша (8 шт)</t>
  </si>
  <si>
    <t>Балалайка прима-мастер</t>
  </si>
  <si>
    <t>Комплект шумовых инструм</t>
  </si>
  <si>
    <t>Русский народный костюм Любаша (8 шт)</t>
  </si>
  <si>
    <t>Кубанка (16 шт)</t>
  </si>
  <si>
    <t>Танцевальная обувь (16 шт)</t>
  </si>
  <si>
    <t>Флейта</t>
  </si>
  <si>
    <t xml:space="preserve">Шашка царицынская </t>
  </si>
  <si>
    <t>Casio безвозмездка</t>
  </si>
  <si>
    <t>ударная установка из 5 барабанов</t>
  </si>
  <si>
    <t>домра малая мастеровая 2 категория</t>
  </si>
  <si>
    <t>Папахи (10 шт)</t>
  </si>
  <si>
    <t>Балалайка прима мастеровая 3 струнная</t>
  </si>
  <si>
    <t>Стелаж</t>
  </si>
  <si>
    <t>Стенка "Денвер"</t>
  </si>
  <si>
    <t>Шкаф-пенал</t>
  </si>
  <si>
    <t>Стелаж Топаз</t>
  </si>
  <si>
    <t xml:space="preserve">Стенка </t>
  </si>
  <si>
    <t>контейнер для мусора</t>
  </si>
  <si>
    <t>комплект костюмов Дед Мороз и Снегурочка</t>
  </si>
  <si>
    <t>Стол ученический, 2-4 группа роста</t>
  </si>
  <si>
    <t>Стол ученический, 4-6 группа роста</t>
  </si>
  <si>
    <t>Стул на металлической основе Т-2</t>
  </si>
  <si>
    <t>Стул ученический, 2-4 группа роста (10 шт)</t>
  </si>
  <si>
    <t>Косоворотка Митрофан(6 шт)</t>
  </si>
  <si>
    <t>Шашка казачья кадетская (7 шт)</t>
  </si>
  <si>
    <t>Шашка казачья строевая рядовая (6 шт)</t>
  </si>
  <si>
    <t>Макет АК-74 УС в комплекте (4 шт)</t>
  </si>
  <si>
    <t>МП-512-28 винтовка в комплекте (2 шт)</t>
  </si>
  <si>
    <t>костюм женский казачий ( 7 шт)</t>
  </si>
  <si>
    <t>Костюм мужской казачий (атлас) (7 шт)</t>
  </si>
  <si>
    <t>Стул ученический, 4-6 группа роста ( 16 шт)</t>
  </si>
  <si>
    <t>Шашки 2</t>
  </si>
  <si>
    <t>Костюм "Аксиния" белый жен 3-муж-7</t>
  </si>
  <si>
    <t>Облучатель-рециркулятор</t>
  </si>
  <si>
    <t>Шашки (2 шт)</t>
  </si>
  <si>
    <t>Шкаф комбинированный (4 шт)</t>
  </si>
  <si>
    <t>Стол однотумбовый (6 шт)</t>
  </si>
  <si>
    <t>Библиотечный фонд</t>
  </si>
  <si>
    <t>2017-2023</t>
  </si>
  <si>
    <t xml:space="preserve">   ЦР  библиотека Нерчинский завод</t>
  </si>
  <si>
    <t>стеллаж</t>
  </si>
  <si>
    <t>диван</t>
  </si>
  <si>
    <t>кресло престиж</t>
  </si>
  <si>
    <t>Стол компьютерный "Комфорт"</t>
  </si>
  <si>
    <t>Костюмы Деда Морозы и Снегурочки</t>
  </si>
  <si>
    <t>Стеллаж наклонный</t>
  </si>
  <si>
    <t>Столы компьютерные(3)</t>
  </si>
  <si>
    <t>Витрины музейные</t>
  </si>
  <si>
    <t>Дозиметр Соэкс-01М</t>
  </si>
  <si>
    <t>Опрыскиватель навесной 200 л-8м</t>
  </si>
  <si>
    <t>Погодная станция Еа2 ЕН208</t>
  </si>
  <si>
    <t>Газовый пистолет</t>
  </si>
  <si>
    <t>Генератор бенз.</t>
  </si>
  <si>
    <t>Ранец противопажарный РП-18 "Ермак"</t>
  </si>
  <si>
    <t>Стол офисный (2 шт.)</t>
  </si>
  <si>
    <t>Стол руководителя</t>
  </si>
  <si>
    <t>Стул(спецчасть)</t>
  </si>
  <si>
    <t>Стл ФШ ( 2 шт)</t>
  </si>
  <si>
    <t>Комплект офисной мебели "Анастасия"</t>
  </si>
  <si>
    <t>Стул(4)</t>
  </si>
  <si>
    <t>Кресло офисное(3)</t>
  </si>
  <si>
    <t>Стол правый ( 2 шт.)</t>
  </si>
  <si>
    <t>Стол тумба</t>
  </si>
  <si>
    <t>Стол письменный (2 шт.)</t>
  </si>
  <si>
    <t>2008-2011</t>
  </si>
  <si>
    <t xml:space="preserve">Обогреватель маслян </t>
  </si>
  <si>
    <t>Стул с подлокотниками(3)</t>
  </si>
  <si>
    <t>Cтол компьютерный (11 шт. разн.)</t>
  </si>
  <si>
    <t>2005-2018</t>
  </si>
  <si>
    <t>Тумба ( 3 шт.)</t>
  </si>
  <si>
    <t>Угловая полка</t>
  </si>
  <si>
    <t>Шкафы ( 15 шт. разн.)</t>
  </si>
  <si>
    <t>2008-2012</t>
  </si>
  <si>
    <t>Мойка "Штиль"</t>
  </si>
  <si>
    <t>Стулья офисные (3 шт)</t>
  </si>
  <si>
    <t>Тумба (спецчасть)</t>
  </si>
  <si>
    <t>Стол(спецчасть) (2 шт.)</t>
  </si>
  <si>
    <t>книжный Шкаф  (охр. Труд.</t>
  </si>
  <si>
    <t>Книжный Шкаф  (КДН.)</t>
  </si>
  <si>
    <t>Шкаф 2-х дверчатый</t>
  </si>
  <si>
    <t>Шкаф плательный</t>
  </si>
  <si>
    <t>Кресло Свинг</t>
  </si>
  <si>
    <t>Офисная мебель(архитектор)</t>
  </si>
  <si>
    <t>Стол компьютерный (8)</t>
  </si>
  <si>
    <t>Стул (4)</t>
  </si>
  <si>
    <t>Шкаф</t>
  </si>
  <si>
    <t>Стул офисный</t>
  </si>
  <si>
    <t>Офисная мебель(Совет)</t>
  </si>
  <si>
    <t>стол тумба</t>
  </si>
  <si>
    <t xml:space="preserve">Стол офисный </t>
  </si>
  <si>
    <t>стелаж угловой</t>
  </si>
  <si>
    <t>Знак дорожный (20 шт) (Аргунск)</t>
  </si>
  <si>
    <t>Знак дорожный 5.19.1 !б (10 шт) (Аргунск)</t>
  </si>
  <si>
    <t>Знак дорожный 3.1. !б  (Аргунск)</t>
  </si>
  <si>
    <t>Светодиодный прожектор ( Широкая)</t>
  </si>
  <si>
    <t>Карнавальные костюмы ( Широкая)</t>
  </si>
  <si>
    <t>Коммутаторный шнур (3 шт) (Широкая)</t>
  </si>
  <si>
    <t>Коммутаторный шнур (4 шт)(Широкая)</t>
  </si>
  <si>
    <t>Коммутаторный шнур (4 шт)  (Широкая)</t>
  </si>
  <si>
    <t>шнур (Широкая)</t>
  </si>
  <si>
    <t>Разъем  (2 шт.)(Широкая)</t>
  </si>
  <si>
    <t>Ранец пожарный (Ивановка)</t>
  </si>
  <si>
    <t>Оборудование СДК (Ивановка)</t>
  </si>
  <si>
    <t>Ранцы для тушения пожаров ( 2 шт) (Большой Зерентуй)</t>
  </si>
  <si>
    <t>насос глубинный (Большой Зерентуй)</t>
  </si>
  <si>
    <t>Ранец РП 18 Ермак ( 2 шт.) (Михайловка)</t>
  </si>
  <si>
    <t>Мотопила (Аргунск)</t>
  </si>
  <si>
    <t>Глубинный насос (Олочи)</t>
  </si>
  <si>
    <t>Воздуходувка бензо GB-26V Huter (Ивановка)</t>
  </si>
  <si>
    <t>Воздуходувка бензо GB-26V Huter (2 шт)</t>
  </si>
  <si>
    <t>Воздуходувка бензо GB-26V Huter (Явленка)</t>
  </si>
  <si>
    <t>Воздуходувка бензо GB-26V Huter ( Георгиевка)</t>
  </si>
  <si>
    <t>Воздуходувка бензо GB-26V Huter ( Михайловка)</t>
  </si>
  <si>
    <t>Воздуходувка бензо GB-26V Huter ( Чашино-Ильдикан)</t>
  </si>
  <si>
    <t>Воздуходувка бензо GB-26V Huter ( Горбуновка)</t>
  </si>
  <si>
    <t>Воздуходувка бензо GB-26V Huter (Горный Зерентуй)</t>
  </si>
  <si>
    <t>Воздуходувка бензо GB-26V Huter (Олочи)</t>
  </si>
  <si>
    <t>Шкаф (Ивановка)</t>
  </si>
  <si>
    <t>Стол (Ивановка)</t>
  </si>
  <si>
    <t>Ранец (2 шт) (Широкая)</t>
  </si>
  <si>
    <t>стул персона ( 150 шт.) (Широкая)</t>
  </si>
  <si>
    <t>Контейнеры (15 шт) (Широкая)</t>
  </si>
  <si>
    <t>стулья-кресла (СДК 18 шт.) ( Большой Зерентуй)</t>
  </si>
  <si>
    <t>Электрокотел (Нер-Завод)</t>
  </si>
  <si>
    <t>держатель для микрафона ( 2 шт.) (Чашино-Ильдикан)</t>
  </si>
  <si>
    <t>Ранец противопожарный (Чашино-Ильдикан)</t>
  </si>
  <si>
    <t>стоянка 4-х секционная (Нер-Завод)</t>
  </si>
  <si>
    <t>стол компьютерный (Нер-Завод)</t>
  </si>
  <si>
    <t>стол компьютерный "Вега" (Нер-Завод)</t>
  </si>
  <si>
    <t>стол компьютерный "Омега" (Нер-Завод)</t>
  </si>
  <si>
    <t>шкаф для папок (Н ер-Завод)</t>
  </si>
  <si>
    <t>шкаф книжный ( 2 шт.)(Нер-Завод)</t>
  </si>
  <si>
    <t>шкаф книжный (Нер-Завод)</t>
  </si>
  <si>
    <t>костюм новогодний (Чашино Ильдикан)</t>
  </si>
  <si>
    <t>прихожая (Чашино Ильдикан)</t>
  </si>
  <si>
    <t>сейф (Чашино Ильдикан)</t>
  </si>
  <si>
    <t>стеллаж(2 шт.) (Чашино Ильдикан)</t>
  </si>
  <si>
    <t>стенка (Чашино Ильдикан)</t>
  </si>
  <si>
    <t>стол (Чашино Ильдикан)</t>
  </si>
  <si>
    <t>стол компьтерный (Чашино Ильдикан)</t>
  </si>
  <si>
    <t>стол письминный (Чашино Ильдикан)</t>
  </si>
  <si>
    <t>стол с зеркалом (Чашино Ильдикан)</t>
  </si>
  <si>
    <t>стул (Чашино Ильдикан)</t>
  </si>
  <si>
    <t>холодильник  (Чашино Ильдикан)</t>
  </si>
  <si>
    <t>шкаф книжный  (Чашино Ильдикан)</t>
  </si>
  <si>
    <t>стул ( 4 шт)  (Чашино Ильдикан)</t>
  </si>
  <si>
    <t>громкоговорящая установка семейства "Смерч" (УровКлючи)</t>
  </si>
  <si>
    <t>контейнер металический для сбора ТКО ( 6 шт.)(УровКлючи</t>
  </si>
  <si>
    <t>стул ВУС (Горбуновка)</t>
  </si>
  <si>
    <t>ранец пожарный (2 шт) (Горбуновка)</t>
  </si>
  <si>
    <t>контейнер металический для сбора ТКО ( 5 шт.)(Горбуновка)</t>
  </si>
  <si>
    <t>контейнер металический для сбора ТКО (10 шт.)(Булдуруй)</t>
  </si>
  <si>
    <t>лавочка (Булдуруй)</t>
  </si>
  <si>
    <t>песочница (Булдуруй)</t>
  </si>
  <si>
    <t>рукохлд (Булдуруй)</t>
  </si>
  <si>
    <t>турник с гимнастическими кольцами (Булдуруй)</t>
  </si>
  <si>
    <t>урна (Булдуруй)</t>
  </si>
  <si>
    <t xml:space="preserve">шведская стенка с турником(Булдуруй) </t>
  </si>
  <si>
    <t>ранец пожарный (Горный Зерентуй)</t>
  </si>
  <si>
    <t>стол компьютерный (Горный Зерентуй)</t>
  </si>
  <si>
    <t>ранец пожарный (Аргунск)</t>
  </si>
  <si>
    <t>кониейнер для сбора ТКО ( 7 шт) (Аргунск)</t>
  </si>
  <si>
    <t>стулья (350 шт) (Аргунск)</t>
  </si>
  <si>
    <t>стул Персона ( 151 шт.) (Аргунск)</t>
  </si>
  <si>
    <t>кресло( 80 шт) (Аргунск)</t>
  </si>
  <si>
    <t>контейнер пластиковый для ТКО (4 шт) (Олочи)</t>
  </si>
  <si>
    <t>контейнер металический для ТКО (3 шт) (Олочи)</t>
  </si>
  <si>
    <t>стул (6 шт.) (Аргунск)</t>
  </si>
  <si>
    <t>стол письминный (Аргунск)</t>
  </si>
  <si>
    <t>шкаф для книг (Аргунск)</t>
  </si>
  <si>
    <t>стул ВУР (Аргунск)</t>
  </si>
  <si>
    <t>телевизор  (библиотека Аргунск)</t>
  </si>
  <si>
    <t>стенка "Оптима" (клуб Аргунск)</t>
  </si>
  <si>
    <t>помпа (Аргунск)</t>
  </si>
  <si>
    <t>сценический костюм (19 шт) (Аргунск)</t>
  </si>
  <si>
    <t>стол компьтерный (Аргунск)</t>
  </si>
  <si>
    <t>шкаф (Аргунск)</t>
  </si>
  <si>
    <t>стол канцелярский ( 2 шт.)(Аргунск)</t>
  </si>
  <si>
    <t xml:space="preserve">стенка "Опима" ( Аргунск клуб) </t>
  </si>
  <si>
    <t>шкаф-стеллаж (библиотека Аргунск)</t>
  </si>
  <si>
    <t>стол компьютерный (Аргунск)</t>
  </si>
  <si>
    <t>стол тумба (Аргунск)</t>
  </si>
  <si>
    <t>Контейнер металический для сбора ТКО (6 шт)</t>
  </si>
  <si>
    <t>Контейнер пластиковый для сбора ТКО (10 шт)</t>
  </si>
  <si>
    <t>Скамья парковая со спинкой ( 20 шт)</t>
  </si>
  <si>
    <t>Баскетбольная стойка (2 шт)  ( Явленка)</t>
  </si>
  <si>
    <t>рукоход (Явленка)</t>
  </si>
  <si>
    <t>Шведская стенка с турником (Явленка)</t>
  </si>
  <si>
    <t>Горка (Явленка)</t>
  </si>
  <si>
    <t>Карусель (Явленка)</t>
  </si>
  <si>
    <t>Качели одинарные  (Явленка)</t>
  </si>
  <si>
    <t>Качалка-балансировка (Явленка)</t>
  </si>
  <si>
    <t>Лавочка (Явленка)</t>
  </si>
  <si>
    <t>урна (Явленка)</t>
  </si>
  <si>
    <t>Баскетбольная стойка (2 шт)  ( Широкая)</t>
  </si>
  <si>
    <t>Шведская стенка (Широкая)</t>
  </si>
  <si>
    <t>02.08.203</t>
  </si>
  <si>
    <t>Горка (Широкая)</t>
  </si>
  <si>
    <t>02.08.202</t>
  </si>
  <si>
    <t>Карусель (Широкая)</t>
  </si>
  <si>
    <t>Качели одинарные (Широкая)</t>
  </si>
  <si>
    <t>Качалка-балансировка (Широкая)</t>
  </si>
  <si>
    <t>Лавочка (Широкая)</t>
  </si>
  <si>
    <t>урна (Широкая)</t>
  </si>
  <si>
    <t>Баскетбольная стойка (2 шт)  ( Чашино-Ильдикан)</t>
  </si>
  <si>
    <t>Шведская стенка (Чашино-Ильдикан)</t>
  </si>
  <si>
    <t>Горка (Чашино-Ильдикан)</t>
  </si>
  <si>
    <t>Карусель (Чашино-Ильдикан)</t>
  </si>
  <si>
    <t>Качели одинарные (Чашино-Ильдикан)</t>
  </si>
  <si>
    <t>Качалка-балансировка (Чашино-Ильдикан)</t>
  </si>
  <si>
    <t>Лавочка (Чашино-Ильдикан)</t>
  </si>
  <si>
    <t>урна (Чашино-Ильдикан)</t>
  </si>
  <si>
    <t>Баскетбольная стойка (2 шт)  ( Горбуновка)</t>
  </si>
  <si>
    <t>Шведская стенка (Горбуновка)</t>
  </si>
  <si>
    <t>Горка (Горбуновка)</t>
  </si>
  <si>
    <t>Карусель (Горбуновка)</t>
  </si>
  <si>
    <t>Качели одинарные (Горбуновка)</t>
  </si>
  <si>
    <t>Качалка-балансировка (Горбуновка)</t>
  </si>
  <si>
    <t>Лавочка (Горбуновка)</t>
  </si>
  <si>
    <t>урна (Горбуновка)</t>
  </si>
  <si>
    <t>Скамья парковая со спинкой ( 10 шт) (Горбуновка</t>
  </si>
  <si>
    <t>Баскетбольная стойка (2 шт)  ( Аргунск)</t>
  </si>
  <si>
    <t>Шведская стенка (Аргунск)</t>
  </si>
  <si>
    <t>Горка (Аргунск)</t>
  </si>
  <si>
    <t>Карусель (Аргунск)</t>
  </si>
  <si>
    <t>Качели одинарные (Аргунск)</t>
  </si>
  <si>
    <t>Качалка-балансировка (Аргунск)</t>
  </si>
  <si>
    <t>Лавочка (Аргунск)</t>
  </si>
  <si>
    <t>урна (Аргунск)</t>
  </si>
  <si>
    <t>Скамья парковая со спинкой ( 10 шт) (Аргунск)</t>
  </si>
  <si>
    <t>Рукоход (Аргунск)</t>
  </si>
  <si>
    <t>Книги (Чашино-Ильдикан)</t>
  </si>
  <si>
    <t>Дорожные знаки (Ивановка)</t>
  </si>
  <si>
    <t>Фотоаппарат (Чашино Ильдикан)</t>
  </si>
  <si>
    <t>шкаф стеллаж  (Чашино Ильдикан)</t>
  </si>
  <si>
    <t>шкаф-купе  (Чашино Ильдикан)</t>
  </si>
  <si>
    <t>Ранец противопожарный РП-18 Ермак ( 2 шт.) (Чашино-Ильдикан)</t>
  </si>
  <si>
    <t>Стойка микрафонная типа "Журавль" (2 шт) (Чашино-Ильдикан)</t>
  </si>
  <si>
    <t>Огнетушитель передвижной</t>
  </si>
  <si>
    <t>Вводяной насос</t>
  </si>
  <si>
    <t>Игровой комплекс (средний) (Большой Зерентуй)</t>
  </si>
  <si>
    <t xml:space="preserve">Качели двойные с сиденьями(Большой Зерентуй) </t>
  </si>
  <si>
    <t xml:space="preserve">Качалка-балансировка (2 шт)(Большой Зерентуй) </t>
  </si>
  <si>
    <t xml:space="preserve">Карусель (Большой Зерентуй) </t>
  </si>
  <si>
    <t>Песочница (Большой Зерентуй)</t>
  </si>
  <si>
    <t>Скамья парковая со спинкой (4 шт)(Большой Зерентуй)</t>
  </si>
  <si>
    <t>Урна меиалическая (4 шт) (Большой Зерентуй)</t>
  </si>
  <si>
    <t>Скамейка для пресса (Большой Зерентуй)</t>
  </si>
  <si>
    <t>Брусья тройные низкие (Большой Зерентуй)</t>
  </si>
  <si>
    <t>Тренажер Жим ногами  (Большой Зерентуй)</t>
  </si>
  <si>
    <t>Тренажер Верхняя тяга  (Большой Зерентуй)</t>
  </si>
  <si>
    <t>Тренажер Гребля (Большой Зерентуй)</t>
  </si>
  <si>
    <t>Тренажер Гиперэкстензия (Большой Зерентуй)</t>
  </si>
  <si>
    <t>скамья ( 2 шт)(Большой Зерентуй)</t>
  </si>
  <si>
    <t>урна  ( 2 шт)(Большой Зерентуй)</t>
  </si>
  <si>
    <t>Рукоход двухуровневый (Большой Зерентуй)</t>
  </si>
  <si>
    <t>Спортивный комплекс (Шведская стенка,три турника,брусья) (Большой Зерентуй)</t>
  </si>
  <si>
    <t>Контейнер пластиковый для сбора ТКО синий (15 шт)</t>
  </si>
  <si>
    <t>Контейнер пластиковый для сбора ТКО оранжевый (15 шт)</t>
  </si>
  <si>
    <t>Забайкаловедение (устойчивое развитие региона) ( 22 шт) 8 кл</t>
  </si>
  <si>
    <t>Забайкаловедение (история Забайкальского края) ( 22 шт) 8 кл</t>
  </si>
  <si>
    <t>Забайкаловедение ((история Забайкальского края) ( 25 шт) 9 кл</t>
  </si>
  <si>
    <t>Православная знциклопедия т.60-63 (40 шт)</t>
  </si>
  <si>
    <t>Православная знциклопедия т.59 (10 шт)</t>
  </si>
  <si>
    <t>Православная знциклопедия т.58 (10 шт)</t>
  </si>
  <si>
    <t>Православная знциклопедия т.56 (10 шт)</t>
  </si>
  <si>
    <t>Литература Забайкальского края 5-6 кл. (28 шт)</t>
  </si>
  <si>
    <t>Искуство Забайкалья (живопись графика) 8 кл. (17 шт.)</t>
  </si>
  <si>
    <t>Искуство Забайкалья (декаративно-прикладное) 8 кл. (21шт.)</t>
  </si>
  <si>
    <t>Православная знциклопедия т.57 (10 шт)</t>
  </si>
  <si>
    <t>комплекс спортивный (Шведская стенка,турник,брусья,лавка для пресса) (Большой Зерентуй)</t>
  </si>
  <si>
    <t xml:space="preserve">Уличный тренажерный комплекс </t>
  </si>
  <si>
    <t>Варкауты (20 шт)</t>
  </si>
  <si>
    <t>Электростанция передвижная 120кВат ТУ27.11.31-004</t>
  </si>
  <si>
    <t>Уличный тренажерный комплекс 2021 г. (3 шт)</t>
  </si>
  <si>
    <t>Ранец противопожарный (10 шт)(Чашино-Ильдикан)</t>
  </si>
  <si>
    <t>Мотопомпа (Горбуновка)</t>
  </si>
  <si>
    <t>Насос глубинный (Булдуруй 1-й)</t>
  </si>
  <si>
    <t>генератор дизельный (Булдуруй 1-й)</t>
  </si>
  <si>
    <t>Насос (Аргунск)</t>
  </si>
  <si>
    <t>Генератор (Аргунск)</t>
  </si>
  <si>
    <t>Генератор (Широкая)</t>
  </si>
  <si>
    <t>Громкоговоритель (Широкая)</t>
  </si>
  <si>
    <t>Беговая дорожка Булдуруй 1-й ( 2 шт)</t>
  </si>
  <si>
    <t xml:space="preserve">Беговая дорожка Булдуруй 1-й </t>
  </si>
  <si>
    <t xml:space="preserve">велотренажер Булдуруй 1-й </t>
  </si>
  <si>
    <t>горка Булдуруй 1-й</t>
  </si>
  <si>
    <t>карусель Булдуруй 1-й</t>
  </si>
  <si>
    <t>качалка балансировка Булдуруй 1-й</t>
  </si>
  <si>
    <t>качели одинарные Булдуруй 1-й</t>
  </si>
  <si>
    <t>Детская площадка Булдуруй 1-й</t>
  </si>
  <si>
    <t>знак дорожный 1.23 Чашино Ильдикан ( 4 шт)</t>
  </si>
  <si>
    <t>знак дорожный 2.1 Чашино Ильдикан ( 11 шт)</t>
  </si>
  <si>
    <t>знак дорожный 2.4 Чашино Ильдикан ( 13 шт)</t>
  </si>
  <si>
    <t>знак дорожный 8.2.1 Чашино Ильдикан ( 4 шт)</t>
  </si>
  <si>
    <t>знак дорожный 3.24 Чашино Ильдикан ( 2 шт)</t>
  </si>
  <si>
    <t>Контейнер пластиковый для ТКО (10 шт)</t>
  </si>
  <si>
    <t>Контейнер металический для сбора ТКО ( 6 шт.)</t>
  </si>
  <si>
    <t>станок д/о 250 к. "Ахил" 1,9 квт 11 операций</t>
  </si>
  <si>
    <t>Автомагнитола</t>
  </si>
  <si>
    <t>Костюм сценический ( 20 шт)</t>
  </si>
  <si>
    <t>Сварка</t>
  </si>
  <si>
    <t>Рециркулятор воздуха</t>
  </si>
  <si>
    <t>Мебель</t>
  </si>
  <si>
    <t>Насос 45/30</t>
  </si>
  <si>
    <t>Камера холодильная</t>
  </si>
  <si>
    <t>Пожарная сигн.</t>
  </si>
  <si>
    <t>эл. Плита "Лысьва"</t>
  </si>
  <si>
    <t>Стиральная машина "Пава"</t>
  </si>
  <si>
    <t>Электростанция "Чемпион"</t>
  </si>
  <si>
    <t>Пылесос "Фея"</t>
  </si>
  <si>
    <t>Облучатель рецеркулятор</t>
  </si>
  <si>
    <t xml:space="preserve">Столы </t>
  </si>
  <si>
    <t>Детский сад с.  I Булдуруй</t>
  </si>
  <si>
    <t>Рецеркулятор</t>
  </si>
  <si>
    <t>Плита электрическая</t>
  </si>
  <si>
    <t>Стулья</t>
  </si>
  <si>
    <t>Железный стол (2 шт)</t>
  </si>
  <si>
    <t>Умывальник (2 шт)</t>
  </si>
  <si>
    <t>контейнер для ТБО (3 шт)</t>
  </si>
  <si>
    <t>Кастрюля</t>
  </si>
  <si>
    <t xml:space="preserve">утюг </t>
  </si>
  <si>
    <t>Чалбучи -Килгинский детский сад</t>
  </si>
  <si>
    <t>Насос погружной</t>
  </si>
  <si>
    <t>Стол обеденный детский</t>
  </si>
  <si>
    <t>машинка стиральная</t>
  </si>
  <si>
    <t>Кухонный инвентарь</t>
  </si>
  <si>
    <t>хозинвентарь</t>
  </si>
  <si>
    <t>Игрушки</t>
  </si>
  <si>
    <t>Духовка</t>
  </si>
  <si>
    <t>котел водогрейный</t>
  </si>
  <si>
    <t>Рециркулятор</t>
  </si>
  <si>
    <t>Стол производственный(2)</t>
  </si>
  <si>
    <t>Стул</t>
  </si>
  <si>
    <t>Тумба(2)</t>
  </si>
  <si>
    <t>Электроплита Лысьва</t>
  </si>
  <si>
    <t>Электросчетчик</t>
  </si>
  <si>
    <t>Школьный комплект ( парта и стулья)6шт</t>
  </si>
  <si>
    <t>Электроплита</t>
  </si>
  <si>
    <t>Электроплита с духовкой</t>
  </si>
  <si>
    <t>мясорубка электрическая</t>
  </si>
  <si>
    <t>Насос</t>
  </si>
  <si>
    <t>Рециркулятор (2 шт)</t>
  </si>
  <si>
    <t>Стиральная машина "Сибирь"</t>
  </si>
  <si>
    <t>Машинка стиральная с центрафугой</t>
  </si>
  <si>
    <t>утюг электрический</t>
  </si>
  <si>
    <t>2013</t>
  </si>
  <si>
    <t>Уголок для рисования</t>
  </si>
  <si>
    <t>Стенка "Верталет"</t>
  </si>
  <si>
    <t>Джидактический стол с пуфом</t>
  </si>
  <si>
    <t>Морозильная камера</t>
  </si>
  <si>
    <t>Кровати</t>
  </si>
  <si>
    <t>Диван</t>
  </si>
  <si>
    <t>Нерчинско-Заводский детский сад</t>
  </si>
  <si>
    <t>DVD</t>
  </si>
  <si>
    <t>рециркулятор (5 шт)</t>
  </si>
  <si>
    <t>Морозильные камеры (2 шт)</t>
  </si>
  <si>
    <t>плита</t>
  </si>
  <si>
    <t>Компьютерный стол</t>
  </si>
  <si>
    <t>Комплект детских стульев (4 шт)</t>
  </si>
  <si>
    <t>Холодильники (3 шт)</t>
  </si>
  <si>
    <t>2008,2009,2010</t>
  </si>
  <si>
    <t>пвлесос</t>
  </si>
  <si>
    <t>Шкаф для горшков (3 шт)</t>
  </si>
  <si>
    <t>Шкафы для одежды (22 шт)</t>
  </si>
  <si>
    <t>стол с тумбочкой (2 шт)</t>
  </si>
  <si>
    <t>Комитет по финансам АМР "Нерчинско-Заводского района"</t>
  </si>
  <si>
    <t>шкаф (3 шт.)</t>
  </si>
  <si>
    <t>шкаф (4 шт.)</t>
  </si>
  <si>
    <t>шкаф плательный</t>
  </si>
  <si>
    <t>шкаф-стелаж ПА-45</t>
  </si>
  <si>
    <t>шкаф стелаж</t>
  </si>
  <si>
    <t>щит-счетчик</t>
  </si>
  <si>
    <t>вентилятор</t>
  </si>
  <si>
    <t>мебель офисная</t>
  </si>
  <si>
    <t>набор мебели для кабинета руководителя</t>
  </si>
  <si>
    <t>обогреватель (3 шт)</t>
  </si>
  <si>
    <t>обогреватель</t>
  </si>
  <si>
    <t>стол (4 шт.)</t>
  </si>
  <si>
    <t>Переплетная машина</t>
  </si>
  <si>
    <t>стол с тумбой (2 шт)</t>
  </si>
  <si>
    <t xml:space="preserve">Электроплита </t>
  </si>
  <si>
    <t>Электромясорубка</t>
  </si>
  <si>
    <t>Пылесос</t>
  </si>
  <si>
    <t xml:space="preserve">Стол цельнометалический </t>
  </si>
  <si>
    <t xml:space="preserve">Морозильная камера </t>
  </si>
  <si>
    <t xml:space="preserve">Стиральная машина </t>
  </si>
  <si>
    <t xml:space="preserve">Рециркулятор </t>
  </si>
  <si>
    <t>стиральная машина</t>
  </si>
  <si>
    <t>Уров-Ключевской детский сад</t>
  </si>
  <si>
    <t>электроплита "Мечта"</t>
  </si>
  <si>
    <t>электронасос</t>
  </si>
  <si>
    <t>Кухонный гарнитур</t>
  </si>
  <si>
    <t>Карусель</t>
  </si>
  <si>
    <t xml:space="preserve">Качели одинарные </t>
  </si>
  <si>
    <t>Качели балансир</t>
  </si>
  <si>
    <t>Лавочка</t>
  </si>
  <si>
    <t>Урна</t>
  </si>
  <si>
    <t>Горка</t>
  </si>
  <si>
    <t>Баскетбольная стойка</t>
  </si>
  <si>
    <t>Шведская стенка</t>
  </si>
  <si>
    <t>Электроплита Длюк 5004187</t>
  </si>
  <si>
    <t>Хоз. инвентарь</t>
  </si>
  <si>
    <t>Огнетушители</t>
  </si>
  <si>
    <t>Плита</t>
  </si>
  <si>
    <t>Рециркулятор (2шт)</t>
  </si>
  <si>
    <t>Котел</t>
  </si>
  <si>
    <t>Водонагреватели</t>
  </si>
  <si>
    <t>Холодильник (2 шт)</t>
  </si>
  <si>
    <t xml:space="preserve">Широковский детский сад </t>
  </si>
  <si>
    <t xml:space="preserve">Рецеркулятор </t>
  </si>
  <si>
    <t>Водонагреватель</t>
  </si>
  <si>
    <t>Набор мягкой мебели (диван+ 2 кресла)</t>
  </si>
  <si>
    <t>Сушильная машина (автомат)</t>
  </si>
  <si>
    <t>Стиральная машина (автомат)</t>
  </si>
  <si>
    <t>Электроплита ПЭ-0,48 ЖШ</t>
  </si>
  <si>
    <t>рециркулятор (2 шт)</t>
  </si>
  <si>
    <t>Холодильник Dexp (пробы)</t>
  </si>
  <si>
    <t>Вешалка для полотенец ( 6 шт)</t>
  </si>
  <si>
    <t>Стелаж для игрушек</t>
  </si>
  <si>
    <t>Полка для книг</t>
  </si>
  <si>
    <t>Стол офисный (2 шт)</t>
  </si>
  <si>
    <t xml:space="preserve">Пароварка </t>
  </si>
  <si>
    <t>рециркулятор</t>
  </si>
  <si>
    <t>Пылесос моющий Томас</t>
  </si>
  <si>
    <t>Полка для горшков ( 3 шт)</t>
  </si>
  <si>
    <t>Стол кухонный (3 шт)</t>
  </si>
  <si>
    <t>2013-2023</t>
  </si>
  <si>
    <t xml:space="preserve">Больше-Зерентуйская средняя обшеобразовательная школа </t>
  </si>
  <si>
    <t>Противопожарная установка</t>
  </si>
  <si>
    <t>Стол компьютерный(2)</t>
  </si>
  <si>
    <t>Перфератор</t>
  </si>
  <si>
    <t>Плита электрическая ПЭ-0</t>
  </si>
  <si>
    <t>Кабинет ОБЖ</t>
  </si>
  <si>
    <t>Дымосос</t>
  </si>
  <si>
    <t>рециркуятор</t>
  </si>
  <si>
    <t>Скамейка гимнастическая (2)</t>
  </si>
  <si>
    <t>Стенка гимнастическая</t>
  </si>
  <si>
    <t>Электрический насос</t>
  </si>
  <si>
    <t>Вентилятор</t>
  </si>
  <si>
    <t>Горбуновская основная общеобразовательная школа</t>
  </si>
  <si>
    <t>Доска аудиторная</t>
  </si>
  <si>
    <t>генератор ( резервный источник питания)</t>
  </si>
  <si>
    <t>Комплект школьной мебели</t>
  </si>
  <si>
    <t xml:space="preserve">Стол компьтерный </t>
  </si>
  <si>
    <t xml:space="preserve">Школьная мебель  </t>
  </si>
  <si>
    <t>кресло компьютерное</t>
  </si>
  <si>
    <t>Мат гимнастический (3 шт.)</t>
  </si>
  <si>
    <t>Библиотечный фонд, метод. Литература</t>
  </si>
  <si>
    <t>математические таблицы</t>
  </si>
  <si>
    <t>Шкаф вытяжной</t>
  </si>
  <si>
    <t>холодильник ( 2 шт)</t>
  </si>
  <si>
    <t>электромотор</t>
  </si>
  <si>
    <t>мебель школьный комплект</t>
  </si>
  <si>
    <t>электросчетчик</t>
  </si>
  <si>
    <t>электроплита</t>
  </si>
  <si>
    <t>электроплита "Лысьва"</t>
  </si>
  <si>
    <t>Набор мебели</t>
  </si>
  <si>
    <t>Стол комплект</t>
  </si>
  <si>
    <t>Вытяжной шкаф</t>
  </si>
  <si>
    <t>Швейная машинка</t>
  </si>
  <si>
    <t>Мебель комплект</t>
  </si>
  <si>
    <t>Конь гимнастический</t>
  </si>
  <si>
    <t>Мяч волейбольный</t>
  </si>
  <si>
    <t>Классная доска</t>
  </si>
  <si>
    <t>Уличное оборудоание</t>
  </si>
  <si>
    <t>Микроскоп ученический</t>
  </si>
  <si>
    <t>набор принадлежностей по изученю тепловых явлений</t>
  </si>
  <si>
    <t>Цифровая лаборатория</t>
  </si>
  <si>
    <t>Стол</t>
  </si>
  <si>
    <t>Стулья (20 шт)</t>
  </si>
  <si>
    <t>Бесконтактный термометр</t>
  </si>
  <si>
    <t>Сушилка для рук (3 шт)</t>
  </si>
  <si>
    <t>учебник "педагогическая технология"</t>
  </si>
  <si>
    <t>Кух. Столы(3 шт)</t>
  </si>
  <si>
    <t>насос</t>
  </si>
  <si>
    <t>Покрытие спортивной площадки</t>
  </si>
  <si>
    <t>школьная мебель</t>
  </si>
  <si>
    <t>Стул ученический (26)</t>
  </si>
  <si>
    <t>Генератор</t>
  </si>
  <si>
    <t>кресло</t>
  </si>
  <si>
    <t>Шкаф (5)</t>
  </si>
  <si>
    <t>Швейная машина</t>
  </si>
  <si>
    <t>Аргунская средняя общеобразовательная школа</t>
  </si>
  <si>
    <t>Плита электрическая stillag</t>
  </si>
  <si>
    <t>Тахограф(2)</t>
  </si>
  <si>
    <t>Карта водителя</t>
  </si>
  <si>
    <t>Мобильный теплый туалет</t>
  </si>
  <si>
    <t>Стол производственный разднлочный</t>
  </si>
  <si>
    <t>Электростанция</t>
  </si>
  <si>
    <t>Стол письменный(10)</t>
  </si>
  <si>
    <t>Рециркулятор переносной</t>
  </si>
  <si>
    <t xml:space="preserve">Магнитная мешалка с подогревом </t>
  </si>
  <si>
    <t>Датчик силы (2)</t>
  </si>
  <si>
    <t>Датчик рН2(3 шт.)</t>
  </si>
  <si>
    <t>Измеритель частоты сердечных сокращений (3 шт.)</t>
  </si>
  <si>
    <t>Комплект мебели 3486,89</t>
  </si>
  <si>
    <t>Микроскоп Микромед С (13 шт)</t>
  </si>
  <si>
    <t>Барометрический датчик</t>
  </si>
  <si>
    <t>Биологическая микролаборатория (13 шт. )</t>
  </si>
  <si>
    <t>Большой треножник со стержнем</t>
  </si>
  <si>
    <t>Датчик для измерения цвета</t>
  </si>
  <si>
    <t>Датчик кислорода</t>
  </si>
  <si>
    <t>Датчик освещения</t>
  </si>
  <si>
    <t xml:space="preserve">Датчик силы </t>
  </si>
  <si>
    <t>Датчик углекислого газа</t>
  </si>
  <si>
    <t>Электростанция ВАУ Мастер</t>
  </si>
  <si>
    <t>Интерактивные плакаты(2)</t>
  </si>
  <si>
    <t>04.03,2013</t>
  </si>
  <si>
    <t>Комбинированный датчик влажности</t>
  </si>
  <si>
    <t>Комбинированный датчик воды</t>
  </si>
  <si>
    <t>Комплект барельефных моделей(2)</t>
  </si>
  <si>
    <t>Комплект микропрепаратов по ботанике</t>
  </si>
  <si>
    <t>Магнит мешалка с подогревом</t>
  </si>
  <si>
    <t>Дозиметр радиации RADEX ONE</t>
  </si>
  <si>
    <t>Модель биосферы земли</t>
  </si>
  <si>
    <t>Модель сердца</t>
  </si>
  <si>
    <t>Модель системы органов дыхания</t>
  </si>
  <si>
    <t>Модель строения выделительной системы</t>
  </si>
  <si>
    <t>Модель строение женского таза</t>
  </si>
  <si>
    <t>04,02,2013</t>
  </si>
  <si>
    <t>Модель строения мужского таза</t>
  </si>
  <si>
    <t>Набор химической посуды</t>
  </si>
  <si>
    <t>Наглядная биология(7 шт.)</t>
  </si>
  <si>
    <t>Преобразователь сигнала USB</t>
  </si>
  <si>
    <t>Реактор для фотосинтеза</t>
  </si>
  <si>
    <t>Скелет человека</t>
  </si>
  <si>
    <t>макет автомата Калашникова</t>
  </si>
  <si>
    <t>Таблицы демонстрационные (38 шт.)</t>
  </si>
  <si>
    <t>29,01,2012</t>
  </si>
  <si>
    <t>Электроводонагреватель</t>
  </si>
  <si>
    <t>30,04,2018</t>
  </si>
  <si>
    <t>29,12,2017</t>
  </si>
  <si>
    <t>01,12,2017</t>
  </si>
  <si>
    <t>Холодильник Бирюса</t>
  </si>
  <si>
    <t>01,06,2018</t>
  </si>
  <si>
    <t>Академия младшего школьника</t>
  </si>
  <si>
    <t>25,01,2012</t>
  </si>
  <si>
    <t>Математика, серия таблиц</t>
  </si>
  <si>
    <t>26,01,2012</t>
  </si>
  <si>
    <t>Набор дидактический</t>
  </si>
  <si>
    <t>Обучение грамоте(таблицы)</t>
  </si>
  <si>
    <t>Русский язык(таблицы)</t>
  </si>
  <si>
    <t>Машинка швейная</t>
  </si>
  <si>
    <t>01,01,2008</t>
  </si>
  <si>
    <t>Сетка волейбольная</t>
  </si>
  <si>
    <t>03,10,2011</t>
  </si>
  <si>
    <t>Бревно гимнастическое,напольное</t>
  </si>
  <si>
    <t>Винтовка</t>
  </si>
  <si>
    <t>30,05,2012</t>
  </si>
  <si>
    <t>Винтовка МР-512 пневматическая №1152106625</t>
  </si>
  <si>
    <t>05,07,2012</t>
  </si>
  <si>
    <t>Уголок школьника(2)</t>
  </si>
  <si>
    <t>28,08,2015</t>
  </si>
  <si>
    <t>Шкаф Флагмен(2)</t>
  </si>
  <si>
    <t>Кровать (7  шт. )</t>
  </si>
  <si>
    <t>Бензопила "Урал"</t>
  </si>
  <si>
    <t>Кресло бескаркасное(6)</t>
  </si>
  <si>
    <t>Шкаф Элит с полками(3 шт. )</t>
  </si>
  <si>
    <t>Ручной инструмент</t>
  </si>
  <si>
    <t>Тренажер манекен ТВЭК-1</t>
  </si>
  <si>
    <t>Тренажер манекен Искандер</t>
  </si>
  <si>
    <t>Квадракоптер</t>
  </si>
  <si>
    <t>Комплект школьной мебели (2)</t>
  </si>
  <si>
    <t>Компьютерное кресло(2 шт.)</t>
  </si>
  <si>
    <t>Оборудование для физ.кабинета</t>
  </si>
  <si>
    <t>Посуда и инвентарь</t>
  </si>
  <si>
    <t>Таблицы демонстрационные</t>
  </si>
  <si>
    <t>Феникс СТ-3</t>
  </si>
  <si>
    <t>27,08,2015</t>
  </si>
  <si>
    <t>Прибор химической разведки</t>
  </si>
  <si>
    <t>Макет убежища</t>
  </si>
  <si>
    <t>29.12.20023</t>
  </si>
  <si>
    <t>Рециркулятор ОБР-30/2П ( 4 шт)</t>
  </si>
  <si>
    <t>Комплект мебели(4)</t>
  </si>
  <si>
    <t>Параконвектомат 10 уровней</t>
  </si>
  <si>
    <t>20,02,2013</t>
  </si>
  <si>
    <t>Сварочный аппарат</t>
  </si>
  <si>
    <t>15,08,2011</t>
  </si>
  <si>
    <t>Станки заточные</t>
  </si>
  <si>
    <t>10,04,1998</t>
  </si>
  <si>
    <t>Станки товарно-винторезные</t>
  </si>
  <si>
    <t>Станок сверлильный</t>
  </si>
  <si>
    <t>конь гимнастический</t>
  </si>
  <si>
    <t>мольберт двустороний зеленый</t>
  </si>
  <si>
    <t>Демонстрационные таблицы(19 шт.)</t>
  </si>
  <si>
    <t>скамейка гимнастическая 2 м. (4 шт)</t>
  </si>
  <si>
    <t>экран проекционный</t>
  </si>
  <si>
    <t>Скамья напольная</t>
  </si>
  <si>
    <t>стойка волейбольная</t>
  </si>
  <si>
    <t>стоика Старт-Финиш</t>
  </si>
  <si>
    <t>стол тенисный (4 шт)</t>
  </si>
  <si>
    <t>тренажер силовая станция</t>
  </si>
  <si>
    <t>штанга Z</t>
  </si>
  <si>
    <t>эллептический тренажер</t>
  </si>
  <si>
    <t>комплект таблиц ( 2 шт)</t>
  </si>
  <si>
    <t>скамья тяжелоатлетическая</t>
  </si>
  <si>
    <t>Шит баскетбольный с усиленым кольцом (2 шт)</t>
  </si>
  <si>
    <t>Станок токарный</t>
  </si>
  <si>
    <t>столобеденный для столовой  (5 шт)</t>
  </si>
  <si>
    <t>стол технический (метал)</t>
  </si>
  <si>
    <t>Болгарка (пила для резки по металу)</t>
  </si>
  <si>
    <t>Демонстрационные таблицы(18 шт.)</t>
  </si>
  <si>
    <t>Беговая дорожка</t>
  </si>
  <si>
    <t>Кабинет географии (карты, гербарии, таблицы, приборы)</t>
  </si>
  <si>
    <t>Козел спортивный</t>
  </si>
  <si>
    <t>модель  "Планеты солнечной системы"</t>
  </si>
  <si>
    <t>Пневматическая винтовкаМР-512-36</t>
  </si>
  <si>
    <t>тренажер Брусья опорные</t>
  </si>
  <si>
    <t>Демонстрационные таблицы(12 шт.)</t>
  </si>
  <si>
    <t>Бревно гимнастическое постоянной высоты мягкое</t>
  </si>
  <si>
    <t>Брусья гимнастические</t>
  </si>
  <si>
    <t>ворота гандбольные</t>
  </si>
  <si>
    <t>комплект поливалентных матов</t>
  </si>
  <si>
    <t>набор имитаторов ранений и поражений</t>
  </si>
  <si>
    <t>Водогрейный котел Квр-0,25</t>
  </si>
  <si>
    <t>Тренажер сердечно-легочный и мозговой реанимации Максим II-01</t>
  </si>
  <si>
    <t>Водогрейный котел Квр-0,35</t>
  </si>
  <si>
    <t>Холодильник Бирюса 380</t>
  </si>
  <si>
    <t>Пенал для одежды, интернат</t>
  </si>
  <si>
    <t>Шкаф для одежды, интернат</t>
  </si>
  <si>
    <t>Стол письменный, интернат</t>
  </si>
  <si>
    <t>Тумба под телевизор, интернат</t>
  </si>
  <si>
    <t>Диван,интернат</t>
  </si>
  <si>
    <t>Скамья с вешалкой (16 шт)</t>
  </si>
  <si>
    <t>Шкаф для одежды 2-х створчатый</t>
  </si>
  <si>
    <t>Шкаф для одежды 3-х дверчатый</t>
  </si>
  <si>
    <t>Стеллаж для посуды и стаканов</t>
  </si>
  <si>
    <t>Комплект школной мебели</t>
  </si>
  <si>
    <t>Оборудование для медицинского кабинета</t>
  </si>
  <si>
    <t>Стеллаж дя книг</t>
  </si>
  <si>
    <t>стол 2-х тумбовый</t>
  </si>
  <si>
    <t>Стол для заседаний</t>
  </si>
  <si>
    <t>стол кафедра для выдачи книг</t>
  </si>
  <si>
    <t xml:space="preserve">Стол компьютерный </t>
  </si>
  <si>
    <t>Стол компьютерный для кабине ОБЖ</t>
  </si>
  <si>
    <t>Стол компьютерный кабинет информатики</t>
  </si>
  <si>
    <t>Стол компьютерный СтК</t>
  </si>
  <si>
    <t>Стол компьютерный темный</t>
  </si>
  <si>
    <t>Стол письменный однотумбовый</t>
  </si>
  <si>
    <t>Стол письменный 1-тумбовый</t>
  </si>
  <si>
    <t>Стол письменный 2-тумбовый</t>
  </si>
  <si>
    <t>Стол письменный светлый</t>
  </si>
  <si>
    <t>Столы компьютерные с тумбами</t>
  </si>
  <si>
    <t>Шкаф книжный для кабинета ОБЖ</t>
  </si>
  <si>
    <t>Шкаф широкий полуоткрытый</t>
  </si>
  <si>
    <t>Шкафы книжные в комплекте 8 шт</t>
  </si>
  <si>
    <t>Шкафы со стеклом в комплекте 8 шт</t>
  </si>
  <si>
    <t>Школьная метеотанция</t>
  </si>
  <si>
    <t>Шкаф книжный</t>
  </si>
  <si>
    <t>Парты шкльные 3шт</t>
  </si>
  <si>
    <t>Акустические колонки</t>
  </si>
  <si>
    <t>СТЕЛЛАЖ ОДНОСТОРОННИЙ В БИБЛИОТЕКУ 5 шт.</t>
  </si>
  <si>
    <t>Комплект школьный (стулья, столы) (2 шт.)</t>
  </si>
  <si>
    <t>Доска классная трехэлементная зеленая</t>
  </si>
  <si>
    <t>Доска учебная зеленая</t>
  </si>
  <si>
    <t>Морозильный ларь Бирюса 260</t>
  </si>
  <si>
    <t>Электромясорубка Аксион 4102</t>
  </si>
  <si>
    <t>10.06.208</t>
  </si>
  <si>
    <t>Кресло престиж</t>
  </si>
  <si>
    <t>Стеллаж демонстрационный наклонный</t>
  </si>
  <si>
    <t>Столы компьютерные 10 шт</t>
  </si>
  <si>
    <t>Комплекты школьной мебели (4 шт)</t>
  </si>
  <si>
    <t>Столы письменные с двумя ящиками 2 шт</t>
  </si>
  <si>
    <t>Комплект столов ученических</t>
  </si>
  <si>
    <t>Станок фуговальный</t>
  </si>
  <si>
    <t>Станок ВИС</t>
  </si>
  <si>
    <t>Стулья(10)</t>
  </si>
  <si>
    <t>Шкафы (2 шт)</t>
  </si>
  <si>
    <t xml:space="preserve">Холодильник </t>
  </si>
  <si>
    <t>Спорт инвентарь</t>
  </si>
  <si>
    <t>2015-2023</t>
  </si>
  <si>
    <t>Рециркуляторы (2 шт)</t>
  </si>
  <si>
    <t>Мебель ученическая</t>
  </si>
  <si>
    <t>Генератор бензиновый</t>
  </si>
  <si>
    <t>Плита элект.Лысьва(2)</t>
  </si>
  <si>
    <t xml:space="preserve">Облучатель </t>
  </si>
  <si>
    <t>Сетевой кабель</t>
  </si>
  <si>
    <t>Столы компьютерные (2шт)</t>
  </si>
  <si>
    <t>Стол производственный с бортом</t>
  </si>
  <si>
    <t>Котел 560000</t>
  </si>
  <si>
    <t>Мат гимнастический</t>
  </si>
  <si>
    <t>Ивановская ООШ</t>
  </si>
  <si>
    <t>хозяйственный инвентарь</t>
  </si>
  <si>
    <t>Мусорные баки 5 шт</t>
  </si>
  <si>
    <t>2022</t>
  </si>
  <si>
    <t>Перво-Булдуруйская ООШ</t>
  </si>
  <si>
    <t>Кабинет начальных классов (ФГОС)</t>
  </si>
  <si>
    <t>Компьютерный стол 4 шт</t>
  </si>
  <si>
    <t>Насос 2 шт</t>
  </si>
  <si>
    <t>Школьные доски</t>
  </si>
  <si>
    <t>Электропечь большая</t>
  </si>
  <si>
    <t>Кухонная посуда</t>
  </si>
  <si>
    <t>Прочие материальные запасы</t>
  </si>
  <si>
    <t>Электропечь</t>
  </si>
  <si>
    <t>Софиты</t>
  </si>
  <si>
    <t>Столовая посуда</t>
  </si>
  <si>
    <t>Компьютерные стулья 4 шт</t>
  </si>
  <si>
    <t>2017</t>
  </si>
  <si>
    <t>Оборудование кухни</t>
  </si>
  <si>
    <t>2021</t>
  </si>
  <si>
    <t>Электродаигатель ассинхронный</t>
  </si>
  <si>
    <t>Стеллаж</t>
  </si>
  <si>
    <t>Стол технологический</t>
  </si>
  <si>
    <t>Рециркулятор 2 шт ( с ком. Обр.)</t>
  </si>
  <si>
    <t>Доска школьная</t>
  </si>
  <si>
    <t>Литература (с комитета образования)</t>
  </si>
  <si>
    <t>Литература (с комитета образования) финансовая грамотность</t>
  </si>
  <si>
    <t xml:space="preserve">Литература </t>
  </si>
  <si>
    <t>Оборудование по Точке Роста</t>
  </si>
  <si>
    <t>Оборудование спортивного зала</t>
  </si>
  <si>
    <t>Оборудование кабинета ОБЖ</t>
  </si>
  <si>
    <t>Котел 0,25 к/а "Каскад плюс"</t>
  </si>
  <si>
    <t>насос 45/55</t>
  </si>
  <si>
    <t>Технологическая плита</t>
  </si>
  <si>
    <t>Рециркулятор 6 шт. (с ком. Обор.)</t>
  </si>
  <si>
    <t>Медицинский кабинет</t>
  </si>
  <si>
    <t>Насосная станция водоснабжения модель НР, однофазная</t>
  </si>
  <si>
    <t>Насосная станция водоснабженияПарма СН-600Н</t>
  </si>
  <si>
    <t>Оборудование для каб. химии</t>
  </si>
  <si>
    <t>Оборудование для кабинета начальных классов</t>
  </si>
  <si>
    <t>Турникет</t>
  </si>
  <si>
    <t>Котел водогрейный КВ-0,35 Б Барнаул</t>
  </si>
  <si>
    <t>Электродвигатель (с районной администрации</t>
  </si>
  <si>
    <t>Тахограф</t>
  </si>
  <si>
    <t>Горно-Зерентуйская общеобразовательная школа</t>
  </si>
  <si>
    <t>Кабинет биологии</t>
  </si>
  <si>
    <t>Школьная метеостанция</t>
  </si>
  <si>
    <t>Демонстрационное оборудование "Модель "Солнце-Земля-Луна"</t>
  </si>
  <si>
    <t>Набор по изучению тепловых явлений</t>
  </si>
  <si>
    <t>Набор по изучению проблем загрязнения природной среды</t>
  </si>
  <si>
    <t>Система контроля и качества знаний</t>
  </si>
  <si>
    <t>Водогрейный котел КВр- 0,39</t>
  </si>
  <si>
    <t>Турникеты</t>
  </si>
  <si>
    <t>Цифровая лаборатория ученика</t>
  </si>
  <si>
    <t>Производственный хозяйственный инвентарь</t>
  </si>
  <si>
    <t>Кресло-стул</t>
  </si>
  <si>
    <t>Чалбучи-Килгинская ООШ</t>
  </si>
  <si>
    <t>Канат гимнастич.</t>
  </si>
  <si>
    <t>Мат гимнаст.</t>
  </si>
  <si>
    <t>Мебель уч.</t>
  </si>
  <si>
    <t>Станок</t>
  </si>
  <si>
    <t>Комуникатор, кабель, разъемник</t>
  </si>
  <si>
    <t>Эл.самовар</t>
  </si>
  <si>
    <t>Патрон, фильтр</t>
  </si>
  <si>
    <t>Шк.мебель</t>
  </si>
  <si>
    <t>Эл. Счетчик</t>
  </si>
  <si>
    <t>Стационарный генератор</t>
  </si>
  <si>
    <t>Огнетушитель</t>
  </si>
  <si>
    <t>Учебники</t>
  </si>
  <si>
    <t>Книги</t>
  </si>
  <si>
    <t>Корсун родное забайкалье</t>
  </si>
  <si>
    <t>Правила безопасности</t>
  </si>
  <si>
    <t xml:space="preserve">Плакат </t>
  </si>
  <si>
    <t>Пакет</t>
  </si>
  <si>
    <t>Библиотечный фонд, учебники,метод. лит-ра</t>
  </si>
  <si>
    <t>инвентарь</t>
  </si>
  <si>
    <t>Насос (2 шт)</t>
  </si>
  <si>
    <t>Резервный источник э/снабжения</t>
  </si>
  <si>
    <t>31094.42</t>
  </si>
  <si>
    <t>Рециркулятор (5 шт)</t>
  </si>
  <si>
    <t>котел с Большого Зерентуя</t>
  </si>
  <si>
    <t>Эл.двигатель</t>
  </si>
  <si>
    <t>15,05,2012</t>
  </si>
  <si>
    <t>Гигантский термометр</t>
  </si>
  <si>
    <t>21,12,2013</t>
  </si>
  <si>
    <t>Доски учебные</t>
  </si>
  <si>
    <t>24,12,2013</t>
  </si>
  <si>
    <t>Вентилятор вытяжной 4 шт</t>
  </si>
  <si>
    <t>2023</t>
  </si>
  <si>
    <t>Столовая мебель (столы)</t>
  </si>
  <si>
    <t>Столовая мебель (стулья)</t>
  </si>
  <si>
    <t>Водоснабжение канализация, выгребн. Столовая</t>
  </si>
  <si>
    <t>Умывальник с подогревом</t>
  </si>
  <si>
    <t>Шкаф для сушки посуды</t>
  </si>
  <si>
    <t>Гидрометр психрометрический</t>
  </si>
  <si>
    <t>Кухня Стол цельнометаллический</t>
  </si>
  <si>
    <t>Водоподогреватель накопительный</t>
  </si>
  <si>
    <t>Автоматическая насосная станция</t>
  </si>
  <si>
    <t>Комплект водопроводных и канализационных труб</t>
  </si>
  <si>
    <t>Комплект унитазов 4 шт.</t>
  </si>
  <si>
    <t>Раковина со смесителем 2 шт</t>
  </si>
  <si>
    <t>Канализационнаяавтоматическая установка 2 шт.</t>
  </si>
  <si>
    <t>Емкость для воды</t>
  </si>
  <si>
    <t>Фекальный бак</t>
  </si>
  <si>
    <t>Емкость под чистую воду</t>
  </si>
  <si>
    <t>Набор по гидропонике</t>
  </si>
  <si>
    <t>27,02,2015</t>
  </si>
  <si>
    <t>Комплект для школы (столы)</t>
  </si>
  <si>
    <t>25.12,2006</t>
  </si>
  <si>
    <t>Мебель школьная</t>
  </si>
  <si>
    <t>29,05,2007</t>
  </si>
  <si>
    <t>Спортивный инвентарь</t>
  </si>
  <si>
    <t>30,01,2007</t>
  </si>
  <si>
    <t>25,12,2006</t>
  </si>
  <si>
    <t>19,07,2010</t>
  </si>
  <si>
    <t>Доски(зеленые)(2)</t>
  </si>
  <si>
    <t>30,09,2009</t>
  </si>
  <si>
    <t>Комплект инструментов,мяч</t>
  </si>
  <si>
    <t>Мебель школьная(комплект)</t>
  </si>
  <si>
    <t>24,06,2008</t>
  </si>
  <si>
    <t>Школьная мебель</t>
  </si>
  <si>
    <t>26,12,2007</t>
  </si>
  <si>
    <t>27,12,2014</t>
  </si>
  <si>
    <t>26,12,2014</t>
  </si>
  <si>
    <t>Швейная машина VLK</t>
  </si>
  <si>
    <t>30,09,2017</t>
  </si>
  <si>
    <t>20,09,2019</t>
  </si>
  <si>
    <t>20,09,2016</t>
  </si>
  <si>
    <t>Шкаф Элит с полками(3)</t>
  </si>
  <si>
    <t>12,11,2019</t>
  </si>
  <si>
    <t>плита эл. 4-х комфорочная с жароч. Шкаф.</t>
  </si>
  <si>
    <t>Фотоаппарат Canon</t>
  </si>
  <si>
    <t>Тренажер-манекен ТВЭК-1</t>
  </si>
  <si>
    <t>31,10,2019</t>
  </si>
  <si>
    <t>Тренажер-манекен М4002 искандер</t>
  </si>
  <si>
    <t>Весы учебные</t>
  </si>
  <si>
    <t>22,07,2015</t>
  </si>
  <si>
    <t>Байкинская ООШ</t>
  </si>
  <si>
    <t>гфра</t>
  </si>
  <si>
    <t>19,03,2015</t>
  </si>
  <si>
    <t>Электрический котел</t>
  </si>
  <si>
    <t>27,03,2017</t>
  </si>
  <si>
    <t>19,12,2013</t>
  </si>
  <si>
    <t>14,05,2012</t>
  </si>
  <si>
    <t>Котел отопительный</t>
  </si>
  <si>
    <t>26,03,2012</t>
  </si>
  <si>
    <t>Стол компьтерный</t>
  </si>
  <si>
    <t>Котел КВр-02 Б/К (Д) ( 2 шт)</t>
  </si>
  <si>
    <t>рециркулятор (14 шт)</t>
  </si>
  <si>
    <t>31,12,2013</t>
  </si>
  <si>
    <t>Электрическая плита</t>
  </si>
  <si>
    <t>09,09,2016</t>
  </si>
  <si>
    <t>Генератор SWATT PG4000 по 30460</t>
  </si>
  <si>
    <t xml:space="preserve">Комплект столов </t>
  </si>
  <si>
    <t>30,09,2008</t>
  </si>
  <si>
    <t>Вытяжной шкаф для кабинета химии</t>
  </si>
  <si>
    <t>Доска переносная</t>
  </si>
  <si>
    <t>офисный стенд СД</t>
  </si>
  <si>
    <t>стол компьтерный</t>
  </si>
  <si>
    <t>Комплект столов</t>
  </si>
  <si>
    <t>Маты гимнастические</t>
  </si>
  <si>
    <t>07,09,2018</t>
  </si>
  <si>
    <t>Система холодног и горячего водоснабжения на пищеблоке</t>
  </si>
  <si>
    <t>Биотуалет (2 шт)</t>
  </si>
  <si>
    <t>Люминесцентные лампы дневного света</t>
  </si>
  <si>
    <t>Мусорный бак</t>
  </si>
  <si>
    <t>Козел гимнастический</t>
  </si>
  <si>
    <t>Пожарная сигнализация</t>
  </si>
  <si>
    <t>Кресло</t>
  </si>
  <si>
    <t>Школьная доска</t>
  </si>
  <si>
    <t>Стулья (столовая)</t>
  </si>
  <si>
    <t>2000-2023</t>
  </si>
  <si>
    <t>Столы обеденные</t>
  </si>
  <si>
    <t>Шкаф для книг</t>
  </si>
  <si>
    <t>Парты</t>
  </si>
  <si>
    <t>2008-2023</t>
  </si>
  <si>
    <t xml:space="preserve">Ученическая мебель </t>
  </si>
  <si>
    <t>Электродвигатель</t>
  </si>
  <si>
    <t xml:space="preserve">Котел КВ-0,1 15Б № 50 </t>
  </si>
  <si>
    <t>Электропечи ( 3 шт)</t>
  </si>
  <si>
    <t>Столы ученические (6 шт)</t>
  </si>
  <si>
    <t>Ученическая мебель (5 шт)</t>
  </si>
  <si>
    <t>Стенка офисная</t>
  </si>
  <si>
    <t>ФГОС наборы</t>
  </si>
  <si>
    <t>Стол копьютерный</t>
  </si>
  <si>
    <t>Стол офисный</t>
  </si>
  <si>
    <t>Турник</t>
  </si>
  <si>
    <t>Электронасос</t>
  </si>
  <si>
    <t>Глобус</t>
  </si>
  <si>
    <t>Шкаф книжный (2 шт)</t>
  </si>
  <si>
    <t>Гимнастический коврик(3)</t>
  </si>
  <si>
    <t>29.02.2009</t>
  </si>
  <si>
    <t>2012-2023</t>
  </si>
  <si>
    <t>Рециркулятор(5 шт)</t>
  </si>
  <si>
    <t>СД 1- классы (30 шт)</t>
  </si>
  <si>
    <t>Резервный источник электроснабжения</t>
  </si>
  <si>
    <t>Музыкальные колонки</t>
  </si>
  <si>
    <t>Дартс</t>
  </si>
  <si>
    <t>Наборы для лабораторных работ</t>
  </si>
  <si>
    <t>Дробные башни (6 шт)</t>
  </si>
  <si>
    <t>Комплект карт для нач школы</t>
  </si>
  <si>
    <t xml:space="preserve">Сетка баскетбольная </t>
  </si>
  <si>
    <t>Лампы дневного освещения</t>
  </si>
  <si>
    <t>Линейка для вычисления интервалов времени</t>
  </si>
  <si>
    <t xml:space="preserve">Мяч (11 шт) </t>
  </si>
  <si>
    <t>Стол компьютерный (3 шт)</t>
  </si>
  <si>
    <t>2014-2015</t>
  </si>
  <si>
    <t>17.10..2007</t>
  </si>
  <si>
    <t>Овощерезка</t>
  </si>
  <si>
    <t>Экран подпружинный</t>
  </si>
  <si>
    <t>Облучатель бактерицидный на стену (12 шт)</t>
  </si>
  <si>
    <t>Кипятильник дезинфикционный эл.</t>
  </si>
  <si>
    <t>Шкаф холодильный СМ-105S(5 шт)</t>
  </si>
  <si>
    <t>Шкаф холодильный СВ 105 S (2 шт)</t>
  </si>
  <si>
    <t>Шкаф холодильный Бирюса 151</t>
  </si>
  <si>
    <t>Рециркулятор уф 2 лампы ( 12 шт)</t>
  </si>
  <si>
    <t>шкаф детский для одежды деревянный (12 шт)</t>
  </si>
  <si>
    <t>Стол детский для дошкольных учреждений (15 шт)</t>
  </si>
  <si>
    <t>Стул на металическом каркасе (22 шт)</t>
  </si>
  <si>
    <t>Шкаф для учебных пособий (3 шт)</t>
  </si>
  <si>
    <t>Шкаф для одежды (3 шт)</t>
  </si>
  <si>
    <t>Шкаф хозяйственный металический (5 шт)</t>
  </si>
  <si>
    <t>Шкаф для учебных пособий (2 шт)</t>
  </si>
  <si>
    <t>Шкаф деревянный для документов</t>
  </si>
  <si>
    <t>Стул на металическом каркасе (2 шт)</t>
  </si>
  <si>
    <t>Шкаф для одежды деревянный (2 шт)</t>
  </si>
  <si>
    <t>Шкаф для сушки одежды (3 шт)</t>
  </si>
  <si>
    <t>Стол письминный двухтумбовый</t>
  </si>
  <si>
    <t>Стол письминный однотумбовый</t>
  </si>
  <si>
    <t>Облучатель стационарный</t>
  </si>
  <si>
    <t>Емкость для хранения дезсредств</t>
  </si>
  <si>
    <t>Стол для врача</t>
  </si>
  <si>
    <t>Стул детский ( 96 шт)</t>
  </si>
  <si>
    <t>Полотенечница (6 шт)</t>
  </si>
  <si>
    <t>Шкаф настенный для посуды ( 3 шт)</t>
  </si>
  <si>
    <t>Горшечница (6 шт)</t>
  </si>
  <si>
    <t>Журнальный стол</t>
  </si>
  <si>
    <t xml:space="preserve">Стол производственный </t>
  </si>
  <si>
    <t>Доска гладильная ( 2 шт)</t>
  </si>
  <si>
    <t>Ларь для белья</t>
  </si>
  <si>
    <t>Подтоварник</t>
  </si>
  <si>
    <t>Ларь для овощей (2 шт)</t>
  </si>
  <si>
    <t>Стеллаж складской металический ( 3 шт)</t>
  </si>
  <si>
    <t>Стеллаж складской металический ( 2 шт)</t>
  </si>
  <si>
    <t>Стол разделочный ( 2 шт.)</t>
  </si>
  <si>
    <t>Стол воспитателя (6 шт)</t>
  </si>
  <si>
    <t>Кровать детская с бортиком ( 60 шт)</t>
  </si>
  <si>
    <t>Изделия бытовые из нержавеющей стали (3 шт)</t>
  </si>
  <si>
    <t>Рукосушитель (2 шт)</t>
  </si>
  <si>
    <t>Электрополотенце ( 2 шт)</t>
  </si>
  <si>
    <t>Машина стиральная бытовая (2 шт)</t>
  </si>
  <si>
    <t>Зеркало ( 2 шт.)</t>
  </si>
  <si>
    <t>Ванна моечная для пищеблока ( 4 шт)</t>
  </si>
  <si>
    <t>Принадлежности столовые и кухонные деевянные</t>
  </si>
  <si>
    <t>Плита электрическая (4 шт)</t>
  </si>
  <si>
    <t>Подставка под пароконвектоматы</t>
  </si>
  <si>
    <t>Доска настенная классная одноэлементная ( 3 шт)</t>
  </si>
  <si>
    <t>Стенка игровая (3 шт)</t>
  </si>
  <si>
    <t>Горка детская (3 шт)</t>
  </si>
  <si>
    <t>Мостик качалка (3 шт)</t>
  </si>
  <si>
    <t>Стол разделочный СР 600*600*870 ( 3 шт.)</t>
  </si>
  <si>
    <t>Стол для оргтехники (3 шт)</t>
  </si>
  <si>
    <t>Потолочное крепление для проектора Wize WPD-S</t>
  </si>
  <si>
    <t>матрас ( 60 шт)</t>
  </si>
  <si>
    <t>Раковина (3 шт)</t>
  </si>
  <si>
    <t>Стол открытый с бортом ( 7 шт)</t>
  </si>
  <si>
    <t>Сейф</t>
  </si>
  <si>
    <t>Кипятильник проточный 100 л.</t>
  </si>
  <si>
    <t>Весы электронные (2 шт)</t>
  </si>
  <si>
    <t>Зонт вентиляционный (вытяжной) (2 шт)</t>
  </si>
  <si>
    <t>Пароконвектомат</t>
  </si>
  <si>
    <t>Инсектицидная лампа</t>
  </si>
  <si>
    <t>Шкаф медицинский</t>
  </si>
  <si>
    <t>Ростомер деревянный</t>
  </si>
  <si>
    <t>Медицинские весы напольные</t>
  </si>
  <si>
    <t>Холодильник фармоцевтический</t>
  </si>
  <si>
    <t>Стол палатный</t>
  </si>
  <si>
    <t>Настенный бактерицидный облучатель</t>
  </si>
  <si>
    <t>Облучатель бактерицидный обн 150</t>
  </si>
  <si>
    <t>Облучатель ультрофиолетовый</t>
  </si>
  <si>
    <t>Утюг (2 шт)</t>
  </si>
  <si>
    <t>Скамья гимнастическая (2 шт)</t>
  </si>
  <si>
    <t>Гимнастическая стенка (2 шт)</t>
  </si>
  <si>
    <t>Весы напольные</t>
  </si>
  <si>
    <t>Тележка грузовая межкорпусная</t>
  </si>
  <si>
    <t>Овощерезка для сырых</t>
  </si>
  <si>
    <t>Подставка для электромеханники (2 шт)</t>
  </si>
  <si>
    <t>Кушетка медицинская (2 шт)</t>
  </si>
  <si>
    <t>Стол однотумбовый</t>
  </si>
  <si>
    <t>Картофелечистка</t>
  </si>
  <si>
    <t>Универсальная кухонная машина</t>
  </si>
  <si>
    <t>Школьная мебель(4)</t>
  </si>
  <si>
    <t>Школьная мебель(3)</t>
  </si>
  <si>
    <t>Коврик гимнастический</t>
  </si>
  <si>
    <t>Жарочный шкаф</t>
  </si>
  <si>
    <t>Комплект шк.мебели</t>
  </si>
  <si>
    <t>Ученическая мебель</t>
  </si>
  <si>
    <t>Счетчик тр-р тока</t>
  </si>
  <si>
    <t>Символика</t>
  </si>
  <si>
    <t>Разметочный конус</t>
  </si>
  <si>
    <t>Мяч баскетбольный</t>
  </si>
  <si>
    <t>Мяч для настольного тенниса</t>
  </si>
  <si>
    <t>Электро станция</t>
  </si>
  <si>
    <t>Мяч футбольный</t>
  </si>
  <si>
    <t>Палка гимнастическая</t>
  </si>
  <si>
    <t>Насос для мяча</t>
  </si>
  <si>
    <t>Шахматы</t>
  </si>
  <si>
    <t>Сетка баскетбольная(2)</t>
  </si>
  <si>
    <t>Секундомер</t>
  </si>
  <si>
    <t>Тенисный мяч (3 шт)</t>
  </si>
  <si>
    <t xml:space="preserve">Мяч волейбольный </t>
  </si>
  <si>
    <t>комплект ученической мебели</t>
  </si>
  <si>
    <t>Мебель уч.комплект</t>
  </si>
  <si>
    <t>Вытяжной шкаф 8500</t>
  </si>
  <si>
    <t>Пособия (набор посуды для лаб., таблицы по матем., декор приклад. Искуст., правила и понятия, часовой циферблат, конструктор, кегли)</t>
  </si>
  <si>
    <t>Мотопила</t>
  </si>
  <si>
    <t>Барьер</t>
  </si>
  <si>
    <t>Элктро печь с духовым шкафом</t>
  </si>
  <si>
    <t xml:space="preserve">Рециркулятор ( 5 шт.) </t>
  </si>
  <si>
    <t>Кресло поворотное(3)</t>
  </si>
  <si>
    <t>Сведения о муниципальном недвижимом имуществе Нерчинско-Заводского муниципального округа на 01 января 2024 года (жилой фонд)</t>
  </si>
  <si>
    <t>Сведения о муниципальном недвижимом имуществе Нерчинско-Заводского муниципального округа на 01 января 2024 года (нежилой фонд)</t>
  </si>
  <si>
    <t>Сведения о муниципальном недвижимом имуществе Нерчинско-Заводского мниципального округа на 01 января 2024 года (земельные участки)</t>
  </si>
  <si>
    <t>Сведения о муниципальном движимом имуществе Нерчиско-Заводского муниципального округа на 01 января 2024 года (транспорт)</t>
  </si>
  <si>
    <t>Сведения о муниципальном движимом имуществе Нерчиско-Заводского муниципального округа на 01 января 2024 года (оргтехника)</t>
  </si>
  <si>
    <t>Сведения о муниципальном движимом имуществе Нерчиско-Заводского муниципального оеруга на 01 января 2024 года (прочие)</t>
  </si>
  <si>
    <t>75:13:040102:66</t>
  </si>
  <si>
    <t>233 223.24</t>
  </si>
</sst>
</file>

<file path=xl/styles.xml><?xml version="1.0" encoding="utf-8"?>
<styleSheet xmlns="http://schemas.openxmlformats.org/spreadsheetml/2006/main"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rgb="FF212121"/>
      <name val="Arial"/>
      <family val="2"/>
      <charset val="204"/>
    </font>
    <font>
      <sz val="11"/>
      <color rgb="FF212121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4"/>
      <color rgb="FFFF0000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212121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3"/>
      <color theme="1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u/>
      <sz val="13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66">
    <xf numFmtId="0" fontId="0" fillId="0" borderId="0" xfId="0"/>
    <xf numFmtId="0" fontId="4" fillId="0" borderId="1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/>
    <xf numFmtId="0" fontId="0" fillId="0" borderId="1" xfId="0" applyBorder="1"/>
    <xf numFmtId="0" fontId="0" fillId="3" borderId="0" xfId="0" applyFill="1"/>
    <xf numFmtId="0" fontId="4" fillId="3" borderId="1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vertical="top" wrapText="1"/>
    </xf>
    <xf numFmtId="0" fontId="0" fillId="0" borderId="1" xfId="0" applyFill="1" applyBorder="1"/>
    <xf numFmtId="0" fontId="0" fillId="0" borderId="0" xfId="0" applyFill="1"/>
    <xf numFmtId="0" fontId="0" fillId="0" borderId="1" xfId="0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 wrapText="1"/>
    </xf>
    <xf numFmtId="2" fontId="0" fillId="0" borderId="1" xfId="0" applyNumberForma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4" fillId="3" borderId="2" xfId="0" applyFont="1" applyFill="1" applyBorder="1" applyAlignment="1">
      <alignment horizontal="center" vertical="top" wrapText="1"/>
    </xf>
    <xf numFmtId="0" fontId="0" fillId="0" borderId="3" xfId="0" applyBorder="1"/>
    <xf numFmtId="0" fontId="4" fillId="2" borderId="3" xfId="0" applyFont="1" applyFill="1" applyBorder="1" applyAlignment="1">
      <alignment horizontal="center" vertical="top" wrapText="1"/>
    </xf>
    <xf numFmtId="14" fontId="0" fillId="0" borderId="1" xfId="0" applyNumberForma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9" fillId="0" borderId="1" xfId="0" applyFont="1" applyFill="1" applyBorder="1" applyAlignment="1">
      <alignment wrapText="1"/>
    </xf>
    <xf numFmtId="0" fontId="9" fillId="0" borderId="0" xfId="0" applyFont="1" applyFill="1"/>
    <xf numFmtId="0" fontId="9" fillId="0" borderId="1" xfId="0" applyFont="1" applyFill="1" applyBorder="1" applyAlignment="1">
      <alignment horizontal="left" vertical="top" wrapText="1"/>
    </xf>
    <xf numFmtId="0" fontId="9" fillId="0" borderId="1" xfId="0" applyFont="1" applyFill="1" applyBorder="1"/>
    <xf numFmtId="0" fontId="9" fillId="0" borderId="1" xfId="0" applyFont="1" applyFill="1" applyBorder="1" applyAlignment="1">
      <alignment horizontal="center" vertical="top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wrapText="1"/>
    </xf>
    <xf numFmtId="0" fontId="9" fillId="0" borderId="1" xfId="0" applyFont="1" applyFill="1" applyBorder="1" applyAlignment="1">
      <alignment horizontal="center" vertical="top" wrapText="1"/>
    </xf>
    <xf numFmtId="46" fontId="9" fillId="0" borderId="1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vertical="top" wrapText="1"/>
    </xf>
    <xf numFmtId="46" fontId="9" fillId="0" borderId="5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/>
    </xf>
    <xf numFmtId="0" fontId="9" fillId="0" borderId="1" xfId="0" applyFont="1" applyFill="1" applyBorder="1" applyAlignment="1">
      <alignment vertical="top" wrapText="1"/>
    </xf>
    <xf numFmtId="0" fontId="9" fillId="0" borderId="1" xfId="0" applyNumberFormat="1" applyFont="1" applyFill="1" applyBorder="1" applyAlignment="1">
      <alignment vertical="top" wrapText="1"/>
    </xf>
    <xf numFmtId="0" fontId="10" fillId="0" borderId="6" xfId="0" applyNumberFormat="1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center" vertical="top" wrapText="1"/>
    </xf>
    <xf numFmtId="0" fontId="9" fillId="0" borderId="0" xfId="0" applyFont="1" applyFill="1" applyBorder="1"/>
    <xf numFmtId="0" fontId="9" fillId="0" borderId="1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9" fillId="0" borderId="1" xfId="0" applyFont="1" applyFill="1" applyBorder="1" applyAlignment="1">
      <alignment horizontal="left"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 wrapText="1"/>
    </xf>
    <xf numFmtId="0" fontId="10" fillId="0" borderId="6" xfId="0" applyFont="1" applyFill="1" applyBorder="1" applyAlignment="1">
      <alignment vertical="center" wrapText="1"/>
    </xf>
    <xf numFmtId="2" fontId="0" fillId="0" borderId="1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0" fontId="0" fillId="0" borderId="1" xfId="0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left" vertical="top" wrapText="1"/>
    </xf>
    <xf numFmtId="0" fontId="9" fillId="0" borderId="3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wrapText="1"/>
    </xf>
    <xf numFmtId="0" fontId="10" fillId="0" borderId="6" xfId="0" applyFont="1" applyFill="1" applyBorder="1" applyAlignment="1">
      <alignment horizontal="center" wrapText="1"/>
    </xf>
    <xf numFmtId="0" fontId="10" fillId="0" borderId="3" xfId="0" applyFont="1" applyFill="1" applyBorder="1" applyAlignment="1">
      <alignment horizontal="center" vertical="top" wrapText="1"/>
    </xf>
    <xf numFmtId="0" fontId="9" fillId="0" borderId="5" xfId="0" applyFont="1" applyFill="1" applyBorder="1" applyAlignment="1">
      <alignment horizontal="center" vertical="top" wrapText="1"/>
    </xf>
    <xf numFmtId="0" fontId="9" fillId="0" borderId="5" xfId="0" applyFont="1" applyFill="1" applyBorder="1" applyAlignment="1">
      <alignment horizontal="center" vertical="top" wrapText="1"/>
    </xf>
    <xf numFmtId="0" fontId="12" fillId="0" borderId="0" xfId="0" applyFont="1" applyFill="1" applyAlignment="1">
      <alignment vertical="center"/>
    </xf>
    <xf numFmtId="0" fontId="12" fillId="0" borderId="0" xfId="0" applyFont="1" applyFill="1"/>
    <xf numFmtId="0" fontId="11" fillId="0" borderId="0" xfId="0" applyFont="1" applyFill="1"/>
    <xf numFmtId="0" fontId="9" fillId="0" borderId="0" xfId="0" applyFont="1" applyFill="1" applyAlignment="1">
      <alignment horizontal="center" vertical="top" wrapText="1"/>
    </xf>
    <xf numFmtId="0" fontId="12" fillId="0" borderId="1" xfId="0" applyFont="1" applyFill="1" applyBorder="1" applyAlignment="1">
      <alignment vertical="center"/>
    </xf>
    <xf numFmtId="0" fontId="12" fillId="0" borderId="0" xfId="0" applyFont="1" applyFill="1" applyAlignment="1">
      <alignment horizontal="center" vertical="center"/>
    </xf>
    <xf numFmtId="14" fontId="12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vertical="top" wrapText="1"/>
    </xf>
    <xf numFmtId="0" fontId="9" fillId="0" borderId="5" xfId="0" applyFont="1" applyFill="1" applyBorder="1" applyAlignment="1">
      <alignment horizontal="center" vertical="top" wrapText="1"/>
    </xf>
    <xf numFmtId="0" fontId="9" fillId="4" borderId="1" xfId="0" applyFont="1" applyFill="1" applyBorder="1" applyAlignment="1">
      <alignment horizontal="left" vertical="top" wrapText="1"/>
    </xf>
    <xf numFmtId="0" fontId="0" fillId="0" borderId="3" xfId="0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2" fillId="0" borderId="0" xfId="0" applyFont="1"/>
    <xf numFmtId="14" fontId="12" fillId="0" borderId="0" xfId="0" applyNumberFormat="1" applyFont="1"/>
    <xf numFmtId="0" fontId="9" fillId="4" borderId="1" xfId="0" applyFont="1" applyFill="1" applyBorder="1" applyAlignment="1">
      <alignment vertical="top" wrapText="1"/>
    </xf>
    <xf numFmtId="0" fontId="9" fillId="4" borderId="1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center" vertical="top" wrapText="1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2" fillId="0" borderId="1" xfId="0" applyFont="1" applyBorder="1"/>
    <xf numFmtId="0" fontId="12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12" fillId="0" borderId="1" xfId="0" applyFon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3" borderId="2" xfId="0" applyFill="1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2" fontId="0" fillId="3" borderId="1" xfId="0" applyNumberForma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2" fontId="0" fillId="3" borderId="2" xfId="0" applyNumberForma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2" fontId="7" fillId="2" borderId="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2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14" fontId="9" fillId="0" borderId="6" xfId="0" applyNumberFormat="1" applyFont="1" applyFill="1" applyBorder="1" applyAlignment="1">
      <alignment horizontal="center" vertical="center" wrapText="1"/>
    </xf>
    <xf numFmtId="2" fontId="9" fillId="0" borderId="6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14" fontId="12" fillId="0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 vertical="center"/>
    </xf>
    <xf numFmtId="0" fontId="0" fillId="0" borderId="3" xfId="0" applyFill="1" applyBorder="1" applyAlignment="1">
      <alignment horizontal="right" vertical="center" wrapText="1"/>
    </xf>
    <xf numFmtId="0" fontId="13" fillId="0" borderId="0" xfId="0" applyFont="1" applyAlignment="1">
      <alignment horizontal="center"/>
    </xf>
    <xf numFmtId="0" fontId="0" fillId="4" borderId="1" xfId="0" applyFill="1" applyBorder="1" applyAlignment="1">
      <alignment vertical="center" wrapText="1"/>
    </xf>
    <xf numFmtId="0" fontId="0" fillId="4" borderId="2" xfId="0" applyFill="1" applyBorder="1" applyAlignment="1">
      <alignment vertical="center" wrapText="1"/>
    </xf>
    <xf numFmtId="14" fontId="13" fillId="0" borderId="1" xfId="0" applyNumberFormat="1" applyFont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top" wrapText="1"/>
    </xf>
    <xf numFmtId="0" fontId="9" fillId="0" borderId="5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horizontal="center" vertical="top" wrapText="1"/>
    </xf>
    <xf numFmtId="0" fontId="9" fillId="0" borderId="5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horizontal="center" vertical="top" wrapText="1"/>
    </xf>
    <xf numFmtId="0" fontId="9" fillId="0" borderId="5" xfId="0" applyFont="1" applyFill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/>
    </xf>
    <xf numFmtId="0" fontId="9" fillId="4" borderId="12" xfId="0" applyFont="1" applyFill="1" applyBorder="1" applyAlignment="1">
      <alignment horizontal="center" vertical="top" wrapText="1"/>
    </xf>
    <xf numFmtId="0" fontId="9" fillId="5" borderId="1" xfId="0" applyFont="1" applyFill="1" applyBorder="1" applyAlignment="1">
      <alignment horizontal="left" vertical="top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left" vertical="top" wrapText="1"/>
    </xf>
    <xf numFmtId="0" fontId="9" fillId="4" borderId="5" xfId="0" applyFont="1" applyFill="1" applyBorder="1" applyAlignment="1">
      <alignment horizontal="center" vertical="top" wrapText="1"/>
    </xf>
    <xf numFmtId="0" fontId="9" fillId="4" borderId="1" xfId="0" applyNumberFormat="1" applyFont="1" applyFill="1" applyBorder="1" applyAlignment="1">
      <alignment vertical="top" wrapText="1"/>
    </xf>
    <xf numFmtId="0" fontId="0" fillId="0" borderId="0" xfId="0" applyFill="1" applyBorder="1"/>
    <xf numFmtId="14" fontId="0" fillId="0" borderId="1" xfId="0" applyNumberFormat="1" applyFill="1" applyBorder="1" applyAlignment="1">
      <alignment horizontal="center" vertical="top" wrapText="1"/>
    </xf>
    <xf numFmtId="14" fontId="0" fillId="0" borderId="3" xfId="0" applyNumberFormat="1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0" fillId="0" borderId="1" xfId="0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center" vertical="top" wrapText="1"/>
    </xf>
    <xf numFmtId="2" fontId="1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vertical="top" wrapText="1"/>
    </xf>
    <xf numFmtId="0" fontId="5" fillId="0" borderId="3" xfId="0" applyFont="1" applyFill="1" applyBorder="1" applyAlignment="1">
      <alignment vertical="top" wrapText="1"/>
    </xf>
    <xf numFmtId="0" fontId="0" fillId="6" borderId="1" xfId="0" applyFill="1" applyBorder="1" applyAlignment="1">
      <alignment horizontal="center" vertical="top" wrapText="1"/>
    </xf>
    <xf numFmtId="2" fontId="0" fillId="0" borderId="2" xfId="0" applyNumberFormat="1" applyFill="1" applyBorder="1" applyAlignment="1">
      <alignment horizontal="center" vertical="top" wrapText="1"/>
    </xf>
    <xf numFmtId="0" fontId="0" fillId="0" borderId="2" xfId="0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2" fontId="0" fillId="0" borderId="14" xfId="0" applyNumberFormat="1" applyFill="1" applyBorder="1" applyAlignment="1">
      <alignment horizontal="center" vertical="top" wrapText="1"/>
    </xf>
    <xf numFmtId="14" fontId="0" fillId="0" borderId="14" xfId="0" applyNumberFormat="1" applyFill="1" applyBorder="1" applyAlignment="1">
      <alignment horizontal="center" vertical="top" wrapText="1"/>
    </xf>
    <xf numFmtId="0" fontId="0" fillId="0" borderId="14" xfId="0" applyFill="1" applyBorder="1" applyAlignment="1">
      <alignment horizontal="center" vertical="top" wrapText="1"/>
    </xf>
    <xf numFmtId="0" fontId="0" fillId="0" borderId="16" xfId="0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2" fontId="0" fillId="0" borderId="20" xfId="0" applyNumberFormat="1" applyFill="1" applyBorder="1" applyAlignment="1">
      <alignment horizontal="center" vertical="top" wrapText="1"/>
    </xf>
    <xf numFmtId="14" fontId="0" fillId="0" borderId="20" xfId="0" applyNumberFormat="1" applyFill="1" applyBorder="1" applyAlignment="1">
      <alignment horizontal="center" vertical="top" wrapText="1"/>
    </xf>
    <xf numFmtId="0" fontId="0" fillId="0" borderId="20" xfId="0" applyFill="1" applyBorder="1" applyAlignment="1">
      <alignment horizontal="center" vertical="top" wrapText="1"/>
    </xf>
    <xf numFmtId="0" fontId="0" fillId="0" borderId="22" xfId="0" applyFill="1" applyBorder="1" applyAlignment="1">
      <alignment horizontal="center" vertical="top" wrapText="1"/>
    </xf>
    <xf numFmtId="2" fontId="0" fillId="0" borderId="3" xfId="0" applyNumberFormat="1" applyFill="1" applyBorder="1" applyAlignment="1">
      <alignment horizontal="center" vertical="top" wrapText="1"/>
    </xf>
    <xf numFmtId="0" fontId="0" fillId="7" borderId="1" xfId="0" applyFill="1" applyBorder="1" applyAlignment="1">
      <alignment horizontal="right"/>
    </xf>
    <xf numFmtId="0" fontId="15" fillId="0" borderId="1" xfId="0" applyFont="1" applyFill="1" applyBorder="1" applyAlignment="1">
      <alignment horizontal="center" vertical="top" wrapText="1"/>
    </xf>
    <xf numFmtId="2" fontId="15" fillId="0" borderId="1" xfId="0" applyNumberFormat="1" applyFont="1" applyFill="1" applyBorder="1" applyAlignment="1">
      <alignment horizontal="center" vertical="top" wrapText="1"/>
    </xf>
    <xf numFmtId="2" fontId="0" fillId="0" borderId="0" xfId="0" applyNumberFormat="1" applyFill="1"/>
    <xf numFmtId="0" fontId="16" fillId="0" borderId="0" xfId="0" applyFont="1" applyFill="1" applyAlignment="1"/>
    <xf numFmtId="0" fontId="0" fillId="0" borderId="0" xfId="0" applyFill="1" applyAlignment="1"/>
    <xf numFmtId="0" fontId="16" fillId="0" borderId="0" xfId="0" applyFont="1" applyFill="1" applyBorder="1" applyAlignment="1"/>
    <xf numFmtId="0" fontId="0" fillId="0" borderId="0" xfId="0" applyFill="1" applyBorder="1" applyAlignment="1"/>
    <xf numFmtId="0" fontId="16" fillId="0" borderId="2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3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center" vertical="top" wrapText="1"/>
    </xf>
    <xf numFmtId="14" fontId="0" fillId="0" borderId="0" xfId="0" applyNumberFormat="1" applyFill="1" applyBorder="1" applyAlignment="1">
      <alignment horizontal="center" vertical="top" wrapText="1"/>
    </xf>
    <xf numFmtId="0" fontId="16" fillId="6" borderId="0" xfId="0" applyFont="1" applyFill="1" applyBorder="1" applyAlignment="1">
      <alignment horizontal="center" vertical="top" wrapText="1"/>
    </xf>
    <xf numFmtId="0" fontId="0" fillId="6" borderId="0" xfId="0" applyFill="1" applyBorder="1" applyAlignment="1">
      <alignment horizontal="center" vertical="top" wrapText="1"/>
    </xf>
    <xf numFmtId="0" fontId="0" fillId="6" borderId="0" xfId="0" applyFill="1" applyBorder="1"/>
    <xf numFmtId="0" fontId="0" fillId="6" borderId="0" xfId="0" applyFill="1"/>
    <xf numFmtId="0" fontId="17" fillId="6" borderId="0" xfId="0" applyFont="1" applyFill="1" applyBorder="1" applyAlignment="1">
      <alignment horizontal="center" vertical="top" wrapText="1"/>
    </xf>
    <xf numFmtId="14" fontId="0" fillId="6" borderId="0" xfId="0" applyNumberForma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top" wrapText="1"/>
    </xf>
    <xf numFmtId="0" fontId="1" fillId="0" borderId="0" xfId="0" applyFont="1" applyFill="1"/>
    <xf numFmtId="14" fontId="1" fillId="0" borderId="0" xfId="0" applyNumberFormat="1" applyFont="1" applyFill="1" applyBorder="1" applyAlignment="1">
      <alignment horizontal="center" vertical="top" wrapText="1"/>
    </xf>
    <xf numFmtId="0" fontId="5" fillId="6" borderId="0" xfId="0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center" vertical="top" wrapText="1"/>
    </xf>
    <xf numFmtId="0" fontId="16" fillId="0" borderId="0" xfId="0" applyFont="1" applyFill="1"/>
    <xf numFmtId="0" fontId="5" fillId="0" borderId="0" xfId="0" applyFont="1" applyFill="1"/>
    <xf numFmtId="0" fontId="17" fillId="6" borderId="2" xfId="0" applyFont="1" applyFill="1" applyBorder="1" applyAlignment="1">
      <alignment horizontal="center"/>
    </xf>
    <xf numFmtId="14" fontId="5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0" fontId="14" fillId="0" borderId="0" xfId="0" applyFont="1" applyFill="1"/>
    <xf numFmtId="0" fontId="18" fillId="0" borderId="0" xfId="0" applyFont="1" applyFill="1" applyBorder="1" applyAlignment="1">
      <alignment horizontal="center" vertical="top" wrapText="1"/>
    </xf>
    <xf numFmtId="14" fontId="14" fillId="0" borderId="0" xfId="0" applyNumberFormat="1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center" vertical="top" wrapText="1"/>
    </xf>
    <xf numFmtId="0" fontId="16" fillId="0" borderId="0" xfId="0" applyFont="1" applyFill="1" applyBorder="1"/>
    <xf numFmtId="0" fontId="19" fillId="0" borderId="0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top" wrapText="1"/>
    </xf>
    <xf numFmtId="14" fontId="9" fillId="0" borderId="0" xfId="0" applyNumberFormat="1" applyFont="1" applyFill="1" applyBorder="1" applyAlignment="1">
      <alignment horizontal="center" vertical="top" wrapText="1"/>
    </xf>
    <xf numFmtId="0" fontId="9" fillId="6" borderId="0" xfId="0" applyFont="1" applyFill="1"/>
    <xf numFmtId="0" fontId="9" fillId="6" borderId="0" xfId="0" applyFont="1" applyFill="1" applyBorder="1" applyAlignment="1">
      <alignment horizontal="center" vertical="top" wrapText="1"/>
    </xf>
    <xf numFmtId="14" fontId="9" fillId="6" borderId="0" xfId="0" applyNumberFormat="1" applyFont="1" applyFill="1" applyBorder="1" applyAlignment="1">
      <alignment horizontal="center" vertical="top" wrapText="1"/>
    </xf>
    <xf numFmtId="0" fontId="9" fillId="0" borderId="0" xfId="0" applyFont="1" applyFill="1" applyBorder="1" applyAlignment="1">
      <alignment horizontal="center" vertical="top"/>
    </xf>
    <xf numFmtId="0" fontId="9" fillId="6" borderId="0" xfId="0" applyFont="1" applyFill="1" applyBorder="1"/>
    <xf numFmtId="0" fontId="10" fillId="0" borderId="0" xfId="0" applyFont="1" applyFill="1" applyBorder="1"/>
    <xf numFmtId="0" fontId="10" fillId="0" borderId="0" xfId="0" applyFont="1" applyFill="1"/>
    <xf numFmtId="14" fontId="10" fillId="0" borderId="0" xfId="0" applyNumberFormat="1" applyFont="1" applyFill="1" applyBorder="1" applyAlignment="1">
      <alignment horizontal="center" vertical="top" wrapText="1"/>
    </xf>
    <xf numFmtId="0" fontId="9" fillId="0" borderId="1" xfId="0" applyFont="1" applyFill="1" applyBorder="1" applyAlignment="1"/>
    <xf numFmtId="0" fontId="21" fillId="0" borderId="0" xfId="0" applyFont="1" applyFill="1" applyBorder="1" applyAlignment="1">
      <alignment horizontal="center" vertical="top" wrapText="1"/>
    </xf>
    <xf numFmtId="0" fontId="22" fillId="0" borderId="1" xfId="0" applyNumberFormat="1" applyFont="1" applyFill="1" applyBorder="1" applyAlignment="1">
      <alignment vertical="top" wrapText="1"/>
    </xf>
    <xf numFmtId="0" fontId="22" fillId="0" borderId="1" xfId="0" applyNumberFormat="1" applyFont="1" applyFill="1" applyBorder="1" applyAlignment="1">
      <alignment horizontal="center" vertical="top" wrapText="1"/>
    </xf>
    <xf numFmtId="0" fontId="22" fillId="0" borderId="5" xfId="0" applyNumberFormat="1" applyFont="1" applyFill="1" applyBorder="1" applyAlignment="1">
      <alignment horizontal="center" vertical="top" wrapText="1"/>
    </xf>
    <xf numFmtId="0" fontId="22" fillId="0" borderId="0" xfId="0" applyNumberFormat="1" applyFont="1" applyFill="1" applyAlignment="1">
      <alignment vertical="top" wrapText="1"/>
    </xf>
    <xf numFmtId="0" fontId="22" fillId="0" borderId="0" xfId="0" applyNumberFormat="1" applyFont="1" applyFill="1" applyAlignment="1">
      <alignment horizontal="center" vertical="top" wrapText="1"/>
    </xf>
    <xf numFmtId="0" fontId="22" fillId="0" borderId="2" xfId="0" applyNumberFormat="1" applyFont="1" applyFill="1" applyBorder="1" applyAlignment="1">
      <alignment vertical="top" wrapText="1"/>
    </xf>
    <xf numFmtId="0" fontId="22" fillId="0" borderId="3" xfId="0" applyNumberFormat="1" applyFont="1" applyFill="1" applyBorder="1" applyAlignment="1">
      <alignment vertical="top" wrapText="1"/>
    </xf>
    <xf numFmtId="0" fontId="22" fillId="0" borderId="2" xfId="0" applyNumberFormat="1" applyFont="1" applyFill="1" applyBorder="1" applyAlignment="1">
      <alignment horizontal="center" vertical="top" wrapText="1"/>
    </xf>
    <xf numFmtId="0" fontId="23" fillId="0" borderId="2" xfId="0" applyNumberFormat="1" applyFont="1" applyFill="1" applyBorder="1" applyAlignment="1">
      <alignment vertical="top" wrapText="1"/>
    </xf>
    <xf numFmtId="0" fontId="22" fillId="0" borderId="1" xfId="0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top" wrapText="1"/>
    </xf>
    <xf numFmtId="0" fontId="23" fillId="0" borderId="6" xfId="0" applyNumberFormat="1" applyFont="1" applyFill="1" applyBorder="1" applyAlignment="1">
      <alignment vertical="top" wrapText="1"/>
    </xf>
    <xf numFmtId="0" fontId="24" fillId="0" borderId="1" xfId="0" applyFont="1" applyBorder="1"/>
    <xf numFmtId="0" fontId="24" fillId="0" borderId="0" xfId="0" applyFont="1"/>
    <xf numFmtId="14" fontId="24" fillId="0" borderId="0" xfId="0" applyNumberFormat="1" applyFont="1"/>
    <xf numFmtId="0" fontId="22" fillId="0" borderId="3" xfId="0" applyNumberFormat="1" applyFont="1" applyFill="1" applyBorder="1" applyAlignment="1">
      <alignment horizontal="center" vertical="top" wrapText="1"/>
    </xf>
    <xf numFmtId="0" fontId="24" fillId="0" borderId="1" xfId="0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vertical="top" wrapText="1"/>
    </xf>
    <xf numFmtId="0" fontId="20" fillId="0" borderId="1" xfId="0" applyNumberFormat="1" applyFont="1" applyFill="1" applyBorder="1" applyAlignment="1">
      <alignment vertical="top" wrapText="1"/>
    </xf>
    <xf numFmtId="0" fontId="25" fillId="0" borderId="6" xfId="0" applyNumberFormat="1" applyFont="1" applyFill="1" applyBorder="1" applyAlignment="1">
      <alignment vertical="top" wrapText="1"/>
    </xf>
    <xf numFmtId="0" fontId="2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top" wrapText="1"/>
    </xf>
    <xf numFmtId="0" fontId="20" fillId="0" borderId="0" xfId="0" applyNumberFormat="1" applyFont="1" applyFill="1" applyAlignment="1">
      <alignment vertical="top" wrapText="1"/>
    </xf>
    <xf numFmtId="0" fontId="22" fillId="0" borderId="2" xfId="0" applyFont="1" applyFill="1" applyBorder="1" applyAlignment="1">
      <alignment horizontal="left" vertical="top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vertical="top" wrapText="1"/>
    </xf>
    <xf numFmtId="2" fontId="22" fillId="0" borderId="1" xfId="0" applyNumberFormat="1" applyFont="1" applyFill="1" applyBorder="1" applyAlignment="1">
      <alignment horizontal="center" vertical="top" wrapText="1"/>
    </xf>
    <xf numFmtId="14" fontId="22" fillId="0" borderId="1" xfId="0" applyNumberFormat="1" applyFont="1" applyFill="1" applyBorder="1" applyAlignment="1">
      <alignment horizontal="center" vertical="top" wrapText="1"/>
    </xf>
    <xf numFmtId="0" fontId="22" fillId="0" borderId="1" xfId="0" applyFont="1" applyFill="1" applyBorder="1"/>
    <xf numFmtId="0" fontId="22" fillId="0" borderId="5" xfId="0" applyFont="1" applyFill="1" applyBorder="1" applyAlignment="1">
      <alignment horizontal="center" vertical="top" wrapText="1"/>
    </xf>
    <xf numFmtId="0" fontId="24" fillId="0" borderId="0" xfId="0" applyFont="1" applyAlignment="1">
      <alignment horizontal="center" vertical="top"/>
    </xf>
    <xf numFmtId="0" fontId="24" fillId="0" borderId="0" xfId="0" applyFont="1" applyAlignment="1">
      <alignment vertical="top" wrapText="1"/>
    </xf>
    <xf numFmtId="0" fontId="22" fillId="0" borderId="0" xfId="0" applyFont="1" applyFill="1"/>
    <xf numFmtId="0" fontId="24" fillId="0" borderId="2" xfId="0" applyFont="1" applyBorder="1"/>
    <xf numFmtId="2" fontId="22" fillId="0" borderId="2" xfId="0" applyNumberFormat="1" applyFont="1" applyFill="1" applyBorder="1" applyAlignment="1">
      <alignment horizontal="center" vertical="top" wrapText="1"/>
    </xf>
    <xf numFmtId="0" fontId="24" fillId="0" borderId="1" xfId="0" applyFont="1" applyBorder="1" applyAlignment="1">
      <alignment vertical="top" wrapText="1"/>
    </xf>
    <xf numFmtId="0" fontId="24" fillId="0" borderId="1" xfId="0" applyFont="1" applyBorder="1" applyAlignment="1">
      <alignment horizontal="center" vertical="top"/>
    </xf>
    <xf numFmtId="0" fontId="24" fillId="0" borderId="8" xfId="0" applyFont="1" applyBorder="1" applyAlignment="1">
      <alignment vertical="top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2" fontId="22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Alignment="1">
      <alignment horizontal="center" vertical="center" wrapText="1"/>
    </xf>
    <xf numFmtId="0" fontId="22" fillId="0" borderId="3" xfId="0" applyNumberFormat="1" applyFont="1" applyFill="1" applyBorder="1" applyAlignment="1">
      <alignment horizontal="center" vertical="center" wrapText="1"/>
    </xf>
    <xf numFmtId="0" fontId="22" fillId="0" borderId="2" xfId="0" applyNumberFormat="1" applyFont="1" applyFill="1" applyBorder="1" applyAlignment="1">
      <alignment horizontal="center" vertical="center" wrapText="1"/>
    </xf>
    <xf numFmtId="0" fontId="24" fillId="0" borderId="2" xfId="0" applyFont="1" applyBorder="1" applyAlignment="1">
      <alignment vertical="top" wrapText="1"/>
    </xf>
    <xf numFmtId="0" fontId="22" fillId="0" borderId="0" xfId="0" applyNumberFormat="1" applyFont="1" applyFill="1" applyBorder="1" applyAlignment="1">
      <alignment horizontal="center" vertical="top" wrapText="1"/>
    </xf>
    <xf numFmtId="0" fontId="9" fillId="0" borderId="3" xfId="0" applyFont="1" applyFill="1" applyBorder="1" applyAlignment="1"/>
    <xf numFmtId="0" fontId="9" fillId="0" borderId="1" xfId="0" applyFont="1" applyFill="1" applyBorder="1" applyAlignment="1">
      <alignment horizontal="right"/>
    </xf>
    <xf numFmtId="0" fontId="9" fillId="0" borderId="2" xfId="0" applyFont="1" applyFill="1" applyBorder="1" applyAlignment="1"/>
    <xf numFmtId="0" fontId="9" fillId="0" borderId="13" xfId="0" applyFont="1" applyFill="1" applyBorder="1" applyAlignment="1"/>
    <xf numFmtId="0" fontId="9" fillId="0" borderId="17" xfId="0" applyFont="1" applyFill="1" applyBorder="1" applyAlignment="1"/>
    <xf numFmtId="0" fontId="9" fillId="0" borderId="17" xfId="0" applyFont="1" applyFill="1" applyBorder="1" applyAlignment="1">
      <alignment horizontal="right"/>
    </xf>
    <xf numFmtId="0" fontId="9" fillId="0" borderId="19" xfId="0" applyFont="1" applyFill="1" applyBorder="1" applyAlignment="1">
      <alignment horizontal="right"/>
    </xf>
    <xf numFmtId="0" fontId="26" fillId="0" borderId="1" xfId="0" applyFont="1" applyFill="1" applyBorder="1" applyAlignment="1">
      <alignment horizontal="right" vertical="top" wrapText="1"/>
    </xf>
    <xf numFmtId="0" fontId="16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16" fillId="6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49" fontId="17" fillId="6" borderId="1" xfId="0" applyNumberFormat="1" applyFont="1" applyFill="1" applyBorder="1" applyAlignment="1">
      <alignment horizontal="center" vertical="center" wrapText="1"/>
    </xf>
    <xf numFmtId="2" fontId="17" fillId="6" borderId="1" xfId="0" applyNumberFormat="1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2" fontId="18" fillId="0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49" fontId="16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2" fontId="16" fillId="6" borderId="1" xfId="0" applyNumberFormat="1" applyFont="1" applyFill="1" applyBorder="1" applyAlignment="1">
      <alignment horizontal="center" vertical="center" wrapText="1"/>
    </xf>
    <xf numFmtId="14" fontId="17" fillId="6" borderId="1" xfId="0" applyNumberFormat="1" applyFont="1" applyFill="1" applyBorder="1" applyAlignment="1">
      <alignment horizontal="center" vertical="center" wrapText="1"/>
    </xf>
    <xf numFmtId="0" fontId="17" fillId="6" borderId="6" xfId="0" applyFont="1" applyFill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2" fontId="16" fillId="0" borderId="3" xfId="0" applyNumberFormat="1" applyFont="1" applyFill="1" applyBorder="1" applyAlignment="1">
      <alignment horizontal="center" vertical="center" wrapText="1"/>
    </xf>
    <xf numFmtId="14" fontId="16" fillId="0" borderId="3" xfId="0" applyNumberFormat="1" applyFont="1" applyFill="1" applyBorder="1" applyAlignment="1">
      <alignment horizontal="center" vertical="center" wrapText="1"/>
    </xf>
    <xf numFmtId="14" fontId="18" fillId="0" borderId="1" xfId="0" applyNumberFormat="1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/>
    </xf>
    <xf numFmtId="14" fontId="16" fillId="6" borderId="1" xfId="0" applyNumberFormat="1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2" fontId="28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0" fontId="17" fillId="6" borderId="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 vertical="center"/>
    </xf>
    <xf numFmtId="0" fontId="17" fillId="6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2" fontId="27" fillId="0" borderId="1" xfId="0" applyNumberFormat="1" applyFont="1" applyFill="1" applyBorder="1" applyAlignment="1">
      <alignment horizontal="center" vertical="center" wrapText="1"/>
    </xf>
    <xf numFmtId="14" fontId="27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16" fillId="0" borderId="5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/>
    </xf>
    <xf numFmtId="49" fontId="23" fillId="6" borderId="1" xfId="0" applyNumberFormat="1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horizontal="center" vertical="center" wrapText="1"/>
    </xf>
    <xf numFmtId="0" fontId="23" fillId="0" borderId="2" xfId="0" applyNumberFormat="1" applyFont="1" applyFill="1" applyBorder="1" applyAlignment="1">
      <alignment horizontal="center" vertical="top" wrapText="1"/>
    </xf>
    <xf numFmtId="0" fontId="23" fillId="0" borderId="6" xfId="0" applyNumberFormat="1" applyFont="1" applyFill="1" applyBorder="1" applyAlignment="1">
      <alignment horizontal="center" vertical="top" wrapText="1"/>
    </xf>
    <xf numFmtId="0" fontId="22" fillId="0" borderId="2" xfId="0" applyNumberFormat="1" applyFont="1" applyFill="1" applyBorder="1" applyAlignment="1">
      <alignment vertical="top" wrapText="1"/>
    </xf>
    <xf numFmtId="0" fontId="22" fillId="0" borderId="3" xfId="0" applyNumberFormat="1" applyFont="1" applyFill="1" applyBorder="1" applyAlignment="1">
      <alignment vertical="top" wrapText="1"/>
    </xf>
    <xf numFmtId="0" fontId="22" fillId="0" borderId="0" xfId="0" applyNumberFormat="1" applyFont="1" applyFill="1" applyAlignment="1">
      <alignment vertical="top" wrapText="1"/>
    </xf>
    <xf numFmtId="0" fontId="22" fillId="0" borderId="6" xfId="0" applyNumberFormat="1" applyFont="1" applyFill="1" applyBorder="1" applyAlignment="1">
      <alignment vertical="top" wrapText="1"/>
    </xf>
    <xf numFmtId="0" fontId="22" fillId="0" borderId="4" xfId="0" applyNumberFormat="1" applyFont="1" applyFill="1" applyBorder="1" applyAlignment="1">
      <alignment horizontal="center" vertical="top" wrapText="1"/>
    </xf>
    <xf numFmtId="0" fontId="22" fillId="0" borderId="5" xfId="0" applyNumberFormat="1" applyFont="1" applyFill="1" applyBorder="1" applyAlignment="1">
      <alignment horizontal="center" vertical="top" wrapText="1"/>
    </xf>
    <xf numFmtId="0" fontId="22" fillId="0" borderId="2" xfId="0" applyNumberFormat="1" applyFont="1" applyFill="1" applyBorder="1" applyAlignment="1">
      <alignment horizontal="center" vertical="top" wrapText="1"/>
    </xf>
    <xf numFmtId="0" fontId="22" fillId="0" borderId="6" xfId="0" applyNumberFormat="1" applyFont="1" applyFill="1" applyBorder="1" applyAlignment="1">
      <alignment horizontal="center" vertical="top" wrapText="1"/>
    </xf>
    <xf numFmtId="0" fontId="22" fillId="0" borderId="4" xfId="0" applyNumberFormat="1" applyFont="1" applyFill="1" applyBorder="1" applyAlignment="1">
      <alignment vertical="top" wrapText="1"/>
    </xf>
    <xf numFmtId="0" fontId="22" fillId="0" borderId="5" xfId="0" applyNumberFormat="1" applyFont="1" applyFill="1" applyBorder="1" applyAlignment="1">
      <alignment vertical="top" wrapText="1"/>
    </xf>
    <xf numFmtId="0" fontId="9" fillId="0" borderId="0" xfId="0" applyFont="1" applyFill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left" vertical="top" wrapText="1"/>
    </xf>
    <xf numFmtId="0" fontId="9" fillId="0" borderId="3" xfId="0" applyFont="1" applyFill="1" applyBorder="1" applyAlignment="1">
      <alignment horizontal="left" vertical="top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top"/>
    </xf>
    <xf numFmtId="0" fontId="9" fillId="0" borderId="5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wrapText="1"/>
    </xf>
    <xf numFmtId="0" fontId="10" fillId="0" borderId="6" xfId="0" applyFont="1" applyFill="1" applyBorder="1" applyAlignment="1">
      <alignment horizontal="center" wrapText="1"/>
    </xf>
    <xf numFmtId="0" fontId="10" fillId="0" borderId="3" xfId="0" applyFont="1" applyFill="1" applyBorder="1" applyAlignment="1">
      <alignment horizont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top" wrapText="1"/>
    </xf>
    <xf numFmtId="0" fontId="9" fillId="0" borderId="4" xfId="0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horizontal="center" vertical="top" wrapText="1"/>
    </xf>
    <xf numFmtId="0" fontId="9" fillId="0" borderId="5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top" wrapText="1"/>
    </xf>
    <xf numFmtId="0" fontId="0" fillId="2" borderId="10" xfId="0" applyFill="1" applyBorder="1" applyAlignment="1">
      <alignment horizontal="center" vertical="top" wrapText="1"/>
    </xf>
    <xf numFmtId="0" fontId="0" fillId="2" borderId="11" xfId="0" applyFill="1" applyBorder="1" applyAlignment="1">
      <alignment horizontal="center" vertical="top" wrapText="1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0" fillId="0" borderId="2" xfId="0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5" fillId="0" borderId="1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21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right"/>
    </xf>
    <xf numFmtId="0" fontId="9" fillId="0" borderId="3" xfId="0" applyFont="1" applyFill="1" applyBorder="1" applyAlignment="1">
      <alignment horizontal="right"/>
    </xf>
    <xf numFmtId="0" fontId="1" fillId="0" borderId="2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2" fontId="0" fillId="0" borderId="2" xfId="0" applyNumberFormat="1" applyFill="1" applyBorder="1" applyAlignment="1">
      <alignment horizontal="center" vertical="top" wrapText="1"/>
    </xf>
    <xf numFmtId="2" fontId="0" fillId="0" borderId="3" xfId="0" applyNumberFormat="1" applyFill="1" applyBorder="1" applyAlignment="1">
      <alignment horizontal="center" vertical="top" wrapText="1"/>
    </xf>
    <xf numFmtId="0" fontId="0" fillId="0" borderId="2" xfId="0" applyNumberFormat="1" applyFill="1" applyBorder="1" applyAlignment="1">
      <alignment horizontal="center" vertical="top" wrapText="1"/>
    </xf>
    <xf numFmtId="14" fontId="0" fillId="0" borderId="2" xfId="0" applyNumberFormat="1" applyFill="1" applyBorder="1" applyAlignment="1">
      <alignment horizontal="center" vertical="top"/>
    </xf>
    <xf numFmtId="0" fontId="0" fillId="0" borderId="3" xfId="0" applyFill="1" applyBorder="1" applyAlignment="1">
      <alignment horizontal="center" vertical="top"/>
    </xf>
    <xf numFmtId="14" fontId="0" fillId="0" borderId="2" xfId="0" applyNumberFormat="1" applyFill="1" applyBorder="1" applyAlignment="1">
      <alignment horizontal="center" vertical="top" wrapText="1"/>
    </xf>
    <xf numFmtId="0" fontId="0" fillId="0" borderId="2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1" xfId="0" applyFill="1" applyBorder="1" applyAlignment="1">
      <alignment horizontal="center" vertical="top" wrapText="1"/>
    </xf>
    <xf numFmtId="0" fontId="9" fillId="0" borderId="2" xfId="0" applyFont="1" applyFill="1" applyBorder="1" applyAlignment="1"/>
    <xf numFmtId="0" fontId="9" fillId="0" borderId="3" xfId="0" applyFont="1" applyFill="1" applyBorder="1" applyAlignment="1"/>
    <xf numFmtId="14" fontId="0" fillId="0" borderId="3" xfId="0" applyNumberFormat="1" applyFill="1" applyBorder="1" applyAlignment="1">
      <alignment horizontal="center" vertical="top" wrapText="1"/>
    </xf>
    <xf numFmtId="0" fontId="0" fillId="0" borderId="0" xfId="0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3" fillId="6" borderId="1" xfId="0" applyFont="1" applyFill="1" applyBorder="1" applyAlignment="1">
      <alignment horizontal="center" vertical="top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/>
    </xf>
    <xf numFmtId="0" fontId="17" fillId="6" borderId="5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/>
    </xf>
    <xf numFmtId="0" fontId="16" fillId="0" borderId="7" xfId="0" applyFont="1" applyFill="1" applyBorder="1" applyAlignment="1">
      <alignment horizontal="center"/>
    </xf>
    <xf numFmtId="0" fontId="16" fillId="0" borderId="5" xfId="0" applyFont="1" applyFill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17" fillId="0" borderId="7" xfId="0" applyFont="1" applyFill="1" applyBorder="1" applyAlignment="1">
      <alignment horizontal="center"/>
    </xf>
    <xf numFmtId="0" fontId="17" fillId="0" borderId="5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/>
    </xf>
    <xf numFmtId="0" fontId="16" fillId="0" borderId="3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183"/>
  <sheetViews>
    <sheetView tabSelected="1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A2" sqref="A2:P2"/>
    </sheetView>
  </sheetViews>
  <sheetFormatPr defaultRowHeight="18.75"/>
  <cols>
    <col min="1" max="1" width="8.85546875" style="238" customWidth="1"/>
    <col min="2" max="2" width="21.5703125" style="238" customWidth="1"/>
    <col min="3" max="3" width="17.5703125" style="238" customWidth="1"/>
    <col min="4" max="4" width="20" style="238" customWidth="1"/>
    <col min="5" max="5" width="16.7109375" style="238" customWidth="1"/>
    <col min="6" max="6" width="22.140625" style="238" customWidth="1"/>
    <col min="7" max="7" width="17.140625" style="239" customWidth="1"/>
    <col min="8" max="8" width="24.85546875" style="239" customWidth="1"/>
    <col min="9" max="9" width="17.140625" style="239" customWidth="1"/>
    <col min="10" max="10" width="19" style="239" customWidth="1"/>
    <col min="11" max="11" width="18.85546875" style="238" customWidth="1"/>
    <col min="12" max="12" width="25.7109375" style="238" customWidth="1"/>
    <col min="13" max="13" width="21.5703125" style="238" customWidth="1"/>
    <col min="14" max="14" width="28.5703125" style="238" customWidth="1"/>
    <col min="15" max="16384" width="9.140625" style="238"/>
  </cols>
  <sheetData>
    <row r="1" spans="1:16">
      <c r="D1" s="239"/>
    </row>
    <row r="2" spans="1:16" ht="24" customHeight="1">
      <c r="A2" s="364" t="s">
        <v>3169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</row>
    <row r="3" spans="1:16" ht="16.5" customHeight="1">
      <c r="A3" s="362" t="s">
        <v>136</v>
      </c>
      <c r="B3" s="362" t="s">
        <v>13</v>
      </c>
      <c r="C3" s="240" t="s">
        <v>1</v>
      </c>
      <c r="D3" s="362" t="s">
        <v>0</v>
      </c>
      <c r="E3" s="362" t="s">
        <v>4</v>
      </c>
      <c r="F3" s="362" t="s">
        <v>3</v>
      </c>
      <c r="G3" s="366" t="s">
        <v>5</v>
      </c>
      <c r="H3" s="367"/>
      <c r="I3" s="368" t="s">
        <v>8</v>
      </c>
      <c r="J3" s="370" t="s">
        <v>9</v>
      </c>
      <c r="K3" s="371"/>
      <c r="L3" s="362" t="s">
        <v>12</v>
      </c>
      <c r="M3" s="362" t="s">
        <v>13</v>
      </c>
      <c r="N3" s="362" t="s">
        <v>14</v>
      </c>
    </row>
    <row r="4" spans="1:16" ht="120.75" customHeight="1">
      <c r="A4" s="363"/>
      <c r="B4" s="363"/>
      <c r="C4" s="241" t="s">
        <v>2</v>
      </c>
      <c r="D4" s="363"/>
      <c r="E4" s="363"/>
      <c r="F4" s="365"/>
      <c r="G4" s="242" t="s">
        <v>6</v>
      </c>
      <c r="H4" s="242" t="s">
        <v>7</v>
      </c>
      <c r="I4" s="369"/>
      <c r="J4" s="236" t="s">
        <v>10</v>
      </c>
      <c r="K4" s="235" t="s">
        <v>11</v>
      </c>
      <c r="L4" s="363"/>
      <c r="M4" s="363"/>
      <c r="N4" s="363"/>
    </row>
    <row r="5" spans="1:16" ht="36.75" customHeight="1">
      <c r="A5" s="235">
        <v>1</v>
      </c>
      <c r="B5" s="243" t="s">
        <v>154</v>
      </c>
      <c r="C5" s="244" t="s">
        <v>19</v>
      </c>
      <c r="D5" s="245" t="s">
        <v>155</v>
      </c>
      <c r="E5" s="246">
        <v>48</v>
      </c>
      <c r="F5" s="235"/>
      <c r="G5" s="247">
        <v>94803.839999999997</v>
      </c>
      <c r="H5" s="247">
        <v>94803.839999999997</v>
      </c>
      <c r="I5" s="236"/>
      <c r="J5" s="237"/>
      <c r="K5" s="235"/>
      <c r="L5" s="235"/>
      <c r="M5" s="243" t="s">
        <v>154</v>
      </c>
      <c r="N5" s="235"/>
    </row>
    <row r="6" spans="1:16" ht="45" customHeight="1">
      <c r="A6" s="235">
        <v>2</v>
      </c>
      <c r="B6" s="248"/>
      <c r="C6" s="244" t="s">
        <v>19</v>
      </c>
      <c r="D6" s="245" t="s">
        <v>156</v>
      </c>
      <c r="E6" s="246">
        <v>30</v>
      </c>
      <c r="F6" s="235"/>
      <c r="G6" s="247">
        <v>12545.08</v>
      </c>
      <c r="H6" s="247">
        <v>12545.08</v>
      </c>
      <c r="I6" s="236"/>
      <c r="J6" s="237"/>
      <c r="K6" s="235"/>
      <c r="L6" s="235"/>
      <c r="M6" s="248"/>
      <c r="N6" s="235"/>
    </row>
    <row r="7" spans="1:16" ht="33" customHeight="1">
      <c r="A7" s="235">
        <v>3</v>
      </c>
      <c r="B7" s="248"/>
      <c r="C7" s="244" t="s">
        <v>29</v>
      </c>
      <c r="D7" s="245" t="s">
        <v>157</v>
      </c>
      <c r="E7" s="246">
        <v>49</v>
      </c>
      <c r="F7" s="235"/>
      <c r="G7" s="247">
        <v>38304.9</v>
      </c>
      <c r="H7" s="247">
        <v>38304.9</v>
      </c>
      <c r="I7" s="236"/>
      <c r="J7" s="237"/>
      <c r="K7" s="235"/>
      <c r="L7" s="235"/>
      <c r="M7" s="248"/>
      <c r="N7" s="235"/>
    </row>
    <row r="8" spans="1:16" ht="35.25" customHeight="1">
      <c r="A8" s="235">
        <v>4</v>
      </c>
      <c r="B8" s="248"/>
      <c r="C8" s="244" t="s">
        <v>29</v>
      </c>
      <c r="D8" s="245" t="s">
        <v>158</v>
      </c>
      <c r="E8" s="245">
        <v>57.1</v>
      </c>
      <c r="F8" s="249" t="s">
        <v>3175</v>
      </c>
      <c r="G8" s="247">
        <v>24218.89</v>
      </c>
      <c r="H8" s="247">
        <v>24218.89</v>
      </c>
      <c r="I8" s="250" t="s">
        <v>3176</v>
      </c>
      <c r="J8" s="251"/>
      <c r="K8" s="235"/>
      <c r="L8" s="235"/>
      <c r="M8" s="248"/>
      <c r="N8" s="235"/>
    </row>
    <row r="9" spans="1:16" ht="63.75" customHeight="1">
      <c r="A9" s="235">
        <v>5</v>
      </c>
      <c r="B9" s="248"/>
      <c r="C9" s="244" t="s">
        <v>29</v>
      </c>
      <c r="D9" s="245" t="s">
        <v>159</v>
      </c>
      <c r="E9" s="246">
        <v>56</v>
      </c>
      <c r="F9" s="235"/>
      <c r="G9" s="247">
        <v>38304.910000000003</v>
      </c>
      <c r="H9" s="247">
        <v>38304.910000000003</v>
      </c>
      <c r="I9" s="236"/>
      <c r="J9" s="237"/>
      <c r="K9" s="235"/>
      <c r="L9" s="235"/>
      <c r="M9" s="248"/>
      <c r="N9" s="235"/>
    </row>
    <row r="10" spans="1:16" ht="71.25" customHeight="1">
      <c r="A10" s="235">
        <v>6</v>
      </c>
      <c r="B10" s="248"/>
      <c r="C10" s="244" t="s">
        <v>29</v>
      </c>
      <c r="D10" s="245" t="s">
        <v>160</v>
      </c>
      <c r="E10" s="246">
        <v>36</v>
      </c>
      <c r="F10" s="235"/>
      <c r="G10" s="252">
        <v>13894.5</v>
      </c>
      <c r="H10" s="236">
        <v>13894.5</v>
      </c>
      <c r="I10" s="236"/>
      <c r="J10" s="237"/>
      <c r="K10" s="235"/>
      <c r="L10" s="235"/>
      <c r="M10" s="248"/>
      <c r="N10" s="235"/>
    </row>
    <row r="11" spans="1:16" ht="58.5" customHeight="1">
      <c r="A11" s="235">
        <v>7</v>
      </c>
      <c r="B11" s="248"/>
      <c r="C11" s="244" t="s">
        <v>29</v>
      </c>
      <c r="D11" s="245" t="s">
        <v>161</v>
      </c>
      <c r="E11" s="245">
        <v>36</v>
      </c>
      <c r="F11" s="241"/>
      <c r="G11" s="252">
        <v>13984.5</v>
      </c>
      <c r="H11" s="252">
        <v>13984.5</v>
      </c>
      <c r="I11" s="252"/>
      <c r="J11" s="236"/>
      <c r="K11" s="235"/>
      <c r="L11" s="235"/>
      <c r="M11" s="248"/>
      <c r="N11" s="235"/>
    </row>
    <row r="12" spans="1:16" ht="67.5" customHeight="1">
      <c r="A12" s="235">
        <v>8</v>
      </c>
      <c r="B12" s="248"/>
      <c r="C12" s="244" t="s">
        <v>29</v>
      </c>
      <c r="D12" s="245" t="s">
        <v>162</v>
      </c>
      <c r="E12" s="245">
        <v>36</v>
      </c>
      <c r="F12" s="235"/>
      <c r="G12" s="236">
        <v>13984.5</v>
      </c>
      <c r="H12" s="236">
        <v>13984.5</v>
      </c>
      <c r="I12" s="236"/>
      <c r="J12" s="236"/>
      <c r="K12" s="235"/>
      <c r="L12" s="235"/>
      <c r="M12" s="248"/>
      <c r="N12" s="235"/>
    </row>
    <row r="13" spans="1:16" ht="75">
      <c r="A13" s="235">
        <v>9</v>
      </c>
      <c r="B13" s="248"/>
      <c r="C13" s="244" t="s">
        <v>29</v>
      </c>
      <c r="D13" s="245" t="s">
        <v>163</v>
      </c>
      <c r="E13" s="245">
        <v>54</v>
      </c>
      <c r="F13" s="235"/>
      <c r="G13" s="236">
        <v>13984.5</v>
      </c>
      <c r="H13" s="236">
        <v>9716.4</v>
      </c>
      <c r="I13" s="236"/>
      <c r="J13" s="236"/>
      <c r="K13" s="235"/>
      <c r="L13" s="235"/>
      <c r="M13" s="248"/>
      <c r="N13" s="235"/>
    </row>
    <row r="14" spans="1:16" ht="60" customHeight="1">
      <c r="A14" s="235">
        <v>10</v>
      </c>
      <c r="B14" s="248"/>
      <c r="C14" s="244" t="s">
        <v>29</v>
      </c>
      <c r="D14" s="245" t="s">
        <v>164</v>
      </c>
      <c r="E14" s="245">
        <v>30</v>
      </c>
      <c r="F14" s="235"/>
      <c r="G14" s="236">
        <v>13984.5</v>
      </c>
      <c r="H14" s="236">
        <v>13984.5</v>
      </c>
      <c r="I14" s="236"/>
      <c r="J14" s="236"/>
      <c r="K14" s="235"/>
      <c r="L14" s="235"/>
      <c r="M14" s="248"/>
      <c r="N14" s="235"/>
    </row>
    <row r="15" spans="1:16" ht="57.75" customHeight="1">
      <c r="A15" s="235">
        <v>11</v>
      </c>
      <c r="B15" s="248"/>
      <c r="C15" s="244" t="s">
        <v>29</v>
      </c>
      <c r="D15" s="245" t="s">
        <v>165</v>
      </c>
      <c r="E15" s="245">
        <v>42</v>
      </c>
      <c r="F15" s="235"/>
      <c r="G15" s="236">
        <v>13984.5</v>
      </c>
      <c r="H15" s="236">
        <v>8881</v>
      </c>
      <c r="I15" s="236"/>
      <c r="J15" s="236"/>
      <c r="K15" s="235"/>
      <c r="L15" s="235"/>
      <c r="M15" s="248"/>
      <c r="N15" s="235"/>
    </row>
    <row r="16" spans="1:16" ht="57" customHeight="1">
      <c r="A16" s="235">
        <v>12</v>
      </c>
      <c r="B16" s="248"/>
      <c r="C16" s="244" t="s">
        <v>29</v>
      </c>
      <c r="D16" s="245" t="s">
        <v>166</v>
      </c>
      <c r="E16" s="245">
        <v>36</v>
      </c>
      <c r="F16" s="235"/>
      <c r="G16" s="236">
        <v>13984.5</v>
      </c>
      <c r="H16" s="236">
        <v>5359</v>
      </c>
      <c r="I16" s="236"/>
      <c r="J16" s="236"/>
      <c r="K16" s="235"/>
      <c r="L16" s="235"/>
      <c r="M16" s="248"/>
      <c r="N16" s="235"/>
    </row>
    <row r="17" spans="1:14" ht="64.5" customHeight="1">
      <c r="A17" s="235">
        <v>13</v>
      </c>
      <c r="B17" s="248"/>
      <c r="C17" s="244" t="s">
        <v>29</v>
      </c>
      <c r="D17" s="245" t="s">
        <v>167</v>
      </c>
      <c r="E17" s="245">
        <v>36</v>
      </c>
      <c r="F17" s="235"/>
      <c r="G17" s="236">
        <v>13984.5</v>
      </c>
      <c r="H17" s="236">
        <v>13984.5</v>
      </c>
      <c r="I17" s="236"/>
      <c r="J17" s="236"/>
      <c r="K17" s="235"/>
      <c r="L17" s="235"/>
      <c r="M17" s="248"/>
      <c r="N17" s="235"/>
    </row>
    <row r="18" spans="1:14" ht="65.25" customHeight="1">
      <c r="A18" s="235">
        <v>14</v>
      </c>
      <c r="B18" s="248"/>
      <c r="C18" s="244" t="s">
        <v>29</v>
      </c>
      <c r="D18" s="245" t="s">
        <v>168</v>
      </c>
      <c r="E18" s="245">
        <v>30</v>
      </c>
      <c r="F18" s="235"/>
      <c r="G18" s="236">
        <v>13984.5</v>
      </c>
      <c r="H18" s="236">
        <v>13984.5</v>
      </c>
      <c r="I18" s="236"/>
      <c r="J18" s="236"/>
      <c r="K18" s="235"/>
      <c r="L18" s="235"/>
      <c r="M18" s="248"/>
      <c r="N18" s="235"/>
    </row>
    <row r="19" spans="1:14" ht="61.5" customHeight="1">
      <c r="A19" s="235">
        <v>15</v>
      </c>
      <c r="B19" s="248"/>
      <c r="C19" s="244" t="s">
        <v>29</v>
      </c>
      <c r="D19" s="245" t="s">
        <v>169</v>
      </c>
      <c r="E19" s="245">
        <v>45</v>
      </c>
      <c r="F19" s="235"/>
      <c r="G19" s="236">
        <v>13984.5</v>
      </c>
      <c r="H19" s="236">
        <v>5193.5</v>
      </c>
      <c r="I19" s="236"/>
      <c r="J19" s="236"/>
      <c r="K19" s="235"/>
      <c r="L19" s="235"/>
      <c r="M19" s="248"/>
      <c r="N19" s="235"/>
    </row>
    <row r="20" spans="1:14" ht="84.75" customHeight="1">
      <c r="A20" s="235">
        <v>16</v>
      </c>
      <c r="B20" s="248"/>
      <c r="C20" s="244" t="s">
        <v>19</v>
      </c>
      <c r="D20" s="245" t="s">
        <v>170</v>
      </c>
      <c r="E20" s="245">
        <v>63</v>
      </c>
      <c r="F20" s="235"/>
      <c r="G20" s="236">
        <v>32777</v>
      </c>
      <c r="H20" s="236">
        <v>17464</v>
      </c>
      <c r="I20" s="236"/>
      <c r="J20" s="236"/>
      <c r="K20" s="235"/>
      <c r="L20" s="235"/>
      <c r="M20" s="248"/>
      <c r="N20" s="235"/>
    </row>
    <row r="21" spans="1:14" ht="48" customHeight="1">
      <c r="A21" s="235">
        <v>17</v>
      </c>
      <c r="B21" s="248"/>
      <c r="C21" s="244" t="s">
        <v>19</v>
      </c>
      <c r="D21" s="245" t="s">
        <v>1282</v>
      </c>
      <c r="E21" s="245">
        <v>36</v>
      </c>
      <c r="F21" s="235"/>
      <c r="G21" s="236">
        <v>13984.5</v>
      </c>
      <c r="H21" s="236">
        <v>13984.5</v>
      </c>
      <c r="I21" s="236"/>
      <c r="J21" s="236"/>
      <c r="K21" s="235"/>
      <c r="L21" s="235"/>
      <c r="M21" s="248"/>
      <c r="N21" s="235"/>
    </row>
    <row r="22" spans="1:14" ht="64.5" customHeight="1">
      <c r="A22" s="235">
        <v>18</v>
      </c>
      <c r="B22" s="248"/>
      <c r="C22" s="244" t="s">
        <v>29</v>
      </c>
      <c r="D22" s="245" t="s">
        <v>171</v>
      </c>
      <c r="E22" s="245">
        <v>36</v>
      </c>
      <c r="F22" s="235"/>
      <c r="G22" s="236">
        <v>15398</v>
      </c>
      <c r="H22" s="236">
        <v>15398</v>
      </c>
      <c r="I22" s="236"/>
      <c r="J22" s="236"/>
      <c r="K22" s="235"/>
      <c r="L22" s="235"/>
      <c r="M22" s="248"/>
      <c r="N22" s="235"/>
    </row>
    <row r="23" spans="1:14" ht="77.25" customHeight="1">
      <c r="A23" s="235">
        <v>19</v>
      </c>
      <c r="B23" s="248"/>
      <c r="C23" s="244" t="s">
        <v>19</v>
      </c>
      <c r="D23" s="245" t="s">
        <v>172</v>
      </c>
      <c r="E23" s="245">
        <v>48</v>
      </c>
      <c r="F23" s="235"/>
      <c r="G23" s="236">
        <v>32777</v>
      </c>
      <c r="H23" s="236">
        <v>14222</v>
      </c>
      <c r="I23" s="236"/>
      <c r="J23" s="236"/>
      <c r="K23" s="235"/>
      <c r="L23" s="235"/>
      <c r="M23" s="248"/>
      <c r="N23" s="235"/>
    </row>
    <row r="24" spans="1:14" ht="33.75" customHeight="1">
      <c r="A24" s="235">
        <v>20</v>
      </c>
      <c r="B24" s="248"/>
      <c r="C24" s="244" t="s">
        <v>19</v>
      </c>
      <c r="D24" s="245" t="s">
        <v>173</v>
      </c>
      <c r="E24" s="245">
        <v>48</v>
      </c>
      <c r="F24" s="235"/>
      <c r="G24" s="236">
        <v>32777</v>
      </c>
      <c r="H24" s="236">
        <v>32777</v>
      </c>
      <c r="I24" s="236"/>
      <c r="J24" s="236"/>
      <c r="K24" s="235"/>
      <c r="L24" s="235"/>
      <c r="M24" s="248"/>
      <c r="N24" s="235"/>
    </row>
    <row r="25" spans="1:14" ht="69" customHeight="1">
      <c r="A25" s="235">
        <v>21</v>
      </c>
      <c r="B25" s="248"/>
      <c r="C25" s="244" t="s">
        <v>19</v>
      </c>
      <c r="D25" s="245" t="s">
        <v>174</v>
      </c>
      <c r="E25" s="245">
        <v>36</v>
      </c>
      <c r="F25" s="235"/>
      <c r="G25" s="236">
        <v>32777</v>
      </c>
      <c r="H25" s="236">
        <v>24012</v>
      </c>
      <c r="I25" s="236"/>
      <c r="J25" s="236"/>
      <c r="K25" s="235"/>
      <c r="L25" s="235"/>
      <c r="M25" s="248"/>
      <c r="N25" s="235"/>
    </row>
    <row r="26" spans="1:14" ht="60.75" customHeight="1">
      <c r="A26" s="235">
        <v>22</v>
      </c>
      <c r="B26" s="248"/>
      <c r="C26" s="244" t="s">
        <v>29</v>
      </c>
      <c r="D26" s="245" t="s">
        <v>1097</v>
      </c>
      <c r="E26" s="246">
        <v>42</v>
      </c>
      <c r="F26" s="235"/>
      <c r="G26" s="247">
        <v>15398</v>
      </c>
      <c r="H26" s="247">
        <v>15398</v>
      </c>
      <c r="I26" s="236"/>
      <c r="J26" s="237"/>
      <c r="K26" s="235"/>
      <c r="L26" s="235"/>
      <c r="M26" s="248"/>
      <c r="N26" s="235"/>
    </row>
    <row r="27" spans="1:14" ht="60" customHeight="1">
      <c r="A27" s="235">
        <v>23</v>
      </c>
      <c r="B27" s="248"/>
      <c r="C27" s="244" t="s">
        <v>29</v>
      </c>
      <c r="D27" s="245" t="s">
        <v>175</v>
      </c>
      <c r="E27" s="245">
        <v>49</v>
      </c>
      <c r="F27" s="235"/>
      <c r="G27" s="236">
        <v>13894</v>
      </c>
      <c r="H27" s="236">
        <v>13894</v>
      </c>
      <c r="I27" s="236"/>
      <c r="J27" s="236"/>
      <c r="K27" s="235"/>
      <c r="L27" s="235"/>
      <c r="M27" s="248"/>
      <c r="N27" s="235"/>
    </row>
    <row r="28" spans="1:14" ht="73.5" customHeight="1">
      <c r="A28" s="235">
        <v>24</v>
      </c>
      <c r="B28" s="248"/>
      <c r="C28" s="244" t="s">
        <v>29</v>
      </c>
      <c r="D28" s="245" t="s">
        <v>176</v>
      </c>
      <c r="E28" s="245">
        <v>16</v>
      </c>
      <c r="F28" s="235"/>
      <c r="G28" s="236">
        <v>3643.36</v>
      </c>
      <c r="H28" s="236">
        <v>3643.36</v>
      </c>
      <c r="I28" s="236"/>
      <c r="J28" s="236"/>
      <c r="K28" s="235"/>
      <c r="L28" s="235"/>
      <c r="M28" s="248"/>
      <c r="N28" s="235"/>
    </row>
    <row r="29" spans="1:14" ht="60" customHeight="1">
      <c r="A29" s="235">
        <v>25</v>
      </c>
      <c r="B29" s="248"/>
      <c r="C29" s="244" t="s">
        <v>29</v>
      </c>
      <c r="D29" s="245" t="s">
        <v>177</v>
      </c>
      <c r="E29" s="245">
        <v>16</v>
      </c>
      <c r="F29" s="235"/>
      <c r="G29" s="236">
        <v>3643.36</v>
      </c>
      <c r="H29" s="236">
        <v>3643.36</v>
      </c>
      <c r="I29" s="236"/>
      <c r="J29" s="236"/>
      <c r="K29" s="235"/>
      <c r="L29" s="235"/>
      <c r="M29" s="248"/>
      <c r="N29" s="235"/>
    </row>
    <row r="30" spans="1:14" ht="52.5" customHeight="1">
      <c r="A30" s="235">
        <v>26</v>
      </c>
      <c r="B30" s="248"/>
      <c r="C30" s="244" t="s">
        <v>29</v>
      </c>
      <c r="D30" s="245" t="s">
        <v>178</v>
      </c>
      <c r="E30" s="245">
        <v>46</v>
      </c>
      <c r="F30" s="235"/>
      <c r="G30" s="236">
        <v>10474.200000000001</v>
      </c>
      <c r="H30" s="236">
        <v>10474.200000000001</v>
      </c>
      <c r="I30" s="236"/>
      <c r="J30" s="236"/>
      <c r="K30" s="235"/>
      <c r="L30" s="235"/>
      <c r="M30" s="248"/>
      <c r="N30" s="235"/>
    </row>
    <row r="31" spans="1:14" ht="84" customHeight="1">
      <c r="A31" s="235">
        <v>27</v>
      </c>
      <c r="B31" s="248"/>
      <c r="C31" s="244" t="s">
        <v>29</v>
      </c>
      <c r="D31" s="245" t="s">
        <v>1098</v>
      </c>
      <c r="E31" s="245">
        <v>57</v>
      </c>
      <c r="F31" s="245" t="s">
        <v>248</v>
      </c>
      <c r="G31" s="245">
        <v>1793731</v>
      </c>
      <c r="H31" s="245">
        <v>106464.2</v>
      </c>
      <c r="I31" s="236"/>
      <c r="J31" s="236"/>
      <c r="K31" s="235"/>
      <c r="L31" s="235"/>
      <c r="M31" s="248"/>
      <c r="N31" s="235"/>
    </row>
    <row r="32" spans="1:14" ht="77.25" customHeight="1">
      <c r="A32" s="235">
        <v>28</v>
      </c>
      <c r="B32" s="248"/>
      <c r="C32" s="244" t="s">
        <v>29</v>
      </c>
      <c r="D32" s="245" t="s">
        <v>1099</v>
      </c>
      <c r="E32" s="245">
        <v>41.9</v>
      </c>
      <c r="F32" s="245" t="s">
        <v>249</v>
      </c>
      <c r="G32" s="245">
        <v>0</v>
      </c>
      <c r="H32" s="245">
        <v>0</v>
      </c>
      <c r="I32" s="236"/>
      <c r="J32" s="236"/>
      <c r="K32" s="235"/>
      <c r="L32" s="235"/>
      <c r="M32" s="248"/>
      <c r="N32" s="235"/>
    </row>
    <row r="33" spans="1:14" ht="60" customHeight="1">
      <c r="A33" s="235">
        <v>29</v>
      </c>
      <c r="B33" s="248"/>
      <c r="C33" s="244" t="s">
        <v>29</v>
      </c>
      <c r="D33" s="245" t="s">
        <v>1100</v>
      </c>
      <c r="E33" s="245">
        <v>58</v>
      </c>
      <c r="F33" s="245" t="s">
        <v>250</v>
      </c>
      <c r="G33" s="245">
        <v>0</v>
      </c>
      <c r="H33" s="245">
        <v>0</v>
      </c>
      <c r="I33" s="236"/>
      <c r="J33" s="236"/>
      <c r="K33" s="235"/>
      <c r="L33" s="235"/>
      <c r="M33" s="248"/>
      <c r="N33" s="235"/>
    </row>
    <row r="34" spans="1:14" ht="78.75" customHeight="1">
      <c r="A34" s="235">
        <v>30</v>
      </c>
      <c r="B34" s="248"/>
      <c r="C34" s="244" t="s">
        <v>29</v>
      </c>
      <c r="D34" s="245" t="s">
        <v>179</v>
      </c>
      <c r="E34" s="245">
        <v>56.6</v>
      </c>
      <c r="F34" s="235"/>
      <c r="G34" s="236">
        <v>191626</v>
      </c>
      <c r="H34" s="236">
        <v>131514.6</v>
      </c>
      <c r="I34" s="236"/>
      <c r="J34" s="236"/>
      <c r="K34" s="235"/>
      <c r="L34" s="235"/>
      <c r="M34" s="248"/>
      <c r="N34" s="235"/>
    </row>
    <row r="35" spans="1:14" ht="78" customHeight="1">
      <c r="A35" s="235">
        <v>31</v>
      </c>
      <c r="B35" s="248"/>
      <c r="C35" s="244" t="s">
        <v>29</v>
      </c>
      <c r="D35" s="245" t="s">
        <v>180</v>
      </c>
      <c r="E35" s="245">
        <v>56.8</v>
      </c>
      <c r="F35" s="235"/>
      <c r="G35" s="236">
        <v>191626</v>
      </c>
      <c r="H35" s="236">
        <v>131514.6</v>
      </c>
      <c r="I35" s="236"/>
      <c r="J35" s="236"/>
      <c r="K35" s="235"/>
      <c r="L35" s="235"/>
      <c r="M35" s="248"/>
      <c r="N35" s="235"/>
    </row>
    <row r="36" spans="1:14" ht="60" customHeight="1">
      <c r="A36" s="235">
        <v>32</v>
      </c>
      <c r="B36" s="248"/>
      <c r="C36" s="244" t="s">
        <v>29</v>
      </c>
      <c r="D36" s="245" t="s">
        <v>181</v>
      </c>
      <c r="E36" s="245">
        <v>40.5</v>
      </c>
      <c r="F36" s="235"/>
      <c r="G36" s="236">
        <v>122620</v>
      </c>
      <c r="H36" s="236">
        <v>122620</v>
      </c>
      <c r="I36" s="236"/>
      <c r="J36" s="236"/>
      <c r="K36" s="235"/>
      <c r="L36" s="235"/>
      <c r="M36" s="248"/>
      <c r="N36" s="235"/>
    </row>
    <row r="37" spans="1:14" ht="76.5" customHeight="1">
      <c r="A37" s="235">
        <v>33</v>
      </c>
      <c r="B37" s="248"/>
      <c r="C37" s="244" t="s">
        <v>29</v>
      </c>
      <c r="D37" s="245" t="s">
        <v>182</v>
      </c>
      <c r="E37" s="245">
        <v>40.5</v>
      </c>
      <c r="F37" s="235"/>
      <c r="G37" s="236">
        <v>122620</v>
      </c>
      <c r="H37" s="236">
        <v>122620</v>
      </c>
      <c r="I37" s="236"/>
      <c r="J37" s="236"/>
      <c r="K37" s="235"/>
      <c r="L37" s="235"/>
      <c r="M37" s="248"/>
      <c r="N37" s="235"/>
    </row>
    <row r="38" spans="1:14" ht="77.25" customHeight="1">
      <c r="A38" s="235">
        <v>34</v>
      </c>
      <c r="B38" s="248"/>
      <c r="C38" s="244" t="s">
        <v>29</v>
      </c>
      <c r="D38" s="245" t="s">
        <v>183</v>
      </c>
      <c r="E38" s="245">
        <v>42</v>
      </c>
      <c r="F38" s="235"/>
      <c r="G38" s="236">
        <v>120315</v>
      </c>
      <c r="H38" s="236">
        <v>120315</v>
      </c>
      <c r="I38" s="236"/>
      <c r="J38" s="236"/>
      <c r="K38" s="235"/>
      <c r="L38" s="235"/>
      <c r="M38" s="248"/>
      <c r="N38" s="235"/>
    </row>
    <row r="39" spans="1:14" ht="58.5" customHeight="1">
      <c r="A39" s="235">
        <v>35</v>
      </c>
      <c r="B39" s="248"/>
      <c r="C39" s="244" t="s">
        <v>29</v>
      </c>
      <c r="D39" s="245" t="s">
        <v>184</v>
      </c>
      <c r="E39" s="245">
        <v>62</v>
      </c>
      <c r="F39" s="235"/>
      <c r="G39" s="236">
        <v>162689</v>
      </c>
      <c r="H39" s="236">
        <v>112726.8</v>
      </c>
      <c r="I39" s="236"/>
      <c r="J39" s="236"/>
      <c r="K39" s="235"/>
      <c r="L39" s="235"/>
      <c r="M39" s="248"/>
      <c r="N39" s="235"/>
    </row>
    <row r="40" spans="1:14" ht="60" customHeight="1">
      <c r="A40" s="235">
        <v>36</v>
      </c>
      <c r="B40" s="248"/>
      <c r="C40" s="244" t="s">
        <v>29</v>
      </c>
      <c r="D40" s="245" t="s">
        <v>185</v>
      </c>
      <c r="E40" s="245">
        <v>62</v>
      </c>
      <c r="F40" s="235"/>
      <c r="G40" s="236">
        <v>317690</v>
      </c>
      <c r="H40" s="236">
        <v>112726.8</v>
      </c>
      <c r="I40" s="236"/>
      <c r="J40" s="236"/>
      <c r="K40" s="235"/>
      <c r="L40" s="235"/>
      <c r="M40" s="248"/>
      <c r="N40" s="235"/>
    </row>
    <row r="41" spans="1:14" ht="63.75" customHeight="1">
      <c r="A41" s="235">
        <v>37</v>
      </c>
      <c r="B41" s="248"/>
      <c r="C41" s="244" t="s">
        <v>29</v>
      </c>
      <c r="D41" s="245" t="s">
        <v>186</v>
      </c>
      <c r="E41" s="245">
        <v>124</v>
      </c>
      <c r="F41" s="235"/>
      <c r="G41" s="236">
        <v>0</v>
      </c>
      <c r="H41" s="236">
        <v>0</v>
      </c>
      <c r="I41" s="236"/>
      <c r="J41" s="236"/>
      <c r="K41" s="235"/>
      <c r="L41" s="235"/>
      <c r="M41" s="248"/>
      <c r="N41" s="235"/>
    </row>
    <row r="42" spans="1:14" ht="51" customHeight="1">
      <c r="A42" s="235">
        <v>38</v>
      </c>
      <c r="B42" s="248"/>
      <c r="C42" s="244" t="s">
        <v>29</v>
      </c>
      <c r="D42" s="245" t="s">
        <v>187</v>
      </c>
      <c r="E42" s="245">
        <v>62</v>
      </c>
      <c r="F42" s="235"/>
      <c r="G42" s="236">
        <v>0</v>
      </c>
      <c r="H42" s="236">
        <v>0</v>
      </c>
      <c r="I42" s="236"/>
      <c r="J42" s="236"/>
      <c r="K42" s="235"/>
      <c r="L42" s="235"/>
      <c r="M42" s="248"/>
      <c r="N42" s="235"/>
    </row>
    <row r="43" spans="1:14" ht="45" customHeight="1">
      <c r="A43" s="235">
        <v>39</v>
      </c>
      <c r="B43" s="248"/>
      <c r="C43" s="244" t="s">
        <v>29</v>
      </c>
      <c r="D43" s="245" t="s">
        <v>188</v>
      </c>
      <c r="E43" s="245">
        <v>62.2</v>
      </c>
      <c r="F43" s="235"/>
      <c r="G43" s="236">
        <v>317690</v>
      </c>
      <c r="H43" s="236">
        <v>112726.8</v>
      </c>
      <c r="I43" s="236"/>
      <c r="J43" s="236"/>
      <c r="K43" s="235"/>
      <c r="L43" s="235"/>
      <c r="M43" s="248"/>
      <c r="N43" s="235"/>
    </row>
    <row r="44" spans="1:14" ht="85.5" customHeight="1">
      <c r="A44" s="235">
        <v>40</v>
      </c>
      <c r="B44" s="248"/>
      <c r="C44" s="244" t="s">
        <v>29</v>
      </c>
      <c r="D44" s="245" t="s">
        <v>189</v>
      </c>
      <c r="E44" s="245">
        <v>60</v>
      </c>
      <c r="F44" s="235"/>
      <c r="G44" s="236">
        <v>0</v>
      </c>
      <c r="H44" s="236">
        <v>0</v>
      </c>
      <c r="I44" s="236"/>
      <c r="J44" s="236"/>
      <c r="K44" s="235"/>
      <c r="L44" s="235"/>
      <c r="M44" s="248"/>
      <c r="N44" s="235"/>
    </row>
    <row r="45" spans="1:14" ht="45" customHeight="1">
      <c r="A45" s="235">
        <v>41</v>
      </c>
      <c r="B45" s="248"/>
      <c r="C45" s="244" t="s">
        <v>29</v>
      </c>
      <c r="D45" s="245" t="s">
        <v>190</v>
      </c>
      <c r="E45" s="245">
        <v>86.1</v>
      </c>
      <c r="F45" s="235"/>
      <c r="G45" s="236">
        <v>172323</v>
      </c>
      <c r="H45" s="236">
        <v>106464.2</v>
      </c>
      <c r="I45" s="236"/>
      <c r="J45" s="236"/>
      <c r="K45" s="235"/>
      <c r="L45" s="235"/>
      <c r="M45" s="248"/>
      <c r="N45" s="235"/>
    </row>
    <row r="46" spans="1:14" ht="74.25" customHeight="1">
      <c r="A46" s="235">
        <v>42</v>
      </c>
      <c r="B46" s="248"/>
      <c r="C46" s="244" t="s">
        <v>29</v>
      </c>
      <c r="D46" s="245" t="s">
        <v>191</v>
      </c>
      <c r="E46" s="245">
        <v>66</v>
      </c>
      <c r="F46" s="235"/>
      <c r="G46" s="236">
        <v>63930</v>
      </c>
      <c r="H46" s="236">
        <v>63930</v>
      </c>
      <c r="I46" s="236"/>
      <c r="J46" s="236"/>
      <c r="K46" s="235"/>
      <c r="L46" s="235"/>
      <c r="M46" s="248"/>
      <c r="N46" s="235"/>
    </row>
    <row r="47" spans="1:14" ht="69" customHeight="1">
      <c r="A47" s="235">
        <v>43</v>
      </c>
      <c r="B47" s="248"/>
      <c r="C47" s="244" t="s">
        <v>29</v>
      </c>
      <c r="D47" s="245" t="s">
        <v>192</v>
      </c>
      <c r="E47" s="245">
        <v>74.2</v>
      </c>
      <c r="F47" s="235"/>
      <c r="G47" s="236">
        <v>0</v>
      </c>
      <c r="H47" s="236">
        <v>0</v>
      </c>
      <c r="I47" s="236"/>
      <c r="J47" s="236"/>
      <c r="K47" s="235"/>
      <c r="L47" s="235"/>
      <c r="M47" s="248"/>
      <c r="N47" s="235"/>
    </row>
    <row r="48" spans="1:14" ht="45" customHeight="1">
      <c r="A48" s="235">
        <v>44</v>
      </c>
      <c r="B48" s="248"/>
      <c r="C48" s="244" t="s">
        <v>29</v>
      </c>
      <c r="D48" s="245" t="s">
        <v>193</v>
      </c>
      <c r="E48" s="245">
        <v>62</v>
      </c>
      <c r="F48" s="235"/>
      <c r="G48" s="236">
        <v>0</v>
      </c>
      <c r="H48" s="236">
        <v>0</v>
      </c>
      <c r="I48" s="236"/>
      <c r="J48" s="236"/>
      <c r="K48" s="235"/>
      <c r="L48" s="235"/>
      <c r="M48" s="248"/>
      <c r="N48" s="235"/>
    </row>
    <row r="49" spans="1:14" ht="66.75" customHeight="1">
      <c r="A49" s="235">
        <v>45</v>
      </c>
      <c r="B49" s="248"/>
      <c r="C49" s="244" t="s">
        <v>29</v>
      </c>
      <c r="D49" s="245" t="s">
        <v>194</v>
      </c>
      <c r="E49" s="245">
        <v>41.39</v>
      </c>
      <c r="F49" s="235"/>
      <c r="G49" s="236">
        <v>0</v>
      </c>
      <c r="H49" s="236">
        <v>0</v>
      </c>
      <c r="I49" s="236"/>
      <c r="J49" s="236"/>
      <c r="K49" s="235"/>
      <c r="L49" s="235"/>
      <c r="M49" s="248"/>
      <c r="N49" s="235"/>
    </row>
    <row r="50" spans="1:14" ht="66.75" customHeight="1">
      <c r="A50" s="235">
        <v>46</v>
      </c>
      <c r="B50" s="248"/>
      <c r="C50" s="244" t="s">
        <v>29</v>
      </c>
      <c r="D50" s="245" t="s">
        <v>195</v>
      </c>
      <c r="E50" s="245">
        <v>39</v>
      </c>
      <c r="F50" s="235"/>
      <c r="G50" s="236">
        <v>15534</v>
      </c>
      <c r="H50" s="236">
        <v>15534</v>
      </c>
      <c r="I50" s="236"/>
      <c r="J50" s="236"/>
      <c r="K50" s="235"/>
      <c r="L50" s="235"/>
      <c r="M50" s="248"/>
      <c r="N50" s="235"/>
    </row>
    <row r="51" spans="1:14" ht="45" customHeight="1">
      <c r="A51" s="235">
        <v>47</v>
      </c>
      <c r="B51" s="248"/>
      <c r="C51" s="244" t="s">
        <v>29</v>
      </c>
      <c r="D51" s="245" t="s">
        <v>196</v>
      </c>
      <c r="E51" s="245">
        <v>38.1</v>
      </c>
      <c r="F51" s="235"/>
      <c r="G51" s="236">
        <v>15534</v>
      </c>
      <c r="H51" s="236">
        <v>15534</v>
      </c>
      <c r="I51" s="236"/>
      <c r="J51" s="236"/>
      <c r="K51" s="235"/>
      <c r="L51" s="235"/>
      <c r="M51" s="248"/>
      <c r="N51" s="235"/>
    </row>
    <row r="52" spans="1:14" ht="72" customHeight="1">
      <c r="A52" s="235">
        <v>48</v>
      </c>
      <c r="B52" s="248"/>
      <c r="C52" s="244" t="s">
        <v>19</v>
      </c>
      <c r="D52" s="245" t="s">
        <v>197</v>
      </c>
      <c r="E52" s="245">
        <v>79</v>
      </c>
      <c r="F52" s="235"/>
      <c r="G52" s="236">
        <v>31834</v>
      </c>
      <c r="H52" s="236">
        <v>31834</v>
      </c>
      <c r="I52" s="236"/>
      <c r="J52" s="236"/>
      <c r="K52" s="235"/>
      <c r="L52" s="235"/>
      <c r="M52" s="248"/>
      <c r="N52" s="235"/>
    </row>
    <row r="53" spans="1:14" ht="69.75" customHeight="1">
      <c r="A53" s="235">
        <v>49</v>
      </c>
      <c r="B53" s="248"/>
      <c r="C53" s="244" t="s">
        <v>29</v>
      </c>
      <c r="D53" s="245" t="s">
        <v>198</v>
      </c>
      <c r="E53" s="245">
        <v>64.5</v>
      </c>
      <c r="F53" s="235"/>
      <c r="G53" s="236">
        <v>26011</v>
      </c>
      <c r="H53" s="236">
        <v>26011</v>
      </c>
      <c r="I53" s="236"/>
      <c r="J53" s="236"/>
      <c r="K53" s="235"/>
      <c r="L53" s="235"/>
      <c r="M53" s="248"/>
      <c r="N53" s="235"/>
    </row>
    <row r="54" spans="1:14" ht="45" customHeight="1">
      <c r="A54" s="235">
        <v>50</v>
      </c>
      <c r="B54" s="248"/>
      <c r="C54" s="244" t="s">
        <v>29</v>
      </c>
      <c r="D54" s="245" t="s">
        <v>199</v>
      </c>
      <c r="E54" s="245">
        <v>64.599999999999994</v>
      </c>
      <c r="F54" s="235"/>
      <c r="G54" s="236">
        <v>26011</v>
      </c>
      <c r="H54" s="236">
        <v>26011</v>
      </c>
      <c r="I54" s="236"/>
      <c r="J54" s="236"/>
      <c r="K54" s="235"/>
      <c r="L54" s="235"/>
      <c r="M54" s="248"/>
      <c r="N54" s="235"/>
    </row>
    <row r="55" spans="1:14" ht="60.75" customHeight="1">
      <c r="A55" s="235">
        <v>51</v>
      </c>
      <c r="B55" s="248"/>
      <c r="C55" s="244" t="s">
        <v>19</v>
      </c>
      <c r="D55" s="245" t="s">
        <v>200</v>
      </c>
      <c r="E55" s="245">
        <v>36.9</v>
      </c>
      <c r="F55" s="235"/>
      <c r="G55" s="236">
        <v>13479</v>
      </c>
      <c r="H55" s="236">
        <v>13479</v>
      </c>
      <c r="I55" s="236"/>
      <c r="J55" s="236"/>
      <c r="K55" s="235"/>
      <c r="L55" s="235"/>
      <c r="M55" s="248"/>
      <c r="N55" s="235"/>
    </row>
    <row r="56" spans="1:14" ht="64.5" customHeight="1">
      <c r="A56" s="235">
        <v>52</v>
      </c>
      <c r="B56" s="248"/>
      <c r="C56" s="244" t="s">
        <v>29</v>
      </c>
      <c r="D56" s="245" t="s">
        <v>1101</v>
      </c>
      <c r="E56" s="245">
        <v>43.8</v>
      </c>
      <c r="F56" s="253" t="s">
        <v>1082</v>
      </c>
      <c r="G56" s="236">
        <v>17649</v>
      </c>
      <c r="H56" s="236">
        <v>17649</v>
      </c>
      <c r="I56" s="253" t="s">
        <v>1084</v>
      </c>
      <c r="J56" s="236"/>
      <c r="K56" s="235"/>
      <c r="L56" s="235"/>
      <c r="M56" s="248"/>
      <c r="N56" s="235"/>
    </row>
    <row r="57" spans="1:14" ht="41.25" customHeight="1">
      <c r="A57" s="235">
        <v>53</v>
      </c>
      <c r="B57" s="248"/>
      <c r="C57" s="244" t="s">
        <v>29</v>
      </c>
      <c r="D57" s="245" t="s">
        <v>1102</v>
      </c>
      <c r="E57" s="245">
        <v>44</v>
      </c>
      <c r="F57" s="253" t="s">
        <v>1081</v>
      </c>
      <c r="G57" s="236">
        <v>17690</v>
      </c>
      <c r="H57" s="236">
        <v>17690</v>
      </c>
      <c r="I57" s="253" t="s">
        <v>1083</v>
      </c>
      <c r="J57" s="236"/>
      <c r="K57" s="235"/>
      <c r="L57" s="235"/>
      <c r="M57" s="248"/>
      <c r="N57" s="235"/>
    </row>
    <row r="58" spans="1:14" ht="43.5" customHeight="1">
      <c r="A58" s="235">
        <v>54</v>
      </c>
      <c r="B58" s="248"/>
      <c r="C58" s="244" t="s">
        <v>29</v>
      </c>
      <c r="D58" s="245" t="s">
        <v>201</v>
      </c>
      <c r="E58" s="245">
        <v>38.4</v>
      </c>
      <c r="F58" s="235"/>
      <c r="G58" s="236">
        <v>7737</v>
      </c>
      <c r="H58" s="236">
        <v>7737</v>
      </c>
      <c r="I58" s="236"/>
      <c r="J58" s="236"/>
      <c r="K58" s="235"/>
      <c r="L58" s="235"/>
      <c r="M58" s="248"/>
      <c r="N58" s="235"/>
    </row>
    <row r="59" spans="1:14" ht="28.5" customHeight="1">
      <c r="A59" s="235">
        <v>55</v>
      </c>
      <c r="B59" s="248"/>
      <c r="C59" s="244" t="s">
        <v>29</v>
      </c>
      <c r="D59" s="245" t="s">
        <v>202</v>
      </c>
      <c r="E59" s="245">
        <v>39.200000000000003</v>
      </c>
      <c r="F59" s="235"/>
      <c r="G59" s="236">
        <v>14254</v>
      </c>
      <c r="H59" s="236">
        <v>14254</v>
      </c>
      <c r="I59" s="236"/>
      <c r="J59" s="236"/>
      <c r="K59" s="235"/>
      <c r="L59" s="235"/>
      <c r="M59" s="248"/>
      <c r="N59" s="235"/>
    </row>
    <row r="60" spans="1:14" ht="54.75" customHeight="1">
      <c r="A60" s="235">
        <v>56</v>
      </c>
      <c r="B60" s="248"/>
      <c r="C60" s="244" t="s">
        <v>29</v>
      </c>
      <c r="D60" s="245" t="s">
        <v>203</v>
      </c>
      <c r="E60" s="245">
        <v>39.200000000000003</v>
      </c>
      <c r="F60" s="254"/>
      <c r="G60" s="236">
        <v>14254</v>
      </c>
      <c r="H60" s="236">
        <v>14254</v>
      </c>
      <c r="I60" s="236"/>
      <c r="J60" s="236"/>
      <c r="K60" s="235"/>
      <c r="L60" s="235"/>
      <c r="M60" s="248"/>
      <c r="N60" s="235"/>
    </row>
    <row r="61" spans="1:14" ht="42.75" customHeight="1">
      <c r="A61" s="235">
        <v>57</v>
      </c>
      <c r="B61" s="248"/>
      <c r="C61" s="244" t="s">
        <v>29</v>
      </c>
      <c r="D61" s="245" t="s">
        <v>204</v>
      </c>
      <c r="E61" s="245">
        <v>60</v>
      </c>
      <c r="F61" s="235"/>
      <c r="G61" s="236">
        <v>24177.5</v>
      </c>
      <c r="H61" s="236">
        <v>24177.5</v>
      </c>
      <c r="I61" s="236"/>
      <c r="J61" s="236"/>
      <c r="K61" s="235"/>
      <c r="L61" s="235"/>
      <c r="M61" s="248"/>
      <c r="N61" s="235"/>
    </row>
    <row r="62" spans="1:14" ht="36" customHeight="1">
      <c r="A62" s="235">
        <v>58</v>
      </c>
      <c r="B62" s="248"/>
      <c r="C62" s="244" t="s">
        <v>29</v>
      </c>
      <c r="D62" s="245" t="s">
        <v>205</v>
      </c>
      <c r="E62" s="245">
        <v>54</v>
      </c>
      <c r="F62" s="235"/>
      <c r="G62" s="236">
        <v>21719.5</v>
      </c>
      <c r="H62" s="236">
        <v>21719.5</v>
      </c>
      <c r="I62" s="236"/>
      <c r="J62" s="236"/>
      <c r="K62" s="235"/>
      <c r="L62" s="235"/>
      <c r="M62" s="248"/>
      <c r="N62" s="235"/>
    </row>
    <row r="63" spans="1:14" ht="43.5" customHeight="1">
      <c r="A63" s="235">
        <v>59</v>
      </c>
      <c r="B63" s="248"/>
      <c r="C63" s="244" t="s">
        <v>29</v>
      </c>
      <c r="D63" s="245" t="s">
        <v>206</v>
      </c>
      <c r="E63" s="245">
        <v>38.1</v>
      </c>
      <c r="F63" s="235"/>
      <c r="G63" s="236">
        <v>13891</v>
      </c>
      <c r="H63" s="236">
        <v>13891</v>
      </c>
      <c r="I63" s="236"/>
      <c r="J63" s="236"/>
      <c r="K63" s="235"/>
      <c r="L63" s="235"/>
      <c r="M63" s="248"/>
      <c r="N63" s="235"/>
    </row>
    <row r="64" spans="1:14" ht="60" customHeight="1">
      <c r="A64" s="235">
        <v>60</v>
      </c>
      <c r="B64" s="248"/>
      <c r="C64" s="244" t="s">
        <v>29</v>
      </c>
      <c r="D64" s="245" t="s">
        <v>207</v>
      </c>
      <c r="E64" s="245">
        <v>39.6</v>
      </c>
      <c r="F64" s="235"/>
      <c r="G64" s="236">
        <v>16038</v>
      </c>
      <c r="H64" s="236">
        <v>16038</v>
      </c>
      <c r="I64" s="236"/>
      <c r="J64" s="236"/>
      <c r="K64" s="235"/>
      <c r="L64" s="235"/>
      <c r="M64" s="248"/>
      <c r="N64" s="235"/>
    </row>
    <row r="65" spans="1:14" ht="60" customHeight="1">
      <c r="A65" s="235">
        <v>61</v>
      </c>
      <c r="B65" s="248"/>
      <c r="C65" s="244" t="s">
        <v>29</v>
      </c>
      <c r="D65" s="245" t="s">
        <v>208</v>
      </c>
      <c r="E65" s="245">
        <v>43.8</v>
      </c>
      <c r="F65" s="235"/>
      <c r="G65" s="236">
        <v>17629.5</v>
      </c>
      <c r="H65" s="236">
        <v>17629.5</v>
      </c>
      <c r="I65" s="236"/>
      <c r="J65" s="236"/>
      <c r="K65" s="235"/>
      <c r="L65" s="235"/>
      <c r="M65" s="248"/>
      <c r="N65" s="235"/>
    </row>
    <row r="66" spans="1:14" ht="60" customHeight="1">
      <c r="A66" s="235">
        <v>62</v>
      </c>
      <c r="B66" s="248"/>
      <c r="C66" s="244" t="s">
        <v>29</v>
      </c>
      <c r="D66" s="245" t="s">
        <v>209</v>
      </c>
      <c r="E66" s="245">
        <v>49.5</v>
      </c>
      <c r="F66" s="235"/>
      <c r="G66" s="236">
        <v>15292.5</v>
      </c>
      <c r="H66" s="236">
        <v>15292.5</v>
      </c>
      <c r="I66" s="236"/>
      <c r="J66" s="236"/>
      <c r="K66" s="235"/>
      <c r="L66" s="235"/>
      <c r="M66" s="248"/>
      <c r="N66" s="235"/>
    </row>
    <row r="67" spans="1:14" ht="60" customHeight="1">
      <c r="A67" s="235">
        <v>63</v>
      </c>
      <c r="B67" s="248"/>
      <c r="C67" s="244" t="s">
        <v>29</v>
      </c>
      <c r="D67" s="245" t="s">
        <v>210</v>
      </c>
      <c r="E67" s="245">
        <v>46.6</v>
      </c>
      <c r="F67" s="235"/>
      <c r="G67" s="236">
        <v>10722.5</v>
      </c>
      <c r="H67" s="236">
        <v>10722.5</v>
      </c>
      <c r="I67" s="236"/>
      <c r="J67" s="236"/>
      <c r="K67" s="235"/>
      <c r="L67" s="235"/>
      <c r="M67" s="248"/>
      <c r="N67" s="235"/>
    </row>
    <row r="68" spans="1:14" ht="60" customHeight="1">
      <c r="A68" s="235">
        <v>64</v>
      </c>
      <c r="B68" s="248"/>
      <c r="C68" s="244" t="s">
        <v>29</v>
      </c>
      <c r="D68" s="245" t="s">
        <v>211</v>
      </c>
      <c r="E68" s="245">
        <v>30</v>
      </c>
      <c r="F68" s="235"/>
      <c r="G68" s="236">
        <v>10909</v>
      </c>
      <c r="H68" s="236">
        <v>10909</v>
      </c>
      <c r="I68" s="236"/>
      <c r="J68" s="236"/>
      <c r="K68" s="235"/>
      <c r="L68" s="235"/>
      <c r="M68" s="248"/>
      <c r="N68" s="235"/>
    </row>
    <row r="69" spans="1:14" ht="60" customHeight="1">
      <c r="A69" s="235">
        <v>65</v>
      </c>
      <c r="B69" s="248"/>
      <c r="C69" s="244" t="s">
        <v>29</v>
      </c>
      <c r="D69" s="245" t="s">
        <v>212</v>
      </c>
      <c r="E69" s="245">
        <v>35.299999999999997</v>
      </c>
      <c r="F69" s="235"/>
      <c r="G69" s="236">
        <v>10909</v>
      </c>
      <c r="H69" s="236">
        <v>10909</v>
      </c>
      <c r="I69" s="236"/>
      <c r="J69" s="236"/>
      <c r="K69" s="235"/>
      <c r="L69" s="235"/>
      <c r="M69" s="248"/>
      <c r="N69" s="235"/>
    </row>
    <row r="70" spans="1:14" ht="60" customHeight="1">
      <c r="A70" s="235">
        <v>66</v>
      </c>
      <c r="B70" s="248"/>
      <c r="C70" s="244" t="s">
        <v>29</v>
      </c>
      <c r="D70" s="245" t="s">
        <v>213</v>
      </c>
      <c r="E70" s="245">
        <v>56.5</v>
      </c>
      <c r="F70" s="235"/>
      <c r="G70" s="236">
        <v>22787.5</v>
      </c>
      <c r="H70" s="236">
        <v>22787.5</v>
      </c>
      <c r="I70" s="236"/>
      <c r="J70" s="236"/>
      <c r="K70" s="235"/>
      <c r="L70" s="235"/>
      <c r="M70" s="248"/>
      <c r="N70" s="235"/>
    </row>
    <row r="71" spans="1:14" ht="48.75" customHeight="1">
      <c r="A71" s="235">
        <v>67</v>
      </c>
      <c r="B71" s="248"/>
      <c r="C71" s="244" t="s">
        <v>29</v>
      </c>
      <c r="D71" s="245" t="s">
        <v>214</v>
      </c>
      <c r="E71" s="245">
        <v>52.1</v>
      </c>
      <c r="F71" s="235"/>
      <c r="G71" s="236">
        <v>20652</v>
      </c>
      <c r="H71" s="236">
        <v>20652</v>
      </c>
      <c r="I71" s="236"/>
      <c r="J71" s="236"/>
      <c r="K71" s="235"/>
      <c r="L71" s="235"/>
      <c r="M71" s="248"/>
      <c r="N71" s="235"/>
    </row>
    <row r="72" spans="1:14" ht="45.75" customHeight="1">
      <c r="A72" s="235">
        <v>68</v>
      </c>
      <c r="B72" s="248"/>
      <c r="C72" s="244" t="s">
        <v>29</v>
      </c>
      <c r="D72" s="245" t="s">
        <v>215</v>
      </c>
      <c r="E72" s="245">
        <v>37.9</v>
      </c>
      <c r="F72" s="235"/>
      <c r="G72" s="236">
        <v>15292.5</v>
      </c>
      <c r="H72" s="236">
        <v>15292.5</v>
      </c>
      <c r="I72" s="236"/>
      <c r="J72" s="236"/>
      <c r="K72" s="235"/>
      <c r="L72" s="235"/>
      <c r="M72" s="248"/>
      <c r="N72" s="235"/>
    </row>
    <row r="73" spans="1:14" ht="34.5" customHeight="1">
      <c r="A73" s="235">
        <v>69</v>
      </c>
      <c r="B73" s="248"/>
      <c r="C73" s="244" t="s">
        <v>29</v>
      </c>
      <c r="D73" s="245" t="s">
        <v>216</v>
      </c>
      <c r="E73" s="245">
        <v>38</v>
      </c>
      <c r="F73" s="235"/>
      <c r="G73" s="236">
        <v>15292.5</v>
      </c>
      <c r="H73" s="236">
        <v>15292.5</v>
      </c>
      <c r="I73" s="236"/>
      <c r="J73" s="236"/>
      <c r="K73" s="235"/>
      <c r="L73" s="235"/>
      <c r="M73" s="248"/>
      <c r="N73" s="235"/>
    </row>
    <row r="74" spans="1:14" ht="54" customHeight="1">
      <c r="A74" s="235">
        <v>70</v>
      </c>
      <c r="B74" s="248"/>
      <c r="C74" s="244" t="s">
        <v>29</v>
      </c>
      <c r="D74" s="245" t="s">
        <v>217</v>
      </c>
      <c r="E74" s="245">
        <v>59.8</v>
      </c>
      <c r="F74" s="235"/>
      <c r="G74" s="236">
        <v>24137.5</v>
      </c>
      <c r="H74" s="236">
        <v>24137.5</v>
      </c>
      <c r="I74" s="236"/>
      <c r="J74" s="236"/>
      <c r="K74" s="235"/>
      <c r="L74" s="235"/>
      <c r="M74" s="248"/>
      <c r="N74" s="235"/>
    </row>
    <row r="75" spans="1:14" ht="33" customHeight="1">
      <c r="A75" s="235">
        <v>71</v>
      </c>
      <c r="B75" s="248"/>
      <c r="C75" s="244" t="s">
        <v>29</v>
      </c>
      <c r="D75" s="245" t="s">
        <v>218</v>
      </c>
      <c r="E75" s="245">
        <v>60</v>
      </c>
      <c r="F75" s="235"/>
      <c r="G75" s="236">
        <v>24137.5</v>
      </c>
      <c r="H75" s="236">
        <v>24137.5</v>
      </c>
      <c r="I75" s="236"/>
      <c r="J75" s="236"/>
      <c r="K75" s="235"/>
      <c r="L75" s="235"/>
      <c r="M75" s="248"/>
      <c r="N75" s="235"/>
    </row>
    <row r="76" spans="1:14" ht="31.5" customHeight="1">
      <c r="A76" s="235">
        <v>72</v>
      </c>
      <c r="B76" s="248"/>
      <c r="C76" s="244" t="s">
        <v>29</v>
      </c>
      <c r="D76" s="245" t="s">
        <v>219</v>
      </c>
      <c r="E76" s="245">
        <v>63.5</v>
      </c>
      <c r="F76" s="235"/>
      <c r="G76" s="236">
        <v>25578</v>
      </c>
      <c r="H76" s="236">
        <v>25578</v>
      </c>
      <c r="I76" s="236"/>
      <c r="J76" s="236"/>
      <c r="K76" s="235"/>
      <c r="L76" s="235"/>
      <c r="M76" s="248"/>
      <c r="N76" s="235"/>
    </row>
    <row r="77" spans="1:14" ht="45.75" customHeight="1">
      <c r="A77" s="235">
        <v>73</v>
      </c>
      <c r="B77" s="248"/>
      <c r="C77" s="244" t="s">
        <v>19</v>
      </c>
      <c r="D77" s="245" t="s">
        <v>220</v>
      </c>
      <c r="E77" s="245">
        <v>39</v>
      </c>
      <c r="F77" s="235"/>
      <c r="G77" s="236">
        <v>31068</v>
      </c>
      <c r="H77" s="236">
        <v>31068</v>
      </c>
      <c r="I77" s="236"/>
      <c r="J77" s="236"/>
      <c r="K77" s="235"/>
      <c r="L77" s="235"/>
      <c r="M77" s="248"/>
      <c r="N77" s="235"/>
    </row>
    <row r="78" spans="1:14" ht="32.25" customHeight="1">
      <c r="A78" s="235">
        <v>74</v>
      </c>
      <c r="B78" s="248"/>
      <c r="C78" s="244" t="s">
        <v>29</v>
      </c>
      <c r="D78" s="245" t="s">
        <v>221</v>
      </c>
      <c r="E78" s="245">
        <v>38.1</v>
      </c>
      <c r="F78" s="235"/>
      <c r="G78" s="236">
        <v>10363.5</v>
      </c>
      <c r="H78" s="236">
        <v>10363.5</v>
      </c>
      <c r="I78" s="236"/>
      <c r="J78" s="236"/>
      <c r="K78" s="235"/>
      <c r="L78" s="235"/>
      <c r="M78" s="248"/>
      <c r="N78" s="235"/>
    </row>
    <row r="79" spans="1:14" ht="42" customHeight="1">
      <c r="A79" s="235">
        <v>75</v>
      </c>
      <c r="B79" s="248"/>
      <c r="C79" s="244" t="s">
        <v>29</v>
      </c>
      <c r="D79" s="245" t="s">
        <v>222</v>
      </c>
      <c r="E79" s="245">
        <v>39.9</v>
      </c>
      <c r="F79" s="235"/>
      <c r="G79" s="236">
        <v>13818</v>
      </c>
      <c r="H79" s="236">
        <v>13818</v>
      </c>
      <c r="I79" s="236"/>
      <c r="J79" s="236"/>
      <c r="K79" s="235"/>
      <c r="L79" s="235"/>
      <c r="M79" s="248"/>
      <c r="N79" s="235"/>
    </row>
    <row r="80" spans="1:14" ht="60" customHeight="1">
      <c r="A80" s="235">
        <v>76</v>
      </c>
      <c r="B80" s="248"/>
      <c r="C80" s="244" t="s">
        <v>29</v>
      </c>
      <c r="D80" s="245" t="s">
        <v>223</v>
      </c>
      <c r="E80" s="245">
        <v>38.5</v>
      </c>
      <c r="F80" s="235"/>
      <c r="G80" s="236">
        <v>10722.5</v>
      </c>
      <c r="H80" s="236">
        <v>10722.5</v>
      </c>
      <c r="I80" s="236"/>
      <c r="J80" s="236"/>
      <c r="K80" s="235"/>
      <c r="L80" s="235"/>
      <c r="M80" s="248"/>
      <c r="N80" s="235"/>
    </row>
    <row r="81" spans="1:14" ht="60" customHeight="1">
      <c r="A81" s="235">
        <v>77</v>
      </c>
      <c r="B81" s="248"/>
      <c r="C81" s="244" t="s">
        <v>29</v>
      </c>
      <c r="D81" s="245" t="s">
        <v>224</v>
      </c>
      <c r="E81" s="245">
        <v>42.6</v>
      </c>
      <c r="F81" s="235"/>
      <c r="G81" s="236">
        <v>10722.5</v>
      </c>
      <c r="H81" s="236">
        <v>10722.5</v>
      </c>
      <c r="I81" s="236"/>
      <c r="J81" s="236"/>
      <c r="K81" s="235"/>
      <c r="L81" s="235"/>
      <c r="M81" s="248"/>
      <c r="N81" s="235"/>
    </row>
    <row r="82" spans="1:14" ht="60" customHeight="1">
      <c r="A82" s="235">
        <v>78</v>
      </c>
      <c r="B82" s="248"/>
      <c r="C82" s="244" t="s">
        <v>29</v>
      </c>
      <c r="D82" s="245" t="s">
        <v>225</v>
      </c>
      <c r="E82" s="245">
        <v>62.2</v>
      </c>
      <c r="F82" s="235"/>
      <c r="G82" s="236">
        <v>25185</v>
      </c>
      <c r="H82" s="236">
        <v>25185</v>
      </c>
      <c r="I82" s="236"/>
      <c r="J82" s="236"/>
      <c r="K82" s="235"/>
      <c r="L82" s="235"/>
      <c r="M82" s="248"/>
      <c r="N82" s="235"/>
    </row>
    <row r="83" spans="1:14" ht="60" customHeight="1">
      <c r="A83" s="235">
        <v>79</v>
      </c>
      <c r="B83" s="248"/>
      <c r="C83" s="244" t="s">
        <v>29</v>
      </c>
      <c r="D83" s="245" t="s">
        <v>226</v>
      </c>
      <c r="E83" s="245">
        <v>30</v>
      </c>
      <c r="F83" s="235"/>
      <c r="G83" s="236">
        <v>10909</v>
      </c>
      <c r="H83" s="236">
        <v>10909</v>
      </c>
      <c r="I83" s="236"/>
      <c r="J83" s="236"/>
      <c r="K83" s="235"/>
      <c r="L83" s="235"/>
      <c r="M83" s="248"/>
      <c r="N83" s="235"/>
    </row>
    <row r="84" spans="1:14" ht="60" customHeight="1">
      <c r="A84" s="235">
        <v>80</v>
      </c>
      <c r="B84" s="248"/>
      <c r="C84" s="244" t="s">
        <v>29</v>
      </c>
      <c r="D84" s="245" t="s">
        <v>737</v>
      </c>
      <c r="E84" s="245">
        <v>31.12</v>
      </c>
      <c r="F84" s="235"/>
      <c r="G84" s="236">
        <v>23252.94</v>
      </c>
      <c r="H84" s="236">
        <v>23252.94</v>
      </c>
      <c r="I84" s="236"/>
      <c r="J84" s="236"/>
      <c r="K84" s="235"/>
      <c r="L84" s="235"/>
      <c r="M84" s="248"/>
      <c r="N84" s="235"/>
    </row>
    <row r="85" spans="1:14" ht="60" customHeight="1">
      <c r="A85" s="235">
        <v>81</v>
      </c>
      <c r="B85" s="248"/>
      <c r="C85" s="244" t="s">
        <v>29</v>
      </c>
      <c r="D85" s="245" t="s">
        <v>227</v>
      </c>
      <c r="E85" s="245">
        <v>40.4</v>
      </c>
      <c r="F85" s="235"/>
      <c r="G85" s="236">
        <v>115124.34</v>
      </c>
      <c r="H85" s="236">
        <v>115124.34</v>
      </c>
      <c r="I85" s="236"/>
      <c r="J85" s="236"/>
      <c r="K85" s="235"/>
      <c r="L85" s="235"/>
      <c r="M85" s="248"/>
      <c r="N85" s="235"/>
    </row>
    <row r="86" spans="1:14" ht="60" customHeight="1">
      <c r="A86" s="235">
        <v>82</v>
      </c>
      <c r="B86" s="248"/>
      <c r="C86" s="244" t="s">
        <v>29</v>
      </c>
      <c r="D86" s="245" t="s">
        <v>251</v>
      </c>
      <c r="E86" s="245">
        <v>18</v>
      </c>
      <c r="F86" s="235"/>
      <c r="G86" s="236">
        <v>87811.8</v>
      </c>
      <c r="H86" s="236">
        <v>87811.8</v>
      </c>
      <c r="I86" s="236"/>
      <c r="J86" s="236"/>
      <c r="K86" s="235"/>
      <c r="L86" s="235"/>
      <c r="M86" s="248"/>
      <c r="N86" s="235"/>
    </row>
    <row r="87" spans="1:14" ht="60" customHeight="1">
      <c r="A87" s="235">
        <v>83</v>
      </c>
      <c r="B87" s="248"/>
      <c r="C87" s="244" t="s">
        <v>29</v>
      </c>
      <c r="D87" s="245" t="s">
        <v>228</v>
      </c>
      <c r="E87" s="245">
        <v>44.3</v>
      </c>
      <c r="F87" s="235"/>
      <c r="G87" s="236">
        <v>72965.7</v>
      </c>
      <c r="H87" s="236">
        <v>72965.7</v>
      </c>
      <c r="I87" s="236"/>
      <c r="J87" s="236"/>
      <c r="K87" s="235"/>
      <c r="L87" s="235"/>
      <c r="M87" s="248"/>
      <c r="N87" s="235"/>
    </row>
    <row r="88" spans="1:14" ht="60" customHeight="1">
      <c r="A88" s="235">
        <v>84</v>
      </c>
      <c r="B88" s="248"/>
      <c r="C88" s="244" t="s">
        <v>29</v>
      </c>
      <c r="D88" s="245" t="s">
        <v>229</v>
      </c>
      <c r="E88" s="245">
        <v>69.5</v>
      </c>
      <c r="F88" s="235"/>
      <c r="G88" s="236">
        <v>71364.3</v>
      </c>
      <c r="H88" s="236">
        <v>71364.3</v>
      </c>
      <c r="I88" s="236"/>
      <c r="J88" s="236"/>
      <c r="K88" s="235"/>
      <c r="L88" s="235"/>
      <c r="M88" s="248"/>
      <c r="N88" s="235"/>
    </row>
    <row r="89" spans="1:14" ht="60" customHeight="1">
      <c r="A89" s="235">
        <v>85</v>
      </c>
      <c r="B89" s="248"/>
      <c r="C89" s="244" t="s">
        <v>29</v>
      </c>
      <c r="D89" s="245" t="s">
        <v>230</v>
      </c>
      <c r="E89" s="245">
        <v>22</v>
      </c>
      <c r="F89" s="235"/>
      <c r="G89" s="236">
        <v>6050.64</v>
      </c>
      <c r="H89" s="236">
        <v>6050.64</v>
      </c>
      <c r="I89" s="236"/>
      <c r="J89" s="236"/>
      <c r="K89" s="235"/>
      <c r="L89" s="235"/>
      <c r="M89" s="248"/>
      <c r="N89" s="235"/>
    </row>
    <row r="90" spans="1:14" ht="52.5" customHeight="1">
      <c r="A90" s="235">
        <v>86</v>
      </c>
      <c r="B90" s="248"/>
      <c r="C90" s="244" t="s">
        <v>29</v>
      </c>
      <c r="D90" s="245" t="s">
        <v>231</v>
      </c>
      <c r="E90" s="245">
        <v>31</v>
      </c>
      <c r="F90" s="235"/>
      <c r="G90" s="236">
        <v>9712.44</v>
      </c>
      <c r="H90" s="236">
        <v>9712.44</v>
      </c>
      <c r="I90" s="236"/>
      <c r="J90" s="236"/>
      <c r="K90" s="235"/>
      <c r="L90" s="235"/>
      <c r="M90" s="248"/>
      <c r="N90" s="235"/>
    </row>
    <row r="91" spans="1:14" ht="63.75" customHeight="1">
      <c r="A91" s="235">
        <v>87</v>
      </c>
      <c r="B91" s="248"/>
      <c r="C91" s="244" t="s">
        <v>29</v>
      </c>
      <c r="D91" s="245" t="s">
        <v>232</v>
      </c>
      <c r="E91" s="245">
        <v>18</v>
      </c>
      <c r="F91" s="235"/>
      <c r="G91" s="236">
        <v>9712.44</v>
      </c>
      <c r="H91" s="236">
        <v>9712.44</v>
      </c>
      <c r="I91" s="236"/>
      <c r="J91" s="236"/>
      <c r="K91" s="235"/>
      <c r="L91" s="235"/>
      <c r="M91" s="248"/>
      <c r="N91" s="235"/>
    </row>
    <row r="92" spans="1:14" ht="48" customHeight="1">
      <c r="A92" s="235">
        <v>88</v>
      </c>
      <c r="B92" s="248"/>
      <c r="C92" s="244" t="s">
        <v>29</v>
      </c>
      <c r="D92" s="245" t="s">
        <v>233</v>
      </c>
      <c r="E92" s="245">
        <v>20</v>
      </c>
      <c r="F92" s="235"/>
      <c r="G92" s="236">
        <v>7657.14</v>
      </c>
      <c r="H92" s="236">
        <v>7657.14</v>
      </c>
      <c r="I92" s="236"/>
      <c r="J92" s="236"/>
      <c r="K92" s="235"/>
      <c r="L92" s="235"/>
      <c r="M92" s="248"/>
      <c r="N92" s="235"/>
    </row>
    <row r="93" spans="1:14" ht="60" customHeight="1">
      <c r="A93" s="235">
        <v>89</v>
      </c>
      <c r="B93" s="248"/>
      <c r="C93" s="244" t="s">
        <v>19</v>
      </c>
      <c r="D93" s="245" t="s">
        <v>234</v>
      </c>
      <c r="E93" s="245">
        <v>39.9</v>
      </c>
      <c r="F93" s="235"/>
      <c r="G93" s="236">
        <v>50413.5</v>
      </c>
      <c r="H93" s="236">
        <v>50413.5</v>
      </c>
      <c r="I93" s="236"/>
      <c r="J93" s="236"/>
      <c r="K93" s="235"/>
      <c r="L93" s="235"/>
      <c r="M93" s="248"/>
      <c r="N93" s="235"/>
    </row>
    <row r="94" spans="1:14" ht="64.5" customHeight="1">
      <c r="A94" s="235">
        <v>90</v>
      </c>
      <c r="B94" s="248"/>
      <c r="C94" s="244" t="s">
        <v>29</v>
      </c>
      <c r="D94" s="245" t="s">
        <v>235</v>
      </c>
      <c r="E94" s="245">
        <v>46.1</v>
      </c>
      <c r="F94" s="235"/>
      <c r="G94" s="236">
        <v>41638.44</v>
      </c>
      <c r="H94" s="236">
        <v>41638.44</v>
      </c>
      <c r="I94" s="236"/>
      <c r="J94" s="236"/>
      <c r="K94" s="235"/>
      <c r="L94" s="235"/>
      <c r="M94" s="248"/>
      <c r="N94" s="235"/>
    </row>
    <row r="95" spans="1:14" ht="36" customHeight="1">
      <c r="A95" s="235">
        <v>91</v>
      </c>
      <c r="B95" s="248"/>
      <c r="C95" s="244" t="s">
        <v>29</v>
      </c>
      <c r="D95" s="245" t="s">
        <v>236</v>
      </c>
      <c r="E95" s="245">
        <v>21.2</v>
      </c>
      <c r="F95" s="235"/>
      <c r="G95" s="236">
        <v>16335.3</v>
      </c>
      <c r="H95" s="236">
        <v>16335.3</v>
      </c>
      <c r="I95" s="236"/>
      <c r="J95" s="236"/>
      <c r="K95" s="235"/>
      <c r="L95" s="235"/>
      <c r="M95" s="248"/>
      <c r="N95" s="235"/>
    </row>
    <row r="96" spans="1:14" ht="32.25" customHeight="1">
      <c r="A96" s="235">
        <v>92</v>
      </c>
      <c r="B96" s="248"/>
      <c r="C96" s="244" t="s">
        <v>29</v>
      </c>
      <c r="D96" s="245" t="s">
        <v>237</v>
      </c>
      <c r="E96" s="245">
        <v>21.2</v>
      </c>
      <c r="F96" s="235"/>
      <c r="G96" s="236">
        <v>16335.3</v>
      </c>
      <c r="H96" s="236">
        <v>16335.3</v>
      </c>
      <c r="I96" s="236"/>
      <c r="J96" s="236"/>
      <c r="K96" s="235"/>
      <c r="L96" s="235"/>
      <c r="M96" s="248"/>
      <c r="N96" s="235"/>
    </row>
    <row r="97" spans="1:18" ht="30" customHeight="1">
      <c r="A97" s="235">
        <v>93</v>
      </c>
      <c r="B97" s="248"/>
      <c r="C97" s="244" t="s">
        <v>29</v>
      </c>
      <c r="D97" s="245" t="s">
        <v>238</v>
      </c>
      <c r="E97" s="245">
        <v>29.2</v>
      </c>
      <c r="F97" s="235"/>
      <c r="G97" s="236">
        <v>93597.24</v>
      </c>
      <c r="H97" s="236">
        <v>93597.24</v>
      </c>
      <c r="I97" s="236"/>
      <c r="J97" s="236"/>
      <c r="K97" s="235"/>
      <c r="L97" s="235"/>
      <c r="M97" s="248"/>
      <c r="N97" s="235"/>
    </row>
    <row r="98" spans="1:18" ht="31.5" customHeight="1">
      <c r="A98" s="235">
        <v>94</v>
      </c>
      <c r="B98" s="248"/>
      <c r="C98" s="244" t="s">
        <v>29</v>
      </c>
      <c r="D98" s="245" t="s">
        <v>752</v>
      </c>
      <c r="E98" s="245">
        <v>24.1</v>
      </c>
      <c r="F98" s="235"/>
      <c r="G98" s="236">
        <v>20420.400000000001</v>
      </c>
      <c r="H98" s="236">
        <v>20420.400000000001</v>
      </c>
      <c r="I98" s="236"/>
      <c r="J98" s="236"/>
      <c r="K98" s="235"/>
      <c r="L98" s="235"/>
      <c r="M98" s="248"/>
      <c r="N98" s="235"/>
    </row>
    <row r="99" spans="1:18" ht="75">
      <c r="A99" s="235">
        <v>95</v>
      </c>
      <c r="B99" s="248"/>
      <c r="C99" s="244" t="s">
        <v>29</v>
      </c>
      <c r="D99" s="245" t="s">
        <v>239</v>
      </c>
      <c r="E99" s="245">
        <v>30</v>
      </c>
      <c r="F99" s="235"/>
      <c r="G99" s="236">
        <v>9452.34</v>
      </c>
      <c r="H99" s="236">
        <v>9452.34</v>
      </c>
      <c r="I99" s="236"/>
      <c r="J99" s="236"/>
      <c r="K99" s="235"/>
      <c r="L99" s="235"/>
      <c r="M99" s="248"/>
      <c r="N99" s="235"/>
    </row>
    <row r="100" spans="1:18" ht="75">
      <c r="A100" s="235">
        <v>96</v>
      </c>
      <c r="B100" s="248"/>
      <c r="C100" s="244" t="s">
        <v>29</v>
      </c>
      <c r="D100" s="245" t="s">
        <v>240</v>
      </c>
      <c r="E100" s="245">
        <v>20</v>
      </c>
      <c r="F100" s="235"/>
      <c r="G100" s="236">
        <v>39384.239999999998</v>
      </c>
      <c r="H100" s="236">
        <v>39384.239999999998</v>
      </c>
      <c r="I100" s="236"/>
      <c r="J100" s="236"/>
      <c r="K100" s="235"/>
      <c r="L100" s="235"/>
      <c r="M100" s="248"/>
      <c r="N100" s="235"/>
    </row>
    <row r="101" spans="1:18" ht="77.25" customHeight="1">
      <c r="A101" s="235">
        <v>97</v>
      </c>
      <c r="B101" s="248"/>
      <c r="C101" s="244" t="s">
        <v>29</v>
      </c>
      <c r="D101" s="245" t="s">
        <v>241</v>
      </c>
      <c r="E101" s="245">
        <v>44.7</v>
      </c>
      <c r="F101" s="235"/>
      <c r="G101" s="236">
        <v>18227.400000000001</v>
      </c>
      <c r="H101" s="236">
        <v>18227.400000000001</v>
      </c>
      <c r="I101" s="236"/>
      <c r="J101" s="236"/>
      <c r="K101" s="235"/>
      <c r="L101" s="235"/>
      <c r="M101" s="248"/>
      <c r="N101" s="235"/>
    </row>
    <row r="102" spans="1:18" ht="56.25">
      <c r="A102" s="235">
        <v>98</v>
      </c>
      <c r="B102" s="248"/>
      <c r="C102" s="244" t="s">
        <v>29</v>
      </c>
      <c r="D102" s="245" t="s">
        <v>242</v>
      </c>
      <c r="E102" s="245">
        <v>33</v>
      </c>
      <c r="F102" s="235"/>
      <c r="G102" s="236" t="s">
        <v>252</v>
      </c>
      <c r="H102" s="236" t="s">
        <v>252</v>
      </c>
      <c r="I102" s="236"/>
      <c r="J102" s="236"/>
      <c r="K102" s="235"/>
      <c r="L102" s="235"/>
      <c r="M102" s="248"/>
      <c r="N102" s="235"/>
    </row>
    <row r="103" spans="1:18" ht="56.25">
      <c r="A103" s="235">
        <v>99</v>
      </c>
      <c r="B103" s="248"/>
      <c r="C103" s="244" t="s">
        <v>29</v>
      </c>
      <c r="D103" s="245" t="s">
        <v>243</v>
      </c>
      <c r="E103" s="245">
        <v>24</v>
      </c>
      <c r="F103" s="235"/>
      <c r="G103" s="236">
        <v>5487.6</v>
      </c>
      <c r="H103" s="236">
        <v>5487.6</v>
      </c>
      <c r="I103" s="236"/>
      <c r="J103" s="236"/>
      <c r="K103" s="235"/>
      <c r="L103" s="235"/>
      <c r="M103" s="248"/>
      <c r="N103" s="235"/>
    </row>
    <row r="104" spans="1:18" ht="56.25">
      <c r="A104" s="235">
        <v>100</v>
      </c>
      <c r="B104" s="248"/>
      <c r="C104" s="244" t="s">
        <v>29</v>
      </c>
      <c r="D104" s="245" t="s">
        <v>244</v>
      </c>
      <c r="E104" s="245">
        <v>24</v>
      </c>
      <c r="F104" s="235"/>
      <c r="G104" s="236">
        <v>5487.6</v>
      </c>
      <c r="H104" s="236">
        <v>5487.6</v>
      </c>
      <c r="I104" s="236"/>
      <c r="J104" s="236"/>
      <c r="K104" s="235"/>
      <c r="L104" s="235"/>
      <c r="M104" s="248"/>
      <c r="N104" s="235"/>
    </row>
    <row r="105" spans="1:18" ht="51.75" customHeight="1">
      <c r="A105" s="235">
        <v>101</v>
      </c>
      <c r="B105" s="248"/>
      <c r="C105" s="244" t="s">
        <v>29</v>
      </c>
      <c r="D105" s="245" t="s">
        <v>245</v>
      </c>
      <c r="E105" s="245">
        <v>25</v>
      </c>
      <c r="F105" s="235"/>
      <c r="G105" s="236">
        <v>18150.900000000001</v>
      </c>
      <c r="H105" s="236">
        <v>18150.900000000001</v>
      </c>
      <c r="I105" s="236"/>
      <c r="J105" s="236"/>
      <c r="K105" s="235"/>
      <c r="L105" s="235"/>
      <c r="M105" s="248"/>
      <c r="N105" s="235"/>
    </row>
    <row r="106" spans="1:18" ht="39" customHeight="1">
      <c r="A106" s="235">
        <v>102</v>
      </c>
      <c r="B106" s="248"/>
      <c r="C106" s="244" t="s">
        <v>29</v>
      </c>
      <c r="D106" s="245" t="s">
        <v>246</v>
      </c>
      <c r="E106" s="245">
        <v>56</v>
      </c>
      <c r="F106" s="235"/>
      <c r="G106" s="236">
        <v>59732.22</v>
      </c>
      <c r="H106" s="236">
        <v>59732.22</v>
      </c>
      <c r="I106" s="236"/>
      <c r="J106" s="236"/>
      <c r="K106" s="235"/>
      <c r="L106" s="235"/>
      <c r="M106" s="248"/>
      <c r="N106" s="235"/>
    </row>
    <row r="107" spans="1:18" ht="56.25">
      <c r="A107" s="235">
        <v>103</v>
      </c>
      <c r="B107" s="248"/>
      <c r="C107" s="244" t="s">
        <v>29</v>
      </c>
      <c r="D107" s="245" t="s">
        <v>247</v>
      </c>
      <c r="E107" s="245">
        <v>46</v>
      </c>
      <c r="F107" s="235"/>
      <c r="G107" s="236">
        <v>59732.22</v>
      </c>
      <c r="H107" s="236">
        <v>59732.22</v>
      </c>
      <c r="I107" s="236"/>
      <c r="J107" s="236"/>
      <c r="K107" s="235"/>
      <c r="L107" s="235"/>
      <c r="M107" s="248"/>
      <c r="N107" s="235"/>
    </row>
    <row r="108" spans="1:18" ht="56.25">
      <c r="A108" s="235">
        <v>104</v>
      </c>
      <c r="B108" s="248"/>
      <c r="C108" s="244" t="s">
        <v>29</v>
      </c>
      <c r="D108" s="245" t="s">
        <v>1103</v>
      </c>
      <c r="E108" s="245">
        <v>44.8</v>
      </c>
      <c r="F108" s="235" t="s">
        <v>253</v>
      </c>
      <c r="G108" s="236">
        <v>96944.960000000006</v>
      </c>
      <c r="H108" s="236">
        <v>96944.960000000006</v>
      </c>
      <c r="I108" s="236"/>
      <c r="J108" s="236"/>
      <c r="K108" s="235"/>
      <c r="L108" s="235"/>
      <c r="M108" s="248"/>
      <c r="N108" s="235"/>
    </row>
    <row r="109" spans="1:18" s="260" customFormat="1" ht="75">
      <c r="A109" s="255">
        <v>105</v>
      </c>
      <c r="B109" s="256"/>
      <c r="C109" s="257" t="s">
        <v>29</v>
      </c>
      <c r="D109" s="258" t="s">
        <v>1104</v>
      </c>
      <c r="E109" s="258">
        <v>62.7</v>
      </c>
      <c r="F109" s="255" t="s">
        <v>254</v>
      </c>
      <c r="G109" s="259"/>
      <c r="H109" s="259"/>
      <c r="I109" s="259">
        <v>531285.93999999994</v>
      </c>
      <c r="J109" s="259"/>
      <c r="K109" s="255"/>
      <c r="L109" s="255"/>
      <c r="M109" s="256"/>
      <c r="N109" s="255"/>
    </row>
    <row r="110" spans="1:18" ht="56.25">
      <c r="A110" s="235">
        <v>106</v>
      </c>
      <c r="B110" s="248"/>
      <c r="C110" s="244" t="s">
        <v>29</v>
      </c>
      <c r="D110" s="245" t="s">
        <v>707</v>
      </c>
      <c r="E110" s="245">
        <v>74.3</v>
      </c>
      <c r="F110" s="235"/>
      <c r="G110" s="236"/>
      <c r="H110" s="236"/>
      <c r="I110" s="236"/>
      <c r="J110" s="236"/>
      <c r="K110" s="235"/>
      <c r="L110" s="235"/>
      <c r="M110" s="248"/>
      <c r="N110" s="235"/>
    </row>
    <row r="111" spans="1:18" ht="56.25">
      <c r="A111" s="240">
        <v>107</v>
      </c>
      <c r="B111" s="248"/>
      <c r="C111" s="261" t="s">
        <v>29</v>
      </c>
      <c r="D111" s="262" t="s">
        <v>708</v>
      </c>
      <c r="E111" s="262">
        <v>68.7</v>
      </c>
      <c r="F111" s="240"/>
      <c r="G111" s="242"/>
      <c r="H111" s="242"/>
      <c r="I111" s="242"/>
      <c r="J111" s="242"/>
      <c r="K111" s="240"/>
      <c r="L111" s="240"/>
      <c r="M111" s="248"/>
      <c r="N111" s="240"/>
    </row>
    <row r="112" spans="1:18" ht="56.25">
      <c r="A112" s="235">
        <v>108</v>
      </c>
      <c r="B112" s="235"/>
      <c r="C112" s="244" t="s">
        <v>29</v>
      </c>
      <c r="D112" s="235" t="s">
        <v>722</v>
      </c>
      <c r="E112" s="236">
        <v>56</v>
      </c>
      <c r="F112" s="235"/>
      <c r="G112" s="236">
        <v>20159</v>
      </c>
      <c r="H112" s="236">
        <v>20159</v>
      </c>
      <c r="I112" s="236"/>
      <c r="J112" s="236"/>
      <c r="K112" s="235"/>
      <c r="L112" s="235"/>
      <c r="M112" s="235"/>
      <c r="N112" s="235"/>
      <c r="O112" s="263"/>
      <c r="P112" s="263"/>
      <c r="Q112" s="263"/>
      <c r="R112" s="263"/>
    </row>
    <row r="113" spans="1:18" ht="56.25">
      <c r="A113" s="235">
        <v>109</v>
      </c>
      <c r="B113" s="235"/>
      <c r="C113" s="244" t="s">
        <v>29</v>
      </c>
      <c r="D113" s="235" t="s">
        <v>723</v>
      </c>
      <c r="E113" s="236">
        <v>39</v>
      </c>
      <c r="F113" s="235"/>
      <c r="G113" s="236">
        <v>12137.5</v>
      </c>
      <c r="H113" s="236">
        <v>12137.5</v>
      </c>
      <c r="I113" s="236"/>
      <c r="J113" s="236"/>
      <c r="K113" s="235"/>
      <c r="L113" s="235"/>
      <c r="M113" s="235"/>
      <c r="N113" s="235"/>
      <c r="O113" s="263"/>
      <c r="P113" s="263"/>
      <c r="Q113" s="263"/>
      <c r="R113" s="263"/>
    </row>
    <row r="114" spans="1:18" ht="56.25">
      <c r="A114" s="235">
        <v>110</v>
      </c>
      <c r="B114" s="235"/>
      <c r="C114" s="244" t="s">
        <v>29</v>
      </c>
      <c r="D114" s="235" t="s">
        <v>724</v>
      </c>
      <c r="E114" s="236">
        <v>39</v>
      </c>
      <c r="F114" s="235"/>
      <c r="G114" s="236">
        <v>12137.5</v>
      </c>
      <c r="H114" s="236">
        <v>12137.5</v>
      </c>
      <c r="I114" s="236"/>
      <c r="J114" s="236"/>
      <c r="K114" s="235"/>
      <c r="L114" s="235"/>
      <c r="M114" s="235"/>
      <c r="N114" s="235"/>
      <c r="O114" s="263"/>
      <c r="P114" s="263"/>
      <c r="Q114" s="263"/>
      <c r="R114" s="263"/>
    </row>
    <row r="115" spans="1:18" ht="37.5">
      <c r="A115" s="235">
        <v>111</v>
      </c>
      <c r="B115" s="235"/>
      <c r="C115" s="235" t="s">
        <v>729</v>
      </c>
      <c r="D115" s="235" t="s">
        <v>726</v>
      </c>
      <c r="E115" s="236">
        <v>160.4</v>
      </c>
      <c r="F115" s="235"/>
      <c r="G115" s="264">
        <v>963800</v>
      </c>
      <c r="H115" s="264">
        <v>844994.23</v>
      </c>
      <c r="I115" s="236"/>
      <c r="J115" s="265">
        <v>44834</v>
      </c>
      <c r="K115" s="235"/>
      <c r="L115" s="235"/>
      <c r="M115" s="235"/>
      <c r="N115" s="235"/>
      <c r="O115" s="263"/>
    </row>
    <row r="116" spans="1:18" ht="37.5">
      <c r="A116" s="235">
        <v>112</v>
      </c>
      <c r="B116" s="235"/>
      <c r="C116" s="235" t="s">
        <v>369</v>
      </c>
      <c r="D116" s="235" t="s">
        <v>727</v>
      </c>
      <c r="E116" s="236">
        <v>386.1</v>
      </c>
      <c r="F116" s="235"/>
      <c r="G116" s="264">
        <v>1344500</v>
      </c>
      <c r="H116" s="264">
        <v>1344500</v>
      </c>
      <c r="I116" s="236"/>
      <c r="J116" s="265">
        <v>44834</v>
      </c>
      <c r="K116" s="235"/>
      <c r="L116" s="235"/>
      <c r="M116" s="235"/>
      <c r="N116" s="235"/>
      <c r="O116" s="263"/>
    </row>
    <row r="117" spans="1:18" ht="37.5">
      <c r="A117" s="235">
        <v>113</v>
      </c>
      <c r="B117" s="235"/>
      <c r="C117" s="235" t="s">
        <v>19</v>
      </c>
      <c r="D117" s="235" t="s">
        <v>728</v>
      </c>
      <c r="E117" s="236">
        <v>97.2</v>
      </c>
      <c r="F117" s="235"/>
      <c r="G117" s="264">
        <v>814900</v>
      </c>
      <c r="H117" s="264">
        <v>814900</v>
      </c>
      <c r="I117" s="236"/>
      <c r="J117" s="265">
        <v>44834</v>
      </c>
      <c r="K117" s="235"/>
      <c r="L117" s="235"/>
      <c r="M117" s="235"/>
      <c r="N117" s="235"/>
      <c r="O117" s="263"/>
    </row>
    <row r="118" spans="1:18" ht="37.5">
      <c r="A118" s="235">
        <v>114</v>
      </c>
      <c r="B118" s="235"/>
      <c r="C118" s="235" t="s">
        <v>729</v>
      </c>
      <c r="D118" s="235" t="s">
        <v>730</v>
      </c>
      <c r="E118" s="236">
        <v>94.9</v>
      </c>
      <c r="F118" s="235"/>
      <c r="G118" s="264">
        <v>814900</v>
      </c>
      <c r="H118" s="264">
        <v>814900</v>
      </c>
      <c r="I118" s="236"/>
      <c r="J118" s="265">
        <v>44834</v>
      </c>
      <c r="K118" s="235"/>
      <c r="L118" s="235"/>
      <c r="M118" s="235"/>
      <c r="N118" s="235"/>
      <c r="O118" s="263"/>
    </row>
    <row r="119" spans="1:18" ht="94.5" customHeight="1">
      <c r="A119" s="235">
        <v>115</v>
      </c>
      <c r="B119" s="235"/>
      <c r="C119" s="235" t="s">
        <v>29</v>
      </c>
      <c r="D119" s="235" t="s">
        <v>1263</v>
      </c>
      <c r="E119" s="236">
        <v>35.6</v>
      </c>
      <c r="F119" s="235" t="s">
        <v>732</v>
      </c>
      <c r="G119" s="264"/>
      <c r="H119" s="264"/>
      <c r="I119" s="236" t="s">
        <v>1264</v>
      </c>
      <c r="J119" s="265">
        <v>41561</v>
      </c>
      <c r="K119" s="235"/>
      <c r="L119" s="235"/>
      <c r="M119" s="235"/>
      <c r="N119" s="235"/>
      <c r="O119" s="263"/>
    </row>
    <row r="120" spans="1:18" ht="75">
      <c r="A120" s="235">
        <v>116</v>
      </c>
      <c r="B120" s="235"/>
      <c r="C120" s="235" t="s">
        <v>29</v>
      </c>
      <c r="D120" s="235" t="s">
        <v>733</v>
      </c>
      <c r="E120" s="236">
        <v>64.2</v>
      </c>
      <c r="F120" s="235" t="s">
        <v>734</v>
      </c>
      <c r="G120" s="264"/>
      <c r="H120" s="264"/>
      <c r="I120" s="236">
        <v>568322.15</v>
      </c>
      <c r="J120" s="265"/>
      <c r="K120" s="235"/>
      <c r="L120" s="235"/>
      <c r="M120" s="235"/>
      <c r="N120" s="235"/>
      <c r="O120" s="263"/>
    </row>
    <row r="121" spans="1:18" s="270" customFormat="1" ht="66" customHeight="1">
      <c r="A121" s="266">
        <v>117</v>
      </c>
      <c r="B121" s="360"/>
      <c r="C121" s="244" t="s">
        <v>1182</v>
      </c>
      <c r="D121" s="244" t="s">
        <v>36</v>
      </c>
      <c r="E121" s="267">
        <v>63.4</v>
      </c>
      <c r="F121" s="249" t="s">
        <v>1191</v>
      </c>
      <c r="G121" s="264">
        <v>90000</v>
      </c>
      <c r="H121" s="264">
        <v>90000</v>
      </c>
      <c r="I121" s="268" t="s">
        <v>1219</v>
      </c>
      <c r="J121" s="269" t="s">
        <v>1193</v>
      </c>
      <c r="K121" s="247"/>
      <c r="L121" s="247"/>
      <c r="M121" s="360"/>
      <c r="N121" s="247"/>
    </row>
    <row r="122" spans="1:18" s="270" customFormat="1" ht="67.5" customHeight="1">
      <c r="A122" s="266">
        <v>118</v>
      </c>
      <c r="B122" s="361"/>
      <c r="C122" s="244" t="s">
        <v>1183</v>
      </c>
      <c r="D122" s="244" t="s">
        <v>37</v>
      </c>
      <c r="E122" s="267">
        <v>65.8</v>
      </c>
      <c r="F122" s="271" t="s">
        <v>1190</v>
      </c>
      <c r="G122" s="272">
        <v>90000</v>
      </c>
      <c r="H122" s="272">
        <v>90000</v>
      </c>
      <c r="I122" s="268" t="s">
        <v>1218</v>
      </c>
      <c r="J122" s="269" t="s">
        <v>1192</v>
      </c>
      <c r="K122" s="247"/>
      <c r="L122" s="247"/>
      <c r="M122" s="361"/>
      <c r="N122" s="247"/>
    </row>
    <row r="123" spans="1:18" s="270" customFormat="1" ht="112.5">
      <c r="A123" s="266">
        <v>119</v>
      </c>
      <c r="B123" s="361"/>
      <c r="C123" s="244" t="s">
        <v>1183</v>
      </c>
      <c r="D123" s="244" t="s">
        <v>49</v>
      </c>
      <c r="E123" s="267">
        <v>61.3</v>
      </c>
      <c r="F123" s="249" t="s">
        <v>1194</v>
      </c>
      <c r="G123" s="264">
        <v>300000</v>
      </c>
      <c r="H123" s="264">
        <v>300000</v>
      </c>
      <c r="I123" s="268" t="s">
        <v>1217</v>
      </c>
      <c r="J123" s="273" t="s">
        <v>1195</v>
      </c>
      <c r="K123" s="247"/>
      <c r="L123" s="247"/>
      <c r="M123" s="361"/>
      <c r="N123" s="247"/>
    </row>
    <row r="124" spans="1:18" s="270" customFormat="1" ht="112.5">
      <c r="A124" s="266">
        <v>120</v>
      </c>
      <c r="B124" s="361"/>
      <c r="C124" s="244" t="s">
        <v>1183</v>
      </c>
      <c r="D124" s="244" t="s">
        <v>50</v>
      </c>
      <c r="E124" s="267">
        <v>54.5</v>
      </c>
      <c r="F124" s="249" t="s">
        <v>1196</v>
      </c>
      <c r="G124" s="264">
        <v>200000</v>
      </c>
      <c r="H124" s="264">
        <v>200000</v>
      </c>
      <c r="I124" s="268" t="s">
        <v>1216</v>
      </c>
      <c r="J124" s="273" t="s">
        <v>1197</v>
      </c>
      <c r="K124" s="247"/>
      <c r="L124" s="247"/>
      <c r="M124" s="361"/>
      <c r="N124" s="247"/>
    </row>
    <row r="125" spans="1:18" ht="112.5">
      <c r="A125" s="235">
        <v>121</v>
      </c>
      <c r="B125" s="263"/>
      <c r="C125" s="244" t="s">
        <v>1183</v>
      </c>
      <c r="D125" s="244" t="s">
        <v>1184</v>
      </c>
      <c r="E125" s="236">
        <v>100</v>
      </c>
      <c r="F125" s="249" t="s">
        <v>1198</v>
      </c>
      <c r="G125" s="264">
        <v>300000</v>
      </c>
      <c r="H125" s="264">
        <v>300000</v>
      </c>
      <c r="I125" s="268" t="s">
        <v>1215</v>
      </c>
      <c r="J125" s="273" t="s">
        <v>1199</v>
      </c>
      <c r="K125" s="235"/>
      <c r="L125" s="235"/>
      <c r="M125" s="263"/>
      <c r="N125" s="235"/>
      <c r="O125" s="263"/>
    </row>
    <row r="126" spans="1:18" ht="112.5">
      <c r="A126" s="235">
        <v>122</v>
      </c>
      <c r="B126" s="263"/>
      <c r="C126" s="244" t="s">
        <v>1183</v>
      </c>
      <c r="D126" s="244" t="s">
        <v>1185</v>
      </c>
      <c r="E126" s="236">
        <v>31.4</v>
      </c>
      <c r="F126" s="249" t="s">
        <v>1200</v>
      </c>
      <c r="G126" s="236">
        <v>30000</v>
      </c>
      <c r="H126" s="236">
        <v>30000</v>
      </c>
      <c r="I126" s="268" t="s">
        <v>1214</v>
      </c>
      <c r="J126" s="273" t="s">
        <v>1201</v>
      </c>
      <c r="K126" s="235"/>
      <c r="L126" s="235"/>
      <c r="M126" s="263"/>
      <c r="N126" s="235"/>
      <c r="O126" s="263"/>
    </row>
    <row r="127" spans="1:18" ht="112.5">
      <c r="A127" s="235">
        <v>123</v>
      </c>
      <c r="B127" s="263"/>
      <c r="C127" s="244" t="s">
        <v>1183</v>
      </c>
      <c r="D127" s="235" t="s">
        <v>1186</v>
      </c>
      <c r="E127" s="236">
        <v>57.1</v>
      </c>
      <c r="F127" s="249" t="s">
        <v>1203</v>
      </c>
      <c r="G127" s="236">
        <v>90000</v>
      </c>
      <c r="H127" s="236">
        <v>90000</v>
      </c>
      <c r="I127" s="268" t="s">
        <v>1213</v>
      </c>
      <c r="J127" s="273" t="s">
        <v>1202</v>
      </c>
      <c r="K127" s="235"/>
      <c r="L127" s="235"/>
      <c r="M127" s="263"/>
      <c r="N127" s="235"/>
      <c r="O127" s="263"/>
    </row>
    <row r="128" spans="1:18" ht="112.5">
      <c r="A128" s="235">
        <v>124</v>
      </c>
      <c r="B128" s="263"/>
      <c r="C128" s="244" t="s">
        <v>1183</v>
      </c>
      <c r="D128" s="235" t="s">
        <v>1187</v>
      </c>
      <c r="E128" s="236">
        <v>61.5</v>
      </c>
      <c r="F128" s="249" t="s">
        <v>1204</v>
      </c>
      <c r="G128" s="236">
        <v>650000</v>
      </c>
      <c r="H128" s="236">
        <v>650000</v>
      </c>
      <c r="I128" s="274" t="s">
        <v>1212</v>
      </c>
      <c r="J128" s="269" t="s">
        <v>1205</v>
      </c>
      <c r="K128" s="235"/>
      <c r="L128" s="235"/>
      <c r="M128" s="263"/>
      <c r="N128" s="235"/>
      <c r="O128" s="263"/>
    </row>
    <row r="129" spans="1:20" ht="112.5">
      <c r="A129" s="235">
        <v>125</v>
      </c>
      <c r="B129" s="263"/>
      <c r="C129" s="244" t="s">
        <v>1183</v>
      </c>
      <c r="D129" s="235" t="s">
        <v>1188</v>
      </c>
      <c r="E129" s="236">
        <v>31.2</v>
      </c>
      <c r="F129" s="271" t="s">
        <v>1206</v>
      </c>
      <c r="G129" s="242">
        <v>200000</v>
      </c>
      <c r="H129" s="242">
        <v>200000</v>
      </c>
      <c r="I129" s="274" t="s">
        <v>1208</v>
      </c>
      <c r="J129" s="275" t="s">
        <v>1207</v>
      </c>
      <c r="K129" s="235"/>
      <c r="L129" s="235"/>
      <c r="M129" s="263"/>
      <c r="N129" s="235"/>
      <c r="O129" s="263"/>
    </row>
    <row r="130" spans="1:20" ht="112.5">
      <c r="A130" s="235">
        <v>126</v>
      </c>
      <c r="B130" s="263"/>
      <c r="C130" s="244" t="s">
        <v>1183</v>
      </c>
      <c r="D130" s="235" t="s">
        <v>1189</v>
      </c>
      <c r="E130" s="276">
        <v>45.5</v>
      </c>
      <c r="F130" s="277" t="s">
        <v>1209</v>
      </c>
      <c r="G130" s="278">
        <v>169100</v>
      </c>
      <c r="H130" s="278">
        <v>169100</v>
      </c>
      <c r="I130" s="277" t="s">
        <v>1211</v>
      </c>
      <c r="J130" s="279" t="s">
        <v>1210</v>
      </c>
      <c r="K130" s="235"/>
      <c r="L130" s="235"/>
      <c r="M130" s="263"/>
      <c r="N130" s="235"/>
      <c r="O130" s="263"/>
    </row>
    <row r="131" spans="1:20" s="281" customFormat="1" ht="131.25">
      <c r="A131" s="276">
        <v>127</v>
      </c>
      <c r="B131" s="280"/>
      <c r="C131" s="245" t="s">
        <v>29</v>
      </c>
      <c r="D131" s="276" t="s">
        <v>1269</v>
      </c>
      <c r="E131" s="277" t="s">
        <v>1224</v>
      </c>
      <c r="F131" s="277" t="s">
        <v>1223</v>
      </c>
      <c r="G131" s="278">
        <v>300000</v>
      </c>
      <c r="H131" s="278">
        <v>300000</v>
      </c>
      <c r="I131" s="277" t="s">
        <v>1225</v>
      </c>
      <c r="J131" s="279" t="s">
        <v>1226</v>
      </c>
      <c r="K131" s="276"/>
      <c r="L131" s="276"/>
      <c r="M131" s="280"/>
      <c r="N131" s="280"/>
      <c r="O131" s="280"/>
    </row>
    <row r="132" spans="1:20" ht="131.25">
      <c r="A132" s="235">
        <v>128</v>
      </c>
      <c r="B132" s="263"/>
      <c r="C132" s="244" t="s">
        <v>29</v>
      </c>
      <c r="D132" s="276" t="s">
        <v>1227</v>
      </c>
      <c r="E132" s="277" t="s">
        <v>1230</v>
      </c>
      <c r="F132" s="277" t="s">
        <v>1231</v>
      </c>
      <c r="G132" s="276">
        <v>750000</v>
      </c>
      <c r="H132" s="276">
        <v>750000</v>
      </c>
      <c r="I132" s="277" t="s">
        <v>1229</v>
      </c>
      <c r="J132" s="279" t="s">
        <v>1228</v>
      </c>
      <c r="K132" s="235"/>
      <c r="L132" s="235"/>
      <c r="M132" s="263"/>
      <c r="N132" s="263"/>
      <c r="O132" s="263"/>
    </row>
    <row r="133" spans="1:20" ht="112.5">
      <c r="A133" s="235">
        <v>129</v>
      </c>
      <c r="B133" s="263"/>
      <c r="C133" s="244" t="s">
        <v>29</v>
      </c>
      <c r="D133" s="276" t="s">
        <v>1232</v>
      </c>
      <c r="E133" s="277" t="s">
        <v>1233</v>
      </c>
      <c r="F133" s="277" t="s">
        <v>1235</v>
      </c>
      <c r="G133" s="282">
        <v>50398</v>
      </c>
      <c r="H133" s="282">
        <v>50398</v>
      </c>
      <c r="I133" s="277" t="s">
        <v>1234</v>
      </c>
      <c r="J133" s="279" t="s">
        <v>1236</v>
      </c>
      <c r="K133" s="276"/>
      <c r="L133" s="276"/>
      <c r="M133" s="263"/>
      <c r="N133" s="263"/>
      <c r="O133" s="263"/>
    </row>
    <row r="134" spans="1:20" ht="112.5">
      <c r="A134" s="235">
        <v>130</v>
      </c>
      <c r="B134" s="263"/>
      <c r="C134" s="244" t="s">
        <v>29</v>
      </c>
      <c r="D134" s="276" t="s">
        <v>1237</v>
      </c>
      <c r="E134" s="277" t="s">
        <v>1239</v>
      </c>
      <c r="F134" s="277" t="s">
        <v>1238</v>
      </c>
      <c r="G134" s="276">
        <v>164987</v>
      </c>
      <c r="H134" s="276">
        <v>164987</v>
      </c>
      <c r="I134" s="277" t="s">
        <v>1240</v>
      </c>
      <c r="J134" s="279" t="s">
        <v>1241</v>
      </c>
      <c r="K134" s="235"/>
      <c r="L134" s="235"/>
      <c r="M134" s="263"/>
      <c r="N134" s="263"/>
      <c r="O134" s="263"/>
    </row>
    <row r="135" spans="1:20" ht="112.5">
      <c r="A135" s="235">
        <v>131</v>
      </c>
      <c r="B135" s="263"/>
      <c r="C135" s="244" t="s">
        <v>29</v>
      </c>
      <c r="D135" s="276" t="s">
        <v>1242</v>
      </c>
      <c r="E135" s="277" t="s">
        <v>1243</v>
      </c>
      <c r="F135" s="277" t="s">
        <v>1244</v>
      </c>
      <c r="G135" s="276">
        <v>22992</v>
      </c>
      <c r="H135" s="276">
        <v>22992</v>
      </c>
      <c r="I135" s="277" t="s">
        <v>1245</v>
      </c>
      <c r="J135" s="279" t="s">
        <v>1246</v>
      </c>
      <c r="K135" s="235"/>
      <c r="L135" s="235"/>
      <c r="M135" s="263"/>
      <c r="N135" s="263"/>
      <c r="O135" s="263"/>
    </row>
    <row r="136" spans="1:20" ht="131.25">
      <c r="A136" s="235">
        <v>132</v>
      </c>
      <c r="B136" s="263"/>
      <c r="C136" s="244" t="s">
        <v>29</v>
      </c>
      <c r="D136" s="276" t="s">
        <v>1247</v>
      </c>
      <c r="E136" s="277" t="s">
        <v>1248</v>
      </c>
      <c r="F136" s="277" t="s">
        <v>1249</v>
      </c>
      <c r="G136" s="276">
        <v>650000</v>
      </c>
      <c r="H136" s="276">
        <v>650000</v>
      </c>
      <c r="I136" s="277" t="s">
        <v>1250</v>
      </c>
      <c r="J136" s="279" t="s">
        <v>1251</v>
      </c>
      <c r="K136" s="235"/>
      <c r="L136" s="235"/>
      <c r="M136" s="263"/>
      <c r="N136" s="263"/>
      <c r="O136" s="263"/>
    </row>
    <row r="137" spans="1:20" ht="131.25">
      <c r="A137" s="235">
        <v>133</v>
      </c>
      <c r="B137" s="263"/>
      <c r="C137" s="240" t="s">
        <v>29</v>
      </c>
      <c r="D137" s="283" t="s">
        <v>1255</v>
      </c>
      <c r="E137" s="271" t="s">
        <v>1257</v>
      </c>
      <c r="F137" s="271" t="s">
        <v>1256</v>
      </c>
      <c r="G137" s="242">
        <v>10348</v>
      </c>
      <c r="H137" s="242">
        <v>10348</v>
      </c>
      <c r="I137" s="271" t="s">
        <v>1258</v>
      </c>
      <c r="J137" s="284" t="s">
        <v>1259</v>
      </c>
      <c r="K137" s="240"/>
      <c r="L137" s="240"/>
      <c r="M137" s="263"/>
      <c r="N137" s="263"/>
      <c r="O137" s="263"/>
    </row>
    <row r="138" spans="1:20" ht="37.5">
      <c r="A138" s="235">
        <v>134</v>
      </c>
      <c r="B138" s="263"/>
      <c r="C138" s="235" t="s">
        <v>19</v>
      </c>
      <c r="D138" s="235" t="s">
        <v>1260</v>
      </c>
      <c r="E138" s="235"/>
      <c r="F138" s="235"/>
      <c r="G138" s="236"/>
      <c r="H138" s="236"/>
      <c r="I138" s="236"/>
      <c r="J138" s="249"/>
      <c r="K138" s="235"/>
      <c r="L138" s="235"/>
      <c r="M138" s="235"/>
      <c r="N138" s="235"/>
      <c r="O138" s="263"/>
    </row>
    <row r="139" spans="1:20" ht="37.5">
      <c r="A139" s="235">
        <v>135</v>
      </c>
      <c r="B139" s="263"/>
      <c r="C139" s="235" t="s">
        <v>1278</v>
      </c>
      <c r="D139" s="235" t="s">
        <v>1165</v>
      </c>
      <c r="E139" s="235"/>
      <c r="F139" s="235"/>
      <c r="G139" s="236"/>
      <c r="H139" s="236"/>
      <c r="I139" s="236"/>
      <c r="J139" s="236"/>
      <c r="K139" s="235"/>
      <c r="L139" s="235"/>
      <c r="M139" s="235"/>
      <c r="N139" s="235"/>
      <c r="O139" s="263"/>
    </row>
    <row r="140" spans="1:20" ht="37.5">
      <c r="A140" s="235">
        <v>136</v>
      </c>
      <c r="B140" s="263"/>
      <c r="C140" s="235" t="s">
        <v>1279</v>
      </c>
      <c r="D140" s="235" t="s">
        <v>1280</v>
      </c>
      <c r="E140" s="235">
        <v>3436.5</v>
      </c>
      <c r="F140" s="235"/>
      <c r="G140" s="236">
        <v>16835757</v>
      </c>
      <c r="H140" s="236">
        <v>16835757</v>
      </c>
      <c r="I140" s="236"/>
      <c r="J140" s="265">
        <v>39813</v>
      </c>
      <c r="K140" s="235"/>
      <c r="L140" s="235"/>
      <c r="M140" s="235"/>
      <c r="N140" s="235"/>
      <c r="O140" s="263"/>
    </row>
    <row r="141" spans="1:20">
      <c r="A141" s="263"/>
      <c r="B141" s="263"/>
      <c r="C141" s="263"/>
      <c r="D141" s="263"/>
      <c r="E141" s="263"/>
      <c r="F141" s="263"/>
      <c r="G141" s="285"/>
      <c r="H141" s="285"/>
      <c r="I141" s="285"/>
      <c r="J141" s="285"/>
      <c r="K141" s="263"/>
      <c r="L141" s="263"/>
      <c r="M141" s="263"/>
      <c r="N141" s="263"/>
      <c r="O141" s="263"/>
    </row>
    <row r="142" spans="1:20">
      <c r="A142" s="263"/>
      <c r="B142" s="263"/>
      <c r="C142" s="263"/>
      <c r="D142" s="263"/>
      <c r="E142" s="263"/>
      <c r="F142" s="263"/>
      <c r="G142" s="285"/>
      <c r="H142" s="285"/>
      <c r="I142" s="285"/>
      <c r="J142" s="285"/>
      <c r="K142" s="263"/>
      <c r="L142" s="263"/>
      <c r="M142" s="263"/>
      <c r="N142" s="263"/>
      <c r="O142" s="263"/>
    </row>
    <row r="143" spans="1:20">
      <c r="A143" s="263"/>
      <c r="B143" s="263"/>
      <c r="C143" s="263"/>
      <c r="D143" s="263"/>
      <c r="E143" s="263"/>
      <c r="F143" s="263"/>
      <c r="G143" s="285"/>
      <c r="H143" s="285"/>
      <c r="I143" s="285"/>
      <c r="J143" s="285"/>
      <c r="K143" s="263"/>
      <c r="L143" s="263"/>
      <c r="M143" s="263"/>
      <c r="N143" s="263"/>
      <c r="O143" s="263"/>
      <c r="P143" s="263"/>
      <c r="Q143" s="263"/>
      <c r="R143" s="263"/>
      <c r="S143" s="263"/>
      <c r="T143" s="263"/>
    </row>
    <row r="144" spans="1:20">
      <c r="A144" s="263"/>
      <c r="B144" s="263"/>
      <c r="C144" s="263"/>
      <c r="D144" s="263"/>
      <c r="E144" s="263"/>
      <c r="F144" s="263"/>
      <c r="G144" s="285"/>
      <c r="H144" s="285"/>
      <c r="I144" s="285"/>
      <c r="J144" s="285"/>
      <c r="K144" s="263"/>
      <c r="L144" s="263"/>
      <c r="M144" s="263"/>
      <c r="N144" s="263"/>
      <c r="O144" s="263"/>
      <c r="P144" s="263"/>
      <c r="Q144" s="263"/>
      <c r="R144" s="263"/>
      <c r="S144" s="263"/>
      <c r="T144" s="263"/>
    </row>
    <row r="145" spans="1:20">
      <c r="A145" s="263"/>
      <c r="B145" s="263"/>
      <c r="C145" s="263"/>
      <c r="D145" s="263"/>
      <c r="E145" s="263"/>
      <c r="F145" s="263"/>
      <c r="G145" s="285"/>
      <c r="H145" s="285"/>
      <c r="I145" s="285"/>
      <c r="J145" s="285"/>
      <c r="K145" s="263"/>
      <c r="L145" s="263"/>
      <c r="M145" s="263"/>
      <c r="N145" s="263"/>
      <c r="O145" s="263"/>
      <c r="P145" s="263"/>
      <c r="Q145" s="263"/>
      <c r="R145" s="263"/>
      <c r="S145" s="263"/>
      <c r="T145" s="263"/>
    </row>
    <row r="146" spans="1:20">
      <c r="A146" s="263"/>
      <c r="B146" s="263"/>
      <c r="C146" s="263"/>
      <c r="D146" s="263"/>
      <c r="E146" s="263"/>
      <c r="F146" s="263"/>
      <c r="G146" s="285"/>
      <c r="H146" s="285"/>
      <c r="I146" s="285"/>
      <c r="J146" s="285"/>
      <c r="K146" s="263"/>
      <c r="L146" s="263"/>
      <c r="M146" s="263"/>
      <c r="N146" s="263"/>
      <c r="O146" s="263"/>
      <c r="P146" s="263"/>
      <c r="Q146" s="263"/>
      <c r="R146" s="263"/>
      <c r="S146" s="263"/>
      <c r="T146" s="263"/>
    </row>
    <row r="147" spans="1:20">
      <c r="A147" s="263"/>
      <c r="B147" s="263"/>
      <c r="C147" s="263"/>
      <c r="D147" s="263"/>
      <c r="E147" s="263"/>
      <c r="F147" s="263"/>
      <c r="G147" s="285"/>
      <c r="H147" s="285"/>
      <c r="I147" s="285"/>
      <c r="J147" s="285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</row>
    <row r="148" spans="1:20">
      <c r="A148" s="263"/>
      <c r="B148" s="263"/>
      <c r="C148" s="263"/>
      <c r="D148" s="263"/>
      <c r="E148" s="263"/>
      <c r="F148" s="263"/>
      <c r="G148" s="285"/>
      <c r="H148" s="285"/>
      <c r="I148" s="285"/>
      <c r="J148" s="285"/>
      <c r="K148" s="263"/>
      <c r="L148" s="263"/>
      <c r="M148" s="263"/>
      <c r="N148" s="263"/>
      <c r="O148" s="263"/>
      <c r="P148" s="263"/>
      <c r="Q148" s="263"/>
      <c r="R148" s="263"/>
      <c r="S148" s="263"/>
      <c r="T148" s="263"/>
    </row>
    <row r="149" spans="1:20">
      <c r="A149" s="263"/>
      <c r="B149" s="263"/>
      <c r="C149" s="263"/>
      <c r="D149" s="263"/>
      <c r="E149" s="263"/>
      <c r="F149" s="263"/>
      <c r="G149" s="285"/>
      <c r="H149" s="285"/>
      <c r="I149" s="285"/>
      <c r="J149" s="285"/>
      <c r="K149" s="263"/>
      <c r="L149" s="263"/>
      <c r="M149" s="263"/>
      <c r="N149" s="263"/>
      <c r="O149" s="263"/>
      <c r="P149" s="263"/>
      <c r="Q149" s="263"/>
      <c r="R149" s="263"/>
      <c r="S149" s="263"/>
      <c r="T149" s="263"/>
    </row>
    <row r="150" spans="1:20">
      <c r="A150" s="263"/>
      <c r="B150" s="263"/>
      <c r="C150" s="263"/>
      <c r="D150" s="263"/>
      <c r="E150" s="263"/>
      <c r="F150" s="263"/>
      <c r="G150" s="285"/>
      <c r="H150" s="285"/>
      <c r="I150" s="285"/>
      <c r="J150" s="285"/>
      <c r="K150" s="263"/>
      <c r="L150" s="263"/>
      <c r="M150" s="263"/>
      <c r="N150" s="263"/>
      <c r="O150" s="263"/>
      <c r="P150" s="263"/>
      <c r="Q150" s="263"/>
      <c r="R150" s="263"/>
      <c r="S150" s="263"/>
      <c r="T150" s="263"/>
    </row>
    <row r="151" spans="1:20">
      <c r="A151" s="263"/>
      <c r="B151" s="263"/>
      <c r="C151" s="263"/>
      <c r="D151" s="263"/>
      <c r="E151" s="263"/>
      <c r="F151" s="263"/>
      <c r="G151" s="285"/>
      <c r="H151" s="285"/>
      <c r="I151" s="285"/>
      <c r="J151" s="285"/>
      <c r="K151" s="263"/>
      <c r="L151" s="263"/>
      <c r="M151" s="263"/>
      <c r="N151" s="263"/>
      <c r="O151" s="263"/>
      <c r="P151" s="263"/>
      <c r="Q151" s="263"/>
      <c r="R151" s="263"/>
      <c r="S151" s="263"/>
      <c r="T151" s="263"/>
    </row>
    <row r="152" spans="1:20">
      <c r="A152" s="263"/>
      <c r="B152" s="263"/>
      <c r="C152" s="263"/>
      <c r="D152" s="263"/>
      <c r="E152" s="263"/>
      <c r="F152" s="263"/>
      <c r="G152" s="285"/>
      <c r="H152" s="285"/>
      <c r="I152" s="285"/>
      <c r="J152" s="285"/>
      <c r="K152" s="263"/>
      <c r="L152" s="263"/>
      <c r="M152" s="263"/>
      <c r="N152" s="263"/>
      <c r="O152" s="263"/>
      <c r="P152" s="263"/>
      <c r="Q152" s="263"/>
      <c r="R152" s="263"/>
      <c r="S152" s="263"/>
      <c r="T152" s="263"/>
    </row>
    <row r="153" spans="1:20">
      <c r="A153" s="263"/>
      <c r="B153" s="263"/>
      <c r="C153" s="263"/>
      <c r="D153" s="263"/>
      <c r="E153" s="263"/>
      <c r="F153" s="263"/>
      <c r="G153" s="285"/>
      <c r="H153" s="285"/>
      <c r="I153" s="285"/>
      <c r="J153" s="285"/>
      <c r="K153" s="263"/>
      <c r="L153" s="263"/>
      <c r="M153" s="263"/>
      <c r="N153" s="263"/>
      <c r="O153" s="263"/>
      <c r="P153" s="263"/>
      <c r="Q153" s="263"/>
      <c r="R153" s="263"/>
      <c r="S153" s="263"/>
      <c r="T153" s="263"/>
    </row>
    <row r="154" spans="1:20">
      <c r="A154" s="263"/>
      <c r="B154" s="263"/>
      <c r="C154" s="263"/>
      <c r="D154" s="263"/>
      <c r="E154" s="263"/>
      <c r="F154" s="263"/>
      <c r="G154" s="285"/>
      <c r="H154" s="285"/>
      <c r="I154" s="285"/>
      <c r="J154" s="285"/>
      <c r="K154" s="263"/>
      <c r="L154" s="263"/>
      <c r="M154" s="263"/>
      <c r="N154" s="263"/>
      <c r="O154" s="263"/>
      <c r="P154" s="263"/>
      <c r="Q154" s="263"/>
      <c r="R154" s="263"/>
      <c r="S154" s="263"/>
      <c r="T154" s="263"/>
    </row>
    <row r="155" spans="1:20">
      <c r="A155" s="263"/>
      <c r="B155" s="263"/>
      <c r="C155" s="263"/>
      <c r="D155" s="263"/>
      <c r="E155" s="263"/>
      <c r="F155" s="263"/>
      <c r="G155" s="285"/>
      <c r="H155" s="285"/>
      <c r="I155" s="285"/>
      <c r="J155" s="285"/>
      <c r="K155" s="263"/>
      <c r="L155" s="263"/>
      <c r="M155" s="263"/>
      <c r="N155" s="263"/>
      <c r="O155" s="263"/>
      <c r="P155" s="263"/>
      <c r="Q155" s="263"/>
      <c r="R155" s="263"/>
      <c r="S155" s="263"/>
      <c r="T155" s="263"/>
    </row>
    <row r="156" spans="1:20">
      <c r="A156" s="263"/>
      <c r="B156" s="263"/>
      <c r="C156" s="263"/>
      <c r="D156" s="263"/>
      <c r="E156" s="263"/>
      <c r="F156" s="263"/>
      <c r="G156" s="285"/>
      <c r="H156" s="285"/>
      <c r="I156" s="285"/>
      <c r="J156" s="285"/>
      <c r="K156" s="263"/>
      <c r="L156" s="263"/>
      <c r="M156" s="263"/>
      <c r="N156" s="263"/>
      <c r="O156" s="263"/>
      <c r="P156" s="263"/>
      <c r="Q156" s="263"/>
      <c r="R156" s="263"/>
      <c r="S156" s="263"/>
      <c r="T156" s="263"/>
    </row>
    <row r="157" spans="1:20">
      <c r="A157" s="263"/>
      <c r="B157" s="263"/>
      <c r="C157" s="263"/>
      <c r="D157" s="263"/>
      <c r="E157" s="263"/>
      <c r="F157" s="263"/>
      <c r="G157" s="285"/>
      <c r="H157" s="285"/>
      <c r="I157" s="285"/>
      <c r="J157" s="285"/>
      <c r="K157" s="263"/>
      <c r="L157" s="263"/>
      <c r="M157" s="263"/>
      <c r="N157" s="263"/>
      <c r="O157" s="263"/>
      <c r="P157" s="263"/>
      <c r="Q157" s="263"/>
      <c r="R157" s="263"/>
      <c r="S157" s="263"/>
      <c r="T157" s="263"/>
    </row>
    <row r="158" spans="1:20">
      <c r="A158" s="263"/>
      <c r="B158" s="263"/>
      <c r="C158" s="263"/>
      <c r="D158" s="263"/>
      <c r="E158" s="263"/>
      <c r="F158" s="263"/>
      <c r="G158" s="285"/>
      <c r="H158" s="285"/>
      <c r="I158" s="285"/>
      <c r="J158" s="285"/>
      <c r="K158" s="263"/>
      <c r="L158" s="263"/>
      <c r="M158" s="263"/>
      <c r="N158" s="263"/>
      <c r="O158" s="263"/>
      <c r="P158" s="263"/>
      <c r="Q158" s="263"/>
      <c r="R158" s="263"/>
      <c r="S158" s="263"/>
      <c r="T158" s="263"/>
    </row>
    <row r="159" spans="1:20">
      <c r="A159" s="263"/>
      <c r="B159" s="263"/>
      <c r="C159" s="263"/>
      <c r="D159" s="263"/>
      <c r="E159" s="263"/>
      <c r="F159" s="263"/>
      <c r="G159" s="285"/>
      <c r="H159" s="285"/>
      <c r="I159" s="285"/>
      <c r="J159" s="285"/>
      <c r="K159" s="263"/>
      <c r="L159" s="263"/>
      <c r="M159" s="263"/>
      <c r="N159" s="263"/>
      <c r="O159" s="263"/>
      <c r="P159" s="263"/>
      <c r="Q159" s="263"/>
      <c r="R159" s="263"/>
      <c r="S159" s="263"/>
      <c r="T159" s="263"/>
    </row>
    <row r="160" spans="1:20">
      <c r="A160" s="263"/>
      <c r="B160" s="263"/>
      <c r="C160" s="263"/>
      <c r="D160" s="263"/>
      <c r="E160" s="263"/>
      <c r="F160" s="263"/>
      <c r="G160" s="285"/>
      <c r="H160" s="285"/>
      <c r="I160" s="285"/>
      <c r="J160" s="285"/>
      <c r="K160" s="263"/>
      <c r="L160" s="263"/>
      <c r="M160" s="263"/>
      <c r="N160" s="263"/>
      <c r="O160" s="263"/>
      <c r="P160" s="263"/>
      <c r="Q160" s="263"/>
      <c r="R160" s="263"/>
      <c r="S160" s="263"/>
      <c r="T160" s="263"/>
    </row>
    <row r="161" spans="1:20">
      <c r="A161" s="263"/>
      <c r="B161" s="263"/>
      <c r="C161" s="263"/>
      <c r="D161" s="263"/>
      <c r="E161" s="263"/>
      <c r="F161" s="263"/>
      <c r="G161" s="285"/>
      <c r="H161" s="285"/>
      <c r="I161" s="285"/>
      <c r="J161" s="285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</row>
    <row r="162" spans="1:20">
      <c r="A162" s="263"/>
      <c r="B162" s="263"/>
      <c r="C162" s="263"/>
      <c r="D162" s="263"/>
      <c r="E162" s="263"/>
      <c r="F162" s="263"/>
      <c r="G162" s="285"/>
      <c r="H162" s="285"/>
      <c r="I162" s="285"/>
      <c r="J162" s="285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</row>
    <row r="163" spans="1:20">
      <c r="A163" s="263"/>
      <c r="B163" s="263"/>
      <c r="C163" s="263"/>
      <c r="D163" s="263"/>
      <c r="E163" s="263"/>
      <c r="F163" s="263"/>
      <c r="G163" s="285"/>
      <c r="H163" s="285"/>
      <c r="I163" s="285"/>
      <c r="J163" s="285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</row>
    <row r="164" spans="1:20">
      <c r="A164" s="263"/>
      <c r="B164" s="263"/>
      <c r="C164" s="263"/>
      <c r="D164" s="263"/>
      <c r="E164" s="263"/>
      <c r="F164" s="263"/>
      <c r="G164" s="285"/>
      <c r="H164" s="285"/>
      <c r="I164" s="285"/>
      <c r="J164" s="285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</row>
    <row r="165" spans="1:20">
      <c r="A165" s="263"/>
      <c r="B165" s="263"/>
      <c r="C165" s="263"/>
      <c r="D165" s="263"/>
      <c r="E165" s="263"/>
      <c r="F165" s="263"/>
      <c r="G165" s="285"/>
      <c r="H165" s="285"/>
      <c r="I165" s="285"/>
      <c r="J165" s="285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</row>
    <row r="166" spans="1:20">
      <c r="A166" s="263"/>
      <c r="B166" s="263"/>
      <c r="C166" s="263"/>
      <c r="D166" s="263"/>
      <c r="E166" s="263"/>
      <c r="F166" s="263"/>
      <c r="G166" s="285"/>
      <c r="H166" s="285"/>
      <c r="I166" s="285"/>
      <c r="J166" s="285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</row>
    <row r="167" spans="1:20">
      <c r="A167" s="263"/>
      <c r="B167" s="263"/>
      <c r="C167" s="263"/>
      <c r="D167" s="263"/>
      <c r="E167" s="263"/>
      <c r="F167" s="263"/>
      <c r="G167" s="285"/>
      <c r="H167" s="285"/>
      <c r="I167" s="285"/>
      <c r="J167" s="285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</row>
    <row r="168" spans="1:20">
      <c r="A168" s="263"/>
      <c r="B168" s="263"/>
      <c r="C168" s="263"/>
      <c r="D168" s="263"/>
      <c r="E168" s="263"/>
      <c r="F168" s="263"/>
      <c r="G168" s="285"/>
      <c r="H168" s="285"/>
      <c r="I168" s="285"/>
      <c r="J168" s="285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</row>
    <row r="169" spans="1:20">
      <c r="A169" s="263"/>
      <c r="B169" s="263"/>
      <c r="C169" s="263"/>
      <c r="D169" s="263"/>
      <c r="E169" s="263"/>
      <c r="F169" s="263"/>
      <c r="G169" s="285"/>
      <c r="H169" s="285"/>
      <c r="I169" s="285"/>
      <c r="J169" s="285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</row>
    <row r="170" spans="1:20">
      <c r="A170" s="263"/>
      <c r="B170" s="263"/>
      <c r="C170" s="263"/>
      <c r="D170" s="263"/>
      <c r="E170" s="263"/>
      <c r="F170" s="263"/>
      <c r="G170" s="285"/>
      <c r="H170" s="285"/>
      <c r="I170" s="285"/>
      <c r="J170" s="285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</row>
    <row r="171" spans="1:20">
      <c r="A171" s="263"/>
      <c r="B171" s="263"/>
      <c r="C171" s="263"/>
      <c r="D171" s="263"/>
      <c r="E171" s="263"/>
      <c r="F171" s="263"/>
      <c r="G171" s="285"/>
      <c r="H171" s="285"/>
      <c r="I171" s="285"/>
      <c r="J171" s="285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</row>
    <row r="172" spans="1:20">
      <c r="A172" s="263"/>
      <c r="B172" s="263"/>
      <c r="C172" s="263"/>
      <c r="D172" s="263"/>
      <c r="E172" s="263"/>
      <c r="F172" s="263"/>
      <c r="G172" s="285"/>
      <c r="H172" s="285"/>
      <c r="I172" s="285"/>
      <c r="J172" s="285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</row>
    <row r="173" spans="1:20">
      <c r="A173" s="263"/>
      <c r="B173" s="263"/>
      <c r="C173" s="263"/>
      <c r="D173" s="263"/>
      <c r="E173" s="263"/>
      <c r="F173" s="263"/>
      <c r="G173" s="285"/>
      <c r="H173" s="285"/>
      <c r="I173" s="285"/>
      <c r="J173" s="285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</row>
    <row r="174" spans="1:20">
      <c r="A174" s="263"/>
      <c r="B174" s="263"/>
      <c r="C174" s="263"/>
      <c r="D174" s="263"/>
      <c r="E174" s="263"/>
      <c r="F174" s="263"/>
      <c r="G174" s="285"/>
      <c r="H174" s="285"/>
      <c r="I174" s="285"/>
      <c r="J174" s="285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</row>
    <row r="175" spans="1:20">
      <c r="A175" s="263"/>
      <c r="B175" s="263"/>
      <c r="C175" s="263"/>
      <c r="D175" s="263"/>
      <c r="E175" s="263"/>
      <c r="F175" s="263"/>
      <c r="G175" s="285"/>
      <c r="H175" s="285"/>
      <c r="I175" s="285"/>
      <c r="J175" s="285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</row>
    <row r="176" spans="1:20">
      <c r="A176" s="263"/>
      <c r="B176" s="263"/>
      <c r="C176" s="263"/>
      <c r="D176" s="263"/>
      <c r="E176" s="263"/>
      <c r="F176" s="263"/>
      <c r="G176" s="285"/>
      <c r="H176" s="285"/>
      <c r="I176" s="285"/>
      <c r="J176" s="285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</row>
    <row r="177" spans="1:20">
      <c r="A177" s="263"/>
      <c r="B177" s="263"/>
      <c r="C177" s="263"/>
      <c r="D177" s="263"/>
      <c r="E177" s="263"/>
      <c r="F177" s="263"/>
      <c r="G177" s="285"/>
      <c r="H177" s="285"/>
      <c r="I177" s="285"/>
      <c r="J177" s="285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</row>
    <row r="178" spans="1:20">
      <c r="A178" s="263"/>
      <c r="B178" s="263"/>
      <c r="C178" s="263"/>
      <c r="D178" s="263"/>
      <c r="E178" s="263"/>
      <c r="F178" s="263"/>
      <c r="G178" s="285"/>
      <c r="H178" s="285"/>
      <c r="I178" s="285"/>
      <c r="J178" s="285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</row>
    <row r="179" spans="1:20">
      <c r="A179" s="263"/>
      <c r="B179" s="263"/>
      <c r="C179" s="263"/>
      <c r="D179" s="263"/>
      <c r="E179" s="263"/>
      <c r="F179" s="263"/>
      <c r="G179" s="285"/>
      <c r="H179" s="285"/>
      <c r="I179" s="285"/>
      <c r="J179" s="285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</row>
    <row r="180" spans="1:20">
      <c r="A180" s="263"/>
      <c r="B180" s="263"/>
      <c r="C180" s="263"/>
      <c r="D180" s="263"/>
      <c r="E180" s="263"/>
      <c r="F180" s="263"/>
      <c r="G180" s="285"/>
      <c r="H180" s="285"/>
      <c r="I180" s="285"/>
      <c r="J180" s="285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</row>
    <row r="181" spans="1:20">
      <c r="A181" s="263"/>
      <c r="B181" s="263"/>
      <c r="C181" s="263"/>
      <c r="D181" s="263"/>
      <c r="E181" s="263"/>
      <c r="F181" s="263"/>
      <c r="G181" s="285"/>
      <c r="H181" s="285"/>
      <c r="I181" s="285"/>
      <c r="J181" s="285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</row>
    <row r="182" spans="1:20">
      <c r="O182" s="263"/>
      <c r="P182" s="263"/>
      <c r="Q182" s="263"/>
      <c r="R182" s="263"/>
      <c r="S182" s="263"/>
      <c r="T182" s="263"/>
    </row>
    <row r="183" spans="1:20">
      <c r="O183" s="263"/>
      <c r="P183" s="263"/>
      <c r="Q183" s="263"/>
      <c r="R183" s="263"/>
      <c r="S183" s="263"/>
      <c r="T183" s="263"/>
    </row>
  </sheetData>
  <mergeCells count="14">
    <mergeCell ref="B121:B124"/>
    <mergeCell ref="M121:M124"/>
    <mergeCell ref="B3:B4"/>
    <mergeCell ref="N3:N4"/>
    <mergeCell ref="A2:P2"/>
    <mergeCell ref="A3:A4"/>
    <mergeCell ref="D3:D4"/>
    <mergeCell ref="E3:E4"/>
    <mergeCell ref="F3:F4"/>
    <mergeCell ref="G3:H3"/>
    <mergeCell ref="I3:I4"/>
    <mergeCell ref="J3:K3"/>
    <mergeCell ref="L3:L4"/>
    <mergeCell ref="M3:M4"/>
  </mergeCells>
  <pageMargins left="0.7" right="0.7" top="0.75" bottom="0.75" header="0.3" footer="0.3"/>
  <pageSetup paperSize="9" scale="46" orientation="landscape" r:id="rId1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2:T367"/>
  <sheetViews>
    <sheetView topLeftCell="A198" workbookViewId="0">
      <selection activeCell="B205" sqref="B205"/>
    </sheetView>
  </sheetViews>
  <sheetFormatPr defaultRowHeight="15.75"/>
  <cols>
    <col min="1" max="1" width="8.85546875" style="22" customWidth="1"/>
    <col min="2" max="2" width="21.5703125" style="22" customWidth="1"/>
    <col min="3" max="3" width="17.5703125" style="22" customWidth="1"/>
    <col min="4" max="4" width="20" style="22" customWidth="1"/>
    <col min="5" max="5" width="18.5703125" style="22" customWidth="1"/>
    <col min="6" max="6" width="22.140625" style="124" customWidth="1"/>
    <col min="7" max="7" width="17.140625" style="124" customWidth="1"/>
    <col min="8" max="8" width="24.85546875" style="124" customWidth="1"/>
    <col min="9" max="9" width="17.140625" style="124" customWidth="1"/>
    <col min="10" max="10" width="19" style="124" customWidth="1"/>
    <col min="11" max="11" width="18.85546875" style="22" customWidth="1"/>
    <col min="12" max="12" width="25.7109375" style="22" customWidth="1"/>
    <col min="13" max="13" width="21.5703125" style="22" customWidth="1"/>
    <col min="14" max="14" width="28.5703125" style="22" customWidth="1"/>
    <col min="15" max="16384" width="9.140625" style="22"/>
  </cols>
  <sheetData>
    <row r="2" spans="1:16">
      <c r="A2" s="372" t="s">
        <v>3170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</row>
    <row r="3" spans="1:16" ht="31.5">
      <c r="A3" s="373" t="s">
        <v>136</v>
      </c>
      <c r="B3" s="375" t="s">
        <v>13</v>
      </c>
      <c r="C3" s="57" t="s">
        <v>1</v>
      </c>
      <c r="D3" s="375" t="s">
        <v>0</v>
      </c>
      <c r="E3" s="375" t="s">
        <v>3</v>
      </c>
      <c r="F3" s="377" t="s">
        <v>4</v>
      </c>
      <c r="G3" s="379" t="s">
        <v>5</v>
      </c>
      <c r="H3" s="380"/>
      <c r="I3" s="377" t="s">
        <v>8</v>
      </c>
      <c r="J3" s="381" t="s">
        <v>9</v>
      </c>
      <c r="K3" s="382"/>
      <c r="L3" s="375" t="s">
        <v>12</v>
      </c>
      <c r="M3" s="375" t="s">
        <v>13</v>
      </c>
      <c r="N3" s="375" t="s">
        <v>14</v>
      </c>
    </row>
    <row r="4" spans="1:16" ht="94.5">
      <c r="A4" s="374"/>
      <c r="B4" s="376"/>
      <c r="C4" s="58" t="s">
        <v>2</v>
      </c>
      <c r="D4" s="376"/>
      <c r="E4" s="376"/>
      <c r="F4" s="378"/>
      <c r="G4" s="27" t="s">
        <v>6</v>
      </c>
      <c r="H4" s="27" t="s">
        <v>7</v>
      </c>
      <c r="I4" s="378"/>
      <c r="J4" s="27" t="s">
        <v>10</v>
      </c>
      <c r="K4" s="23" t="s">
        <v>11</v>
      </c>
      <c r="L4" s="376"/>
      <c r="M4" s="376"/>
      <c r="N4" s="376"/>
    </row>
    <row r="5" spans="1:16" ht="63">
      <c r="A5" s="24">
        <v>137</v>
      </c>
      <c r="B5" s="385" t="s">
        <v>154</v>
      </c>
      <c r="C5" s="77" t="s">
        <v>266</v>
      </c>
      <c r="D5" s="23" t="s">
        <v>22</v>
      </c>
      <c r="E5" s="87" t="s">
        <v>1118</v>
      </c>
      <c r="F5" s="48">
        <v>140.69999999999999</v>
      </c>
      <c r="G5" s="49">
        <v>0</v>
      </c>
      <c r="H5" s="49">
        <v>0</v>
      </c>
      <c r="I5" s="87" t="s">
        <v>1119</v>
      </c>
      <c r="J5" s="123">
        <v>42370</v>
      </c>
      <c r="K5" s="26"/>
      <c r="L5" s="26"/>
      <c r="M5" s="63"/>
      <c r="N5" s="26"/>
    </row>
    <row r="6" spans="1:16" ht="47.25">
      <c r="A6" s="24">
        <v>138</v>
      </c>
      <c r="B6" s="386"/>
      <c r="C6" s="77" t="s">
        <v>23</v>
      </c>
      <c r="D6" s="23" t="s">
        <v>119</v>
      </c>
      <c r="E6" s="25"/>
      <c r="F6" s="48">
        <v>243</v>
      </c>
      <c r="G6" s="49">
        <v>1833005.61</v>
      </c>
      <c r="H6" s="49">
        <v>1833005.61</v>
      </c>
      <c r="I6" s="48"/>
      <c r="J6" s="48" t="s">
        <v>120</v>
      </c>
      <c r="K6" s="26"/>
      <c r="L6" s="27" t="s">
        <v>121</v>
      </c>
      <c r="M6" s="385"/>
      <c r="N6" s="26"/>
    </row>
    <row r="7" spans="1:16" ht="63">
      <c r="A7" s="24">
        <v>139</v>
      </c>
      <c r="B7" s="386"/>
      <c r="C7" s="77" t="s">
        <v>266</v>
      </c>
      <c r="D7" s="23" t="s">
        <v>122</v>
      </c>
      <c r="E7" s="25"/>
      <c r="F7" s="48">
        <v>120</v>
      </c>
      <c r="G7" s="49">
        <v>33295.5</v>
      </c>
      <c r="H7" s="49">
        <v>33295.5</v>
      </c>
      <c r="I7" s="48"/>
      <c r="J7" s="123">
        <v>38714</v>
      </c>
      <c r="K7" s="26"/>
      <c r="L7" s="27" t="s">
        <v>121</v>
      </c>
      <c r="M7" s="386"/>
      <c r="N7" s="26"/>
    </row>
    <row r="8" spans="1:16" ht="63">
      <c r="A8" s="24">
        <v>140</v>
      </c>
      <c r="B8" s="386"/>
      <c r="C8" s="77" t="s">
        <v>266</v>
      </c>
      <c r="D8" s="23" t="s">
        <v>269</v>
      </c>
      <c r="E8" s="25"/>
      <c r="F8" s="48">
        <v>70</v>
      </c>
      <c r="G8" s="49">
        <v>220167.06</v>
      </c>
      <c r="H8" s="49">
        <v>220167.06</v>
      </c>
      <c r="I8" s="48"/>
      <c r="J8" s="123">
        <v>27395</v>
      </c>
      <c r="K8" s="26"/>
      <c r="L8" s="26"/>
      <c r="M8" s="387"/>
      <c r="N8" s="26"/>
    </row>
    <row r="9" spans="1:16" ht="92.25" customHeight="1">
      <c r="A9" s="24">
        <v>141</v>
      </c>
      <c r="B9" s="386"/>
      <c r="C9" s="77" t="s">
        <v>24</v>
      </c>
      <c r="D9" s="90" t="s">
        <v>1122</v>
      </c>
      <c r="E9" s="120" t="s">
        <v>1120</v>
      </c>
      <c r="F9" s="120" t="s">
        <v>1121</v>
      </c>
      <c r="G9" s="49">
        <v>608566</v>
      </c>
      <c r="H9" s="49">
        <v>92975.3</v>
      </c>
      <c r="I9" s="87" t="s">
        <v>1123</v>
      </c>
      <c r="J9" s="123">
        <v>41772</v>
      </c>
      <c r="K9" s="26"/>
      <c r="L9" s="26"/>
      <c r="M9" s="388"/>
      <c r="N9" s="26"/>
    </row>
    <row r="10" spans="1:16" ht="56.25" customHeight="1">
      <c r="A10" s="24">
        <v>142</v>
      </c>
      <c r="B10" s="386"/>
      <c r="C10" s="77" t="s">
        <v>25</v>
      </c>
      <c r="D10" s="23" t="s">
        <v>257</v>
      </c>
      <c r="E10" s="25"/>
      <c r="F10" s="48"/>
      <c r="G10" s="49">
        <v>86673.37</v>
      </c>
      <c r="H10" s="49">
        <v>86673.37</v>
      </c>
      <c r="I10" s="48"/>
      <c r="J10" s="123">
        <v>41822</v>
      </c>
      <c r="K10" s="26"/>
      <c r="L10" s="26"/>
      <c r="M10" s="388"/>
      <c r="N10" s="26"/>
    </row>
    <row r="11" spans="1:16" ht="54" customHeight="1">
      <c r="A11" s="24">
        <v>143</v>
      </c>
      <c r="B11" s="386"/>
      <c r="C11" s="77" t="s">
        <v>26</v>
      </c>
      <c r="D11" s="23" t="s">
        <v>258</v>
      </c>
      <c r="E11" s="25"/>
      <c r="F11" s="48"/>
      <c r="G11" s="49">
        <v>38230</v>
      </c>
      <c r="H11" s="49">
        <v>38230</v>
      </c>
      <c r="I11" s="48"/>
      <c r="J11" s="123">
        <v>41822</v>
      </c>
      <c r="K11" s="26"/>
      <c r="L11" s="26"/>
      <c r="M11" s="389"/>
      <c r="N11" s="26"/>
    </row>
    <row r="12" spans="1:16" ht="30" customHeight="1">
      <c r="A12" s="24">
        <v>144</v>
      </c>
      <c r="B12" s="386"/>
      <c r="C12" s="77" t="s">
        <v>27</v>
      </c>
      <c r="D12" s="23" t="s">
        <v>132</v>
      </c>
      <c r="E12" s="25"/>
      <c r="F12" s="48">
        <v>40</v>
      </c>
      <c r="G12" s="49">
        <v>4439</v>
      </c>
      <c r="H12" s="49">
        <v>4439</v>
      </c>
      <c r="I12" s="48"/>
      <c r="J12" s="48"/>
      <c r="K12" s="26"/>
      <c r="L12" s="26"/>
      <c r="M12" s="387"/>
      <c r="N12" s="26"/>
    </row>
    <row r="13" spans="1:16" ht="31.5">
      <c r="A13" s="24">
        <v>145</v>
      </c>
      <c r="B13" s="386"/>
      <c r="C13" s="77" t="s">
        <v>23</v>
      </c>
      <c r="D13" s="23" t="s">
        <v>28</v>
      </c>
      <c r="E13" s="25"/>
      <c r="F13" s="48">
        <v>115.4</v>
      </c>
      <c r="G13" s="49">
        <v>24275</v>
      </c>
      <c r="H13" s="49">
        <v>24275</v>
      </c>
      <c r="I13" s="48"/>
      <c r="J13" s="48"/>
      <c r="K13" s="26"/>
      <c r="L13" s="26"/>
      <c r="M13" s="388"/>
      <c r="N13" s="26"/>
    </row>
    <row r="14" spans="1:16" ht="31.5">
      <c r="A14" s="24">
        <v>146</v>
      </c>
      <c r="B14" s="386"/>
      <c r="C14" s="77" t="s">
        <v>144</v>
      </c>
      <c r="D14" s="23" t="s">
        <v>145</v>
      </c>
      <c r="E14" s="25"/>
      <c r="F14" s="48">
        <v>40</v>
      </c>
      <c r="G14" s="49">
        <v>10</v>
      </c>
      <c r="H14" s="49">
        <v>10</v>
      </c>
      <c r="I14" s="48"/>
      <c r="J14" s="48"/>
      <c r="K14" s="26"/>
      <c r="L14" s="26"/>
      <c r="M14" s="388"/>
      <c r="N14" s="26"/>
    </row>
    <row r="15" spans="1:16" ht="63">
      <c r="A15" s="24">
        <v>147</v>
      </c>
      <c r="B15" s="386"/>
      <c r="C15" s="77" t="s">
        <v>266</v>
      </c>
      <c r="D15" s="23" t="s">
        <v>133</v>
      </c>
      <c r="E15" s="25"/>
      <c r="F15" s="48">
        <v>87.2</v>
      </c>
      <c r="G15" s="49">
        <v>10</v>
      </c>
      <c r="H15" s="49">
        <v>10</v>
      </c>
      <c r="I15" s="48"/>
      <c r="J15" s="48"/>
      <c r="K15" s="26"/>
      <c r="L15" s="26"/>
      <c r="M15" s="389"/>
      <c r="N15" s="26"/>
    </row>
    <row r="16" spans="1:16" ht="63">
      <c r="A16" s="24">
        <v>148</v>
      </c>
      <c r="B16" s="386"/>
      <c r="C16" s="77" t="s">
        <v>266</v>
      </c>
      <c r="D16" s="23" t="s">
        <v>30</v>
      </c>
      <c r="E16" s="25" t="s">
        <v>126</v>
      </c>
      <c r="F16" s="48">
        <v>47.7</v>
      </c>
      <c r="G16" s="49">
        <v>158306.76</v>
      </c>
      <c r="H16" s="49">
        <v>158306.76</v>
      </c>
      <c r="I16" s="82" t="s">
        <v>1124</v>
      </c>
      <c r="J16" s="123">
        <v>41675</v>
      </c>
      <c r="K16" s="26"/>
      <c r="L16" s="27" t="s">
        <v>127</v>
      </c>
      <c r="M16" s="386"/>
      <c r="N16" s="26"/>
    </row>
    <row r="17" spans="1:14" ht="42" customHeight="1">
      <c r="A17" s="24">
        <v>149</v>
      </c>
      <c r="B17" s="386"/>
      <c r="C17" s="77" t="s">
        <v>31</v>
      </c>
      <c r="D17" s="23" t="s">
        <v>130</v>
      </c>
      <c r="E17" s="25"/>
      <c r="F17" s="48">
        <v>47.2</v>
      </c>
      <c r="G17" s="49">
        <v>100</v>
      </c>
      <c r="H17" s="49">
        <v>100</v>
      </c>
      <c r="I17" s="48"/>
      <c r="J17" s="123">
        <v>41921</v>
      </c>
      <c r="K17" s="26"/>
      <c r="L17" s="27" t="s">
        <v>131</v>
      </c>
      <c r="M17" s="386"/>
      <c r="N17" s="26"/>
    </row>
    <row r="18" spans="1:14" ht="47.25">
      <c r="A18" s="24">
        <v>150</v>
      </c>
      <c r="B18" s="386"/>
      <c r="C18" s="77" t="s">
        <v>32</v>
      </c>
      <c r="D18" s="23" t="s">
        <v>128</v>
      </c>
      <c r="E18" s="25"/>
      <c r="F18" s="48">
        <v>27.2</v>
      </c>
      <c r="G18" s="49">
        <v>100</v>
      </c>
      <c r="H18" s="49">
        <v>100</v>
      </c>
      <c r="I18" s="48"/>
      <c r="J18" s="123">
        <v>42625</v>
      </c>
      <c r="K18" s="26"/>
      <c r="L18" s="27" t="s">
        <v>129</v>
      </c>
      <c r="M18" s="390"/>
      <c r="N18" s="26"/>
    </row>
    <row r="19" spans="1:14" ht="85.5">
      <c r="A19" s="24">
        <v>151</v>
      </c>
      <c r="B19" s="386"/>
      <c r="C19" s="77" t="s">
        <v>15</v>
      </c>
      <c r="D19" s="92" t="s">
        <v>1126</v>
      </c>
      <c r="E19" s="89" t="s">
        <v>1125</v>
      </c>
      <c r="F19" s="89" t="s">
        <v>1127</v>
      </c>
      <c r="G19" s="49">
        <v>855655.09</v>
      </c>
      <c r="H19" s="49">
        <v>855655.09</v>
      </c>
      <c r="I19" s="82" t="s">
        <v>1128</v>
      </c>
      <c r="J19" s="48">
        <v>1985</v>
      </c>
      <c r="K19" s="26"/>
      <c r="L19" s="26"/>
      <c r="M19" s="387"/>
      <c r="N19" s="26"/>
    </row>
    <row r="20" spans="1:14" s="42" customFormat="1" ht="63">
      <c r="A20" s="41">
        <v>152</v>
      </c>
      <c r="B20" s="386"/>
      <c r="C20" s="85" t="s">
        <v>266</v>
      </c>
      <c r="D20" s="43" t="s">
        <v>17</v>
      </c>
      <c r="E20" s="71" t="s">
        <v>771</v>
      </c>
      <c r="F20" s="48">
        <v>88.3</v>
      </c>
      <c r="G20" s="49">
        <v>12611.57</v>
      </c>
      <c r="H20" s="49">
        <v>12611.57</v>
      </c>
      <c r="I20" s="48"/>
      <c r="J20" s="73">
        <v>43405</v>
      </c>
      <c r="K20" s="48"/>
      <c r="L20" s="67" t="s">
        <v>770</v>
      </c>
      <c r="M20" s="388"/>
      <c r="N20" s="48"/>
    </row>
    <row r="21" spans="1:14" ht="94.5" customHeight="1">
      <c r="A21" s="24">
        <v>153</v>
      </c>
      <c r="B21" s="386"/>
      <c r="C21" s="77" t="s">
        <v>18</v>
      </c>
      <c r="D21" s="92" t="s">
        <v>1130</v>
      </c>
      <c r="E21" s="89" t="s">
        <v>1129</v>
      </c>
      <c r="F21" s="89" t="s">
        <v>1131</v>
      </c>
      <c r="G21" s="49">
        <v>707706.42</v>
      </c>
      <c r="H21" s="49">
        <v>707706.42</v>
      </c>
      <c r="I21" s="48"/>
      <c r="J21" s="48"/>
      <c r="K21" s="26"/>
      <c r="L21" s="26"/>
      <c r="M21" s="388"/>
      <c r="N21" s="26"/>
    </row>
    <row r="22" spans="1:14" ht="38.25" customHeight="1">
      <c r="A22" s="24">
        <v>154</v>
      </c>
      <c r="B22" s="386"/>
      <c r="C22" s="77" t="s">
        <v>20</v>
      </c>
      <c r="D22" s="23" t="s">
        <v>17</v>
      </c>
      <c r="E22" s="25"/>
      <c r="F22" s="48"/>
      <c r="G22" s="49">
        <v>30000</v>
      </c>
      <c r="H22" s="49">
        <v>30000</v>
      </c>
      <c r="I22" s="48"/>
      <c r="J22" s="48"/>
      <c r="K22" s="26"/>
      <c r="L22" s="26"/>
      <c r="M22" s="389"/>
      <c r="N22" s="26"/>
    </row>
    <row r="23" spans="1:14" ht="58.5" customHeight="1">
      <c r="A23" s="24">
        <v>155</v>
      </c>
      <c r="B23" s="386"/>
      <c r="C23" s="77" t="s">
        <v>267</v>
      </c>
      <c r="D23" s="23" t="s">
        <v>725</v>
      </c>
      <c r="E23" s="25"/>
      <c r="F23" s="48">
        <v>82.3</v>
      </c>
      <c r="G23" s="49"/>
      <c r="H23" s="49"/>
      <c r="I23" s="48"/>
      <c r="J23" s="48"/>
      <c r="K23" s="26"/>
      <c r="L23" s="26"/>
      <c r="M23" s="63"/>
      <c r="N23" s="26"/>
    </row>
    <row r="24" spans="1:14" ht="75">
      <c r="A24" s="24">
        <v>156</v>
      </c>
      <c r="B24" s="386"/>
      <c r="C24" s="77" t="s">
        <v>266</v>
      </c>
      <c r="D24" s="135" t="s">
        <v>1132</v>
      </c>
      <c r="E24" s="119" t="s">
        <v>1134</v>
      </c>
      <c r="F24" s="48" t="s">
        <v>1133</v>
      </c>
      <c r="G24" s="49">
        <v>318000</v>
      </c>
      <c r="H24" s="49">
        <v>318000</v>
      </c>
      <c r="I24" s="119" t="s">
        <v>1135</v>
      </c>
      <c r="J24" s="123">
        <v>30317</v>
      </c>
      <c r="K24" s="26"/>
      <c r="L24" s="26"/>
      <c r="M24" s="28"/>
      <c r="N24" s="26"/>
    </row>
    <row r="25" spans="1:14" ht="63">
      <c r="A25" s="24">
        <v>157</v>
      </c>
      <c r="B25" s="386"/>
      <c r="C25" s="77" t="s">
        <v>266</v>
      </c>
      <c r="D25" s="27" t="s">
        <v>327</v>
      </c>
      <c r="E25" s="119" t="s">
        <v>1105</v>
      </c>
      <c r="F25" s="48">
        <v>172.6</v>
      </c>
      <c r="G25" s="49">
        <v>122234</v>
      </c>
      <c r="H25" s="49">
        <v>122234</v>
      </c>
      <c r="I25" s="48"/>
      <c r="J25" s="48"/>
      <c r="K25" s="26"/>
      <c r="L25" s="26"/>
      <c r="M25" s="62"/>
      <c r="N25" s="26"/>
    </row>
    <row r="26" spans="1:14" ht="47.25">
      <c r="A26" s="24">
        <v>158</v>
      </c>
      <c r="B26" s="386"/>
      <c r="C26" s="77" t="s">
        <v>16</v>
      </c>
      <c r="D26" s="23" t="s">
        <v>34</v>
      </c>
      <c r="E26" s="29"/>
      <c r="F26" s="27">
        <v>100</v>
      </c>
      <c r="G26" s="44">
        <v>122234</v>
      </c>
      <c r="H26" s="44">
        <v>122234</v>
      </c>
      <c r="I26" s="27"/>
      <c r="J26" s="27">
        <v>1973</v>
      </c>
      <c r="K26" s="29"/>
      <c r="L26" s="29"/>
      <c r="M26" s="383"/>
      <c r="N26" s="29"/>
    </row>
    <row r="27" spans="1:14" ht="47.25">
      <c r="A27" s="24">
        <v>159</v>
      </c>
      <c r="B27" s="386"/>
      <c r="C27" s="77" t="s">
        <v>716</v>
      </c>
      <c r="D27" s="23" t="s">
        <v>718</v>
      </c>
      <c r="E27" s="29"/>
      <c r="F27" s="27">
        <v>215.1</v>
      </c>
      <c r="G27" s="44">
        <v>115821</v>
      </c>
      <c r="H27" s="44">
        <v>115821</v>
      </c>
      <c r="I27" s="27"/>
      <c r="J27" s="27">
        <v>1991</v>
      </c>
      <c r="K27" s="29"/>
      <c r="L27" s="29"/>
      <c r="M27" s="384"/>
      <c r="N27" s="29"/>
    </row>
    <row r="28" spans="1:14" ht="31.5">
      <c r="A28" s="24">
        <v>160</v>
      </c>
      <c r="B28" s="386"/>
      <c r="C28" s="77" t="s">
        <v>35</v>
      </c>
      <c r="D28" s="23" t="s">
        <v>296</v>
      </c>
      <c r="E28" s="29"/>
      <c r="F28" s="27">
        <v>72</v>
      </c>
      <c r="G28" s="44">
        <v>60247</v>
      </c>
      <c r="H28" s="44">
        <v>60247</v>
      </c>
      <c r="I28" s="27"/>
      <c r="J28" s="27">
        <v>1973</v>
      </c>
      <c r="K28" s="29"/>
      <c r="L28" s="29"/>
      <c r="M28" s="391"/>
      <c r="N28" s="29"/>
    </row>
    <row r="29" spans="1:14" ht="41.25" customHeight="1">
      <c r="A29" s="24">
        <v>161</v>
      </c>
      <c r="B29" s="386"/>
      <c r="C29" s="77" t="s">
        <v>23</v>
      </c>
      <c r="D29" s="23" t="s">
        <v>299</v>
      </c>
      <c r="E29" s="29"/>
      <c r="F29" s="27">
        <v>150</v>
      </c>
      <c r="G29" s="44">
        <v>49277</v>
      </c>
      <c r="H29" s="44">
        <v>49277</v>
      </c>
      <c r="I29" s="27"/>
      <c r="J29" s="45">
        <v>29952</v>
      </c>
      <c r="K29" s="29"/>
      <c r="L29" s="29"/>
      <c r="M29" s="384"/>
      <c r="N29" s="29"/>
    </row>
    <row r="30" spans="1:14" ht="31.5">
      <c r="A30" s="24">
        <v>162</v>
      </c>
      <c r="B30" s="386"/>
      <c r="C30" s="77" t="s">
        <v>23</v>
      </c>
      <c r="D30" s="23" t="s">
        <v>1281</v>
      </c>
      <c r="F30" s="27">
        <v>99.3</v>
      </c>
      <c r="G30" s="44">
        <v>46081</v>
      </c>
      <c r="H30" s="44">
        <v>46081</v>
      </c>
      <c r="I30" s="27"/>
      <c r="J30" s="45">
        <v>29587</v>
      </c>
      <c r="K30" s="29"/>
      <c r="L30" s="29"/>
      <c r="M30" s="384"/>
      <c r="N30" s="29"/>
    </row>
    <row r="31" spans="1:14" ht="85.5">
      <c r="A31" s="24">
        <v>163</v>
      </c>
      <c r="B31" s="386"/>
      <c r="C31" s="77" t="s">
        <v>266</v>
      </c>
      <c r="D31" s="90" t="s">
        <v>1136</v>
      </c>
      <c r="E31" s="88" t="s">
        <v>1106</v>
      </c>
      <c r="F31" s="50">
        <v>109.8</v>
      </c>
      <c r="G31" s="44">
        <v>96455.25</v>
      </c>
      <c r="H31" s="44">
        <v>96455.25</v>
      </c>
      <c r="I31" s="27"/>
      <c r="J31" s="45">
        <v>27760</v>
      </c>
      <c r="K31" s="29"/>
      <c r="L31" s="29"/>
      <c r="M31" s="384"/>
      <c r="N31" s="29"/>
    </row>
    <row r="32" spans="1:14" ht="85.5">
      <c r="A32" s="24">
        <v>164</v>
      </c>
      <c r="B32" s="386"/>
      <c r="C32" s="77" t="s">
        <v>38</v>
      </c>
      <c r="D32" s="90" t="s">
        <v>1137</v>
      </c>
      <c r="E32" s="89" t="s">
        <v>1107</v>
      </c>
      <c r="F32" s="87" t="s">
        <v>1108</v>
      </c>
      <c r="G32" s="44">
        <v>20400</v>
      </c>
      <c r="H32" s="44">
        <v>20400</v>
      </c>
      <c r="I32" s="82" t="s">
        <v>1109</v>
      </c>
      <c r="J32" s="45">
        <v>29952</v>
      </c>
      <c r="K32" s="29"/>
      <c r="L32" s="29"/>
      <c r="M32" s="391"/>
      <c r="N32" s="29"/>
    </row>
    <row r="33" spans="1:14" ht="31.5">
      <c r="A33" s="24">
        <v>165</v>
      </c>
      <c r="B33" s="386"/>
      <c r="C33" s="77" t="s">
        <v>39</v>
      </c>
      <c r="D33" s="23" t="s">
        <v>324</v>
      </c>
      <c r="E33" s="30"/>
      <c r="F33" s="27">
        <v>112</v>
      </c>
      <c r="G33" s="44">
        <v>309863.02</v>
      </c>
      <c r="H33" s="44" t="s">
        <v>139</v>
      </c>
      <c r="I33" s="27"/>
      <c r="J33" s="27">
        <v>1950</v>
      </c>
      <c r="K33" s="29"/>
      <c r="L33" s="29"/>
      <c r="M33" s="383"/>
      <c r="N33" s="29"/>
    </row>
    <row r="34" spans="1:14" ht="31.5">
      <c r="A34" s="24">
        <v>166</v>
      </c>
      <c r="B34" s="386"/>
      <c r="C34" s="77" t="s">
        <v>23</v>
      </c>
      <c r="D34" s="23" t="s">
        <v>40</v>
      </c>
      <c r="E34" s="29"/>
      <c r="F34" s="27">
        <v>117</v>
      </c>
      <c r="G34" s="44">
        <v>887233.3</v>
      </c>
      <c r="H34" s="44">
        <v>887233.3</v>
      </c>
      <c r="I34" s="27"/>
      <c r="J34" s="27">
        <v>1950</v>
      </c>
      <c r="K34" s="29"/>
      <c r="L34" s="29"/>
      <c r="M34" s="384"/>
      <c r="N34" s="29"/>
    </row>
    <row r="35" spans="1:14" ht="47.25" customHeight="1">
      <c r="A35" s="24">
        <v>167</v>
      </c>
      <c r="B35" s="386"/>
      <c r="C35" s="77" t="s">
        <v>24</v>
      </c>
      <c r="D35" s="23" t="s">
        <v>259</v>
      </c>
      <c r="E35" s="29"/>
      <c r="F35" s="27">
        <v>117</v>
      </c>
      <c r="G35" s="44">
        <v>3102.53</v>
      </c>
      <c r="H35" s="44">
        <v>3102.53</v>
      </c>
      <c r="I35" s="27"/>
      <c r="J35" s="27">
        <v>1950</v>
      </c>
      <c r="K35" s="29"/>
      <c r="L35" s="29"/>
      <c r="M35" s="384"/>
      <c r="N35" s="29"/>
    </row>
    <row r="36" spans="1:14" ht="59.25" customHeight="1">
      <c r="A36" s="24">
        <v>168</v>
      </c>
      <c r="B36" s="386"/>
      <c r="C36" s="77" t="s">
        <v>266</v>
      </c>
      <c r="D36" s="23" t="s">
        <v>260</v>
      </c>
      <c r="E36" s="29"/>
      <c r="F36" s="27">
        <v>117</v>
      </c>
      <c r="G36" s="44">
        <v>19949.150000000001</v>
      </c>
      <c r="H36" s="44">
        <v>19949.150000000001</v>
      </c>
      <c r="I36" s="27"/>
      <c r="J36" s="27">
        <v>1982</v>
      </c>
      <c r="K36" s="29"/>
      <c r="L36" s="29"/>
      <c r="M36" s="384"/>
      <c r="N36" s="29"/>
    </row>
    <row r="37" spans="1:14" ht="36.75" customHeight="1">
      <c r="A37" s="24">
        <v>169</v>
      </c>
      <c r="B37" s="386"/>
      <c r="C37" s="77" t="s">
        <v>41</v>
      </c>
      <c r="D37" s="21" t="s">
        <v>261</v>
      </c>
      <c r="F37" s="124">
        <v>3.5</v>
      </c>
      <c r="G37" s="44">
        <v>9639</v>
      </c>
      <c r="H37" s="125">
        <v>9639</v>
      </c>
      <c r="I37" s="27"/>
      <c r="J37" s="27"/>
      <c r="K37" s="29"/>
      <c r="L37" s="29"/>
      <c r="M37" s="391"/>
      <c r="N37" s="29"/>
    </row>
    <row r="38" spans="1:14" ht="31.5">
      <c r="A38" s="24">
        <v>170</v>
      </c>
      <c r="B38" s="386"/>
      <c r="C38" s="77" t="s">
        <v>23</v>
      </c>
      <c r="D38" s="23" t="s">
        <v>1262</v>
      </c>
      <c r="E38" s="29"/>
      <c r="F38" s="27">
        <v>241.4</v>
      </c>
      <c r="G38" s="44">
        <v>117621.45</v>
      </c>
      <c r="H38" s="44">
        <v>117621.45</v>
      </c>
      <c r="I38" s="27"/>
      <c r="J38" s="27">
        <v>1994</v>
      </c>
      <c r="K38" s="29"/>
      <c r="L38" s="29"/>
      <c r="M38" s="383"/>
      <c r="N38" s="29"/>
    </row>
    <row r="39" spans="1:14" ht="63">
      <c r="A39" s="24">
        <v>171</v>
      </c>
      <c r="B39" s="386"/>
      <c r="C39" s="77" t="s">
        <v>266</v>
      </c>
      <c r="D39" s="23" t="s">
        <v>42</v>
      </c>
      <c r="E39" s="29"/>
      <c r="F39" s="27">
        <v>160</v>
      </c>
      <c r="G39" s="44">
        <v>68600.81</v>
      </c>
      <c r="H39" s="44">
        <v>68600.81</v>
      </c>
      <c r="I39" s="27">
        <v>0</v>
      </c>
      <c r="J39" s="27">
        <v>1975</v>
      </c>
      <c r="K39" s="29"/>
      <c r="L39" s="29"/>
      <c r="M39" s="384"/>
      <c r="N39" s="29"/>
    </row>
    <row r="40" spans="1:14" ht="31.5">
      <c r="A40" s="24">
        <v>172</v>
      </c>
      <c r="B40" s="386"/>
      <c r="C40" s="77" t="s">
        <v>23</v>
      </c>
      <c r="D40" s="23" t="s">
        <v>275</v>
      </c>
      <c r="E40" s="29"/>
      <c r="F40" s="27">
        <v>150</v>
      </c>
      <c r="G40" s="44">
        <v>15000</v>
      </c>
      <c r="H40" s="44">
        <v>15000</v>
      </c>
      <c r="I40" s="27">
        <v>0</v>
      </c>
      <c r="J40" s="45">
        <v>40026</v>
      </c>
      <c r="K40" s="29"/>
      <c r="L40" s="29"/>
      <c r="M40" s="384"/>
      <c r="N40" s="29"/>
    </row>
    <row r="41" spans="1:14" ht="31.5">
      <c r="A41" s="24">
        <v>173</v>
      </c>
      <c r="B41" s="386"/>
      <c r="C41" s="77" t="s">
        <v>738</v>
      </c>
      <c r="D41" s="23" t="s">
        <v>717</v>
      </c>
      <c r="E41" s="29"/>
      <c r="F41" s="27"/>
      <c r="G41" s="44">
        <v>4315.58</v>
      </c>
      <c r="H41" s="44">
        <v>4315.58</v>
      </c>
      <c r="I41" s="27">
        <v>1972</v>
      </c>
      <c r="J41" s="45"/>
      <c r="K41" s="29"/>
      <c r="L41" s="29"/>
      <c r="M41" s="384"/>
      <c r="N41" s="29"/>
    </row>
    <row r="42" spans="1:14" ht="85.5" customHeight="1">
      <c r="A42" s="24">
        <v>174</v>
      </c>
      <c r="B42" s="386"/>
      <c r="C42" s="77" t="s">
        <v>123</v>
      </c>
      <c r="D42" s="134" t="s">
        <v>1155</v>
      </c>
      <c r="E42" s="86" t="s">
        <v>276</v>
      </c>
      <c r="F42" s="82" t="s">
        <v>1156</v>
      </c>
      <c r="G42" s="44">
        <v>1144385</v>
      </c>
      <c r="H42" s="44">
        <v>1037909.48</v>
      </c>
      <c r="I42" s="83">
        <v>43424</v>
      </c>
      <c r="J42" s="27">
        <v>1993</v>
      </c>
      <c r="K42" s="29"/>
      <c r="L42" s="29"/>
      <c r="M42" s="384"/>
      <c r="N42" s="29"/>
    </row>
    <row r="43" spans="1:14" ht="31.5">
      <c r="A43" s="24">
        <v>175</v>
      </c>
      <c r="B43" s="386"/>
      <c r="C43" s="77" t="s">
        <v>43</v>
      </c>
      <c r="D43" s="23" t="s">
        <v>21</v>
      </c>
      <c r="E43" s="29"/>
      <c r="F43" s="27"/>
      <c r="G43" s="44">
        <v>32000</v>
      </c>
      <c r="H43" s="44">
        <v>32000</v>
      </c>
      <c r="I43" s="27"/>
      <c r="J43" s="27">
        <v>1985</v>
      </c>
      <c r="K43" s="29"/>
      <c r="L43" s="29"/>
      <c r="M43" s="384"/>
      <c r="N43" s="29"/>
    </row>
    <row r="44" spans="1:14" ht="31.5">
      <c r="A44" s="24">
        <v>176</v>
      </c>
      <c r="B44" s="386"/>
      <c r="C44" s="77" t="s">
        <v>124</v>
      </c>
      <c r="D44" s="23" t="s">
        <v>135</v>
      </c>
      <c r="E44" s="30"/>
      <c r="F44" s="27"/>
      <c r="G44" s="44">
        <v>4266</v>
      </c>
      <c r="H44" s="44">
        <v>4266</v>
      </c>
      <c r="I44" s="27">
        <v>0</v>
      </c>
      <c r="J44" s="27">
        <v>1972</v>
      </c>
      <c r="K44" s="29"/>
      <c r="L44" s="29"/>
      <c r="M44" s="391"/>
      <c r="N44" s="29"/>
    </row>
    <row r="45" spans="1:14" ht="85.5">
      <c r="A45" s="24">
        <v>177</v>
      </c>
      <c r="B45" s="386"/>
      <c r="C45" s="77" t="s">
        <v>44</v>
      </c>
      <c r="D45" s="92" t="s">
        <v>1139</v>
      </c>
      <c r="E45" s="89" t="s">
        <v>1138</v>
      </c>
      <c r="F45" s="27">
        <v>201.3</v>
      </c>
      <c r="G45" s="44">
        <v>10</v>
      </c>
      <c r="H45" s="44">
        <v>10</v>
      </c>
      <c r="I45" s="82" t="s">
        <v>1140</v>
      </c>
      <c r="J45" s="45">
        <v>35082</v>
      </c>
      <c r="K45" s="29"/>
      <c r="L45" s="29"/>
      <c r="M45" s="31"/>
      <c r="N45" s="29"/>
    </row>
    <row r="46" spans="1:14" ht="114">
      <c r="A46" s="24">
        <v>178</v>
      </c>
      <c r="B46" s="386"/>
      <c r="C46" s="77" t="s">
        <v>27</v>
      </c>
      <c r="D46" s="92" t="s">
        <v>1142</v>
      </c>
      <c r="E46" s="89" t="s">
        <v>1141</v>
      </c>
      <c r="F46" s="27">
        <v>600</v>
      </c>
      <c r="G46" s="44">
        <v>1732556.09</v>
      </c>
      <c r="H46" s="44">
        <v>1732556.09</v>
      </c>
      <c r="I46" s="27"/>
      <c r="J46" s="45">
        <v>29201</v>
      </c>
      <c r="K46" s="29"/>
      <c r="L46" s="29"/>
      <c r="M46" s="31"/>
      <c r="N46" s="29"/>
    </row>
    <row r="47" spans="1:14" ht="90">
      <c r="A47" s="24">
        <v>179</v>
      </c>
      <c r="B47" s="386"/>
      <c r="C47" s="77" t="s">
        <v>45</v>
      </c>
      <c r="D47" s="135" t="s">
        <v>1144</v>
      </c>
      <c r="E47" s="89" t="s">
        <v>1143</v>
      </c>
      <c r="F47" s="27">
        <v>426.2</v>
      </c>
      <c r="G47" s="44">
        <v>1556481</v>
      </c>
      <c r="H47" s="44">
        <v>1556481</v>
      </c>
      <c r="I47" s="89" t="s">
        <v>1145</v>
      </c>
      <c r="J47" s="45">
        <v>36799</v>
      </c>
      <c r="K47" s="29"/>
      <c r="L47" s="29"/>
      <c r="M47" s="31"/>
      <c r="N47" s="29"/>
    </row>
    <row r="48" spans="1:14" s="42" customFormat="1" ht="120">
      <c r="A48" s="41">
        <v>180</v>
      </c>
      <c r="B48" s="386"/>
      <c r="C48" s="85" t="s">
        <v>267</v>
      </c>
      <c r="D48" s="135" t="s">
        <v>1146</v>
      </c>
      <c r="E48" s="50" t="s">
        <v>774</v>
      </c>
      <c r="F48" s="27">
        <v>1633.8</v>
      </c>
      <c r="G48" s="44">
        <v>16283125</v>
      </c>
      <c r="H48" s="44">
        <v>16283125</v>
      </c>
      <c r="I48" s="122" t="s">
        <v>773</v>
      </c>
      <c r="J48" s="45">
        <v>41632</v>
      </c>
      <c r="K48" s="27"/>
      <c r="L48" s="27" t="s">
        <v>775</v>
      </c>
      <c r="M48" s="51"/>
      <c r="N48" s="27"/>
    </row>
    <row r="49" spans="1:14" ht="81.75" customHeight="1">
      <c r="A49" s="24">
        <v>181</v>
      </c>
      <c r="B49" s="386"/>
      <c r="C49" s="77" t="s">
        <v>117</v>
      </c>
      <c r="D49" s="23" t="s">
        <v>262</v>
      </c>
      <c r="E49" s="65" t="s">
        <v>768</v>
      </c>
      <c r="F49" s="44">
        <v>91.4</v>
      </c>
      <c r="G49" s="44">
        <v>501016.71</v>
      </c>
      <c r="H49" s="44">
        <v>435445.25</v>
      </c>
      <c r="I49" s="27">
        <v>630997.27</v>
      </c>
      <c r="J49" s="45">
        <v>42964</v>
      </c>
      <c r="K49" s="29"/>
      <c r="L49" s="36" t="s">
        <v>769</v>
      </c>
      <c r="M49" s="32"/>
      <c r="N49" s="29"/>
    </row>
    <row r="50" spans="1:14" ht="63">
      <c r="A50" s="24">
        <v>182</v>
      </c>
      <c r="B50" s="386"/>
      <c r="C50" s="77" t="s">
        <v>20</v>
      </c>
      <c r="D50" s="23" t="s">
        <v>46</v>
      </c>
      <c r="E50" s="65"/>
      <c r="F50" s="27"/>
      <c r="G50" s="44">
        <v>121000</v>
      </c>
      <c r="H50" s="44">
        <v>121000</v>
      </c>
      <c r="I50" s="27"/>
      <c r="J50" s="45">
        <v>43556</v>
      </c>
      <c r="K50" s="29"/>
      <c r="L50" s="29"/>
      <c r="M50" s="32"/>
      <c r="N50" s="29"/>
    </row>
    <row r="51" spans="1:14" ht="120">
      <c r="A51" s="24">
        <v>183</v>
      </c>
      <c r="B51" s="386"/>
      <c r="C51" s="77" t="s">
        <v>20</v>
      </c>
      <c r="D51" s="134" t="s">
        <v>1147</v>
      </c>
      <c r="E51" s="65" t="s">
        <v>776</v>
      </c>
      <c r="F51" s="27">
        <v>187.7</v>
      </c>
      <c r="G51" s="44">
        <v>98442</v>
      </c>
      <c r="H51" s="44">
        <v>98442</v>
      </c>
      <c r="I51" s="82" t="s">
        <v>1148</v>
      </c>
      <c r="J51" s="45">
        <v>33646</v>
      </c>
      <c r="K51" s="29"/>
      <c r="L51" s="29"/>
      <c r="M51" s="32"/>
      <c r="N51" s="29"/>
    </row>
    <row r="52" spans="1:14" ht="71.25" customHeight="1">
      <c r="A52" s="24">
        <v>184</v>
      </c>
      <c r="B52" s="386"/>
      <c r="C52" s="77" t="s">
        <v>48</v>
      </c>
      <c r="D52" s="23" t="s">
        <v>47</v>
      </c>
      <c r="E52" s="65"/>
      <c r="F52" s="27"/>
      <c r="G52" s="44" t="s">
        <v>140</v>
      </c>
      <c r="H52" s="44">
        <v>490955.81</v>
      </c>
      <c r="I52" s="27"/>
      <c r="J52" s="45">
        <v>36172</v>
      </c>
      <c r="K52" s="29"/>
      <c r="L52" s="29"/>
      <c r="M52" s="32"/>
      <c r="N52" s="29"/>
    </row>
    <row r="53" spans="1:14" ht="47.25">
      <c r="A53" s="24">
        <v>185</v>
      </c>
      <c r="B53" s="386"/>
      <c r="C53" s="77" t="s">
        <v>151</v>
      </c>
      <c r="D53" s="23" t="s">
        <v>116</v>
      </c>
      <c r="E53" s="65"/>
      <c r="F53" s="27">
        <v>6.91</v>
      </c>
      <c r="G53" s="44">
        <v>355400</v>
      </c>
      <c r="H53" s="44">
        <v>355400</v>
      </c>
      <c r="I53" s="27"/>
      <c r="J53" s="27"/>
      <c r="K53" s="29"/>
      <c r="L53" s="29"/>
      <c r="M53" s="32"/>
      <c r="N53" s="29"/>
    </row>
    <row r="54" spans="1:14" s="42" customFormat="1" ht="63">
      <c r="A54" s="41">
        <v>186</v>
      </c>
      <c r="B54" s="386"/>
      <c r="C54" s="85" t="s">
        <v>268</v>
      </c>
      <c r="D54" s="43" t="s">
        <v>153</v>
      </c>
      <c r="E54" s="71" t="s">
        <v>758</v>
      </c>
      <c r="F54" s="50">
        <v>125.8</v>
      </c>
      <c r="G54" s="44">
        <v>67584</v>
      </c>
      <c r="H54" s="44">
        <v>67584</v>
      </c>
      <c r="I54" s="27">
        <v>963339.92</v>
      </c>
      <c r="J54" s="45">
        <v>40270</v>
      </c>
      <c r="K54" s="27"/>
      <c r="L54" s="27" t="s">
        <v>759</v>
      </c>
      <c r="M54" s="52"/>
      <c r="N54" s="27"/>
    </row>
    <row r="55" spans="1:14" ht="31.5">
      <c r="A55" s="24">
        <v>187</v>
      </c>
      <c r="B55" s="386"/>
      <c r="C55" s="77" t="s">
        <v>715</v>
      </c>
      <c r="D55" s="23" t="s">
        <v>142</v>
      </c>
      <c r="E55" s="89" t="s">
        <v>1221</v>
      </c>
      <c r="F55" s="139" t="s">
        <v>1220</v>
      </c>
      <c r="G55" s="44">
        <v>768000</v>
      </c>
      <c r="H55" s="44">
        <v>768000</v>
      </c>
      <c r="I55" s="82" t="s">
        <v>1222</v>
      </c>
      <c r="J55" s="27"/>
      <c r="K55" s="29"/>
      <c r="L55" s="29"/>
      <c r="M55" s="32"/>
      <c r="N55" s="29"/>
    </row>
    <row r="56" spans="1:14" ht="63">
      <c r="A56" s="24">
        <v>188</v>
      </c>
      <c r="B56" s="386"/>
      <c r="C56" s="77" t="s">
        <v>141</v>
      </c>
      <c r="D56" s="23" t="s">
        <v>142</v>
      </c>
      <c r="E56" s="65" t="s">
        <v>757</v>
      </c>
      <c r="F56" s="27">
        <v>135.80000000000001</v>
      </c>
      <c r="G56" s="44">
        <v>425200</v>
      </c>
      <c r="H56" s="44">
        <v>425200</v>
      </c>
      <c r="I56" s="27">
        <v>236673.6</v>
      </c>
      <c r="J56" s="27">
        <v>2023</v>
      </c>
      <c r="K56" s="29"/>
      <c r="L56" s="36" t="s">
        <v>767</v>
      </c>
      <c r="M56" s="32"/>
      <c r="N56" s="29"/>
    </row>
    <row r="57" spans="1:14" ht="31.5">
      <c r="A57" s="24">
        <v>189</v>
      </c>
      <c r="B57" s="386"/>
      <c r="C57" s="77" t="s">
        <v>143</v>
      </c>
      <c r="D57" s="23" t="s">
        <v>142</v>
      </c>
      <c r="E57" s="65"/>
      <c r="F57" s="27">
        <v>30</v>
      </c>
      <c r="G57" s="44">
        <v>150000</v>
      </c>
      <c r="H57" s="44">
        <v>150000</v>
      </c>
      <c r="I57" s="27"/>
      <c r="J57" s="27"/>
      <c r="K57" s="29"/>
      <c r="L57" s="29"/>
      <c r="M57" s="32"/>
      <c r="N57" s="29"/>
    </row>
    <row r="58" spans="1:14" ht="45.75" customHeight="1">
      <c r="A58" s="24">
        <v>190</v>
      </c>
      <c r="B58" s="386"/>
      <c r="C58" s="152" t="s">
        <v>263</v>
      </c>
      <c r="D58" s="23" t="s">
        <v>264</v>
      </c>
      <c r="E58" s="33"/>
      <c r="F58" s="27">
        <v>82.3</v>
      </c>
      <c r="G58" s="44">
        <v>318000</v>
      </c>
      <c r="H58" s="44">
        <v>318000</v>
      </c>
      <c r="I58" s="27"/>
      <c r="J58" s="45">
        <v>30317</v>
      </c>
      <c r="K58" s="29"/>
      <c r="L58" s="29"/>
      <c r="M58" s="31"/>
      <c r="N58" s="29"/>
    </row>
    <row r="59" spans="1:14" ht="47.25">
      <c r="A59" s="24">
        <v>191</v>
      </c>
      <c r="B59" s="386"/>
      <c r="C59" s="77" t="s">
        <v>33</v>
      </c>
      <c r="D59" s="23" t="s">
        <v>265</v>
      </c>
      <c r="E59" s="65"/>
      <c r="F59" s="27"/>
      <c r="G59" s="44">
        <v>10000</v>
      </c>
      <c r="H59" s="44">
        <v>10000</v>
      </c>
      <c r="I59" s="27"/>
      <c r="J59" s="45">
        <v>40355</v>
      </c>
      <c r="K59" s="29"/>
      <c r="L59" s="29"/>
      <c r="M59" s="31"/>
      <c r="N59" s="29"/>
    </row>
    <row r="60" spans="1:14" ht="63">
      <c r="A60" s="24">
        <v>192</v>
      </c>
      <c r="B60" s="386"/>
      <c r="C60" s="77" t="s">
        <v>743</v>
      </c>
      <c r="D60" s="23" t="s">
        <v>741</v>
      </c>
      <c r="E60" s="86" t="s">
        <v>742</v>
      </c>
      <c r="F60" s="27">
        <v>280.39999999999998</v>
      </c>
      <c r="G60" s="44">
        <v>769494.49</v>
      </c>
      <c r="H60" s="44">
        <v>688740.9</v>
      </c>
      <c r="I60" s="27" t="s">
        <v>731</v>
      </c>
      <c r="J60" s="45">
        <v>42719</v>
      </c>
      <c r="K60" s="29"/>
      <c r="L60" s="29"/>
      <c r="M60" s="383"/>
      <c r="N60" s="29"/>
    </row>
    <row r="61" spans="1:14" ht="47.25">
      <c r="A61" s="24">
        <v>193</v>
      </c>
      <c r="B61" s="386"/>
      <c r="C61" s="77" t="s">
        <v>20</v>
      </c>
      <c r="D61" s="23" t="s">
        <v>67</v>
      </c>
      <c r="E61" s="65"/>
      <c r="F61" s="27">
        <v>120</v>
      </c>
      <c r="G61" s="44">
        <v>47696.37</v>
      </c>
      <c r="H61" s="44">
        <v>39523.410000000003</v>
      </c>
      <c r="I61" s="27"/>
      <c r="J61" s="27"/>
      <c r="K61" s="29"/>
      <c r="L61" s="29"/>
      <c r="M61" s="384"/>
      <c r="N61" s="29"/>
    </row>
    <row r="62" spans="1:14" ht="31.5">
      <c r="A62" s="24">
        <v>194</v>
      </c>
      <c r="B62" s="386"/>
      <c r="C62" s="77" t="s">
        <v>68</v>
      </c>
      <c r="D62" s="23" t="s">
        <v>69</v>
      </c>
      <c r="E62" s="76" t="s">
        <v>1088</v>
      </c>
      <c r="F62" s="27">
        <v>495.6</v>
      </c>
      <c r="G62" s="44">
        <v>606888.63</v>
      </c>
      <c r="H62" s="44">
        <v>606888.63</v>
      </c>
      <c r="I62" s="27">
        <v>3795161.08</v>
      </c>
      <c r="J62" s="45">
        <v>39813</v>
      </c>
      <c r="K62" s="29"/>
      <c r="L62" s="29"/>
      <c r="M62" s="383"/>
      <c r="N62" s="29"/>
    </row>
    <row r="63" spans="1:14" ht="36" customHeight="1">
      <c r="A63" s="24">
        <v>195</v>
      </c>
      <c r="B63" s="386"/>
      <c r="C63" s="77" t="s">
        <v>70</v>
      </c>
      <c r="D63" s="23" t="s">
        <v>69</v>
      </c>
      <c r="E63" s="86" t="s">
        <v>1087</v>
      </c>
      <c r="F63" s="27">
        <v>396.7</v>
      </c>
      <c r="G63" s="44">
        <v>35199</v>
      </c>
      <c r="H63" s="44">
        <v>35199</v>
      </c>
      <c r="I63" s="27">
        <v>3037813.56</v>
      </c>
      <c r="J63" s="45">
        <v>41163</v>
      </c>
      <c r="K63" s="29"/>
      <c r="L63" s="29"/>
      <c r="M63" s="384"/>
      <c r="N63" s="29"/>
    </row>
    <row r="64" spans="1:14" ht="31.5">
      <c r="A64" s="24">
        <v>196</v>
      </c>
      <c r="B64" s="386"/>
      <c r="C64" s="77" t="s">
        <v>71</v>
      </c>
      <c r="D64" s="23" t="s">
        <v>69</v>
      </c>
      <c r="E64" s="76" t="s">
        <v>1086</v>
      </c>
      <c r="F64" s="27">
        <v>210.2</v>
      </c>
      <c r="G64" s="44">
        <v>18559</v>
      </c>
      <c r="H64" s="44">
        <v>18559</v>
      </c>
      <c r="I64" s="27">
        <v>1609650.64</v>
      </c>
      <c r="J64" s="45">
        <v>41163</v>
      </c>
      <c r="K64" s="29"/>
      <c r="L64" s="29"/>
      <c r="M64" s="384"/>
      <c r="N64" s="29"/>
    </row>
    <row r="65" spans="1:14" ht="31.5">
      <c r="A65" s="24">
        <v>197</v>
      </c>
      <c r="B65" s="386"/>
      <c r="C65" s="77" t="s">
        <v>72</v>
      </c>
      <c r="D65" s="23" t="s">
        <v>73</v>
      </c>
      <c r="E65" s="65"/>
      <c r="F65" s="27">
        <v>57.7</v>
      </c>
      <c r="G65" s="44">
        <v>81502.25</v>
      </c>
      <c r="H65" s="44">
        <v>81502.25</v>
      </c>
      <c r="I65" s="27"/>
      <c r="J65" s="45">
        <v>39813</v>
      </c>
      <c r="K65" s="29"/>
      <c r="L65" s="29"/>
      <c r="M65" s="384"/>
      <c r="N65" s="29"/>
    </row>
    <row r="66" spans="1:14" ht="31.5">
      <c r="A66" s="24">
        <v>198</v>
      </c>
      <c r="B66" s="386"/>
      <c r="C66" s="77" t="s">
        <v>74</v>
      </c>
      <c r="D66" s="23" t="s">
        <v>69</v>
      </c>
      <c r="E66" s="33"/>
      <c r="F66" s="27">
        <v>30</v>
      </c>
      <c r="G66" s="44">
        <v>5436</v>
      </c>
      <c r="H66" s="44">
        <v>5436</v>
      </c>
      <c r="I66" s="27"/>
      <c r="J66" s="45">
        <v>39813</v>
      </c>
      <c r="K66" s="29"/>
      <c r="L66" s="29"/>
      <c r="M66" s="384"/>
      <c r="N66" s="29"/>
    </row>
    <row r="67" spans="1:14" ht="31.5">
      <c r="A67" s="24">
        <v>199</v>
      </c>
      <c r="B67" s="386"/>
      <c r="C67" s="77" t="s">
        <v>75</v>
      </c>
      <c r="D67" s="23" t="s">
        <v>332</v>
      </c>
      <c r="E67" s="33"/>
      <c r="F67" s="27">
        <v>56</v>
      </c>
      <c r="G67" s="44">
        <v>12001.3</v>
      </c>
      <c r="H67" s="44">
        <v>12004.3</v>
      </c>
      <c r="I67" s="27"/>
      <c r="J67" s="126">
        <v>39813</v>
      </c>
      <c r="K67" s="29"/>
      <c r="L67" s="29"/>
      <c r="M67" s="384"/>
      <c r="N67" s="29"/>
    </row>
    <row r="68" spans="1:14" ht="73.5" customHeight="1">
      <c r="A68" s="24">
        <v>200</v>
      </c>
      <c r="B68" s="386"/>
      <c r="C68" s="77" t="s">
        <v>76</v>
      </c>
      <c r="D68" s="134" t="s">
        <v>1149</v>
      </c>
      <c r="E68" s="66" t="s">
        <v>1085</v>
      </c>
      <c r="F68" s="27">
        <v>57.7</v>
      </c>
      <c r="G68" s="44">
        <v>32092.03</v>
      </c>
      <c r="H68" s="44">
        <v>32092.03</v>
      </c>
      <c r="I68" s="27">
        <v>601820.81000000006</v>
      </c>
      <c r="J68" s="45">
        <v>39813</v>
      </c>
      <c r="K68" s="29"/>
      <c r="L68" s="29"/>
      <c r="M68" s="391"/>
      <c r="N68" s="29"/>
    </row>
    <row r="69" spans="1:14" ht="105">
      <c r="A69" s="24">
        <v>201</v>
      </c>
      <c r="B69" s="386"/>
      <c r="C69" s="77" t="s">
        <v>77</v>
      </c>
      <c r="D69" s="134" t="s">
        <v>1150</v>
      </c>
      <c r="E69" s="149" t="s">
        <v>1151</v>
      </c>
      <c r="F69" s="27">
        <v>488.7</v>
      </c>
      <c r="G69" s="44">
        <v>201950.3</v>
      </c>
      <c r="H69" s="44">
        <v>201950.3</v>
      </c>
      <c r="I69" s="82" t="s">
        <v>1152</v>
      </c>
      <c r="J69" s="45">
        <v>22160</v>
      </c>
      <c r="K69" s="29"/>
      <c r="L69" s="29"/>
      <c r="M69" s="383"/>
      <c r="N69" s="29"/>
    </row>
    <row r="70" spans="1:14" ht="128.25">
      <c r="A70" s="24">
        <v>202</v>
      </c>
      <c r="B70" s="386"/>
      <c r="C70" s="77" t="s">
        <v>714</v>
      </c>
      <c r="D70" s="92" t="s">
        <v>1153</v>
      </c>
      <c r="E70" s="65" t="s">
        <v>772</v>
      </c>
      <c r="F70" s="27">
        <v>1125</v>
      </c>
      <c r="G70" s="44">
        <v>5636411.3200000003</v>
      </c>
      <c r="H70" s="44">
        <v>1266192.7</v>
      </c>
      <c r="I70" s="82" t="s">
        <v>1154</v>
      </c>
      <c r="J70" s="45">
        <v>42735</v>
      </c>
      <c r="K70" s="29"/>
      <c r="L70" s="29"/>
      <c r="M70" s="384"/>
      <c r="N70" s="29"/>
    </row>
    <row r="71" spans="1:14" ht="63">
      <c r="A71" s="24">
        <v>203</v>
      </c>
      <c r="B71" s="386"/>
      <c r="C71" s="77" t="s">
        <v>20</v>
      </c>
      <c r="D71" s="23" t="s">
        <v>78</v>
      </c>
      <c r="E71" s="86"/>
      <c r="F71" s="27">
        <v>20</v>
      </c>
      <c r="G71" s="44">
        <v>13126.97</v>
      </c>
      <c r="H71" s="44">
        <v>13126.97</v>
      </c>
      <c r="I71" s="27"/>
      <c r="J71" s="45">
        <v>33682</v>
      </c>
      <c r="K71" s="29"/>
      <c r="L71" s="29"/>
      <c r="M71" s="384"/>
      <c r="N71" s="29"/>
    </row>
    <row r="72" spans="1:14" ht="63">
      <c r="A72" s="24">
        <v>204</v>
      </c>
      <c r="B72" s="386"/>
      <c r="C72" s="77" t="s">
        <v>77</v>
      </c>
      <c r="D72" s="23" t="s">
        <v>78</v>
      </c>
      <c r="E72" s="65"/>
      <c r="F72" s="27">
        <v>2875.9</v>
      </c>
      <c r="G72" s="44">
        <v>449328.57</v>
      </c>
      <c r="H72" s="44">
        <v>449328.57</v>
      </c>
      <c r="I72" s="27"/>
      <c r="J72" s="45">
        <v>27638</v>
      </c>
      <c r="K72" s="29"/>
      <c r="L72" s="29"/>
      <c r="M72" s="384"/>
      <c r="N72" s="29"/>
    </row>
    <row r="73" spans="1:14" ht="47.25">
      <c r="A73" s="24">
        <v>205</v>
      </c>
      <c r="B73" s="386"/>
      <c r="C73" s="77" t="s">
        <v>48</v>
      </c>
      <c r="D73" s="23" t="s">
        <v>336</v>
      </c>
      <c r="E73" s="144"/>
      <c r="F73" s="27"/>
      <c r="G73" s="44">
        <v>20000</v>
      </c>
      <c r="H73" s="44">
        <v>20000</v>
      </c>
      <c r="I73" s="27"/>
      <c r="J73" s="45"/>
      <c r="K73" s="29"/>
      <c r="L73" s="29"/>
      <c r="M73" s="143"/>
      <c r="N73" s="29"/>
    </row>
    <row r="74" spans="1:14" ht="58.5" customHeight="1">
      <c r="A74" s="24">
        <v>206</v>
      </c>
      <c r="B74" s="386"/>
      <c r="C74" s="77" t="s">
        <v>68</v>
      </c>
      <c r="D74" s="23" t="s">
        <v>336</v>
      </c>
      <c r="E74" s="86"/>
      <c r="F74" s="27">
        <v>2480.8000000000002</v>
      </c>
      <c r="G74" s="44">
        <v>1236972.3</v>
      </c>
      <c r="H74" s="44">
        <v>1236972.3</v>
      </c>
      <c r="I74" s="27"/>
      <c r="J74" s="45">
        <v>27273</v>
      </c>
      <c r="K74" s="29"/>
      <c r="L74" s="29"/>
      <c r="M74" s="59"/>
      <c r="N74" s="29"/>
    </row>
    <row r="75" spans="1:14" ht="34.5" customHeight="1">
      <c r="A75" s="24">
        <v>207</v>
      </c>
      <c r="B75" s="386"/>
      <c r="C75" s="77" t="s">
        <v>68</v>
      </c>
      <c r="D75" s="23" t="s">
        <v>735</v>
      </c>
      <c r="E75" s="65"/>
      <c r="F75" s="27">
        <v>1500</v>
      </c>
      <c r="G75" s="44">
        <v>2692318.64</v>
      </c>
      <c r="H75" s="44">
        <v>2692318.64</v>
      </c>
      <c r="I75" s="27"/>
      <c r="J75" s="45">
        <v>28126</v>
      </c>
      <c r="K75" s="29"/>
      <c r="L75" s="29"/>
      <c r="M75" s="383"/>
      <c r="N75" s="29"/>
    </row>
    <row r="76" spans="1:14" ht="34.5" customHeight="1">
      <c r="A76" s="24">
        <v>208</v>
      </c>
      <c r="B76" s="386"/>
      <c r="C76" s="77" t="s">
        <v>149</v>
      </c>
      <c r="D76" s="23" t="s">
        <v>350</v>
      </c>
      <c r="E76" s="65"/>
      <c r="F76" s="27"/>
      <c r="G76" s="44">
        <v>396850</v>
      </c>
      <c r="H76" s="44">
        <v>396850</v>
      </c>
      <c r="I76" s="27"/>
      <c r="J76" s="45" t="s">
        <v>150</v>
      </c>
      <c r="K76" s="29"/>
      <c r="L76" s="29"/>
      <c r="M76" s="384"/>
      <c r="N76" s="29"/>
    </row>
    <row r="77" spans="1:14" ht="47.25" customHeight="1">
      <c r="A77" s="24">
        <v>209</v>
      </c>
      <c r="B77" s="386"/>
      <c r="C77" s="77" t="s">
        <v>80</v>
      </c>
      <c r="D77" s="23" t="s">
        <v>736</v>
      </c>
      <c r="E77" s="33"/>
      <c r="F77" s="27"/>
      <c r="G77" s="44">
        <v>12740.76</v>
      </c>
      <c r="H77" s="44">
        <v>12740.76</v>
      </c>
      <c r="I77" s="27"/>
      <c r="J77" s="45">
        <v>37226</v>
      </c>
      <c r="K77" s="29"/>
      <c r="L77" s="29"/>
      <c r="M77" s="391"/>
      <c r="N77" s="29"/>
    </row>
    <row r="78" spans="1:14" ht="31.5">
      <c r="A78" s="24">
        <v>210</v>
      </c>
      <c r="B78" s="386"/>
      <c r="C78" s="77" t="s">
        <v>68</v>
      </c>
      <c r="D78" s="23" t="s">
        <v>81</v>
      </c>
      <c r="E78" s="65"/>
      <c r="F78" s="27">
        <v>480</v>
      </c>
      <c r="G78" s="125">
        <v>1695816</v>
      </c>
      <c r="H78" s="125">
        <v>1390569.12</v>
      </c>
      <c r="I78" s="27"/>
      <c r="J78" s="27">
        <v>1994</v>
      </c>
      <c r="K78" s="29"/>
      <c r="L78" s="29"/>
      <c r="M78" s="383"/>
      <c r="N78" s="29"/>
    </row>
    <row r="79" spans="1:14" ht="31.5">
      <c r="A79" s="24">
        <v>211</v>
      </c>
      <c r="B79" s="386"/>
      <c r="C79" s="23" t="s">
        <v>152</v>
      </c>
      <c r="D79" s="23" t="s">
        <v>81</v>
      </c>
      <c r="E79" s="65"/>
      <c r="F79" s="27"/>
      <c r="G79" s="125">
        <v>50000</v>
      </c>
      <c r="H79" s="125">
        <v>50000</v>
      </c>
      <c r="I79" s="27"/>
      <c r="J79" s="27"/>
      <c r="K79" s="29"/>
      <c r="L79" s="29"/>
      <c r="M79" s="384"/>
      <c r="N79" s="29"/>
    </row>
    <row r="80" spans="1:14" ht="31.5">
      <c r="A80" s="24">
        <v>212</v>
      </c>
      <c r="B80" s="386"/>
      <c r="C80" s="77" t="s">
        <v>48</v>
      </c>
      <c r="D80" s="23" t="s">
        <v>81</v>
      </c>
      <c r="E80" s="65"/>
      <c r="F80" s="27"/>
      <c r="G80" s="44">
        <v>447000</v>
      </c>
      <c r="H80" s="44">
        <v>366540</v>
      </c>
      <c r="I80" s="27"/>
      <c r="J80" s="27"/>
      <c r="K80" s="29"/>
      <c r="L80" s="29"/>
      <c r="M80" s="391"/>
      <c r="N80" s="29"/>
    </row>
    <row r="81" spans="1:14" ht="47.25">
      <c r="A81" s="24">
        <v>213</v>
      </c>
      <c r="B81" s="386"/>
      <c r="C81" s="77" t="s">
        <v>711</v>
      </c>
      <c r="D81" s="23" t="s">
        <v>82</v>
      </c>
      <c r="E81" s="146"/>
      <c r="F81" s="27"/>
      <c r="G81" s="44">
        <v>16495876.82</v>
      </c>
      <c r="H81" s="44">
        <v>16495876.82</v>
      </c>
      <c r="I81" s="27"/>
      <c r="J81" s="27">
        <v>1932</v>
      </c>
      <c r="K81" s="29"/>
      <c r="L81" s="29"/>
      <c r="M81" s="145"/>
      <c r="N81" s="29"/>
    </row>
    <row r="82" spans="1:14" ht="47.25">
      <c r="A82" s="24">
        <v>214</v>
      </c>
      <c r="B82" s="386"/>
      <c r="C82" s="77" t="s">
        <v>1276</v>
      </c>
      <c r="D82" s="23" t="s">
        <v>82</v>
      </c>
      <c r="E82" s="146"/>
      <c r="F82" s="27"/>
      <c r="G82" s="44">
        <v>839994</v>
      </c>
      <c r="H82" s="44">
        <v>839994</v>
      </c>
      <c r="I82" s="27"/>
      <c r="J82" s="27">
        <v>2019</v>
      </c>
      <c r="K82" s="29"/>
      <c r="L82" s="29"/>
      <c r="M82" s="145"/>
      <c r="N82" s="29"/>
    </row>
    <row r="83" spans="1:14" ht="47.25">
      <c r="A83" s="24">
        <v>215</v>
      </c>
      <c r="B83" s="386"/>
      <c r="C83" s="77" t="s">
        <v>711</v>
      </c>
      <c r="D83" s="23" t="s">
        <v>82</v>
      </c>
      <c r="E83" s="65"/>
      <c r="F83" s="27">
        <v>3086.3</v>
      </c>
      <c r="G83" s="44">
        <v>34027400</v>
      </c>
      <c r="H83" s="44">
        <v>9520602.7799999993</v>
      </c>
      <c r="I83" s="27"/>
      <c r="J83" s="27">
        <v>2006</v>
      </c>
      <c r="K83" s="29"/>
      <c r="L83" s="29"/>
      <c r="M83" s="383"/>
      <c r="N83" s="29"/>
    </row>
    <row r="84" spans="1:14" ht="47.25">
      <c r="A84" s="24">
        <v>216</v>
      </c>
      <c r="B84" s="386"/>
      <c r="C84" s="77" t="s">
        <v>80</v>
      </c>
      <c r="D84" s="23" t="s">
        <v>84</v>
      </c>
      <c r="E84" s="65"/>
      <c r="F84" s="27">
        <v>63.3</v>
      </c>
      <c r="G84" s="44">
        <v>4054</v>
      </c>
      <c r="H84" s="44">
        <v>4054</v>
      </c>
      <c r="I84" s="27"/>
      <c r="J84" s="27">
        <v>2005</v>
      </c>
      <c r="K84" s="29"/>
      <c r="L84" s="29"/>
      <c r="M84" s="384"/>
      <c r="N84" s="29"/>
    </row>
    <row r="85" spans="1:14" ht="31.5">
      <c r="A85" s="24">
        <v>217</v>
      </c>
      <c r="B85" s="386"/>
      <c r="C85" s="77" t="s">
        <v>68</v>
      </c>
      <c r="D85" s="23" t="s">
        <v>85</v>
      </c>
      <c r="E85" s="65"/>
      <c r="F85" s="27">
        <v>1201</v>
      </c>
      <c r="G85" s="44">
        <v>1917403.33</v>
      </c>
      <c r="H85" s="44">
        <v>1363968.7</v>
      </c>
      <c r="I85" s="27"/>
      <c r="J85" s="27">
        <v>1987</v>
      </c>
      <c r="K85" s="29"/>
      <c r="L85" s="29"/>
      <c r="M85" s="391"/>
      <c r="N85" s="29"/>
    </row>
    <row r="86" spans="1:14" ht="31.5">
      <c r="A86" s="24">
        <v>218</v>
      </c>
      <c r="B86" s="386"/>
      <c r="C86" s="77" t="s">
        <v>152</v>
      </c>
      <c r="D86" s="23" t="s">
        <v>85</v>
      </c>
      <c r="E86" s="65"/>
      <c r="F86" s="27">
        <v>10</v>
      </c>
      <c r="G86" s="44">
        <v>399000</v>
      </c>
      <c r="H86" s="44">
        <v>216387.9</v>
      </c>
      <c r="I86" s="27"/>
      <c r="J86" s="27">
        <v>2019</v>
      </c>
      <c r="K86" s="29"/>
      <c r="L86" s="29"/>
      <c r="M86" s="383"/>
      <c r="N86" s="29"/>
    </row>
    <row r="87" spans="1:14" ht="31.5">
      <c r="A87" s="24">
        <v>219</v>
      </c>
      <c r="B87" s="386"/>
      <c r="C87" s="77" t="s">
        <v>86</v>
      </c>
      <c r="D87" s="23" t="s">
        <v>85</v>
      </c>
      <c r="E87" s="33"/>
      <c r="F87" s="27">
        <v>200</v>
      </c>
      <c r="G87" s="44">
        <v>41078.04</v>
      </c>
      <c r="H87" s="44">
        <v>33684</v>
      </c>
      <c r="I87" s="27"/>
      <c r="J87" s="27">
        <v>2014</v>
      </c>
      <c r="K87" s="29"/>
      <c r="L87" s="29"/>
      <c r="M87" s="384"/>
      <c r="N87" s="29"/>
    </row>
    <row r="88" spans="1:14" ht="31.5">
      <c r="A88" s="24">
        <v>220</v>
      </c>
      <c r="B88" s="386"/>
      <c r="C88" s="77" t="s">
        <v>48</v>
      </c>
      <c r="D88" s="23" t="s">
        <v>85</v>
      </c>
      <c r="E88" s="65"/>
      <c r="F88" s="27">
        <v>23</v>
      </c>
      <c r="G88" s="44">
        <v>3292380.74</v>
      </c>
      <c r="H88" s="44">
        <v>2980982.1</v>
      </c>
      <c r="I88" s="27"/>
      <c r="J88" s="27">
        <v>2014</v>
      </c>
      <c r="K88" s="29"/>
      <c r="L88" s="29"/>
      <c r="M88" s="384"/>
      <c r="N88" s="29"/>
    </row>
    <row r="89" spans="1:14" ht="31.5">
      <c r="A89" s="24">
        <v>221</v>
      </c>
      <c r="B89" s="386"/>
      <c r="C89" s="77" t="s">
        <v>68</v>
      </c>
      <c r="D89" s="23" t="s">
        <v>303</v>
      </c>
      <c r="E89" s="33"/>
      <c r="F89" s="27">
        <v>0</v>
      </c>
      <c r="G89" s="44">
        <v>557509.44999999995</v>
      </c>
      <c r="H89" s="44">
        <v>557509.44999999995</v>
      </c>
      <c r="I89" s="27"/>
      <c r="J89" s="27">
        <v>1930</v>
      </c>
      <c r="K89" s="29"/>
      <c r="L89" s="29"/>
      <c r="M89" s="391"/>
      <c r="N89" s="29"/>
    </row>
    <row r="90" spans="1:14" ht="48.75" customHeight="1">
      <c r="A90" s="24">
        <v>222</v>
      </c>
      <c r="B90" s="386"/>
      <c r="C90" s="77" t="s">
        <v>152</v>
      </c>
      <c r="D90" s="23" t="s">
        <v>303</v>
      </c>
      <c r="E90" s="33"/>
      <c r="F90" s="27"/>
      <c r="G90" s="44">
        <v>1000000</v>
      </c>
      <c r="H90" s="44">
        <v>820000</v>
      </c>
      <c r="I90" s="27"/>
      <c r="J90" s="27"/>
      <c r="K90" s="29"/>
      <c r="L90" s="29"/>
      <c r="M90" s="383"/>
      <c r="N90" s="29"/>
    </row>
    <row r="91" spans="1:14" ht="41.25" customHeight="1">
      <c r="A91" s="24">
        <v>223</v>
      </c>
      <c r="B91" s="386"/>
      <c r="C91" s="77" t="s">
        <v>87</v>
      </c>
      <c r="D91" s="23" t="s">
        <v>303</v>
      </c>
      <c r="E91" s="33"/>
      <c r="F91" s="27">
        <v>0</v>
      </c>
      <c r="G91" s="44">
        <v>3136</v>
      </c>
      <c r="H91" s="44">
        <v>3136</v>
      </c>
      <c r="I91" s="27"/>
      <c r="J91" s="27">
        <v>1987</v>
      </c>
      <c r="K91" s="29"/>
      <c r="L91" s="29"/>
      <c r="M91" s="384"/>
      <c r="N91" s="29"/>
    </row>
    <row r="92" spans="1:14" ht="75.75" customHeight="1">
      <c r="A92" s="24">
        <v>224</v>
      </c>
      <c r="B92" s="386"/>
      <c r="C92" s="77" t="s">
        <v>68</v>
      </c>
      <c r="D92" s="23" t="s">
        <v>89</v>
      </c>
      <c r="E92" s="65"/>
      <c r="F92" s="27">
        <v>1888</v>
      </c>
      <c r="G92" s="44">
        <v>5786766.7400000002</v>
      </c>
      <c r="H92" s="44">
        <v>5786766.7400000002</v>
      </c>
      <c r="I92" s="27"/>
      <c r="J92" s="27">
        <v>1973</v>
      </c>
      <c r="K92" s="29"/>
      <c r="L92" s="29"/>
      <c r="M92" s="391"/>
      <c r="N92" s="29"/>
    </row>
    <row r="93" spans="1:14" ht="31.5">
      <c r="A93" s="24">
        <v>225</v>
      </c>
      <c r="B93" s="386"/>
      <c r="C93" s="77" t="s">
        <v>125</v>
      </c>
      <c r="D93" s="23" t="s">
        <v>88</v>
      </c>
      <c r="E93" s="65"/>
      <c r="F93" s="27">
        <v>225</v>
      </c>
      <c r="G93" s="44">
        <v>470580</v>
      </c>
      <c r="H93" s="44">
        <v>392108</v>
      </c>
      <c r="I93" s="27"/>
      <c r="J93" s="27">
        <v>1980</v>
      </c>
      <c r="K93" s="29"/>
      <c r="L93" s="29"/>
      <c r="M93" s="383"/>
      <c r="N93" s="29"/>
    </row>
    <row r="94" spans="1:14" ht="31.5">
      <c r="A94" s="24">
        <v>226</v>
      </c>
      <c r="B94" s="386"/>
      <c r="C94" s="77" t="s">
        <v>48</v>
      </c>
      <c r="D94" s="23" t="s">
        <v>88</v>
      </c>
      <c r="E94" s="65"/>
      <c r="F94" s="27">
        <v>61.75</v>
      </c>
      <c r="G94" s="44">
        <v>684180</v>
      </c>
      <c r="H94" s="44">
        <v>684180</v>
      </c>
      <c r="I94" s="27"/>
      <c r="J94" s="27">
        <v>1999</v>
      </c>
      <c r="K94" s="29"/>
      <c r="L94" s="29"/>
      <c r="M94" s="384"/>
      <c r="N94" s="29"/>
    </row>
    <row r="95" spans="1:14" ht="31.5">
      <c r="A95" s="24">
        <v>227</v>
      </c>
      <c r="B95" s="386"/>
      <c r="C95" s="77" t="s">
        <v>68</v>
      </c>
      <c r="D95" s="23" t="s">
        <v>90</v>
      </c>
      <c r="E95" s="65"/>
      <c r="F95" s="27">
        <v>0</v>
      </c>
      <c r="G95" s="44">
        <v>42813.03</v>
      </c>
      <c r="H95" s="44">
        <v>42813.03</v>
      </c>
      <c r="I95" s="27"/>
      <c r="J95" s="45">
        <v>25569</v>
      </c>
      <c r="K95" s="29"/>
      <c r="L95" s="29"/>
      <c r="M95" s="391"/>
      <c r="N95" s="29"/>
    </row>
    <row r="96" spans="1:14" ht="31.5">
      <c r="A96" s="24">
        <v>228</v>
      </c>
      <c r="B96" s="386"/>
      <c r="C96" s="77" t="s">
        <v>20</v>
      </c>
      <c r="D96" s="23" t="s">
        <v>90</v>
      </c>
      <c r="E96" s="33"/>
      <c r="F96" s="27"/>
      <c r="G96" s="44">
        <v>24238.52</v>
      </c>
      <c r="H96" s="44">
        <v>24238.52</v>
      </c>
      <c r="I96" s="27"/>
      <c r="J96" s="45">
        <v>25569</v>
      </c>
      <c r="K96" s="29"/>
      <c r="L96" s="29"/>
      <c r="M96" s="383"/>
      <c r="N96" s="29"/>
    </row>
    <row r="97" spans="1:14" ht="47.25">
      <c r="A97" s="24">
        <v>229</v>
      </c>
      <c r="B97" s="386"/>
      <c r="C97" s="77" t="s">
        <v>146</v>
      </c>
      <c r="D97" s="23" t="s">
        <v>331</v>
      </c>
      <c r="E97" s="33"/>
      <c r="F97" s="27"/>
      <c r="G97" s="44">
        <v>478740</v>
      </c>
      <c r="H97" s="44">
        <v>327786.8</v>
      </c>
      <c r="I97" s="27"/>
      <c r="J97" s="45"/>
      <c r="K97" s="29"/>
      <c r="L97" s="29"/>
      <c r="M97" s="384"/>
      <c r="N97" s="29"/>
    </row>
    <row r="98" spans="1:14" ht="31.5">
      <c r="A98" s="24">
        <v>230</v>
      </c>
      <c r="B98" s="386"/>
      <c r="C98" s="77" t="s">
        <v>87</v>
      </c>
      <c r="D98" s="23" t="s">
        <v>90</v>
      </c>
      <c r="E98" s="33"/>
      <c r="F98" s="27"/>
      <c r="G98" s="44">
        <v>2219.6999999999998</v>
      </c>
      <c r="H98" s="44">
        <v>2219.6999999999998</v>
      </c>
      <c r="I98" s="27"/>
      <c r="J98" s="45">
        <v>32874</v>
      </c>
      <c r="K98" s="29"/>
      <c r="L98" s="29"/>
      <c r="M98" s="384"/>
      <c r="N98" s="29"/>
    </row>
    <row r="99" spans="1:14" ht="31.5">
      <c r="A99" s="24">
        <v>231</v>
      </c>
      <c r="B99" s="386"/>
      <c r="C99" s="77" t="s">
        <v>68</v>
      </c>
      <c r="D99" s="23" t="s">
        <v>278</v>
      </c>
      <c r="E99" s="65"/>
      <c r="F99" s="27">
        <v>1160</v>
      </c>
      <c r="G99" s="44">
        <v>2782247.48</v>
      </c>
      <c r="H99" s="44">
        <v>2782247.48</v>
      </c>
      <c r="I99" s="27"/>
      <c r="J99" s="27">
        <v>1983</v>
      </c>
      <c r="K99" s="29"/>
      <c r="L99" s="29"/>
      <c r="M99" s="384"/>
      <c r="N99" s="29"/>
    </row>
    <row r="100" spans="1:14" ht="31.5">
      <c r="A100" s="24">
        <v>232</v>
      </c>
      <c r="B100" s="386"/>
      <c r="C100" s="77" t="s">
        <v>721</v>
      </c>
      <c r="D100" s="23" t="s">
        <v>278</v>
      </c>
      <c r="E100" s="65"/>
      <c r="F100" s="27"/>
      <c r="G100" s="44">
        <v>399000</v>
      </c>
      <c r="H100" s="44">
        <v>39900</v>
      </c>
      <c r="J100" s="45">
        <v>43830</v>
      </c>
      <c r="K100" s="29"/>
      <c r="L100" s="29"/>
      <c r="M100" s="383"/>
      <c r="N100" s="29"/>
    </row>
    <row r="101" spans="1:14" ht="31.5">
      <c r="A101" s="24">
        <v>233</v>
      </c>
      <c r="B101" s="386"/>
      <c r="C101" s="77" t="s">
        <v>48</v>
      </c>
      <c r="D101" s="23" t="s">
        <v>278</v>
      </c>
      <c r="E101" s="33"/>
      <c r="F101" s="27"/>
      <c r="G101" s="44">
        <v>326160</v>
      </c>
      <c r="H101" s="44">
        <v>190991.28</v>
      </c>
      <c r="I101" s="27"/>
      <c r="J101" s="27"/>
      <c r="K101" s="29"/>
      <c r="L101" s="29"/>
      <c r="M101" s="384"/>
      <c r="N101" s="29"/>
    </row>
    <row r="102" spans="1:14" ht="33" customHeight="1">
      <c r="A102" s="24">
        <v>234</v>
      </c>
      <c r="B102" s="386"/>
      <c r="C102" s="77" t="s">
        <v>91</v>
      </c>
      <c r="D102" s="23" t="s">
        <v>92</v>
      </c>
      <c r="E102" s="33"/>
      <c r="F102" s="27">
        <v>1870.7</v>
      </c>
      <c r="G102" s="125">
        <v>457380.22</v>
      </c>
      <c r="H102" s="44">
        <v>457379.22</v>
      </c>
      <c r="I102" s="27"/>
      <c r="J102" s="27">
        <v>1970</v>
      </c>
      <c r="K102" s="29"/>
      <c r="L102" s="29"/>
      <c r="M102" s="391"/>
      <c r="N102" s="29"/>
    </row>
    <row r="103" spans="1:14">
      <c r="A103" s="24">
        <v>235</v>
      </c>
      <c r="B103" s="386"/>
      <c r="C103" s="77" t="s">
        <v>48</v>
      </c>
      <c r="D103" s="23" t="s">
        <v>148</v>
      </c>
      <c r="E103" s="33"/>
      <c r="F103" s="27"/>
      <c r="G103" s="44">
        <v>1176</v>
      </c>
      <c r="H103" s="44">
        <v>1176</v>
      </c>
      <c r="I103" s="27"/>
      <c r="J103" s="45">
        <v>41579</v>
      </c>
      <c r="K103" s="29"/>
      <c r="L103" s="29"/>
      <c r="M103" s="383"/>
      <c r="N103" s="29"/>
    </row>
    <row r="104" spans="1:14" ht="31.5">
      <c r="A104" s="24">
        <v>236</v>
      </c>
      <c r="B104" s="386"/>
      <c r="C104" s="77" t="s">
        <v>147</v>
      </c>
      <c r="D104" s="23" t="s">
        <v>148</v>
      </c>
      <c r="E104" s="33"/>
      <c r="F104" s="27"/>
      <c r="G104" s="44">
        <v>676000</v>
      </c>
      <c r="H104" s="44">
        <v>676000</v>
      </c>
      <c r="I104" s="27"/>
      <c r="J104" s="45">
        <v>43465</v>
      </c>
      <c r="K104" s="29"/>
      <c r="L104" s="29"/>
      <c r="M104" s="384"/>
      <c r="N104" s="29"/>
    </row>
    <row r="105" spans="1:14" ht="31.5">
      <c r="A105" s="24">
        <v>237</v>
      </c>
      <c r="B105" s="386"/>
      <c r="C105" s="77" t="s">
        <v>93</v>
      </c>
      <c r="D105" s="23" t="s">
        <v>94</v>
      </c>
      <c r="E105" s="29" t="s">
        <v>1270</v>
      </c>
      <c r="F105" s="27">
        <v>129.6</v>
      </c>
      <c r="G105" s="44">
        <v>1</v>
      </c>
      <c r="H105" s="44">
        <v>0</v>
      </c>
      <c r="I105" s="27"/>
      <c r="J105" s="27">
        <v>1900</v>
      </c>
      <c r="K105" s="29"/>
      <c r="L105" s="29"/>
      <c r="M105" s="384"/>
      <c r="N105" s="29"/>
    </row>
    <row r="106" spans="1:14" ht="31.5">
      <c r="A106" s="24">
        <v>238</v>
      </c>
      <c r="B106" s="386"/>
      <c r="C106" s="77" t="s">
        <v>68</v>
      </c>
      <c r="D106" s="23" t="s">
        <v>95</v>
      </c>
      <c r="E106" s="65"/>
      <c r="F106" s="27">
        <v>711.4</v>
      </c>
      <c r="G106" s="44">
        <v>299998</v>
      </c>
      <c r="H106" s="44">
        <v>299998</v>
      </c>
      <c r="I106" s="27"/>
      <c r="J106" s="45">
        <v>32509</v>
      </c>
      <c r="K106" s="29"/>
      <c r="L106" s="29"/>
      <c r="M106" s="391"/>
      <c r="N106" s="29"/>
    </row>
    <row r="107" spans="1:14" ht="31.5">
      <c r="A107" s="24">
        <v>239</v>
      </c>
      <c r="B107" s="386"/>
      <c r="C107" s="154" t="s">
        <v>713</v>
      </c>
      <c r="D107" s="23" t="s">
        <v>95</v>
      </c>
      <c r="E107" s="65"/>
      <c r="F107" s="27"/>
      <c r="G107" s="44">
        <v>169875</v>
      </c>
      <c r="H107" s="44">
        <v>169875</v>
      </c>
      <c r="I107" s="27"/>
      <c r="J107" s="45">
        <v>35065</v>
      </c>
      <c r="K107" s="29"/>
      <c r="L107" s="29"/>
      <c r="M107" s="384"/>
      <c r="N107" s="29"/>
    </row>
    <row r="108" spans="1:14" ht="31.5">
      <c r="A108" s="24">
        <v>240</v>
      </c>
      <c r="B108" s="386"/>
      <c r="C108" s="155" t="s">
        <v>712</v>
      </c>
      <c r="D108" s="23" t="s">
        <v>95</v>
      </c>
      <c r="E108" s="65"/>
      <c r="F108" s="27"/>
      <c r="G108" s="44">
        <v>399000</v>
      </c>
      <c r="H108" s="44">
        <v>399000</v>
      </c>
      <c r="I108" s="27"/>
      <c r="J108" s="45"/>
      <c r="K108" s="29"/>
      <c r="L108" s="29"/>
      <c r="M108" s="384"/>
      <c r="N108" s="29"/>
    </row>
    <row r="109" spans="1:14" ht="31.5">
      <c r="A109" s="24">
        <v>241</v>
      </c>
      <c r="B109" s="386"/>
      <c r="C109" s="77" t="s">
        <v>48</v>
      </c>
      <c r="D109" s="23" t="s">
        <v>95</v>
      </c>
      <c r="E109" s="65"/>
      <c r="F109" s="27">
        <v>14.6</v>
      </c>
      <c r="G109" s="44">
        <v>52095</v>
      </c>
      <c r="H109" s="44">
        <v>52095</v>
      </c>
      <c r="I109" s="27"/>
      <c r="J109" s="45">
        <v>32874</v>
      </c>
      <c r="K109" s="29"/>
      <c r="L109" s="29"/>
      <c r="M109" s="384"/>
      <c r="N109" s="29"/>
    </row>
    <row r="110" spans="1:14" ht="31.5">
      <c r="A110" s="24">
        <v>242</v>
      </c>
      <c r="B110" s="386"/>
      <c r="C110" s="23" t="s">
        <v>68</v>
      </c>
      <c r="D110" s="23" t="s">
        <v>96</v>
      </c>
      <c r="E110" s="65"/>
      <c r="F110" s="27"/>
      <c r="G110" s="44">
        <v>58960</v>
      </c>
      <c r="H110" s="44">
        <v>58960</v>
      </c>
      <c r="I110" s="27"/>
      <c r="J110" s="27"/>
      <c r="K110" s="29"/>
      <c r="L110" s="29"/>
      <c r="M110" s="391"/>
      <c r="N110" s="29"/>
    </row>
    <row r="111" spans="1:14" ht="31.5">
      <c r="A111" s="24">
        <v>243</v>
      </c>
      <c r="B111" s="386"/>
      <c r="C111" s="23" t="s">
        <v>48</v>
      </c>
      <c r="D111" s="23" t="s">
        <v>96</v>
      </c>
      <c r="E111" s="33"/>
      <c r="F111" s="27"/>
      <c r="G111" s="44">
        <v>0</v>
      </c>
      <c r="H111" s="44">
        <v>0</v>
      </c>
      <c r="I111" s="27"/>
      <c r="J111" s="27"/>
      <c r="K111" s="29"/>
      <c r="L111" s="29"/>
      <c r="M111" s="383"/>
      <c r="N111" s="29"/>
    </row>
    <row r="112" spans="1:14" ht="31.5">
      <c r="A112" s="24">
        <v>244</v>
      </c>
      <c r="B112" s="386"/>
      <c r="C112" s="23" t="s">
        <v>87</v>
      </c>
      <c r="D112" s="23" t="s">
        <v>96</v>
      </c>
      <c r="E112" s="33"/>
      <c r="F112" s="27"/>
      <c r="G112" s="44">
        <v>0</v>
      </c>
      <c r="H112" s="44">
        <v>0</v>
      </c>
      <c r="I112" s="27"/>
      <c r="J112" s="27"/>
      <c r="K112" s="29"/>
      <c r="L112" s="29"/>
      <c r="M112" s="384"/>
      <c r="N112" s="29"/>
    </row>
    <row r="113" spans="1:14" ht="63">
      <c r="A113" s="24">
        <v>245</v>
      </c>
      <c r="B113" s="386"/>
      <c r="C113" s="77" t="s">
        <v>68</v>
      </c>
      <c r="D113" s="23" t="s">
        <v>340</v>
      </c>
      <c r="E113" s="65"/>
      <c r="F113" s="27">
        <v>1181.7</v>
      </c>
      <c r="G113" s="127">
        <v>12347878.140000001</v>
      </c>
      <c r="H113" s="44">
        <v>8463249.6199999992</v>
      </c>
      <c r="I113" s="27"/>
      <c r="J113" s="45">
        <v>36130</v>
      </c>
      <c r="K113" s="29"/>
      <c r="L113" s="29"/>
      <c r="M113" s="391"/>
      <c r="N113" s="29"/>
    </row>
    <row r="114" spans="1:14" ht="63">
      <c r="A114" s="24">
        <v>246</v>
      </c>
      <c r="B114" s="386"/>
      <c r="C114" s="77" t="s">
        <v>152</v>
      </c>
      <c r="D114" s="23" t="s">
        <v>340</v>
      </c>
      <c r="E114" s="65"/>
      <c r="F114" s="27"/>
      <c r="G114" s="44">
        <v>397360</v>
      </c>
      <c r="H114" s="44">
        <v>158943.84</v>
      </c>
      <c r="I114" s="27"/>
      <c r="J114" s="45">
        <v>43441</v>
      </c>
      <c r="K114" s="29"/>
      <c r="L114" s="29"/>
      <c r="M114" s="383"/>
      <c r="N114" s="29"/>
    </row>
    <row r="115" spans="1:14" ht="47.25">
      <c r="A115" s="24">
        <v>247</v>
      </c>
      <c r="B115" s="386"/>
      <c r="C115" s="77" t="s">
        <v>48</v>
      </c>
      <c r="D115" s="23" t="s">
        <v>341</v>
      </c>
      <c r="E115" s="65"/>
      <c r="F115" s="27">
        <v>27.2</v>
      </c>
      <c r="G115" s="44">
        <v>1025946.85</v>
      </c>
      <c r="H115" s="44">
        <v>970015.63</v>
      </c>
      <c r="I115" s="27"/>
      <c r="J115" s="45">
        <v>36130</v>
      </c>
      <c r="K115" s="29"/>
      <c r="L115" s="29"/>
      <c r="M115" s="384"/>
      <c r="N115" s="29"/>
    </row>
    <row r="116" spans="1:14" ht="31.5">
      <c r="A116" s="24">
        <v>248</v>
      </c>
      <c r="B116" s="386"/>
      <c r="C116" s="77" t="s">
        <v>147</v>
      </c>
      <c r="D116" s="23" t="s">
        <v>339</v>
      </c>
      <c r="E116" s="65"/>
      <c r="F116" s="128"/>
      <c r="G116" s="44">
        <v>399680</v>
      </c>
      <c r="H116" s="44">
        <v>39968.04</v>
      </c>
      <c r="I116" s="27"/>
      <c r="J116" s="45">
        <v>43453</v>
      </c>
      <c r="K116" s="29"/>
      <c r="L116" s="29"/>
      <c r="M116" s="384"/>
      <c r="N116" s="29"/>
    </row>
    <row r="117" spans="1:14" ht="31.5">
      <c r="A117" s="24">
        <v>249</v>
      </c>
      <c r="B117" s="386"/>
      <c r="C117" s="77" t="s">
        <v>48</v>
      </c>
      <c r="D117" s="23" t="s">
        <v>339</v>
      </c>
      <c r="E117" s="148"/>
      <c r="F117" s="128"/>
      <c r="G117" s="44">
        <v>349000</v>
      </c>
      <c r="H117" s="44">
        <v>349000</v>
      </c>
      <c r="I117" s="27"/>
      <c r="J117" s="45"/>
      <c r="K117" s="29"/>
      <c r="L117" s="29"/>
      <c r="M117" s="147"/>
      <c r="N117" s="29"/>
    </row>
    <row r="118" spans="1:14" ht="31.5">
      <c r="A118" s="24">
        <v>250</v>
      </c>
      <c r="B118" s="386"/>
      <c r="C118" s="77" t="s">
        <v>87</v>
      </c>
      <c r="D118" s="23" t="s">
        <v>339</v>
      </c>
      <c r="E118" s="65"/>
      <c r="F118" s="27"/>
      <c r="G118" s="44">
        <v>2099.16</v>
      </c>
      <c r="H118" s="44">
        <v>2099.16</v>
      </c>
      <c r="I118" s="45"/>
      <c r="J118" s="45">
        <v>10959</v>
      </c>
      <c r="K118" s="29"/>
      <c r="L118" s="29"/>
      <c r="M118" s="59"/>
      <c r="N118" s="29"/>
    </row>
    <row r="119" spans="1:14" ht="31.5">
      <c r="A119" s="24">
        <v>251</v>
      </c>
      <c r="B119" s="386"/>
      <c r="C119" s="77" t="s">
        <v>97</v>
      </c>
      <c r="D119" s="23" t="s">
        <v>338</v>
      </c>
      <c r="E119" s="65"/>
      <c r="F119" s="27"/>
      <c r="G119" s="44">
        <v>15415.59</v>
      </c>
      <c r="H119" s="44">
        <v>15415.59</v>
      </c>
      <c r="I119" s="27"/>
      <c r="J119" s="45">
        <v>10959</v>
      </c>
      <c r="K119" s="29"/>
      <c r="L119" s="29"/>
      <c r="M119" s="383"/>
      <c r="N119" s="29"/>
    </row>
    <row r="120" spans="1:14" ht="31.5">
      <c r="A120" s="24">
        <v>252</v>
      </c>
      <c r="B120" s="386"/>
      <c r="C120" s="77" t="s">
        <v>68</v>
      </c>
      <c r="D120" s="23" t="s">
        <v>337</v>
      </c>
      <c r="E120" s="65"/>
      <c r="F120" s="27"/>
      <c r="G120" s="27">
        <v>12636478.109999999</v>
      </c>
      <c r="H120" s="44">
        <v>8169721.4500000002</v>
      </c>
      <c r="I120" s="27"/>
      <c r="J120" s="45">
        <v>10959</v>
      </c>
      <c r="K120" s="29"/>
      <c r="L120" s="29"/>
      <c r="M120" s="384"/>
      <c r="N120" s="29"/>
    </row>
    <row r="121" spans="1:14" ht="47.25">
      <c r="A121" s="24">
        <v>253</v>
      </c>
      <c r="B121" s="386"/>
      <c r="C121" s="77" t="s">
        <v>98</v>
      </c>
      <c r="D121" s="23" t="s">
        <v>343</v>
      </c>
      <c r="E121" s="65"/>
      <c r="F121" s="27">
        <v>1048.9000000000001</v>
      </c>
      <c r="G121" s="44">
        <v>62034</v>
      </c>
      <c r="H121" s="44">
        <v>62034</v>
      </c>
      <c r="I121" s="27"/>
      <c r="J121" s="27">
        <v>1965</v>
      </c>
      <c r="K121" s="29"/>
      <c r="L121" s="29"/>
      <c r="M121" s="391"/>
      <c r="N121" s="29"/>
    </row>
    <row r="122" spans="1:14" ht="31.5">
      <c r="A122" s="24">
        <v>254</v>
      </c>
      <c r="B122" s="386"/>
      <c r="C122" s="77" t="s">
        <v>99</v>
      </c>
      <c r="D122" s="23" t="s">
        <v>343</v>
      </c>
      <c r="E122" s="65"/>
      <c r="F122" s="27"/>
      <c r="G122" s="44">
        <v>539</v>
      </c>
      <c r="H122" s="44">
        <v>539</v>
      </c>
      <c r="I122" s="27"/>
      <c r="J122" s="27">
        <v>1965</v>
      </c>
      <c r="K122" s="29"/>
      <c r="L122" s="29"/>
      <c r="M122" s="383"/>
      <c r="N122" s="29"/>
    </row>
    <row r="123" spans="1:14" ht="31.5">
      <c r="A123" s="24">
        <v>255</v>
      </c>
      <c r="B123" s="386"/>
      <c r="C123" s="77" t="s">
        <v>83</v>
      </c>
      <c r="D123" s="23" t="s">
        <v>344</v>
      </c>
      <c r="E123" s="33"/>
      <c r="F123" s="27">
        <v>214.8</v>
      </c>
      <c r="G123" s="44">
        <v>24520000</v>
      </c>
      <c r="H123" s="44">
        <v>24520000</v>
      </c>
      <c r="I123" s="27"/>
      <c r="J123" s="27">
        <v>1920</v>
      </c>
      <c r="K123" s="29"/>
      <c r="L123" s="29"/>
      <c r="M123" s="384"/>
      <c r="N123" s="29"/>
    </row>
    <row r="124" spans="1:14" ht="31.5">
      <c r="A124" s="24">
        <v>256</v>
      </c>
      <c r="B124" s="386"/>
      <c r="C124" s="77" t="s">
        <v>48</v>
      </c>
      <c r="D124" s="23" t="s">
        <v>344</v>
      </c>
      <c r="E124" s="65"/>
      <c r="F124" s="27"/>
      <c r="G124" s="44">
        <v>4251639</v>
      </c>
      <c r="H124" s="44">
        <v>960531</v>
      </c>
      <c r="I124" s="27"/>
      <c r="J124" s="27">
        <v>2014</v>
      </c>
      <c r="K124" s="29"/>
      <c r="L124" s="29"/>
      <c r="M124" s="384"/>
      <c r="N124" s="29"/>
    </row>
    <row r="125" spans="1:14" ht="31.5">
      <c r="A125" s="24">
        <v>257</v>
      </c>
      <c r="B125" s="386"/>
      <c r="C125" s="77" t="s">
        <v>100</v>
      </c>
      <c r="D125" s="23" t="s">
        <v>344</v>
      </c>
      <c r="E125" s="65"/>
      <c r="F125" s="27"/>
      <c r="G125" s="44">
        <v>710.76</v>
      </c>
      <c r="H125" s="44">
        <v>710.76</v>
      </c>
      <c r="I125" s="27"/>
      <c r="J125" s="27">
        <v>1965</v>
      </c>
      <c r="K125" s="29"/>
      <c r="L125" s="29"/>
      <c r="M125" s="384"/>
      <c r="N125" s="29"/>
    </row>
    <row r="126" spans="1:14" ht="63">
      <c r="A126" s="24">
        <v>258</v>
      </c>
      <c r="B126" s="386"/>
      <c r="C126" s="23" t="s">
        <v>102</v>
      </c>
      <c r="D126" s="23" t="s">
        <v>101</v>
      </c>
      <c r="E126" s="33"/>
      <c r="F126" s="27">
        <v>736.5</v>
      </c>
      <c r="G126" s="44">
        <v>190994</v>
      </c>
      <c r="H126" s="44">
        <v>190994</v>
      </c>
      <c r="I126" s="27"/>
      <c r="J126" s="27">
        <v>1913</v>
      </c>
      <c r="K126" s="29"/>
      <c r="L126" s="29"/>
      <c r="M126" s="391"/>
      <c r="N126" s="29"/>
    </row>
    <row r="127" spans="1:14" ht="47.25">
      <c r="A127" s="24">
        <v>259</v>
      </c>
      <c r="B127" s="386"/>
      <c r="C127" s="77" t="s">
        <v>103</v>
      </c>
      <c r="D127" s="23" t="s">
        <v>104</v>
      </c>
      <c r="E127" s="65"/>
      <c r="F127" s="27">
        <v>1060</v>
      </c>
      <c r="G127" s="44">
        <v>201163</v>
      </c>
      <c r="H127" s="44">
        <v>201163</v>
      </c>
      <c r="I127" s="27"/>
      <c r="J127" s="27">
        <v>1982</v>
      </c>
      <c r="K127" s="29"/>
      <c r="L127" s="29"/>
      <c r="M127" s="31"/>
      <c r="N127" s="29"/>
    </row>
    <row r="128" spans="1:14" ht="31.5">
      <c r="A128" s="24">
        <v>260</v>
      </c>
      <c r="B128" s="386"/>
      <c r="C128" s="77" t="s">
        <v>103</v>
      </c>
      <c r="D128" s="23" t="s">
        <v>105</v>
      </c>
      <c r="E128" s="65"/>
      <c r="F128" s="27">
        <v>160</v>
      </c>
      <c r="G128" s="44">
        <v>145648.56</v>
      </c>
      <c r="H128" s="44">
        <v>145648.56</v>
      </c>
      <c r="I128" s="27"/>
      <c r="J128" s="27">
        <v>1994</v>
      </c>
      <c r="K128" s="29"/>
      <c r="L128" s="29"/>
      <c r="M128" s="31"/>
      <c r="N128" s="29"/>
    </row>
    <row r="129" spans="1:14" ht="34.5" customHeight="1">
      <c r="A129" s="24">
        <v>261</v>
      </c>
      <c r="B129" s="386"/>
      <c r="C129" s="77" t="s">
        <v>103</v>
      </c>
      <c r="D129" s="23" t="s">
        <v>106</v>
      </c>
      <c r="E129" s="33"/>
      <c r="F129" s="27">
        <v>496</v>
      </c>
      <c r="G129" s="44">
        <v>771760</v>
      </c>
      <c r="H129" s="44">
        <v>771760</v>
      </c>
      <c r="I129" s="27"/>
      <c r="J129" s="45">
        <v>27760</v>
      </c>
      <c r="K129" s="29"/>
      <c r="L129" s="29"/>
      <c r="M129" s="31"/>
      <c r="N129" s="29"/>
    </row>
    <row r="130" spans="1:14" ht="29.25" customHeight="1">
      <c r="A130" s="24">
        <v>262</v>
      </c>
      <c r="B130" s="386"/>
      <c r="C130" s="77" t="s">
        <v>103</v>
      </c>
      <c r="D130" s="23" t="s">
        <v>107</v>
      </c>
      <c r="E130" s="65"/>
      <c r="F130" s="27">
        <v>154.6</v>
      </c>
      <c r="G130" s="44">
        <v>9614</v>
      </c>
      <c r="H130" s="44">
        <v>9614</v>
      </c>
      <c r="I130" s="27"/>
      <c r="J130" s="27">
        <v>1969</v>
      </c>
      <c r="K130" s="29"/>
      <c r="L130" s="29"/>
      <c r="M130" s="31"/>
      <c r="N130" s="29"/>
    </row>
    <row r="131" spans="1:14" ht="31.5">
      <c r="A131" s="24">
        <v>263</v>
      </c>
      <c r="B131" s="386"/>
      <c r="C131" s="77" t="s">
        <v>103</v>
      </c>
      <c r="D131" s="23" t="s">
        <v>108</v>
      </c>
      <c r="E131" s="65"/>
      <c r="F131" s="27">
        <v>346</v>
      </c>
      <c r="G131" s="44">
        <v>4395006</v>
      </c>
      <c r="H131" s="44">
        <v>4395006</v>
      </c>
      <c r="I131" s="27"/>
      <c r="J131" s="27">
        <v>1987</v>
      </c>
      <c r="K131" s="29"/>
      <c r="L131" s="29"/>
      <c r="M131" s="31"/>
      <c r="N131" s="29"/>
    </row>
    <row r="132" spans="1:14" ht="31.5">
      <c r="A132" s="24">
        <v>264</v>
      </c>
      <c r="B132" s="386"/>
      <c r="C132" s="23" t="s">
        <v>103</v>
      </c>
      <c r="D132" s="23" t="s">
        <v>362</v>
      </c>
      <c r="E132" s="33"/>
      <c r="F132" s="27">
        <v>115</v>
      </c>
      <c r="G132" s="44">
        <v>0</v>
      </c>
      <c r="H132" s="44">
        <v>0</v>
      </c>
      <c r="I132" s="27"/>
      <c r="J132" s="27"/>
      <c r="K132" s="29"/>
      <c r="L132" s="29"/>
      <c r="M132" s="31"/>
      <c r="N132" s="29"/>
    </row>
    <row r="133" spans="1:14" ht="31.5">
      <c r="A133" s="24">
        <v>265</v>
      </c>
      <c r="B133" s="386"/>
      <c r="C133" s="77" t="s">
        <v>103</v>
      </c>
      <c r="D133" s="23" t="s">
        <v>109</v>
      </c>
      <c r="E133" s="65"/>
      <c r="F133" s="27">
        <v>672</v>
      </c>
      <c r="G133" s="44">
        <v>4168566.54</v>
      </c>
      <c r="H133" s="44">
        <v>4168566.54</v>
      </c>
      <c r="I133" s="27"/>
      <c r="J133" s="45">
        <v>42735</v>
      </c>
      <c r="K133" s="29"/>
      <c r="L133" s="29"/>
      <c r="M133" s="31"/>
      <c r="N133" s="29"/>
    </row>
    <row r="134" spans="1:14" ht="31.5">
      <c r="A134" s="24">
        <v>266</v>
      </c>
      <c r="B134" s="386"/>
      <c r="C134" s="77" t="s">
        <v>103</v>
      </c>
      <c r="D134" s="23" t="s">
        <v>110</v>
      </c>
      <c r="E134" s="65"/>
      <c r="F134" s="27">
        <v>212</v>
      </c>
      <c r="G134" s="44">
        <v>360000</v>
      </c>
      <c r="H134" s="44">
        <v>360000</v>
      </c>
      <c r="I134" s="27"/>
      <c r="J134" s="27"/>
      <c r="K134" s="29"/>
      <c r="L134" s="29"/>
      <c r="M134" s="31"/>
      <c r="N134" s="29"/>
    </row>
    <row r="135" spans="1:14" ht="31.5">
      <c r="A135" s="24">
        <v>267</v>
      </c>
      <c r="B135" s="386"/>
      <c r="C135" s="77" t="s">
        <v>103</v>
      </c>
      <c r="D135" s="23" t="s">
        <v>111</v>
      </c>
      <c r="E135" s="65"/>
      <c r="F135" s="27">
        <v>218.8</v>
      </c>
      <c r="G135" s="44">
        <v>178000</v>
      </c>
      <c r="H135" s="44">
        <v>178000</v>
      </c>
      <c r="I135" s="27"/>
      <c r="J135" s="27"/>
      <c r="K135" s="29"/>
      <c r="L135" s="29"/>
      <c r="M135" s="31"/>
      <c r="N135" s="29"/>
    </row>
    <row r="136" spans="1:14" ht="47.25">
      <c r="A136" s="24">
        <v>268</v>
      </c>
      <c r="B136" s="386"/>
      <c r="C136" s="77" t="s">
        <v>103</v>
      </c>
      <c r="D136" s="23" t="s">
        <v>112</v>
      </c>
      <c r="E136" s="65"/>
      <c r="F136" s="27">
        <v>300</v>
      </c>
      <c r="G136" s="44">
        <v>7321178.1299999999</v>
      </c>
      <c r="H136" s="44">
        <v>7321178.1299999999</v>
      </c>
      <c r="I136" s="27"/>
      <c r="J136" s="45">
        <v>27942</v>
      </c>
      <c r="K136" s="29"/>
      <c r="L136" s="29"/>
      <c r="M136" s="31"/>
      <c r="N136" s="29"/>
    </row>
    <row r="137" spans="1:14" ht="47.25">
      <c r="A137" s="24">
        <v>269</v>
      </c>
      <c r="B137" s="386"/>
      <c r="C137" s="77" t="s">
        <v>333</v>
      </c>
      <c r="D137" s="23" t="s">
        <v>112</v>
      </c>
      <c r="E137" s="65"/>
      <c r="F137" s="27"/>
      <c r="G137" s="44">
        <v>13230</v>
      </c>
      <c r="H137" s="44">
        <v>13230</v>
      </c>
      <c r="I137" s="27"/>
      <c r="J137" s="45">
        <v>42368</v>
      </c>
      <c r="K137" s="29"/>
      <c r="L137" s="29"/>
      <c r="M137" s="383"/>
      <c r="N137" s="29"/>
    </row>
    <row r="138" spans="1:14" ht="63">
      <c r="A138" s="24">
        <v>270</v>
      </c>
      <c r="B138" s="386"/>
      <c r="C138" s="77" t="s">
        <v>103</v>
      </c>
      <c r="D138" s="23" t="s">
        <v>342</v>
      </c>
      <c r="E138" s="33"/>
      <c r="F138" s="27"/>
      <c r="G138" s="44">
        <v>0</v>
      </c>
      <c r="H138" s="44">
        <v>0</v>
      </c>
      <c r="I138" s="27"/>
      <c r="J138" s="27"/>
      <c r="K138" s="29"/>
      <c r="L138" s="29"/>
      <c r="M138" s="384"/>
      <c r="N138" s="29"/>
    </row>
    <row r="139" spans="1:14" ht="31.5">
      <c r="A139" s="24">
        <v>271</v>
      </c>
      <c r="B139" s="386"/>
      <c r="C139" s="77" t="s">
        <v>103</v>
      </c>
      <c r="D139" s="23" t="s">
        <v>334</v>
      </c>
      <c r="E139" s="65"/>
      <c r="F139" s="27"/>
      <c r="G139" s="44">
        <v>470576</v>
      </c>
      <c r="H139" s="44">
        <v>470576</v>
      </c>
      <c r="I139" s="27"/>
      <c r="J139" s="27">
        <v>1973</v>
      </c>
      <c r="K139" s="29"/>
      <c r="L139" s="29"/>
      <c r="M139" s="31"/>
      <c r="N139" s="29"/>
    </row>
    <row r="140" spans="1:14" ht="31.5">
      <c r="A140" s="24">
        <v>272</v>
      </c>
      <c r="B140" s="386"/>
      <c r="C140" s="77" t="s">
        <v>103</v>
      </c>
      <c r="D140" s="23" t="s">
        <v>113</v>
      </c>
      <c r="E140" s="65"/>
      <c r="F140" s="27">
        <v>208.2</v>
      </c>
      <c r="G140" s="44">
        <v>1308009.3600000001</v>
      </c>
      <c r="H140" s="44">
        <v>1308009.3600000001</v>
      </c>
      <c r="I140" s="27"/>
      <c r="J140" s="45">
        <v>30317</v>
      </c>
      <c r="K140" s="29"/>
      <c r="L140" s="29"/>
      <c r="M140" s="31"/>
      <c r="N140" s="29"/>
    </row>
    <row r="141" spans="1:14" ht="31.5">
      <c r="A141" s="24">
        <v>273</v>
      </c>
      <c r="B141" s="386"/>
      <c r="C141" s="77" t="s">
        <v>103</v>
      </c>
      <c r="D141" s="23" t="s">
        <v>114</v>
      </c>
      <c r="E141" s="65"/>
      <c r="F141" s="27">
        <v>301.60000000000002</v>
      </c>
      <c r="G141" s="44">
        <v>13140255</v>
      </c>
      <c r="H141" s="44">
        <v>13140255</v>
      </c>
      <c r="I141" s="27"/>
      <c r="J141" s="27"/>
      <c r="K141" s="29"/>
      <c r="L141" s="29"/>
      <c r="M141" s="31"/>
      <c r="N141" s="29"/>
    </row>
    <row r="142" spans="1:14" ht="47.25">
      <c r="A142" s="24">
        <v>274</v>
      </c>
      <c r="B142" s="386"/>
      <c r="C142" s="77" t="s">
        <v>273</v>
      </c>
      <c r="D142" s="23" t="s">
        <v>115</v>
      </c>
      <c r="E142" s="65"/>
      <c r="F142" s="27">
        <v>252</v>
      </c>
      <c r="G142" s="44">
        <v>2000044</v>
      </c>
      <c r="H142" s="44">
        <v>2000044</v>
      </c>
      <c r="I142" s="27"/>
      <c r="J142" s="27"/>
      <c r="K142" s="29"/>
      <c r="L142" s="29"/>
      <c r="M142" s="31"/>
      <c r="N142" s="29"/>
    </row>
    <row r="143" spans="1:14" ht="63">
      <c r="A143" s="24">
        <v>275</v>
      </c>
      <c r="B143" s="386"/>
      <c r="C143" s="77" t="s">
        <v>274</v>
      </c>
      <c r="D143" s="23" t="s">
        <v>134</v>
      </c>
      <c r="E143" s="65"/>
      <c r="F143" s="27">
        <v>252</v>
      </c>
      <c r="G143" s="44">
        <v>0</v>
      </c>
      <c r="H143" s="44">
        <v>0</v>
      </c>
      <c r="I143" s="27"/>
      <c r="J143" s="27"/>
      <c r="K143" s="29"/>
      <c r="L143" s="29"/>
      <c r="M143" s="31"/>
      <c r="N143" s="29"/>
    </row>
    <row r="144" spans="1:14" ht="47.25" customHeight="1">
      <c r="A144" s="24">
        <v>276</v>
      </c>
      <c r="B144" s="386"/>
      <c r="C144" s="77" t="s">
        <v>20</v>
      </c>
      <c r="D144" s="23" t="s">
        <v>1096</v>
      </c>
      <c r="E144" s="65"/>
      <c r="F144" s="27"/>
      <c r="G144" s="44">
        <v>201870</v>
      </c>
      <c r="H144" s="44">
        <v>105680</v>
      </c>
      <c r="I144" s="27"/>
      <c r="J144" s="27"/>
      <c r="K144" s="29"/>
      <c r="L144" s="29"/>
      <c r="M144" s="384"/>
      <c r="N144" s="29"/>
    </row>
    <row r="145" spans="1:14" ht="69" customHeight="1">
      <c r="A145" s="24">
        <v>277</v>
      </c>
      <c r="B145" s="386"/>
      <c r="C145" s="77" t="s">
        <v>270</v>
      </c>
      <c r="D145" s="23" t="s">
        <v>118</v>
      </c>
      <c r="E145" s="65"/>
      <c r="F145" s="27">
        <v>200</v>
      </c>
      <c r="G145" s="44">
        <v>44680</v>
      </c>
      <c r="H145" s="44">
        <v>44680</v>
      </c>
      <c r="I145" s="27"/>
      <c r="J145" s="27"/>
      <c r="K145" s="29"/>
      <c r="L145" s="29"/>
      <c r="M145" s="391"/>
      <c r="N145" s="29"/>
    </row>
    <row r="146" spans="1:14" ht="90">
      <c r="A146" s="24">
        <v>278</v>
      </c>
      <c r="B146" s="386"/>
      <c r="C146" s="77" t="s">
        <v>272</v>
      </c>
      <c r="D146" s="134" t="s">
        <v>1157</v>
      </c>
      <c r="E146" s="68" t="s">
        <v>760</v>
      </c>
      <c r="F146" s="27">
        <v>93.5</v>
      </c>
      <c r="G146" s="44">
        <v>67580</v>
      </c>
      <c r="H146" s="44">
        <v>67580</v>
      </c>
      <c r="I146" s="72" t="s">
        <v>761</v>
      </c>
      <c r="J146" s="45">
        <v>40270</v>
      </c>
      <c r="K146" s="29"/>
      <c r="L146" s="27" t="s">
        <v>762</v>
      </c>
      <c r="M146" s="383"/>
      <c r="N146" s="29"/>
    </row>
    <row r="147" spans="1:14" ht="31.5">
      <c r="A147" s="24">
        <v>279</v>
      </c>
      <c r="B147" s="386"/>
      <c r="C147" s="77" t="s">
        <v>138</v>
      </c>
      <c r="D147" s="23" t="s">
        <v>135</v>
      </c>
      <c r="E147" s="65"/>
      <c r="F147" s="27">
        <v>16</v>
      </c>
      <c r="G147" s="44">
        <v>30000</v>
      </c>
      <c r="H147" s="44">
        <v>30000</v>
      </c>
      <c r="I147" s="27"/>
      <c r="J147" s="27">
        <v>1985</v>
      </c>
      <c r="K147" s="29"/>
      <c r="L147" s="29"/>
      <c r="M147" s="384"/>
      <c r="N147" s="29"/>
    </row>
    <row r="148" spans="1:14" ht="33.75" customHeight="1">
      <c r="A148" s="24">
        <v>280</v>
      </c>
      <c r="B148" s="386"/>
      <c r="C148" s="77" t="s">
        <v>271</v>
      </c>
      <c r="D148" s="23" t="s">
        <v>118</v>
      </c>
      <c r="E148" s="65"/>
      <c r="F148" s="27">
        <v>100</v>
      </c>
      <c r="G148" s="44">
        <v>47060</v>
      </c>
      <c r="H148" s="44">
        <v>45740</v>
      </c>
      <c r="I148" s="27"/>
      <c r="J148" s="27"/>
      <c r="K148" s="29"/>
      <c r="L148" s="29"/>
      <c r="M148" s="384"/>
      <c r="N148" s="29"/>
    </row>
    <row r="149" spans="1:14" ht="110.25">
      <c r="A149" s="24">
        <v>281</v>
      </c>
      <c r="B149" s="386"/>
      <c r="C149" s="84" t="s">
        <v>279</v>
      </c>
      <c r="D149" s="21" t="s">
        <v>281</v>
      </c>
      <c r="E149" s="34" t="s">
        <v>280</v>
      </c>
      <c r="F149" s="27"/>
      <c r="G149" s="44"/>
      <c r="H149" s="44"/>
      <c r="I149" s="27"/>
      <c r="J149" s="27"/>
      <c r="K149" s="29"/>
      <c r="L149" s="29"/>
      <c r="M149" s="391"/>
      <c r="N149" s="29"/>
    </row>
    <row r="150" spans="1:14" ht="78.75">
      <c r="A150" s="24">
        <v>282</v>
      </c>
      <c r="B150" s="386"/>
      <c r="C150" s="84" t="s">
        <v>282</v>
      </c>
      <c r="D150" s="35" t="s">
        <v>283</v>
      </c>
      <c r="E150" s="65" t="s">
        <v>351</v>
      </c>
      <c r="F150" s="27">
        <v>13.3</v>
      </c>
      <c r="G150" s="44">
        <v>176700</v>
      </c>
      <c r="H150" s="44">
        <v>121121.28</v>
      </c>
      <c r="I150" s="27">
        <v>104342.22</v>
      </c>
      <c r="J150" s="45">
        <v>44855</v>
      </c>
      <c r="K150" s="29"/>
      <c r="L150" s="36" t="s">
        <v>357</v>
      </c>
      <c r="M150" s="60"/>
      <c r="N150" s="29"/>
    </row>
    <row r="151" spans="1:14" ht="85.5">
      <c r="A151" s="24">
        <v>283</v>
      </c>
      <c r="B151" s="386"/>
      <c r="C151" s="84" t="s">
        <v>284</v>
      </c>
      <c r="D151" s="92" t="s">
        <v>1158</v>
      </c>
      <c r="E151" s="29" t="s">
        <v>363</v>
      </c>
      <c r="F151" s="27">
        <v>161.6</v>
      </c>
      <c r="G151" s="44">
        <v>807900</v>
      </c>
      <c r="H151" s="44">
        <v>443016.65</v>
      </c>
      <c r="I151" s="27">
        <v>618394.72</v>
      </c>
      <c r="J151" s="45">
        <v>44855</v>
      </c>
      <c r="K151" s="29"/>
      <c r="L151" s="36" t="s">
        <v>364</v>
      </c>
      <c r="M151" s="60"/>
      <c r="N151" s="29"/>
    </row>
    <row r="152" spans="1:14" ht="85.5">
      <c r="A152" s="24">
        <v>284</v>
      </c>
      <c r="B152" s="386"/>
      <c r="C152" s="84" t="s">
        <v>285</v>
      </c>
      <c r="D152" s="92" t="s">
        <v>1159</v>
      </c>
      <c r="E152" s="86" t="s">
        <v>352</v>
      </c>
      <c r="F152" s="27">
        <v>44.6</v>
      </c>
      <c r="G152" s="44">
        <v>321300</v>
      </c>
      <c r="H152" s="44">
        <v>321300</v>
      </c>
      <c r="I152" s="27">
        <v>429804.85</v>
      </c>
      <c r="J152" s="27" t="s">
        <v>353</v>
      </c>
      <c r="K152" s="29"/>
      <c r="L152" s="36" t="s">
        <v>356</v>
      </c>
      <c r="M152" s="60"/>
      <c r="N152" s="29"/>
    </row>
    <row r="153" spans="1:14" ht="78.75">
      <c r="A153" s="24">
        <v>285</v>
      </c>
      <c r="B153" s="386"/>
      <c r="C153" s="84" t="s">
        <v>286</v>
      </c>
      <c r="D153" s="35" t="s">
        <v>287</v>
      </c>
      <c r="E153" s="65" t="s">
        <v>367</v>
      </c>
      <c r="F153" s="27">
        <v>89.2</v>
      </c>
      <c r="G153" s="44">
        <v>279500</v>
      </c>
      <c r="H153" s="44">
        <v>153265.91</v>
      </c>
      <c r="I153" s="27">
        <v>670725.13</v>
      </c>
      <c r="J153" s="45">
        <v>44855</v>
      </c>
      <c r="K153" s="29"/>
      <c r="L153" s="36" t="s">
        <v>368</v>
      </c>
      <c r="M153" s="60"/>
      <c r="N153" s="29"/>
    </row>
    <row r="154" spans="1:14" ht="78.75">
      <c r="A154" s="24">
        <v>286</v>
      </c>
      <c r="B154" s="386"/>
      <c r="C154" s="84" t="s">
        <v>288</v>
      </c>
      <c r="D154" s="35" t="s">
        <v>289</v>
      </c>
      <c r="E154" s="65" t="s">
        <v>360</v>
      </c>
      <c r="F154" s="27">
        <v>30.9</v>
      </c>
      <c r="G154" s="44">
        <v>106600</v>
      </c>
      <c r="H154" s="44">
        <v>106600</v>
      </c>
      <c r="I154" s="27">
        <v>254856.89</v>
      </c>
      <c r="J154" s="45">
        <v>44855</v>
      </c>
      <c r="K154" s="29"/>
      <c r="L154" s="36" t="s">
        <v>361</v>
      </c>
      <c r="M154" s="60"/>
      <c r="N154" s="29"/>
    </row>
    <row r="155" spans="1:14" ht="78.75">
      <c r="A155" s="24">
        <v>287</v>
      </c>
      <c r="B155" s="386"/>
      <c r="C155" s="84" t="s">
        <v>290</v>
      </c>
      <c r="D155" s="35" t="s">
        <v>291</v>
      </c>
      <c r="E155" s="65" t="s">
        <v>365</v>
      </c>
      <c r="F155" s="27">
        <v>130</v>
      </c>
      <c r="G155" s="44">
        <v>1119800</v>
      </c>
      <c r="H155" s="44">
        <v>614049.31000000006</v>
      </c>
      <c r="I155" s="27">
        <v>545134.19999999995</v>
      </c>
      <c r="J155" s="45">
        <v>44855</v>
      </c>
      <c r="K155" s="29"/>
      <c r="L155" s="36" t="s">
        <v>366</v>
      </c>
      <c r="M155" s="60"/>
      <c r="N155" s="29"/>
    </row>
    <row r="156" spans="1:14" ht="47.25">
      <c r="A156" s="24">
        <v>288</v>
      </c>
      <c r="B156" s="386"/>
      <c r="C156" s="84" t="s">
        <v>293</v>
      </c>
      <c r="D156" s="35" t="s">
        <v>292</v>
      </c>
      <c r="E156" s="65"/>
      <c r="F156" s="27">
        <v>48</v>
      </c>
      <c r="G156" s="44"/>
      <c r="H156" s="44"/>
      <c r="I156" s="27"/>
      <c r="J156" s="27"/>
      <c r="K156" s="29"/>
      <c r="L156" s="29"/>
      <c r="M156" s="60"/>
      <c r="N156" s="29"/>
    </row>
    <row r="157" spans="1:14" ht="31.5">
      <c r="A157" s="24">
        <v>289</v>
      </c>
      <c r="B157" s="390"/>
      <c r="C157" s="84" t="s">
        <v>293</v>
      </c>
      <c r="D157" s="35" t="s">
        <v>294</v>
      </c>
      <c r="E157" s="65"/>
      <c r="F157" s="27">
        <v>48</v>
      </c>
      <c r="G157" s="44"/>
      <c r="H157" s="44"/>
      <c r="I157" s="27"/>
      <c r="J157" s="27"/>
      <c r="K157" s="29"/>
      <c r="L157" s="29"/>
      <c r="M157" s="60"/>
      <c r="N157" s="29"/>
    </row>
    <row r="158" spans="1:14" ht="31.5">
      <c r="A158" s="24">
        <v>290</v>
      </c>
      <c r="C158" s="84" t="s">
        <v>297</v>
      </c>
      <c r="D158" s="35" t="s">
        <v>298</v>
      </c>
      <c r="E158" s="65"/>
      <c r="F158" s="27">
        <v>102.1</v>
      </c>
      <c r="G158" s="44"/>
      <c r="H158" s="44"/>
      <c r="I158" s="27"/>
      <c r="J158" s="27"/>
      <c r="K158" s="29"/>
      <c r="L158" s="29"/>
      <c r="M158" s="60"/>
      <c r="N158" s="29"/>
    </row>
    <row r="159" spans="1:14" ht="31.5">
      <c r="A159" s="24">
        <v>291</v>
      </c>
      <c r="C159" s="84" t="s">
        <v>293</v>
      </c>
      <c r="D159" s="23" t="s">
        <v>349</v>
      </c>
      <c r="E159" s="65"/>
      <c r="F159" s="27"/>
      <c r="G159" s="44">
        <v>44721.2</v>
      </c>
      <c r="H159" s="44">
        <v>31414.28</v>
      </c>
      <c r="I159" s="27"/>
      <c r="J159" s="27"/>
      <c r="K159" s="29"/>
      <c r="L159" s="29"/>
      <c r="M159" s="60"/>
      <c r="N159" s="29"/>
    </row>
    <row r="160" spans="1:14" ht="31.5">
      <c r="A160" s="24">
        <v>292</v>
      </c>
      <c r="C160" s="84" t="s">
        <v>293</v>
      </c>
      <c r="D160" s="23" t="s">
        <v>300</v>
      </c>
      <c r="E160" s="65"/>
      <c r="F160" s="27">
        <v>48</v>
      </c>
      <c r="G160" s="44"/>
      <c r="H160" s="44"/>
      <c r="I160" s="27"/>
      <c r="J160" s="27"/>
      <c r="K160" s="29"/>
      <c r="L160" s="29"/>
      <c r="M160" s="60"/>
      <c r="N160" s="29"/>
    </row>
    <row r="161" spans="1:14" ht="31.5">
      <c r="A161" s="24">
        <v>293</v>
      </c>
      <c r="C161" s="84" t="s">
        <v>293</v>
      </c>
      <c r="D161" s="23" t="s">
        <v>301</v>
      </c>
      <c r="E161" s="65"/>
      <c r="F161" s="27">
        <v>48</v>
      </c>
      <c r="G161" s="44"/>
      <c r="H161" s="44"/>
      <c r="I161" s="27"/>
      <c r="J161" s="27"/>
      <c r="K161" s="29"/>
      <c r="L161" s="29"/>
      <c r="M161" s="60"/>
      <c r="N161" s="29"/>
    </row>
    <row r="162" spans="1:14" ht="31.5">
      <c r="A162" s="24">
        <v>294</v>
      </c>
      <c r="C162" s="84" t="s">
        <v>293</v>
      </c>
      <c r="D162" s="23" t="s">
        <v>302</v>
      </c>
      <c r="E162" s="65"/>
      <c r="F162" s="27">
        <v>48</v>
      </c>
      <c r="G162" s="44"/>
      <c r="H162" s="44"/>
      <c r="I162" s="27"/>
      <c r="J162" s="27"/>
      <c r="K162" s="29"/>
      <c r="L162" s="29"/>
      <c r="M162" s="60"/>
      <c r="N162" s="29"/>
    </row>
    <row r="163" spans="1:14" ht="31.5">
      <c r="A163" s="24">
        <v>295</v>
      </c>
      <c r="C163" s="77" t="s">
        <v>295</v>
      </c>
      <c r="D163" s="23" t="s">
        <v>303</v>
      </c>
      <c r="E163" s="65"/>
      <c r="F163" s="27">
        <v>100</v>
      </c>
      <c r="G163" s="44"/>
      <c r="H163" s="44"/>
      <c r="I163" s="27"/>
      <c r="J163" s="27"/>
      <c r="K163" s="29"/>
      <c r="L163" s="29"/>
      <c r="M163" s="60"/>
      <c r="N163" s="29"/>
    </row>
    <row r="164" spans="1:14" ht="32.25" thickBot="1">
      <c r="A164" s="24">
        <v>296</v>
      </c>
      <c r="C164" s="77" t="s">
        <v>305</v>
      </c>
      <c r="D164" s="23" t="s">
        <v>306</v>
      </c>
      <c r="E164" s="65" t="s">
        <v>307</v>
      </c>
      <c r="F164" s="27">
        <v>775.9</v>
      </c>
      <c r="G164" s="44"/>
      <c r="H164" s="44"/>
      <c r="I164" s="27">
        <v>2756664.07</v>
      </c>
      <c r="J164" s="27"/>
      <c r="K164" s="29"/>
      <c r="L164" s="29"/>
      <c r="M164" s="60"/>
      <c r="N164" s="29"/>
    </row>
    <row r="165" spans="1:14" ht="95.25" thickBot="1">
      <c r="A165" s="24">
        <v>297</v>
      </c>
      <c r="C165" s="151" t="s">
        <v>719</v>
      </c>
      <c r="D165" s="135" t="s">
        <v>1160</v>
      </c>
      <c r="E165" s="69" t="s">
        <v>720</v>
      </c>
      <c r="F165" s="82" t="s">
        <v>1161</v>
      </c>
      <c r="G165" s="44"/>
      <c r="H165" s="44"/>
      <c r="I165" s="124">
        <v>318690.78999999998</v>
      </c>
      <c r="J165" s="27"/>
      <c r="K165" s="70" t="s">
        <v>370</v>
      </c>
      <c r="L165" s="29"/>
      <c r="M165" s="60"/>
      <c r="N165" s="29"/>
    </row>
    <row r="166" spans="1:14" ht="85.5">
      <c r="A166" s="24">
        <v>298</v>
      </c>
      <c r="C166" s="84" t="s">
        <v>293</v>
      </c>
      <c r="D166" s="90" t="s">
        <v>1162</v>
      </c>
      <c r="E166" s="65" t="s">
        <v>309</v>
      </c>
      <c r="F166" s="27">
        <v>19.2</v>
      </c>
      <c r="G166" s="44"/>
      <c r="H166" s="44"/>
      <c r="I166" s="27"/>
      <c r="J166" s="27"/>
      <c r="K166" s="29"/>
      <c r="L166" s="29"/>
      <c r="M166" s="60"/>
      <c r="N166" s="29"/>
    </row>
    <row r="167" spans="1:14" ht="31.5">
      <c r="A167" s="24">
        <v>299</v>
      </c>
      <c r="C167" s="77" t="s">
        <v>335</v>
      </c>
      <c r="D167" s="23" t="s">
        <v>310</v>
      </c>
      <c r="E167" s="65"/>
      <c r="F167" s="27">
        <v>56.5</v>
      </c>
      <c r="G167" s="44"/>
      <c r="H167" s="44"/>
      <c r="I167" s="27"/>
      <c r="J167" s="27"/>
      <c r="K167" s="29"/>
      <c r="L167" s="29"/>
      <c r="M167" s="60"/>
      <c r="N167" s="29"/>
    </row>
    <row r="168" spans="1:14" ht="47.25">
      <c r="A168" s="24">
        <v>300</v>
      </c>
      <c r="C168" s="84" t="s">
        <v>311</v>
      </c>
      <c r="D168" s="23" t="s">
        <v>79</v>
      </c>
      <c r="E168" s="65" t="s">
        <v>312</v>
      </c>
      <c r="F168" s="27">
        <v>27.2</v>
      </c>
      <c r="G168" s="44">
        <v>15893.78</v>
      </c>
      <c r="H168" s="44">
        <v>15893.78</v>
      </c>
      <c r="I168" s="27"/>
      <c r="J168" s="27"/>
      <c r="K168" s="29"/>
      <c r="L168" s="29"/>
      <c r="M168" s="60"/>
      <c r="N168" s="29"/>
    </row>
    <row r="169" spans="1:14" ht="47.25">
      <c r="A169" s="24">
        <v>301</v>
      </c>
      <c r="C169" s="84" t="s">
        <v>313</v>
      </c>
      <c r="D169" s="23" t="s">
        <v>314</v>
      </c>
      <c r="E169" s="65" t="s">
        <v>315</v>
      </c>
      <c r="F169" s="27">
        <v>19.600000000000001</v>
      </c>
      <c r="G169" s="44">
        <v>11452.87</v>
      </c>
      <c r="H169" s="44">
        <v>11452.87</v>
      </c>
      <c r="I169" s="82" t="s">
        <v>1163</v>
      </c>
      <c r="J169" s="27"/>
      <c r="K169" s="29"/>
      <c r="L169" s="29"/>
      <c r="M169" s="60"/>
      <c r="N169" s="29"/>
    </row>
    <row r="170" spans="1:14" ht="31.5">
      <c r="A170" s="24">
        <v>302</v>
      </c>
      <c r="C170" s="77" t="s">
        <v>295</v>
      </c>
      <c r="D170" s="23" t="s">
        <v>316</v>
      </c>
      <c r="E170" s="65"/>
      <c r="F170" s="27">
        <v>240</v>
      </c>
      <c r="G170" s="44">
        <v>121766.12</v>
      </c>
      <c r="H170" s="44">
        <v>121766.12</v>
      </c>
      <c r="I170" s="27"/>
      <c r="J170" s="27"/>
      <c r="K170" s="29"/>
      <c r="L170" s="29"/>
      <c r="M170" s="60"/>
      <c r="N170" s="29"/>
    </row>
    <row r="171" spans="1:14" ht="31.5">
      <c r="A171" s="24">
        <v>303</v>
      </c>
      <c r="C171" s="84" t="s">
        <v>318</v>
      </c>
      <c r="D171" s="23" t="s">
        <v>319</v>
      </c>
      <c r="E171" s="65"/>
      <c r="F171" s="27"/>
      <c r="G171" s="44"/>
      <c r="H171" s="44"/>
      <c r="I171" s="27"/>
      <c r="J171" s="27"/>
      <c r="K171" s="29"/>
      <c r="L171" s="29"/>
      <c r="M171" s="60"/>
      <c r="N171" s="29"/>
    </row>
    <row r="172" spans="1:14" ht="31.5">
      <c r="A172" s="24">
        <v>304</v>
      </c>
      <c r="C172" s="84" t="s">
        <v>318</v>
      </c>
      <c r="D172" s="23" t="s">
        <v>320</v>
      </c>
      <c r="E172" s="65"/>
      <c r="F172" s="27"/>
      <c r="G172" s="44"/>
      <c r="H172" s="44"/>
      <c r="I172" s="27"/>
      <c r="J172" s="27"/>
      <c r="K172" s="29"/>
      <c r="L172" s="29"/>
      <c r="M172" s="60"/>
      <c r="N172" s="29"/>
    </row>
    <row r="173" spans="1:14" ht="47.25">
      <c r="A173" s="24">
        <v>305</v>
      </c>
      <c r="C173" s="77" t="s">
        <v>295</v>
      </c>
      <c r="D173" s="23" t="s">
        <v>321</v>
      </c>
      <c r="E173" s="65"/>
      <c r="F173" s="27">
        <v>191.8</v>
      </c>
      <c r="G173" s="44"/>
      <c r="H173" s="44"/>
      <c r="I173" s="27">
        <v>1500543.46</v>
      </c>
      <c r="J173" s="27">
        <v>2014</v>
      </c>
      <c r="K173" s="29"/>
      <c r="L173" s="29"/>
      <c r="M173" s="60"/>
      <c r="N173" s="29"/>
    </row>
    <row r="174" spans="1:14" ht="47.25">
      <c r="A174" s="24">
        <v>306</v>
      </c>
      <c r="C174" s="84" t="s">
        <v>318</v>
      </c>
      <c r="D174" s="23" t="s">
        <v>322</v>
      </c>
      <c r="E174" s="65" t="s">
        <v>323</v>
      </c>
      <c r="F174" s="27">
        <v>11.8</v>
      </c>
      <c r="G174" s="44"/>
      <c r="H174" s="44"/>
      <c r="I174" s="27">
        <v>133417.64000000001</v>
      </c>
      <c r="J174" s="27"/>
      <c r="K174" s="29"/>
      <c r="L174" s="29"/>
      <c r="M174" s="60"/>
      <c r="N174" s="29"/>
    </row>
    <row r="175" spans="1:14" ht="31.5">
      <c r="A175" s="24">
        <v>307</v>
      </c>
      <c r="C175" s="84" t="s">
        <v>318</v>
      </c>
      <c r="D175" s="23" t="s">
        <v>325</v>
      </c>
      <c r="E175" s="65" t="s">
        <v>326</v>
      </c>
      <c r="F175" s="27">
        <v>14.4</v>
      </c>
      <c r="G175" s="44"/>
      <c r="H175" s="44"/>
      <c r="I175" s="27">
        <v>116003.52</v>
      </c>
      <c r="J175" s="27"/>
      <c r="K175" s="29"/>
      <c r="L175" s="29"/>
      <c r="M175" s="60"/>
      <c r="N175" s="29"/>
    </row>
    <row r="176" spans="1:14" ht="31.5">
      <c r="A176" s="24">
        <v>308</v>
      </c>
      <c r="C176" s="77" t="s">
        <v>328</v>
      </c>
      <c r="D176" s="23" t="s">
        <v>329</v>
      </c>
      <c r="E176" s="65"/>
      <c r="F176" s="27">
        <v>93.3</v>
      </c>
      <c r="G176" s="44">
        <v>332067.03000000003</v>
      </c>
      <c r="H176" s="44">
        <v>332067.03000000003</v>
      </c>
      <c r="I176" s="27"/>
      <c r="J176" s="27"/>
      <c r="K176" s="29"/>
      <c r="L176" s="29"/>
      <c r="M176" s="60"/>
      <c r="N176" s="29"/>
    </row>
    <row r="177" spans="1:14" ht="47.25">
      <c r="A177" s="24">
        <v>309</v>
      </c>
      <c r="C177" s="77" t="s">
        <v>295</v>
      </c>
      <c r="D177" s="23" t="s">
        <v>1175</v>
      </c>
      <c r="E177" s="65" t="s">
        <v>748</v>
      </c>
      <c r="F177" s="27">
        <v>374.1</v>
      </c>
      <c r="G177" s="44">
        <v>8189.86</v>
      </c>
      <c r="H177" s="44">
        <v>8189.86</v>
      </c>
      <c r="I177" s="27">
        <v>1021473.54</v>
      </c>
      <c r="J177" s="45">
        <v>33330</v>
      </c>
      <c r="K177" s="29"/>
      <c r="L177" s="29"/>
      <c r="M177" s="60"/>
      <c r="N177" s="29"/>
    </row>
    <row r="178" spans="1:14" ht="31.5">
      <c r="A178" s="24">
        <v>310</v>
      </c>
      <c r="C178" s="77" t="s">
        <v>20</v>
      </c>
      <c r="D178" s="23" t="s">
        <v>330</v>
      </c>
      <c r="E178" s="65"/>
      <c r="F178" s="27">
        <v>156</v>
      </c>
      <c r="G178" s="44">
        <v>122234</v>
      </c>
      <c r="H178" s="44">
        <v>122234</v>
      </c>
      <c r="I178" s="27"/>
      <c r="J178" s="45">
        <v>33323</v>
      </c>
      <c r="K178" s="29"/>
      <c r="L178" s="29"/>
      <c r="M178" s="60"/>
      <c r="N178" s="29"/>
    </row>
    <row r="179" spans="1:14" ht="78.75">
      <c r="A179" s="24">
        <v>311</v>
      </c>
      <c r="C179" s="77" t="s">
        <v>345</v>
      </c>
      <c r="D179" s="23" t="s">
        <v>346</v>
      </c>
      <c r="E179" s="65" t="s">
        <v>347</v>
      </c>
      <c r="F179" s="27">
        <v>1897.8</v>
      </c>
      <c r="G179" s="44"/>
      <c r="H179" s="44"/>
      <c r="I179" s="27">
        <v>30822473.449999999</v>
      </c>
      <c r="J179" s="45">
        <v>44951</v>
      </c>
      <c r="K179" s="29"/>
      <c r="L179" s="29" t="s">
        <v>348</v>
      </c>
      <c r="M179" s="60"/>
      <c r="N179" s="29"/>
    </row>
    <row r="180" spans="1:14" ht="78.75">
      <c r="A180" s="24">
        <v>312</v>
      </c>
      <c r="C180" s="156" t="s">
        <v>354</v>
      </c>
      <c r="D180" s="36" t="s">
        <v>355</v>
      </c>
      <c r="E180" s="65" t="s">
        <v>358</v>
      </c>
      <c r="F180" s="125">
        <v>386.1</v>
      </c>
      <c r="G180" s="125">
        <v>1344500</v>
      </c>
      <c r="H180" s="125">
        <v>1344500</v>
      </c>
      <c r="I180" s="125">
        <v>1641145.08</v>
      </c>
      <c r="J180" s="45">
        <v>44855</v>
      </c>
      <c r="K180" s="36"/>
      <c r="L180" s="36" t="s">
        <v>359</v>
      </c>
      <c r="M180" s="60"/>
      <c r="N180" s="29"/>
    </row>
    <row r="181" spans="1:14" ht="63">
      <c r="A181" s="24">
        <v>313</v>
      </c>
      <c r="C181" s="77" t="s">
        <v>709</v>
      </c>
      <c r="D181" s="23" t="s">
        <v>710</v>
      </c>
      <c r="E181" s="65"/>
      <c r="F181" s="27"/>
      <c r="G181" s="44">
        <v>29497500</v>
      </c>
      <c r="H181" s="44">
        <v>1966500</v>
      </c>
      <c r="I181" s="27"/>
      <c r="J181" s="27"/>
      <c r="K181" s="29"/>
      <c r="L181" s="29"/>
      <c r="M181" s="37"/>
      <c r="N181" s="36"/>
    </row>
    <row r="182" spans="1:14" ht="63">
      <c r="A182" s="24">
        <v>314</v>
      </c>
      <c r="C182" s="77" t="s">
        <v>739</v>
      </c>
      <c r="D182" s="23" t="s">
        <v>740</v>
      </c>
      <c r="E182" s="144" t="s">
        <v>1275</v>
      </c>
      <c r="F182" s="27">
        <v>275.89999999999998</v>
      </c>
      <c r="G182" s="44">
        <v>2137643.42</v>
      </c>
      <c r="H182" s="44">
        <v>1325338.97</v>
      </c>
      <c r="I182" s="27"/>
      <c r="J182" s="45">
        <v>45210</v>
      </c>
      <c r="K182" s="29"/>
      <c r="L182" s="29"/>
      <c r="M182" s="60"/>
      <c r="N182" s="29"/>
    </row>
    <row r="183" spans="1:14" ht="31.5">
      <c r="A183" s="24">
        <v>315</v>
      </c>
      <c r="C183" s="23" t="s">
        <v>1080</v>
      </c>
      <c r="D183" s="23"/>
      <c r="E183" s="65"/>
      <c r="F183" s="27"/>
      <c r="G183" s="44"/>
      <c r="H183" s="44"/>
      <c r="I183" s="27"/>
      <c r="J183" s="27"/>
      <c r="K183" s="29"/>
      <c r="L183" s="29"/>
      <c r="M183" s="60"/>
      <c r="N183" s="29"/>
    </row>
    <row r="184" spans="1:14" ht="126">
      <c r="A184" s="24">
        <v>316</v>
      </c>
      <c r="C184" s="23" t="s">
        <v>749</v>
      </c>
      <c r="D184" s="23" t="s">
        <v>750</v>
      </c>
      <c r="E184" s="65" t="s">
        <v>751</v>
      </c>
      <c r="F184" s="27">
        <v>6.7</v>
      </c>
      <c r="G184" s="44"/>
      <c r="H184" s="44"/>
      <c r="I184" s="27">
        <v>54438.3</v>
      </c>
      <c r="J184" s="27">
        <v>1974</v>
      </c>
      <c r="K184" s="29"/>
      <c r="L184" s="29"/>
      <c r="M184" s="60"/>
      <c r="N184" s="29"/>
    </row>
    <row r="185" spans="1:14" ht="63">
      <c r="A185" s="24">
        <v>317</v>
      </c>
      <c r="C185" s="43" t="s">
        <v>20</v>
      </c>
      <c r="D185" s="46" t="s">
        <v>753</v>
      </c>
      <c r="E185" s="67" t="s">
        <v>754</v>
      </c>
      <c r="F185" s="27">
        <v>144.9</v>
      </c>
      <c r="G185" s="44">
        <v>2291072</v>
      </c>
      <c r="H185" s="44">
        <v>2291072</v>
      </c>
      <c r="I185" s="122" t="s">
        <v>755</v>
      </c>
      <c r="J185" s="45">
        <v>41003</v>
      </c>
      <c r="K185" s="27"/>
      <c r="L185" s="27" t="s">
        <v>756</v>
      </c>
      <c r="M185" s="60"/>
      <c r="N185" s="29"/>
    </row>
    <row r="186" spans="1:14" s="42" customFormat="1" ht="63">
      <c r="A186" s="41">
        <v>318</v>
      </c>
      <c r="C186" s="150" t="s">
        <v>304</v>
      </c>
      <c r="D186" s="47" t="s">
        <v>763</v>
      </c>
      <c r="E186" s="71" t="s">
        <v>765</v>
      </c>
      <c r="F186" s="27">
        <v>286.39999999999998</v>
      </c>
      <c r="G186" s="44">
        <v>108659.98</v>
      </c>
      <c r="H186" s="44">
        <v>108659.98</v>
      </c>
      <c r="I186" s="122" t="s">
        <v>764</v>
      </c>
      <c r="J186" s="45">
        <v>41267</v>
      </c>
      <c r="K186" s="27"/>
      <c r="L186" s="27" t="s">
        <v>766</v>
      </c>
      <c r="M186" s="61"/>
      <c r="N186" s="27"/>
    </row>
    <row r="187" spans="1:14" s="42" customFormat="1" ht="67.5" customHeight="1">
      <c r="A187" s="41">
        <v>319</v>
      </c>
      <c r="C187" s="153" t="s">
        <v>1074</v>
      </c>
      <c r="D187" s="27" t="s">
        <v>1075</v>
      </c>
      <c r="E187" s="122" t="s">
        <v>1076</v>
      </c>
      <c r="F187" s="122" t="s">
        <v>1077</v>
      </c>
      <c r="G187" s="44"/>
      <c r="H187" s="44"/>
      <c r="I187" s="122" t="s">
        <v>1078</v>
      </c>
      <c r="J187" s="136">
        <v>41620</v>
      </c>
      <c r="K187" s="27"/>
      <c r="L187" s="74" t="s">
        <v>1079</v>
      </c>
      <c r="M187" s="61"/>
      <c r="N187" s="27"/>
    </row>
    <row r="188" spans="1:14" ht="69" customHeight="1">
      <c r="A188" s="24">
        <v>320</v>
      </c>
      <c r="C188" s="23" t="s">
        <v>1093</v>
      </c>
      <c r="D188" s="23" t="s">
        <v>1094</v>
      </c>
      <c r="E188" s="89" t="s">
        <v>1092</v>
      </c>
      <c r="F188" s="27">
        <v>13</v>
      </c>
      <c r="G188" s="44"/>
      <c r="H188" s="44"/>
      <c r="I188" s="119" t="s">
        <v>1095</v>
      </c>
      <c r="J188" s="137">
        <v>41619</v>
      </c>
      <c r="K188" s="29"/>
      <c r="L188" s="75"/>
      <c r="M188" s="60"/>
      <c r="N188" s="29"/>
    </row>
    <row r="189" spans="1:14" ht="31.5">
      <c r="A189" s="24">
        <v>321</v>
      </c>
      <c r="C189" s="23" t="s">
        <v>1173</v>
      </c>
      <c r="D189" s="23" t="s">
        <v>1165</v>
      </c>
      <c r="E189" s="65"/>
      <c r="F189" s="27"/>
      <c r="G189" s="44">
        <v>92000</v>
      </c>
      <c r="H189" s="44">
        <v>92000</v>
      </c>
      <c r="I189" s="27"/>
      <c r="J189" s="27">
        <v>2019</v>
      </c>
      <c r="K189" s="29"/>
      <c r="L189" s="29"/>
      <c r="M189" s="60"/>
      <c r="N189" s="29"/>
    </row>
    <row r="190" spans="1:14" ht="47.25">
      <c r="A190" s="24">
        <v>322</v>
      </c>
      <c r="C190" s="23" t="s">
        <v>1174</v>
      </c>
      <c r="D190" s="23" t="s">
        <v>1165</v>
      </c>
      <c r="E190" s="65"/>
      <c r="F190" s="27"/>
      <c r="G190" s="44">
        <v>2153429.04</v>
      </c>
      <c r="H190" s="44">
        <v>2153429.04</v>
      </c>
      <c r="I190" s="27"/>
      <c r="J190" s="27">
        <v>2019</v>
      </c>
      <c r="K190" s="29"/>
      <c r="L190" s="29"/>
      <c r="M190" s="60"/>
      <c r="N190" s="29"/>
    </row>
    <row r="191" spans="1:14" ht="31.5">
      <c r="A191" s="24">
        <v>323</v>
      </c>
      <c r="C191" s="23" t="s">
        <v>1166</v>
      </c>
      <c r="D191" s="23" t="s">
        <v>1167</v>
      </c>
      <c r="E191" s="65">
        <v>934.1</v>
      </c>
      <c r="F191" s="27"/>
      <c r="G191" s="44"/>
      <c r="H191" s="44"/>
      <c r="I191" s="27"/>
      <c r="J191" s="27"/>
      <c r="K191" s="29"/>
      <c r="L191" s="29"/>
      <c r="M191" s="60"/>
      <c r="N191" s="29"/>
    </row>
    <row r="192" spans="1:14" ht="47.25">
      <c r="A192" s="24">
        <v>324</v>
      </c>
      <c r="C192" s="23" t="s">
        <v>1168</v>
      </c>
      <c r="D192" s="23" t="s">
        <v>1169</v>
      </c>
      <c r="E192" s="65">
        <v>886.9</v>
      </c>
      <c r="F192" s="27"/>
      <c r="G192" s="44"/>
      <c r="H192" s="44"/>
      <c r="I192" s="27"/>
      <c r="J192" s="27"/>
      <c r="K192" s="29"/>
      <c r="L192" s="29"/>
      <c r="M192" s="60"/>
      <c r="N192" s="29"/>
    </row>
    <row r="193" spans="1:14" ht="63">
      <c r="A193" s="24">
        <v>325</v>
      </c>
      <c r="C193" s="23" t="s">
        <v>1172</v>
      </c>
      <c r="D193" s="23" t="s">
        <v>1271</v>
      </c>
      <c r="E193" s="65"/>
      <c r="F193" s="27"/>
      <c r="G193" s="44"/>
      <c r="H193" s="44"/>
      <c r="I193" s="27"/>
      <c r="J193" s="27"/>
      <c r="K193" s="29"/>
      <c r="L193" s="29"/>
      <c r="M193" s="60"/>
      <c r="N193" s="29"/>
    </row>
    <row r="194" spans="1:14" ht="63">
      <c r="A194" s="24">
        <v>326</v>
      </c>
      <c r="C194" s="23" t="s">
        <v>1171</v>
      </c>
      <c r="D194" s="23" t="s">
        <v>1272</v>
      </c>
      <c r="E194" s="65"/>
      <c r="F194" s="27"/>
      <c r="G194" s="44"/>
      <c r="H194" s="44"/>
      <c r="I194" s="27"/>
      <c r="J194" s="27"/>
      <c r="K194" s="29"/>
      <c r="L194" s="29"/>
      <c r="M194" s="60"/>
      <c r="N194" s="29"/>
    </row>
    <row r="195" spans="1:14" ht="63">
      <c r="A195" s="24">
        <v>327</v>
      </c>
      <c r="C195" s="23" t="s">
        <v>1170</v>
      </c>
      <c r="D195" s="23" t="s">
        <v>1273</v>
      </c>
      <c r="E195" s="65"/>
      <c r="F195" s="27"/>
      <c r="G195" s="44"/>
      <c r="H195" s="44"/>
      <c r="I195" s="27"/>
      <c r="J195" s="27"/>
      <c r="K195" s="29"/>
      <c r="L195" s="29"/>
      <c r="M195" s="60"/>
      <c r="N195" s="29"/>
    </row>
    <row r="196" spans="1:14" ht="47.25">
      <c r="A196" s="24">
        <v>328</v>
      </c>
      <c r="C196" s="23" t="s">
        <v>1176</v>
      </c>
      <c r="D196" s="23"/>
      <c r="E196" s="65"/>
      <c r="F196" s="27"/>
      <c r="G196" s="44">
        <v>485030.18</v>
      </c>
      <c r="H196" s="44">
        <v>485030.18</v>
      </c>
      <c r="I196" s="27"/>
      <c r="J196" s="27"/>
      <c r="K196" s="29"/>
      <c r="L196" s="29"/>
      <c r="M196" s="60"/>
      <c r="N196" s="29"/>
    </row>
    <row r="197" spans="1:14" ht="31.5">
      <c r="A197" s="24">
        <v>329</v>
      </c>
      <c r="C197" s="23" t="s">
        <v>1177</v>
      </c>
      <c r="D197" s="23"/>
      <c r="E197" s="65"/>
      <c r="F197" s="27"/>
      <c r="G197" s="44">
        <v>2165937.7799999998</v>
      </c>
      <c r="H197" s="44">
        <v>2165937.7799999998</v>
      </c>
      <c r="I197" s="27"/>
      <c r="J197" s="27"/>
      <c r="K197" s="29"/>
      <c r="L197" s="29"/>
      <c r="M197" s="60"/>
      <c r="N197" s="29"/>
    </row>
    <row r="198" spans="1:14" ht="63">
      <c r="A198" s="24">
        <v>330</v>
      </c>
      <c r="C198" s="23" t="s">
        <v>1178</v>
      </c>
      <c r="D198" s="23"/>
      <c r="E198" s="65"/>
      <c r="F198" s="27"/>
      <c r="G198" s="44">
        <v>3403884</v>
      </c>
      <c r="H198" s="44"/>
      <c r="I198" s="27"/>
      <c r="J198" s="27"/>
      <c r="K198" s="29"/>
      <c r="L198" s="29"/>
      <c r="M198" s="60"/>
      <c r="N198" s="29"/>
    </row>
    <row r="199" spans="1:14" ht="63">
      <c r="A199" s="24">
        <v>331</v>
      </c>
      <c r="C199" s="23" t="s">
        <v>1179</v>
      </c>
      <c r="D199" s="23"/>
      <c r="E199" s="65"/>
      <c r="F199" s="27"/>
      <c r="G199" s="44">
        <v>513419.69</v>
      </c>
      <c r="H199" s="44">
        <v>513419.69</v>
      </c>
      <c r="I199" s="27"/>
      <c r="J199" s="27"/>
      <c r="K199" s="29"/>
      <c r="L199" s="29"/>
      <c r="M199" s="60"/>
      <c r="N199" s="29"/>
    </row>
    <row r="200" spans="1:14" ht="63">
      <c r="A200" s="24">
        <v>332</v>
      </c>
      <c r="C200" s="23" t="s">
        <v>1180</v>
      </c>
      <c r="D200" s="23"/>
      <c r="E200" s="65"/>
      <c r="F200" s="27"/>
      <c r="G200" s="44">
        <v>900000</v>
      </c>
      <c r="H200" s="44">
        <v>900000</v>
      </c>
      <c r="I200" s="27"/>
      <c r="J200" s="27"/>
      <c r="K200" s="29"/>
      <c r="L200" s="29"/>
      <c r="M200" s="60"/>
      <c r="N200" s="29"/>
    </row>
    <row r="201" spans="1:14" ht="31.5">
      <c r="A201" s="24">
        <v>333</v>
      </c>
      <c r="C201" s="23" t="s">
        <v>1181</v>
      </c>
      <c r="D201" s="23"/>
      <c r="E201" s="65"/>
      <c r="F201" s="27"/>
      <c r="G201" s="44">
        <v>16835757</v>
      </c>
      <c r="H201" s="44">
        <v>8410557.7200000007</v>
      </c>
      <c r="I201" s="27"/>
      <c r="J201" s="27"/>
      <c r="K201" s="29"/>
      <c r="L201" s="29"/>
      <c r="M201" s="60"/>
      <c r="N201" s="29"/>
    </row>
    <row r="202" spans="1:14" ht="63">
      <c r="A202" s="24">
        <v>334</v>
      </c>
      <c r="C202" s="77" t="s">
        <v>1252</v>
      </c>
      <c r="D202" s="23" t="s">
        <v>1261</v>
      </c>
      <c r="E202" s="65"/>
      <c r="F202" s="27"/>
      <c r="G202" s="44">
        <v>953429.04</v>
      </c>
      <c r="H202" s="44">
        <v>953429.04</v>
      </c>
      <c r="I202" s="27"/>
      <c r="J202" s="27"/>
      <c r="K202" s="29"/>
      <c r="L202" s="29"/>
      <c r="M202" s="60"/>
      <c r="N202" s="29"/>
    </row>
    <row r="203" spans="1:14" ht="63">
      <c r="A203" s="24">
        <v>335</v>
      </c>
      <c r="C203" s="77" t="s">
        <v>1253</v>
      </c>
      <c r="D203" s="23"/>
      <c r="E203" s="65"/>
      <c r="F203" s="27"/>
      <c r="G203" s="44">
        <v>513419.69</v>
      </c>
      <c r="H203" s="44">
        <v>513419.69</v>
      </c>
      <c r="I203" s="27"/>
      <c r="J203" s="27"/>
      <c r="K203" s="29"/>
      <c r="L203" s="29"/>
      <c r="M203" s="60"/>
      <c r="N203" s="29"/>
    </row>
    <row r="204" spans="1:14" ht="31.5">
      <c r="A204" s="24">
        <v>336</v>
      </c>
      <c r="C204" s="77" t="s">
        <v>1277</v>
      </c>
      <c r="D204" s="23" t="s">
        <v>1274</v>
      </c>
      <c r="E204" s="65"/>
      <c r="F204" s="27">
        <v>210.9</v>
      </c>
      <c r="G204" s="44"/>
      <c r="H204" s="44"/>
      <c r="I204" s="27"/>
      <c r="J204" s="27"/>
      <c r="K204" s="29"/>
      <c r="L204" s="29"/>
      <c r="M204" s="60"/>
      <c r="N204" s="29"/>
    </row>
    <row r="205" spans="1:14">
      <c r="A205" s="24"/>
      <c r="C205" s="23"/>
      <c r="D205" s="23"/>
      <c r="E205" s="65"/>
      <c r="F205" s="27"/>
      <c r="G205" s="44"/>
      <c r="H205" s="44"/>
      <c r="I205" s="27"/>
      <c r="J205" s="27"/>
      <c r="K205" s="29"/>
      <c r="L205" s="29"/>
      <c r="M205" s="60"/>
      <c r="N205" s="29"/>
    </row>
    <row r="206" spans="1:14">
      <c r="A206" s="24"/>
      <c r="C206" s="23"/>
      <c r="D206" s="23"/>
      <c r="E206" s="65"/>
      <c r="F206" s="27"/>
      <c r="G206" s="44"/>
      <c r="H206" s="44"/>
      <c r="I206" s="27"/>
      <c r="J206" s="27"/>
      <c r="K206" s="29"/>
      <c r="L206" s="29"/>
      <c r="M206" s="60"/>
      <c r="N206" s="29"/>
    </row>
    <row r="207" spans="1:14">
      <c r="A207" s="24"/>
      <c r="C207" s="23"/>
      <c r="D207" s="23"/>
      <c r="E207" s="65"/>
      <c r="F207" s="27"/>
      <c r="G207" s="44"/>
      <c r="H207" s="44"/>
      <c r="I207" s="27"/>
      <c r="J207" s="27"/>
      <c r="K207" s="29"/>
      <c r="L207" s="29"/>
      <c r="M207" s="60"/>
      <c r="N207" s="29"/>
    </row>
    <row r="208" spans="1:14">
      <c r="A208" s="24"/>
      <c r="C208" s="23"/>
      <c r="D208" s="23"/>
      <c r="E208" s="65"/>
      <c r="F208" s="27"/>
      <c r="G208" s="44"/>
      <c r="H208" s="44"/>
      <c r="I208" s="27"/>
      <c r="J208" s="27"/>
      <c r="K208" s="29"/>
      <c r="L208" s="29"/>
      <c r="M208" s="60"/>
      <c r="N208" s="29"/>
    </row>
    <row r="209" spans="1:14">
      <c r="A209" s="24"/>
      <c r="C209" s="23"/>
      <c r="D209" s="23"/>
      <c r="E209" s="65"/>
      <c r="F209" s="27"/>
      <c r="G209" s="44"/>
      <c r="H209" s="44"/>
      <c r="I209" s="27"/>
      <c r="J209" s="27"/>
      <c r="K209" s="29"/>
      <c r="L209" s="29"/>
      <c r="M209" s="60"/>
      <c r="N209" s="29"/>
    </row>
    <row r="210" spans="1:14">
      <c r="A210" s="24"/>
      <c r="C210" s="23"/>
      <c r="D210" s="23"/>
      <c r="E210" s="65"/>
      <c r="F210" s="27"/>
      <c r="G210" s="44"/>
      <c r="H210" s="44"/>
      <c r="I210" s="27"/>
      <c r="J210" s="27"/>
      <c r="K210" s="29"/>
      <c r="L210" s="29"/>
      <c r="M210" s="60"/>
      <c r="N210" s="29"/>
    </row>
    <row r="211" spans="1:14">
      <c r="A211" s="24"/>
      <c r="C211" s="23"/>
      <c r="D211" s="23"/>
      <c r="E211" s="65"/>
      <c r="F211" s="27"/>
      <c r="G211" s="44"/>
      <c r="H211" s="44"/>
      <c r="I211" s="27"/>
      <c r="J211" s="27"/>
      <c r="K211" s="29"/>
      <c r="L211" s="29"/>
      <c r="M211" s="60"/>
      <c r="N211" s="29"/>
    </row>
    <row r="212" spans="1:14">
      <c r="A212" s="24"/>
      <c r="C212" s="23"/>
      <c r="D212" s="23"/>
      <c r="E212" s="65"/>
      <c r="F212" s="27"/>
      <c r="G212" s="44"/>
      <c r="H212" s="44"/>
      <c r="I212" s="27"/>
      <c r="J212" s="27"/>
      <c r="K212" s="29"/>
      <c r="L212" s="29"/>
      <c r="M212" s="60"/>
      <c r="N212" s="29"/>
    </row>
    <row r="213" spans="1:14">
      <c r="A213" s="24"/>
      <c r="C213" s="23"/>
      <c r="D213" s="23"/>
      <c r="E213" s="65"/>
      <c r="F213" s="27"/>
      <c r="G213" s="44"/>
      <c r="H213" s="44"/>
      <c r="I213" s="27"/>
      <c r="J213" s="27"/>
      <c r="K213" s="29"/>
      <c r="L213" s="29"/>
      <c r="M213" s="60"/>
      <c r="N213" s="29"/>
    </row>
    <row r="214" spans="1:14">
      <c r="A214" s="24"/>
      <c r="C214" s="23"/>
      <c r="D214" s="23"/>
      <c r="E214" s="65"/>
      <c r="F214" s="27"/>
      <c r="G214" s="44"/>
      <c r="H214" s="44"/>
      <c r="I214" s="27"/>
      <c r="J214" s="27"/>
      <c r="K214" s="29"/>
      <c r="L214" s="29"/>
      <c r="M214" s="60"/>
      <c r="N214" s="29"/>
    </row>
    <row r="215" spans="1:14">
      <c r="A215" s="24"/>
      <c r="C215" s="23"/>
      <c r="D215" s="23"/>
      <c r="E215" s="65"/>
      <c r="F215" s="27"/>
      <c r="G215" s="44"/>
      <c r="H215" s="44"/>
      <c r="I215" s="27"/>
      <c r="J215" s="27"/>
      <c r="K215" s="29"/>
      <c r="L215" s="29"/>
      <c r="M215" s="60"/>
      <c r="N215" s="29"/>
    </row>
    <row r="216" spans="1:14">
      <c r="A216" s="24"/>
      <c r="C216" s="23"/>
      <c r="D216" s="23"/>
      <c r="E216" s="65"/>
      <c r="F216" s="27"/>
      <c r="G216" s="44"/>
      <c r="H216" s="44"/>
      <c r="I216" s="27"/>
      <c r="J216" s="27"/>
      <c r="K216" s="29"/>
      <c r="L216" s="29"/>
      <c r="M216" s="60"/>
      <c r="N216" s="29"/>
    </row>
    <row r="217" spans="1:14">
      <c r="A217" s="24"/>
      <c r="C217" s="23"/>
      <c r="D217" s="23"/>
      <c r="E217" s="65"/>
      <c r="F217" s="27"/>
      <c r="G217" s="44"/>
      <c r="H217" s="44"/>
      <c r="I217" s="27"/>
      <c r="J217" s="27"/>
      <c r="K217" s="29"/>
      <c r="L217" s="29"/>
      <c r="M217" s="60"/>
      <c r="N217" s="29"/>
    </row>
    <row r="218" spans="1:14">
      <c r="A218" s="24"/>
      <c r="C218" s="23"/>
      <c r="D218" s="23"/>
      <c r="E218" s="65"/>
      <c r="F218" s="27"/>
      <c r="G218" s="44"/>
      <c r="H218" s="44"/>
      <c r="I218" s="27"/>
      <c r="J218" s="27"/>
      <c r="K218" s="29"/>
      <c r="L218" s="29"/>
      <c r="M218" s="60"/>
      <c r="N218" s="29"/>
    </row>
    <row r="219" spans="1:14">
      <c r="A219" s="24"/>
      <c r="C219" s="23"/>
      <c r="D219" s="23"/>
      <c r="E219" s="65"/>
      <c r="F219" s="27"/>
      <c r="G219" s="44"/>
      <c r="H219" s="44"/>
      <c r="I219" s="27"/>
      <c r="J219" s="27"/>
      <c r="K219" s="29"/>
      <c r="L219" s="29"/>
      <c r="M219" s="60"/>
      <c r="N219" s="29"/>
    </row>
    <row r="220" spans="1:14">
      <c r="A220" s="24"/>
      <c r="C220" s="23"/>
      <c r="D220" s="23"/>
      <c r="E220" s="65"/>
      <c r="F220" s="27"/>
      <c r="G220" s="44"/>
      <c r="H220" s="44"/>
      <c r="I220" s="27"/>
      <c r="J220" s="27"/>
      <c r="K220" s="29"/>
      <c r="L220" s="29"/>
      <c r="M220" s="60"/>
      <c r="N220" s="29"/>
    </row>
    <row r="221" spans="1:14">
      <c r="A221" s="24"/>
      <c r="C221" s="23"/>
      <c r="D221" s="23"/>
      <c r="E221" s="65"/>
      <c r="F221" s="27"/>
      <c r="G221" s="44"/>
      <c r="H221" s="44"/>
      <c r="I221" s="27"/>
      <c r="J221" s="27"/>
      <c r="K221" s="29"/>
      <c r="L221" s="29"/>
      <c r="M221" s="60"/>
      <c r="N221" s="29"/>
    </row>
    <row r="222" spans="1:14">
      <c r="A222" s="24"/>
      <c r="C222" s="23"/>
      <c r="D222" s="23"/>
      <c r="E222" s="65"/>
      <c r="F222" s="27"/>
      <c r="G222" s="44"/>
      <c r="H222" s="44"/>
      <c r="I222" s="27"/>
      <c r="J222" s="27"/>
      <c r="K222" s="29"/>
      <c r="L222" s="29"/>
      <c r="M222" s="60"/>
      <c r="N222" s="29"/>
    </row>
    <row r="223" spans="1:14">
      <c r="A223" s="24"/>
      <c r="C223" s="23"/>
      <c r="D223" s="23"/>
      <c r="E223" s="65"/>
      <c r="F223" s="27"/>
      <c r="G223" s="44"/>
      <c r="H223" s="44"/>
      <c r="I223" s="27"/>
      <c r="J223" s="27"/>
      <c r="K223" s="29"/>
      <c r="L223" s="29"/>
      <c r="M223" s="60"/>
      <c r="N223" s="29"/>
    </row>
    <row r="224" spans="1:14">
      <c r="A224" s="24"/>
      <c r="C224" s="23"/>
      <c r="D224" s="23"/>
      <c r="E224" s="65"/>
      <c r="F224" s="27"/>
      <c r="G224" s="44"/>
      <c r="H224" s="44"/>
      <c r="I224" s="27"/>
      <c r="J224" s="27"/>
      <c r="K224" s="29"/>
      <c r="L224" s="29"/>
      <c r="M224" s="60"/>
      <c r="N224" s="29"/>
    </row>
    <row r="225" spans="1:14">
      <c r="A225" s="24"/>
      <c r="C225" s="23"/>
      <c r="D225" s="23"/>
      <c r="E225" s="65"/>
      <c r="F225" s="27"/>
      <c r="G225" s="44"/>
      <c r="H225" s="44"/>
      <c r="I225" s="27"/>
      <c r="J225" s="27"/>
      <c r="K225" s="29"/>
      <c r="L225" s="29"/>
      <c r="M225" s="60"/>
      <c r="N225" s="29"/>
    </row>
    <row r="226" spans="1:14">
      <c r="A226" s="24"/>
      <c r="C226" s="23"/>
      <c r="D226" s="23"/>
      <c r="E226" s="65"/>
      <c r="F226" s="27"/>
      <c r="G226" s="44"/>
      <c r="H226" s="44"/>
      <c r="I226" s="27"/>
      <c r="J226" s="27"/>
      <c r="K226" s="29"/>
      <c r="L226" s="29"/>
      <c r="M226" s="60"/>
      <c r="N226" s="29"/>
    </row>
    <row r="227" spans="1:14">
      <c r="A227" s="24"/>
      <c r="C227" s="23"/>
      <c r="D227" s="23"/>
      <c r="E227" s="65"/>
      <c r="F227" s="27"/>
      <c r="G227" s="44"/>
      <c r="H227" s="44"/>
      <c r="I227" s="27"/>
      <c r="J227" s="27"/>
      <c r="K227" s="29"/>
      <c r="L227" s="29"/>
      <c r="M227" s="60"/>
      <c r="N227" s="29"/>
    </row>
    <row r="228" spans="1:14">
      <c r="A228" s="24"/>
      <c r="C228" s="23"/>
      <c r="D228" s="23"/>
      <c r="E228" s="65"/>
      <c r="F228" s="27"/>
      <c r="G228" s="44"/>
      <c r="H228" s="44"/>
      <c r="I228" s="27"/>
      <c r="J228" s="27"/>
      <c r="K228" s="29"/>
      <c r="L228" s="29"/>
      <c r="M228" s="60"/>
      <c r="N228" s="29"/>
    </row>
    <row r="229" spans="1:14">
      <c r="A229" s="24"/>
      <c r="C229" s="23"/>
      <c r="D229" s="23"/>
      <c r="E229" s="65"/>
      <c r="F229" s="27"/>
      <c r="G229" s="44"/>
      <c r="H229" s="44"/>
      <c r="I229" s="27"/>
      <c r="J229" s="27"/>
      <c r="K229" s="29"/>
      <c r="L229" s="29"/>
      <c r="M229" s="60"/>
      <c r="N229" s="29"/>
    </row>
    <row r="230" spans="1:14">
      <c r="A230" s="24"/>
      <c r="C230" s="23"/>
      <c r="D230" s="23"/>
      <c r="E230" s="65"/>
      <c r="F230" s="27"/>
      <c r="G230" s="44"/>
      <c r="H230" s="44"/>
      <c r="I230" s="27"/>
      <c r="J230" s="27"/>
      <c r="K230" s="29"/>
      <c r="L230" s="29"/>
      <c r="M230" s="60"/>
      <c r="N230" s="29"/>
    </row>
    <row r="231" spans="1:14">
      <c r="A231" s="24"/>
      <c r="C231" s="23"/>
      <c r="D231" s="23"/>
      <c r="E231" s="65"/>
      <c r="F231" s="27"/>
      <c r="G231" s="44"/>
      <c r="H231" s="44"/>
      <c r="I231" s="27"/>
      <c r="J231" s="27"/>
      <c r="K231" s="29"/>
      <c r="L231" s="29"/>
      <c r="M231" s="60"/>
      <c r="N231" s="29"/>
    </row>
    <row r="232" spans="1:14">
      <c r="A232" s="24"/>
      <c r="C232" s="23"/>
      <c r="D232" s="23"/>
      <c r="E232" s="65"/>
      <c r="F232" s="27"/>
      <c r="G232" s="44"/>
      <c r="H232" s="44"/>
      <c r="I232" s="27"/>
      <c r="J232" s="27"/>
      <c r="K232" s="29"/>
      <c r="L232" s="29"/>
      <c r="M232" s="60"/>
      <c r="N232" s="29"/>
    </row>
    <row r="233" spans="1:14">
      <c r="A233" s="24"/>
      <c r="C233" s="23"/>
      <c r="D233" s="23"/>
      <c r="E233" s="65"/>
      <c r="F233" s="27"/>
      <c r="G233" s="44"/>
      <c r="H233" s="44"/>
      <c r="I233" s="27"/>
      <c r="J233" s="27"/>
      <c r="K233" s="29"/>
      <c r="L233" s="29"/>
      <c r="M233" s="60"/>
      <c r="N233" s="29"/>
    </row>
    <row r="234" spans="1:14">
      <c r="A234" s="24"/>
      <c r="C234" s="23"/>
      <c r="D234" s="23"/>
      <c r="E234" s="65"/>
      <c r="F234" s="27"/>
      <c r="G234" s="44"/>
      <c r="H234" s="44"/>
      <c r="I234" s="27"/>
      <c r="J234" s="27"/>
      <c r="K234" s="29"/>
      <c r="L234" s="29"/>
      <c r="M234" s="60"/>
      <c r="N234" s="29"/>
    </row>
    <row r="235" spans="1:14">
      <c r="A235" s="24"/>
      <c r="C235" s="23"/>
      <c r="D235" s="23"/>
      <c r="E235" s="65"/>
      <c r="F235" s="27"/>
      <c r="G235" s="44"/>
      <c r="H235" s="44"/>
      <c r="I235" s="27"/>
      <c r="J235" s="27"/>
      <c r="K235" s="29"/>
      <c r="L235" s="29"/>
      <c r="M235" s="60"/>
      <c r="N235" s="29"/>
    </row>
    <row r="236" spans="1:14">
      <c r="A236" s="24"/>
      <c r="C236" s="23"/>
      <c r="D236" s="23"/>
      <c r="E236" s="65"/>
      <c r="F236" s="27"/>
      <c r="G236" s="44"/>
      <c r="H236" s="44"/>
      <c r="I236" s="27"/>
      <c r="J236" s="27"/>
      <c r="K236" s="29"/>
      <c r="L236" s="29"/>
      <c r="M236" s="60"/>
      <c r="N236" s="29"/>
    </row>
    <row r="237" spans="1:14">
      <c r="A237" s="24"/>
      <c r="C237" s="23"/>
      <c r="D237" s="23"/>
      <c r="E237" s="65"/>
      <c r="F237" s="27"/>
      <c r="G237" s="44"/>
      <c r="H237" s="44"/>
      <c r="I237" s="27"/>
      <c r="J237" s="27"/>
      <c r="K237" s="29"/>
      <c r="L237" s="29"/>
      <c r="M237" s="60"/>
      <c r="N237" s="29"/>
    </row>
    <row r="238" spans="1:14">
      <c r="A238" s="24"/>
      <c r="C238" s="23"/>
      <c r="D238" s="23"/>
      <c r="E238" s="65"/>
      <c r="F238" s="27"/>
      <c r="G238" s="44"/>
      <c r="H238" s="44"/>
      <c r="I238" s="27"/>
      <c r="J238" s="27"/>
      <c r="K238" s="29"/>
      <c r="L238" s="29"/>
      <c r="M238" s="60"/>
      <c r="N238" s="29"/>
    </row>
    <row r="239" spans="1:14">
      <c r="A239" s="24"/>
      <c r="C239" s="23"/>
      <c r="D239" s="23"/>
      <c r="E239" s="65"/>
      <c r="F239" s="27"/>
      <c r="G239" s="44"/>
      <c r="H239" s="44"/>
      <c r="I239" s="27"/>
      <c r="J239" s="27"/>
      <c r="K239" s="29"/>
      <c r="L239" s="29"/>
      <c r="M239" s="60"/>
      <c r="N239" s="29"/>
    </row>
    <row r="240" spans="1:14">
      <c r="A240" s="24"/>
      <c r="C240" s="23"/>
      <c r="D240" s="23"/>
      <c r="E240" s="65"/>
      <c r="F240" s="27"/>
      <c r="G240" s="44"/>
      <c r="H240" s="44"/>
      <c r="I240" s="27"/>
      <c r="J240" s="27"/>
      <c r="K240" s="29"/>
      <c r="L240" s="29"/>
      <c r="M240" s="60"/>
      <c r="N240" s="29"/>
    </row>
    <row r="241" spans="1:14">
      <c r="A241" s="24"/>
      <c r="C241" s="23"/>
      <c r="D241" s="23"/>
      <c r="E241" s="65"/>
      <c r="F241" s="27"/>
      <c r="G241" s="44"/>
      <c r="H241" s="44"/>
      <c r="I241" s="27"/>
      <c r="J241" s="27"/>
      <c r="K241" s="29"/>
      <c r="L241" s="29"/>
      <c r="M241" s="60"/>
      <c r="N241" s="29"/>
    </row>
    <row r="242" spans="1:14">
      <c r="A242" s="24"/>
      <c r="C242" s="23"/>
      <c r="D242" s="23"/>
      <c r="E242" s="65"/>
      <c r="F242" s="27"/>
      <c r="G242" s="44"/>
      <c r="H242" s="44"/>
      <c r="I242" s="27"/>
      <c r="J242" s="27"/>
      <c r="K242" s="29"/>
      <c r="L242" s="29"/>
      <c r="M242" s="60"/>
      <c r="N242" s="29"/>
    </row>
    <row r="243" spans="1:14">
      <c r="A243" s="24"/>
      <c r="C243" s="23"/>
      <c r="D243" s="23"/>
      <c r="E243" s="65"/>
      <c r="F243" s="27"/>
      <c r="G243" s="44"/>
      <c r="H243" s="44"/>
      <c r="I243" s="27"/>
      <c r="J243" s="27"/>
      <c r="K243" s="29"/>
      <c r="L243" s="29"/>
      <c r="M243" s="60"/>
      <c r="N243" s="29"/>
    </row>
    <row r="244" spans="1:14">
      <c r="A244" s="24"/>
      <c r="C244" s="23"/>
      <c r="D244" s="23"/>
      <c r="E244" s="65"/>
      <c r="F244" s="27"/>
      <c r="G244" s="44"/>
      <c r="H244" s="44"/>
      <c r="I244" s="27"/>
      <c r="J244" s="27"/>
      <c r="K244" s="29"/>
      <c r="L244" s="29"/>
      <c r="M244" s="60"/>
      <c r="N244" s="29"/>
    </row>
    <row r="245" spans="1:14">
      <c r="A245" s="24"/>
      <c r="C245" s="23"/>
      <c r="D245" s="23"/>
      <c r="E245" s="65"/>
      <c r="F245" s="27"/>
      <c r="G245" s="44"/>
      <c r="H245" s="44"/>
      <c r="I245" s="27"/>
      <c r="J245" s="27"/>
      <c r="K245" s="29"/>
      <c r="L245" s="29"/>
      <c r="M245" s="60"/>
      <c r="N245" s="29"/>
    </row>
    <row r="246" spans="1:14">
      <c r="A246" s="24"/>
      <c r="C246" s="23"/>
      <c r="D246" s="23"/>
      <c r="E246" s="65"/>
      <c r="F246" s="27"/>
      <c r="G246" s="44"/>
      <c r="H246" s="44"/>
      <c r="I246" s="27"/>
      <c r="J246" s="27"/>
      <c r="K246" s="29"/>
      <c r="L246" s="29"/>
      <c r="M246" s="60"/>
      <c r="N246" s="29"/>
    </row>
    <row r="247" spans="1:14">
      <c r="A247" s="24"/>
      <c r="C247" s="23"/>
      <c r="D247" s="23"/>
      <c r="E247" s="65"/>
      <c r="F247" s="27"/>
      <c r="G247" s="44"/>
      <c r="H247" s="44"/>
      <c r="I247" s="27"/>
      <c r="J247" s="27"/>
      <c r="K247" s="29"/>
      <c r="L247" s="29"/>
      <c r="M247" s="60"/>
      <c r="N247" s="29"/>
    </row>
    <row r="248" spans="1:14">
      <c r="A248" s="24"/>
      <c r="C248" s="23"/>
      <c r="D248" s="23"/>
      <c r="E248" s="65"/>
      <c r="F248" s="27"/>
      <c r="G248" s="44"/>
      <c r="H248" s="44"/>
      <c r="I248" s="27"/>
      <c r="J248" s="27"/>
      <c r="K248" s="29"/>
      <c r="L248" s="29"/>
      <c r="M248" s="60"/>
      <c r="N248" s="29"/>
    </row>
    <row r="249" spans="1:14">
      <c r="A249" s="24"/>
      <c r="C249" s="23"/>
      <c r="D249" s="23"/>
      <c r="E249" s="65"/>
      <c r="F249" s="27"/>
      <c r="G249" s="44"/>
      <c r="H249" s="44"/>
      <c r="I249" s="27"/>
      <c r="J249" s="27"/>
      <c r="K249" s="29"/>
      <c r="L249" s="29"/>
      <c r="M249" s="60"/>
      <c r="N249" s="29"/>
    </row>
    <row r="250" spans="1:14">
      <c r="A250" s="24"/>
      <c r="C250" s="23"/>
      <c r="D250" s="23"/>
      <c r="E250" s="65"/>
      <c r="F250" s="27"/>
      <c r="G250" s="44"/>
      <c r="H250" s="44"/>
      <c r="I250" s="27"/>
      <c r="J250" s="27"/>
      <c r="K250" s="29"/>
      <c r="L250" s="29"/>
      <c r="M250" s="60"/>
      <c r="N250" s="29"/>
    </row>
    <row r="251" spans="1:14">
      <c r="A251" s="24"/>
      <c r="C251" s="23"/>
      <c r="D251" s="23"/>
      <c r="E251" s="65"/>
      <c r="F251" s="27"/>
      <c r="G251" s="44"/>
      <c r="H251" s="44"/>
      <c r="I251" s="27"/>
      <c r="J251" s="27"/>
      <c r="K251" s="29"/>
      <c r="L251" s="29"/>
      <c r="M251" s="60"/>
      <c r="N251" s="29"/>
    </row>
    <row r="252" spans="1:14">
      <c r="A252" s="24"/>
      <c r="C252" s="23"/>
      <c r="D252" s="23"/>
      <c r="E252" s="65"/>
      <c r="F252" s="27"/>
      <c r="G252" s="44"/>
      <c r="H252" s="44"/>
      <c r="I252" s="27"/>
      <c r="J252" s="27"/>
      <c r="K252" s="29"/>
      <c r="L252" s="29"/>
      <c r="M252" s="60"/>
      <c r="N252" s="29"/>
    </row>
    <row r="253" spans="1:14">
      <c r="A253" s="24"/>
      <c r="C253" s="23"/>
      <c r="D253" s="23"/>
      <c r="E253" s="65"/>
      <c r="F253" s="27"/>
      <c r="G253" s="44"/>
      <c r="H253" s="44"/>
      <c r="I253" s="27"/>
      <c r="J253" s="27"/>
      <c r="K253" s="29"/>
      <c r="L253" s="29"/>
      <c r="M253" s="60"/>
      <c r="N253" s="29"/>
    </row>
    <row r="254" spans="1:14">
      <c r="A254" s="24"/>
      <c r="C254" s="23"/>
      <c r="D254" s="23"/>
      <c r="E254" s="65"/>
      <c r="F254" s="27"/>
      <c r="G254" s="44"/>
      <c r="H254" s="44"/>
      <c r="I254" s="27"/>
      <c r="J254" s="27"/>
      <c r="K254" s="29"/>
      <c r="L254" s="29"/>
      <c r="M254" s="60"/>
      <c r="N254" s="29"/>
    </row>
    <row r="255" spans="1:14">
      <c r="A255" s="24"/>
      <c r="C255" s="23"/>
      <c r="D255" s="23"/>
      <c r="E255" s="65"/>
      <c r="F255" s="27"/>
      <c r="G255" s="44"/>
      <c r="H255" s="44"/>
      <c r="I255" s="27"/>
      <c r="J255" s="27"/>
      <c r="K255" s="29"/>
      <c r="L255" s="29"/>
      <c r="M255" s="60"/>
      <c r="N255" s="29"/>
    </row>
    <row r="256" spans="1:14">
      <c r="A256" s="24"/>
      <c r="C256" s="23"/>
      <c r="D256" s="23"/>
      <c r="E256" s="65"/>
      <c r="F256" s="27"/>
      <c r="G256" s="44"/>
      <c r="H256" s="44"/>
      <c r="I256" s="27"/>
      <c r="J256" s="27"/>
      <c r="K256" s="29"/>
      <c r="L256" s="29"/>
      <c r="M256" s="60"/>
      <c r="N256" s="29"/>
    </row>
    <row r="257" spans="1:14">
      <c r="A257" s="24"/>
      <c r="C257" s="23"/>
      <c r="D257" s="23"/>
      <c r="E257" s="65"/>
      <c r="F257" s="27"/>
      <c r="G257" s="44"/>
      <c r="H257" s="44"/>
      <c r="I257" s="27"/>
      <c r="J257" s="27"/>
      <c r="K257" s="29"/>
      <c r="L257" s="29"/>
      <c r="M257" s="60"/>
      <c r="N257" s="29"/>
    </row>
    <row r="258" spans="1:14">
      <c r="A258" s="24"/>
      <c r="C258" s="23"/>
      <c r="D258" s="23"/>
      <c r="E258" s="65"/>
      <c r="F258" s="27"/>
      <c r="G258" s="44"/>
      <c r="H258" s="44"/>
      <c r="I258" s="27"/>
      <c r="J258" s="27"/>
      <c r="K258" s="29"/>
      <c r="L258" s="29"/>
      <c r="M258" s="60"/>
      <c r="N258" s="29"/>
    </row>
    <row r="259" spans="1:14">
      <c r="A259" s="24"/>
      <c r="C259" s="23"/>
      <c r="D259" s="23"/>
      <c r="E259" s="65"/>
      <c r="F259" s="27"/>
      <c r="G259" s="44"/>
      <c r="H259" s="44"/>
      <c r="I259" s="27"/>
      <c r="J259" s="27"/>
      <c r="K259" s="29"/>
      <c r="L259" s="29"/>
      <c r="M259" s="60"/>
      <c r="N259" s="29"/>
    </row>
    <row r="260" spans="1:14">
      <c r="A260" s="24"/>
      <c r="C260" s="23"/>
      <c r="D260" s="23"/>
      <c r="E260" s="65"/>
      <c r="F260" s="27"/>
      <c r="G260" s="44"/>
      <c r="H260" s="44"/>
      <c r="I260" s="27"/>
      <c r="J260" s="27"/>
      <c r="K260" s="29"/>
      <c r="L260" s="29"/>
      <c r="M260" s="60"/>
      <c r="N260" s="29"/>
    </row>
    <row r="261" spans="1:14">
      <c r="A261" s="24"/>
      <c r="C261" s="23"/>
      <c r="D261" s="23"/>
      <c r="E261" s="65"/>
      <c r="F261" s="27"/>
      <c r="G261" s="44"/>
      <c r="H261" s="44"/>
      <c r="I261" s="27"/>
      <c r="J261" s="27"/>
      <c r="K261" s="29"/>
      <c r="L261" s="29"/>
      <c r="M261" s="60"/>
      <c r="N261" s="29"/>
    </row>
    <row r="262" spans="1:14">
      <c r="A262" s="24"/>
      <c r="C262" s="23"/>
      <c r="D262" s="23"/>
      <c r="E262" s="65"/>
      <c r="F262" s="27"/>
      <c r="G262" s="44"/>
      <c r="H262" s="44"/>
      <c r="I262" s="27"/>
      <c r="J262" s="27"/>
      <c r="K262" s="29"/>
      <c r="L262" s="29"/>
      <c r="M262" s="60"/>
      <c r="N262" s="29"/>
    </row>
    <row r="263" spans="1:14">
      <c r="A263" s="24"/>
      <c r="C263" s="23"/>
      <c r="D263" s="23"/>
      <c r="E263" s="65"/>
      <c r="F263" s="27"/>
      <c r="G263" s="44"/>
      <c r="H263" s="44"/>
      <c r="I263" s="27"/>
      <c r="J263" s="27"/>
      <c r="K263" s="29"/>
      <c r="L263" s="29"/>
      <c r="M263" s="60"/>
      <c r="N263" s="29"/>
    </row>
    <row r="264" spans="1:14">
      <c r="A264" s="24"/>
      <c r="C264" s="23"/>
      <c r="D264" s="23"/>
      <c r="E264" s="65"/>
      <c r="F264" s="27"/>
      <c r="G264" s="44"/>
      <c r="H264" s="44"/>
      <c r="I264" s="27"/>
      <c r="J264" s="27"/>
      <c r="K264" s="29"/>
      <c r="L264" s="29"/>
      <c r="M264" s="60"/>
      <c r="N264" s="29"/>
    </row>
    <row r="265" spans="1:14">
      <c r="A265" s="24"/>
      <c r="C265" s="23"/>
      <c r="D265" s="23"/>
      <c r="E265" s="65"/>
      <c r="F265" s="27"/>
      <c r="G265" s="44"/>
      <c r="H265" s="44"/>
      <c r="I265" s="27"/>
      <c r="J265" s="27"/>
      <c r="K265" s="29"/>
      <c r="L265" s="29"/>
      <c r="M265" s="60"/>
      <c r="N265" s="29"/>
    </row>
    <row r="266" spans="1:14">
      <c r="A266" s="24"/>
      <c r="C266" s="23"/>
      <c r="D266" s="23"/>
      <c r="E266" s="65"/>
      <c r="F266" s="27"/>
      <c r="G266" s="44"/>
      <c r="H266" s="44"/>
      <c r="I266" s="27"/>
      <c r="J266" s="27"/>
      <c r="K266" s="29"/>
      <c r="L266" s="29"/>
      <c r="M266" s="60"/>
      <c r="N266" s="29"/>
    </row>
    <row r="267" spans="1:14">
      <c r="A267" s="24"/>
      <c r="C267" s="23"/>
      <c r="D267" s="23"/>
      <c r="E267" s="65"/>
      <c r="F267" s="27"/>
      <c r="G267" s="44"/>
      <c r="H267" s="44"/>
      <c r="I267" s="27"/>
      <c r="J267" s="27"/>
      <c r="K267" s="29"/>
      <c r="L267" s="29"/>
      <c r="M267" s="60"/>
      <c r="N267" s="29"/>
    </row>
    <row r="268" spans="1:14">
      <c r="A268" s="24"/>
      <c r="C268" s="23"/>
      <c r="D268" s="23"/>
      <c r="E268" s="65"/>
      <c r="F268" s="27"/>
      <c r="G268" s="44"/>
      <c r="H268" s="44"/>
      <c r="I268" s="27"/>
      <c r="J268" s="27"/>
      <c r="K268" s="29"/>
      <c r="L268" s="29"/>
      <c r="M268" s="60"/>
      <c r="N268" s="29"/>
    </row>
    <row r="269" spans="1:14">
      <c r="A269" s="24"/>
      <c r="C269" s="23"/>
      <c r="D269" s="23"/>
      <c r="E269" s="65"/>
      <c r="F269" s="27"/>
      <c r="G269" s="44"/>
      <c r="H269" s="44"/>
      <c r="I269" s="27"/>
      <c r="J269" s="27"/>
      <c r="K269" s="29"/>
      <c r="L269" s="29"/>
      <c r="M269" s="60"/>
      <c r="N269" s="29"/>
    </row>
    <row r="270" spans="1:14">
      <c r="A270" s="24"/>
      <c r="C270" s="23"/>
      <c r="D270" s="23"/>
      <c r="E270" s="65"/>
      <c r="F270" s="27"/>
      <c r="G270" s="44"/>
      <c r="H270" s="44"/>
      <c r="I270" s="27"/>
      <c r="J270" s="27"/>
      <c r="K270" s="29"/>
      <c r="L270" s="29"/>
      <c r="M270" s="59"/>
      <c r="N270" s="29"/>
    </row>
    <row r="271" spans="1:14" ht="33.75" customHeight="1">
      <c r="A271" s="24"/>
      <c r="C271" s="392" t="s">
        <v>137</v>
      </c>
      <c r="D271" s="393"/>
      <c r="E271" s="394"/>
      <c r="F271" s="129"/>
      <c r="G271" s="130"/>
      <c r="H271" s="130"/>
      <c r="I271" s="27"/>
      <c r="J271" s="27"/>
      <c r="K271" s="29"/>
      <c r="L271" s="29"/>
      <c r="M271" s="64"/>
      <c r="N271" s="29"/>
    </row>
    <row r="272" spans="1:14">
      <c r="A272" s="24"/>
      <c r="C272" s="23"/>
      <c r="D272" s="23"/>
      <c r="E272" s="29"/>
      <c r="F272" s="27"/>
      <c r="G272" s="44"/>
      <c r="H272" s="44"/>
      <c r="I272" s="27"/>
      <c r="J272" s="27"/>
      <c r="K272" s="29"/>
      <c r="L272" s="29"/>
      <c r="M272" s="29"/>
      <c r="N272" s="29"/>
    </row>
    <row r="273" spans="1:15">
      <c r="A273" s="24"/>
      <c r="C273" s="38"/>
      <c r="D273" s="38"/>
      <c r="E273" s="39"/>
      <c r="F273" s="131"/>
      <c r="G273" s="131"/>
      <c r="H273" s="132"/>
      <c r="I273" s="131"/>
      <c r="J273" s="131"/>
      <c r="K273" s="39"/>
      <c r="L273" s="39"/>
      <c r="M273" s="29"/>
      <c r="N273" s="29"/>
    </row>
    <row r="274" spans="1:15">
      <c r="C274" s="38"/>
      <c r="D274" s="38"/>
      <c r="E274" s="39"/>
      <c r="F274" s="131"/>
      <c r="G274" s="131"/>
      <c r="H274" s="131"/>
      <c r="I274" s="131"/>
      <c r="J274" s="131"/>
      <c r="K274" s="39"/>
      <c r="L274" s="39"/>
      <c r="M274" s="39"/>
      <c r="N274" s="39"/>
      <c r="O274" s="40"/>
    </row>
    <row r="275" spans="1:15">
      <c r="C275" s="38"/>
      <c r="D275" s="38"/>
      <c r="E275" s="39"/>
      <c r="F275" s="131"/>
      <c r="G275" s="131"/>
      <c r="H275" s="131"/>
      <c r="I275" s="131"/>
      <c r="J275" s="131"/>
      <c r="K275" s="39"/>
      <c r="L275" s="39"/>
      <c r="M275" s="39"/>
      <c r="N275" s="39"/>
    </row>
    <row r="276" spans="1:15">
      <c r="C276" s="38"/>
      <c r="D276" s="38"/>
      <c r="E276" s="39"/>
      <c r="F276" s="131"/>
      <c r="G276" s="131"/>
      <c r="H276" s="131"/>
      <c r="I276" s="131"/>
      <c r="J276" s="131"/>
      <c r="K276" s="39"/>
      <c r="L276" s="39"/>
      <c r="M276" s="39"/>
      <c r="N276" s="39"/>
      <c r="O276" s="40"/>
    </row>
    <row r="277" spans="1:15">
      <c r="C277" s="38"/>
      <c r="D277" s="38"/>
      <c r="E277" s="39"/>
      <c r="F277" s="131"/>
      <c r="G277" s="131"/>
      <c r="H277" s="131"/>
      <c r="I277" s="131"/>
      <c r="J277" s="131"/>
      <c r="K277" s="39"/>
      <c r="L277" s="39"/>
      <c r="M277" s="39"/>
      <c r="N277" s="39"/>
      <c r="O277" s="40"/>
    </row>
    <row r="278" spans="1:15">
      <c r="C278" s="38"/>
      <c r="D278" s="38"/>
      <c r="E278" s="39"/>
      <c r="F278" s="131"/>
      <c r="G278" s="131"/>
      <c r="H278" s="131"/>
      <c r="I278" s="131"/>
      <c r="J278" s="131"/>
      <c r="K278" s="39"/>
      <c r="L278" s="39"/>
      <c r="M278" s="39"/>
      <c r="N278" s="39"/>
      <c r="O278" s="40"/>
    </row>
    <row r="279" spans="1:15">
      <c r="C279" s="38"/>
      <c r="D279" s="38"/>
      <c r="E279" s="39"/>
      <c r="F279" s="131"/>
      <c r="G279" s="131"/>
      <c r="H279" s="131"/>
      <c r="I279" s="131"/>
      <c r="J279" s="131"/>
      <c r="K279" s="39"/>
      <c r="L279" s="39"/>
      <c r="M279" s="39"/>
      <c r="N279" s="39"/>
      <c r="O279" s="40"/>
    </row>
    <row r="280" spans="1:15">
      <c r="B280" s="22" t="s">
        <v>277</v>
      </c>
      <c r="C280" s="38"/>
      <c r="D280" s="38"/>
      <c r="E280" s="39"/>
      <c r="F280" s="131"/>
      <c r="G280" s="131"/>
      <c r="H280" s="131"/>
      <c r="I280" s="131"/>
      <c r="J280" s="131"/>
      <c r="K280" s="39"/>
      <c r="L280" s="39"/>
      <c r="M280" s="39"/>
      <c r="N280" s="39"/>
      <c r="O280" s="40"/>
    </row>
    <row r="281" spans="1:15">
      <c r="B281" s="22" t="s">
        <v>256</v>
      </c>
      <c r="C281" s="38"/>
      <c r="D281" s="38"/>
      <c r="E281" s="39"/>
      <c r="F281" s="131"/>
      <c r="G281" s="131"/>
      <c r="H281" s="131"/>
      <c r="I281" s="131"/>
      <c r="J281" s="131"/>
      <c r="K281" s="39"/>
      <c r="L281" s="39"/>
      <c r="M281" s="39"/>
      <c r="N281" s="39"/>
      <c r="O281" s="40"/>
    </row>
    <row r="282" spans="1:15">
      <c r="B282" s="22" t="s">
        <v>255</v>
      </c>
      <c r="C282" s="38"/>
      <c r="D282" s="38"/>
      <c r="E282" s="39"/>
      <c r="F282" s="131"/>
      <c r="G282" s="131"/>
      <c r="H282" s="131"/>
      <c r="I282" s="131"/>
      <c r="J282" s="131"/>
      <c r="K282" s="39"/>
      <c r="L282" s="39"/>
      <c r="M282" s="39"/>
      <c r="N282" s="39"/>
      <c r="O282" s="40"/>
    </row>
    <row r="283" spans="1:15">
      <c r="C283" s="38"/>
      <c r="D283" s="38"/>
      <c r="E283" s="39"/>
      <c r="F283" s="131"/>
      <c r="G283" s="131"/>
      <c r="H283" s="131"/>
      <c r="I283" s="131"/>
      <c r="J283" s="131"/>
      <c r="K283" s="39"/>
      <c r="L283" s="39"/>
      <c r="M283" s="39"/>
      <c r="N283" s="39"/>
      <c r="O283" s="40"/>
    </row>
    <row r="284" spans="1:15">
      <c r="C284" s="38"/>
      <c r="D284" s="38"/>
      <c r="E284" s="39"/>
      <c r="F284" s="131"/>
      <c r="G284" s="131"/>
      <c r="H284" s="131"/>
      <c r="I284" s="131"/>
      <c r="J284" s="131"/>
      <c r="K284" s="39"/>
      <c r="L284" s="39"/>
      <c r="M284" s="39"/>
      <c r="N284" s="39"/>
      <c r="O284" s="40"/>
    </row>
    <row r="285" spans="1:15">
      <c r="C285" s="38"/>
      <c r="D285" s="38"/>
      <c r="E285" s="39"/>
      <c r="F285" s="131"/>
      <c r="G285" s="131"/>
      <c r="H285" s="131"/>
      <c r="I285" s="131"/>
      <c r="J285" s="131"/>
      <c r="K285" s="39"/>
      <c r="L285" s="39"/>
      <c r="M285" s="39"/>
      <c r="N285" s="39"/>
      <c r="O285" s="40"/>
    </row>
    <row r="286" spans="1:15">
      <c r="C286" s="38"/>
      <c r="D286" s="38"/>
      <c r="E286" s="39"/>
      <c r="F286" s="131"/>
      <c r="G286" s="131"/>
      <c r="H286" s="131"/>
      <c r="I286" s="131"/>
      <c r="J286" s="131"/>
      <c r="K286" s="39"/>
      <c r="L286" s="39"/>
      <c r="M286" s="39"/>
      <c r="N286" s="39"/>
      <c r="O286" s="40"/>
    </row>
    <row r="287" spans="1:15">
      <c r="C287" s="38"/>
      <c r="D287" s="38"/>
      <c r="E287" s="39"/>
      <c r="F287" s="131"/>
      <c r="G287" s="131"/>
      <c r="H287" s="131"/>
      <c r="I287" s="131"/>
      <c r="J287" s="131"/>
      <c r="K287" s="39"/>
      <c r="L287" s="39"/>
      <c r="M287" s="39"/>
      <c r="N287" s="39"/>
      <c r="O287" s="40"/>
    </row>
    <row r="288" spans="1:15">
      <c r="C288" s="38"/>
      <c r="D288" s="38"/>
      <c r="E288" s="39"/>
      <c r="F288" s="131"/>
      <c r="G288" s="131"/>
      <c r="H288" s="131"/>
      <c r="I288" s="131"/>
      <c r="J288" s="131"/>
      <c r="K288" s="39"/>
      <c r="L288" s="39"/>
      <c r="M288" s="39"/>
      <c r="N288" s="39"/>
      <c r="O288" s="40"/>
    </row>
    <row r="289" spans="3:15">
      <c r="C289" s="38"/>
      <c r="D289" s="38"/>
      <c r="E289" s="39"/>
      <c r="F289" s="131"/>
      <c r="G289" s="131"/>
      <c r="H289" s="131"/>
      <c r="I289" s="131"/>
      <c r="J289" s="131"/>
      <c r="K289" s="39"/>
      <c r="L289" s="39"/>
      <c r="M289" s="39"/>
      <c r="N289" s="39"/>
      <c r="O289" s="40"/>
    </row>
    <row r="290" spans="3:15">
      <c r="C290" s="38"/>
      <c r="D290" s="38"/>
      <c r="E290" s="39"/>
      <c r="F290" s="131"/>
      <c r="G290" s="131"/>
      <c r="H290" s="131"/>
      <c r="I290" s="131"/>
      <c r="J290" s="131"/>
      <c r="K290" s="39"/>
      <c r="L290" s="39"/>
      <c r="M290" s="39"/>
      <c r="N290" s="39"/>
      <c r="O290" s="40"/>
    </row>
    <row r="291" spans="3:15">
      <c r="C291" s="38"/>
      <c r="D291" s="38"/>
      <c r="E291" s="39"/>
      <c r="F291" s="131"/>
      <c r="G291" s="131"/>
      <c r="H291" s="131"/>
      <c r="I291" s="131"/>
      <c r="J291" s="131"/>
      <c r="K291" s="39"/>
      <c r="L291" s="39"/>
      <c r="M291" s="39"/>
      <c r="N291" s="39"/>
      <c r="O291" s="40"/>
    </row>
    <row r="292" spans="3:15">
      <c r="C292" s="38"/>
      <c r="D292" s="38"/>
      <c r="E292" s="39"/>
      <c r="F292" s="131"/>
      <c r="G292" s="131"/>
      <c r="H292" s="131"/>
      <c r="I292" s="131"/>
      <c r="J292" s="131"/>
      <c r="K292" s="39"/>
      <c r="L292" s="39"/>
      <c r="M292" s="39"/>
      <c r="N292" s="39"/>
      <c r="O292" s="40"/>
    </row>
    <row r="293" spans="3:15">
      <c r="C293" s="38"/>
      <c r="D293" s="38"/>
      <c r="E293" s="39"/>
      <c r="F293" s="131"/>
      <c r="G293" s="131"/>
      <c r="H293" s="131"/>
      <c r="I293" s="131"/>
      <c r="J293" s="131"/>
      <c r="K293" s="39"/>
      <c r="L293" s="39"/>
      <c r="M293" s="39"/>
      <c r="N293" s="39"/>
      <c r="O293" s="40"/>
    </row>
    <row r="294" spans="3:15">
      <c r="C294" s="38"/>
      <c r="D294" s="38"/>
      <c r="E294" s="39"/>
      <c r="F294" s="131"/>
      <c r="G294" s="131"/>
      <c r="H294" s="131"/>
      <c r="I294" s="131"/>
      <c r="J294" s="131"/>
      <c r="K294" s="39"/>
      <c r="L294" s="39"/>
      <c r="M294" s="39"/>
      <c r="N294" s="39"/>
      <c r="O294" s="40"/>
    </row>
    <row r="295" spans="3:15">
      <c r="C295" s="38"/>
      <c r="D295" s="38"/>
      <c r="E295" s="39"/>
      <c r="F295" s="131"/>
      <c r="G295" s="131"/>
      <c r="H295" s="131"/>
      <c r="I295" s="131"/>
      <c r="J295" s="131"/>
      <c r="K295" s="39"/>
      <c r="L295" s="39"/>
      <c r="M295" s="39"/>
      <c r="N295" s="39"/>
      <c r="O295" s="40"/>
    </row>
    <row r="296" spans="3:15">
      <c r="C296" s="38"/>
      <c r="D296" s="38"/>
      <c r="E296" s="39"/>
      <c r="F296" s="131"/>
      <c r="G296" s="131"/>
      <c r="H296" s="131"/>
      <c r="I296" s="131"/>
      <c r="J296" s="131"/>
      <c r="K296" s="39"/>
      <c r="L296" s="39"/>
      <c r="M296" s="39"/>
      <c r="N296" s="39"/>
      <c r="O296" s="40"/>
    </row>
    <row r="297" spans="3:15">
      <c r="C297" s="38"/>
      <c r="D297" s="38"/>
      <c r="E297" s="39"/>
      <c r="F297" s="131"/>
      <c r="G297" s="131"/>
      <c r="H297" s="131"/>
      <c r="I297" s="131"/>
      <c r="J297" s="131"/>
      <c r="K297" s="39"/>
      <c r="L297" s="39"/>
      <c r="M297" s="39"/>
      <c r="N297" s="39"/>
      <c r="O297" s="40"/>
    </row>
    <row r="298" spans="3:15">
      <c r="C298" s="38"/>
      <c r="D298" s="38"/>
      <c r="E298" s="39"/>
      <c r="F298" s="131"/>
      <c r="G298" s="131"/>
      <c r="H298" s="131"/>
      <c r="I298" s="131"/>
      <c r="J298" s="131"/>
      <c r="K298" s="39"/>
      <c r="L298" s="39"/>
      <c r="M298" s="39"/>
      <c r="N298" s="39"/>
      <c r="O298" s="40"/>
    </row>
    <row r="299" spans="3:15">
      <c r="C299" s="38"/>
      <c r="D299" s="38"/>
      <c r="E299" s="39"/>
      <c r="F299" s="131"/>
      <c r="G299" s="131"/>
      <c r="H299" s="131"/>
      <c r="I299" s="131"/>
      <c r="J299" s="131"/>
      <c r="K299" s="39"/>
      <c r="L299" s="39"/>
      <c r="M299" s="39"/>
      <c r="N299" s="39"/>
      <c r="O299" s="40"/>
    </row>
    <row r="300" spans="3:15">
      <c r="C300" s="38"/>
      <c r="D300" s="38"/>
      <c r="E300" s="39"/>
      <c r="F300" s="131"/>
      <c r="G300" s="131"/>
      <c r="H300" s="131"/>
      <c r="I300" s="131"/>
      <c r="J300" s="131"/>
      <c r="K300" s="39"/>
      <c r="L300" s="39"/>
      <c r="M300" s="39"/>
      <c r="N300" s="39"/>
      <c r="O300" s="40"/>
    </row>
    <row r="301" spans="3:15">
      <c r="C301" s="38"/>
      <c r="D301" s="38"/>
      <c r="E301" s="39"/>
      <c r="F301" s="131"/>
      <c r="G301" s="131"/>
      <c r="H301" s="131"/>
      <c r="I301" s="131"/>
      <c r="J301" s="131"/>
      <c r="K301" s="39"/>
      <c r="L301" s="39"/>
      <c r="M301" s="39"/>
      <c r="N301" s="39"/>
      <c r="O301" s="40"/>
    </row>
    <row r="302" spans="3:15">
      <c r="C302" s="38"/>
      <c r="D302" s="38"/>
      <c r="E302" s="39"/>
      <c r="F302" s="131"/>
      <c r="G302" s="131"/>
      <c r="H302" s="131"/>
      <c r="I302" s="131"/>
      <c r="J302" s="131"/>
      <c r="K302" s="39"/>
      <c r="L302" s="39"/>
      <c r="M302" s="39"/>
      <c r="N302" s="39"/>
      <c r="O302" s="40"/>
    </row>
    <row r="303" spans="3:15">
      <c r="C303" s="38"/>
      <c r="D303" s="38"/>
      <c r="E303" s="39"/>
      <c r="F303" s="131"/>
      <c r="G303" s="131"/>
      <c r="H303" s="131"/>
      <c r="I303" s="131"/>
      <c r="J303" s="131"/>
      <c r="K303" s="39"/>
      <c r="L303" s="39"/>
      <c r="M303" s="39"/>
      <c r="N303" s="39"/>
      <c r="O303" s="40"/>
    </row>
    <row r="304" spans="3:15">
      <c r="C304" s="38"/>
      <c r="D304" s="38"/>
      <c r="E304" s="39"/>
      <c r="F304" s="131"/>
      <c r="G304" s="131"/>
      <c r="H304" s="131"/>
      <c r="I304" s="131"/>
      <c r="J304" s="131"/>
      <c r="K304" s="39"/>
      <c r="L304" s="39"/>
      <c r="M304" s="39"/>
      <c r="N304" s="39"/>
      <c r="O304" s="40"/>
    </row>
    <row r="305" spans="3:15">
      <c r="C305" s="38"/>
      <c r="D305" s="38"/>
      <c r="E305" s="39"/>
      <c r="F305" s="131"/>
      <c r="G305" s="131"/>
      <c r="H305" s="131"/>
      <c r="I305" s="131"/>
      <c r="J305" s="131"/>
      <c r="K305" s="39"/>
      <c r="L305" s="39"/>
      <c r="M305" s="39"/>
      <c r="N305" s="39"/>
      <c r="O305" s="40"/>
    </row>
    <row r="306" spans="3:15">
      <c r="C306" s="38"/>
      <c r="D306" s="38"/>
      <c r="E306" s="39"/>
      <c r="F306" s="131"/>
      <c r="G306" s="131"/>
      <c r="H306" s="131"/>
      <c r="I306" s="131"/>
      <c r="J306" s="131"/>
      <c r="K306" s="39"/>
      <c r="L306" s="39"/>
      <c r="M306" s="39"/>
      <c r="N306" s="39"/>
      <c r="O306" s="40"/>
    </row>
    <row r="307" spans="3:15">
      <c r="C307" s="38"/>
      <c r="D307" s="38"/>
      <c r="E307" s="39"/>
      <c r="F307" s="131"/>
      <c r="G307" s="131"/>
      <c r="H307" s="131"/>
      <c r="I307" s="131"/>
      <c r="J307" s="131"/>
      <c r="K307" s="39"/>
      <c r="L307" s="39"/>
      <c r="M307" s="39"/>
      <c r="N307" s="39"/>
      <c r="O307" s="40"/>
    </row>
    <row r="308" spans="3:15">
      <c r="C308" s="38"/>
      <c r="D308" s="38"/>
      <c r="E308" s="39"/>
      <c r="F308" s="131"/>
      <c r="G308" s="131"/>
      <c r="H308" s="131"/>
      <c r="I308" s="131"/>
      <c r="J308" s="131"/>
      <c r="K308" s="39"/>
      <c r="L308" s="39"/>
      <c r="M308" s="39"/>
      <c r="N308" s="39"/>
      <c r="O308" s="40"/>
    </row>
    <row r="309" spans="3:15">
      <c r="C309" s="38"/>
      <c r="D309" s="38"/>
      <c r="E309" s="39"/>
      <c r="F309" s="131"/>
      <c r="G309" s="131"/>
      <c r="H309" s="131"/>
      <c r="I309" s="131"/>
      <c r="J309" s="131"/>
      <c r="K309" s="39"/>
      <c r="L309" s="39"/>
      <c r="M309" s="39"/>
      <c r="N309" s="39"/>
      <c r="O309" s="40"/>
    </row>
    <row r="310" spans="3:15">
      <c r="C310" s="38"/>
      <c r="D310" s="38"/>
      <c r="E310" s="39"/>
      <c r="F310" s="131"/>
      <c r="G310" s="131"/>
      <c r="H310" s="131"/>
      <c r="I310" s="131"/>
      <c r="J310" s="131"/>
      <c r="K310" s="39"/>
      <c r="L310" s="39"/>
      <c r="M310" s="39"/>
      <c r="N310" s="39"/>
      <c r="O310" s="40"/>
    </row>
    <row r="311" spans="3:15">
      <c r="C311" s="38"/>
      <c r="D311" s="38"/>
      <c r="E311" s="39"/>
      <c r="F311" s="131"/>
      <c r="G311" s="131"/>
      <c r="H311" s="131"/>
      <c r="I311" s="131"/>
      <c r="J311" s="131"/>
      <c r="K311" s="39"/>
      <c r="L311" s="39"/>
      <c r="M311" s="39"/>
      <c r="N311" s="39"/>
      <c r="O311" s="40"/>
    </row>
    <row r="312" spans="3:15">
      <c r="C312" s="38"/>
      <c r="D312" s="38"/>
      <c r="E312" s="39"/>
      <c r="F312" s="131"/>
      <c r="G312" s="131"/>
      <c r="H312" s="131"/>
      <c r="I312" s="131"/>
      <c r="J312" s="131"/>
      <c r="K312" s="39"/>
      <c r="L312" s="39"/>
      <c r="M312" s="39"/>
      <c r="N312" s="39"/>
      <c r="O312" s="40"/>
    </row>
    <row r="313" spans="3:15">
      <c r="C313" s="38"/>
      <c r="D313" s="38"/>
      <c r="E313" s="39"/>
      <c r="F313" s="131"/>
      <c r="G313" s="131"/>
      <c r="H313" s="131"/>
      <c r="I313" s="131"/>
      <c r="J313" s="131"/>
      <c r="K313" s="39"/>
      <c r="L313" s="39"/>
      <c r="M313" s="39"/>
      <c r="N313" s="39"/>
      <c r="O313" s="40"/>
    </row>
    <row r="314" spans="3:15">
      <c r="C314" s="38"/>
      <c r="D314" s="38"/>
      <c r="E314" s="39"/>
      <c r="F314" s="131"/>
      <c r="G314" s="131"/>
      <c r="H314" s="131"/>
      <c r="I314" s="131"/>
      <c r="J314" s="131"/>
      <c r="K314" s="39"/>
      <c r="L314" s="39"/>
      <c r="M314" s="39"/>
      <c r="N314" s="39"/>
      <c r="O314" s="40"/>
    </row>
    <row r="315" spans="3:15">
      <c r="C315" s="38"/>
      <c r="D315" s="38"/>
      <c r="E315" s="39"/>
      <c r="F315" s="131"/>
      <c r="G315" s="131"/>
      <c r="H315" s="131"/>
      <c r="I315" s="131"/>
      <c r="J315" s="131"/>
      <c r="K315" s="39"/>
      <c r="L315" s="39"/>
      <c r="M315" s="39"/>
      <c r="N315" s="39"/>
      <c r="O315" s="40"/>
    </row>
    <row r="316" spans="3:15">
      <c r="C316" s="38"/>
      <c r="D316" s="38"/>
      <c r="E316" s="39"/>
      <c r="F316" s="131"/>
      <c r="G316" s="131"/>
      <c r="H316" s="131"/>
      <c r="I316" s="131"/>
      <c r="J316" s="131"/>
      <c r="K316" s="39"/>
      <c r="L316" s="39"/>
      <c r="M316" s="39"/>
      <c r="N316" s="39"/>
      <c r="O316" s="40"/>
    </row>
    <row r="317" spans="3:15">
      <c r="C317" s="38"/>
      <c r="D317" s="38"/>
      <c r="E317" s="39"/>
      <c r="F317" s="131"/>
      <c r="G317" s="131"/>
      <c r="H317" s="131"/>
      <c r="I317" s="131"/>
      <c r="J317" s="131"/>
      <c r="K317" s="39"/>
      <c r="L317" s="39"/>
      <c r="M317" s="39"/>
      <c r="N317" s="39"/>
      <c r="O317" s="40"/>
    </row>
    <row r="318" spans="3:15">
      <c r="C318" s="38"/>
      <c r="D318" s="38"/>
      <c r="E318" s="39"/>
      <c r="F318" s="131"/>
      <c r="G318" s="131"/>
      <c r="H318" s="131"/>
      <c r="I318" s="131"/>
      <c r="J318" s="131"/>
      <c r="K318" s="39"/>
      <c r="L318" s="39"/>
      <c r="M318" s="39"/>
      <c r="N318" s="39"/>
      <c r="O318" s="40"/>
    </row>
    <row r="319" spans="3:15">
      <c r="C319" s="38"/>
      <c r="D319" s="38"/>
      <c r="E319" s="39"/>
      <c r="F319" s="131"/>
      <c r="G319" s="131"/>
      <c r="H319" s="131"/>
      <c r="I319" s="131"/>
      <c r="J319" s="131"/>
      <c r="K319" s="39"/>
      <c r="L319" s="39"/>
      <c r="M319" s="39"/>
      <c r="N319" s="39"/>
      <c r="O319" s="40"/>
    </row>
    <row r="320" spans="3:15">
      <c r="C320" s="38"/>
      <c r="D320" s="38"/>
      <c r="E320" s="39"/>
      <c r="F320" s="131"/>
      <c r="G320" s="131"/>
      <c r="H320" s="131"/>
      <c r="I320" s="131"/>
      <c r="J320" s="131"/>
      <c r="K320" s="39"/>
      <c r="L320" s="39"/>
      <c r="M320" s="39"/>
      <c r="N320" s="39"/>
      <c r="O320" s="40"/>
    </row>
    <row r="321" spans="1:20">
      <c r="C321" s="38"/>
      <c r="D321" s="38"/>
      <c r="E321" s="39"/>
      <c r="F321" s="131"/>
      <c r="G321" s="131"/>
      <c r="H321" s="131"/>
      <c r="I321" s="131"/>
      <c r="J321" s="131"/>
      <c r="K321" s="39"/>
      <c r="L321" s="39"/>
      <c r="M321" s="39"/>
      <c r="N321" s="39"/>
      <c r="O321" s="40"/>
    </row>
    <row r="322" spans="1:20">
      <c r="C322" s="38"/>
      <c r="D322" s="38"/>
      <c r="E322" s="39"/>
      <c r="F322" s="131"/>
      <c r="G322" s="131"/>
      <c r="H322" s="131"/>
      <c r="I322" s="131"/>
      <c r="J322" s="131"/>
      <c r="K322" s="39"/>
      <c r="L322" s="39"/>
      <c r="M322" s="39"/>
      <c r="N322" s="39"/>
      <c r="O322" s="40"/>
    </row>
    <row r="323" spans="1:20">
      <c r="C323" s="38"/>
      <c r="D323" s="38"/>
      <c r="E323" s="39"/>
      <c r="F323" s="131"/>
      <c r="G323" s="131"/>
      <c r="H323" s="131"/>
      <c r="I323" s="131"/>
      <c r="J323" s="131"/>
      <c r="K323" s="39"/>
      <c r="L323" s="39"/>
      <c r="M323" s="39"/>
      <c r="N323" s="39"/>
      <c r="O323" s="40"/>
    </row>
    <row r="324" spans="1:20">
      <c r="C324" s="38"/>
      <c r="D324" s="38"/>
      <c r="E324" s="39"/>
      <c r="F324" s="131"/>
      <c r="G324" s="131"/>
      <c r="H324" s="131"/>
      <c r="I324" s="131"/>
      <c r="J324" s="131"/>
      <c r="K324" s="39"/>
      <c r="L324" s="39"/>
      <c r="M324" s="39"/>
      <c r="N324" s="39"/>
      <c r="O324" s="40"/>
    </row>
    <row r="325" spans="1:20">
      <c r="A325" s="40"/>
      <c r="C325" s="38"/>
      <c r="D325" s="38"/>
      <c r="E325" s="39"/>
      <c r="F325" s="131"/>
      <c r="G325" s="131"/>
      <c r="H325" s="131"/>
      <c r="I325" s="131"/>
      <c r="J325" s="131"/>
      <c r="K325" s="39"/>
      <c r="L325" s="39"/>
      <c r="M325" s="39"/>
      <c r="N325" s="39"/>
      <c r="O325" s="40"/>
    </row>
    <row r="326" spans="1:20">
      <c r="A326" s="40"/>
      <c r="C326" s="38"/>
      <c r="D326" s="38"/>
      <c r="E326" s="39"/>
      <c r="F326" s="131"/>
      <c r="G326" s="131"/>
      <c r="H326" s="131"/>
      <c r="I326" s="131"/>
      <c r="J326" s="131"/>
      <c r="K326" s="39"/>
      <c r="L326" s="39"/>
      <c r="M326" s="39"/>
      <c r="N326" s="39"/>
      <c r="O326" s="40"/>
    </row>
    <row r="327" spans="1:20">
      <c r="A327" s="40"/>
      <c r="C327" s="38"/>
      <c r="D327" s="38"/>
      <c r="E327" s="39"/>
      <c r="F327" s="131"/>
      <c r="G327" s="131"/>
      <c r="H327" s="131"/>
      <c r="I327" s="131"/>
      <c r="J327" s="131"/>
      <c r="K327" s="39"/>
      <c r="L327" s="39"/>
      <c r="M327" s="39"/>
      <c r="N327" s="39"/>
      <c r="O327" s="40"/>
      <c r="P327" s="40"/>
      <c r="Q327" s="40"/>
      <c r="R327" s="40"/>
      <c r="S327" s="40"/>
      <c r="T327" s="40"/>
    </row>
    <row r="328" spans="1:20">
      <c r="A328" s="40"/>
      <c r="C328" s="38"/>
      <c r="D328" s="38"/>
      <c r="E328" s="39"/>
      <c r="F328" s="131"/>
      <c r="G328" s="131"/>
      <c r="H328" s="131"/>
      <c r="I328" s="131"/>
      <c r="J328" s="131"/>
      <c r="K328" s="39"/>
      <c r="L328" s="39"/>
      <c r="M328" s="39"/>
      <c r="N328" s="39"/>
      <c r="O328" s="40"/>
      <c r="P328" s="40"/>
      <c r="Q328" s="40"/>
      <c r="R328" s="40"/>
      <c r="S328" s="40"/>
      <c r="T328" s="40"/>
    </row>
    <row r="329" spans="1:20">
      <c r="A329" s="40"/>
      <c r="C329" s="38"/>
      <c r="D329" s="38"/>
      <c r="E329" s="39"/>
      <c r="F329" s="131"/>
      <c r="G329" s="131"/>
      <c r="H329" s="131"/>
      <c r="I329" s="131"/>
      <c r="J329" s="131"/>
      <c r="K329" s="39"/>
      <c r="L329" s="39"/>
      <c r="M329" s="39"/>
      <c r="N329" s="39"/>
      <c r="O329" s="40"/>
      <c r="P329" s="40"/>
      <c r="Q329" s="40"/>
      <c r="R329" s="40"/>
      <c r="S329" s="40"/>
      <c r="T329" s="40"/>
    </row>
    <row r="330" spans="1:20">
      <c r="A330" s="40"/>
      <c r="C330" s="38"/>
      <c r="D330" s="38"/>
      <c r="E330" s="39"/>
      <c r="F330" s="131"/>
      <c r="G330" s="131"/>
      <c r="H330" s="131"/>
      <c r="I330" s="131"/>
      <c r="J330" s="131"/>
      <c r="K330" s="39"/>
      <c r="L330" s="39"/>
      <c r="M330" s="39"/>
      <c r="N330" s="39"/>
      <c r="O330" s="40"/>
      <c r="P330" s="40"/>
      <c r="Q330" s="40"/>
      <c r="R330" s="40"/>
      <c r="S330" s="40"/>
      <c r="T330" s="40"/>
    </row>
    <row r="331" spans="1:20">
      <c r="A331" s="40"/>
      <c r="C331" s="38"/>
      <c r="D331" s="38"/>
      <c r="E331" s="39"/>
      <c r="F331" s="131"/>
      <c r="G331" s="131"/>
      <c r="H331" s="131"/>
      <c r="I331" s="131"/>
      <c r="J331" s="131"/>
      <c r="K331" s="39"/>
      <c r="L331" s="39"/>
      <c r="M331" s="39"/>
      <c r="N331" s="39"/>
      <c r="O331" s="40"/>
      <c r="P331" s="40"/>
      <c r="Q331" s="40"/>
      <c r="R331" s="40"/>
      <c r="S331" s="40"/>
      <c r="T331" s="40"/>
    </row>
    <row r="332" spans="1:20">
      <c r="A332" s="40"/>
      <c r="C332" s="38"/>
      <c r="D332" s="38"/>
      <c r="E332" s="39"/>
      <c r="F332" s="131"/>
      <c r="G332" s="131"/>
      <c r="H332" s="131"/>
      <c r="I332" s="131"/>
      <c r="J332" s="131"/>
      <c r="K332" s="39"/>
      <c r="L332" s="39"/>
      <c r="M332" s="39"/>
      <c r="N332" s="39"/>
      <c r="O332" s="40"/>
      <c r="P332" s="40"/>
      <c r="Q332" s="40"/>
      <c r="R332" s="40"/>
      <c r="S332" s="40"/>
      <c r="T332" s="40"/>
    </row>
    <row r="333" spans="1:20">
      <c r="A333" s="40"/>
      <c r="C333" s="38"/>
      <c r="D333" s="38"/>
      <c r="E333" s="39"/>
      <c r="F333" s="131"/>
      <c r="G333" s="131"/>
      <c r="H333" s="131"/>
      <c r="I333" s="131"/>
      <c r="J333" s="131"/>
      <c r="K333" s="39"/>
      <c r="L333" s="39"/>
      <c r="M333" s="39"/>
      <c r="N333" s="39"/>
      <c r="O333" s="40"/>
      <c r="P333" s="40"/>
      <c r="Q333" s="40"/>
      <c r="R333" s="40"/>
      <c r="S333" s="40"/>
      <c r="T333" s="40"/>
    </row>
    <row r="334" spans="1:20">
      <c r="A334" s="40"/>
      <c r="C334" s="38"/>
      <c r="D334" s="38"/>
      <c r="E334" s="39"/>
      <c r="F334" s="131"/>
      <c r="G334" s="131"/>
      <c r="H334" s="131"/>
      <c r="I334" s="131"/>
      <c r="J334" s="131"/>
      <c r="K334" s="39"/>
      <c r="L334" s="39"/>
      <c r="M334" s="39"/>
      <c r="N334" s="39"/>
      <c r="O334" s="40"/>
      <c r="P334" s="40"/>
      <c r="Q334" s="40"/>
      <c r="R334" s="40"/>
      <c r="S334" s="40"/>
      <c r="T334" s="40"/>
    </row>
    <row r="335" spans="1:20">
      <c r="A335" s="40"/>
      <c r="C335" s="38"/>
      <c r="D335" s="38"/>
      <c r="E335" s="39"/>
      <c r="F335" s="131"/>
      <c r="G335" s="131"/>
      <c r="H335" s="131"/>
      <c r="I335" s="131"/>
      <c r="J335" s="131"/>
      <c r="K335" s="39"/>
      <c r="L335" s="39"/>
      <c r="M335" s="39"/>
      <c r="N335" s="39"/>
      <c r="O335" s="40"/>
      <c r="P335" s="40"/>
      <c r="Q335" s="40"/>
      <c r="R335" s="40"/>
      <c r="S335" s="40"/>
      <c r="T335" s="40"/>
    </row>
    <row r="336" spans="1:20">
      <c r="A336" s="40"/>
      <c r="C336" s="38"/>
      <c r="D336" s="38"/>
      <c r="E336" s="39"/>
      <c r="F336" s="131"/>
      <c r="G336" s="131"/>
      <c r="H336" s="131"/>
      <c r="I336" s="131"/>
      <c r="J336" s="131"/>
      <c r="K336" s="39"/>
      <c r="L336" s="39"/>
      <c r="M336" s="39"/>
      <c r="N336" s="39"/>
      <c r="O336" s="40"/>
      <c r="P336" s="40"/>
      <c r="Q336" s="40"/>
      <c r="R336" s="40"/>
      <c r="S336" s="40"/>
      <c r="T336" s="40"/>
    </row>
    <row r="337" spans="1:20">
      <c r="A337" s="40"/>
      <c r="C337" s="38"/>
      <c r="D337" s="38"/>
      <c r="E337" s="39"/>
      <c r="F337" s="131"/>
      <c r="G337" s="131"/>
      <c r="H337" s="131"/>
      <c r="I337" s="131"/>
      <c r="J337" s="131"/>
      <c r="K337" s="39"/>
      <c r="L337" s="39"/>
      <c r="M337" s="39"/>
      <c r="N337" s="39"/>
      <c r="O337" s="40"/>
      <c r="P337" s="40"/>
      <c r="Q337" s="40"/>
      <c r="R337" s="40"/>
      <c r="S337" s="40"/>
      <c r="T337" s="40"/>
    </row>
    <row r="338" spans="1:20">
      <c r="A338" s="40"/>
      <c r="C338" s="38"/>
      <c r="D338" s="38"/>
      <c r="E338" s="39"/>
      <c r="F338" s="131"/>
      <c r="G338" s="131"/>
      <c r="H338" s="131"/>
      <c r="I338" s="131"/>
      <c r="J338" s="131"/>
      <c r="K338" s="39"/>
      <c r="L338" s="39"/>
      <c r="M338" s="39"/>
      <c r="N338" s="39"/>
      <c r="O338" s="40"/>
      <c r="P338" s="40"/>
      <c r="Q338" s="40"/>
      <c r="R338" s="40"/>
      <c r="S338" s="40"/>
      <c r="T338" s="40"/>
    </row>
    <row r="339" spans="1:20">
      <c r="A339" s="40"/>
      <c r="C339" s="38"/>
      <c r="D339" s="38"/>
      <c r="E339" s="39"/>
      <c r="F339" s="131"/>
      <c r="G339" s="131"/>
      <c r="H339" s="131"/>
      <c r="I339" s="131"/>
      <c r="J339" s="131"/>
      <c r="K339" s="39"/>
      <c r="L339" s="39"/>
      <c r="M339" s="39"/>
      <c r="N339" s="39"/>
      <c r="O339" s="40"/>
      <c r="P339" s="40"/>
      <c r="Q339" s="40"/>
      <c r="R339" s="40"/>
      <c r="S339" s="40"/>
      <c r="T339" s="40"/>
    </row>
    <row r="340" spans="1:20">
      <c r="A340" s="40"/>
      <c r="C340" s="38"/>
      <c r="D340" s="38"/>
      <c r="E340" s="39"/>
      <c r="F340" s="131"/>
      <c r="G340" s="131"/>
      <c r="H340" s="131"/>
      <c r="I340" s="131"/>
      <c r="J340" s="131"/>
      <c r="K340" s="39"/>
      <c r="L340" s="39"/>
      <c r="M340" s="39"/>
      <c r="N340" s="39"/>
      <c r="O340" s="40"/>
      <c r="P340" s="40"/>
      <c r="Q340" s="40"/>
      <c r="R340" s="40"/>
      <c r="S340" s="40"/>
      <c r="T340" s="40"/>
    </row>
    <row r="341" spans="1:20">
      <c r="A341" s="40"/>
      <c r="C341" s="38"/>
      <c r="D341" s="38"/>
      <c r="E341" s="39"/>
      <c r="F341" s="131"/>
      <c r="G341" s="131"/>
      <c r="H341" s="131"/>
      <c r="I341" s="131"/>
      <c r="J341" s="131"/>
      <c r="K341" s="39"/>
      <c r="L341" s="39"/>
      <c r="M341" s="39"/>
      <c r="N341" s="39"/>
      <c r="O341" s="40"/>
      <c r="P341" s="40"/>
      <c r="Q341" s="40"/>
      <c r="R341" s="40"/>
      <c r="S341" s="40"/>
      <c r="T341" s="40"/>
    </row>
    <row r="342" spans="1:20">
      <c r="A342" s="40"/>
      <c r="C342" s="38"/>
      <c r="D342" s="38"/>
      <c r="E342" s="39"/>
      <c r="F342" s="131"/>
      <c r="G342" s="131"/>
      <c r="H342" s="131"/>
      <c r="I342" s="131"/>
      <c r="J342" s="131"/>
      <c r="K342" s="39"/>
      <c r="L342" s="39"/>
      <c r="M342" s="39"/>
      <c r="N342" s="39"/>
      <c r="O342" s="40"/>
      <c r="P342" s="40"/>
      <c r="Q342" s="40"/>
      <c r="R342" s="40"/>
      <c r="S342" s="40"/>
      <c r="T342" s="40"/>
    </row>
    <row r="343" spans="1:20">
      <c r="A343" s="40"/>
      <c r="C343" s="38"/>
      <c r="D343" s="38"/>
      <c r="E343" s="39"/>
      <c r="F343" s="131"/>
      <c r="G343" s="131"/>
      <c r="H343" s="131"/>
      <c r="I343" s="131"/>
      <c r="J343" s="131"/>
      <c r="K343" s="39"/>
      <c r="L343" s="39"/>
      <c r="M343" s="39"/>
      <c r="N343" s="39"/>
      <c r="O343" s="40"/>
      <c r="P343" s="40"/>
      <c r="Q343" s="40"/>
      <c r="R343" s="40"/>
      <c r="S343" s="40"/>
      <c r="T343" s="40"/>
    </row>
    <row r="344" spans="1:20">
      <c r="A344" s="40"/>
      <c r="C344" s="38"/>
      <c r="D344" s="38"/>
      <c r="E344" s="39"/>
      <c r="F344" s="131"/>
      <c r="G344" s="131"/>
      <c r="H344" s="131"/>
      <c r="I344" s="131"/>
      <c r="J344" s="131"/>
      <c r="K344" s="39"/>
      <c r="L344" s="39"/>
      <c r="M344" s="39"/>
      <c r="N344" s="39"/>
      <c r="O344" s="40"/>
      <c r="P344" s="40"/>
      <c r="Q344" s="40"/>
      <c r="R344" s="40"/>
      <c r="S344" s="40"/>
      <c r="T344" s="40"/>
    </row>
    <row r="345" spans="1:20">
      <c r="A345" s="40"/>
      <c r="C345" s="38"/>
      <c r="D345" s="38"/>
      <c r="E345" s="39"/>
      <c r="F345" s="131"/>
      <c r="G345" s="131"/>
      <c r="H345" s="131"/>
      <c r="I345" s="131"/>
      <c r="J345" s="131"/>
      <c r="K345" s="39"/>
      <c r="L345" s="39"/>
      <c r="M345" s="39"/>
      <c r="N345" s="39"/>
      <c r="O345" s="40"/>
      <c r="P345" s="40"/>
      <c r="Q345" s="40"/>
      <c r="R345" s="40"/>
      <c r="S345" s="40"/>
      <c r="T345" s="40"/>
    </row>
    <row r="346" spans="1:20">
      <c r="A346" s="40"/>
      <c r="C346" s="38"/>
      <c r="D346" s="38"/>
      <c r="E346" s="39"/>
      <c r="F346" s="131"/>
      <c r="G346" s="131"/>
      <c r="H346" s="131"/>
      <c r="I346" s="131"/>
      <c r="J346" s="131"/>
      <c r="K346" s="39"/>
      <c r="L346" s="39"/>
      <c r="M346" s="39"/>
      <c r="N346" s="39"/>
      <c r="O346" s="40"/>
      <c r="P346" s="40"/>
      <c r="Q346" s="40"/>
      <c r="R346" s="40"/>
      <c r="S346" s="40"/>
      <c r="T346" s="40"/>
    </row>
    <row r="347" spans="1:20">
      <c r="A347" s="40"/>
      <c r="C347" s="38"/>
      <c r="D347" s="38"/>
      <c r="E347" s="39"/>
      <c r="F347" s="131"/>
      <c r="G347" s="131"/>
      <c r="H347" s="131"/>
      <c r="I347" s="131"/>
      <c r="J347" s="131"/>
      <c r="K347" s="39"/>
      <c r="L347" s="39"/>
      <c r="M347" s="39"/>
      <c r="N347" s="39"/>
      <c r="O347" s="40"/>
      <c r="P347" s="40"/>
      <c r="Q347" s="40"/>
      <c r="R347" s="40"/>
      <c r="S347" s="40"/>
      <c r="T347" s="40"/>
    </row>
    <row r="348" spans="1:20">
      <c r="A348" s="40"/>
      <c r="C348" s="38"/>
      <c r="D348" s="38"/>
      <c r="E348" s="39"/>
      <c r="F348" s="131"/>
      <c r="G348" s="131"/>
      <c r="H348" s="131"/>
      <c r="I348" s="131"/>
      <c r="J348" s="131"/>
      <c r="K348" s="39"/>
      <c r="L348" s="39"/>
      <c r="M348" s="39"/>
      <c r="N348" s="39"/>
      <c r="O348" s="40"/>
      <c r="P348" s="40"/>
      <c r="Q348" s="40"/>
      <c r="R348" s="40"/>
      <c r="S348" s="40"/>
      <c r="T348" s="40"/>
    </row>
    <row r="349" spans="1:20">
      <c r="A349" s="40"/>
      <c r="C349" s="38"/>
      <c r="D349" s="38"/>
      <c r="E349" s="39"/>
      <c r="F349" s="131"/>
      <c r="G349" s="131"/>
      <c r="H349" s="131"/>
      <c r="I349" s="131"/>
      <c r="J349" s="131"/>
      <c r="K349" s="39"/>
      <c r="L349" s="39"/>
      <c r="M349" s="39"/>
      <c r="N349" s="39"/>
      <c r="O349" s="40"/>
      <c r="P349" s="40"/>
      <c r="Q349" s="40"/>
      <c r="R349" s="40"/>
      <c r="S349" s="40"/>
      <c r="T349" s="40"/>
    </row>
    <row r="350" spans="1:20">
      <c r="A350" s="40"/>
      <c r="C350" s="38"/>
      <c r="D350" s="38"/>
      <c r="E350" s="39"/>
      <c r="F350" s="131"/>
      <c r="G350" s="131"/>
      <c r="H350" s="131"/>
      <c r="I350" s="131"/>
      <c r="J350" s="131"/>
      <c r="K350" s="39"/>
      <c r="L350" s="39"/>
      <c r="M350" s="39"/>
      <c r="N350" s="39"/>
      <c r="O350" s="40"/>
      <c r="P350" s="40"/>
      <c r="Q350" s="40"/>
      <c r="R350" s="40"/>
      <c r="S350" s="40"/>
      <c r="T350" s="40"/>
    </row>
    <row r="351" spans="1:20">
      <c r="A351" s="40"/>
      <c r="C351" s="38"/>
      <c r="D351" s="38"/>
      <c r="E351" s="39"/>
      <c r="F351" s="131"/>
      <c r="G351" s="131"/>
      <c r="H351" s="131"/>
      <c r="I351" s="131"/>
      <c r="J351" s="131"/>
      <c r="K351" s="39"/>
      <c r="L351" s="39"/>
      <c r="M351" s="39"/>
      <c r="N351" s="39"/>
      <c r="O351" s="40"/>
      <c r="P351" s="40"/>
      <c r="Q351" s="40"/>
      <c r="R351" s="40"/>
      <c r="S351" s="40"/>
      <c r="T351" s="40"/>
    </row>
    <row r="352" spans="1:20">
      <c r="A352" s="40"/>
      <c r="C352" s="38"/>
      <c r="D352" s="38"/>
      <c r="E352" s="39"/>
      <c r="F352" s="131"/>
      <c r="G352" s="131"/>
      <c r="H352" s="131"/>
      <c r="I352" s="131"/>
      <c r="J352" s="131"/>
      <c r="K352" s="39"/>
      <c r="L352" s="39"/>
      <c r="M352" s="39"/>
      <c r="N352" s="39"/>
      <c r="O352" s="40"/>
      <c r="P352" s="40"/>
      <c r="Q352" s="40"/>
      <c r="R352" s="40"/>
      <c r="S352" s="40"/>
      <c r="T352" s="40"/>
    </row>
    <row r="353" spans="1:20">
      <c r="A353" s="40"/>
      <c r="C353" s="38"/>
      <c r="D353" s="38"/>
      <c r="E353" s="39"/>
      <c r="F353" s="131"/>
      <c r="G353" s="131"/>
      <c r="H353" s="131"/>
      <c r="I353" s="131"/>
      <c r="J353" s="131"/>
      <c r="K353" s="39"/>
      <c r="L353" s="39"/>
      <c r="M353" s="39"/>
      <c r="N353" s="39"/>
      <c r="O353" s="40"/>
      <c r="P353" s="40"/>
      <c r="Q353" s="40"/>
      <c r="R353" s="40"/>
      <c r="S353" s="40"/>
      <c r="T353" s="40"/>
    </row>
    <row r="354" spans="1:20">
      <c r="A354" s="40"/>
      <c r="C354" s="38"/>
      <c r="D354" s="38"/>
      <c r="E354" s="39"/>
      <c r="F354" s="131"/>
      <c r="G354" s="131"/>
      <c r="H354" s="131"/>
      <c r="I354" s="131"/>
      <c r="J354" s="131"/>
      <c r="K354" s="39"/>
      <c r="L354" s="39"/>
      <c r="M354" s="39"/>
      <c r="N354" s="39"/>
      <c r="O354" s="40"/>
      <c r="P354" s="40"/>
      <c r="Q354" s="40"/>
      <c r="R354" s="40"/>
      <c r="S354" s="40"/>
      <c r="T354" s="40"/>
    </row>
    <row r="355" spans="1:20">
      <c r="A355" s="40"/>
      <c r="C355" s="38"/>
      <c r="D355" s="38"/>
      <c r="E355" s="39"/>
      <c r="F355" s="131"/>
      <c r="G355" s="131"/>
      <c r="H355" s="131"/>
      <c r="I355" s="131"/>
      <c r="J355" s="131"/>
      <c r="K355" s="39"/>
      <c r="L355" s="39"/>
      <c r="M355" s="39"/>
      <c r="N355" s="39"/>
      <c r="O355" s="40"/>
      <c r="P355" s="40"/>
      <c r="Q355" s="40"/>
      <c r="R355" s="40"/>
      <c r="S355" s="40"/>
      <c r="T355" s="40"/>
    </row>
    <row r="356" spans="1:20">
      <c r="A356" s="40"/>
      <c r="C356" s="38"/>
      <c r="D356" s="38"/>
      <c r="E356" s="39"/>
      <c r="F356" s="131"/>
      <c r="G356" s="131"/>
      <c r="H356" s="131"/>
      <c r="I356" s="131"/>
      <c r="J356" s="131"/>
      <c r="K356" s="39"/>
      <c r="L356" s="39"/>
      <c r="M356" s="39"/>
      <c r="N356" s="39"/>
      <c r="O356" s="40"/>
      <c r="P356" s="40"/>
      <c r="Q356" s="40"/>
      <c r="R356" s="40"/>
      <c r="S356" s="40"/>
      <c r="T356" s="40"/>
    </row>
    <row r="357" spans="1:20">
      <c r="A357" s="40"/>
      <c r="C357" s="38"/>
      <c r="D357" s="38"/>
      <c r="E357" s="39"/>
      <c r="F357" s="131"/>
      <c r="G357" s="131"/>
      <c r="H357" s="131"/>
      <c r="I357" s="131"/>
      <c r="J357" s="131"/>
      <c r="K357" s="39"/>
      <c r="L357" s="39"/>
      <c r="M357" s="39"/>
      <c r="N357" s="39"/>
      <c r="O357" s="40"/>
      <c r="P357" s="40"/>
      <c r="Q357" s="40"/>
      <c r="R357" s="40"/>
      <c r="S357" s="40"/>
      <c r="T357" s="40"/>
    </row>
    <row r="358" spans="1:20">
      <c r="A358" s="40"/>
      <c r="C358" s="38"/>
      <c r="D358" s="38"/>
      <c r="E358" s="39"/>
      <c r="F358" s="131"/>
      <c r="G358" s="131"/>
      <c r="H358" s="131"/>
      <c r="I358" s="131"/>
      <c r="J358" s="131"/>
      <c r="K358" s="39"/>
      <c r="L358" s="39"/>
      <c r="M358" s="39"/>
      <c r="N358" s="39"/>
      <c r="O358" s="40"/>
      <c r="P358" s="40"/>
      <c r="Q358" s="40"/>
      <c r="R358" s="40"/>
      <c r="S358" s="40"/>
      <c r="T358" s="40"/>
    </row>
    <row r="359" spans="1:20">
      <c r="A359" s="40"/>
      <c r="C359" s="38"/>
      <c r="D359" s="38"/>
      <c r="E359" s="39"/>
      <c r="F359" s="131"/>
      <c r="G359" s="131"/>
      <c r="H359" s="131"/>
      <c r="I359" s="131"/>
      <c r="J359" s="131"/>
      <c r="K359" s="39"/>
      <c r="L359" s="39"/>
      <c r="M359" s="39"/>
      <c r="N359" s="39"/>
      <c r="O359" s="40"/>
      <c r="P359" s="40"/>
      <c r="Q359" s="40"/>
      <c r="R359" s="40"/>
      <c r="S359" s="40"/>
      <c r="T359" s="40"/>
    </row>
    <row r="360" spans="1:20">
      <c r="A360" s="40"/>
      <c r="C360" s="38"/>
      <c r="D360" s="38"/>
      <c r="E360" s="39"/>
      <c r="F360" s="131"/>
      <c r="G360" s="131"/>
      <c r="H360" s="131"/>
      <c r="I360" s="131"/>
      <c r="J360" s="131"/>
      <c r="K360" s="39"/>
      <c r="L360" s="39"/>
      <c r="M360" s="39"/>
      <c r="N360" s="39"/>
      <c r="O360" s="40"/>
      <c r="P360" s="40"/>
      <c r="Q360" s="40"/>
      <c r="R360" s="40"/>
      <c r="S360" s="40"/>
      <c r="T360" s="40"/>
    </row>
    <row r="361" spans="1:20">
      <c r="A361" s="40"/>
      <c r="C361" s="38"/>
      <c r="D361" s="38"/>
      <c r="E361" s="40"/>
      <c r="F361" s="133"/>
      <c r="G361" s="133"/>
      <c r="H361" s="133"/>
      <c r="I361" s="133"/>
      <c r="J361" s="133"/>
      <c r="K361" s="40"/>
      <c r="L361" s="40"/>
      <c r="M361" s="39"/>
      <c r="N361" s="39"/>
      <c r="O361" s="40"/>
      <c r="P361" s="40"/>
      <c r="Q361" s="40"/>
      <c r="R361" s="40"/>
      <c r="S361" s="40"/>
      <c r="T361" s="40"/>
    </row>
    <row r="362" spans="1:20">
      <c r="A362" s="40"/>
      <c r="C362" s="38"/>
      <c r="D362" s="38"/>
      <c r="E362" s="40"/>
      <c r="F362" s="133"/>
      <c r="G362" s="133"/>
      <c r="H362" s="133"/>
      <c r="I362" s="133"/>
      <c r="J362" s="133"/>
      <c r="K362" s="40"/>
      <c r="L362" s="40"/>
      <c r="M362" s="40"/>
      <c r="N362" s="40"/>
      <c r="O362" s="40"/>
      <c r="P362" s="40"/>
      <c r="Q362" s="40"/>
      <c r="R362" s="40"/>
      <c r="S362" s="40"/>
      <c r="T362" s="40"/>
    </row>
    <row r="363" spans="1:20">
      <c r="A363" s="40"/>
      <c r="C363" s="38"/>
      <c r="D363" s="38"/>
      <c r="E363" s="40"/>
      <c r="F363" s="133"/>
      <c r="G363" s="133"/>
      <c r="H363" s="133"/>
      <c r="I363" s="133"/>
      <c r="J363" s="133"/>
      <c r="K363" s="40"/>
      <c r="L363" s="40"/>
      <c r="M363" s="40"/>
      <c r="N363" s="40"/>
      <c r="O363" s="40"/>
      <c r="P363" s="40"/>
      <c r="Q363" s="40"/>
      <c r="R363" s="40"/>
      <c r="S363" s="40"/>
      <c r="T363" s="40"/>
    </row>
    <row r="364" spans="1:20">
      <c r="A364" s="40"/>
      <c r="C364" s="38"/>
      <c r="D364" s="38"/>
      <c r="E364" s="40"/>
      <c r="F364" s="133"/>
      <c r="G364" s="133"/>
      <c r="H364" s="133"/>
      <c r="I364" s="133"/>
      <c r="J364" s="133"/>
      <c r="K364" s="40"/>
      <c r="L364" s="40"/>
      <c r="M364" s="40"/>
      <c r="N364" s="40"/>
      <c r="O364" s="40"/>
      <c r="P364" s="40"/>
      <c r="Q364" s="40"/>
      <c r="R364" s="40"/>
      <c r="S364" s="40"/>
      <c r="T364" s="40"/>
    </row>
    <row r="365" spans="1:20">
      <c r="A365" s="40"/>
      <c r="M365" s="40"/>
      <c r="N365" s="40"/>
      <c r="O365" s="40"/>
      <c r="P365" s="40"/>
      <c r="Q365" s="40"/>
      <c r="R365" s="40"/>
      <c r="S365" s="40"/>
      <c r="T365" s="40"/>
    </row>
    <row r="366" spans="1:20">
      <c r="O366" s="40"/>
      <c r="P366" s="40"/>
      <c r="Q366" s="40"/>
      <c r="R366" s="40"/>
      <c r="S366" s="40"/>
      <c r="T366" s="40"/>
    </row>
    <row r="367" spans="1:20">
      <c r="O367" s="40"/>
      <c r="P367" s="40"/>
      <c r="Q367" s="40"/>
      <c r="R367" s="40"/>
      <c r="S367" s="40"/>
      <c r="T367" s="40"/>
    </row>
  </sheetData>
  <mergeCells count="43">
    <mergeCell ref="B5:B157"/>
    <mergeCell ref="M144:M145"/>
    <mergeCell ref="M146:M149"/>
    <mergeCell ref="C271:E271"/>
    <mergeCell ref="M107:M110"/>
    <mergeCell ref="M111:M113"/>
    <mergeCell ref="M114:M116"/>
    <mergeCell ref="M119:M121"/>
    <mergeCell ref="M122:M126"/>
    <mergeCell ref="M137:M138"/>
    <mergeCell ref="M103:M106"/>
    <mergeCell ref="M62:M68"/>
    <mergeCell ref="M69:M72"/>
    <mergeCell ref="M75:M77"/>
    <mergeCell ref="M78:M80"/>
    <mergeCell ref="M83:M85"/>
    <mergeCell ref="M86:M89"/>
    <mergeCell ref="M90:M92"/>
    <mergeCell ref="M93:M95"/>
    <mergeCell ref="M96:M99"/>
    <mergeCell ref="M100:M102"/>
    <mergeCell ref="M60:M61"/>
    <mergeCell ref="M3:M4"/>
    <mergeCell ref="N3:N4"/>
    <mergeCell ref="M6:M7"/>
    <mergeCell ref="M8:M11"/>
    <mergeCell ref="M12:M15"/>
    <mergeCell ref="M16:M18"/>
    <mergeCell ref="M19:M22"/>
    <mergeCell ref="M26:M28"/>
    <mergeCell ref="M29:M32"/>
    <mergeCell ref="M33:M37"/>
    <mergeCell ref="M38:M44"/>
    <mergeCell ref="A2:P2"/>
    <mergeCell ref="A3:A4"/>
    <mergeCell ref="B3:B4"/>
    <mergeCell ref="D3:D4"/>
    <mergeCell ref="E3:E4"/>
    <mergeCell ref="F3:F4"/>
    <mergeCell ref="G3:H3"/>
    <mergeCell ref="I3:I4"/>
    <mergeCell ref="J3:K3"/>
    <mergeCell ref="L3:L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T341"/>
  <sheetViews>
    <sheetView topLeftCell="A229" workbookViewId="0">
      <selection activeCell="A242" sqref="A242"/>
    </sheetView>
  </sheetViews>
  <sheetFormatPr defaultRowHeight="15"/>
  <cols>
    <col min="1" max="1" width="8.85546875" customWidth="1"/>
    <col min="2" max="2" width="21.5703125" customWidth="1"/>
    <col min="3" max="3" width="17.5703125" style="100" customWidth="1"/>
    <col min="4" max="4" width="20" style="100" customWidth="1"/>
    <col min="5" max="5" width="16.7109375" style="117" customWidth="1"/>
    <col min="6" max="6" width="22.140625" style="117" customWidth="1"/>
    <col min="7" max="7" width="17.140625" style="117" customWidth="1"/>
    <col min="8" max="8" width="24.85546875" style="117" customWidth="1"/>
    <col min="9" max="9" width="17.140625" style="117" customWidth="1"/>
    <col min="10" max="10" width="19" style="117" customWidth="1"/>
    <col min="11" max="11" width="18.85546875" style="117" customWidth="1"/>
    <col min="12" max="12" width="25.7109375" customWidth="1"/>
    <col min="13" max="13" width="21.5703125" customWidth="1"/>
    <col min="14" max="14" width="28.5703125" customWidth="1"/>
  </cols>
  <sheetData>
    <row r="2" spans="1:16" ht="18.75">
      <c r="A2" s="400" t="s">
        <v>3171</v>
      </c>
      <c r="B2" s="400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</row>
    <row r="3" spans="1:16" ht="30">
      <c r="A3" s="402" t="s">
        <v>136</v>
      </c>
      <c r="B3" s="404" t="s">
        <v>13</v>
      </c>
      <c r="C3" s="93" t="s">
        <v>1</v>
      </c>
      <c r="D3" s="406" t="s">
        <v>0</v>
      </c>
      <c r="E3" s="408" t="s">
        <v>3</v>
      </c>
      <c r="F3" s="408" t="s">
        <v>4</v>
      </c>
      <c r="G3" s="410" t="s">
        <v>5</v>
      </c>
      <c r="H3" s="411"/>
      <c r="I3" s="408" t="s">
        <v>8</v>
      </c>
      <c r="J3" s="410" t="s">
        <v>9</v>
      </c>
      <c r="K3" s="411"/>
      <c r="L3" s="404" t="s">
        <v>12</v>
      </c>
      <c r="M3" s="404" t="s">
        <v>13</v>
      </c>
      <c r="N3" s="404" t="s">
        <v>14</v>
      </c>
    </row>
    <row r="4" spans="1:16" ht="75">
      <c r="A4" s="403"/>
      <c r="B4" s="405"/>
      <c r="C4" s="94" t="s">
        <v>2</v>
      </c>
      <c r="D4" s="407"/>
      <c r="E4" s="409"/>
      <c r="F4" s="409"/>
      <c r="G4" s="101" t="s">
        <v>6</v>
      </c>
      <c r="H4" s="101" t="s">
        <v>7</v>
      </c>
      <c r="I4" s="409"/>
      <c r="J4" s="101" t="s">
        <v>10</v>
      </c>
      <c r="K4" s="101" t="s">
        <v>11</v>
      </c>
      <c r="L4" s="405"/>
      <c r="M4" s="405"/>
      <c r="N4" s="405"/>
    </row>
    <row r="5" spans="1:16" s="5" customFormat="1" ht="105">
      <c r="A5" s="54">
        <v>337</v>
      </c>
      <c r="B5" s="395"/>
      <c r="C5" s="140" t="s">
        <v>1113</v>
      </c>
      <c r="D5" s="118" t="s">
        <v>1111</v>
      </c>
      <c r="E5" s="106" t="s">
        <v>52</v>
      </c>
      <c r="F5" s="91" t="s">
        <v>1112</v>
      </c>
      <c r="G5" s="107">
        <v>27380.16</v>
      </c>
      <c r="H5" s="107">
        <v>0</v>
      </c>
      <c r="I5" s="91" t="s">
        <v>1110</v>
      </c>
      <c r="J5" s="102"/>
      <c r="K5" s="102"/>
      <c r="L5" s="6"/>
      <c r="M5" s="7"/>
      <c r="N5" s="6"/>
    </row>
    <row r="6" spans="1:16" s="5" customFormat="1" ht="105">
      <c r="A6" s="54">
        <v>338</v>
      </c>
      <c r="B6" s="395"/>
      <c r="C6" s="140" t="s">
        <v>1116</v>
      </c>
      <c r="D6" s="92" t="s">
        <v>1111</v>
      </c>
      <c r="E6" s="102" t="s">
        <v>53</v>
      </c>
      <c r="F6" s="120" t="s">
        <v>1114</v>
      </c>
      <c r="G6" s="103">
        <v>5408.64</v>
      </c>
      <c r="H6" s="103">
        <v>0</v>
      </c>
      <c r="I6" s="120" t="s">
        <v>1115</v>
      </c>
      <c r="J6" s="121">
        <v>40514</v>
      </c>
      <c r="K6" s="102"/>
      <c r="L6" s="6"/>
      <c r="M6" s="7"/>
      <c r="N6" s="6"/>
    </row>
    <row r="7" spans="1:16" s="5" customFormat="1" ht="30">
      <c r="A7" s="54">
        <v>339</v>
      </c>
      <c r="B7" s="395"/>
      <c r="C7" s="140" t="s">
        <v>51</v>
      </c>
      <c r="D7" s="95" t="s">
        <v>706</v>
      </c>
      <c r="E7" s="104" t="s">
        <v>54</v>
      </c>
      <c r="F7" s="102"/>
      <c r="G7" s="103">
        <v>149749.6</v>
      </c>
      <c r="H7" s="103">
        <v>0</v>
      </c>
      <c r="I7" s="102"/>
      <c r="J7" s="102"/>
      <c r="K7" s="102"/>
      <c r="L7" s="6"/>
      <c r="M7" s="7"/>
      <c r="N7" s="6"/>
    </row>
    <row r="8" spans="1:16" s="5" customFormat="1" ht="30">
      <c r="A8" s="54">
        <v>340</v>
      </c>
      <c r="B8" s="395"/>
      <c r="C8" s="140" t="s">
        <v>51</v>
      </c>
      <c r="D8" s="95" t="s">
        <v>706</v>
      </c>
      <c r="E8" s="104" t="s">
        <v>55</v>
      </c>
      <c r="F8" s="102"/>
      <c r="G8" s="103">
        <v>2028.26</v>
      </c>
      <c r="H8" s="103">
        <v>0</v>
      </c>
      <c r="I8" s="102"/>
      <c r="J8" s="102"/>
      <c r="K8" s="102"/>
      <c r="L8" s="6"/>
      <c r="M8" s="7"/>
      <c r="N8" s="6"/>
    </row>
    <row r="9" spans="1:16" s="5" customFormat="1" ht="30">
      <c r="A9" s="54">
        <v>341</v>
      </c>
      <c r="B9" s="395"/>
      <c r="C9" s="140" t="s">
        <v>51</v>
      </c>
      <c r="D9" s="95" t="s">
        <v>706</v>
      </c>
      <c r="E9" s="104" t="s">
        <v>56</v>
      </c>
      <c r="F9" s="102"/>
      <c r="G9" s="103">
        <v>12158.9</v>
      </c>
      <c r="H9" s="103">
        <v>0</v>
      </c>
      <c r="I9" s="82" t="s">
        <v>1117</v>
      </c>
      <c r="J9" s="102"/>
      <c r="K9" s="102"/>
      <c r="L9" s="6"/>
      <c r="M9" s="7"/>
      <c r="N9" s="6"/>
    </row>
    <row r="10" spans="1:16" s="5" customFormat="1" ht="30">
      <c r="A10" s="54">
        <v>342</v>
      </c>
      <c r="B10" s="395"/>
      <c r="C10" s="140" t="s">
        <v>51</v>
      </c>
      <c r="D10" s="95" t="s">
        <v>706</v>
      </c>
      <c r="E10" s="104" t="s">
        <v>57</v>
      </c>
      <c r="F10" s="102"/>
      <c r="G10" s="103">
        <v>5682.88</v>
      </c>
      <c r="H10" s="103">
        <v>0</v>
      </c>
      <c r="I10" s="102"/>
      <c r="J10" s="102"/>
      <c r="K10" s="102"/>
      <c r="L10" s="6"/>
      <c r="M10" s="7"/>
      <c r="N10" s="6"/>
    </row>
    <row r="11" spans="1:16" s="5" customFormat="1" ht="30">
      <c r="A11" s="54">
        <v>343</v>
      </c>
      <c r="B11" s="395"/>
      <c r="C11" s="140" t="s">
        <v>51</v>
      </c>
      <c r="D11" s="95" t="s">
        <v>706</v>
      </c>
      <c r="E11" s="104" t="s">
        <v>58</v>
      </c>
      <c r="F11" s="102"/>
      <c r="G11" s="103">
        <v>27233.1</v>
      </c>
      <c r="H11" s="103">
        <v>0</v>
      </c>
      <c r="I11" s="102"/>
      <c r="J11" s="102"/>
      <c r="K11" s="102"/>
      <c r="L11" s="6"/>
      <c r="M11" s="7"/>
      <c r="N11" s="6"/>
    </row>
    <row r="12" spans="1:16" s="5" customFormat="1" ht="30">
      <c r="A12" s="54">
        <v>344</v>
      </c>
      <c r="B12" s="395"/>
      <c r="C12" s="140" t="s">
        <v>51</v>
      </c>
      <c r="D12" s="95" t="s">
        <v>706</v>
      </c>
      <c r="E12" s="104" t="s">
        <v>1254</v>
      </c>
      <c r="F12" s="102"/>
      <c r="G12" s="103">
        <v>33445.5</v>
      </c>
      <c r="H12" s="103">
        <v>0</v>
      </c>
      <c r="I12" s="102"/>
      <c r="J12" s="102"/>
      <c r="K12" s="102"/>
      <c r="L12" s="6"/>
      <c r="M12" s="7"/>
      <c r="N12" s="6"/>
    </row>
    <row r="13" spans="1:16" s="5" customFormat="1" ht="30">
      <c r="A13" s="54">
        <v>345</v>
      </c>
      <c r="B13" s="395"/>
      <c r="C13" s="140" t="s">
        <v>51</v>
      </c>
      <c r="D13" s="95" t="s">
        <v>706</v>
      </c>
      <c r="E13" s="104" t="s">
        <v>796</v>
      </c>
      <c r="F13" s="102"/>
      <c r="G13" s="103">
        <v>28887</v>
      </c>
      <c r="H13" s="103">
        <v>0</v>
      </c>
      <c r="I13" s="102"/>
      <c r="J13" s="102"/>
      <c r="K13" s="102"/>
      <c r="L13" s="6"/>
      <c r="M13" s="7"/>
      <c r="N13" s="6"/>
    </row>
    <row r="14" spans="1:16" s="5" customFormat="1" ht="30">
      <c r="A14" s="54">
        <v>346</v>
      </c>
      <c r="B14" s="395"/>
      <c r="C14" s="140" t="s">
        <v>51</v>
      </c>
      <c r="D14" s="95" t="s">
        <v>706</v>
      </c>
      <c r="E14" s="104" t="s">
        <v>59</v>
      </c>
      <c r="F14" s="102"/>
      <c r="G14" s="103">
        <v>19577.099999999999</v>
      </c>
      <c r="H14" s="103">
        <v>0</v>
      </c>
      <c r="I14" s="102"/>
      <c r="J14" s="102"/>
      <c r="K14" s="102"/>
      <c r="L14" s="6"/>
      <c r="M14" s="7"/>
      <c r="N14" s="6"/>
    </row>
    <row r="15" spans="1:16" s="5" customFormat="1" ht="30">
      <c r="A15" s="54">
        <v>347</v>
      </c>
      <c r="B15" s="395"/>
      <c r="C15" s="140" t="s">
        <v>51</v>
      </c>
      <c r="D15" s="95" t="s">
        <v>706</v>
      </c>
      <c r="E15" s="104" t="s">
        <v>60</v>
      </c>
      <c r="F15" s="102"/>
      <c r="G15" s="103">
        <v>49415.1</v>
      </c>
      <c r="H15" s="103">
        <v>0</v>
      </c>
      <c r="I15" s="102"/>
      <c r="J15" s="102"/>
      <c r="K15" s="102"/>
      <c r="L15" s="6"/>
      <c r="M15" s="7"/>
      <c r="N15" s="6"/>
    </row>
    <row r="16" spans="1:16" s="5" customFormat="1" ht="30">
      <c r="A16" s="54">
        <v>348</v>
      </c>
      <c r="B16" s="395"/>
      <c r="C16" s="140" t="s">
        <v>51</v>
      </c>
      <c r="D16" s="95" t="s">
        <v>706</v>
      </c>
      <c r="E16" s="104" t="s">
        <v>61</v>
      </c>
      <c r="F16" s="102"/>
      <c r="G16" s="103">
        <v>3440.4</v>
      </c>
      <c r="H16" s="103">
        <v>0</v>
      </c>
      <c r="I16" s="102"/>
      <c r="J16" s="102"/>
      <c r="K16" s="102"/>
      <c r="L16" s="6"/>
      <c r="M16" s="7"/>
      <c r="N16" s="6"/>
    </row>
    <row r="17" spans="1:14" s="5" customFormat="1" ht="30">
      <c r="A17" s="54">
        <v>349</v>
      </c>
      <c r="B17" s="395"/>
      <c r="C17" s="140" t="s">
        <v>51</v>
      </c>
      <c r="D17" s="95" t="s">
        <v>706</v>
      </c>
      <c r="E17" s="104" t="s">
        <v>62</v>
      </c>
      <c r="F17" s="102"/>
      <c r="G17" s="103">
        <v>30876.6</v>
      </c>
      <c r="H17" s="103">
        <v>0</v>
      </c>
      <c r="I17" s="102"/>
      <c r="J17" s="102"/>
      <c r="K17" s="102"/>
      <c r="L17" s="6"/>
      <c r="M17" s="7"/>
      <c r="N17" s="6"/>
    </row>
    <row r="18" spans="1:14" s="5" customFormat="1" ht="30">
      <c r="A18" s="54">
        <v>350</v>
      </c>
      <c r="B18" s="395"/>
      <c r="C18" s="140" t="s">
        <v>51</v>
      </c>
      <c r="D18" s="95" t="s">
        <v>706</v>
      </c>
      <c r="E18" s="104" t="s">
        <v>63</v>
      </c>
      <c r="F18" s="102"/>
      <c r="G18" s="103">
        <v>7591.2</v>
      </c>
      <c r="H18" s="103">
        <v>0</v>
      </c>
      <c r="I18" s="102"/>
      <c r="J18" s="102"/>
      <c r="K18" s="102"/>
      <c r="L18" s="6"/>
      <c r="M18" s="7"/>
      <c r="N18" s="6"/>
    </row>
    <row r="19" spans="1:14" s="5" customFormat="1" ht="30">
      <c r="A19" s="54">
        <v>351</v>
      </c>
      <c r="B19" s="395"/>
      <c r="C19" s="140" t="s">
        <v>51</v>
      </c>
      <c r="D19" s="95" t="s">
        <v>706</v>
      </c>
      <c r="E19" s="104" t="s">
        <v>64</v>
      </c>
      <c r="F19" s="102"/>
      <c r="G19" s="103">
        <v>32687.7</v>
      </c>
      <c r="H19" s="103">
        <v>0</v>
      </c>
      <c r="I19" s="102"/>
      <c r="J19" s="102"/>
      <c r="K19" s="102"/>
      <c r="L19" s="6"/>
      <c r="M19" s="7"/>
      <c r="N19" s="6"/>
    </row>
    <row r="20" spans="1:14" s="5" customFormat="1" ht="30">
      <c r="A20" s="54">
        <v>352</v>
      </c>
      <c r="B20" s="395"/>
      <c r="C20" s="140" t="s">
        <v>51</v>
      </c>
      <c r="D20" s="95" t="s">
        <v>706</v>
      </c>
      <c r="E20" s="104" t="s">
        <v>65</v>
      </c>
      <c r="F20" s="102"/>
      <c r="G20" s="103">
        <v>193119.69</v>
      </c>
      <c r="H20" s="103">
        <v>0</v>
      </c>
      <c r="I20" s="102"/>
      <c r="J20" s="102"/>
      <c r="K20" s="102"/>
      <c r="L20" s="6"/>
      <c r="M20" s="7"/>
      <c r="N20" s="6"/>
    </row>
    <row r="21" spans="1:14" s="5" customFormat="1" ht="30">
      <c r="A21" s="54">
        <v>353</v>
      </c>
      <c r="B21" s="395"/>
      <c r="C21" s="140" t="s">
        <v>51</v>
      </c>
      <c r="D21" s="95" t="s">
        <v>706</v>
      </c>
      <c r="E21" s="104" t="s">
        <v>66</v>
      </c>
      <c r="F21" s="102"/>
      <c r="G21" s="103">
        <v>31800.9</v>
      </c>
      <c r="H21" s="103">
        <v>0</v>
      </c>
      <c r="I21" s="102"/>
      <c r="J21" s="102"/>
      <c r="K21" s="102"/>
      <c r="L21" s="6"/>
      <c r="M21" s="7"/>
      <c r="N21" s="6"/>
    </row>
    <row r="22" spans="1:14" s="5" customFormat="1" ht="30">
      <c r="A22" s="55">
        <v>354</v>
      </c>
      <c r="B22" s="395"/>
      <c r="C22" s="141" t="s">
        <v>51</v>
      </c>
      <c r="D22" s="95" t="s">
        <v>706</v>
      </c>
      <c r="E22" s="105" t="s">
        <v>788</v>
      </c>
      <c r="F22" s="106"/>
      <c r="G22" s="107">
        <v>111638.97</v>
      </c>
      <c r="H22" s="107">
        <v>0</v>
      </c>
      <c r="I22" s="106"/>
      <c r="J22" s="106"/>
      <c r="K22" s="106"/>
      <c r="L22" s="15"/>
      <c r="M22" s="7"/>
      <c r="N22" s="15"/>
    </row>
    <row r="23" spans="1:14" s="10" customFormat="1" ht="39.950000000000003" customHeight="1">
      <c r="A23" s="56">
        <v>355</v>
      </c>
      <c r="B23" s="395"/>
      <c r="C23" s="96" t="s">
        <v>51</v>
      </c>
      <c r="D23" s="95" t="s">
        <v>706</v>
      </c>
      <c r="E23" s="10" t="s">
        <v>372</v>
      </c>
      <c r="F23" s="10" t="s">
        <v>373</v>
      </c>
      <c r="I23" s="10" t="s">
        <v>371</v>
      </c>
      <c r="J23" s="18">
        <v>43182</v>
      </c>
      <c r="K23" s="18"/>
      <c r="L23" s="10" t="s">
        <v>374</v>
      </c>
    </row>
    <row r="24" spans="1:14" s="10" customFormat="1" ht="39.950000000000003" customHeight="1">
      <c r="A24" s="56">
        <v>356</v>
      </c>
      <c r="B24" s="395"/>
      <c r="C24" s="96" t="s">
        <v>51</v>
      </c>
      <c r="D24" s="95" t="s">
        <v>706</v>
      </c>
      <c r="E24" s="10" t="s">
        <v>375</v>
      </c>
      <c r="F24" s="10" t="s">
        <v>376</v>
      </c>
      <c r="I24" s="10" t="s">
        <v>371</v>
      </c>
      <c r="J24" s="18">
        <v>43806</v>
      </c>
      <c r="K24" s="18"/>
      <c r="L24" s="10" t="s">
        <v>377</v>
      </c>
    </row>
    <row r="25" spans="1:14" s="10" customFormat="1" ht="39.950000000000003" customHeight="1">
      <c r="A25" s="56">
        <v>357</v>
      </c>
      <c r="B25" s="395"/>
      <c r="C25" s="96" t="s">
        <v>51</v>
      </c>
      <c r="D25" s="95" t="s">
        <v>706</v>
      </c>
      <c r="E25" s="10" t="s">
        <v>378</v>
      </c>
      <c r="F25" s="10" t="s">
        <v>379</v>
      </c>
      <c r="I25" s="10" t="s">
        <v>371</v>
      </c>
      <c r="J25" s="18">
        <v>43377</v>
      </c>
      <c r="K25" s="18"/>
      <c r="L25" s="10" t="s">
        <v>380</v>
      </c>
    </row>
    <row r="26" spans="1:14" s="10" customFormat="1" ht="39.950000000000003" customHeight="1">
      <c r="A26" s="56">
        <v>358</v>
      </c>
      <c r="B26" s="395"/>
      <c r="C26" s="96" t="s">
        <v>51</v>
      </c>
      <c r="D26" s="95" t="s">
        <v>706</v>
      </c>
      <c r="E26" s="10" t="s">
        <v>381</v>
      </c>
      <c r="F26" s="10" t="s">
        <v>382</v>
      </c>
      <c r="I26" s="10" t="s">
        <v>371</v>
      </c>
      <c r="J26" s="18">
        <v>43381</v>
      </c>
      <c r="K26" s="18"/>
      <c r="L26" s="10" t="s">
        <v>383</v>
      </c>
    </row>
    <row r="27" spans="1:14" s="10" customFormat="1" ht="39.950000000000003" customHeight="1">
      <c r="A27" s="56">
        <v>359</v>
      </c>
      <c r="B27" s="395"/>
      <c r="C27" s="96" t="s">
        <v>51</v>
      </c>
      <c r="D27" s="95" t="s">
        <v>706</v>
      </c>
      <c r="E27" s="10" t="s">
        <v>384</v>
      </c>
      <c r="F27" s="10" t="s">
        <v>385</v>
      </c>
      <c r="I27" s="10" t="s">
        <v>371</v>
      </c>
      <c r="J27" s="18">
        <v>43402</v>
      </c>
      <c r="K27" s="18"/>
      <c r="L27" s="10" t="s">
        <v>386</v>
      </c>
    </row>
    <row r="28" spans="1:14" s="10" customFormat="1" ht="39.950000000000003" customHeight="1">
      <c r="A28" s="56">
        <v>360</v>
      </c>
      <c r="B28" s="395"/>
      <c r="C28" s="96" t="s">
        <v>51</v>
      </c>
      <c r="D28" s="95" t="s">
        <v>706</v>
      </c>
      <c r="E28" s="10" t="s">
        <v>387</v>
      </c>
      <c r="F28" s="10" t="s">
        <v>388</v>
      </c>
      <c r="I28" s="10" t="s">
        <v>371</v>
      </c>
      <c r="J28" s="18">
        <v>43362</v>
      </c>
      <c r="K28" s="18"/>
      <c r="L28" s="10" t="s">
        <v>389</v>
      </c>
    </row>
    <row r="29" spans="1:14" s="10" customFormat="1" ht="39.950000000000003" customHeight="1">
      <c r="A29" s="56">
        <v>361</v>
      </c>
      <c r="B29" s="395"/>
      <c r="C29" s="96" t="s">
        <v>51</v>
      </c>
      <c r="D29" s="95" t="s">
        <v>706</v>
      </c>
      <c r="E29" s="10" t="s">
        <v>390</v>
      </c>
      <c r="F29" s="10" t="s">
        <v>391</v>
      </c>
      <c r="I29" s="10" t="s">
        <v>371</v>
      </c>
      <c r="J29" s="18">
        <v>43648</v>
      </c>
      <c r="K29" s="18"/>
      <c r="L29" s="10" t="s">
        <v>392</v>
      </c>
    </row>
    <row r="30" spans="1:14" s="10" customFormat="1" ht="39.950000000000003" customHeight="1">
      <c r="A30" s="56">
        <v>362</v>
      </c>
      <c r="B30" s="395"/>
      <c r="C30" s="96" t="s">
        <v>51</v>
      </c>
      <c r="D30" s="95" t="s">
        <v>706</v>
      </c>
      <c r="E30" s="10" t="s">
        <v>393</v>
      </c>
      <c r="F30" s="10" t="s">
        <v>394</v>
      </c>
      <c r="I30" s="10" t="s">
        <v>371</v>
      </c>
      <c r="J30" s="18">
        <v>43488</v>
      </c>
      <c r="K30" s="18"/>
      <c r="L30" s="10" t="s">
        <v>395</v>
      </c>
    </row>
    <row r="31" spans="1:14" s="10" customFormat="1" ht="39.950000000000003" customHeight="1">
      <c r="A31" s="56">
        <v>363</v>
      </c>
      <c r="B31" s="395"/>
      <c r="C31" s="96" t="s">
        <v>51</v>
      </c>
      <c r="D31" s="95" t="s">
        <v>706</v>
      </c>
      <c r="E31" s="10" t="s">
        <v>396</v>
      </c>
      <c r="F31" s="10" t="s">
        <v>397</v>
      </c>
      <c r="I31" s="10" t="s">
        <v>371</v>
      </c>
      <c r="J31" s="18">
        <v>42517</v>
      </c>
      <c r="K31" s="18"/>
      <c r="L31" s="10" t="s">
        <v>398</v>
      </c>
    </row>
    <row r="32" spans="1:14" s="10" customFormat="1" ht="39.950000000000003" customHeight="1">
      <c r="A32" s="56">
        <v>364</v>
      </c>
      <c r="B32" s="395"/>
      <c r="C32" s="96" t="s">
        <v>51</v>
      </c>
      <c r="D32" s="95" t="s">
        <v>706</v>
      </c>
      <c r="E32" s="10" t="s">
        <v>399</v>
      </c>
      <c r="F32" s="10" t="s">
        <v>400</v>
      </c>
      <c r="I32" s="10" t="s">
        <v>371</v>
      </c>
      <c r="J32" s="18">
        <v>42517</v>
      </c>
      <c r="K32" s="18"/>
      <c r="L32" s="10" t="s">
        <v>401</v>
      </c>
    </row>
    <row r="33" spans="1:13" s="10" customFormat="1" ht="39.950000000000003" customHeight="1">
      <c r="A33" s="56">
        <v>365</v>
      </c>
      <c r="B33" s="395"/>
      <c r="C33" s="96" t="s">
        <v>51</v>
      </c>
      <c r="D33" s="95" t="s">
        <v>706</v>
      </c>
      <c r="E33" s="10" t="s">
        <v>402</v>
      </c>
      <c r="F33" s="10" t="s">
        <v>403</v>
      </c>
      <c r="I33" s="10" t="s">
        <v>371</v>
      </c>
      <c r="J33" s="18">
        <v>43270</v>
      </c>
      <c r="K33" s="18"/>
      <c r="L33" s="10" t="s">
        <v>404</v>
      </c>
    </row>
    <row r="34" spans="1:13" s="10" customFormat="1" ht="39.950000000000003" customHeight="1">
      <c r="A34" s="56">
        <v>366</v>
      </c>
      <c r="B34" s="395"/>
      <c r="C34" s="96" t="s">
        <v>51</v>
      </c>
      <c r="D34" s="95" t="s">
        <v>706</v>
      </c>
      <c r="E34" s="10" t="s">
        <v>405</v>
      </c>
      <c r="F34" s="10" t="s">
        <v>406</v>
      </c>
      <c r="I34" s="10" t="s">
        <v>371</v>
      </c>
      <c r="J34" s="18">
        <v>43196</v>
      </c>
      <c r="K34" s="18"/>
      <c r="L34" s="10" t="s">
        <v>407</v>
      </c>
    </row>
    <row r="35" spans="1:13" s="10" customFormat="1" ht="39.950000000000003" customHeight="1">
      <c r="A35" s="56">
        <v>367</v>
      </c>
      <c r="B35" s="395"/>
      <c r="C35" s="96" t="s">
        <v>51</v>
      </c>
      <c r="D35" s="95" t="s">
        <v>706</v>
      </c>
      <c r="E35" s="10" t="s">
        <v>408</v>
      </c>
      <c r="F35" s="10" t="s">
        <v>409</v>
      </c>
      <c r="I35" s="10" t="s">
        <v>371</v>
      </c>
      <c r="J35" s="18">
        <v>43194</v>
      </c>
      <c r="K35" s="18"/>
      <c r="L35" s="10" t="s">
        <v>410</v>
      </c>
    </row>
    <row r="36" spans="1:13" s="10" customFormat="1" ht="39.950000000000003" customHeight="1">
      <c r="A36" s="56">
        <v>368</v>
      </c>
      <c r="B36" s="395"/>
      <c r="C36" s="96" t="s">
        <v>51</v>
      </c>
      <c r="D36" s="95" t="s">
        <v>706</v>
      </c>
      <c r="E36" s="10" t="s">
        <v>411</v>
      </c>
      <c r="F36" s="10" t="s">
        <v>412</v>
      </c>
      <c r="I36" s="10" t="s">
        <v>371</v>
      </c>
      <c r="J36" s="18">
        <v>43035</v>
      </c>
      <c r="K36" s="18"/>
      <c r="L36" s="10" t="s">
        <v>413</v>
      </c>
    </row>
    <row r="37" spans="1:13" s="10" customFormat="1" ht="39.950000000000003" customHeight="1">
      <c r="A37" s="56">
        <v>369</v>
      </c>
      <c r="B37" s="395"/>
      <c r="C37" s="96" t="s">
        <v>51</v>
      </c>
      <c r="D37" s="95" t="s">
        <v>706</v>
      </c>
      <c r="E37" s="10" t="s">
        <v>414</v>
      </c>
      <c r="F37" s="10" t="s">
        <v>415</v>
      </c>
      <c r="I37" s="10" t="s">
        <v>371</v>
      </c>
      <c r="J37" s="18">
        <v>43188</v>
      </c>
      <c r="K37" s="18"/>
      <c r="L37" s="10" t="s">
        <v>416</v>
      </c>
    </row>
    <row r="38" spans="1:13" s="10" customFormat="1" ht="39.950000000000003" customHeight="1">
      <c r="A38" s="56">
        <v>370</v>
      </c>
      <c r="B38" s="395"/>
      <c r="C38" s="96" t="s">
        <v>51</v>
      </c>
      <c r="D38" s="95" t="s">
        <v>706</v>
      </c>
      <c r="E38" s="10" t="s">
        <v>417</v>
      </c>
      <c r="F38" s="10" t="s">
        <v>418</v>
      </c>
      <c r="I38" s="10" t="s">
        <v>371</v>
      </c>
      <c r="J38" s="18">
        <v>43181</v>
      </c>
      <c r="K38" s="18"/>
      <c r="L38" s="10" t="s">
        <v>419</v>
      </c>
    </row>
    <row r="39" spans="1:13" s="10" customFormat="1" ht="39.950000000000003" customHeight="1">
      <c r="A39" s="56">
        <v>371</v>
      </c>
      <c r="B39" s="395"/>
      <c r="C39" s="96" t="s">
        <v>51</v>
      </c>
      <c r="D39" s="95" t="s">
        <v>706</v>
      </c>
      <c r="E39" s="10" t="s">
        <v>420</v>
      </c>
      <c r="F39" s="10" t="s">
        <v>421</v>
      </c>
      <c r="I39" s="10" t="s">
        <v>371</v>
      </c>
      <c r="J39" s="18">
        <v>43116</v>
      </c>
      <c r="K39" s="18"/>
      <c r="L39" s="10" t="s">
        <v>422</v>
      </c>
    </row>
    <row r="40" spans="1:13" s="10" customFormat="1" ht="39.950000000000003" customHeight="1">
      <c r="A40" s="56">
        <v>372</v>
      </c>
      <c r="B40" s="395"/>
      <c r="C40" s="96" t="s">
        <v>51</v>
      </c>
      <c r="D40" s="95" t="s">
        <v>706</v>
      </c>
      <c r="E40" s="10" t="s">
        <v>423</v>
      </c>
      <c r="F40" s="10" t="s">
        <v>421</v>
      </c>
      <c r="I40" s="10" t="s">
        <v>371</v>
      </c>
      <c r="J40" s="18">
        <v>43095</v>
      </c>
      <c r="K40" s="18"/>
      <c r="L40" s="10" t="s">
        <v>424</v>
      </c>
    </row>
    <row r="41" spans="1:13" s="10" customFormat="1" ht="39.950000000000003" customHeight="1">
      <c r="A41" s="56">
        <v>373</v>
      </c>
      <c r="B41" s="395"/>
      <c r="C41" s="96" t="s">
        <v>51</v>
      </c>
      <c r="D41" s="95" t="s">
        <v>706</v>
      </c>
      <c r="E41" s="10" t="s">
        <v>425</v>
      </c>
      <c r="F41" s="10" t="s">
        <v>426</v>
      </c>
      <c r="J41" s="18">
        <v>44190</v>
      </c>
      <c r="K41" s="18"/>
      <c r="L41" s="10" t="s">
        <v>427</v>
      </c>
    </row>
    <row r="42" spans="1:13" s="10" customFormat="1" ht="39.950000000000003" customHeight="1">
      <c r="A42" s="56">
        <v>374</v>
      </c>
      <c r="B42" s="395"/>
      <c r="C42" s="96" t="s">
        <v>51</v>
      </c>
      <c r="D42" s="95" t="s">
        <v>429</v>
      </c>
      <c r="E42" s="10" t="s">
        <v>428</v>
      </c>
      <c r="F42" s="10" t="s">
        <v>430</v>
      </c>
      <c r="I42" s="19"/>
      <c r="J42" s="10">
        <v>0</v>
      </c>
      <c r="L42" s="10" t="s">
        <v>431</v>
      </c>
      <c r="M42" s="18"/>
    </row>
    <row r="43" spans="1:13" s="10" customFormat="1" ht="39.950000000000003" customHeight="1">
      <c r="A43" s="56">
        <v>375</v>
      </c>
      <c r="B43" s="395"/>
      <c r="C43" s="96" t="s">
        <v>51</v>
      </c>
      <c r="D43" s="95" t="s">
        <v>706</v>
      </c>
      <c r="E43" s="10" t="s">
        <v>432</v>
      </c>
      <c r="F43" s="10" t="s">
        <v>433</v>
      </c>
      <c r="I43" s="10" t="s">
        <v>371</v>
      </c>
      <c r="J43" s="18">
        <v>42494</v>
      </c>
      <c r="K43" s="18"/>
      <c r="L43" s="10" t="s">
        <v>434</v>
      </c>
    </row>
    <row r="44" spans="1:13" s="10" customFormat="1" ht="39.950000000000003" customHeight="1">
      <c r="A44" s="56">
        <v>376</v>
      </c>
      <c r="B44" s="395"/>
      <c r="C44" s="96" t="s">
        <v>51</v>
      </c>
      <c r="D44" s="95" t="s">
        <v>706</v>
      </c>
      <c r="E44" s="10" t="s">
        <v>435</v>
      </c>
      <c r="F44" s="10" t="s">
        <v>436</v>
      </c>
      <c r="I44" s="10" t="s">
        <v>371</v>
      </c>
      <c r="J44" s="18">
        <v>42489</v>
      </c>
      <c r="K44" s="18"/>
      <c r="L44" s="10" t="s">
        <v>437</v>
      </c>
    </row>
    <row r="45" spans="1:13" s="10" customFormat="1" ht="39.950000000000003" customHeight="1">
      <c r="A45" s="56">
        <v>377</v>
      </c>
      <c r="B45" s="395"/>
      <c r="C45" s="96" t="s">
        <v>51</v>
      </c>
      <c r="D45" s="95" t="s">
        <v>706</v>
      </c>
      <c r="E45" s="10" t="s">
        <v>438</v>
      </c>
      <c r="F45" s="10" t="s">
        <v>439</v>
      </c>
      <c r="I45" s="10" t="s">
        <v>371</v>
      </c>
      <c r="J45" s="18">
        <v>43398</v>
      </c>
      <c r="K45" s="18"/>
      <c r="L45" s="10" t="s">
        <v>440</v>
      </c>
    </row>
    <row r="46" spans="1:13" s="10" customFormat="1" ht="39.950000000000003" customHeight="1">
      <c r="A46" s="56">
        <v>378</v>
      </c>
      <c r="B46" s="395"/>
      <c r="C46" s="96" t="s">
        <v>51</v>
      </c>
      <c r="D46" s="95" t="s">
        <v>706</v>
      </c>
      <c r="E46" s="10" t="s">
        <v>441</v>
      </c>
      <c r="F46" s="10" t="s">
        <v>442</v>
      </c>
      <c r="I46" s="10" t="s">
        <v>371</v>
      </c>
      <c r="J46" s="18">
        <v>43388</v>
      </c>
      <c r="K46" s="18"/>
      <c r="L46" s="10" t="s">
        <v>443</v>
      </c>
    </row>
    <row r="47" spans="1:13" s="10" customFormat="1" ht="39.950000000000003" customHeight="1">
      <c r="A47" s="56">
        <v>379</v>
      </c>
      <c r="B47" s="395"/>
      <c r="C47" s="96" t="s">
        <v>51</v>
      </c>
      <c r="D47" s="95" t="s">
        <v>706</v>
      </c>
      <c r="E47" s="10" t="s">
        <v>444</v>
      </c>
      <c r="F47" s="10" t="s">
        <v>445</v>
      </c>
      <c r="I47" s="10" t="s">
        <v>371</v>
      </c>
      <c r="J47" s="18">
        <v>43375</v>
      </c>
      <c r="K47" s="18"/>
      <c r="L47" s="10" t="s">
        <v>446</v>
      </c>
    </row>
    <row r="48" spans="1:13" s="10" customFormat="1" ht="39.950000000000003" customHeight="1">
      <c r="A48" s="56">
        <v>380</v>
      </c>
      <c r="B48" s="395"/>
      <c r="C48" s="96" t="s">
        <v>51</v>
      </c>
      <c r="D48" s="95" t="s">
        <v>269</v>
      </c>
      <c r="E48" s="10" t="s">
        <v>447</v>
      </c>
      <c r="F48" s="10" t="s">
        <v>448</v>
      </c>
      <c r="I48" s="10" t="s">
        <v>371</v>
      </c>
      <c r="J48" s="18">
        <v>40758</v>
      </c>
      <c r="K48" s="18"/>
      <c r="L48" s="10" t="s">
        <v>449</v>
      </c>
    </row>
    <row r="49" spans="1:12" s="10" customFormat="1" ht="39.950000000000003" customHeight="1">
      <c r="A49" s="56">
        <v>381</v>
      </c>
      <c r="B49" s="395"/>
      <c r="C49" s="96" t="s">
        <v>51</v>
      </c>
      <c r="D49" s="95" t="s">
        <v>451</v>
      </c>
      <c r="E49" s="10" t="s">
        <v>450</v>
      </c>
      <c r="F49" s="10" t="s">
        <v>452</v>
      </c>
      <c r="I49" s="10" t="s">
        <v>371</v>
      </c>
      <c r="J49" s="18">
        <v>41227</v>
      </c>
      <c r="K49" s="18"/>
      <c r="L49" s="10" t="s">
        <v>453</v>
      </c>
    </row>
    <row r="50" spans="1:12" s="10" customFormat="1" ht="39.950000000000003" customHeight="1">
      <c r="A50" s="56">
        <v>382</v>
      </c>
      <c r="B50" s="395"/>
      <c r="C50" s="96" t="s">
        <v>51</v>
      </c>
      <c r="D50" s="95" t="s">
        <v>455</v>
      </c>
      <c r="E50" s="10" t="s">
        <v>454</v>
      </c>
      <c r="F50" s="10" t="s">
        <v>456</v>
      </c>
      <c r="I50" s="10" t="s">
        <v>371</v>
      </c>
      <c r="J50" s="18">
        <v>42758</v>
      </c>
      <c r="K50" s="18"/>
      <c r="L50" s="10" t="s">
        <v>457</v>
      </c>
    </row>
    <row r="51" spans="1:12" s="10" customFormat="1" ht="39.950000000000003" customHeight="1">
      <c r="A51" s="56">
        <v>383</v>
      </c>
      <c r="B51" s="395"/>
      <c r="C51" s="96" t="s">
        <v>51</v>
      </c>
      <c r="D51" s="95" t="s">
        <v>459</v>
      </c>
      <c r="E51" s="10" t="s">
        <v>458</v>
      </c>
      <c r="F51" s="10" t="s">
        <v>460</v>
      </c>
      <c r="I51" s="10" t="s">
        <v>371</v>
      </c>
      <c r="J51" s="18">
        <v>43084</v>
      </c>
      <c r="K51" s="18"/>
      <c r="L51" s="10" t="s">
        <v>461</v>
      </c>
    </row>
    <row r="52" spans="1:12" s="10" customFormat="1" ht="39.950000000000003" customHeight="1">
      <c r="A52" s="56">
        <v>384</v>
      </c>
      <c r="B52" s="395"/>
      <c r="C52" s="96" t="s">
        <v>51</v>
      </c>
      <c r="D52" s="95" t="s">
        <v>706</v>
      </c>
      <c r="E52" s="10" t="s">
        <v>462</v>
      </c>
      <c r="F52" s="10" t="s">
        <v>463</v>
      </c>
      <c r="I52" s="10" t="s">
        <v>371</v>
      </c>
      <c r="J52" s="18">
        <v>43291</v>
      </c>
      <c r="K52" s="18"/>
      <c r="L52" s="10" t="s">
        <v>464</v>
      </c>
    </row>
    <row r="53" spans="1:12" s="10" customFormat="1" ht="39.950000000000003" customHeight="1">
      <c r="A53" s="56">
        <v>385</v>
      </c>
      <c r="B53" s="395"/>
      <c r="C53" s="96" t="s">
        <v>51</v>
      </c>
      <c r="D53" s="95" t="s">
        <v>706</v>
      </c>
      <c r="E53" s="10" t="s">
        <v>465</v>
      </c>
      <c r="F53" s="10" t="s">
        <v>466</v>
      </c>
      <c r="I53" s="10" t="s">
        <v>371</v>
      </c>
      <c r="J53" s="18">
        <v>43291</v>
      </c>
      <c r="K53" s="18"/>
      <c r="L53" s="10" t="s">
        <v>467</v>
      </c>
    </row>
    <row r="54" spans="1:12" s="10" customFormat="1" ht="39.950000000000003" customHeight="1">
      <c r="A54" s="56">
        <v>386</v>
      </c>
      <c r="B54" s="395"/>
      <c r="C54" s="96" t="s">
        <v>51</v>
      </c>
      <c r="D54" s="95" t="s">
        <v>706</v>
      </c>
      <c r="E54" s="10" t="s">
        <v>468</v>
      </c>
      <c r="F54" s="10" t="s">
        <v>469</v>
      </c>
      <c r="I54" s="10" t="s">
        <v>371</v>
      </c>
      <c r="J54" s="18">
        <v>44019</v>
      </c>
      <c r="K54" s="18"/>
      <c r="L54" s="10" t="s">
        <v>470</v>
      </c>
    </row>
    <row r="55" spans="1:12" s="10" customFormat="1" ht="39.950000000000003" customHeight="1">
      <c r="A55" s="56">
        <v>387</v>
      </c>
      <c r="B55" s="395"/>
      <c r="C55" s="96" t="s">
        <v>51</v>
      </c>
      <c r="D55" s="95" t="s">
        <v>706</v>
      </c>
      <c r="E55" s="10" t="s">
        <v>471</v>
      </c>
      <c r="F55" s="10" t="s">
        <v>472</v>
      </c>
      <c r="I55" s="10" t="s">
        <v>371</v>
      </c>
      <c r="J55" s="18">
        <v>43145</v>
      </c>
      <c r="K55" s="18"/>
      <c r="L55" s="10" t="s">
        <v>473</v>
      </c>
    </row>
    <row r="56" spans="1:12" s="10" customFormat="1" ht="39.950000000000003" customHeight="1">
      <c r="A56" s="56">
        <v>388</v>
      </c>
      <c r="B56" s="395"/>
      <c r="C56" s="96" t="s">
        <v>51</v>
      </c>
      <c r="D56" s="95" t="s">
        <v>706</v>
      </c>
      <c r="E56" s="10" t="s">
        <v>474</v>
      </c>
      <c r="F56" s="10" t="s">
        <v>475</v>
      </c>
      <c r="I56" s="10" t="s">
        <v>371</v>
      </c>
      <c r="J56" s="18">
        <v>43504</v>
      </c>
      <c r="K56" s="18"/>
      <c r="L56" s="10" t="s">
        <v>476</v>
      </c>
    </row>
    <row r="57" spans="1:12" s="10" customFormat="1" ht="39.950000000000003" customHeight="1">
      <c r="A57" s="56">
        <v>389</v>
      </c>
      <c r="B57" s="395"/>
      <c r="C57" s="96" t="s">
        <v>51</v>
      </c>
      <c r="D57" s="95" t="s">
        <v>706</v>
      </c>
      <c r="E57" s="10" t="s">
        <v>477</v>
      </c>
      <c r="F57" s="10" t="s">
        <v>469</v>
      </c>
      <c r="I57" s="10" t="s">
        <v>371</v>
      </c>
      <c r="J57" s="18">
        <v>43857</v>
      </c>
      <c r="K57" s="18"/>
      <c r="L57" s="10" t="s">
        <v>478</v>
      </c>
    </row>
    <row r="58" spans="1:12" s="10" customFormat="1" ht="39.950000000000003" customHeight="1">
      <c r="A58" s="56">
        <v>390</v>
      </c>
      <c r="B58" s="395"/>
      <c r="C58" s="96" t="s">
        <v>51</v>
      </c>
      <c r="D58" s="95" t="s">
        <v>706</v>
      </c>
      <c r="E58" s="10" t="s">
        <v>479</v>
      </c>
      <c r="F58" s="10" t="s">
        <v>480</v>
      </c>
      <c r="I58" s="10" t="s">
        <v>371</v>
      </c>
      <c r="J58" s="18">
        <v>43271</v>
      </c>
      <c r="K58" s="18"/>
      <c r="L58" s="10" t="s">
        <v>481</v>
      </c>
    </row>
    <row r="59" spans="1:12" s="10" customFormat="1" ht="39.950000000000003" customHeight="1">
      <c r="A59" s="56">
        <v>391</v>
      </c>
      <c r="B59" s="395"/>
      <c r="C59" s="96" t="s">
        <v>51</v>
      </c>
      <c r="D59" s="95" t="s">
        <v>706</v>
      </c>
      <c r="E59" s="10" t="s">
        <v>482</v>
      </c>
      <c r="F59" s="10" t="s">
        <v>483</v>
      </c>
      <c r="I59" s="10" t="s">
        <v>371</v>
      </c>
      <c r="J59" s="18">
        <v>43270</v>
      </c>
      <c r="K59" s="18"/>
      <c r="L59" s="10" t="s">
        <v>484</v>
      </c>
    </row>
    <row r="60" spans="1:12" s="10" customFormat="1" ht="39.950000000000003" customHeight="1">
      <c r="A60" s="56">
        <v>392</v>
      </c>
      <c r="B60" s="395"/>
      <c r="C60" s="96" t="s">
        <v>51</v>
      </c>
      <c r="D60" s="95" t="s">
        <v>706</v>
      </c>
      <c r="E60" s="10" t="s">
        <v>485</v>
      </c>
      <c r="F60" s="10" t="s">
        <v>486</v>
      </c>
      <c r="I60" s="10" t="s">
        <v>371</v>
      </c>
      <c r="J60" s="18">
        <v>44267</v>
      </c>
      <c r="K60" s="18"/>
      <c r="L60" s="10" t="s">
        <v>487</v>
      </c>
    </row>
    <row r="61" spans="1:12" s="10" customFormat="1" ht="39.950000000000003" customHeight="1">
      <c r="A61" s="56">
        <v>392</v>
      </c>
      <c r="B61" s="395"/>
      <c r="C61" s="96" t="s">
        <v>51</v>
      </c>
      <c r="D61" s="95" t="s">
        <v>706</v>
      </c>
      <c r="E61" s="10" t="s">
        <v>488</v>
      </c>
      <c r="F61" s="10" t="s">
        <v>483</v>
      </c>
      <c r="I61" s="10" t="s">
        <v>371</v>
      </c>
      <c r="J61" s="18">
        <v>42965</v>
      </c>
      <c r="K61" s="18"/>
      <c r="L61" s="10" t="s">
        <v>489</v>
      </c>
    </row>
    <row r="62" spans="1:12" s="10" customFormat="1" ht="39.950000000000003" customHeight="1">
      <c r="A62" s="56">
        <v>394</v>
      </c>
      <c r="B62" s="395"/>
      <c r="C62" s="96" t="s">
        <v>51</v>
      </c>
      <c r="D62" s="95" t="s">
        <v>706</v>
      </c>
      <c r="E62" s="10" t="s">
        <v>490</v>
      </c>
      <c r="F62" s="10" t="s">
        <v>491</v>
      </c>
      <c r="I62" s="10" t="s">
        <v>371</v>
      </c>
      <c r="J62" s="18">
        <v>43776</v>
      </c>
      <c r="K62" s="18"/>
      <c r="L62" s="10" t="s">
        <v>492</v>
      </c>
    </row>
    <row r="63" spans="1:12" s="10" customFormat="1" ht="39.950000000000003" customHeight="1">
      <c r="A63" s="56">
        <v>395</v>
      </c>
      <c r="B63" s="395"/>
      <c r="C63" s="96" t="s">
        <v>51</v>
      </c>
      <c r="D63" s="95" t="s">
        <v>308</v>
      </c>
      <c r="E63" s="10" t="s">
        <v>493</v>
      </c>
      <c r="F63" s="10" t="s">
        <v>494</v>
      </c>
      <c r="I63" s="10" t="s">
        <v>371</v>
      </c>
      <c r="J63" s="18">
        <v>44169</v>
      </c>
      <c r="K63" s="18"/>
      <c r="L63" s="10" t="s">
        <v>495</v>
      </c>
    </row>
    <row r="64" spans="1:12" s="10" customFormat="1" ht="39.950000000000003" customHeight="1">
      <c r="A64" s="56">
        <v>396</v>
      </c>
      <c r="B64" s="395"/>
      <c r="C64" s="96" t="s">
        <v>51</v>
      </c>
      <c r="D64" s="95" t="s">
        <v>706</v>
      </c>
      <c r="E64" s="10" t="s">
        <v>496</v>
      </c>
      <c r="F64" s="10" t="s">
        <v>497</v>
      </c>
      <c r="I64" s="10" t="s">
        <v>371</v>
      </c>
      <c r="J64" s="18">
        <v>42536</v>
      </c>
      <c r="K64" s="18"/>
      <c r="L64" s="10" t="s">
        <v>498</v>
      </c>
    </row>
    <row r="65" spans="1:12" s="10" customFormat="1" ht="39.950000000000003" customHeight="1">
      <c r="A65" s="56">
        <v>397</v>
      </c>
      <c r="B65" s="395"/>
      <c r="C65" s="96" t="s">
        <v>51</v>
      </c>
      <c r="D65" s="95" t="s">
        <v>706</v>
      </c>
      <c r="E65" s="10" t="s">
        <v>499</v>
      </c>
      <c r="F65" s="10" t="s">
        <v>500</v>
      </c>
      <c r="I65" s="10" t="s">
        <v>371</v>
      </c>
      <c r="J65" s="18">
        <v>42536</v>
      </c>
      <c r="K65" s="18"/>
      <c r="L65" s="10" t="s">
        <v>501</v>
      </c>
    </row>
    <row r="66" spans="1:12" s="10" customFormat="1" ht="39.950000000000003" customHeight="1">
      <c r="A66" s="56">
        <v>398</v>
      </c>
      <c r="B66" s="395"/>
      <c r="C66" s="96" t="s">
        <v>51</v>
      </c>
      <c r="D66" s="95" t="s">
        <v>503</v>
      </c>
      <c r="E66" s="10" t="s">
        <v>502</v>
      </c>
      <c r="F66" s="10" t="s">
        <v>504</v>
      </c>
      <c r="I66" s="10" t="s">
        <v>371</v>
      </c>
      <c r="J66" s="18">
        <v>44161</v>
      </c>
      <c r="K66" s="18"/>
      <c r="L66" s="10" t="s">
        <v>505</v>
      </c>
    </row>
    <row r="67" spans="1:12" s="10" customFormat="1" ht="39.950000000000003" customHeight="1">
      <c r="A67" s="56">
        <v>399</v>
      </c>
      <c r="B67" s="395"/>
      <c r="C67" s="96" t="s">
        <v>51</v>
      </c>
      <c r="D67" s="95" t="s">
        <v>507</v>
      </c>
      <c r="E67" s="10" t="s">
        <v>506</v>
      </c>
      <c r="F67" s="10" t="s">
        <v>508</v>
      </c>
      <c r="I67" s="10" t="s">
        <v>371</v>
      </c>
      <c r="J67" s="18">
        <v>44160</v>
      </c>
      <c r="K67" s="18"/>
      <c r="L67" s="10" t="s">
        <v>509</v>
      </c>
    </row>
    <row r="68" spans="1:12" s="10" customFormat="1" ht="39.950000000000003" customHeight="1">
      <c r="A68" s="56">
        <v>400</v>
      </c>
      <c r="B68" s="395"/>
      <c r="C68" s="96" t="s">
        <v>51</v>
      </c>
      <c r="D68" s="95" t="s">
        <v>706</v>
      </c>
      <c r="E68" s="10" t="s">
        <v>510</v>
      </c>
      <c r="F68" s="10" t="s">
        <v>511</v>
      </c>
      <c r="I68" s="10" t="s">
        <v>371</v>
      </c>
      <c r="J68" s="18">
        <v>43125</v>
      </c>
      <c r="K68" s="18"/>
      <c r="L68" s="10" t="s">
        <v>512</v>
      </c>
    </row>
    <row r="69" spans="1:12" s="10" customFormat="1" ht="39.950000000000003" customHeight="1">
      <c r="A69" s="56">
        <v>401</v>
      </c>
      <c r="B69" s="395"/>
      <c r="C69" s="96" t="s">
        <v>51</v>
      </c>
      <c r="D69" s="95" t="s">
        <v>706</v>
      </c>
      <c r="E69" s="10" t="s">
        <v>513</v>
      </c>
      <c r="F69" s="10" t="s">
        <v>514</v>
      </c>
      <c r="I69" s="10" t="s">
        <v>371</v>
      </c>
      <c r="J69" s="18">
        <v>43476</v>
      </c>
      <c r="K69" s="18"/>
      <c r="L69" s="10" t="s">
        <v>515</v>
      </c>
    </row>
    <row r="70" spans="1:12" s="10" customFormat="1" ht="39.950000000000003" customHeight="1">
      <c r="A70" s="56">
        <v>402</v>
      </c>
      <c r="B70" s="395"/>
      <c r="C70" s="96" t="s">
        <v>51</v>
      </c>
      <c r="D70" s="95" t="s">
        <v>706</v>
      </c>
      <c r="E70" s="10" t="s">
        <v>516</v>
      </c>
      <c r="F70" s="10" t="s">
        <v>517</v>
      </c>
      <c r="I70" s="10" t="s">
        <v>371</v>
      </c>
      <c r="J70" s="18">
        <v>43479</v>
      </c>
      <c r="K70" s="18"/>
      <c r="L70" s="10" t="s">
        <v>518</v>
      </c>
    </row>
    <row r="71" spans="1:12" s="10" customFormat="1" ht="39.950000000000003" customHeight="1">
      <c r="A71" s="56">
        <v>403</v>
      </c>
      <c r="B71" s="395"/>
      <c r="C71" s="96" t="s">
        <v>51</v>
      </c>
      <c r="D71" s="95" t="s">
        <v>706</v>
      </c>
      <c r="E71" s="10" t="s">
        <v>519</v>
      </c>
      <c r="F71" s="10" t="s">
        <v>520</v>
      </c>
      <c r="I71" s="10" t="s">
        <v>371</v>
      </c>
      <c r="J71" s="18">
        <v>44533</v>
      </c>
      <c r="K71" s="18"/>
      <c r="L71" s="10" t="s">
        <v>521</v>
      </c>
    </row>
    <row r="72" spans="1:12" s="10" customFormat="1" ht="39.950000000000003" customHeight="1">
      <c r="A72" s="56">
        <v>404</v>
      </c>
      <c r="B72" s="395"/>
      <c r="C72" s="96" t="s">
        <v>51</v>
      </c>
      <c r="D72" s="95" t="s">
        <v>706</v>
      </c>
      <c r="E72" s="10" t="s">
        <v>522</v>
      </c>
      <c r="F72" s="10" t="s">
        <v>523</v>
      </c>
      <c r="I72" s="10" t="s">
        <v>371</v>
      </c>
      <c r="J72" s="18">
        <v>43892</v>
      </c>
      <c r="K72" s="18"/>
      <c r="L72" s="10" t="s">
        <v>524</v>
      </c>
    </row>
    <row r="73" spans="1:12" s="10" customFormat="1" ht="39.950000000000003" customHeight="1">
      <c r="A73" s="56">
        <v>405</v>
      </c>
      <c r="B73" s="395"/>
      <c r="C73" s="96" t="s">
        <v>51</v>
      </c>
      <c r="D73" s="95" t="s">
        <v>706</v>
      </c>
      <c r="E73" s="10" t="s">
        <v>525</v>
      </c>
      <c r="F73" s="10" t="s">
        <v>526</v>
      </c>
      <c r="I73" s="10" t="s">
        <v>371</v>
      </c>
      <c r="J73" s="18">
        <v>44531</v>
      </c>
      <c r="K73" s="18"/>
      <c r="L73" s="10" t="s">
        <v>527</v>
      </c>
    </row>
    <row r="74" spans="1:12" s="10" customFormat="1" ht="39.950000000000003" customHeight="1">
      <c r="A74" s="56">
        <v>406</v>
      </c>
      <c r="B74" s="395"/>
      <c r="C74" s="96" t="s">
        <v>51</v>
      </c>
      <c r="D74" s="95" t="s">
        <v>706</v>
      </c>
      <c r="E74" s="10" t="s">
        <v>528</v>
      </c>
      <c r="F74" s="10" t="s">
        <v>529</v>
      </c>
      <c r="I74" s="10" t="s">
        <v>371</v>
      </c>
      <c r="J74" s="18">
        <v>44613</v>
      </c>
      <c r="K74" s="18"/>
      <c r="L74" s="10" t="s">
        <v>530</v>
      </c>
    </row>
    <row r="75" spans="1:12" s="10" customFormat="1" ht="39.950000000000003" customHeight="1">
      <c r="A75" s="56">
        <v>407</v>
      </c>
      <c r="B75" s="395"/>
      <c r="C75" s="96" t="s">
        <v>51</v>
      </c>
      <c r="D75" s="95" t="s">
        <v>706</v>
      </c>
      <c r="E75" s="10" t="s">
        <v>531</v>
      </c>
      <c r="F75" s="10" t="s">
        <v>532</v>
      </c>
      <c r="I75" s="10" t="s">
        <v>371</v>
      </c>
      <c r="J75" s="18">
        <v>44613</v>
      </c>
      <c r="K75" s="18"/>
      <c r="L75" s="10" t="s">
        <v>533</v>
      </c>
    </row>
    <row r="76" spans="1:12" s="10" customFormat="1" ht="39.950000000000003" customHeight="1">
      <c r="A76" s="56">
        <v>408</v>
      </c>
      <c r="B76" s="395"/>
      <c r="C76" s="96" t="s">
        <v>51</v>
      </c>
      <c r="D76" s="95" t="s">
        <v>706</v>
      </c>
      <c r="E76" s="10" t="s">
        <v>534</v>
      </c>
      <c r="F76" s="10" t="s">
        <v>535</v>
      </c>
      <c r="I76" s="10" t="s">
        <v>371</v>
      </c>
      <c r="J76" s="18">
        <v>44613</v>
      </c>
      <c r="K76" s="18"/>
      <c r="L76" s="10" t="s">
        <v>536</v>
      </c>
    </row>
    <row r="77" spans="1:12" s="10" customFormat="1" ht="39.950000000000003" customHeight="1">
      <c r="A77" s="56">
        <v>409</v>
      </c>
      <c r="B77" s="395"/>
      <c r="C77" s="96" t="s">
        <v>51</v>
      </c>
      <c r="D77" s="95" t="s">
        <v>706</v>
      </c>
      <c r="E77" s="10" t="s">
        <v>537</v>
      </c>
      <c r="F77" s="10" t="s">
        <v>538</v>
      </c>
      <c r="I77" s="10" t="s">
        <v>371</v>
      </c>
      <c r="J77" s="18">
        <v>44613</v>
      </c>
      <c r="K77" s="18"/>
      <c r="L77" s="10" t="s">
        <v>539</v>
      </c>
    </row>
    <row r="78" spans="1:12" s="10" customFormat="1" ht="39.950000000000003" customHeight="1">
      <c r="A78" s="56">
        <v>410</v>
      </c>
      <c r="B78" s="395"/>
      <c r="C78" s="96" t="s">
        <v>51</v>
      </c>
      <c r="D78" s="95" t="s">
        <v>706</v>
      </c>
      <c r="E78" s="10" t="s">
        <v>540</v>
      </c>
      <c r="F78" s="10" t="s">
        <v>541</v>
      </c>
      <c r="I78" s="10" t="s">
        <v>371</v>
      </c>
      <c r="J78" s="18">
        <v>44635</v>
      </c>
      <c r="K78" s="18"/>
      <c r="L78" s="10" t="s">
        <v>542</v>
      </c>
    </row>
    <row r="79" spans="1:12" s="10" customFormat="1" ht="39.950000000000003" customHeight="1">
      <c r="A79" s="56">
        <v>411</v>
      </c>
      <c r="B79" s="395"/>
      <c r="C79" s="96" t="s">
        <v>51</v>
      </c>
      <c r="D79" s="95" t="s">
        <v>706</v>
      </c>
      <c r="E79" s="10" t="s">
        <v>543</v>
      </c>
      <c r="F79" s="10" t="s">
        <v>544</v>
      </c>
      <c r="I79" s="10" t="s">
        <v>371</v>
      </c>
      <c r="J79" s="18">
        <v>43245</v>
      </c>
      <c r="K79" s="18"/>
      <c r="L79" s="10" t="s">
        <v>545</v>
      </c>
    </row>
    <row r="80" spans="1:12" s="10" customFormat="1" ht="39.950000000000003" customHeight="1">
      <c r="A80" s="56">
        <v>412</v>
      </c>
      <c r="B80" s="395"/>
      <c r="C80" s="96" t="s">
        <v>51</v>
      </c>
      <c r="D80" s="95" t="s">
        <v>706</v>
      </c>
      <c r="E80" s="10" t="s">
        <v>546</v>
      </c>
      <c r="F80" s="10" t="s">
        <v>547</v>
      </c>
      <c r="I80" s="10" t="s">
        <v>371</v>
      </c>
      <c r="J80" s="18">
        <v>43998</v>
      </c>
      <c r="K80" s="18"/>
      <c r="L80" s="10" t="s">
        <v>548</v>
      </c>
    </row>
    <row r="81" spans="1:12" s="10" customFormat="1" ht="39.950000000000003" customHeight="1">
      <c r="A81" s="56">
        <v>413</v>
      </c>
      <c r="B81" s="395"/>
      <c r="C81" s="96" t="s">
        <v>51</v>
      </c>
      <c r="D81" s="95" t="s">
        <v>706</v>
      </c>
      <c r="E81" s="10" t="s">
        <v>549</v>
      </c>
      <c r="F81" s="10" t="s">
        <v>550</v>
      </c>
      <c r="I81" s="10" t="s">
        <v>371</v>
      </c>
      <c r="J81" s="18">
        <v>43242</v>
      </c>
      <c r="K81" s="18"/>
      <c r="L81" s="10" t="s">
        <v>551</v>
      </c>
    </row>
    <row r="82" spans="1:12" s="10" customFormat="1" ht="39.950000000000003" customHeight="1">
      <c r="A82" s="56">
        <v>414</v>
      </c>
      <c r="B82" s="395"/>
      <c r="C82" s="96" t="s">
        <v>51</v>
      </c>
      <c r="D82" s="95" t="s">
        <v>706</v>
      </c>
      <c r="E82" s="10" t="s">
        <v>552</v>
      </c>
      <c r="F82" s="10" t="s">
        <v>553</v>
      </c>
      <c r="I82" s="10" t="s">
        <v>371</v>
      </c>
      <c r="J82" s="10" t="s">
        <v>555</v>
      </c>
      <c r="L82" s="10" t="s">
        <v>554</v>
      </c>
    </row>
    <row r="83" spans="1:12" s="10" customFormat="1" ht="39.950000000000003" customHeight="1">
      <c r="A83" s="56">
        <v>415</v>
      </c>
      <c r="B83" s="395"/>
      <c r="C83" s="96" t="s">
        <v>51</v>
      </c>
      <c r="D83" s="95" t="s">
        <v>706</v>
      </c>
      <c r="E83" s="10" t="s">
        <v>556</v>
      </c>
      <c r="F83" s="10" t="s">
        <v>557</v>
      </c>
      <c r="I83" s="10" t="s">
        <v>371</v>
      </c>
      <c r="J83" s="18">
        <v>43230</v>
      </c>
      <c r="K83" s="18"/>
      <c r="L83" s="10" t="s">
        <v>558</v>
      </c>
    </row>
    <row r="84" spans="1:12" s="10" customFormat="1" ht="39.950000000000003" customHeight="1">
      <c r="A84" s="56">
        <v>416</v>
      </c>
      <c r="B84" s="395"/>
      <c r="C84" s="96" t="s">
        <v>51</v>
      </c>
      <c r="D84" s="95" t="s">
        <v>706</v>
      </c>
      <c r="E84" s="10" t="s">
        <v>559</v>
      </c>
      <c r="F84" s="10" t="s">
        <v>560</v>
      </c>
      <c r="I84" s="10" t="s">
        <v>371</v>
      </c>
      <c r="J84" s="18">
        <v>43230</v>
      </c>
      <c r="K84" s="18"/>
      <c r="L84" s="10" t="s">
        <v>561</v>
      </c>
    </row>
    <row r="85" spans="1:12" s="10" customFormat="1" ht="39.950000000000003" customHeight="1">
      <c r="A85" s="56">
        <v>417</v>
      </c>
      <c r="B85" s="395"/>
      <c r="C85" s="96" t="s">
        <v>51</v>
      </c>
      <c r="D85" s="95" t="s">
        <v>706</v>
      </c>
      <c r="E85" s="10" t="s">
        <v>562</v>
      </c>
      <c r="F85" s="10" t="s">
        <v>563</v>
      </c>
      <c r="I85" s="10" t="s">
        <v>371</v>
      </c>
      <c r="J85" s="18">
        <v>43238</v>
      </c>
      <c r="K85" s="18"/>
      <c r="L85" s="10" t="s">
        <v>564</v>
      </c>
    </row>
    <row r="86" spans="1:12" s="10" customFormat="1" ht="39.950000000000003" customHeight="1">
      <c r="A86" s="56">
        <v>418</v>
      </c>
      <c r="B86" s="395"/>
      <c r="C86" s="96" t="s">
        <v>51</v>
      </c>
      <c r="D86" s="95" t="s">
        <v>706</v>
      </c>
      <c r="E86" s="10" t="s">
        <v>565</v>
      </c>
      <c r="F86" s="10" t="s">
        <v>566</v>
      </c>
      <c r="I86" s="10" t="s">
        <v>371</v>
      </c>
      <c r="J86" s="18">
        <v>43166</v>
      </c>
      <c r="K86" s="18"/>
      <c r="L86" s="10" t="s">
        <v>567</v>
      </c>
    </row>
    <row r="87" spans="1:12" s="10" customFormat="1" ht="39.950000000000003" customHeight="1">
      <c r="A87" s="56">
        <v>419</v>
      </c>
      <c r="B87" s="395"/>
      <c r="C87" s="96" t="s">
        <v>51</v>
      </c>
      <c r="D87" s="95" t="s">
        <v>706</v>
      </c>
      <c r="E87" s="10" t="s">
        <v>568</v>
      </c>
      <c r="F87" s="10" t="s">
        <v>569</v>
      </c>
      <c r="I87" s="10" t="s">
        <v>371</v>
      </c>
      <c r="J87" s="10" t="s">
        <v>571</v>
      </c>
      <c r="L87" s="10" t="s">
        <v>570</v>
      </c>
    </row>
    <row r="88" spans="1:12" s="10" customFormat="1" ht="39.950000000000003" customHeight="1">
      <c r="A88" s="56">
        <v>420</v>
      </c>
      <c r="B88" s="395"/>
      <c r="C88" s="96" t="s">
        <v>51</v>
      </c>
      <c r="D88" s="95" t="s">
        <v>706</v>
      </c>
      <c r="E88" s="10" t="s">
        <v>572</v>
      </c>
      <c r="F88" s="10" t="s">
        <v>573</v>
      </c>
      <c r="I88" s="10" t="s">
        <v>371</v>
      </c>
      <c r="J88" s="18">
        <v>43243</v>
      </c>
      <c r="K88" s="18"/>
      <c r="L88" s="10" t="s">
        <v>574</v>
      </c>
    </row>
    <row r="89" spans="1:12" s="10" customFormat="1" ht="39.950000000000003" customHeight="1">
      <c r="A89" s="56">
        <v>421</v>
      </c>
      <c r="B89" s="395"/>
      <c r="C89" s="96" t="s">
        <v>51</v>
      </c>
      <c r="D89" s="95" t="s">
        <v>706</v>
      </c>
      <c r="E89" s="10" t="s">
        <v>575</v>
      </c>
      <c r="F89" s="10" t="s">
        <v>576</v>
      </c>
      <c r="I89" s="10" t="s">
        <v>371</v>
      </c>
      <c r="J89" s="18">
        <v>43244</v>
      </c>
      <c r="K89" s="18"/>
      <c r="L89" s="10" t="s">
        <v>577</v>
      </c>
    </row>
    <row r="90" spans="1:12" s="10" customFormat="1" ht="39.950000000000003" customHeight="1">
      <c r="A90" s="56">
        <v>422</v>
      </c>
      <c r="B90" s="395"/>
      <c r="C90" s="96" t="s">
        <v>51</v>
      </c>
      <c r="D90" s="95" t="s">
        <v>706</v>
      </c>
      <c r="E90" s="10" t="s">
        <v>578</v>
      </c>
      <c r="F90" s="10" t="s">
        <v>579</v>
      </c>
      <c r="I90" s="10" t="s">
        <v>371</v>
      </c>
      <c r="J90" s="18">
        <v>43242</v>
      </c>
      <c r="K90" s="18"/>
      <c r="L90" s="10" t="s">
        <v>580</v>
      </c>
    </row>
    <row r="91" spans="1:12" s="10" customFormat="1" ht="39.950000000000003" customHeight="1">
      <c r="A91" s="56">
        <v>423</v>
      </c>
      <c r="B91" s="395"/>
      <c r="C91" s="96" t="s">
        <v>51</v>
      </c>
      <c r="D91" s="95" t="s">
        <v>706</v>
      </c>
      <c r="E91" s="10" t="s">
        <v>581</v>
      </c>
      <c r="F91" s="10" t="s">
        <v>582</v>
      </c>
      <c r="I91" s="10" t="s">
        <v>371</v>
      </c>
      <c r="J91" s="18">
        <v>44442</v>
      </c>
      <c r="K91" s="18"/>
      <c r="L91" s="10" t="s">
        <v>583</v>
      </c>
    </row>
    <row r="92" spans="1:12" s="10" customFormat="1" ht="39.950000000000003" customHeight="1">
      <c r="A92" s="56">
        <v>424</v>
      </c>
      <c r="B92" s="395"/>
      <c r="C92" s="96" t="s">
        <v>51</v>
      </c>
      <c r="D92" s="95" t="s">
        <v>706</v>
      </c>
      <c r="E92" s="10" t="s">
        <v>584</v>
      </c>
      <c r="F92" s="10" t="s">
        <v>585</v>
      </c>
      <c r="I92" s="10" t="s">
        <v>371</v>
      </c>
      <c r="J92" s="18">
        <v>44165</v>
      </c>
      <c r="K92" s="18"/>
      <c r="L92" s="10" t="s">
        <v>586</v>
      </c>
    </row>
    <row r="93" spans="1:12" s="10" customFormat="1" ht="39.950000000000003" customHeight="1">
      <c r="A93" s="56">
        <v>425</v>
      </c>
      <c r="B93" s="395"/>
      <c r="C93" s="96" t="s">
        <v>51</v>
      </c>
      <c r="D93" s="95" t="s">
        <v>706</v>
      </c>
      <c r="E93" s="10" t="s">
        <v>587</v>
      </c>
      <c r="F93" s="10" t="s">
        <v>576</v>
      </c>
      <c r="I93" s="10" t="s">
        <v>371</v>
      </c>
      <c r="J93" s="18">
        <v>43244</v>
      </c>
      <c r="K93" s="18"/>
      <c r="L93" s="10" t="s">
        <v>588</v>
      </c>
    </row>
    <row r="94" spans="1:12" s="10" customFormat="1" ht="39.950000000000003" customHeight="1">
      <c r="A94" s="56">
        <v>426</v>
      </c>
      <c r="B94" s="395"/>
      <c r="C94" s="96" t="s">
        <v>51</v>
      </c>
      <c r="D94" s="95" t="s">
        <v>706</v>
      </c>
      <c r="E94" s="10" t="s">
        <v>589</v>
      </c>
      <c r="F94" s="10" t="s">
        <v>590</v>
      </c>
      <c r="I94" s="10" t="s">
        <v>371</v>
      </c>
      <c r="J94" s="18">
        <v>43242</v>
      </c>
      <c r="K94" s="18"/>
      <c r="L94" s="10" t="s">
        <v>591</v>
      </c>
    </row>
    <row r="95" spans="1:12" s="10" customFormat="1" ht="39.950000000000003" customHeight="1">
      <c r="A95" s="56">
        <v>427</v>
      </c>
      <c r="B95" s="395"/>
      <c r="C95" s="96" t="s">
        <v>51</v>
      </c>
      <c r="D95" s="95" t="s">
        <v>706</v>
      </c>
      <c r="E95" s="10" t="s">
        <v>592</v>
      </c>
      <c r="F95" s="10" t="s">
        <v>593</v>
      </c>
      <c r="I95" s="10" t="s">
        <v>371</v>
      </c>
      <c r="J95" s="18">
        <v>43249</v>
      </c>
      <c r="K95" s="18"/>
      <c r="L95" s="10" t="s">
        <v>594</v>
      </c>
    </row>
    <row r="96" spans="1:12" s="10" customFormat="1" ht="39.950000000000003" customHeight="1">
      <c r="A96" s="56">
        <v>428</v>
      </c>
      <c r="B96" s="395"/>
      <c r="C96" s="96" t="s">
        <v>51</v>
      </c>
      <c r="D96" s="95" t="s">
        <v>706</v>
      </c>
      <c r="E96" s="10" t="s">
        <v>595</v>
      </c>
      <c r="F96" s="10" t="s">
        <v>596</v>
      </c>
      <c r="I96" s="10" t="s">
        <v>371</v>
      </c>
      <c r="J96" s="18">
        <v>42997</v>
      </c>
      <c r="K96" s="18"/>
      <c r="L96" s="10" t="s">
        <v>597</v>
      </c>
    </row>
    <row r="97" spans="1:12" s="10" customFormat="1" ht="39.950000000000003" customHeight="1">
      <c r="A97" s="56">
        <v>429</v>
      </c>
      <c r="B97" s="395"/>
      <c r="C97" s="96" t="s">
        <v>51</v>
      </c>
      <c r="D97" s="95" t="s">
        <v>706</v>
      </c>
      <c r="E97" s="10" t="s">
        <v>598</v>
      </c>
      <c r="F97" s="10" t="s">
        <v>599</v>
      </c>
      <c r="I97" s="10" t="s">
        <v>371</v>
      </c>
      <c r="J97" s="18">
        <v>42997</v>
      </c>
      <c r="K97" s="18"/>
      <c r="L97" s="10" t="s">
        <v>600</v>
      </c>
    </row>
    <row r="98" spans="1:12" s="10" customFormat="1" ht="39.950000000000003" customHeight="1">
      <c r="A98" s="56">
        <v>430</v>
      </c>
      <c r="B98" s="395"/>
      <c r="C98" s="96" t="s">
        <v>51</v>
      </c>
      <c r="D98" s="95" t="s">
        <v>706</v>
      </c>
      <c r="E98" s="10" t="s">
        <v>601</v>
      </c>
      <c r="F98" s="10" t="s">
        <v>602</v>
      </c>
      <c r="I98" s="10" t="s">
        <v>371</v>
      </c>
      <c r="J98" s="18">
        <v>44433</v>
      </c>
      <c r="K98" s="18"/>
      <c r="L98" s="10" t="s">
        <v>603</v>
      </c>
    </row>
    <row r="99" spans="1:12" s="10" customFormat="1" ht="39.950000000000003" customHeight="1">
      <c r="A99" s="56">
        <v>431</v>
      </c>
      <c r="B99" s="395"/>
      <c r="C99" s="96" t="s">
        <v>51</v>
      </c>
      <c r="D99" s="95" t="s">
        <v>706</v>
      </c>
      <c r="E99" s="10" t="s">
        <v>604</v>
      </c>
      <c r="F99" s="10" t="s">
        <v>605</v>
      </c>
      <c r="I99" s="10" t="s">
        <v>371</v>
      </c>
      <c r="J99" s="18">
        <v>43241</v>
      </c>
      <c r="K99" s="18"/>
      <c r="L99" s="10" t="s">
        <v>606</v>
      </c>
    </row>
    <row r="100" spans="1:12" s="10" customFormat="1" ht="39.950000000000003" customHeight="1">
      <c r="A100" s="56">
        <v>432</v>
      </c>
      <c r="B100" s="395"/>
      <c r="C100" s="96" t="s">
        <v>51</v>
      </c>
      <c r="D100" s="95" t="s">
        <v>706</v>
      </c>
      <c r="E100" s="10" t="s">
        <v>607</v>
      </c>
      <c r="F100" s="10" t="s">
        <v>608</v>
      </c>
      <c r="I100" s="10" t="s">
        <v>371</v>
      </c>
      <c r="J100" s="18">
        <v>42796</v>
      </c>
      <c r="K100" s="18"/>
      <c r="L100" s="10" t="s">
        <v>609</v>
      </c>
    </row>
    <row r="101" spans="1:12" s="10" customFormat="1" ht="39.950000000000003" customHeight="1">
      <c r="A101" s="56">
        <v>433</v>
      </c>
      <c r="B101" s="395"/>
      <c r="C101" s="96" t="s">
        <v>51</v>
      </c>
      <c r="D101" s="95" t="s">
        <v>706</v>
      </c>
      <c r="E101" s="10" t="s">
        <v>610</v>
      </c>
      <c r="F101" s="10" t="s">
        <v>608</v>
      </c>
      <c r="I101" s="10" t="s">
        <v>371</v>
      </c>
      <c r="J101" s="18">
        <v>42796</v>
      </c>
      <c r="K101" s="18"/>
      <c r="L101" s="10" t="s">
        <v>611</v>
      </c>
    </row>
    <row r="102" spans="1:12" s="10" customFormat="1" ht="39.950000000000003" customHeight="1">
      <c r="A102" s="56">
        <v>434</v>
      </c>
      <c r="B102" s="395"/>
      <c r="C102" s="96" t="s">
        <v>51</v>
      </c>
      <c r="D102" s="95" t="s">
        <v>706</v>
      </c>
      <c r="E102" s="10" t="s">
        <v>612</v>
      </c>
      <c r="F102" s="10" t="s">
        <v>613</v>
      </c>
      <c r="I102" s="10" t="s">
        <v>371</v>
      </c>
      <c r="J102" s="18">
        <v>44572</v>
      </c>
      <c r="K102" s="18"/>
      <c r="L102" s="10" t="s">
        <v>614</v>
      </c>
    </row>
    <row r="103" spans="1:12" s="10" customFormat="1" ht="39.950000000000003" customHeight="1">
      <c r="A103" s="56">
        <v>435</v>
      </c>
      <c r="B103" s="395"/>
      <c r="C103" s="96" t="s">
        <v>51</v>
      </c>
      <c r="D103" s="95" t="s">
        <v>706</v>
      </c>
      <c r="E103" s="10" t="s">
        <v>615</v>
      </c>
      <c r="F103" s="10" t="s">
        <v>616</v>
      </c>
      <c r="I103" s="10" t="s">
        <v>371</v>
      </c>
      <c r="J103" s="18">
        <v>44572</v>
      </c>
      <c r="K103" s="18"/>
      <c r="L103" s="10" t="s">
        <v>617</v>
      </c>
    </row>
    <row r="104" spans="1:12" s="10" customFormat="1" ht="39.950000000000003" customHeight="1">
      <c r="A104" s="56">
        <v>436</v>
      </c>
      <c r="B104" s="395"/>
      <c r="C104" s="96" t="s">
        <v>51</v>
      </c>
      <c r="D104" s="95" t="s">
        <v>706</v>
      </c>
      <c r="E104" s="10" t="s">
        <v>618</v>
      </c>
      <c r="F104" s="10" t="s">
        <v>619</v>
      </c>
      <c r="I104" s="10" t="s">
        <v>371</v>
      </c>
      <c r="J104" s="18">
        <v>41898</v>
      </c>
      <c r="K104" s="18"/>
      <c r="L104" s="10" t="s">
        <v>620</v>
      </c>
    </row>
    <row r="105" spans="1:12" s="10" customFormat="1" ht="39.950000000000003" customHeight="1">
      <c r="A105" s="56">
        <v>437</v>
      </c>
      <c r="B105" s="395"/>
      <c r="C105" s="96" t="s">
        <v>51</v>
      </c>
      <c r="D105" s="95" t="s">
        <v>706</v>
      </c>
      <c r="E105" s="10" t="s">
        <v>621</v>
      </c>
      <c r="F105" s="10" t="s">
        <v>622</v>
      </c>
      <c r="I105" s="10" t="s">
        <v>371</v>
      </c>
      <c r="J105" s="18">
        <v>42040</v>
      </c>
      <c r="K105" s="18"/>
      <c r="L105" s="10" t="s">
        <v>623</v>
      </c>
    </row>
    <row r="106" spans="1:12" s="10" customFormat="1" ht="39.950000000000003" customHeight="1">
      <c r="A106" s="56">
        <v>438</v>
      </c>
      <c r="B106" s="395"/>
      <c r="C106" s="96" t="s">
        <v>51</v>
      </c>
      <c r="D106" s="95" t="s">
        <v>706</v>
      </c>
      <c r="E106" s="10" t="s">
        <v>624</v>
      </c>
      <c r="F106" s="10" t="s">
        <v>625</v>
      </c>
      <c r="I106" s="10" t="s">
        <v>371</v>
      </c>
      <c r="J106" s="18">
        <v>43720</v>
      </c>
      <c r="K106" s="18"/>
      <c r="L106" s="10" t="s">
        <v>626</v>
      </c>
    </row>
    <row r="107" spans="1:12" s="10" customFormat="1" ht="39.950000000000003" customHeight="1">
      <c r="A107" s="56">
        <v>439</v>
      </c>
      <c r="B107" s="395"/>
      <c r="C107" s="96" t="s">
        <v>51</v>
      </c>
      <c r="D107" s="95" t="s">
        <v>706</v>
      </c>
      <c r="E107" s="10" t="s">
        <v>627</v>
      </c>
      <c r="F107" s="10" t="s">
        <v>628</v>
      </c>
      <c r="I107" s="10" t="s">
        <v>371</v>
      </c>
      <c r="J107" s="18">
        <v>42580</v>
      </c>
      <c r="K107" s="18"/>
      <c r="L107" s="10" t="s">
        <v>629</v>
      </c>
    </row>
    <row r="108" spans="1:12" s="10" customFormat="1" ht="39.950000000000003" customHeight="1">
      <c r="A108" s="56">
        <v>440</v>
      </c>
      <c r="B108" s="395"/>
      <c r="C108" s="96" t="s">
        <v>51</v>
      </c>
      <c r="D108" s="95" t="s">
        <v>706</v>
      </c>
      <c r="E108" s="10" t="s">
        <v>618</v>
      </c>
      <c r="F108" s="10" t="s">
        <v>630</v>
      </c>
      <c r="I108" s="10" t="s">
        <v>371</v>
      </c>
      <c r="J108" s="18">
        <v>41898</v>
      </c>
      <c r="K108" s="18"/>
      <c r="L108" s="10" t="s">
        <v>620</v>
      </c>
    </row>
    <row r="109" spans="1:12" s="10" customFormat="1" ht="39.950000000000003" customHeight="1">
      <c r="A109" s="56">
        <v>441</v>
      </c>
      <c r="B109" s="395"/>
      <c r="C109" s="96" t="s">
        <v>51</v>
      </c>
      <c r="D109" s="95" t="s">
        <v>706</v>
      </c>
      <c r="E109" s="10" t="s">
        <v>777</v>
      </c>
      <c r="F109" s="10" t="s">
        <v>778</v>
      </c>
      <c r="I109" s="10">
        <v>32448000</v>
      </c>
      <c r="J109" s="18">
        <v>43217</v>
      </c>
      <c r="K109" s="18"/>
      <c r="L109" s="10" t="s">
        <v>779</v>
      </c>
    </row>
    <row r="110" spans="1:12" s="10" customFormat="1" ht="39.950000000000003" customHeight="1">
      <c r="A110" s="56">
        <v>442</v>
      </c>
      <c r="B110" s="395"/>
      <c r="C110" s="96" t="s">
        <v>51</v>
      </c>
      <c r="D110" s="95" t="s">
        <v>706</v>
      </c>
      <c r="E110" s="10" t="s">
        <v>781</v>
      </c>
      <c r="F110" s="10" t="s">
        <v>780</v>
      </c>
      <c r="I110" s="10" t="s">
        <v>782</v>
      </c>
      <c r="J110" s="18">
        <v>43711</v>
      </c>
      <c r="K110" s="18"/>
      <c r="L110" s="10" t="s">
        <v>783</v>
      </c>
    </row>
    <row r="111" spans="1:12" s="10" customFormat="1" ht="39.950000000000003" customHeight="1">
      <c r="A111" s="56">
        <v>443</v>
      </c>
      <c r="B111" s="395"/>
      <c r="C111" s="96" t="s">
        <v>51</v>
      </c>
      <c r="D111" s="95" t="s">
        <v>706</v>
      </c>
      <c r="E111" s="10" t="s">
        <v>784</v>
      </c>
      <c r="F111" s="10" t="s">
        <v>785</v>
      </c>
      <c r="I111" s="10" t="s">
        <v>786</v>
      </c>
      <c r="J111" s="18">
        <v>44754</v>
      </c>
      <c r="K111" s="18"/>
      <c r="L111" s="10" t="s">
        <v>787</v>
      </c>
    </row>
    <row r="112" spans="1:12" s="10" customFormat="1" ht="39.950000000000003" customHeight="1">
      <c r="A112" s="56">
        <v>444</v>
      </c>
      <c r="B112" s="395"/>
      <c r="C112" s="96" t="s">
        <v>51</v>
      </c>
      <c r="D112" s="95" t="s">
        <v>706</v>
      </c>
      <c r="E112" s="10" t="s">
        <v>788</v>
      </c>
      <c r="F112" s="10" t="s">
        <v>789</v>
      </c>
      <c r="I112" s="10" t="s">
        <v>790</v>
      </c>
      <c r="J112" s="18">
        <v>42397</v>
      </c>
      <c r="K112" s="18"/>
      <c r="L112" s="10" t="s">
        <v>791</v>
      </c>
    </row>
    <row r="113" spans="1:12" s="10" customFormat="1" ht="39.950000000000003" customHeight="1">
      <c r="A113" s="56">
        <v>445</v>
      </c>
      <c r="B113" s="395"/>
      <c r="C113" s="96" t="s">
        <v>51</v>
      </c>
      <c r="D113" s="95" t="s">
        <v>706</v>
      </c>
      <c r="E113" s="10" t="s">
        <v>792</v>
      </c>
      <c r="F113" s="10" t="s">
        <v>793</v>
      </c>
      <c r="I113" s="10" t="s">
        <v>794</v>
      </c>
      <c r="J113" s="18">
        <v>42395</v>
      </c>
      <c r="K113" s="18"/>
      <c r="L113" s="10" t="s">
        <v>795</v>
      </c>
    </row>
    <row r="114" spans="1:12" s="10" customFormat="1" ht="39.950000000000003" customHeight="1">
      <c r="A114" s="56">
        <v>446</v>
      </c>
      <c r="B114" s="395"/>
      <c r="C114" s="96" t="s">
        <v>51</v>
      </c>
      <c r="D114" s="95" t="s">
        <v>706</v>
      </c>
      <c r="E114" s="10" t="s">
        <v>796</v>
      </c>
      <c r="F114" s="10" t="s">
        <v>797</v>
      </c>
      <c r="I114" s="10" t="s">
        <v>798</v>
      </c>
      <c r="J114" s="18">
        <v>41563</v>
      </c>
      <c r="K114" s="18"/>
      <c r="L114" s="10" t="s">
        <v>799</v>
      </c>
    </row>
    <row r="115" spans="1:12" s="10" customFormat="1" ht="39.950000000000003" customHeight="1">
      <c r="A115" s="56">
        <v>447</v>
      </c>
      <c r="B115" s="395"/>
      <c r="C115" s="96" t="s">
        <v>51</v>
      </c>
      <c r="D115" s="95" t="s">
        <v>706</v>
      </c>
      <c r="E115" s="10" t="s">
        <v>800</v>
      </c>
      <c r="F115" s="10" t="s">
        <v>801</v>
      </c>
      <c r="I115" s="10" t="s">
        <v>802</v>
      </c>
      <c r="J115" s="18">
        <v>42397</v>
      </c>
      <c r="K115" s="18"/>
      <c r="L115" s="10" t="s">
        <v>803</v>
      </c>
    </row>
    <row r="116" spans="1:12" s="10" customFormat="1" ht="39.950000000000003" customHeight="1">
      <c r="A116" s="56">
        <v>448</v>
      </c>
      <c r="B116" s="395"/>
      <c r="C116" s="96" t="s">
        <v>51</v>
      </c>
      <c r="D116" s="95" t="s">
        <v>706</v>
      </c>
      <c r="E116" s="10" t="s">
        <v>54</v>
      </c>
      <c r="F116" s="10" t="s">
        <v>804</v>
      </c>
      <c r="I116" s="10" t="s">
        <v>805</v>
      </c>
      <c r="J116" s="18">
        <v>42394</v>
      </c>
      <c r="K116" s="18"/>
      <c r="L116" s="10" t="s">
        <v>680</v>
      </c>
    </row>
    <row r="117" spans="1:12" s="10" customFormat="1" ht="39.950000000000003" customHeight="1">
      <c r="A117" s="56">
        <v>449</v>
      </c>
      <c r="B117" s="395"/>
      <c r="C117" s="96" t="s">
        <v>51</v>
      </c>
      <c r="D117" s="95" t="s">
        <v>706</v>
      </c>
      <c r="E117" s="10" t="s">
        <v>53</v>
      </c>
      <c r="F117" s="10" t="s">
        <v>806</v>
      </c>
      <c r="I117" s="10" t="s">
        <v>807</v>
      </c>
      <c r="J117" s="18">
        <v>42391</v>
      </c>
      <c r="K117" s="18"/>
      <c r="L117" s="10" t="s">
        <v>677</v>
      </c>
    </row>
    <row r="118" spans="1:12" s="10" customFormat="1" ht="39.950000000000003" customHeight="1">
      <c r="A118" s="56">
        <v>450</v>
      </c>
      <c r="B118" s="395"/>
      <c r="C118" s="96" t="s">
        <v>51</v>
      </c>
      <c r="D118" s="95" t="s">
        <v>706</v>
      </c>
      <c r="E118" s="10" t="s">
        <v>58</v>
      </c>
      <c r="F118" s="10" t="s">
        <v>808</v>
      </c>
      <c r="I118" s="10" t="s">
        <v>809</v>
      </c>
      <c r="J118" s="18">
        <v>42394</v>
      </c>
      <c r="K118" s="18"/>
      <c r="L118" s="10" t="s">
        <v>810</v>
      </c>
    </row>
    <row r="119" spans="1:12" s="10" customFormat="1" ht="39.950000000000003" customHeight="1">
      <c r="A119" s="56">
        <v>451</v>
      </c>
      <c r="B119" s="395"/>
      <c r="C119" s="96" t="s">
        <v>51</v>
      </c>
      <c r="D119" s="95" t="s">
        <v>706</v>
      </c>
      <c r="E119" s="10" t="s">
        <v>57</v>
      </c>
      <c r="F119" s="10" t="s">
        <v>811</v>
      </c>
      <c r="I119" s="10" t="s">
        <v>812</v>
      </c>
      <c r="J119" s="18">
        <v>42394</v>
      </c>
      <c r="K119" s="18"/>
      <c r="L119" s="10" t="s">
        <v>813</v>
      </c>
    </row>
    <row r="120" spans="1:12" s="10" customFormat="1" ht="39.950000000000003" customHeight="1">
      <c r="A120" s="56">
        <v>452</v>
      </c>
      <c r="B120" s="395"/>
      <c r="C120" s="96" t="s">
        <v>51</v>
      </c>
      <c r="D120" s="95" t="s">
        <v>706</v>
      </c>
      <c r="E120" s="10" t="s">
        <v>56</v>
      </c>
      <c r="F120" s="10" t="s">
        <v>814</v>
      </c>
      <c r="I120" s="10" t="s">
        <v>815</v>
      </c>
      <c r="J120" s="18">
        <v>42394</v>
      </c>
      <c r="K120" s="18"/>
      <c r="L120" s="10" t="s">
        <v>686</v>
      </c>
    </row>
    <row r="121" spans="1:12" s="10" customFormat="1" ht="39.950000000000003" customHeight="1">
      <c r="A121" s="56">
        <v>453</v>
      </c>
      <c r="B121" s="395"/>
      <c r="C121" s="96" t="s">
        <v>51</v>
      </c>
      <c r="D121" s="95" t="s">
        <v>706</v>
      </c>
      <c r="E121" s="10" t="s">
        <v>55</v>
      </c>
      <c r="F121" s="10" t="s">
        <v>816</v>
      </c>
      <c r="I121" s="10" t="s">
        <v>817</v>
      </c>
      <c r="J121" s="18">
        <v>42394</v>
      </c>
      <c r="K121" s="18"/>
      <c r="L121" s="10" t="s">
        <v>683</v>
      </c>
    </row>
    <row r="122" spans="1:12" s="10" customFormat="1" ht="39.950000000000003" customHeight="1">
      <c r="A122" s="56">
        <v>454</v>
      </c>
      <c r="B122" s="395"/>
      <c r="C122" s="96" t="s">
        <v>51</v>
      </c>
      <c r="D122" s="95" t="s">
        <v>706</v>
      </c>
      <c r="E122" s="10" t="s">
        <v>52</v>
      </c>
      <c r="F122" s="10" t="s">
        <v>818</v>
      </c>
      <c r="I122" s="10" t="s">
        <v>819</v>
      </c>
      <c r="J122" s="18">
        <v>42391</v>
      </c>
      <c r="K122" s="18"/>
      <c r="L122" s="10" t="s">
        <v>677</v>
      </c>
    </row>
    <row r="123" spans="1:12" s="10" customFormat="1" ht="39.950000000000003" customHeight="1">
      <c r="A123" s="56">
        <v>455</v>
      </c>
      <c r="B123" s="395"/>
      <c r="C123" s="96" t="s">
        <v>51</v>
      </c>
      <c r="D123" s="95" t="s">
        <v>706</v>
      </c>
      <c r="E123" s="10" t="s">
        <v>59</v>
      </c>
      <c r="F123" s="10" t="s">
        <v>820</v>
      </c>
      <c r="I123" s="10" t="s">
        <v>821</v>
      </c>
      <c r="J123" s="18">
        <v>42395</v>
      </c>
      <c r="K123" s="18"/>
      <c r="L123" s="10" t="s">
        <v>822</v>
      </c>
    </row>
    <row r="124" spans="1:12" s="10" customFormat="1" ht="39.950000000000003" customHeight="1">
      <c r="A124" s="56">
        <v>456</v>
      </c>
      <c r="B124" s="395"/>
      <c r="C124" s="96" t="s">
        <v>51</v>
      </c>
      <c r="D124" s="95" t="s">
        <v>706</v>
      </c>
      <c r="E124" s="10" t="s">
        <v>60</v>
      </c>
      <c r="F124" s="10" t="s">
        <v>823</v>
      </c>
      <c r="I124" s="10" t="s">
        <v>824</v>
      </c>
      <c r="J124" s="18">
        <v>40582</v>
      </c>
      <c r="K124" s="18"/>
      <c r="L124" s="10" t="s">
        <v>825</v>
      </c>
    </row>
    <row r="125" spans="1:12" s="10" customFormat="1" ht="39.950000000000003" customHeight="1">
      <c r="A125" s="56">
        <v>457</v>
      </c>
      <c r="B125" s="395"/>
      <c r="C125" s="96" t="s">
        <v>51</v>
      </c>
      <c r="D125" s="95" t="s">
        <v>706</v>
      </c>
      <c r="E125" s="10" t="s">
        <v>826</v>
      </c>
      <c r="F125" s="10" t="s">
        <v>827</v>
      </c>
      <c r="I125" s="10" t="s">
        <v>828</v>
      </c>
      <c r="J125" s="18">
        <v>44809</v>
      </c>
      <c r="K125" s="18"/>
      <c r="L125" s="10" t="s">
        <v>829</v>
      </c>
    </row>
    <row r="126" spans="1:12" s="10" customFormat="1" ht="39.950000000000003" customHeight="1">
      <c r="A126" s="56">
        <v>458</v>
      </c>
      <c r="B126" s="395"/>
      <c r="C126" s="96" t="s">
        <v>51</v>
      </c>
      <c r="D126" s="95" t="s">
        <v>706</v>
      </c>
      <c r="E126" s="10" t="s">
        <v>830</v>
      </c>
      <c r="F126" s="10" t="s">
        <v>831</v>
      </c>
      <c r="I126" s="10" t="s">
        <v>832</v>
      </c>
      <c r="J126" s="18">
        <v>44809</v>
      </c>
      <c r="K126" s="18"/>
      <c r="L126" s="10" t="s">
        <v>833</v>
      </c>
    </row>
    <row r="127" spans="1:12" s="10" customFormat="1" ht="39.950000000000003" customHeight="1">
      <c r="A127" s="56">
        <v>459</v>
      </c>
      <c r="B127" s="395"/>
      <c r="C127" s="96" t="s">
        <v>51</v>
      </c>
      <c r="D127" s="95" t="s">
        <v>706</v>
      </c>
      <c r="E127" s="10" t="s">
        <v>62</v>
      </c>
      <c r="F127" s="10" t="s">
        <v>834</v>
      </c>
      <c r="I127" s="10" t="s">
        <v>835</v>
      </c>
      <c r="J127" s="18">
        <v>40577</v>
      </c>
      <c r="K127" s="18"/>
      <c r="L127" s="10" t="s">
        <v>836</v>
      </c>
    </row>
    <row r="128" spans="1:12" s="10" customFormat="1" ht="39.950000000000003" customHeight="1">
      <c r="A128" s="56">
        <v>460</v>
      </c>
      <c r="B128" s="395"/>
      <c r="C128" s="96" t="s">
        <v>51</v>
      </c>
      <c r="D128" s="95" t="s">
        <v>706</v>
      </c>
      <c r="E128" s="10" t="s">
        <v>61</v>
      </c>
      <c r="F128" s="10" t="s">
        <v>837</v>
      </c>
      <c r="I128" s="10" t="s">
        <v>838</v>
      </c>
      <c r="J128" s="18">
        <v>42395</v>
      </c>
      <c r="K128" s="18"/>
      <c r="L128" s="10" t="s">
        <v>839</v>
      </c>
    </row>
    <row r="129" spans="1:12" s="10" customFormat="1" ht="39.950000000000003" customHeight="1">
      <c r="A129" s="56">
        <v>461</v>
      </c>
      <c r="B129" s="395"/>
      <c r="C129" s="96" t="s">
        <v>51</v>
      </c>
      <c r="D129" s="95" t="s">
        <v>706</v>
      </c>
      <c r="E129" s="10" t="s">
        <v>840</v>
      </c>
      <c r="F129" s="10" t="s">
        <v>841</v>
      </c>
      <c r="I129" s="10" t="s">
        <v>842</v>
      </c>
      <c r="J129" s="18">
        <v>45145</v>
      </c>
      <c r="K129" s="18"/>
      <c r="L129" s="10" t="s">
        <v>843</v>
      </c>
    </row>
    <row r="130" spans="1:12" s="10" customFormat="1" ht="39.950000000000003" customHeight="1">
      <c r="A130" s="56">
        <v>462</v>
      </c>
      <c r="B130" s="395"/>
      <c r="C130" s="96" t="s">
        <v>51</v>
      </c>
      <c r="D130" s="95" t="s">
        <v>706</v>
      </c>
      <c r="E130" s="10" t="s">
        <v>63</v>
      </c>
      <c r="F130" s="10" t="s">
        <v>844</v>
      </c>
      <c r="I130" s="10" t="s">
        <v>845</v>
      </c>
      <c r="J130" s="18">
        <v>42397</v>
      </c>
      <c r="K130" s="18"/>
      <c r="L130" s="10" t="s">
        <v>846</v>
      </c>
    </row>
    <row r="131" spans="1:12" s="10" customFormat="1" ht="39.950000000000003" customHeight="1">
      <c r="A131" s="56">
        <v>463</v>
      </c>
      <c r="B131" s="395"/>
      <c r="C131" s="96" t="s">
        <v>51</v>
      </c>
      <c r="D131" s="95" t="s">
        <v>706</v>
      </c>
      <c r="E131" s="10" t="s">
        <v>64</v>
      </c>
      <c r="F131" s="10" t="s">
        <v>847</v>
      </c>
      <c r="I131" s="10" t="s">
        <v>848</v>
      </c>
      <c r="J131" s="18">
        <v>42397</v>
      </c>
      <c r="K131" s="18"/>
      <c r="L131" s="10" t="s">
        <v>849</v>
      </c>
    </row>
    <row r="132" spans="1:12" s="10" customFormat="1" ht="39.950000000000003" customHeight="1">
      <c r="A132" s="56">
        <v>464</v>
      </c>
      <c r="B132" s="395"/>
      <c r="C132" s="96" t="s">
        <v>51</v>
      </c>
      <c r="D132" s="95" t="s">
        <v>706</v>
      </c>
      <c r="E132" s="10" t="s">
        <v>66</v>
      </c>
      <c r="F132" s="10" t="s">
        <v>850</v>
      </c>
      <c r="I132" s="10" t="s">
        <v>851</v>
      </c>
      <c r="J132" s="18">
        <v>42397</v>
      </c>
      <c r="K132" s="18"/>
      <c r="L132" s="10" t="s">
        <v>852</v>
      </c>
    </row>
    <row r="133" spans="1:12" s="10" customFormat="1" ht="39.950000000000003" customHeight="1">
      <c r="A133" s="56">
        <v>465</v>
      </c>
      <c r="B133" s="395"/>
      <c r="C133" s="96" t="s">
        <v>51</v>
      </c>
      <c r="D133" s="95" t="s">
        <v>706</v>
      </c>
      <c r="E133" s="10" t="s">
        <v>853</v>
      </c>
      <c r="F133" s="10" t="s">
        <v>854</v>
      </c>
      <c r="I133" s="53">
        <v>0</v>
      </c>
      <c r="J133" s="18">
        <v>45009</v>
      </c>
      <c r="K133" s="18"/>
      <c r="L133" s="10" t="s">
        <v>855</v>
      </c>
    </row>
    <row r="134" spans="1:12" s="10" customFormat="1" ht="39.950000000000003" customHeight="1">
      <c r="A134" s="56">
        <v>466</v>
      </c>
      <c r="B134" s="395"/>
      <c r="C134" s="96" t="s">
        <v>51</v>
      </c>
      <c r="D134" s="95" t="s">
        <v>706</v>
      </c>
      <c r="E134" s="10" t="s">
        <v>856</v>
      </c>
      <c r="F134" s="10" t="s">
        <v>857</v>
      </c>
      <c r="I134" s="10" t="s">
        <v>858</v>
      </c>
      <c r="J134" s="18">
        <v>44077</v>
      </c>
      <c r="K134" s="18"/>
      <c r="L134" s="10" t="s">
        <v>859</v>
      </c>
    </row>
    <row r="135" spans="1:12" s="10" customFormat="1" ht="39.950000000000003" customHeight="1">
      <c r="A135" s="56">
        <v>467</v>
      </c>
      <c r="B135" s="395"/>
      <c r="C135" s="96" t="s">
        <v>51</v>
      </c>
      <c r="D135" s="95" t="s">
        <v>706</v>
      </c>
      <c r="E135" s="10" t="s">
        <v>860</v>
      </c>
      <c r="F135" s="10" t="s">
        <v>861</v>
      </c>
      <c r="I135" s="10" t="s">
        <v>862</v>
      </c>
      <c r="J135" s="18">
        <v>44207</v>
      </c>
      <c r="K135" s="18"/>
      <c r="L135" s="10" t="s">
        <v>863</v>
      </c>
    </row>
    <row r="136" spans="1:12" s="10" customFormat="1" ht="39.950000000000003" customHeight="1">
      <c r="A136" s="56">
        <v>468</v>
      </c>
      <c r="B136" s="395"/>
      <c r="C136" s="96" t="s">
        <v>51</v>
      </c>
      <c r="D136" s="95" t="s">
        <v>706</v>
      </c>
      <c r="E136" s="10" t="s">
        <v>864</v>
      </c>
      <c r="F136" s="10">
        <v>795</v>
      </c>
      <c r="I136" s="10" t="s">
        <v>865</v>
      </c>
      <c r="J136" s="18">
        <v>44957</v>
      </c>
      <c r="K136" s="18"/>
      <c r="L136" s="10" t="s">
        <v>866</v>
      </c>
    </row>
    <row r="137" spans="1:12" s="10" customFormat="1" ht="39.950000000000003" customHeight="1">
      <c r="A137" s="56">
        <v>469</v>
      </c>
      <c r="B137" s="395"/>
      <c r="C137" s="96" t="s">
        <v>51</v>
      </c>
      <c r="D137" s="95" t="s">
        <v>706</v>
      </c>
      <c r="E137" s="10" t="s">
        <v>867</v>
      </c>
      <c r="F137" s="10" t="s">
        <v>868</v>
      </c>
      <c r="I137" s="10" t="s">
        <v>869</v>
      </c>
      <c r="J137" s="18">
        <v>44754</v>
      </c>
      <c r="K137" s="18"/>
      <c r="L137" s="10" t="s">
        <v>870</v>
      </c>
    </row>
    <row r="138" spans="1:12" s="10" customFormat="1" ht="39.950000000000003" customHeight="1">
      <c r="A138" s="56">
        <v>470</v>
      </c>
      <c r="B138" s="395"/>
      <c r="C138" s="96" t="s">
        <v>51</v>
      </c>
      <c r="D138" s="95" t="s">
        <v>706</v>
      </c>
      <c r="E138" s="10" t="s">
        <v>867</v>
      </c>
      <c r="F138" s="10" t="s">
        <v>868</v>
      </c>
      <c r="I138" s="10" t="s">
        <v>871</v>
      </c>
      <c r="J138" s="18">
        <v>44754</v>
      </c>
      <c r="K138" s="18"/>
      <c r="L138" s="10" t="s">
        <v>870</v>
      </c>
    </row>
    <row r="139" spans="1:12" s="10" customFormat="1" ht="39.950000000000003" customHeight="1">
      <c r="A139" s="56">
        <v>471</v>
      </c>
      <c r="B139" s="395"/>
      <c r="C139" s="96" t="s">
        <v>51</v>
      </c>
      <c r="D139" s="95" t="s">
        <v>706</v>
      </c>
      <c r="E139" s="10" t="s">
        <v>631</v>
      </c>
      <c r="F139" s="10" t="s">
        <v>632</v>
      </c>
      <c r="I139" s="10" t="s">
        <v>371</v>
      </c>
      <c r="J139" s="18">
        <v>44439</v>
      </c>
      <c r="K139" s="18"/>
      <c r="L139" s="10" t="s">
        <v>633</v>
      </c>
    </row>
    <row r="140" spans="1:12" s="10" customFormat="1" ht="39.950000000000003" customHeight="1">
      <c r="A140" s="56">
        <v>472</v>
      </c>
      <c r="B140" s="395"/>
      <c r="C140" s="96" t="s">
        <v>51</v>
      </c>
      <c r="D140" s="95" t="s">
        <v>706</v>
      </c>
      <c r="E140" s="10" t="s">
        <v>634</v>
      </c>
      <c r="F140" s="10" t="s">
        <v>635</v>
      </c>
      <c r="I140" s="10" t="s">
        <v>371</v>
      </c>
      <c r="J140" s="18">
        <v>43607</v>
      </c>
      <c r="K140" s="18"/>
      <c r="L140" s="10" t="s">
        <v>636</v>
      </c>
    </row>
    <row r="141" spans="1:12" s="10" customFormat="1" ht="39.950000000000003" customHeight="1">
      <c r="A141" s="56">
        <v>473</v>
      </c>
      <c r="B141" s="395"/>
      <c r="C141" s="96" t="s">
        <v>51</v>
      </c>
      <c r="D141" s="95" t="s">
        <v>706</v>
      </c>
      <c r="E141" s="10" t="s">
        <v>637</v>
      </c>
      <c r="F141" s="10" t="s">
        <v>638</v>
      </c>
      <c r="I141" s="10" t="s">
        <v>371</v>
      </c>
      <c r="J141" s="18">
        <v>44439</v>
      </c>
      <c r="K141" s="18"/>
      <c r="L141" s="10" t="s">
        <v>639</v>
      </c>
    </row>
    <row r="142" spans="1:12" s="10" customFormat="1" ht="39.950000000000003" customHeight="1">
      <c r="A142" s="56">
        <v>474</v>
      </c>
      <c r="B142" s="395"/>
      <c r="C142" s="96" t="s">
        <v>51</v>
      </c>
      <c r="D142" s="95" t="s">
        <v>706</v>
      </c>
      <c r="E142" s="10" t="s">
        <v>640</v>
      </c>
      <c r="F142" s="10" t="s">
        <v>641</v>
      </c>
      <c r="I142" s="10" t="s">
        <v>371</v>
      </c>
      <c r="J142" s="18">
        <v>43180</v>
      </c>
      <c r="K142" s="18"/>
      <c r="L142" s="10" t="s">
        <v>642</v>
      </c>
    </row>
    <row r="143" spans="1:12" s="10" customFormat="1" ht="39.950000000000003" customHeight="1">
      <c r="A143" s="56">
        <v>475</v>
      </c>
      <c r="B143" s="395"/>
      <c r="C143" s="96" t="s">
        <v>51</v>
      </c>
      <c r="D143" s="95" t="s">
        <v>706</v>
      </c>
      <c r="E143" s="10" t="s">
        <v>643</v>
      </c>
      <c r="F143" s="10" t="s">
        <v>644</v>
      </c>
      <c r="I143" s="10" t="s">
        <v>371</v>
      </c>
      <c r="J143" s="18">
        <v>43675</v>
      </c>
      <c r="K143" s="18"/>
      <c r="L143" s="10" t="s">
        <v>645</v>
      </c>
    </row>
    <row r="144" spans="1:12" s="10" customFormat="1" ht="39.950000000000003" customHeight="1">
      <c r="A144" s="56">
        <v>476</v>
      </c>
      <c r="B144" s="395"/>
      <c r="C144" s="96" t="s">
        <v>51</v>
      </c>
      <c r="D144" s="95" t="s">
        <v>706</v>
      </c>
      <c r="E144" s="10" t="s">
        <v>646</v>
      </c>
      <c r="F144" s="10" t="s">
        <v>647</v>
      </c>
      <c r="I144" s="10" t="s">
        <v>371</v>
      </c>
      <c r="J144" s="18">
        <v>43675</v>
      </c>
      <c r="K144" s="18"/>
      <c r="L144" s="10" t="s">
        <v>648</v>
      </c>
    </row>
    <row r="145" spans="1:12" s="10" customFormat="1" ht="39.950000000000003" customHeight="1">
      <c r="A145" s="56">
        <v>477</v>
      </c>
      <c r="B145" s="395"/>
      <c r="C145" s="96" t="s">
        <v>51</v>
      </c>
      <c r="D145" s="95" t="s">
        <v>706</v>
      </c>
      <c r="E145" s="10" t="s">
        <v>649</v>
      </c>
      <c r="F145" s="10" t="s">
        <v>650</v>
      </c>
      <c r="I145" s="10" t="s">
        <v>371</v>
      </c>
      <c r="J145" s="18">
        <v>43881</v>
      </c>
      <c r="K145" s="18"/>
      <c r="L145" s="10" t="s">
        <v>651</v>
      </c>
    </row>
    <row r="146" spans="1:12" s="10" customFormat="1" ht="39.950000000000003" customHeight="1">
      <c r="A146" s="56">
        <v>478</v>
      </c>
      <c r="B146" s="395"/>
      <c r="C146" s="96" t="s">
        <v>51</v>
      </c>
      <c r="D146" s="95" t="s">
        <v>706</v>
      </c>
      <c r="E146" s="10" t="s">
        <v>425</v>
      </c>
      <c r="F146" s="10" t="s">
        <v>872</v>
      </c>
      <c r="I146" s="10">
        <v>5510700</v>
      </c>
      <c r="J146" s="18">
        <v>44190</v>
      </c>
      <c r="K146" s="18"/>
      <c r="L146" s="10" t="s">
        <v>427</v>
      </c>
    </row>
    <row r="147" spans="1:12" s="10" customFormat="1" ht="39.950000000000003" customHeight="1">
      <c r="A147" s="56">
        <v>479</v>
      </c>
      <c r="B147" s="395"/>
      <c r="C147" s="96" t="s">
        <v>51</v>
      </c>
      <c r="D147" s="95" t="s">
        <v>706</v>
      </c>
      <c r="E147" s="10" t="s">
        <v>417</v>
      </c>
      <c r="F147" s="10" t="s">
        <v>873</v>
      </c>
      <c r="I147" s="10">
        <v>2440200</v>
      </c>
      <c r="J147" s="18">
        <v>43181</v>
      </c>
      <c r="K147" s="18"/>
      <c r="L147" s="10" t="s">
        <v>874</v>
      </c>
    </row>
    <row r="148" spans="1:12" s="10" customFormat="1" ht="39.950000000000003" customHeight="1">
      <c r="A148" s="56">
        <v>480</v>
      </c>
      <c r="B148" s="395"/>
      <c r="C148" s="96" t="s">
        <v>51</v>
      </c>
      <c r="D148" s="95" t="s">
        <v>706</v>
      </c>
      <c r="E148" s="10" t="s">
        <v>875</v>
      </c>
      <c r="F148" s="10">
        <v>3456</v>
      </c>
      <c r="I148" s="10" t="s">
        <v>876</v>
      </c>
      <c r="J148" s="18">
        <v>42346</v>
      </c>
      <c r="K148" s="18"/>
      <c r="L148" s="10" t="s">
        <v>877</v>
      </c>
    </row>
    <row r="149" spans="1:12" s="10" customFormat="1" ht="39.950000000000003" customHeight="1">
      <c r="A149" s="56">
        <v>481</v>
      </c>
      <c r="B149" s="395"/>
      <c r="C149" s="96" t="s">
        <v>51</v>
      </c>
      <c r="D149" s="95" t="s">
        <v>706</v>
      </c>
      <c r="E149" s="10" t="s">
        <v>317</v>
      </c>
      <c r="F149" s="10" t="s">
        <v>878</v>
      </c>
      <c r="I149" s="10" t="s">
        <v>879</v>
      </c>
      <c r="J149" s="18">
        <v>44994</v>
      </c>
      <c r="K149" s="18"/>
      <c r="L149" s="10" t="s">
        <v>880</v>
      </c>
    </row>
    <row r="150" spans="1:12" s="10" customFormat="1" ht="39.950000000000003" customHeight="1">
      <c r="A150" s="56">
        <v>482</v>
      </c>
      <c r="B150" s="395"/>
      <c r="C150" s="96" t="s">
        <v>51</v>
      </c>
      <c r="D150" s="95" t="s">
        <v>706</v>
      </c>
      <c r="E150" s="10" t="s">
        <v>52</v>
      </c>
      <c r="F150" s="10" t="s">
        <v>818</v>
      </c>
      <c r="I150" s="10" t="s">
        <v>819</v>
      </c>
      <c r="J150" s="18">
        <v>42391</v>
      </c>
      <c r="K150" s="18"/>
      <c r="L150" s="10" t="s">
        <v>677</v>
      </c>
    </row>
    <row r="151" spans="1:12" s="10" customFormat="1" ht="39.950000000000003" customHeight="1">
      <c r="A151" s="56">
        <v>483</v>
      </c>
      <c r="B151" s="395"/>
      <c r="C151" s="96" t="s">
        <v>51</v>
      </c>
      <c r="D151" s="95" t="s">
        <v>706</v>
      </c>
      <c r="E151" s="10" t="s">
        <v>744</v>
      </c>
      <c r="F151" s="10" t="s">
        <v>881</v>
      </c>
      <c r="I151" s="10" t="s">
        <v>882</v>
      </c>
      <c r="J151" s="18">
        <v>44617</v>
      </c>
      <c r="K151" s="18"/>
      <c r="L151" s="10" t="s">
        <v>883</v>
      </c>
    </row>
    <row r="152" spans="1:12" s="10" customFormat="1" ht="39.950000000000003" customHeight="1">
      <c r="A152" s="56">
        <v>484</v>
      </c>
      <c r="B152" s="395"/>
      <c r="C152" s="96" t="s">
        <v>51</v>
      </c>
      <c r="D152" s="95" t="s">
        <v>706</v>
      </c>
      <c r="E152" s="10" t="s">
        <v>884</v>
      </c>
      <c r="F152" s="10" t="s">
        <v>885</v>
      </c>
      <c r="I152" s="10">
        <v>1622400</v>
      </c>
      <c r="J152" s="18">
        <v>43734</v>
      </c>
      <c r="K152" s="18"/>
      <c r="L152" s="10" t="s">
        <v>886</v>
      </c>
    </row>
    <row r="153" spans="1:12" s="10" customFormat="1" ht="39.950000000000003" customHeight="1">
      <c r="A153" s="56">
        <v>485</v>
      </c>
      <c r="B153" s="395"/>
      <c r="C153" s="96" t="s">
        <v>51</v>
      </c>
      <c r="D153" s="95" t="s">
        <v>706</v>
      </c>
      <c r="E153" s="10" t="s">
        <v>887</v>
      </c>
      <c r="F153" s="10" t="s">
        <v>888</v>
      </c>
      <c r="I153" s="10">
        <v>0</v>
      </c>
      <c r="J153" s="18">
        <v>45078</v>
      </c>
      <c r="K153" s="18"/>
      <c r="L153" s="10" t="s">
        <v>889</v>
      </c>
    </row>
    <row r="154" spans="1:12" s="10" customFormat="1" ht="39.950000000000003" customHeight="1">
      <c r="A154" s="56">
        <v>486</v>
      </c>
      <c r="B154" s="395"/>
      <c r="C154" s="96" t="s">
        <v>51</v>
      </c>
      <c r="D154" s="95" t="s">
        <v>706</v>
      </c>
      <c r="E154" s="10" t="s">
        <v>890</v>
      </c>
      <c r="F154" s="10" t="s">
        <v>891</v>
      </c>
      <c r="I154" s="53">
        <v>0</v>
      </c>
      <c r="J154" s="18">
        <v>45009</v>
      </c>
      <c r="K154" s="18"/>
      <c r="L154" s="10" t="s">
        <v>892</v>
      </c>
    </row>
    <row r="155" spans="1:12" s="10" customFormat="1" ht="39.950000000000003" customHeight="1">
      <c r="A155" s="56">
        <v>487</v>
      </c>
      <c r="B155" s="395"/>
      <c r="C155" s="96" t="s">
        <v>51</v>
      </c>
      <c r="D155" s="95" t="s">
        <v>706</v>
      </c>
      <c r="E155" s="10" t="s">
        <v>893</v>
      </c>
      <c r="F155" s="10" t="s">
        <v>894</v>
      </c>
      <c r="I155" s="53">
        <v>0</v>
      </c>
      <c r="J155" s="18">
        <v>45090</v>
      </c>
      <c r="K155" s="18"/>
      <c r="L155" s="10" t="s">
        <v>895</v>
      </c>
    </row>
    <row r="156" spans="1:12" s="10" customFormat="1" ht="39.950000000000003" customHeight="1">
      <c r="A156" s="56">
        <v>488</v>
      </c>
      <c r="B156" s="395"/>
      <c r="C156" s="96" t="s">
        <v>51</v>
      </c>
      <c r="D156" s="95" t="s">
        <v>706</v>
      </c>
      <c r="E156" s="10" t="s">
        <v>896</v>
      </c>
      <c r="F156" s="10" t="s">
        <v>897</v>
      </c>
      <c r="I156" s="53">
        <v>0</v>
      </c>
      <c r="J156" s="18">
        <v>45028</v>
      </c>
      <c r="K156" s="18"/>
      <c r="L156" s="10" t="s">
        <v>898</v>
      </c>
    </row>
    <row r="157" spans="1:12" s="10" customFormat="1" ht="39.950000000000003" customHeight="1">
      <c r="A157" s="56">
        <v>489</v>
      </c>
      <c r="B157" s="395"/>
      <c r="C157" s="96" t="s">
        <v>51</v>
      </c>
      <c r="D157" s="95" t="s">
        <v>706</v>
      </c>
      <c r="E157" s="10" t="s">
        <v>899</v>
      </c>
      <c r="F157" s="10" t="s">
        <v>900</v>
      </c>
      <c r="I157" s="10">
        <v>0</v>
      </c>
      <c r="J157" s="18">
        <v>45029</v>
      </c>
      <c r="K157" s="18"/>
      <c r="L157" s="10" t="s">
        <v>901</v>
      </c>
    </row>
    <row r="158" spans="1:12" s="10" customFormat="1" ht="39.950000000000003" customHeight="1">
      <c r="A158" s="56">
        <v>490</v>
      </c>
      <c r="B158" s="395"/>
      <c r="C158" s="96" t="s">
        <v>51</v>
      </c>
      <c r="D158" s="95" t="s">
        <v>706</v>
      </c>
      <c r="E158" s="10" t="s">
        <v>902</v>
      </c>
      <c r="F158" s="10" t="s">
        <v>903</v>
      </c>
      <c r="I158" s="10">
        <v>0</v>
      </c>
      <c r="J158" s="18">
        <v>45037</v>
      </c>
      <c r="K158" s="18"/>
      <c r="L158" s="10" t="s">
        <v>904</v>
      </c>
    </row>
    <row r="159" spans="1:12" s="10" customFormat="1" ht="39.950000000000003" customHeight="1">
      <c r="A159" s="56">
        <v>491</v>
      </c>
      <c r="B159" s="395"/>
      <c r="C159" s="96" t="s">
        <v>51</v>
      </c>
      <c r="D159" s="95" t="s">
        <v>706</v>
      </c>
      <c r="E159" s="10" t="s">
        <v>905</v>
      </c>
      <c r="F159" s="10" t="s">
        <v>906</v>
      </c>
      <c r="I159" s="10">
        <v>0</v>
      </c>
      <c r="J159" s="18">
        <v>45199</v>
      </c>
      <c r="K159" s="18"/>
      <c r="L159" s="10" t="s">
        <v>907</v>
      </c>
    </row>
    <row r="160" spans="1:12" s="10" customFormat="1" ht="39.950000000000003" customHeight="1">
      <c r="A160" s="56">
        <v>492</v>
      </c>
      <c r="B160" s="395"/>
      <c r="C160" s="96" t="s">
        <v>51</v>
      </c>
      <c r="D160" s="95" t="s">
        <v>706</v>
      </c>
      <c r="E160" s="10" t="s">
        <v>908</v>
      </c>
      <c r="F160" s="10" t="s">
        <v>906</v>
      </c>
      <c r="I160" s="10">
        <v>0</v>
      </c>
      <c r="J160" s="18">
        <v>45201</v>
      </c>
      <c r="K160" s="18"/>
      <c r="L160" s="10" t="s">
        <v>909</v>
      </c>
    </row>
    <row r="161" spans="1:12" s="10" customFormat="1" ht="39.950000000000003" customHeight="1">
      <c r="A161" s="56">
        <v>493</v>
      </c>
      <c r="B161" s="395"/>
      <c r="C161" s="96" t="s">
        <v>51</v>
      </c>
      <c r="D161" s="95" t="s">
        <v>706</v>
      </c>
      <c r="E161" s="10" t="s">
        <v>910</v>
      </c>
      <c r="F161" s="10" t="s">
        <v>911</v>
      </c>
      <c r="I161" s="10" t="s">
        <v>912</v>
      </c>
      <c r="J161" s="18">
        <v>45272</v>
      </c>
      <c r="K161" s="18"/>
      <c r="L161" s="10" t="s">
        <v>913</v>
      </c>
    </row>
    <row r="162" spans="1:12" s="10" customFormat="1" ht="39.950000000000003" customHeight="1">
      <c r="A162" s="56">
        <v>494</v>
      </c>
      <c r="B162" s="395"/>
      <c r="C162" s="96" t="s">
        <v>51</v>
      </c>
      <c r="D162" s="95" t="s">
        <v>706</v>
      </c>
      <c r="E162" s="10" t="s">
        <v>914</v>
      </c>
      <c r="F162" s="10" t="s">
        <v>915</v>
      </c>
      <c r="I162" s="10" t="s">
        <v>916</v>
      </c>
      <c r="J162" s="18">
        <v>45272</v>
      </c>
      <c r="K162" s="18"/>
      <c r="L162" s="10" t="s">
        <v>917</v>
      </c>
    </row>
    <row r="163" spans="1:12" s="10" customFormat="1" ht="39.950000000000003" customHeight="1">
      <c r="A163" s="56">
        <v>495</v>
      </c>
      <c r="B163" s="395"/>
      <c r="C163" s="96" t="s">
        <v>51</v>
      </c>
      <c r="D163" s="95" t="s">
        <v>706</v>
      </c>
      <c r="E163" s="10" t="s">
        <v>918</v>
      </c>
      <c r="F163" s="10" t="s">
        <v>919</v>
      </c>
      <c r="I163" s="10">
        <v>882000</v>
      </c>
      <c r="J163" s="18">
        <v>45008</v>
      </c>
      <c r="K163" s="18"/>
      <c r="L163" s="10" t="s">
        <v>920</v>
      </c>
    </row>
    <row r="164" spans="1:12" s="10" customFormat="1" ht="39.950000000000003" customHeight="1">
      <c r="A164" s="56">
        <v>496</v>
      </c>
      <c r="B164" s="395"/>
      <c r="C164" s="96" t="s">
        <v>51</v>
      </c>
      <c r="D164" s="95" t="s">
        <v>706</v>
      </c>
      <c r="E164" s="10" t="s">
        <v>432</v>
      </c>
      <c r="F164" s="10" t="s">
        <v>921</v>
      </c>
      <c r="I164" s="10" t="s">
        <v>922</v>
      </c>
      <c r="J164" s="18">
        <v>45121</v>
      </c>
      <c r="K164" s="18"/>
      <c r="L164" s="10" t="s">
        <v>923</v>
      </c>
    </row>
    <row r="165" spans="1:12" s="10" customFormat="1" ht="39.950000000000003" customHeight="1">
      <c r="A165" s="56">
        <v>497</v>
      </c>
      <c r="B165" s="395"/>
      <c r="C165" s="96" t="s">
        <v>51</v>
      </c>
      <c r="D165" s="95" t="s">
        <v>706</v>
      </c>
      <c r="E165" s="10" t="s">
        <v>540</v>
      </c>
      <c r="F165" s="10" t="s">
        <v>924</v>
      </c>
      <c r="I165" s="10" t="s">
        <v>925</v>
      </c>
      <c r="J165" s="18">
        <v>45272</v>
      </c>
      <c r="K165" s="18"/>
      <c r="L165" s="10" t="s">
        <v>926</v>
      </c>
    </row>
    <row r="166" spans="1:12" s="10" customFormat="1" ht="39.950000000000003" customHeight="1">
      <c r="A166" s="56">
        <v>498</v>
      </c>
      <c r="B166" s="395"/>
      <c r="C166" s="96" t="s">
        <v>51</v>
      </c>
      <c r="D166" s="95" t="s">
        <v>706</v>
      </c>
      <c r="E166" s="10" t="s">
        <v>927</v>
      </c>
      <c r="F166" s="10" t="s">
        <v>928</v>
      </c>
      <c r="I166" s="10" t="s">
        <v>929</v>
      </c>
      <c r="J166" s="18">
        <v>45271</v>
      </c>
      <c r="K166" s="18"/>
      <c r="L166" s="10" t="s">
        <v>930</v>
      </c>
    </row>
    <row r="167" spans="1:12" s="10" customFormat="1" ht="39.950000000000003" customHeight="1">
      <c r="A167" s="56">
        <v>499</v>
      </c>
      <c r="B167" s="395"/>
      <c r="C167" s="96" t="s">
        <v>51</v>
      </c>
      <c r="D167" s="95" t="s">
        <v>706</v>
      </c>
      <c r="E167" s="10" t="s">
        <v>931</v>
      </c>
      <c r="F167" s="10" t="s">
        <v>932</v>
      </c>
      <c r="I167" s="10" t="s">
        <v>933</v>
      </c>
      <c r="J167" s="18">
        <v>45272</v>
      </c>
      <c r="K167" s="18"/>
      <c r="L167" s="10" t="s">
        <v>934</v>
      </c>
    </row>
    <row r="168" spans="1:12" s="10" customFormat="1" ht="39.950000000000003" customHeight="1">
      <c r="A168" s="56">
        <v>500</v>
      </c>
      <c r="B168" s="395"/>
      <c r="C168" s="96" t="s">
        <v>51</v>
      </c>
      <c r="D168" s="95" t="s">
        <v>706</v>
      </c>
      <c r="E168" s="10" t="s">
        <v>935</v>
      </c>
      <c r="F168" s="10" t="s">
        <v>936</v>
      </c>
      <c r="I168" s="10" t="s">
        <v>937</v>
      </c>
      <c r="J168" s="18">
        <v>44574</v>
      </c>
      <c r="K168" s="18"/>
      <c r="L168" s="10" t="s">
        <v>938</v>
      </c>
    </row>
    <row r="169" spans="1:12" s="10" customFormat="1" ht="39.950000000000003" customHeight="1">
      <c r="A169" s="56">
        <v>501</v>
      </c>
      <c r="B169" s="395"/>
      <c r="C169" s="96" t="s">
        <v>51</v>
      </c>
      <c r="D169" s="95" t="s">
        <v>706</v>
      </c>
      <c r="E169" s="10" t="s">
        <v>652</v>
      </c>
      <c r="F169" s="10" t="s">
        <v>653</v>
      </c>
      <c r="I169" s="10" t="s">
        <v>371</v>
      </c>
      <c r="J169" s="18">
        <v>43881</v>
      </c>
      <c r="K169" s="18"/>
      <c r="L169" s="10" t="s">
        <v>654</v>
      </c>
    </row>
    <row r="170" spans="1:12" s="10" customFormat="1" ht="39.950000000000003" customHeight="1">
      <c r="A170" s="56">
        <v>502</v>
      </c>
      <c r="B170" s="395"/>
      <c r="C170" s="96" t="s">
        <v>51</v>
      </c>
      <c r="D170" s="95" t="s">
        <v>706</v>
      </c>
      <c r="E170" s="10" t="s">
        <v>655</v>
      </c>
      <c r="F170" s="10" t="s">
        <v>656</v>
      </c>
      <c r="I170" s="10" t="s">
        <v>371</v>
      </c>
      <c r="J170" s="18">
        <v>43881</v>
      </c>
      <c r="K170" s="18"/>
      <c r="L170" s="10" t="s">
        <v>657</v>
      </c>
    </row>
    <row r="171" spans="1:12" s="10" customFormat="1" ht="39.950000000000003" customHeight="1">
      <c r="A171" s="56">
        <v>503</v>
      </c>
      <c r="B171" s="395"/>
      <c r="C171" s="96" t="s">
        <v>51</v>
      </c>
      <c r="D171" s="95" t="s">
        <v>706</v>
      </c>
      <c r="E171" s="10" t="s">
        <v>658</v>
      </c>
      <c r="F171" s="10" t="s">
        <v>641</v>
      </c>
      <c r="I171" s="10" t="s">
        <v>371</v>
      </c>
      <c r="J171" s="18">
        <v>44015</v>
      </c>
      <c r="K171" s="18"/>
      <c r="L171" s="10" t="s">
        <v>659</v>
      </c>
    </row>
    <row r="172" spans="1:12" s="10" customFormat="1" ht="39.950000000000003" customHeight="1">
      <c r="A172" s="56">
        <v>504</v>
      </c>
      <c r="B172" s="395"/>
      <c r="C172" s="96" t="s">
        <v>51</v>
      </c>
      <c r="D172" s="95" t="s">
        <v>706</v>
      </c>
      <c r="E172" s="10" t="s">
        <v>939</v>
      </c>
      <c r="F172" s="10" t="s">
        <v>940</v>
      </c>
      <c r="I172" s="10" t="s">
        <v>941</v>
      </c>
      <c r="J172" s="18">
        <v>44559</v>
      </c>
      <c r="K172" s="18"/>
      <c r="L172" s="10" t="s">
        <v>942</v>
      </c>
    </row>
    <row r="173" spans="1:12" s="10" customFormat="1" ht="39.950000000000003" customHeight="1">
      <c r="A173" s="56">
        <v>505</v>
      </c>
      <c r="B173" s="395"/>
      <c r="C173" s="96" t="s">
        <v>51</v>
      </c>
      <c r="D173" s="95" t="s">
        <v>706</v>
      </c>
      <c r="E173" s="10" t="s">
        <v>943</v>
      </c>
      <c r="F173" s="10" t="s">
        <v>944</v>
      </c>
      <c r="I173" s="10" t="s">
        <v>945</v>
      </c>
      <c r="J173" s="18">
        <v>43418</v>
      </c>
      <c r="K173" s="18"/>
      <c r="L173" s="10" t="s">
        <v>949</v>
      </c>
    </row>
    <row r="174" spans="1:12" s="10" customFormat="1" ht="39.950000000000003" customHeight="1">
      <c r="A174" s="56">
        <v>506</v>
      </c>
      <c r="B174" s="395"/>
      <c r="C174" s="96" t="s">
        <v>51</v>
      </c>
      <c r="D174" s="95" t="s">
        <v>706</v>
      </c>
      <c r="E174" s="18" t="s">
        <v>946</v>
      </c>
      <c r="F174" s="10" t="s">
        <v>947</v>
      </c>
      <c r="I174" s="10">
        <v>3944500</v>
      </c>
      <c r="J174" s="18">
        <v>45203</v>
      </c>
      <c r="K174" s="18"/>
      <c r="L174" s="10" t="s">
        <v>948</v>
      </c>
    </row>
    <row r="175" spans="1:12" s="10" customFormat="1" ht="48" customHeight="1">
      <c r="A175" s="56">
        <v>507</v>
      </c>
      <c r="B175" s="395"/>
      <c r="C175" s="96" t="s">
        <v>51</v>
      </c>
      <c r="D175" s="95" t="s">
        <v>706</v>
      </c>
      <c r="E175" s="10" t="s">
        <v>950</v>
      </c>
      <c r="F175" s="10" t="s">
        <v>951</v>
      </c>
      <c r="I175" s="10" t="s">
        <v>952</v>
      </c>
      <c r="J175" s="18">
        <v>44242</v>
      </c>
      <c r="K175" s="18"/>
      <c r="L175" s="10" t="s">
        <v>953</v>
      </c>
    </row>
    <row r="176" spans="1:12" s="10" customFormat="1" ht="39.950000000000003" customHeight="1">
      <c r="A176" s="56">
        <v>508</v>
      </c>
      <c r="B176" s="395"/>
      <c r="C176" s="96" t="s">
        <v>51</v>
      </c>
      <c r="D176" s="95" t="s">
        <v>706</v>
      </c>
      <c r="E176" s="10" t="s">
        <v>954</v>
      </c>
      <c r="F176" s="10">
        <v>874</v>
      </c>
      <c r="I176" s="10" t="s">
        <v>955</v>
      </c>
      <c r="J176" s="18">
        <v>45208</v>
      </c>
      <c r="K176" s="18"/>
      <c r="L176" s="10" t="s">
        <v>956</v>
      </c>
    </row>
    <row r="177" spans="1:12" s="10" customFormat="1" ht="39.950000000000003" customHeight="1">
      <c r="A177" s="56">
        <v>509</v>
      </c>
      <c r="B177" s="395"/>
      <c r="C177" s="96" t="s">
        <v>51</v>
      </c>
      <c r="D177" s="95" t="s">
        <v>706</v>
      </c>
      <c r="E177" s="10" t="s">
        <v>957</v>
      </c>
      <c r="F177" s="10" t="s">
        <v>958</v>
      </c>
      <c r="I177" s="10">
        <v>0</v>
      </c>
      <c r="J177" s="18">
        <v>44992</v>
      </c>
      <c r="K177" s="18"/>
      <c r="L177" s="10" t="s">
        <v>959</v>
      </c>
    </row>
    <row r="178" spans="1:12" s="10" customFormat="1" ht="39.950000000000003" customHeight="1">
      <c r="A178" s="56">
        <v>510</v>
      </c>
      <c r="B178" s="395"/>
      <c r="C178" s="96" t="s">
        <v>51</v>
      </c>
      <c r="D178" s="95" t="s">
        <v>706</v>
      </c>
      <c r="E178" s="10" t="s">
        <v>960</v>
      </c>
      <c r="F178" s="10" t="s">
        <v>961</v>
      </c>
      <c r="I178" s="10">
        <v>0</v>
      </c>
      <c r="J178" s="18">
        <v>44992</v>
      </c>
      <c r="K178" s="18"/>
      <c r="L178" s="10" t="s">
        <v>962</v>
      </c>
    </row>
    <row r="179" spans="1:12" s="10" customFormat="1" ht="39.950000000000003" customHeight="1">
      <c r="A179" s="56">
        <v>511</v>
      </c>
      <c r="B179" s="395"/>
      <c r="C179" s="96" t="s">
        <v>51</v>
      </c>
      <c r="D179" s="95" t="s">
        <v>706</v>
      </c>
      <c r="E179" s="10" t="s">
        <v>963</v>
      </c>
      <c r="F179" s="10" t="s">
        <v>964</v>
      </c>
      <c r="I179" s="10">
        <v>0</v>
      </c>
      <c r="J179" s="18">
        <v>44992</v>
      </c>
      <c r="K179" s="18"/>
      <c r="L179" s="10" t="s">
        <v>965</v>
      </c>
    </row>
    <row r="180" spans="1:12" s="10" customFormat="1" ht="39.950000000000003" customHeight="1">
      <c r="A180" s="56">
        <v>512</v>
      </c>
      <c r="B180" s="395"/>
      <c r="C180" s="96" t="s">
        <v>51</v>
      </c>
      <c r="D180" s="95" t="s">
        <v>706</v>
      </c>
      <c r="E180" s="10" t="s">
        <v>918</v>
      </c>
      <c r="F180" s="10" t="s">
        <v>919</v>
      </c>
      <c r="I180" s="10">
        <v>882000</v>
      </c>
      <c r="J180" s="18">
        <v>43227</v>
      </c>
      <c r="K180" s="18"/>
      <c r="L180" s="10" t="s">
        <v>966</v>
      </c>
    </row>
    <row r="181" spans="1:12" s="10" customFormat="1" ht="39.950000000000003" customHeight="1">
      <c r="A181" s="56">
        <v>513</v>
      </c>
      <c r="B181" s="395"/>
      <c r="C181" s="96" t="s">
        <v>51</v>
      </c>
      <c r="D181" s="95" t="s">
        <v>706</v>
      </c>
      <c r="E181" s="10" t="s">
        <v>967</v>
      </c>
      <c r="F181" s="10" t="s">
        <v>968</v>
      </c>
      <c r="I181" s="10" t="s">
        <v>969</v>
      </c>
      <c r="J181" s="18">
        <v>45015</v>
      </c>
      <c r="K181" s="18"/>
      <c r="L181" s="10" t="s">
        <v>970</v>
      </c>
    </row>
    <row r="182" spans="1:12" s="10" customFormat="1" ht="39.950000000000003" customHeight="1">
      <c r="A182" s="56">
        <v>514</v>
      </c>
      <c r="B182" s="395"/>
      <c r="C182" s="96" t="s">
        <v>51</v>
      </c>
      <c r="D182" s="95" t="s">
        <v>706</v>
      </c>
      <c r="E182" s="10" t="s">
        <v>971</v>
      </c>
      <c r="F182" s="10" t="s">
        <v>972</v>
      </c>
      <c r="I182" s="10" t="s">
        <v>973</v>
      </c>
      <c r="J182" s="18">
        <v>45015</v>
      </c>
      <c r="K182" s="18"/>
      <c r="L182" s="10" t="s">
        <v>974</v>
      </c>
    </row>
    <row r="183" spans="1:12" s="10" customFormat="1" ht="39.950000000000003" customHeight="1">
      <c r="A183" s="56">
        <v>515</v>
      </c>
      <c r="B183" s="395"/>
      <c r="C183" s="96" t="s">
        <v>51</v>
      </c>
      <c r="D183" s="95" t="s">
        <v>706</v>
      </c>
      <c r="E183" s="10" t="s">
        <v>528</v>
      </c>
      <c r="F183" s="10" t="s">
        <v>999</v>
      </c>
      <c r="I183" s="10">
        <v>8075</v>
      </c>
      <c r="J183" s="18">
        <v>45034</v>
      </c>
      <c r="K183" s="18"/>
      <c r="L183" s="10" t="s">
        <v>1000</v>
      </c>
    </row>
    <row r="184" spans="1:12" s="10" customFormat="1" ht="39.950000000000003" customHeight="1">
      <c r="A184" s="56">
        <v>516</v>
      </c>
      <c r="B184" s="395"/>
      <c r="C184" s="96" t="s">
        <v>51</v>
      </c>
      <c r="D184" s="95" t="s">
        <v>706</v>
      </c>
      <c r="E184" s="10" t="s">
        <v>537</v>
      </c>
      <c r="F184" s="10" t="s">
        <v>1001</v>
      </c>
      <c r="I184" s="10" t="s">
        <v>1002</v>
      </c>
      <c r="J184" s="18">
        <v>45036</v>
      </c>
      <c r="K184" s="18"/>
      <c r="L184" s="10" t="s">
        <v>1003</v>
      </c>
    </row>
    <row r="185" spans="1:12" s="10" customFormat="1" ht="39.950000000000003" customHeight="1">
      <c r="A185" s="56">
        <v>517</v>
      </c>
      <c r="B185" s="395"/>
      <c r="C185" s="96" t="s">
        <v>51</v>
      </c>
      <c r="D185" s="95" t="s">
        <v>706</v>
      </c>
      <c r="E185" s="10" t="s">
        <v>744</v>
      </c>
      <c r="F185" s="10" t="s">
        <v>881</v>
      </c>
      <c r="I185" s="10" t="s">
        <v>1004</v>
      </c>
      <c r="J185" s="18">
        <v>45224</v>
      </c>
      <c r="K185" s="18"/>
      <c r="L185" s="10" t="s">
        <v>1005</v>
      </c>
    </row>
    <row r="186" spans="1:12" s="10" customFormat="1" ht="39.950000000000003" customHeight="1">
      <c r="A186" s="56">
        <v>518</v>
      </c>
      <c r="B186" s="395"/>
      <c r="C186" s="96" t="s">
        <v>51</v>
      </c>
      <c r="D186" s="95" t="s">
        <v>706</v>
      </c>
      <c r="E186" s="10" t="s">
        <v>914</v>
      </c>
      <c r="F186" s="10" t="s">
        <v>915</v>
      </c>
      <c r="I186" s="10" t="s">
        <v>1006</v>
      </c>
      <c r="J186" s="18">
        <v>44645</v>
      </c>
      <c r="K186" s="18"/>
      <c r="L186" s="10" t="s">
        <v>1007</v>
      </c>
    </row>
    <row r="187" spans="1:12" s="10" customFormat="1" ht="39.950000000000003" customHeight="1">
      <c r="A187" s="56">
        <v>519</v>
      </c>
      <c r="B187" s="395"/>
      <c r="C187" s="96" t="s">
        <v>51</v>
      </c>
      <c r="D187" s="95" t="s">
        <v>706</v>
      </c>
      <c r="E187" s="10" t="s">
        <v>634</v>
      </c>
      <c r="F187" s="10" t="s">
        <v>1033</v>
      </c>
      <c r="I187" s="10" t="s">
        <v>1034</v>
      </c>
      <c r="J187" s="18">
        <v>45037</v>
      </c>
      <c r="K187" s="18"/>
      <c r="L187" s="10" t="s">
        <v>1035</v>
      </c>
    </row>
    <row r="188" spans="1:12" s="10" customFormat="1" ht="39.950000000000003" customHeight="1">
      <c r="A188" s="56">
        <v>520</v>
      </c>
      <c r="B188" s="395"/>
      <c r="C188" s="96" t="s">
        <v>51</v>
      </c>
      <c r="D188" s="95" t="s">
        <v>706</v>
      </c>
      <c r="E188" s="10" t="s">
        <v>1036</v>
      </c>
      <c r="F188" s="10" t="s">
        <v>1037</v>
      </c>
      <c r="I188" s="10">
        <v>3944500</v>
      </c>
      <c r="J188" s="18">
        <v>45121</v>
      </c>
      <c r="K188" s="18"/>
      <c r="L188" s="10" t="s">
        <v>1038</v>
      </c>
    </row>
    <row r="189" spans="1:12" s="10" customFormat="1" ht="39.950000000000003" customHeight="1">
      <c r="A189" s="56">
        <v>521</v>
      </c>
      <c r="B189" s="395"/>
      <c r="C189" s="96" t="s">
        <v>51</v>
      </c>
      <c r="D189" s="95" t="s">
        <v>706</v>
      </c>
      <c r="E189" s="10" t="s">
        <v>1039</v>
      </c>
      <c r="F189" s="10" t="s">
        <v>1040</v>
      </c>
      <c r="I189" s="10" t="s">
        <v>1041</v>
      </c>
      <c r="J189" s="18">
        <v>44558</v>
      </c>
      <c r="K189" s="18"/>
      <c r="L189" s="10" t="s">
        <v>1042</v>
      </c>
    </row>
    <row r="190" spans="1:12" s="10" customFormat="1" ht="39.950000000000003" customHeight="1">
      <c r="A190" s="56">
        <v>522</v>
      </c>
      <c r="B190" s="395"/>
      <c r="C190" s="96" t="s">
        <v>51</v>
      </c>
      <c r="D190" s="95" t="s">
        <v>706</v>
      </c>
      <c r="E190" s="10" t="s">
        <v>387</v>
      </c>
      <c r="F190" s="10" t="s">
        <v>1043</v>
      </c>
      <c r="I190" s="10">
        <v>5652000</v>
      </c>
      <c r="J190" s="18">
        <v>45142</v>
      </c>
      <c r="K190" s="18"/>
      <c r="L190" s="10" t="s">
        <v>1044</v>
      </c>
    </row>
    <row r="191" spans="1:12" s="10" customFormat="1" ht="39.950000000000003" customHeight="1">
      <c r="A191" s="56">
        <v>523</v>
      </c>
      <c r="B191" s="395"/>
      <c r="C191" s="96" t="s">
        <v>51</v>
      </c>
      <c r="D191" s="95" t="s">
        <v>706</v>
      </c>
      <c r="E191" s="10" t="s">
        <v>384</v>
      </c>
      <c r="F191" s="10" t="s">
        <v>1045</v>
      </c>
      <c r="I191" s="10">
        <v>4977000</v>
      </c>
      <c r="J191" s="18">
        <v>45142</v>
      </c>
      <c r="K191" s="18"/>
      <c r="L191" s="10" t="s">
        <v>1046</v>
      </c>
    </row>
    <row r="192" spans="1:12" s="10" customFormat="1" ht="39.950000000000003" customHeight="1">
      <c r="A192" s="56">
        <v>524</v>
      </c>
      <c r="B192" s="395"/>
      <c r="C192" s="96" t="s">
        <v>51</v>
      </c>
      <c r="D192" s="95" t="s">
        <v>706</v>
      </c>
      <c r="E192" s="10" t="s">
        <v>490</v>
      </c>
      <c r="F192" s="10" t="s">
        <v>1047</v>
      </c>
      <c r="I192" s="10">
        <v>1639000</v>
      </c>
      <c r="J192" s="18">
        <v>45223</v>
      </c>
      <c r="K192" s="18"/>
      <c r="L192" s="10" t="s">
        <v>1048</v>
      </c>
    </row>
    <row r="193" spans="1:12" s="10" customFormat="1" ht="39.950000000000003" customHeight="1">
      <c r="A193" s="56">
        <v>525</v>
      </c>
      <c r="B193" s="395"/>
      <c r="C193" s="96" t="s">
        <v>51</v>
      </c>
      <c r="D193" s="95" t="s">
        <v>706</v>
      </c>
      <c r="E193" s="10" t="s">
        <v>1049</v>
      </c>
      <c r="F193" s="10" t="s">
        <v>1050</v>
      </c>
      <c r="I193" s="10" t="s">
        <v>1051</v>
      </c>
      <c r="J193" s="18">
        <v>45197</v>
      </c>
      <c r="K193" s="18"/>
      <c r="L193" s="10" t="s">
        <v>1052</v>
      </c>
    </row>
    <row r="194" spans="1:12" s="10" customFormat="1" ht="39.950000000000003" customHeight="1">
      <c r="A194" s="56">
        <v>526</v>
      </c>
      <c r="B194" s="395"/>
      <c r="C194" s="96" t="s">
        <v>51</v>
      </c>
      <c r="D194" s="95" t="s">
        <v>706</v>
      </c>
      <c r="E194" s="10" t="s">
        <v>1053</v>
      </c>
      <c r="F194" s="10" t="s">
        <v>1054</v>
      </c>
      <c r="I194" s="10" t="s">
        <v>1055</v>
      </c>
      <c r="J194" s="18">
        <v>45048</v>
      </c>
      <c r="K194" s="18"/>
      <c r="L194" s="10" t="s">
        <v>1056</v>
      </c>
    </row>
    <row r="195" spans="1:12" s="10" customFormat="1" ht="39.950000000000003" customHeight="1">
      <c r="A195" s="56">
        <v>527</v>
      </c>
      <c r="B195" s="395"/>
      <c r="C195" s="96" t="s">
        <v>51</v>
      </c>
      <c r="D195" s="95" t="s">
        <v>706</v>
      </c>
      <c r="E195" s="10" t="s">
        <v>745</v>
      </c>
      <c r="F195" s="10" t="s">
        <v>1057</v>
      </c>
      <c r="I195" s="10" t="s">
        <v>1058</v>
      </c>
      <c r="J195" s="18">
        <v>45042</v>
      </c>
      <c r="K195" s="18"/>
      <c r="L195" s="10" t="s">
        <v>1059</v>
      </c>
    </row>
    <row r="196" spans="1:12" s="10" customFormat="1" ht="39.950000000000003" customHeight="1">
      <c r="A196" s="56">
        <v>528</v>
      </c>
      <c r="B196" s="395"/>
      <c r="C196" s="96" t="s">
        <v>51</v>
      </c>
      <c r="D196" s="95" t="s">
        <v>706</v>
      </c>
      <c r="E196" s="10" t="s">
        <v>1060</v>
      </c>
      <c r="F196" s="10" t="s">
        <v>1061</v>
      </c>
      <c r="I196" s="10" t="s">
        <v>1062</v>
      </c>
      <c r="J196" s="18">
        <v>44658</v>
      </c>
      <c r="K196" s="18"/>
      <c r="L196" s="10" t="s">
        <v>1063</v>
      </c>
    </row>
    <row r="197" spans="1:12" s="10" customFormat="1" ht="39.950000000000003" customHeight="1">
      <c r="A197" s="56">
        <v>529</v>
      </c>
      <c r="B197" s="395"/>
      <c r="C197" s="96" t="s">
        <v>51</v>
      </c>
      <c r="D197" s="95" t="s">
        <v>706</v>
      </c>
      <c r="E197" s="10" t="s">
        <v>1064</v>
      </c>
      <c r="F197" s="10" t="s">
        <v>1065</v>
      </c>
      <c r="I197" s="10">
        <v>1528800</v>
      </c>
      <c r="J197" s="18">
        <v>44987</v>
      </c>
      <c r="K197" s="18"/>
      <c r="L197" s="10" t="s">
        <v>1066</v>
      </c>
    </row>
    <row r="198" spans="1:12" s="10" customFormat="1" ht="39.950000000000003" customHeight="1">
      <c r="A198" s="56">
        <v>530</v>
      </c>
      <c r="B198" s="395"/>
      <c r="C198" s="96" t="s">
        <v>51</v>
      </c>
      <c r="D198" s="95" t="s">
        <v>706</v>
      </c>
      <c r="E198" s="10" t="s">
        <v>485</v>
      </c>
      <c r="F198" s="10" t="s">
        <v>1067</v>
      </c>
      <c r="I198" s="10" t="s">
        <v>1068</v>
      </c>
      <c r="J198" s="18">
        <v>45037</v>
      </c>
      <c r="K198" s="18"/>
      <c r="L198" s="10" t="s">
        <v>1069</v>
      </c>
    </row>
    <row r="199" spans="1:12" s="10" customFormat="1" ht="39.950000000000003" customHeight="1">
      <c r="A199" s="56">
        <v>531</v>
      </c>
      <c r="B199" s="395"/>
      <c r="C199" s="96" t="s">
        <v>51</v>
      </c>
      <c r="D199" s="95" t="s">
        <v>706</v>
      </c>
      <c r="E199" s="10" t="s">
        <v>1070</v>
      </c>
      <c r="F199" s="10" t="s">
        <v>1071</v>
      </c>
      <c r="I199" s="10">
        <v>0</v>
      </c>
      <c r="J199" s="18">
        <v>45224</v>
      </c>
      <c r="K199" s="18"/>
      <c r="L199" s="10" t="s">
        <v>1072</v>
      </c>
    </row>
    <row r="200" spans="1:12" s="10" customFormat="1" ht="39.950000000000003" customHeight="1">
      <c r="A200" s="56">
        <v>532</v>
      </c>
      <c r="B200" s="395"/>
      <c r="C200" s="96" t="s">
        <v>51</v>
      </c>
      <c r="D200" s="95" t="s">
        <v>706</v>
      </c>
      <c r="E200" s="10" t="s">
        <v>840</v>
      </c>
      <c r="F200" s="10" t="s">
        <v>841</v>
      </c>
      <c r="I200" s="10" t="s">
        <v>842</v>
      </c>
      <c r="J200" s="18">
        <v>45145</v>
      </c>
      <c r="K200" s="18"/>
      <c r="L200" s="10" t="s">
        <v>843</v>
      </c>
    </row>
    <row r="201" spans="1:12" s="10" customFormat="1" ht="39.950000000000003" customHeight="1">
      <c r="A201" s="56">
        <v>533</v>
      </c>
      <c r="B201" s="395"/>
      <c r="C201" s="96" t="s">
        <v>51</v>
      </c>
      <c r="D201" s="95" t="s">
        <v>706</v>
      </c>
      <c r="E201" s="10" t="s">
        <v>887</v>
      </c>
      <c r="F201" s="10" t="s">
        <v>888</v>
      </c>
      <c r="I201" s="10" t="s">
        <v>1073</v>
      </c>
      <c r="J201" s="18">
        <v>45078</v>
      </c>
      <c r="K201" s="18"/>
      <c r="L201" s="10" t="s">
        <v>889</v>
      </c>
    </row>
    <row r="202" spans="1:12" s="10" customFormat="1" ht="39.950000000000003" customHeight="1">
      <c r="A202" s="56">
        <v>534</v>
      </c>
      <c r="B202" s="395"/>
      <c r="C202" s="96" t="s">
        <v>51</v>
      </c>
      <c r="D202" s="95" t="s">
        <v>706</v>
      </c>
      <c r="E202" s="10" t="s">
        <v>1008</v>
      </c>
      <c r="F202" s="10" t="s">
        <v>1009</v>
      </c>
      <c r="I202" s="53">
        <v>0</v>
      </c>
      <c r="J202" s="18">
        <v>45224</v>
      </c>
      <c r="K202" s="18"/>
      <c r="L202" s="10" t="s">
        <v>1010</v>
      </c>
    </row>
    <row r="203" spans="1:12" s="10" customFormat="1" ht="39.950000000000003" customHeight="1">
      <c r="A203" s="56">
        <v>535</v>
      </c>
      <c r="B203" s="395"/>
      <c r="C203" s="96" t="s">
        <v>51</v>
      </c>
      <c r="D203" s="95" t="s">
        <v>706</v>
      </c>
      <c r="E203" s="10" t="s">
        <v>1011</v>
      </c>
      <c r="F203" s="10" t="s">
        <v>1012</v>
      </c>
      <c r="I203" s="53">
        <v>0</v>
      </c>
      <c r="J203" s="18">
        <v>45224</v>
      </c>
      <c r="K203" s="18"/>
      <c r="L203" s="10" t="s">
        <v>1013</v>
      </c>
    </row>
    <row r="204" spans="1:12" s="10" customFormat="1" ht="39.950000000000003" customHeight="1">
      <c r="A204" s="56">
        <v>536</v>
      </c>
      <c r="B204" s="395"/>
      <c r="C204" s="96" t="s">
        <v>51</v>
      </c>
      <c r="D204" s="95" t="s">
        <v>706</v>
      </c>
      <c r="E204" s="10" t="s">
        <v>1014</v>
      </c>
      <c r="F204" s="10" t="s">
        <v>1015</v>
      </c>
      <c r="I204" s="53">
        <v>0</v>
      </c>
      <c r="J204" s="18">
        <v>45224</v>
      </c>
      <c r="K204" s="18"/>
      <c r="L204" s="10" t="s">
        <v>1016</v>
      </c>
    </row>
    <row r="205" spans="1:12" s="10" customFormat="1" ht="39.950000000000003" customHeight="1">
      <c r="A205" s="56">
        <v>537</v>
      </c>
      <c r="B205" s="395"/>
      <c r="C205" s="96" t="s">
        <v>51</v>
      </c>
      <c r="D205" s="95" t="s">
        <v>706</v>
      </c>
      <c r="E205" s="10" t="s">
        <v>1017</v>
      </c>
      <c r="F205" s="10" t="s">
        <v>1018</v>
      </c>
      <c r="I205" s="53">
        <v>0</v>
      </c>
      <c r="J205" s="18">
        <v>45224</v>
      </c>
      <c r="K205" s="18"/>
      <c r="L205" s="10" t="s">
        <v>1019</v>
      </c>
    </row>
    <row r="206" spans="1:12" s="10" customFormat="1" ht="39.950000000000003" customHeight="1">
      <c r="A206" s="56">
        <v>538</v>
      </c>
      <c r="B206" s="395"/>
      <c r="C206" s="96" t="s">
        <v>51</v>
      </c>
      <c r="D206" s="95" t="s">
        <v>706</v>
      </c>
      <c r="E206" s="10" t="s">
        <v>1020</v>
      </c>
      <c r="F206" s="10" t="s">
        <v>1021</v>
      </c>
      <c r="I206" s="53">
        <v>0</v>
      </c>
      <c r="J206" s="18">
        <v>45224</v>
      </c>
      <c r="K206" s="18"/>
      <c r="L206" s="10" t="s">
        <v>1022</v>
      </c>
    </row>
    <row r="207" spans="1:12" s="10" customFormat="1" ht="39.950000000000003" customHeight="1">
      <c r="A207" s="56">
        <v>539</v>
      </c>
      <c r="B207" s="395"/>
      <c r="C207" s="96" t="s">
        <v>51</v>
      </c>
      <c r="D207" s="95" t="s">
        <v>706</v>
      </c>
      <c r="E207" s="10" t="s">
        <v>1023</v>
      </c>
      <c r="F207" s="10" t="s">
        <v>1024</v>
      </c>
      <c r="I207" s="53">
        <v>0</v>
      </c>
      <c r="J207" s="18">
        <v>45224</v>
      </c>
      <c r="K207" s="18"/>
      <c r="L207" s="10" t="s">
        <v>1025</v>
      </c>
    </row>
    <row r="208" spans="1:12" s="10" customFormat="1" ht="39.950000000000003" customHeight="1">
      <c r="A208" s="56">
        <v>540</v>
      </c>
      <c r="B208" s="395"/>
      <c r="C208" s="96" t="s">
        <v>51</v>
      </c>
      <c r="D208" s="95" t="s">
        <v>706</v>
      </c>
      <c r="E208" s="10" t="s">
        <v>1026</v>
      </c>
      <c r="F208" s="10" t="s">
        <v>1027</v>
      </c>
      <c r="I208" s="53">
        <v>0</v>
      </c>
      <c r="J208" s="18">
        <v>45224</v>
      </c>
      <c r="K208" s="18"/>
      <c r="L208" s="10" t="s">
        <v>1028</v>
      </c>
    </row>
    <row r="209" spans="1:12" s="10" customFormat="1" ht="39.950000000000003" customHeight="1">
      <c r="A209" s="56">
        <v>541</v>
      </c>
      <c r="B209" s="395"/>
      <c r="C209" s="96" t="s">
        <v>51</v>
      </c>
      <c r="D209" s="95" t="s">
        <v>706</v>
      </c>
      <c r="E209" s="10" t="s">
        <v>601</v>
      </c>
      <c r="F209" s="10" t="s">
        <v>1029</v>
      </c>
      <c r="I209" s="53">
        <v>15332100</v>
      </c>
      <c r="J209" s="18">
        <v>45133</v>
      </c>
      <c r="K209" s="18"/>
      <c r="L209" s="10" t="s">
        <v>1030</v>
      </c>
    </row>
    <row r="210" spans="1:12" s="10" customFormat="1" ht="39.950000000000003" customHeight="1">
      <c r="A210" s="56">
        <v>542</v>
      </c>
      <c r="B210" s="395"/>
      <c r="C210" s="96" t="s">
        <v>51</v>
      </c>
      <c r="D210" s="95" t="s">
        <v>706</v>
      </c>
      <c r="E210" s="10" t="s">
        <v>488</v>
      </c>
      <c r="F210" s="10" t="s">
        <v>1031</v>
      </c>
      <c r="I210" s="53">
        <v>9856000</v>
      </c>
      <c r="J210" s="18">
        <v>45183</v>
      </c>
      <c r="K210" s="18"/>
      <c r="L210" s="10" t="s">
        <v>1032</v>
      </c>
    </row>
    <row r="211" spans="1:12" s="10" customFormat="1" ht="39.950000000000003" customHeight="1">
      <c r="A211" s="56">
        <v>543</v>
      </c>
      <c r="B211" s="395"/>
      <c r="C211" s="96" t="s">
        <v>51</v>
      </c>
      <c r="D211" s="95" t="s">
        <v>706</v>
      </c>
      <c r="E211" s="10" t="s">
        <v>975</v>
      </c>
      <c r="F211" s="10" t="s">
        <v>976</v>
      </c>
      <c r="I211" s="10" t="s">
        <v>977</v>
      </c>
      <c r="J211" s="18">
        <v>45015</v>
      </c>
      <c r="K211" s="18"/>
      <c r="L211" s="10" t="s">
        <v>978</v>
      </c>
    </row>
    <row r="212" spans="1:12" s="10" customFormat="1" ht="39.950000000000003" customHeight="1">
      <c r="A212" s="56">
        <v>544</v>
      </c>
      <c r="B212" s="395"/>
      <c r="C212" s="96" t="s">
        <v>51</v>
      </c>
      <c r="D212" s="95" t="s">
        <v>706</v>
      </c>
      <c r="E212" s="10" t="s">
        <v>979</v>
      </c>
      <c r="F212" s="10" t="s">
        <v>980</v>
      </c>
      <c r="I212" s="10" t="s">
        <v>981</v>
      </c>
      <c r="J212" s="18">
        <v>45015</v>
      </c>
      <c r="K212" s="18"/>
      <c r="L212" s="10" t="s">
        <v>982</v>
      </c>
    </row>
    <row r="213" spans="1:12" s="10" customFormat="1" ht="39.950000000000003" customHeight="1">
      <c r="A213" s="56">
        <v>545</v>
      </c>
      <c r="B213" s="395"/>
      <c r="C213" s="96" t="s">
        <v>51</v>
      </c>
      <c r="D213" s="95" t="s">
        <v>706</v>
      </c>
      <c r="E213" s="10" t="s">
        <v>943</v>
      </c>
      <c r="F213" s="10" t="s">
        <v>944</v>
      </c>
      <c r="I213" s="10" t="s">
        <v>983</v>
      </c>
      <c r="J213" s="18">
        <v>43418</v>
      </c>
      <c r="K213" s="18"/>
      <c r="L213" s="10" t="s">
        <v>949</v>
      </c>
    </row>
    <row r="214" spans="1:12" s="10" customFormat="1" ht="39.950000000000003" customHeight="1">
      <c r="A214" s="56">
        <v>546</v>
      </c>
      <c r="B214" s="395"/>
      <c r="C214" s="96" t="s">
        <v>51</v>
      </c>
      <c r="D214" s="95" t="s">
        <v>706</v>
      </c>
      <c r="E214" s="10" t="s">
        <v>781</v>
      </c>
      <c r="F214" s="10" t="s">
        <v>780</v>
      </c>
      <c r="I214" s="10" t="s">
        <v>984</v>
      </c>
      <c r="J214" s="18">
        <v>43718</v>
      </c>
      <c r="K214" s="18"/>
      <c r="L214" s="10" t="s">
        <v>985</v>
      </c>
    </row>
    <row r="215" spans="1:12" s="10" customFormat="1" ht="39.950000000000003" customHeight="1">
      <c r="A215" s="56">
        <v>547</v>
      </c>
      <c r="B215" s="395"/>
      <c r="C215" s="96" t="s">
        <v>51</v>
      </c>
      <c r="D215" s="95" t="s">
        <v>706</v>
      </c>
      <c r="E215" s="10" t="s">
        <v>568</v>
      </c>
      <c r="F215" s="10" t="s">
        <v>986</v>
      </c>
      <c r="I215" s="10" t="s">
        <v>987</v>
      </c>
      <c r="J215" s="18">
        <v>45042</v>
      </c>
      <c r="K215" s="18"/>
      <c r="L215" s="10" t="s">
        <v>988</v>
      </c>
    </row>
    <row r="216" spans="1:12" s="10" customFormat="1" ht="39.950000000000003" customHeight="1">
      <c r="A216" s="56">
        <v>548</v>
      </c>
      <c r="B216" s="395"/>
      <c r="C216" s="96" t="s">
        <v>51</v>
      </c>
      <c r="D216" s="95" t="s">
        <v>706</v>
      </c>
      <c r="E216" s="10" t="s">
        <v>572</v>
      </c>
      <c r="F216" s="10" t="s">
        <v>989</v>
      </c>
      <c r="I216" s="10">
        <v>6006000</v>
      </c>
      <c r="J216" s="18">
        <v>43243</v>
      </c>
      <c r="K216" s="18"/>
      <c r="L216" s="10" t="s">
        <v>574</v>
      </c>
    </row>
    <row r="217" spans="1:12" s="10" customFormat="1" ht="39.950000000000003" customHeight="1">
      <c r="A217" s="56">
        <v>549</v>
      </c>
      <c r="B217" s="395"/>
      <c r="C217" s="96" t="s">
        <v>51</v>
      </c>
      <c r="D217" s="95" t="s">
        <v>706</v>
      </c>
      <c r="E217" s="10" t="s">
        <v>621</v>
      </c>
      <c r="F217" s="10" t="s">
        <v>990</v>
      </c>
      <c r="I217" s="10" t="s">
        <v>991</v>
      </c>
      <c r="J217" s="18">
        <v>45028</v>
      </c>
      <c r="K217" s="18"/>
      <c r="L217" s="10" t="s">
        <v>992</v>
      </c>
    </row>
    <row r="218" spans="1:12" s="10" customFormat="1" ht="39.950000000000003" customHeight="1">
      <c r="A218" s="56">
        <v>550</v>
      </c>
      <c r="B218" s="395"/>
      <c r="C218" s="96" t="s">
        <v>51</v>
      </c>
      <c r="D218" s="95" t="s">
        <v>706</v>
      </c>
      <c r="E218" s="10" t="s">
        <v>534</v>
      </c>
      <c r="F218" s="10" t="s">
        <v>993</v>
      </c>
      <c r="I218" s="10" t="s">
        <v>994</v>
      </c>
      <c r="J218" s="18">
        <v>45033</v>
      </c>
      <c r="K218" s="18"/>
      <c r="L218" s="10" t="s">
        <v>995</v>
      </c>
    </row>
    <row r="219" spans="1:12" s="10" customFormat="1" ht="39.950000000000003" customHeight="1">
      <c r="A219" s="56">
        <v>551</v>
      </c>
      <c r="B219" s="395"/>
      <c r="C219" s="96" t="s">
        <v>51</v>
      </c>
      <c r="D219" s="95" t="s">
        <v>706</v>
      </c>
      <c r="E219" s="10" t="s">
        <v>531</v>
      </c>
      <c r="F219" s="10" t="s">
        <v>996</v>
      </c>
      <c r="I219" s="10" t="s">
        <v>997</v>
      </c>
      <c r="J219" s="18">
        <v>45042</v>
      </c>
      <c r="K219" s="18"/>
      <c r="L219" s="10" t="s">
        <v>998</v>
      </c>
    </row>
    <row r="220" spans="1:12" s="10" customFormat="1" ht="39.950000000000003" customHeight="1">
      <c r="A220" s="56">
        <v>552</v>
      </c>
      <c r="B220" s="395"/>
      <c r="C220" s="96" t="s">
        <v>51</v>
      </c>
      <c r="D220" s="95" t="s">
        <v>706</v>
      </c>
      <c r="E220" s="10" t="s">
        <v>660</v>
      </c>
      <c r="F220" s="10" t="s">
        <v>661</v>
      </c>
      <c r="I220" s="10" t="s">
        <v>371</v>
      </c>
      <c r="J220" s="18">
        <v>43607</v>
      </c>
      <c r="K220" s="18"/>
      <c r="L220" s="10" t="s">
        <v>662</v>
      </c>
    </row>
    <row r="221" spans="1:12" s="10" customFormat="1" ht="39.950000000000003" customHeight="1">
      <c r="A221" s="56">
        <v>553</v>
      </c>
      <c r="B221" s="395"/>
      <c r="C221" s="96" t="s">
        <v>51</v>
      </c>
      <c r="D221" s="95" t="s">
        <v>706</v>
      </c>
      <c r="E221" s="10" t="s">
        <v>663</v>
      </c>
      <c r="F221" s="10" t="s">
        <v>664</v>
      </c>
      <c r="I221" s="10" t="s">
        <v>371</v>
      </c>
      <c r="J221" s="18">
        <v>43607</v>
      </c>
      <c r="K221" s="18"/>
      <c r="L221" s="10" t="s">
        <v>665</v>
      </c>
    </row>
    <row r="222" spans="1:12" s="10" customFormat="1" ht="39.950000000000003" customHeight="1">
      <c r="A222" s="56">
        <v>554</v>
      </c>
      <c r="B222" s="395"/>
      <c r="C222" s="96" t="s">
        <v>51</v>
      </c>
      <c r="D222" s="95" t="s">
        <v>706</v>
      </c>
      <c r="E222" s="10" t="s">
        <v>666</v>
      </c>
      <c r="F222" s="10" t="s">
        <v>667</v>
      </c>
      <c r="I222" s="10" t="s">
        <v>371</v>
      </c>
      <c r="J222" s="18">
        <v>44442</v>
      </c>
      <c r="K222" s="18"/>
      <c r="L222" s="10" t="s">
        <v>668</v>
      </c>
    </row>
    <row r="223" spans="1:12" s="10" customFormat="1" ht="39.950000000000003" customHeight="1">
      <c r="A223" s="56">
        <v>555</v>
      </c>
      <c r="B223" s="395"/>
      <c r="C223" s="96" t="s">
        <v>51</v>
      </c>
      <c r="D223" s="95" t="s">
        <v>670</v>
      </c>
      <c r="E223" s="10" t="s">
        <v>669</v>
      </c>
      <c r="F223" s="10" t="s">
        <v>671</v>
      </c>
      <c r="I223" s="10" t="s">
        <v>371</v>
      </c>
      <c r="J223" s="18">
        <v>43803</v>
      </c>
      <c r="K223" s="18"/>
      <c r="L223" s="10" t="s">
        <v>672</v>
      </c>
    </row>
    <row r="224" spans="1:12" s="10" customFormat="1" ht="39.950000000000003" customHeight="1">
      <c r="A224" s="56">
        <v>556</v>
      </c>
      <c r="B224" s="395"/>
      <c r="C224" s="96" t="s">
        <v>51</v>
      </c>
      <c r="D224" s="95" t="s">
        <v>673</v>
      </c>
      <c r="E224" s="10" t="s">
        <v>52</v>
      </c>
      <c r="F224" s="10" t="s">
        <v>674</v>
      </c>
      <c r="I224" s="10" t="s">
        <v>371</v>
      </c>
      <c r="J224" s="18">
        <v>42391</v>
      </c>
      <c r="K224" s="18"/>
      <c r="L224" s="10" t="s">
        <v>675</v>
      </c>
    </row>
    <row r="225" spans="1:14" s="10" customFormat="1" ht="39.950000000000003" customHeight="1">
      <c r="A225" s="56">
        <v>557</v>
      </c>
      <c r="B225" s="395"/>
      <c r="C225" s="96" t="s">
        <v>51</v>
      </c>
      <c r="D225" s="95" t="s">
        <v>673</v>
      </c>
      <c r="E225" s="10" t="s">
        <v>53</v>
      </c>
      <c r="F225" s="10" t="s">
        <v>676</v>
      </c>
      <c r="I225" s="10" t="s">
        <v>371</v>
      </c>
      <c r="J225" s="18">
        <v>42391</v>
      </c>
      <c r="K225" s="18"/>
      <c r="L225" s="10" t="s">
        <v>677</v>
      </c>
    </row>
    <row r="226" spans="1:14" s="10" customFormat="1" ht="39.950000000000003" customHeight="1">
      <c r="A226" s="56">
        <v>558</v>
      </c>
      <c r="B226" s="395"/>
      <c r="C226" s="96" t="s">
        <v>51</v>
      </c>
      <c r="D226" s="95" t="s">
        <v>678</v>
      </c>
      <c r="E226" s="10" t="s">
        <v>54</v>
      </c>
      <c r="F226" s="10" t="s">
        <v>679</v>
      </c>
      <c r="I226" s="10" t="s">
        <v>371</v>
      </c>
      <c r="J226" s="18">
        <v>42394</v>
      </c>
      <c r="K226" s="18"/>
      <c r="L226" s="10" t="s">
        <v>680</v>
      </c>
    </row>
    <row r="227" spans="1:14" s="10" customFormat="1" ht="39.950000000000003" customHeight="1">
      <c r="A227" s="56">
        <v>559</v>
      </c>
      <c r="B227" s="395"/>
      <c r="C227" s="96" t="s">
        <v>51</v>
      </c>
      <c r="D227" s="95" t="s">
        <v>681</v>
      </c>
      <c r="E227" s="10" t="s">
        <v>55</v>
      </c>
      <c r="F227" s="10" t="s">
        <v>682</v>
      </c>
      <c r="I227" s="10" t="s">
        <v>371</v>
      </c>
      <c r="J227" s="18">
        <v>42394</v>
      </c>
      <c r="K227" s="18"/>
      <c r="L227" s="10" t="s">
        <v>683</v>
      </c>
    </row>
    <row r="228" spans="1:14" s="10" customFormat="1" ht="39.950000000000003" customHeight="1">
      <c r="A228" s="56">
        <v>560</v>
      </c>
      <c r="B228" s="395"/>
      <c r="C228" s="96" t="s">
        <v>51</v>
      </c>
      <c r="D228" s="95" t="s">
        <v>684</v>
      </c>
      <c r="E228" s="10" t="s">
        <v>56</v>
      </c>
      <c r="F228" s="10" t="s">
        <v>685</v>
      </c>
      <c r="I228" s="10" t="s">
        <v>371</v>
      </c>
      <c r="J228" s="18">
        <v>42394</v>
      </c>
      <c r="K228" s="18"/>
      <c r="L228" s="10" t="s">
        <v>686</v>
      </c>
    </row>
    <row r="229" spans="1:14" s="10" customFormat="1" ht="39.950000000000003" customHeight="1">
      <c r="A229" s="56">
        <v>561</v>
      </c>
      <c r="B229" s="395"/>
      <c r="C229" s="96" t="s">
        <v>51</v>
      </c>
      <c r="D229" s="95" t="s">
        <v>706</v>
      </c>
      <c r="E229" s="10" t="s">
        <v>687</v>
      </c>
      <c r="F229" s="10" t="s">
        <v>688</v>
      </c>
      <c r="I229" s="10" t="s">
        <v>689</v>
      </c>
      <c r="J229" s="10">
        <v>0</v>
      </c>
      <c r="L229" s="10">
        <v>0</v>
      </c>
    </row>
    <row r="230" spans="1:14" s="10" customFormat="1" ht="39.950000000000003" customHeight="1">
      <c r="A230" s="56">
        <v>562</v>
      </c>
      <c r="B230" s="395"/>
      <c r="C230" s="96" t="s">
        <v>51</v>
      </c>
      <c r="D230" s="95" t="s">
        <v>706</v>
      </c>
      <c r="E230" s="10" t="s">
        <v>690</v>
      </c>
      <c r="F230" s="10" t="s">
        <v>691</v>
      </c>
      <c r="I230" s="10" t="s">
        <v>689</v>
      </c>
      <c r="J230" s="10">
        <v>0</v>
      </c>
      <c r="L230" s="10">
        <v>0</v>
      </c>
    </row>
    <row r="231" spans="1:14" s="10" customFormat="1" ht="39.950000000000003" customHeight="1">
      <c r="A231" s="56">
        <v>563</v>
      </c>
      <c r="B231" s="395"/>
      <c r="C231" s="96" t="s">
        <v>51</v>
      </c>
      <c r="D231" s="95" t="s">
        <v>706</v>
      </c>
      <c r="E231" s="10" t="s">
        <v>692</v>
      </c>
      <c r="F231" s="10" t="s">
        <v>693</v>
      </c>
      <c r="I231" s="10" t="s">
        <v>689</v>
      </c>
      <c r="J231" s="10">
        <v>0</v>
      </c>
      <c r="L231" s="10">
        <v>0</v>
      </c>
    </row>
    <row r="232" spans="1:14" s="10" customFormat="1" ht="39.950000000000003" customHeight="1">
      <c r="A232" s="56">
        <v>564</v>
      </c>
      <c r="B232" s="395"/>
      <c r="C232" s="96" t="s">
        <v>51</v>
      </c>
      <c r="D232" s="95" t="s">
        <v>706</v>
      </c>
      <c r="E232" s="10" t="s">
        <v>694</v>
      </c>
      <c r="F232" s="10" t="s">
        <v>695</v>
      </c>
      <c r="I232" s="10" t="s">
        <v>689</v>
      </c>
      <c r="J232" s="10">
        <v>0</v>
      </c>
      <c r="L232" s="10">
        <v>0</v>
      </c>
    </row>
    <row r="233" spans="1:14" s="10" customFormat="1" ht="39.950000000000003" customHeight="1">
      <c r="A233" s="56">
        <v>565</v>
      </c>
      <c r="B233" s="395"/>
      <c r="C233" s="96" t="s">
        <v>51</v>
      </c>
      <c r="D233" s="95" t="s">
        <v>706</v>
      </c>
      <c r="E233" s="10" t="s">
        <v>696</v>
      </c>
      <c r="F233" s="10" t="s">
        <v>697</v>
      </c>
      <c r="I233" s="10" t="s">
        <v>689</v>
      </c>
      <c r="J233" s="10">
        <v>0</v>
      </c>
      <c r="L233" s="10">
        <v>0</v>
      </c>
    </row>
    <row r="234" spans="1:14" s="10" customFormat="1" ht="39.950000000000003" customHeight="1">
      <c r="A234" s="56">
        <v>566</v>
      </c>
      <c r="B234" s="395"/>
      <c r="C234" s="96" t="s">
        <v>51</v>
      </c>
      <c r="D234" s="95" t="s">
        <v>706</v>
      </c>
      <c r="E234" s="10" t="s">
        <v>698</v>
      </c>
      <c r="F234" s="10" t="s">
        <v>699</v>
      </c>
      <c r="I234" s="10" t="s">
        <v>689</v>
      </c>
      <c r="J234" s="10">
        <v>0</v>
      </c>
      <c r="L234" s="10">
        <v>0</v>
      </c>
    </row>
    <row r="235" spans="1:14" s="10" customFormat="1" ht="39.950000000000003" customHeight="1">
      <c r="A235" s="56">
        <v>567</v>
      </c>
      <c r="B235" s="395"/>
      <c r="C235" s="96" t="s">
        <v>51</v>
      </c>
      <c r="D235" s="95" t="s">
        <v>706</v>
      </c>
      <c r="E235" s="10" t="s">
        <v>700</v>
      </c>
      <c r="F235" s="10" t="s">
        <v>701</v>
      </c>
      <c r="I235" s="10" t="s">
        <v>689</v>
      </c>
      <c r="J235" s="10">
        <v>0</v>
      </c>
      <c r="L235" s="10">
        <v>0</v>
      </c>
    </row>
    <row r="236" spans="1:14" s="10" customFormat="1" ht="39.950000000000003" customHeight="1">
      <c r="A236" s="56">
        <v>568</v>
      </c>
      <c r="B236" s="395"/>
      <c r="C236" s="96" t="s">
        <v>51</v>
      </c>
      <c r="D236" s="95" t="s">
        <v>706</v>
      </c>
      <c r="E236" s="10" t="s">
        <v>702</v>
      </c>
      <c r="F236" s="10" t="s">
        <v>703</v>
      </c>
      <c r="I236" s="10" t="s">
        <v>689</v>
      </c>
      <c r="J236" s="10">
        <v>0</v>
      </c>
      <c r="L236" s="10">
        <v>0</v>
      </c>
    </row>
    <row r="237" spans="1:14" s="10" customFormat="1" ht="39.950000000000003" customHeight="1">
      <c r="A237" s="56">
        <v>569</v>
      </c>
      <c r="B237" s="395"/>
      <c r="C237" s="96" t="s">
        <v>51</v>
      </c>
      <c r="D237" s="95" t="s">
        <v>706</v>
      </c>
      <c r="E237" s="10" t="s">
        <v>704</v>
      </c>
      <c r="F237" s="10" t="s">
        <v>705</v>
      </c>
      <c r="I237" s="10" t="s">
        <v>689</v>
      </c>
      <c r="J237" s="10">
        <v>0</v>
      </c>
      <c r="L237" s="10">
        <v>0</v>
      </c>
      <c r="M237" s="14"/>
    </row>
    <row r="238" spans="1:14" s="10" customFormat="1" ht="39.950000000000003" customHeight="1">
      <c r="A238" s="56">
        <v>570</v>
      </c>
      <c r="B238" s="395"/>
      <c r="C238" s="96" t="s">
        <v>51</v>
      </c>
      <c r="D238" s="95" t="s">
        <v>706</v>
      </c>
      <c r="E238" s="10" t="s">
        <v>744</v>
      </c>
      <c r="F238" s="10" t="s">
        <v>747</v>
      </c>
      <c r="I238" s="10" t="s">
        <v>689</v>
      </c>
      <c r="J238" s="10">
        <v>0</v>
      </c>
      <c r="L238" s="10">
        <v>0</v>
      </c>
    </row>
    <row r="239" spans="1:14" s="10" customFormat="1" ht="36.75" customHeight="1">
      <c r="A239" s="56">
        <v>571</v>
      </c>
      <c r="B239" s="395"/>
      <c r="C239" s="96" t="s">
        <v>51</v>
      </c>
      <c r="D239" s="97" t="s">
        <v>706</v>
      </c>
      <c r="E239" s="10" t="s">
        <v>745</v>
      </c>
      <c r="F239" s="10" t="s">
        <v>746</v>
      </c>
      <c r="I239" s="10" t="s">
        <v>689</v>
      </c>
      <c r="J239" s="10">
        <v>0</v>
      </c>
      <c r="L239" s="10">
        <v>0</v>
      </c>
      <c r="M239" s="14"/>
    </row>
    <row r="240" spans="1:14" s="80" customFormat="1" ht="36.75" customHeight="1">
      <c r="A240" s="138">
        <v>572</v>
      </c>
      <c r="B240" s="395"/>
      <c r="C240" s="96" t="s">
        <v>51</v>
      </c>
      <c r="D240" s="97" t="s">
        <v>1266</v>
      </c>
      <c r="E240" s="119" t="s">
        <v>1265</v>
      </c>
      <c r="F240" s="120" t="s">
        <v>1267</v>
      </c>
      <c r="G240" s="78">
        <v>65420</v>
      </c>
      <c r="H240" s="78">
        <v>65420</v>
      </c>
      <c r="I240" s="120" t="s">
        <v>1268</v>
      </c>
      <c r="J240" s="142">
        <v>38015</v>
      </c>
      <c r="K240" s="78"/>
      <c r="L240" s="78"/>
      <c r="M240" s="79"/>
      <c r="N240" s="78"/>
    </row>
    <row r="241" spans="1:15" s="80" customFormat="1" ht="57" customHeight="1">
      <c r="A241" s="138">
        <v>573</v>
      </c>
      <c r="B241" s="395"/>
      <c r="C241" s="96" t="s">
        <v>51</v>
      </c>
      <c r="D241" s="95" t="s">
        <v>1090</v>
      </c>
      <c r="E241" s="81" t="s">
        <v>1089</v>
      </c>
      <c r="F241" s="10" t="s">
        <v>1164</v>
      </c>
      <c r="G241" s="78"/>
      <c r="H241" s="78"/>
      <c r="I241" s="10">
        <v>49123.839999999997</v>
      </c>
      <c r="J241" s="10" t="s">
        <v>1091</v>
      </c>
      <c r="K241" s="78"/>
      <c r="L241" s="78"/>
      <c r="M241" s="79"/>
      <c r="N241" s="78"/>
    </row>
    <row r="242" spans="1:15" ht="18.75">
      <c r="A242" s="16"/>
      <c r="B242" s="395"/>
      <c r="C242" s="397" t="s">
        <v>137</v>
      </c>
      <c r="D242" s="398"/>
      <c r="E242" s="399"/>
      <c r="F242" s="108"/>
      <c r="G242" s="109"/>
      <c r="H242" s="109"/>
      <c r="I242" s="110"/>
      <c r="J242" s="110"/>
      <c r="K242" s="110"/>
      <c r="L242" s="17"/>
      <c r="M242" s="17"/>
      <c r="N242" s="17"/>
    </row>
    <row r="243" spans="1:15">
      <c r="A243" s="4"/>
      <c r="B243" s="396"/>
      <c r="C243" s="98"/>
      <c r="D243" s="98"/>
      <c r="E243" s="111"/>
      <c r="F243" s="111"/>
      <c r="G243" s="112"/>
      <c r="H243" s="112"/>
      <c r="I243" s="111"/>
      <c r="J243" s="111"/>
      <c r="K243" s="111"/>
      <c r="L243" s="1"/>
      <c r="M243" s="1"/>
      <c r="N243" s="1"/>
    </row>
    <row r="244" spans="1:15">
      <c r="A244" s="20"/>
      <c r="B244" s="2"/>
      <c r="C244" s="99"/>
      <c r="D244" s="99"/>
      <c r="E244" s="113"/>
      <c r="F244" s="113"/>
      <c r="G244" s="113"/>
      <c r="H244" s="114"/>
      <c r="I244" s="113"/>
      <c r="J244" s="113"/>
      <c r="K244" s="113"/>
      <c r="L244" s="2"/>
      <c r="M244" s="2"/>
      <c r="N244" s="2"/>
      <c r="O244" s="3"/>
    </row>
    <row r="245" spans="1:15">
      <c r="A245" s="20"/>
      <c r="B245" s="2"/>
      <c r="C245" s="99"/>
      <c r="D245" s="99"/>
      <c r="E245" s="113"/>
      <c r="F245" s="113"/>
      <c r="G245" s="113"/>
      <c r="H245" s="113"/>
      <c r="I245" s="113"/>
      <c r="J245" s="113"/>
      <c r="K245" s="113"/>
      <c r="L245" s="2"/>
      <c r="M245" s="2"/>
      <c r="N245" s="2"/>
    </row>
    <row r="246" spans="1:15">
      <c r="B246" s="2"/>
      <c r="C246" s="99"/>
      <c r="D246" s="99"/>
      <c r="E246" s="113"/>
      <c r="F246" s="113"/>
      <c r="G246" s="113"/>
      <c r="H246" s="113"/>
      <c r="I246" s="113"/>
      <c r="J246" s="113"/>
      <c r="K246" s="113"/>
      <c r="L246" s="2"/>
      <c r="M246" s="2"/>
      <c r="N246" s="2"/>
      <c r="O246" s="3"/>
    </row>
    <row r="247" spans="1:15">
      <c r="B247" s="2"/>
      <c r="C247" s="99"/>
      <c r="D247" s="99"/>
      <c r="E247" s="113"/>
      <c r="F247" s="113"/>
      <c r="G247" s="113"/>
      <c r="H247" s="113"/>
      <c r="I247" s="113"/>
      <c r="J247" s="113"/>
      <c r="K247" s="113"/>
      <c r="L247" s="2"/>
      <c r="M247" s="2"/>
      <c r="N247" s="2"/>
      <c r="O247" s="3"/>
    </row>
    <row r="248" spans="1:15">
      <c r="B248" s="2"/>
      <c r="C248" s="99"/>
      <c r="D248" s="99"/>
      <c r="E248" s="113"/>
      <c r="F248" s="113"/>
      <c r="G248" s="113"/>
      <c r="H248" s="113"/>
      <c r="I248" s="113"/>
      <c r="J248" s="113"/>
      <c r="K248" s="113"/>
      <c r="L248" s="2"/>
      <c r="M248" s="2"/>
      <c r="N248" s="2"/>
      <c r="O248" s="3"/>
    </row>
    <row r="249" spans="1:15">
      <c r="B249" s="2"/>
      <c r="C249" s="99"/>
      <c r="D249" s="99"/>
      <c r="E249" s="113"/>
      <c r="F249" s="113"/>
      <c r="G249" s="113"/>
      <c r="H249" s="113"/>
      <c r="I249" s="113"/>
      <c r="J249" s="113"/>
      <c r="K249" s="113"/>
      <c r="L249" s="2"/>
      <c r="M249" s="2"/>
      <c r="N249" s="2"/>
      <c r="O249" s="3"/>
    </row>
    <row r="250" spans="1:15">
      <c r="B250" s="2"/>
      <c r="C250" s="99"/>
      <c r="D250" s="99"/>
      <c r="E250" s="113"/>
      <c r="F250" s="115"/>
      <c r="G250" s="113"/>
      <c r="H250" s="113"/>
      <c r="I250" s="113"/>
      <c r="J250" s="113"/>
      <c r="K250" s="113"/>
      <c r="L250" s="2"/>
      <c r="M250" s="2"/>
      <c r="N250" s="2"/>
      <c r="O250" s="3"/>
    </row>
    <row r="251" spans="1:15">
      <c r="B251" s="2"/>
      <c r="C251" s="99"/>
      <c r="D251" s="99"/>
      <c r="E251" s="113"/>
      <c r="F251" s="113"/>
      <c r="G251" s="113"/>
      <c r="H251" s="113"/>
      <c r="I251" s="113"/>
      <c r="J251" s="113"/>
      <c r="K251" s="113"/>
      <c r="L251" s="2"/>
      <c r="M251" s="2"/>
      <c r="N251" s="2"/>
      <c r="O251" s="3"/>
    </row>
    <row r="252" spans="1:15">
      <c r="B252" s="2"/>
      <c r="C252" s="99"/>
      <c r="D252" s="99"/>
      <c r="E252" s="113"/>
      <c r="F252" s="113"/>
      <c r="G252" s="113"/>
      <c r="H252" s="113"/>
      <c r="I252" s="113"/>
      <c r="J252" s="113"/>
      <c r="K252" s="113"/>
      <c r="L252" s="2"/>
      <c r="M252" s="2"/>
      <c r="N252" s="2"/>
      <c r="O252" s="3"/>
    </row>
    <row r="253" spans="1:15">
      <c r="B253" s="2"/>
      <c r="C253" s="99"/>
      <c r="D253" s="99"/>
      <c r="E253" s="113"/>
      <c r="F253" s="113"/>
      <c r="G253" s="113"/>
      <c r="H253" s="113"/>
      <c r="I253" s="113"/>
      <c r="J253" s="113"/>
      <c r="K253" s="113"/>
      <c r="L253" s="2"/>
      <c r="M253" s="2"/>
      <c r="N253" s="2"/>
      <c r="O253" s="3"/>
    </row>
    <row r="254" spans="1:15">
      <c r="B254" s="2"/>
      <c r="C254" s="99"/>
      <c r="D254" s="99"/>
      <c r="E254" s="113"/>
      <c r="F254" s="113"/>
      <c r="G254" s="113"/>
      <c r="H254" s="113"/>
      <c r="I254" s="113"/>
      <c r="J254" s="113"/>
      <c r="K254" s="113"/>
      <c r="L254" s="2"/>
      <c r="M254" s="2"/>
      <c r="N254" s="2"/>
      <c r="O254" s="3"/>
    </row>
    <row r="255" spans="1:15">
      <c r="B255" s="2"/>
      <c r="C255" s="99"/>
      <c r="D255" s="99"/>
      <c r="E255" s="113"/>
      <c r="F255" s="113"/>
      <c r="G255" s="113"/>
      <c r="H255" s="113"/>
      <c r="I255" s="113"/>
      <c r="J255" s="113"/>
      <c r="K255" s="113"/>
      <c r="L255" s="2"/>
      <c r="M255" s="2"/>
      <c r="N255" s="2"/>
      <c r="O255" s="3"/>
    </row>
    <row r="256" spans="1:15">
      <c r="B256" s="2"/>
      <c r="C256" s="99"/>
      <c r="D256" s="99"/>
      <c r="E256" s="113"/>
      <c r="F256" s="113"/>
      <c r="G256" s="113"/>
      <c r="H256" s="113"/>
      <c r="I256" s="113"/>
      <c r="J256" s="113"/>
      <c r="K256" s="113"/>
      <c r="L256" s="2"/>
      <c r="M256" s="2"/>
      <c r="N256" s="2"/>
      <c r="O256" s="3"/>
    </row>
    <row r="257" spans="2:15">
      <c r="B257" s="2"/>
      <c r="C257" s="99"/>
      <c r="D257" s="99"/>
      <c r="E257" s="113"/>
      <c r="F257" s="113"/>
      <c r="G257" s="113"/>
      <c r="H257" s="113"/>
      <c r="I257" s="113"/>
      <c r="J257" s="113"/>
      <c r="K257" s="113"/>
      <c r="L257" s="2"/>
      <c r="M257" s="2"/>
      <c r="N257" s="2"/>
      <c r="O257" s="3"/>
    </row>
    <row r="258" spans="2:15">
      <c r="B258" s="2"/>
      <c r="C258" s="99"/>
      <c r="D258" s="99"/>
      <c r="E258" s="113"/>
      <c r="F258" s="113"/>
      <c r="G258" s="113"/>
      <c r="H258" s="113"/>
      <c r="I258" s="113"/>
      <c r="J258" s="113"/>
      <c r="K258" s="113"/>
      <c r="L258" s="2"/>
      <c r="M258" s="2"/>
      <c r="N258" s="2"/>
      <c r="O258" s="3"/>
    </row>
    <row r="259" spans="2:15">
      <c r="B259" s="2"/>
      <c r="C259" s="99"/>
      <c r="D259" s="99"/>
      <c r="E259" s="113"/>
      <c r="F259" s="113"/>
      <c r="G259" s="113"/>
      <c r="H259" s="113"/>
      <c r="I259" s="113"/>
      <c r="J259" s="113"/>
      <c r="K259" s="113"/>
      <c r="L259" s="2"/>
      <c r="M259" s="2"/>
      <c r="N259" s="2"/>
      <c r="O259" s="3"/>
    </row>
    <row r="260" spans="2:15">
      <c r="B260" s="2"/>
      <c r="C260" s="99"/>
      <c r="D260" s="99"/>
      <c r="E260" s="113"/>
      <c r="F260" s="113"/>
      <c r="G260" s="113"/>
      <c r="H260" s="113"/>
      <c r="I260" s="113"/>
      <c r="J260" s="113"/>
      <c r="K260" s="113"/>
      <c r="L260" s="2"/>
      <c r="M260" s="2"/>
      <c r="N260" s="2"/>
      <c r="O260" s="3"/>
    </row>
    <row r="261" spans="2:15">
      <c r="B261" s="2"/>
      <c r="C261" s="99"/>
      <c r="D261" s="99"/>
      <c r="E261" s="113"/>
      <c r="F261" s="113"/>
      <c r="G261" s="113"/>
      <c r="H261" s="113"/>
      <c r="I261" s="113"/>
      <c r="J261" s="113"/>
      <c r="K261" s="113"/>
      <c r="L261" s="2"/>
      <c r="M261" s="2"/>
      <c r="N261" s="2"/>
      <c r="O261" s="3"/>
    </row>
    <row r="262" spans="2:15">
      <c r="B262" s="2"/>
      <c r="C262" s="99"/>
      <c r="D262" s="99"/>
      <c r="E262" s="113"/>
      <c r="F262" s="113"/>
      <c r="G262" s="113"/>
      <c r="H262" s="113"/>
      <c r="I262" s="113"/>
      <c r="J262" s="113"/>
      <c r="K262" s="113"/>
      <c r="L262" s="2"/>
      <c r="M262" s="2"/>
      <c r="N262" s="2"/>
      <c r="O262" s="3"/>
    </row>
    <row r="263" spans="2:15">
      <c r="B263" s="2"/>
      <c r="C263" s="99"/>
      <c r="D263" s="99"/>
      <c r="E263" s="113"/>
      <c r="F263" s="113"/>
      <c r="G263" s="113"/>
      <c r="H263" s="113"/>
      <c r="I263" s="113"/>
      <c r="J263" s="113"/>
      <c r="K263" s="113"/>
      <c r="L263" s="2"/>
      <c r="M263" s="2"/>
      <c r="N263" s="2"/>
      <c r="O263" s="3"/>
    </row>
    <row r="264" spans="2:15">
      <c r="B264" s="2"/>
      <c r="C264" s="99"/>
      <c r="D264" s="99"/>
      <c r="E264" s="113"/>
      <c r="F264" s="113"/>
      <c r="G264" s="113"/>
      <c r="H264" s="113"/>
      <c r="I264" s="113"/>
      <c r="J264" s="113"/>
      <c r="K264" s="113"/>
      <c r="L264" s="2"/>
      <c r="M264" s="2"/>
      <c r="N264" s="2"/>
      <c r="O264" s="3"/>
    </row>
    <row r="265" spans="2:15">
      <c r="B265" s="2"/>
      <c r="C265" s="99"/>
      <c r="D265" s="99"/>
      <c r="E265" s="113"/>
      <c r="F265" s="113"/>
      <c r="G265" s="113"/>
      <c r="H265" s="113"/>
      <c r="I265" s="113"/>
      <c r="J265" s="113"/>
      <c r="K265" s="113"/>
      <c r="L265" s="2"/>
      <c r="M265" s="2"/>
      <c r="N265" s="2"/>
      <c r="O265" s="3"/>
    </row>
    <row r="266" spans="2:15">
      <c r="B266" s="2"/>
      <c r="C266" s="99"/>
      <c r="D266" s="99"/>
      <c r="E266" s="113"/>
      <c r="F266" s="113"/>
      <c r="G266" s="113"/>
      <c r="H266" s="113"/>
      <c r="I266" s="113"/>
      <c r="J266" s="113"/>
      <c r="K266" s="113"/>
      <c r="L266" s="2"/>
      <c r="M266" s="2"/>
      <c r="N266" s="2"/>
      <c r="O266" s="3"/>
    </row>
    <row r="267" spans="2:15">
      <c r="B267" s="2"/>
      <c r="C267" s="99"/>
      <c r="D267" s="99"/>
      <c r="E267" s="113"/>
      <c r="F267" s="113"/>
      <c r="G267" s="113"/>
      <c r="H267" s="113"/>
      <c r="I267" s="113"/>
      <c r="J267" s="113"/>
      <c r="K267" s="113"/>
      <c r="L267" s="2"/>
      <c r="M267" s="2"/>
      <c r="N267" s="2"/>
      <c r="O267" s="3"/>
    </row>
    <row r="268" spans="2:15">
      <c r="B268" s="2"/>
      <c r="C268" s="99"/>
      <c r="D268" s="99"/>
      <c r="E268" s="113"/>
      <c r="F268" s="113"/>
      <c r="G268" s="113"/>
      <c r="H268" s="113"/>
      <c r="I268" s="113"/>
      <c r="J268" s="113"/>
      <c r="K268" s="113"/>
      <c r="L268" s="2"/>
      <c r="M268" s="2"/>
      <c r="N268" s="2"/>
      <c r="O268" s="3"/>
    </row>
    <row r="269" spans="2:15">
      <c r="B269" s="2"/>
      <c r="C269" s="99"/>
      <c r="D269" s="99"/>
      <c r="E269" s="113"/>
      <c r="F269" s="113"/>
      <c r="G269" s="113"/>
      <c r="H269" s="113"/>
      <c r="I269" s="113"/>
      <c r="J269" s="113"/>
      <c r="K269" s="113"/>
      <c r="L269" s="2"/>
      <c r="M269" s="2"/>
      <c r="N269" s="2"/>
      <c r="O269" s="3"/>
    </row>
    <row r="270" spans="2:15">
      <c r="B270" s="2"/>
      <c r="C270" s="99"/>
      <c r="D270" s="99"/>
      <c r="E270" s="113"/>
      <c r="F270" s="113"/>
      <c r="G270" s="113"/>
      <c r="H270" s="113"/>
      <c r="I270" s="113"/>
      <c r="J270" s="113"/>
      <c r="K270" s="113"/>
      <c r="L270" s="2"/>
      <c r="M270" s="2"/>
      <c r="N270" s="2"/>
      <c r="O270" s="3"/>
    </row>
    <row r="271" spans="2:15">
      <c r="B271" s="2"/>
      <c r="C271" s="99"/>
      <c r="D271" s="99"/>
      <c r="E271" s="113"/>
      <c r="F271" s="113"/>
      <c r="G271" s="113"/>
      <c r="H271" s="113"/>
      <c r="I271" s="113"/>
      <c r="J271" s="113"/>
      <c r="K271" s="113"/>
      <c r="L271" s="2"/>
      <c r="M271" s="2"/>
      <c r="N271" s="2"/>
      <c r="O271" s="3"/>
    </row>
    <row r="272" spans="2:15">
      <c r="B272" s="2"/>
      <c r="C272" s="99"/>
      <c r="D272" s="99"/>
      <c r="E272" s="113"/>
      <c r="F272" s="113"/>
      <c r="G272" s="113"/>
      <c r="H272" s="113"/>
      <c r="I272" s="113"/>
      <c r="J272" s="113"/>
      <c r="K272" s="113"/>
      <c r="L272" s="2"/>
      <c r="M272" s="2"/>
      <c r="N272" s="2"/>
      <c r="O272" s="3"/>
    </row>
    <row r="273" spans="2:15">
      <c r="B273" s="2"/>
      <c r="C273" s="99"/>
      <c r="D273" s="99"/>
      <c r="E273" s="113"/>
      <c r="F273" s="113"/>
      <c r="G273" s="113"/>
      <c r="H273" s="113"/>
      <c r="I273" s="113"/>
      <c r="J273" s="113"/>
      <c r="K273" s="113"/>
      <c r="L273" s="2"/>
      <c r="M273" s="2"/>
      <c r="N273" s="2"/>
      <c r="O273" s="3"/>
    </row>
    <row r="274" spans="2:15">
      <c r="B274" s="2"/>
      <c r="C274" s="99"/>
      <c r="D274" s="99"/>
      <c r="E274" s="113"/>
      <c r="F274" s="113"/>
      <c r="G274" s="113"/>
      <c r="H274" s="113"/>
      <c r="I274" s="113"/>
      <c r="J274" s="113"/>
      <c r="K274" s="113"/>
      <c r="L274" s="2"/>
      <c r="M274" s="2"/>
      <c r="N274" s="2"/>
      <c r="O274" s="3"/>
    </row>
    <row r="275" spans="2:15">
      <c r="B275" s="2"/>
      <c r="C275" s="99"/>
      <c r="D275" s="99"/>
      <c r="E275" s="113"/>
      <c r="F275" s="113"/>
      <c r="G275" s="113"/>
      <c r="H275" s="113"/>
      <c r="I275" s="113"/>
      <c r="J275" s="113"/>
      <c r="K275" s="113"/>
      <c r="L275" s="2"/>
      <c r="M275" s="2"/>
      <c r="N275" s="2"/>
      <c r="O275" s="3"/>
    </row>
    <row r="276" spans="2:15">
      <c r="B276" s="2"/>
      <c r="C276" s="99"/>
      <c r="D276" s="99"/>
      <c r="E276" s="113"/>
      <c r="F276" s="113"/>
      <c r="G276" s="113"/>
      <c r="H276" s="113"/>
      <c r="I276" s="113"/>
      <c r="J276" s="113"/>
      <c r="K276" s="113"/>
      <c r="L276" s="2"/>
      <c r="M276" s="2"/>
      <c r="N276" s="2"/>
      <c r="O276" s="3"/>
    </row>
    <row r="277" spans="2:15">
      <c r="B277" s="2"/>
      <c r="C277" s="99"/>
      <c r="D277" s="99"/>
      <c r="E277" s="113"/>
      <c r="F277" s="113"/>
      <c r="G277" s="113"/>
      <c r="H277" s="113"/>
      <c r="I277" s="113"/>
      <c r="J277" s="113"/>
      <c r="K277" s="113"/>
      <c r="L277" s="2"/>
      <c r="M277" s="2"/>
      <c r="N277" s="2"/>
      <c r="O277" s="3"/>
    </row>
    <row r="278" spans="2:15">
      <c r="B278" s="2"/>
      <c r="C278" s="99"/>
      <c r="D278" s="99"/>
      <c r="E278" s="113"/>
      <c r="F278" s="113"/>
      <c r="G278" s="113"/>
      <c r="H278" s="113"/>
      <c r="I278" s="113"/>
      <c r="J278" s="113"/>
      <c r="K278" s="113"/>
      <c r="L278" s="2"/>
      <c r="M278" s="2"/>
      <c r="N278" s="2"/>
      <c r="O278" s="3"/>
    </row>
    <row r="279" spans="2:15">
      <c r="B279" s="2"/>
      <c r="C279" s="99"/>
      <c r="D279" s="99"/>
      <c r="E279" s="113"/>
      <c r="F279" s="113"/>
      <c r="G279" s="113"/>
      <c r="H279" s="113"/>
      <c r="I279" s="113"/>
      <c r="J279" s="113"/>
      <c r="K279" s="113"/>
      <c r="L279" s="2"/>
      <c r="M279" s="2"/>
      <c r="N279" s="2"/>
      <c r="O279" s="3"/>
    </row>
    <row r="280" spans="2:15">
      <c r="B280" s="2"/>
      <c r="C280" s="99"/>
      <c r="D280" s="99"/>
      <c r="E280" s="113"/>
      <c r="F280" s="113"/>
      <c r="G280" s="113"/>
      <c r="H280" s="113"/>
      <c r="I280" s="113"/>
      <c r="J280" s="113"/>
      <c r="K280" s="113"/>
      <c r="L280" s="2"/>
      <c r="M280" s="2"/>
      <c r="N280" s="2"/>
      <c r="O280" s="3"/>
    </row>
    <row r="281" spans="2:15">
      <c r="B281" s="2"/>
      <c r="C281" s="99"/>
      <c r="D281" s="99"/>
      <c r="E281" s="113"/>
      <c r="F281" s="113"/>
      <c r="G281" s="113"/>
      <c r="H281" s="113"/>
      <c r="I281" s="113"/>
      <c r="J281" s="113"/>
      <c r="K281" s="113"/>
      <c r="L281" s="2"/>
      <c r="M281" s="2"/>
      <c r="N281" s="2"/>
      <c r="O281" s="3"/>
    </row>
    <row r="282" spans="2:15">
      <c r="B282" s="2"/>
      <c r="C282" s="99"/>
      <c r="D282" s="99"/>
      <c r="E282" s="113"/>
      <c r="F282" s="113"/>
      <c r="G282" s="113"/>
      <c r="H282" s="113"/>
      <c r="I282" s="113"/>
      <c r="J282" s="113"/>
      <c r="K282" s="113"/>
      <c r="L282" s="2"/>
      <c r="M282" s="2"/>
      <c r="N282" s="2"/>
      <c r="O282" s="3"/>
    </row>
    <row r="283" spans="2:15">
      <c r="B283" s="2"/>
      <c r="C283" s="99"/>
      <c r="D283" s="99"/>
      <c r="E283" s="113"/>
      <c r="F283" s="113"/>
      <c r="G283" s="113"/>
      <c r="H283" s="113"/>
      <c r="I283" s="113"/>
      <c r="J283" s="113"/>
      <c r="K283" s="113"/>
      <c r="L283" s="2"/>
      <c r="M283" s="2"/>
      <c r="N283" s="2"/>
      <c r="O283" s="3"/>
    </row>
    <row r="284" spans="2:15">
      <c r="B284" s="2"/>
      <c r="C284" s="99"/>
      <c r="D284" s="99"/>
      <c r="E284" s="113"/>
      <c r="F284" s="113"/>
      <c r="G284" s="113"/>
      <c r="H284" s="113"/>
      <c r="I284" s="113"/>
      <c r="J284" s="113"/>
      <c r="K284" s="113"/>
      <c r="L284" s="2"/>
      <c r="M284" s="2"/>
      <c r="N284" s="2"/>
      <c r="O284" s="3"/>
    </row>
    <row r="285" spans="2:15">
      <c r="B285" s="2"/>
      <c r="C285" s="99"/>
      <c r="D285" s="99"/>
      <c r="E285" s="113"/>
      <c r="F285" s="113"/>
      <c r="G285" s="113"/>
      <c r="H285" s="113"/>
      <c r="I285" s="113"/>
      <c r="J285" s="113"/>
      <c r="K285" s="113"/>
      <c r="L285" s="2"/>
      <c r="M285" s="2"/>
      <c r="N285" s="2"/>
      <c r="O285" s="3"/>
    </row>
    <row r="286" spans="2:15">
      <c r="B286" s="2"/>
      <c r="C286" s="99"/>
      <c r="D286" s="99"/>
      <c r="E286" s="113"/>
      <c r="F286" s="113"/>
      <c r="G286" s="113"/>
      <c r="H286" s="113"/>
      <c r="I286" s="113"/>
      <c r="J286" s="113"/>
      <c r="K286" s="113"/>
      <c r="L286" s="2"/>
      <c r="M286" s="2"/>
      <c r="N286" s="2"/>
      <c r="O286" s="3"/>
    </row>
    <row r="287" spans="2:15">
      <c r="B287" s="2"/>
      <c r="C287" s="99"/>
      <c r="D287" s="99"/>
      <c r="E287" s="113"/>
      <c r="F287" s="113"/>
      <c r="G287" s="113"/>
      <c r="H287" s="113"/>
      <c r="I287" s="113"/>
      <c r="J287" s="113"/>
      <c r="K287" s="113"/>
      <c r="L287" s="2"/>
      <c r="M287" s="2"/>
      <c r="N287" s="2"/>
      <c r="O287" s="3"/>
    </row>
    <row r="288" spans="2:15">
      <c r="B288" s="2"/>
      <c r="C288" s="99"/>
      <c r="D288" s="99"/>
      <c r="E288" s="113"/>
      <c r="F288" s="113"/>
      <c r="G288" s="113"/>
      <c r="H288" s="113"/>
      <c r="I288" s="113"/>
      <c r="J288" s="113"/>
      <c r="K288" s="113"/>
      <c r="L288" s="2"/>
      <c r="M288" s="2"/>
      <c r="N288" s="2"/>
      <c r="O288" s="3"/>
    </row>
    <row r="289" spans="1:20">
      <c r="B289" s="2"/>
      <c r="C289" s="99"/>
      <c r="D289" s="99"/>
      <c r="E289" s="113"/>
      <c r="F289" s="113"/>
      <c r="G289" s="113"/>
      <c r="H289" s="113"/>
      <c r="I289" s="113"/>
      <c r="J289" s="113"/>
      <c r="K289" s="113"/>
      <c r="L289" s="2"/>
      <c r="M289" s="2"/>
      <c r="N289" s="2"/>
      <c r="O289" s="3"/>
    </row>
    <row r="290" spans="1:20">
      <c r="B290" s="2"/>
      <c r="C290" s="99"/>
      <c r="D290" s="99"/>
      <c r="E290" s="113"/>
      <c r="F290" s="113"/>
      <c r="G290" s="113"/>
      <c r="H290" s="113"/>
      <c r="I290" s="113"/>
      <c r="J290" s="113"/>
      <c r="K290" s="113"/>
      <c r="L290" s="2"/>
      <c r="M290" s="2"/>
      <c r="N290" s="2"/>
      <c r="O290" s="3"/>
    </row>
    <row r="291" spans="1:20">
      <c r="B291" s="2"/>
      <c r="C291" s="99"/>
      <c r="D291" s="99"/>
      <c r="E291" s="113"/>
      <c r="F291" s="113"/>
      <c r="G291" s="113"/>
      <c r="H291" s="113"/>
      <c r="I291" s="113"/>
      <c r="J291" s="113"/>
      <c r="K291" s="113"/>
      <c r="L291" s="2"/>
      <c r="M291" s="2"/>
      <c r="N291" s="2"/>
      <c r="O291" s="3"/>
    </row>
    <row r="292" spans="1:20">
      <c r="B292" s="2"/>
      <c r="C292" s="99"/>
      <c r="D292" s="99"/>
      <c r="E292" s="113"/>
      <c r="F292" s="113"/>
      <c r="G292" s="113"/>
      <c r="H292" s="113"/>
      <c r="I292" s="113"/>
      <c r="J292" s="113"/>
      <c r="K292" s="113"/>
      <c r="L292" s="2"/>
      <c r="M292" s="2"/>
      <c r="N292" s="2"/>
      <c r="O292" s="3"/>
    </row>
    <row r="293" spans="1:20">
      <c r="B293" s="2"/>
      <c r="C293" s="99"/>
      <c r="D293" s="99"/>
      <c r="E293" s="113"/>
      <c r="F293" s="113"/>
      <c r="G293" s="113"/>
      <c r="H293" s="113"/>
      <c r="I293" s="113"/>
      <c r="J293" s="113"/>
      <c r="K293" s="113"/>
      <c r="L293" s="2"/>
      <c r="M293" s="2"/>
      <c r="N293" s="2"/>
      <c r="O293" s="3"/>
    </row>
    <row r="294" spans="1:20">
      <c r="B294" s="2"/>
      <c r="C294" s="99"/>
      <c r="D294" s="99"/>
      <c r="E294" s="113"/>
      <c r="F294" s="113"/>
      <c r="G294" s="113"/>
      <c r="H294" s="113"/>
      <c r="I294" s="113"/>
      <c r="J294" s="113"/>
      <c r="K294" s="113"/>
      <c r="L294" s="2"/>
      <c r="M294" s="2"/>
      <c r="N294" s="2"/>
      <c r="O294" s="3"/>
    </row>
    <row r="295" spans="1:20">
      <c r="B295" s="2"/>
      <c r="C295" s="99"/>
      <c r="D295" s="99"/>
      <c r="E295" s="113"/>
      <c r="F295" s="113"/>
      <c r="G295" s="113"/>
      <c r="H295" s="113"/>
      <c r="I295" s="113"/>
      <c r="J295" s="113"/>
      <c r="K295" s="113"/>
      <c r="L295" s="2"/>
      <c r="M295" s="2"/>
      <c r="N295" s="2"/>
      <c r="O295" s="3"/>
    </row>
    <row r="296" spans="1:20">
      <c r="B296" s="2"/>
      <c r="C296" s="99"/>
      <c r="D296" s="99"/>
      <c r="E296" s="113"/>
      <c r="F296" s="113"/>
      <c r="G296" s="113"/>
      <c r="H296" s="113"/>
      <c r="I296" s="113"/>
      <c r="J296" s="113"/>
      <c r="K296" s="113"/>
      <c r="L296" s="2"/>
      <c r="M296" s="2"/>
      <c r="N296" s="2"/>
      <c r="O296" s="3"/>
    </row>
    <row r="297" spans="1:20">
      <c r="B297" s="2"/>
      <c r="C297" s="99"/>
      <c r="D297" s="99"/>
      <c r="E297" s="113"/>
      <c r="F297" s="113"/>
      <c r="G297" s="113"/>
      <c r="H297" s="113"/>
      <c r="I297" s="113"/>
      <c r="J297" s="113"/>
      <c r="K297" s="113"/>
      <c r="L297" s="2"/>
      <c r="M297" s="2"/>
      <c r="N297" s="2"/>
      <c r="O297" s="3"/>
    </row>
    <row r="298" spans="1:20">
      <c r="B298" s="2"/>
      <c r="C298" s="99"/>
      <c r="D298" s="99"/>
      <c r="E298" s="113"/>
      <c r="F298" s="113"/>
      <c r="G298" s="113"/>
      <c r="H298" s="113"/>
      <c r="I298" s="113"/>
      <c r="J298" s="113"/>
      <c r="K298" s="113"/>
      <c r="L298" s="2"/>
      <c r="M298" s="2"/>
      <c r="N298" s="2"/>
      <c r="O298" s="3"/>
    </row>
    <row r="299" spans="1:20">
      <c r="A299" s="3"/>
      <c r="B299" s="2"/>
      <c r="C299" s="99"/>
      <c r="D299" s="99"/>
      <c r="E299" s="113"/>
      <c r="F299" s="113"/>
      <c r="G299" s="113"/>
      <c r="H299" s="113"/>
      <c r="I299" s="113"/>
      <c r="J299" s="113"/>
      <c r="K299" s="113"/>
      <c r="L299" s="2"/>
      <c r="M299" s="2"/>
      <c r="N299" s="2"/>
      <c r="O299" s="3"/>
    </row>
    <row r="300" spans="1:20">
      <c r="A300" s="3"/>
      <c r="B300" s="2"/>
      <c r="C300" s="99"/>
      <c r="D300" s="99"/>
      <c r="E300" s="113"/>
      <c r="F300" s="113"/>
      <c r="G300" s="113"/>
      <c r="H300" s="113"/>
      <c r="I300" s="113"/>
      <c r="J300" s="113"/>
      <c r="K300" s="113"/>
      <c r="L300" s="2"/>
      <c r="M300" s="2"/>
      <c r="N300" s="2"/>
      <c r="O300" s="3"/>
    </row>
    <row r="301" spans="1:20">
      <c r="A301" s="3"/>
      <c r="B301" s="2"/>
      <c r="C301" s="99"/>
      <c r="D301" s="99"/>
      <c r="E301" s="113"/>
      <c r="F301" s="113"/>
      <c r="G301" s="113"/>
      <c r="H301" s="113"/>
      <c r="I301" s="113"/>
      <c r="J301" s="113"/>
      <c r="K301" s="113"/>
      <c r="L301" s="2"/>
      <c r="M301" s="2"/>
      <c r="N301" s="2"/>
      <c r="O301" s="3"/>
      <c r="P301" s="3"/>
      <c r="Q301" s="3"/>
      <c r="R301" s="3"/>
      <c r="S301" s="3"/>
      <c r="T301" s="3"/>
    </row>
    <row r="302" spans="1:20">
      <c r="A302" s="3"/>
      <c r="B302" s="2"/>
      <c r="C302" s="99"/>
      <c r="D302" s="99"/>
      <c r="E302" s="113"/>
      <c r="F302" s="113"/>
      <c r="G302" s="113"/>
      <c r="H302" s="113"/>
      <c r="I302" s="113"/>
      <c r="J302" s="113"/>
      <c r="K302" s="113"/>
      <c r="L302" s="2"/>
      <c r="M302" s="2"/>
      <c r="N302" s="2"/>
      <c r="O302" s="3"/>
      <c r="P302" s="3"/>
      <c r="Q302" s="3"/>
      <c r="R302" s="3"/>
      <c r="S302" s="3"/>
      <c r="T302" s="3"/>
    </row>
    <row r="303" spans="1:20">
      <c r="A303" s="3"/>
      <c r="B303" s="2"/>
      <c r="C303" s="99"/>
      <c r="D303" s="99"/>
      <c r="E303" s="113"/>
      <c r="F303" s="113"/>
      <c r="G303" s="113"/>
      <c r="H303" s="113"/>
      <c r="I303" s="113"/>
      <c r="J303" s="113"/>
      <c r="K303" s="113"/>
      <c r="L303" s="2"/>
      <c r="M303" s="2"/>
      <c r="N303" s="2"/>
      <c r="O303" s="3"/>
      <c r="P303" s="3"/>
      <c r="Q303" s="3"/>
      <c r="R303" s="3"/>
      <c r="S303" s="3"/>
      <c r="T303" s="3"/>
    </row>
    <row r="304" spans="1:20">
      <c r="A304" s="3"/>
      <c r="B304" s="2"/>
      <c r="C304" s="99"/>
      <c r="D304" s="99"/>
      <c r="E304" s="113"/>
      <c r="F304" s="113"/>
      <c r="G304" s="113"/>
      <c r="H304" s="113"/>
      <c r="I304" s="113"/>
      <c r="J304" s="113"/>
      <c r="K304" s="113"/>
      <c r="L304" s="2"/>
      <c r="M304" s="2"/>
      <c r="N304" s="2"/>
      <c r="O304" s="3"/>
      <c r="P304" s="3"/>
      <c r="Q304" s="3"/>
      <c r="R304" s="3"/>
      <c r="S304" s="3"/>
      <c r="T304" s="3"/>
    </row>
    <row r="305" spans="1:20">
      <c r="A305" s="3"/>
      <c r="B305" s="2"/>
      <c r="C305" s="99"/>
      <c r="D305" s="99"/>
      <c r="E305" s="113"/>
      <c r="F305" s="113"/>
      <c r="G305" s="113"/>
      <c r="H305" s="113"/>
      <c r="I305" s="113"/>
      <c r="J305" s="113"/>
      <c r="K305" s="113"/>
      <c r="L305" s="2"/>
      <c r="M305" s="2"/>
      <c r="N305" s="2"/>
      <c r="O305" s="3"/>
      <c r="P305" s="3"/>
      <c r="Q305" s="3"/>
      <c r="R305" s="3"/>
      <c r="S305" s="3"/>
      <c r="T305" s="3"/>
    </row>
    <row r="306" spans="1:20">
      <c r="A306" s="3"/>
      <c r="B306" s="2"/>
      <c r="C306" s="99"/>
      <c r="D306" s="99"/>
      <c r="E306" s="113"/>
      <c r="F306" s="113"/>
      <c r="G306" s="113"/>
      <c r="H306" s="113"/>
      <c r="I306" s="113"/>
      <c r="J306" s="113"/>
      <c r="K306" s="113"/>
      <c r="L306" s="2"/>
      <c r="M306" s="2"/>
      <c r="N306" s="2"/>
      <c r="O306" s="3"/>
      <c r="P306" s="3"/>
      <c r="Q306" s="3"/>
      <c r="R306" s="3"/>
      <c r="S306" s="3"/>
      <c r="T306" s="3"/>
    </row>
    <row r="307" spans="1:20">
      <c r="A307" s="3"/>
      <c r="B307" s="2"/>
      <c r="C307" s="99"/>
      <c r="D307" s="99"/>
      <c r="E307" s="113"/>
      <c r="F307" s="113"/>
      <c r="G307" s="113"/>
      <c r="H307" s="113"/>
      <c r="I307" s="113"/>
      <c r="J307" s="113"/>
      <c r="K307" s="113"/>
      <c r="L307" s="2"/>
      <c r="M307" s="2"/>
      <c r="N307" s="2"/>
      <c r="O307" s="3"/>
      <c r="P307" s="3"/>
      <c r="Q307" s="3"/>
      <c r="R307" s="3"/>
      <c r="S307" s="3"/>
      <c r="T307" s="3"/>
    </row>
    <row r="308" spans="1:20">
      <c r="A308" s="3"/>
      <c r="B308" s="2"/>
      <c r="C308" s="99"/>
      <c r="D308" s="99"/>
      <c r="E308" s="113"/>
      <c r="F308" s="113"/>
      <c r="G308" s="113"/>
      <c r="H308" s="113"/>
      <c r="I308" s="113"/>
      <c r="J308" s="113"/>
      <c r="K308" s="113"/>
      <c r="L308" s="2"/>
      <c r="M308" s="2"/>
      <c r="N308" s="2"/>
      <c r="O308" s="3"/>
      <c r="P308" s="3"/>
      <c r="Q308" s="3"/>
      <c r="R308" s="3"/>
      <c r="S308" s="3"/>
      <c r="T308" s="3"/>
    </row>
    <row r="309" spans="1:20">
      <c r="A309" s="3"/>
      <c r="B309" s="2"/>
      <c r="C309" s="99"/>
      <c r="D309" s="99"/>
      <c r="E309" s="113"/>
      <c r="F309" s="113"/>
      <c r="G309" s="113"/>
      <c r="H309" s="113"/>
      <c r="I309" s="113"/>
      <c r="J309" s="113"/>
      <c r="K309" s="113"/>
      <c r="L309" s="2"/>
      <c r="M309" s="2"/>
      <c r="N309" s="2"/>
      <c r="O309" s="3"/>
      <c r="P309" s="3"/>
      <c r="Q309" s="3"/>
      <c r="R309" s="3"/>
      <c r="S309" s="3"/>
      <c r="T309" s="3"/>
    </row>
    <row r="310" spans="1:20">
      <c r="A310" s="3"/>
      <c r="B310" s="2"/>
      <c r="C310" s="99"/>
      <c r="D310" s="99"/>
      <c r="E310" s="113"/>
      <c r="F310" s="113"/>
      <c r="G310" s="113"/>
      <c r="H310" s="113"/>
      <c r="I310" s="113"/>
      <c r="J310" s="113"/>
      <c r="K310" s="113"/>
      <c r="L310" s="2"/>
      <c r="M310" s="2"/>
      <c r="N310" s="2"/>
      <c r="O310" s="3"/>
      <c r="P310" s="3"/>
      <c r="Q310" s="3"/>
      <c r="R310" s="3"/>
      <c r="S310" s="3"/>
      <c r="T310" s="3"/>
    </row>
    <row r="311" spans="1:20">
      <c r="A311" s="3"/>
      <c r="B311" s="2"/>
      <c r="C311" s="99"/>
      <c r="D311" s="99"/>
      <c r="E311" s="113"/>
      <c r="F311" s="113"/>
      <c r="G311" s="113"/>
      <c r="H311" s="113"/>
      <c r="I311" s="113"/>
      <c r="J311" s="113"/>
      <c r="K311" s="113"/>
      <c r="L311" s="2"/>
      <c r="M311" s="2"/>
      <c r="N311" s="2"/>
      <c r="O311" s="3"/>
      <c r="P311" s="3"/>
      <c r="Q311" s="3"/>
      <c r="R311" s="3"/>
      <c r="S311" s="3"/>
      <c r="T311" s="3"/>
    </row>
    <row r="312" spans="1:20">
      <c r="A312" s="3"/>
      <c r="B312" s="2"/>
      <c r="C312" s="99"/>
      <c r="D312" s="99"/>
      <c r="E312" s="113"/>
      <c r="F312" s="113"/>
      <c r="G312" s="113"/>
      <c r="H312" s="113"/>
      <c r="I312" s="113"/>
      <c r="J312" s="113"/>
      <c r="K312" s="113"/>
      <c r="L312" s="2"/>
      <c r="M312" s="2"/>
      <c r="N312" s="2"/>
      <c r="O312" s="3"/>
      <c r="P312" s="3"/>
      <c r="Q312" s="3"/>
      <c r="R312" s="3"/>
      <c r="S312" s="3"/>
      <c r="T312" s="3"/>
    </row>
    <row r="313" spans="1:20">
      <c r="A313" s="3"/>
      <c r="B313" s="2"/>
      <c r="C313" s="99"/>
      <c r="D313" s="99"/>
      <c r="E313" s="113"/>
      <c r="F313" s="113"/>
      <c r="G313" s="113"/>
      <c r="H313" s="113"/>
      <c r="I313" s="113"/>
      <c r="J313" s="113"/>
      <c r="K313" s="113"/>
      <c r="L313" s="2"/>
      <c r="M313" s="2"/>
      <c r="N313" s="2"/>
      <c r="O313" s="3"/>
      <c r="P313" s="3"/>
      <c r="Q313" s="3"/>
      <c r="R313" s="3"/>
      <c r="S313" s="3"/>
      <c r="T313" s="3"/>
    </row>
    <row r="314" spans="1:20">
      <c r="A314" s="3"/>
      <c r="B314" s="2"/>
      <c r="C314" s="99"/>
      <c r="D314" s="99"/>
      <c r="E314" s="113"/>
      <c r="F314" s="113"/>
      <c r="G314" s="113"/>
      <c r="H314" s="113"/>
      <c r="I314" s="113"/>
      <c r="J314" s="113"/>
      <c r="K314" s="113"/>
      <c r="L314" s="2"/>
      <c r="M314" s="2"/>
      <c r="N314" s="2"/>
      <c r="O314" s="3"/>
      <c r="P314" s="3"/>
      <c r="Q314" s="3"/>
      <c r="R314" s="3"/>
      <c r="S314" s="3"/>
      <c r="T314" s="3"/>
    </row>
    <row r="315" spans="1:20">
      <c r="A315" s="3"/>
      <c r="B315" s="2"/>
      <c r="C315" s="99"/>
      <c r="D315" s="99"/>
      <c r="E315" s="113"/>
      <c r="F315" s="113"/>
      <c r="G315" s="113"/>
      <c r="H315" s="113"/>
      <c r="I315" s="113"/>
      <c r="J315" s="113"/>
      <c r="K315" s="113"/>
      <c r="L315" s="2"/>
      <c r="M315" s="2"/>
      <c r="N315" s="2"/>
      <c r="O315" s="3"/>
      <c r="P315" s="3"/>
      <c r="Q315" s="3"/>
      <c r="R315" s="3"/>
      <c r="S315" s="3"/>
      <c r="T315" s="3"/>
    </row>
    <row r="316" spans="1:20">
      <c r="A316" s="3"/>
      <c r="B316" s="2"/>
      <c r="C316" s="99"/>
      <c r="D316" s="99"/>
      <c r="E316" s="113"/>
      <c r="F316" s="113"/>
      <c r="G316" s="113"/>
      <c r="H316" s="113"/>
      <c r="I316" s="113"/>
      <c r="J316" s="113"/>
      <c r="K316" s="113"/>
      <c r="L316" s="2"/>
      <c r="M316" s="2"/>
      <c r="N316" s="2"/>
      <c r="O316" s="3"/>
      <c r="P316" s="3"/>
      <c r="Q316" s="3"/>
      <c r="R316" s="3"/>
      <c r="S316" s="3"/>
      <c r="T316" s="3"/>
    </row>
    <row r="317" spans="1:20">
      <c r="A317" s="3"/>
      <c r="B317" s="2"/>
      <c r="C317" s="99"/>
      <c r="D317" s="99"/>
      <c r="E317" s="113"/>
      <c r="F317" s="113"/>
      <c r="G317" s="113"/>
      <c r="H317" s="113"/>
      <c r="I317" s="113"/>
      <c r="J317" s="113"/>
      <c r="K317" s="113"/>
      <c r="L317" s="2"/>
      <c r="M317" s="2"/>
      <c r="N317" s="2"/>
      <c r="O317" s="3"/>
      <c r="P317" s="3"/>
      <c r="Q317" s="3"/>
      <c r="R317" s="3"/>
      <c r="S317" s="3"/>
      <c r="T317" s="3"/>
    </row>
    <row r="318" spans="1:20">
      <c r="A318" s="3"/>
      <c r="B318" s="2"/>
      <c r="C318" s="99"/>
      <c r="D318" s="99"/>
      <c r="E318" s="113"/>
      <c r="F318" s="113"/>
      <c r="G318" s="113"/>
      <c r="H318" s="113"/>
      <c r="I318" s="113"/>
      <c r="J318" s="113"/>
      <c r="K318" s="113"/>
      <c r="L318" s="2"/>
      <c r="M318" s="2"/>
      <c r="N318" s="2"/>
      <c r="O318" s="3"/>
      <c r="P318" s="3"/>
      <c r="Q318" s="3"/>
      <c r="R318" s="3"/>
      <c r="S318" s="3"/>
      <c r="T318" s="3"/>
    </row>
    <row r="319" spans="1:20">
      <c r="A319" s="3"/>
      <c r="B319" s="2"/>
      <c r="C319" s="99"/>
      <c r="D319" s="99"/>
      <c r="E319" s="113"/>
      <c r="F319" s="113"/>
      <c r="G319" s="113"/>
      <c r="H319" s="113"/>
      <c r="I319" s="113"/>
      <c r="J319" s="113"/>
      <c r="K319" s="113"/>
      <c r="L319" s="2"/>
      <c r="M319" s="2"/>
      <c r="N319" s="2"/>
      <c r="O319" s="3"/>
      <c r="P319" s="3"/>
      <c r="Q319" s="3"/>
      <c r="R319" s="3"/>
      <c r="S319" s="3"/>
      <c r="T319" s="3"/>
    </row>
    <row r="320" spans="1:20">
      <c r="A320" s="3"/>
      <c r="B320" s="2"/>
      <c r="C320" s="99"/>
      <c r="D320" s="99"/>
      <c r="E320" s="113"/>
      <c r="F320" s="113"/>
      <c r="G320" s="113"/>
      <c r="H320" s="113"/>
      <c r="I320" s="113"/>
      <c r="J320" s="113"/>
      <c r="K320" s="113"/>
      <c r="L320" s="2"/>
      <c r="M320" s="2"/>
      <c r="N320" s="2"/>
      <c r="O320" s="3"/>
      <c r="P320" s="3"/>
      <c r="Q320" s="3"/>
      <c r="R320" s="3"/>
      <c r="S320" s="3"/>
      <c r="T320" s="3"/>
    </row>
    <row r="321" spans="1:20">
      <c r="A321" s="3"/>
      <c r="B321" s="2"/>
      <c r="C321" s="99"/>
      <c r="D321" s="99"/>
      <c r="E321" s="113"/>
      <c r="F321" s="113"/>
      <c r="G321" s="113"/>
      <c r="H321" s="113"/>
      <c r="I321" s="113"/>
      <c r="J321" s="113"/>
      <c r="K321" s="113"/>
      <c r="L321" s="2"/>
      <c r="M321" s="2"/>
      <c r="N321" s="2"/>
      <c r="O321" s="3"/>
      <c r="P321" s="3"/>
      <c r="Q321" s="3"/>
      <c r="R321" s="3"/>
      <c r="S321" s="3"/>
      <c r="T321" s="3"/>
    </row>
    <row r="322" spans="1:20">
      <c r="A322" s="3"/>
      <c r="B322" s="2"/>
      <c r="C322" s="99"/>
      <c r="D322" s="99"/>
      <c r="E322" s="113"/>
      <c r="F322" s="113"/>
      <c r="G322" s="113"/>
      <c r="H322" s="113"/>
      <c r="I322" s="113"/>
      <c r="J322" s="113"/>
      <c r="K322" s="113"/>
      <c r="L322" s="2"/>
      <c r="M322" s="2"/>
      <c r="N322" s="2"/>
      <c r="O322" s="3"/>
      <c r="P322" s="3"/>
      <c r="Q322" s="3"/>
      <c r="R322" s="3"/>
      <c r="S322" s="3"/>
      <c r="T322" s="3"/>
    </row>
    <row r="323" spans="1:20">
      <c r="A323" s="3"/>
      <c r="B323" s="2"/>
      <c r="C323" s="99"/>
      <c r="D323" s="99"/>
      <c r="E323" s="113"/>
      <c r="F323" s="113"/>
      <c r="G323" s="113"/>
      <c r="H323" s="113"/>
      <c r="I323" s="113"/>
      <c r="J323" s="113"/>
      <c r="K323" s="113"/>
      <c r="L323" s="2"/>
      <c r="M323" s="2"/>
      <c r="N323" s="2"/>
      <c r="O323" s="3"/>
      <c r="P323" s="3"/>
      <c r="Q323" s="3"/>
      <c r="R323" s="3"/>
      <c r="S323" s="3"/>
      <c r="T323" s="3"/>
    </row>
    <row r="324" spans="1:20">
      <c r="A324" s="3"/>
      <c r="B324" s="2"/>
      <c r="C324" s="99"/>
      <c r="D324" s="99"/>
      <c r="E324" s="113"/>
      <c r="F324" s="113"/>
      <c r="G324" s="113"/>
      <c r="H324" s="113"/>
      <c r="I324" s="113"/>
      <c r="J324" s="113"/>
      <c r="K324" s="113"/>
      <c r="L324" s="2"/>
      <c r="M324" s="2"/>
      <c r="N324" s="2"/>
      <c r="O324" s="3"/>
      <c r="P324" s="3"/>
      <c r="Q324" s="3"/>
      <c r="R324" s="3"/>
      <c r="S324" s="3"/>
      <c r="T324" s="3"/>
    </row>
    <row r="325" spans="1:20">
      <c r="A325" s="3"/>
      <c r="B325" s="2"/>
      <c r="C325" s="99"/>
      <c r="D325" s="99"/>
      <c r="E325" s="113"/>
      <c r="F325" s="113"/>
      <c r="G325" s="113"/>
      <c r="H325" s="113"/>
      <c r="I325" s="113"/>
      <c r="J325" s="113"/>
      <c r="K325" s="113"/>
      <c r="L325" s="2"/>
      <c r="M325" s="2"/>
      <c r="N325" s="2"/>
      <c r="O325" s="3"/>
      <c r="P325" s="3"/>
      <c r="Q325" s="3"/>
      <c r="R325" s="3"/>
      <c r="S325" s="3"/>
      <c r="T325" s="3"/>
    </row>
    <row r="326" spans="1:20">
      <c r="A326" s="3"/>
      <c r="B326" s="2"/>
      <c r="C326" s="99"/>
      <c r="D326" s="99"/>
      <c r="E326" s="113"/>
      <c r="F326" s="113"/>
      <c r="G326" s="113"/>
      <c r="H326" s="113"/>
      <c r="I326" s="113"/>
      <c r="J326" s="113"/>
      <c r="K326" s="113"/>
      <c r="L326" s="2"/>
      <c r="M326" s="2"/>
      <c r="N326" s="2"/>
      <c r="O326" s="3"/>
      <c r="P326" s="3"/>
      <c r="Q326" s="3"/>
      <c r="R326" s="3"/>
      <c r="S326" s="3"/>
      <c r="T326" s="3"/>
    </row>
    <row r="327" spans="1:20">
      <c r="A327" s="3"/>
      <c r="B327" s="2"/>
      <c r="C327" s="99"/>
      <c r="D327" s="99"/>
      <c r="E327" s="113"/>
      <c r="F327" s="113"/>
      <c r="G327" s="113"/>
      <c r="H327" s="113"/>
      <c r="I327" s="113"/>
      <c r="J327" s="113"/>
      <c r="K327" s="113"/>
      <c r="L327" s="2"/>
      <c r="M327" s="2"/>
      <c r="N327" s="2"/>
      <c r="O327" s="3"/>
      <c r="P327" s="3"/>
      <c r="Q327" s="3"/>
      <c r="R327" s="3"/>
      <c r="S327" s="3"/>
      <c r="T327" s="3"/>
    </row>
    <row r="328" spans="1:20">
      <c r="A328" s="3"/>
      <c r="B328" s="2"/>
      <c r="C328" s="99"/>
      <c r="D328" s="99"/>
      <c r="E328" s="113"/>
      <c r="F328" s="113"/>
      <c r="G328" s="113"/>
      <c r="H328" s="113"/>
      <c r="I328" s="113"/>
      <c r="J328" s="113"/>
      <c r="K328" s="113"/>
      <c r="L328" s="2"/>
      <c r="M328" s="2"/>
      <c r="N328" s="2"/>
      <c r="O328" s="3"/>
      <c r="P328" s="3"/>
      <c r="Q328" s="3"/>
      <c r="R328" s="3"/>
      <c r="S328" s="3"/>
      <c r="T328" s="3"/>
    </row>
    <row r="329" spans="1:20">
      <c r="A329" s="3"/>
      <c r="B329" s="2"/>
      <c r="C329" s="99"/>
      <c r="D329" s="99"/>
      <c r="E329" s="113"/>
      <c r="F329" s="113"/>
      <c r="G329" s="113"/>
      <c r="H329" s="113"/>
      <c r="I329" s="113"/>
      <c r="J329" s="113"/>
      <c r="K329" s="113"/>
      <c r="L329" s="2"/>
      <c r="M329" s="2"/>
      <c r="N329" s="2"/>
      <c r="O329" s="3"/>
      <c r="P329" s="3"/>
      <c r="Q329" s="3"/>
      <c r="R329" s="3"/>
      <c r="S329" s="3"/>
      <c r="T329" s="3"/>
    </row>
    <row r="330" spans="1:20">
      <c r="A330" s="3"/>
      <c r="B330" s="2"/>
      <c r="C330" s="99"/>
      <c r="D330" s="99"/>
      <c r="E330" s="113"/>
      <c r="F330" s="113"/>
      <c r="G330" s="113"/>
      <c r="H330" s="113"/>
      <c r="I330" s="113"/>
      <c r="J330" s="113"/>
      <c r="K330" s="113"/>
      <c r="L330" s="2"/>
      <c r="M330" s="2"/>
      <c r="N330" s="2"/>
      <c r="O330" s="3"/>
      <c r="P330" s="3"/>
      <c r="Q330" s="3"/>
      <c r="R330" s="3"/>
      <c r="S330" s="3"/>
      <c r="T330" s="3"/>
    </row>
    <row r="331" spans="1:20">
      <c r="A331" s="3"/>
      <c r="B331" s="2"/>
      <c r="C331" s="99"/>
      <c r="D331" s="99"/>
      <c r="E331" s="113"/>
      <c r="F331" s="113"/>
      <c r="G331" s="113"/>
      <c r="H331" s="113"/>
      <c r="I331" s="113"/>
      <c r="J331" s="113"/>
      <c r="K331" s="113"/>
      <c r="L331" s="2"/>
      <c r="M331" s="2"/>
      <c r="N331" s="2"/>
      <c r="O331" s="3"/>
      <c r="P331" s="3"/>
      <c r="Q331" s="3"/>
      <c r="R331" s="3"/>
      <c r="S331" s="3"/>
      <c r="T331" s="3"/>
    </row>
    <row r="332" spans="1:20">
      <c r="A332" s="3"/>
      <c r="B332" s="2"/>
      <c r="C332" s="99"/>
      <c r="D332" s="99"/>
      <c r="E332" s="113"/>
      <c r="F332" s="113"/>
      <c r="G332" s="113"/>
      <c r="H332" s="113"/>
      <c r="I332" s="113"/>
      <c r="J332" s="113"/>
      <c r="K332" s="113"/>
      <c r="L332" s="2"/>
      <c r="M332" s="2"/>
      <c r="N332" s="2"/>
      <c r="O332" s="3"/>
      <c r="P332" s="3"/>
      <c r="Q332" s="3"/>
      <c r="R332" s="3"/>
      <c r="S332" s="3"/>
      <c r="T332" s="3"/>
    </row>
    <row r="333" spans="1:20">
      <c r="A333" s="3"/>
      <c r="B333" s="2"/>
      <c r="C333" s="99"/>
      <c r="D333" s="99"/>
      <c r="E333" s="113"/>
      <c r="F333" s="113"/>
      <c r="G333" s="113"/>
      <c r="H333" s="113"/>
      <c r="I333" s="113"/>
      <c r="J333" s="113"/>
      <c r="K333" s="113"/>
      <c r="L333" s="2"/>
      <c r="M333" s="2"/>
      <c r="N333" s="2"/>
      <c r="O333" s="3"/>
      <c r="P333" s="3"/>
      <c r="Q333" s="3"/>
      <c r="R333" s="3"/>
      <c r="S333" s="3"/>
      <c r="T333" s="3"/>
    </row>
    <row r="334" spans="1:20">
      <c r="A334" s="3"/>
      <c r="B334" s="2"/>
      <c r="C334" s="99"/>
      <c r="D334" s="99"/>
      <c r="E334" s="113"/>
      <c r="F334" s="113"/>
      <c r="G334" s="113"/>
      <c r="H334" s="113"/>
      <c r="I334" s="113"/>
      <c r="J334" s="113"/>
      <c r="K334" s="113"/>
      <c r="L334" s="2"/>
      <c r="M334" s="2"/>
      <c r="N334" s="2"/>
      <c r="O334" s="3"/>
      <c r="P334" s="3"/>
      <c r="Q334" s="3"/>
      <c r="R334" s="3"/>
      <c r="S334" s="3"/>
      <c r="T334" s="3"/>
    </row>
    <row r="335" spans="1:20">
      <c r="A335" s="3"/>
      <c r="B335" s="2"/>
      <c r="C335" s="99"/>
      <c r="D335" s="99"/>
      <c r="E335" s="113"/>
      <c r="F335" s="113"/>
      <c r="G335" s="113"/>
      <c r="H335" s="113"/>
      <c r="I335" s="113"/>
      <c r="J335" s="113"/>
      <c r="K335" s="113"/>
      <c r="L335" s="2"/>
      <c r="M335" s="2"/>
      <c r="N335" s="2"/>
      <c r="O335" s="3"/>
      <c r="P335" s="3"/>
      <c r="Q335" s="3"/>
      <c r="R335" s="3"/>
      <c r="S335" s="3"/>
      <c r="T335" s="3"/>
    </row>
    <row r="336" spans="1:20">
      <c r="A336" s="3"/>
      <c r="B336" s="3"/>
      <c r="C336" s="99"/>
      <c r="D336" s="99"/>
      <c r="E336" s="116"/>
      <c r="F336" s="116"/>
      <c r="G336" s="116"/>
      <c r="H336" s="116"/>
      <c r="I336" s="116"/>
      <c r="J336" s="116"/>
      <c r="K336" s="116"/>
      <c r="L336" s="3"/>
      <c r="M336" s="3"/>
      <c r="N336" s="3"/>
      <c r="O336" s="3"/>
      <c r="P336" s="3"/>
      <c r="Q336" s="3"/>
      <c r="R336" s="3"/>
      <c r="S336" s="3"/>
      <c r="T336" s="3"/>
    </row>
    <row r="337" spans="1:20">
      <c r="A337" s="3"/>
      <c r="B337" s="3"/>
      <c r="C337" s="99"/>
      <c r="D337" s="99"/>
      <c r="E337" s="116"/>
      <c r="F337" s="116"/>
      <c r="G337" s="116"/>
      <c r="H337" s="116"/>
      <c r="I337" s="116"/>
      <c r="J337" s="116"/>
      <c r="K337" s="116"/>
      <c r="L337" s="3"/>
      <c r="M337" s="3"/>
      <c r="N337" s="3"/>
      <c r="O337" s="3"/>
      <c r="P337" s="3"/>
      <c r="Q337" s="3"/>
      <c r="R337" s="3"/>
      <c r="S337" s="3"/>
      <c r="T337" s="3"/>
    </row>
    <row r="338" spans="1:20">
      <c r="A338" s="3"/>
      <c r="B338" s="3"/>
      <c r="C338" s="99"/>
      <c r="D338" s="99"/>
      <c r="E338" s="116"/>
      <c r="F338" s="116"/>
      <c r="G338" s="116"/>
      <c r="H338" s="116"/>
      <c r="I338" s="116"/>
      <c r="J338" s="116"/>
      <c r="K338" s="116"/>
      <c r="L338" s="3"/>
      <c r="M338" s="3"/>
      <c r="N338" s="3"/>
      <c r="O338" s="3"/>
      <c r="P338" s="3"/>
      <c r="Q338" s="3"/>
      <c r="R338" s="3"/>
      <c r="S338" s="3"/>
      <c r="T338" s="3"/>
    </row>
    <row r="339" spans="1:20">
      <c r="A339" s="3"/>
      <c r="B339" s="3"/>
      <c r="C339" s="99"/>
      <c r="D339" s="99"/>
      <c r="E339" s="116"/>
      <c r="F339" s="116"/>
      <c r="G339" s="116"/>
      <c r="H339" s="116"/>
      <c r="I339" s="116"/>
      <c r="J339" s="116"/>
      <c r="K339" s="116"/>
      <c r="L339" s="3"/>
      <c r="M339" s="3"/>
      <c r="N339" s="3"/>
      <c r="O339" s="3"/>
      <c r="P339" s="3"/>
      <c r="Q339" s="3"/>
      <c r="R339" s="3"/>
      <c r="S339" s="3"/>
      <c r="T339" s="3"/>
    </row>
    <row r="340" spans="1:20">
      <c r="O340" s="3"/>
      <c r="P340" s="3"/>
      <c r="Q340" s="3"/>
      <c r="R340" s="3"/>
      <c r="S340" s="3"/>
      <c r="T340" s="3"/>
    </row>
    <row r="341" spans="1:20">
      <c r="O341" s="3"/>
      <c r="P341" s="3"/>
      <c r="Q341" s="3"/>
      <c r="R341" s="3"/>
      <c r="S341" s="3"/>
      <c r="T341" s="3"/>
    </row>
  </sheetData>
  <mergeCells count="14">
    <mergeCell ref="B5:B243"/>
    <mergeCell ref="C242:E242"/>
    <mergeCell ref="A2:P2"/>
    <mergeCell ref="A3:A4"/>
    <mergeCell ref="B3:B4"/>
    <mergeCell ref="D3:D4"/>
    <mergeCell ref="E3:E4"/>
    <mergeCell ref="F3:F4"/>
    <mergeCell ref="G3:H3"/>
    <mergeCell ref="I3:I4"/>
    <mergeCell ref="J3:K3"/>
    <mergeCell ref="L3:L4"/>
    <mergeCell ref="M3:M4"/>
    <mergeCell ref="N3:N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109"/>
  <sheetViews>
    <sheetView topLeftCell="A92" workbookViewId="0">
      <selection activeCell="A105" sqref="A105"/>
    </sheetView>
  </sheetViews>
  <sheetFormatPr defaultRowHeight="15.75"/>
  <cols>
    <col min="1" max="1" width="6.7109375" style="22" customWidth="1"/>
    <col min="2" max="2" width="18.5703125" style="9" customWidth="1"/>
    <col min="3" max="3" width="14.85546875" style="9" customWidth="1"/>
    <col min="4" max="4" width="15.42578125" style="9" customWidth="1"/>
    <col min="5" max="5" width="13.5703125" style="9" customWidth="1"/>
    <col min="6" max="6" width="15.42578125" style="9" customWidth="1"/>
    <col min="7" max="7" width="15.85546875" style="9" customWidth="1"/>
    <col min="8" max="8" width="16.7109375" style="9" customWidth="1"/>
    <col min="9" max="9" width="27.28515625" style="9" customWidth="1"/>
    <col min="10" max="10" width="16.85546875" style="9" customWidth="1"/>
    <col min="11" max="16384" width="9.140625" style="9"/>
  </cols>
  <sheetData>
    <row r="1" spans="1:10" ht="15">
      <c r="A1" s="436" t="s">
        <v>3172</v>
      </c>
      <c r="B1" s="436"/>
      <c r="C1" s="436"/>
      <c r="D1" s="436"/>
      <c r="E1" s="436"/>
      <c r="F1" s="436"/>
      <c r="G1" s="436"/>
      <c r="H1" s="436"/>
      <c r="I1" s="436"/>
      <c r="J1" s="436"/>
    </row>
    <row r="2" spans="1:10" ht="15" customHeight="1">
      <c r="A2" s="40"/>
      <c r="B2" s="437" t="s">
        <v>1283</v>
      </c>
      <c r="C2" s="438"/>
      <c r="D2" s="438"/>
      <c r="E2" s="438"/>
      <c r="F2" s="438"/>
      <c r="G2" s="438"/>
      <c r="H2" s="438"/>
      <c r="I2" s="438"/>
    </row>
    <row r="3" spans="1:10" ht="15">
      <c r="A3" s="439" t="s">
        <v>136</v>
      </c>
      <c r="B3" s="432" t="s">
        <v>1284</v>
      </c>
      <c r="C3" s="440" t="s">
        <v>1285</v>
      </c>
      <c r="D3" s="440"/>
      <c r="E3" s="440" t="s">
        <v>1286</v>
      </c>
      <c r="F3" s="440"/>
      <c r="G3" s="432" t="s">
        <v>1287</v>
      </c>
      <c r="H3" s="432" t="s">
        <v>1288</v>
      </c>
      <c r="I3" s="432" t="s">
        <v>1289</v>
      </c>
    </row>
    <row r="4" spans="1:10" ht="120">
      <c r="A4" s="439"/>
      <c r="B4" s="432"/>
      <c r="C4" s="12" t="s">
        <v>1290</v>
      </c>
      <c r="D4" s="12" t="s">
        <v>1291</v>
      </c>
      <c r="E4" s="12" t="s">
        <v>1292</v>
      </c>
      <c r="F4" s="12" t="s">
        <v>1293</v>
      </c>
      <c r="G4" s="432"/>
      <c r="H4" s="432"/>
      <c r="I4" s="432"/>
    </row>
    <row r="5" spans="1:10" ht="60" customHeight="1">
      <c r="A5" s="233">
        <v>1</v>
      </c>
      <c r="B5" s="12" t="s">
        <v>1294</v>
      </c>
      <c r="C5" s="13">
        <v>102630.6</v>
      </c>
      <c r="D5" s="13">
        <v>102630.6</v>
      </c>
      <c r="E5" s="158">
        <v>32874</v>
      </c>
      <c r="F5" s="12"/>
      <c r="G5" s="12"/>
      <c r="H5" s="412" t="s">
        <v>1295</v>
      </c>
      <c r="I5" s="432"/>
    </row>
    <row r="6" spans="1:10" ht="30" customHeight="1">
      <c r="A6" s="433">
        <v>2</v>
      </c>
      <c r="B6" s="414" t="s">
        <v>1296</v>
      </c>
      <c r="C6" s="423">
        <v>465000</v>
      </c>
      <c r="D6" s="423" t="s">
        <v>1297</v>
      </c>
      <c r="E6" s="428">
        <v>40864</v>
      </c>
      <c r="F6" s="414"/>
      <c r="G6" s="414" t="s">
        <v>1298</v>
      </c>
      <c r="H6" s="417"/>
      <c r="I6" s="432"/>
    </row>
    <row r="7" spans="1:10" ht="45" customHeight="1">
      <c r="A7" s="434"/>
      <c r="B7" s="415"/>
      <c r="C7" s="424"/>
      <c r="D7" s="424"/>
      <c r="E7" s="435"/>
      <c r="F7" s="415"/>
      <c r="G7" s="415"/>
      <c r="H7" s="413"/>
      <c r="I7" s="432"/>
    </row>
    <row r="8" spans="1:10" ht="45" customHeight="1">
      <c r="A8" s="286">
        <v>3</v>
      </c>
      <c r="B8" s="12" t="s">
        <v>1299</v>
      </c>
      <c r="C8" s="13">
        <v>465000</v>
      </c>
      <c r="D8" s="13">
        <v>465000</v>
      </c>
      <c r="E8" s="159">
        <v>43465</v>
      </c>
      <c r="F8" s="160"/>
      <c r="G8" s="160"/>
      <c r="H8" s="412" t="s">
        <v>1300</v>
      </c>
      <c r="I8" s="429"/>
    </row>
    <row r="9" spans="1:10" ht="60" customHeight="1">
      <c r="A9" s="233">
        <v>4</v>
      </c>
      <c r="B9" s="12" t="s">
        <v>1299</v>
      </c>
      <c r="C9" s="13">
        <v>465000</v>
      </c>
      <c r="D9" s="13">
        <v>465000</v>
      </c>
      <c r="E9" s="158">
        <v>40940</v>
      </c>
      <c r="F9" s="12"/>
      <c r="G9" s="12"/>
      <c r="H9" s="417"/>
      <c r="I9" s="430"/>
    </row>
    <row r="10" spans="1:10" ht="30" customHeight="1">
      <c r="A10" s="233">
        <v>5</v>
      </c>
      <c r="B10" s="12" t="s">
        <v>1301</v>
      </c>
      <c r="C10" s="13">
        <v>638000</v>
      </c>
      <c r="D10" s="13">
        <v>510400.04</v>
      </c>
      <c r="E10" s="158">
        <v>42860</v>
      </c>
      <c r="F10" s="12"/>
      <c r="G10" s="12"/>
      <c r="H10" s="413"/>
      <c r="I10" s="431"/>
    </row>
    <row r="11" spans="1:10" ht="60" customHeight="1">
      <c r="A11" s="287">
        <v>6</v>
      </c>
      <c r="B11" s="12" t="s">
        <v>1302</v>
      </c>
      <c r="C11" s="13">
        <v>465000</v>
      </c>
      <c r="D11" s="11">
        <v>465000</v>
      </c>
      <c r="E11" s="158">
        <v>43100</v>
      </c>
      <c r="F11" s="12"/>
      <c r="G11" s="12"/>
      <c r="H11" s="412" t="s">
        <v>1303</v>
      </c>
      <c r="I11" s="12"/>
    </row>
    <row r="12" spans="1:10" ht="30" customHeight="1">
      <c r="A12" s="287">
        <v>7</v>
      </c>
      <c r="B12" s="12" t="s">
        <v>1304</v>
      </c>
      <c r="C12" s="13">
        <v>64436</v>
      </c>
      <c r="D12" s="11">
        <v>64436</v>
      </c>
      <c r="E12" s="158">
        <v>43100</v>
      </c>
      <c r="F12" s="12"/>
      <c r="G12" s="14" t="s">
        <v>1305</v>
      </c>
      <c r="H12" s="417"/>
      <c r="I12" s="12"/>
    </row>
    <row r="13" spans="1:10">
      <c r="A13" s="233">
        <v>8</v>
      </c>
      <c r="B13" s="12" t="s">
        <v>1306</v>
      </c>
      <c r="C13" s="13">
        <v>9360</v>
      </c>
      <c r="D13" s="13">
        <v>9360</v>
      </c>
      <c r="E13" s="158">
        <v>43100</v>
      </c>
      <c r="F13" s="12"/>
      <c r="G13" s="14" t="s">
        <v>1305</v>
      </c>
      <c r="H13" s="413"/>
      <c r="I13" s="12"/>
    </row>
    <row r="14" spans="1:10" ht="60" customHeight="1">
      <c r="A14" s="287">
        <v>9</v>
      </c>
      <c r="B14" s="12" t="s">
        <v>1307</v>
      </c>
      <c r="C14" s="13">
        <v>100000</v>
      </c>
      <c r="D14" s="13">
        <v>100000</v>
      </c>
      <c r="E14" s="12">
        <v>2011</v>
      </c>
      <c r="F14" s="12"/>
      <c r="G14" s="12"/>
      <c r="H14" s="412" t="s">
        <v>1308</v>
      </c>
      <c r="I14" s="12"/>
    </row>
    <row r="15" spans="1:10" ht="45" customHeight="1">
      <c r="A15" s="287">
        <v>10</v>
      </c>
      <c r="B15" s="12" t="s">
        <v>1309</v>
      </c>
      <c r="C15" s="13">
        <v>445000</v>
      </c>
      <c r="D15" s="13">
        <v>445000</v>
      </c>
      <c r="E15" s="12">
        <v>2012</v>
      </c>
      <c r="F15" s="12"/>
      <c r="G15" s="12"/>
      <c r="H15" s="417"/>
      <c r="I15" s="12"/>
    </row>
    <row r="16" spans="1:10" ht="45">
      <c r="A16" s="233">
        <v>11</v>
      </c>
      <c r="B16" s="12" t="s">
        <v>1310</v>
      </c>
      <c r="C16" s="13">
        <v>134311</v>
      </c>
      <c r="D16" s="13">
        <v>134311</v>
      </c>
      <c r="E16" s="12">
        <v>1987</v>
      </c>
      <c r="F16" s="12"/>
      <c r="G16" s="12"/>
      <c r="H16" s="413"/>
      <c r="I16" s="12"/>
    </row>
    <row r="17" spans="1:9" ht="30">
      <c r="A17" s="287">
        <v>12</v>
      </c>
      <c r="B17" s="12" t="s">
        <v>1311</v>
      </c>
      <c r="C17" s="13">
        <v>89331.54</v>
      </c>
      <c r="D17" s="13">
        <v>89331.54</v>
      </c>
      <c r="E17" s="12">
        <v>1993</v>
      </c>
      <c r="F17" s="12"/>
      <c r="G17" s="12"/>
      <c r="H17" s="412" t="s">
        <v>1312</v>
      </c>
      <c r="I17" s="161" t="s">
        <v>1312</v>
      </c>
    </row>
    <row r="18" spans="1:9" ht="45">
      <c r="A18" s="287">
        <v>13</v>
      </c>
      <c r="B18" s="12" t="s">
        <v>1313</v>
      </c>
      <c r="C18" s="13">
        <v>465000</v>
      </c>
      <c r="D18" s="13">
        <v>465000</v>
      </c>
      <c r="E18" s="158">
        <v>40955</v>
      </c>
      <c r="F18" s="12"/>
      <c r="G18" s="12"/>
      <c r="H18" s="417"/>
      <c r="I18" s="161" t="s">
        <v>1312</v>
      </c>
    </row>
    <row r="19" spans="1:9" ht="30">
      <c r="A19" s="287">
        <v>14</v>
      </c>
      <c r="B19" s="12" t="s">
        <v>1314</v>
      </c>
      <c r="C19" s="13">
        <v>380099.52</v>
      </c>
      <c r="D19" s="13">
        <v>380099.52</v>
      </c>
      <c r="E19" s="12" t="s">
        <v>1315</v>
      </c>
      <c r="F19" s="12"/>
      <c r="G19" s="12"/>
      <c r="H19" s="417"/>
      <c r="I19" s="161"/>
    </row>
    <row r="20" spans="1:9" ht="30">
      <c r="A20" s="287">
        <v>15</v>
      </c>
      <c r="B20" s="12" t="s">
        <v>1316</v>
      </c>
      <c r="C20" s="13">
        <v>36483</v>
      </c>
      <c r="D20" s="13">
        <v>36483</v>
      </c>
      <c r="E20" s="12"/>
      <c r="F20" s="12"/>
      <c r="G20" s="12"/>
      <c r="H20" s="417"/>
      <c r="I20" s="12" t="s">
        <v>1317</v>
      </c>
    </row>
    <row r="21" spans="1:9" ht="30">
      <c r="A21" s="287">
        <v>16</v>
      </c>
      <c r="B21" s="12" t="s">
        <v>1318</v>
      </c>
      <c r="C21" s="13">
        <v>370537</v>
      </c>
      <c r="D21" s="13">
        <v>370537</v>
      </c>
      <c r="E21" s="12">
        <v>1993</v>
      </c>
      <c r="F21" s="12"/>
      <c r="G21" s="12"/>
      <c r="H21" s="417"/>
      <c r="I21" s="414" t="s">
        <v>1312</v>
      </c>
    </row>
    <row r="22" spans="1:9">
      <c r="A22" s="233">
        <v>17</v>
      </c>
      <c r="B22" s="12" t="s">
        <v>1309</v>
      </c>
      <c r="C22" s="13">
        <v>465000</v>
      </c>
      <c r="D22" s="13">
        <v>465000</v>
      </c>
      <c r="E22" s="12">
        <v>2011</v>
      </c>
      <c r="F22" s="12"/>
      <c r="G22" s="12"/>
      <c r="H22" s="413"/>
      <c r="I22" s="415"/>
    </row>
    <row r="23" spans="1:9">
      <c r="A23" s="233">
        <v>18</v>
      </c>
      <c r="B23" s="12" t="s">
        <v>1319</v>
      </c>
      <c r="C23" s="13"/>
      <c r="D23" s="13"/>
      <c r="E23" s="158">
        <v>40255</v>
      </c>
      <c r="F23" s="12"/>
      <c r="G23" s="12"/>
      <c r="H23" s="412" t="s">
        <v>1320</v>
      </c>
      <c r="I23" s="160"/>
    </row>
    <row r="24" spans="1:9" ht="165">
      <c r="A24" s="233">
        <v>19</v>
      </c>
      <c r="B24" s="12" t="s">
        <v>1321</v>
      </c>
      <c r="C24" s="13">
        <v>475000</v>
      </c>
      <c r="D24" s="13">
        <v>68173.789999999994</v>
      </c>
      <c r="E24" s="158">
        <v>41024</v>
      </c>
      <c r="F24" s="12"/>
      <c r="G24" s="12" t="s">
        <v>1322</v>
      </c>
      <c r="H24" s="413"/>
      <c r="I24" s="12"/>
    </row>
    <row r="25" spans="1:9" ht="30">
      <c r="A25" s="287">
        <v>20</v>
      </c>
      <c r="B25" s="12" t="s">
        <v>1323</v>
      </c>
      <c r="C25" s="13">
        <v>465000</v>
      </c>
      <c r="D25" s="13">
        <v>465000</v>
      </c>
      <c r="E25" s="158">
        <v>40861</v>
      </c>
      <c r="F25" s="12"/>
      <c r="G25" s="12"/>
      <c r="H25" s="412" t="s">
        <v>1324</v>
      </c>
      <c r="I25" s="12"/>
    </row>
    <row r="26" spans="1:9" ht="30">
      <c r="A26" s="233">
        <v>21</v>
      </c>
      <c r="B26" s="12" t="s">
        <v>1325</v>
      </c>
      <c r="C26" s="13">
        <v>1167333</v>
      </c>
      <c r="D26" s="13">
        <v>1167333</v>
      </c>
      <c r="E26" s="158">
        <v>42004</v>
      </c>
      <c r="F26" s="12"/>
      <c r="G26" s="12"/>
      <c r="H26" s="413"/>
      <c r="I26" s="12"/>
    </row>
    <row r="27" spans="1:9">
      <c r="A27" s="287">
        <v>22</v>
      </c>
      <c r="B27" s="12" t="s">
        <v>1326</v>
      </c>
      <c r="C27" s="13">
        <v>21587</v>
      </c>
      <c r="D27" s="13">
        <v>21587</v>
      </c>
      <c r="E27" s="158">
        <v>41410</v>
      </c>
      <c r="F27" s="12"/>
      <c r="G27" s="12"/>
      <c r="H27" s="412" t="s">
        <v>1327</v>
      </c>
      <c r="I27" s="12"/>
    </row>
    <row r="28" spans="1:9" ht="30">
      <c r="A28" s="287">
        <v>23</v>
      </c>
      <c r="B28" s="12" t="s">
        <v>1328</v>
      </c>
      <c r="C28" s="13">
        <v>90337.72</v>
      </c>
      <c r="D28" s="13">
        <v>90337.72</v>
      </c>
      <c r="E28" s="158">
        <v>35243</v>
      </c>
      <c r="F28" s="12"/>
      <c r="G28" s="12"/>
      <c r="H28" s="417"/>
      <c r="I28" s="12"/>
    </row>
    <row r="29" spans="1:9" ht="135">
      <c r="A29" s="233">
        <v>24</v>
      </c>
      <c r="B29" s="12" t="s">
        <v>1329</v>
      </c>
      <c r="C29" s="13">
        <v>465000</v>
      </c>
      <c r="D29" s="13">
        <v>465000</v>
      </c>
      <c r="E29" s="158">
        <v>42171</v>
      </c>
      <c r="F29" s="12"/>
      <c r="G29" s="12" t="s">
        <v>1330</v>
      </c>
      <c r="H29" s="413"/>
      <c r="I29" s="12"/>
    </row>
    <row r="30" spans="1:9" ht="30">
      <c r="A30" s="287">
        <v>25</v>
      </c>
      <c r="B30" s="12" t="s">
        <v>1332</v>
      </c>
      <c r="C30" s="13">
        <v>266240</v>
      </c>
      <c r="D30" s="13">
        <v>266240</v>
      </c>
      <c r="E30" s="158">
        <v>38810</v>
      </c>
      <c r="F30" s="12"/>
      <c r="G30" s="12"/>
      <c r="H30" s="412" t="s">
        <v>1333</v>
      </c>
      <c r="I30" s="12"/>
    </row>
    <row r="31" spans="1:9" ht="30">
      <c r="A31" s="287">
        <v>26</v>
      </c>
      <c r="B31" s="12" t="s">
        <v>1334</v>
      </c>
      <c r="C31" s="13">
        <v>391400</v>
      </c>
      <c r="D31" s="13">
        <v>391400</v>
      </c>
      <c r="E31" s="158">
        <v>40856</v>
      </c>
      <c r="F31" s="12"/>
      <c r="G31" s="12"/>
      <c r="H31" s="417"/>
      <c r="I31" s="12"/>
    </row>
    <row r="32" spans="1:9" ht="30">
      <c r="A32" s="287">
        <v>27</v>
      </c>
      <c r="B32" s="12" t="s">
        <v>1335</v>
      </c>
      <c r="C32" s="13">
        <v>700000</v>
      </c>
      <c r="D32" s="13">
        <v>700000</v>
      </c>
      <c r="E32" s="158">
        <v>40147</v>
      </c>
      <c r="F32" s="12"/>
      <c r="G32" s="12"/>
      <c r="H32" s="417"/>
      <c r="I32" s="12"/>
    </row>
    <row r="33" spans="1:9" ht="45">
      <c r="A33" s="233">
        <v>28</v>
      </c>
      <c r="B33" s="12" t="s">
        <v>1336</v>
      </c>
      <c r="C33" s="13">
        <v>475000</v>
      </c>
      <c r="D33" s="13">
        <v>475000</v>
      </c>
      <c r="E33" s="158">
        <v>41044</v>
      </c>
      <c r="F33" s="12"/>
      <c r="G33" s="12"/>
      <c r="H33" s="413"/>
      <c r="I33" s="12"/>
    </row>
    <row r="34" spans="1:9" ht="15">
      <c r="A34" s="419">
        <v>29</v>
      </c>
      <c r="B34" s="414" t="s">
        <v>1337</v>
      </c>
      <c r="C34" s="423">
        <v>475000</v>
      </c>
      <c r="D34" s="423">
        <v>475000</v>
      </c>
      <c r="E34" s="428">
        <v>41046</v>
      </c>
      <c r="F34" s="414"/>
      <c r="G34" s="414"/>
      <c r="H34" s="412" t="s">
        <v>1338</v>
      </c>
      <c r="I34" s="414"/>
    </row>
    <row r="35" spans="1:9" ht="15">
      <c r="A35" s="420"/>
      <c r="B35" s="415"/>
      <c r="C35" s="424"/>
      <c r="D35" s="424"/>
      <c r="E35" s="415"/>
      <c r="F35" s="415"/>
      <c r="G35" s="415"/>
      <c r="H35" s="413"/>
      <c r="I35" s="415"/>
    </row>
    <row r="36" spans="1:9" ht="15">
      <c r="A36" s="419">
        <v>30</v>
      </c>
      <c r="B36" s="414" t="s">
        <v>1339</v>
      </c>
      <c r="C36" s="425">
        <v>475000</v>
      </c>
      <c r="D36" s="425">
        <v>475000</v>
      </c>
      <c r="E36" s="426">
        <v>41144</v>
      </c>
      <c r="F36" s="414"/>
      <c r="G36" s="414"/>
      <c r="H36" s="412" t="s">
        <v>1340</v>
      </c>
      <c r="I36" s="414"/>
    </row>
    <row r="37" spans="1:9" ht="15">
      <c r="A37" s="420"/>
      <c r="B37" s="415"/>
      <c r="C37" s="424"/>
      <c r="D37" s="424"/>
      <c r="E37" s="427"/>
      <c r="F37" s="415"/>
      <c r="G37" s="415"/>
      <c r="H37" s="413"/>
      <c r="I37" s="415"/>
    </row>
    <row r="38" spans="1:9" ht="30">
      <c r="A38" s="287">
        <v>31</v>
      </c>
      <c r="B38" s="12" t="s">
        <v>1341</v>
      </c>
      <c r="C38" s="13">
        <v>256193</v>
      </c>
      <c r="D38" s="13">
        <v>102477.12</v>
      </c>
      <c r="E38" s="12"/>
      <c r="F38" s="12"/>
      <c r="G38" s="12"/>
      <c r="H38" s="412" t="s">
        <v>1342</v>
      </c>
      <c r="I38" s="12"/>
    </row>
    <row r="39" spans="1:9" ht="30">
      <c r="A39" s="287">
        <v>32</v>
      </c>
      <c r="B39" s="12" t="s">
        <v>1343</v>
      </c>
      <c r="C39" s="13">
        <v>12749</v>
      </c>
      <c r="D39" s="13">
        <v>12749</v>
      </c>
      <c r="E39" s="12"/>
      <c r="F39" s="12"/>
      <c r="G39" s="14" t="s">
        <v>1305</v>
      </c>
      <c r="H39" s="413"/>
      <c r="I39" s="12"/>
    </row>
    <row r="40" spans="1:9" ht="60">
      <c r="A40" s="287">
        <v>33</v>
      </c>
      <c r="B40" s="12" t="s">
        <v>1344</v>
      </c>
      <c r="C40" s="13">
        <v>465000</v>
      </c>
      <c r="D40" s="13">
        <v>465000</v>
      </c>
      <c r="E40" s="158">
        <v>40947</v>
      </c>
      <c r="F40" s="12"/>
      <c r="G40" s="12"/>
      <c r="H40" s="412" t="s">
        <v>1345</v>
      </c>
      <c r="I40" s="12"/>
    </row>
    <row r="41" spans="1:9">
      <c r="A41" s="233">
        <v>34</v>
      </c>
      <c r="B41" s="12" t="s">
        <v>1346</v>
      </c>
      <c r="C41" s="13">
        <v>377000</v>
      </c>
      <c r="D41" s="13">
        <v>377000</v>
      </c>
      <c r="E41" s="158">
        <v>41822</v>
      </c>
      <c r="F41" s="12"/>
      <c r="G41" s="12"/>
      <c r="H41" s="413"/>
      <c r="I41" s="12"/>
    </row>
    <row r="42" spans="1:9" ht="45">
      <c r="A42" s="233">
        <v>35</v>
      </c>
      <c r="B42" s="165" t="s">
        <v>1347</v>
      </c>
      <c r="C42" s="163">
        <v>475000</v>
      </c>
      <c r="D42" s="163">
        <v>475000</v>
      </c>
      <c r="E42" s="158">
        <v>41047</v>
      </c>
      <c r="F42" s="12"/>
      <c r="G42" s="12"/>
      <c r="H42" s="164" t="s">
        <v>1348</v>
      </c>
      <c r="I42" s="12"/>
    </row>
    <row r="43" spans="1:9" ht="30">
      <c r="A43" s="233">
        <v>36</v>
      </c>
      <c r="B43" s="165" t="s">
        <v>1349</v>
      </c>
      <c r="C43" s="163">
        <v>700000</v>
      </c>
      <c r="D43" s="163">
        <v>700000</v>
      </c>
      <c r="E43" s="158">
        <v>40147</v>
      </c>
      <c r="F43" s="12"/>
      <c r="G43" s="12"/>
      <c r="H43" s="166"/>
      <c r="I43" s="12"/>
    </row>
    <row r="44" spans="1:9" ht="30">
      <c r="A44" s="233">
        <v>37</v>
      </c>
      <c r="B44" s="165" t="s">
        <v>1350</v>
      </c>
      <c r="C44" s="163">
        <v>760199.04</v>
      </c>
      <c r="D44" s="163">
        <v>651788.04</v>
      </c>
      <c r="E44" s="158">
        <v>41272</v>
      </c>
      <c r="F44" s="12"/>
      <c r="G44" s="12"/>
      <c r="H44" s="167"/>
      <c r="I44" s="12"/>
    </row>
    <row r="45" spans="1:9">
      <c r="A45" s="287">
        <v>38</v>
      </c>
      <c r="B45" s="12" t="s">
        <v>1309</v>
      </c>
      <c r="C45" s="13">
        <v>465000</v>
      </c>
      <c r="D45" s="13">
        <v>465000</v>
      </c>
      <c r="E45" s="12">
        <v>2012</v>
      </c>
      <c r="F45" s="12"/>
      <c r="G45" s="12"/>
      <c r="H45" s="412" t="s">
        <v>1351</v>
      </c>
      <c r="I45" s="12"/>
    </row>
    <row r="46" spans="1:9" ht="30">
      <c r="A46" s="233">
        <v>39</v>
      </c>
      <c r="B46" s="12" t="s">
        <v>1352</v>
      </c>
      <c r="C46" s="13">
        <v>134311</v>
      </c>
      <c r="D46" s="13">
        <v>107443</v>
      </c>
      <c r="E46" s="12">
        <v>2012</v>
      </c>
      <c r="F46" s="12"/>
      <c r="G46" s="12"/>
      <c r="H46" s="413"/>
      <c r="I46" s="12"/>
    </row>
    <row r="47" spans="1:9" ht="45">
      <c r="A47" s="24">
        <v>40</v>
      </c>
      <c r="B47" s="12" t="s">
        <v>1353</v>
      </c>
      <c r="C47" s="11">
        <v>370000</v>
      </c>
      <c r="D47" s="11">
        <v>370000</v>
      </c>
      <c r="E47" s="158">
        <v>39618</v>
      </c>
      <c r="F47" s="12"/>
      <c r="G47" s="12"/>
      <c r="H47" s="412" t="s">
        <v>1354</v>
      </c>
      <c r="I47" s="12"/>
    </row>
    <row r="48" spans="1:9" ht="30">
      <c r="A48" s="24">
        <v>41</v>
      </c>
      <c r="B48" s="12" t="s">
        <v>1355</v>
      </c>
      <c r="C48" s="13">
        <v>248400</v>
      </c>
      <c r="D48" s="11">
        <v>248400</v>
      </c>
      <c r="E48" s="158">
        <v>38422</v>
      </c>
      <c r="F48" s="12"/>
      <c r="G48" s="12"/>
      <c r="H48" s="412"/>
      <c r="I48" s="12"/>
    </row>
    <row r="49" spans="1:9" ht="30">
      <c r="A49" s="24">
        <v>42</v>
      </c>
      <c r="B49" s="12" t="s">
        <v>1356</v>
      </c>
      <c r="C49" s="13">
        <v>1069333.33</v>
      </c>
      <c r="D49" s="11">
        <v>356444.4</v>
      </c>
      <c r="E49" s="158">
        <v>44312</v>
      </c>
      <c r="F49" s="168"/>
      <c r="G49" s="12"/>
      <c r="H49" s="417"/>
      <c r="I49" s="12"/>
    </row>
    <row r="50" spans="1:9" ht="45">
      <c r="A50" s="24">
        <v>43</v>
      </c>
      <c r="B50" s="12" t="s">
        <v>1357</v>
      </c>
      <c r="C50" s="13">
        <v>0.01</v>
      </c>
      <c r="D50" s="11">
        <v>0.01</v>
      </c>
      <c r="E50" s="158">
        <v>43556</v>
      </c>
      <c r="F50" s="12"/>
      <c r="G50" s="12"/>
      <c r="H50" s="417"/>
      <c r="I50" s="12"/>
    </row>
    <row r="51" spans="1:9">
      <c r="A51" s="24">
        <v>44</v>
      </c>
      <c r="B51" s="12" t="s">
        <v>1358</v>
      </c>
      <c r="C51" s="13">
        <v>348100</v>
      </c>
      <c r="D51" s="13">
        <v>348100</v>
      </c>
      <c r="E51" s="158">
        <v>41275</v>
      </c>
      <c r="F51" s="12"/>
      <c r="G51" s="12"/>
      <c r="H51" s="417"/>
      <c r="I51" s="12"/>
    </row>
    <row r="52" spans="1:9" ht="30">
      <c r="A52" s="233">
        <v>45</v>
      </c>
      <c r="B52" s="12" t="s">
        <v>1359</v>
      </c>
      <c r="C52" s="11">
        <v>655000</v>
      </c>
      <c r="D52" s="11">
        <v>655000</v>
      </c>
      <c r="E52" s="158">
        <v>41250</v>
      </c>
      <c r="F52" s="168"/>
      <c r="G52" s="12"/>
      <c r="H52" s="413"/>
      <c r="I52" s="12"/>
    </row>
    <row r="53" spans="1:9">
      <c r="A53" s="287">
        <v>46</v>
      </c>
      <c r="B53" s="165" t="s">
        <v>1360</v>
      </c>
      <c r="C53" s="13">
        <v>1165000</v>
      </c>
      <c r="D53" s="13">
        <v>1054681.6000000001</v>
      </c>
      <c r="E53" s="158">
        <v>42705</v>
      </c>
      <c r="F53" s="12"/>
      <c r="G53" s="12"/>
      <c r="H53" s="412" t="s">
        <v>1361</v>
      </c>
      <c r="I53" s="12"/>
    </row>
    <row r="54" spans="1:9">
      <c r="A54" s="287">
        <v>47</v>
      </c>
      <c r="B54" s="165" t="s">
        <v>1362</v>
      </c>
      <c r="C54" s="13">
        <v>81017</v>
      </c>
      <c r="D54" s="13">
        <v>81017</v>
      </c>
      <c r="E54" s="12">
        <v>2004</v>
      </c>
      <c r="F54" s="12"/>
      <c r="G54" s="12"/>
      <c r="H54" s="417"/>
      <c r="I54" s="12"/>
    </row>
    <row r="55" spans="1:9" ht="30">
      <c r="A55" s="287">
        <v>48</v>
      </c>
      <c r="B55" s="165" t="s">
        <v>1363</v>
      </c>
      <c r="C55" s="13">
        <v>131359</v>
      </c>
      <c r="D55" s="13">
        <v>131359</v>
      </c>
      <c r="E55" s="158"/>
      <c r="F55" s="12"/>
      <c r="G55" s="12"/>
      <c r="H55" s="417"/>
      <c r="I55" s="12"/>
    </row>
    <row r="56" spans="1:9" ht="15">
      <c r="A56" s="419">
        <v>49</v>
      </c>
      <c r="B56" s="421" t="s">
        <v>1364</v>
      </c>
      <c r="C56" s="423">
        <v>72034</v>
      </c>
      <c r="D56" s="423">
        <v>72034</v>
      </c>
      <c r="E56" s="414"/>
      <c r="F56" s="414"/>
      <c r="G56" s="414"/>
      <c r="H56" s="417"/>
      <c r="I56" s="414"/>
    </row>
    <row r="57" spans="1:9" ht="15">
      <c r="A57" s="420"/>
      <c r="B57" s="422"/>
      <c r="C57" s="424"/>
      <c r="D57" s="424"/>
      <c r="E57" s="415"/>
      <c r="F57" s="415"/>
      <c r="G57" s="415"/>
      <c r="H57" s="413"/>
      <c r="I57" s="415"/>
    </row>
    <row r="58" spans="1:9" ht="30.75" thickBot="1">
      <c r="A58" s="288">
        <v>50</v>
      </c>
      <c r="B58" s="170" t="s">
        <v>1365</v>
      </c>
      <c r="C58" s="169">
        <v>330470</v>
      </c>
      <c r="D58" s="169">
        <v>330470</v>
      </c>
      <c r="E58" s="170">
        <v>2012</v>
      </c>
      <c r="F58" s="170"/>
      <c r="G58" s="170"/>
      <c r="H58" s="171" t="s">
        <v>1366</v>
      </c>
      <c r="I58" s="170"/>
    </row>
    <row r="59" spans="1:9" ht="45">
      <c r="A59" s="289">
        <v>51</v>
      </c>
      <c r="B59" s="174" t="s">
        <v>1367</v>
      </c>
      <c r="C59" s="172">
        <v>2977000</v>
      </c>
      <c r="D59" s="172">
        <v>696166.7</v>
      </c>
      <c r="E59" s="173">
        <v>44985</v>
      </c>
      <c r="F59" s="174"/>
      <c r="G59" s="174"/>
      <c r="H59" s="416" t="s">
        <v>1368</v>
      </c>
      <c r="I59" s="175"/>
    </row>
    <row r="60" spans="1:9" ht="60">
      <c r="A60" s="290">
        <v>52</v>
      </c>
      <c r="B60" s="12" t="s">
        <v>1369</v>
      </c>
      <c r="C60" s="13">
        <v>2038310</v>
      </c>
      <c r="D60" s="13">
        <v>815323.92</v>
      </c>
      <c r="E60" s="12" t="s">
        <v>1370</v>
      </c>
      <c r="F60" s="12"/>
      <c r="G60" s="12"/>
      <c r="H60" s="417"/>
      <c r="I60" s="176"/>
    </row>
    <row r="61" spans="1:9">
      <c r="A61" s="290">
        <v>53</v>
      </c>
      <c r="B61" s="12" t="s">
        <v>1371</v>
      </c>
      <c r="C61" s="13">
        <v>2741534</v>
      </c>
      <c r="D61" s="13">
        <v>0</v>
      </c>
      <c r="E61" s="158">
        <v>45289</v>
      </c>
      <c r="F61" s="12"/>
      <c r="G61" s="12"/>
      <c r="H61" s="417"/>
      <c r="I61" s="176"/>
    </row>
    <row r="62" spans="1:9" ht="30">
      <c r="A62" s="291">
        <v>54</v>
      </c>
      <c r="B62" s="12" t="s">
        <v>1372</v>
      </c>
      <c r="C62" s="13">
        <v>646656</v>
      </c>
      <c r="D62" s="13">
        <v>646656</v>
      </c>
      <c r="E62" s="158">
        <v>42674</v>
      </c>
      <c r="F62" s="12"/>
      <c r="G62" s="12"/>
      <c r="H62" s="417"/>
      <c r="I62" s="176"/>
    </row>
    <row r="63" spans="1:9" ht="30.75" thickBot="1">
      <c r="A63" s="292">
        <v>55</v>
      </c>
      <c r="B63" s="179" t="s">
        <v>1373</v>
      </c>
      <c r="C63" s="177">
        <v>1365000</v>
      </c>
      <c r="D63" s="177">
        <v>1365000</v>
      </c>
      <c r="E63" s="178">
        <v>41179</v>
      </c>
      <c r="F63" s="179"/>
      <c r="G63" s="179"/>
      <c r="H63" s="418"/>
      <c r="I63" s="180"/>
    </row>
    <row r="64" spans="1:9" ht="45">
      <c r="A64" s="286">
        <v>56</v>
      </c>
      <c r="B64" s="160" t="s">
        <v>1374</v>
      </c>
      <c r="C64" s="181">
        <v>14049.2</v>
      </c>
      <c r="D64" s="181">
        <v>14049.2</v>
      </c>
      <c r="E64" s="159">
        <v>37530</v>
      </c>
      <c r="F64" s="160"/>
      <c r="G64" s="160"/>
      <c r="H64" s="79" t="s">
        <v>1375</v>
      </c>
      <c r="I64" s="8"/>
    </row>
    <row r="65" spans="1:9">
      <c r="A65" s="287">
        <v>57</v>
      </c>
      <c r="B65" s="12" t="s">
        <v>1304</v>
      </c>
      <c r="C65" s="13">
        <v>10588.36</v>
      </c>
      <c r="D65" s="13">
        <v>10588.36</v>
      </c>
      <c r="E65" s="12">
        <v>1987</v>
      </c>
      <c r="F65" s="12"/>
      <c r="G65" s="12"/>
      <c r="H65" s="412"/>
      <c r="I65" s="12"/>
    </row>
    <row r="66" spans="1:9" ht="30">
      <c r="A66" s="287">
        <v>58</v>
      </c>
      <c r="B66" s="12" t="s">
        <v>1376</v>
      </c>
      <c r="C66" s="13">
        <v>9256</v>
      </c>
      <c r="D66" s="13">
        <v>9256</v>
      </c>
      <c r="E66" s="12">
        <v>1993</v>
      </c>
      <c r="F66" s="12"/>
      <c r="G66" s="12"/>
      <c r="H66" s="417"/>
      <c r="I66" s="12"/>
    </row>
    <row r="67" spans="1:9" ht="30">
      <c r="A67" s="287">
        <v>59</v>
      </c>
      <c r="B67" s="12" t="s">
        <v>1377</v>
      </c>
      <c r="C67" s="13">
        <v>3554.66</v>
      </c>
      <c r="D67" s="13">
        <v>3554.66</v>
      </c>
      <c r="E67" s="12">
        <v>1993</v>
      </c>
      <c r="F67" s="12"/>
      <c r="G67" s="12"/>
      <c r="H67" s="417"/>
      <c r="I67" s="12"/>
    </row>
    <row r="68" spans="1:9" ht="30">
      <c r="A68" s="233">
        <v>60</v>
      </c>
      <c r="B68" s="12" t="s">
        <v>1378</v>
      </c>
      <c r="C68" s="13">
        <v>1165000</v>
      </c>
      <c r="D68" s="13">
        <v>1100949.48</v>
      </c>
      <c r="E68" s="12">
        <v>2016</v>
      </c>
      <c r="F68" s="12"/>
      <c r="G68" s="12"/>
      <c r="H68" s="413"/>
      <c r="I68" s="12"/>
    </row>
    <row r="69" spans="1:9">
      <c r="A69" s="287">
        <v>61</v>
      </c>
      <c r="B69" s="12" t="s">
        <v>1304</v>
      </c>
      <c r="C69" s="13">
        <v>11262</v>
      </c>
      <c r="D69" s="13">
        <v>11262</v>
      </c>
      <c r="E69" s="12">
        <v>1988</v>
      </c>
      <c r="F69" s="12"/>
      <c r="G69" s="12"/>
      <c r="H69" s="412"/>
      <c r="I69" s="12"/>
    </row>
    <row r="70" spans="1:9" ht="30">
      <c r="A70" s="287">
        <v>62</v>
      </c>
      <c r="B70" s="12" t="s">
        <v>1377</v>
      </c>
      <c r="C70" s="13">
        <v>10288</v>
      </c>
      <c r="D70" s="11">
        <v>10288</v>
      </c>
      <c r="E70" s="12">
        <v>1981</v>
      </c>
      <c r="F70" s="12"/>
      <c r="G70" s="12"/>
      <c r="H70" s="417"/>
      <c r="I70" s="12"/>
    </row>
    <row r="71" spans="1:9">
      <c r="A71" s="287">
        <v>63</v>
      </c>
      <c r="B71" s="12" t="s">
        <v>1379</v>
      </c>
      <c r="C71" s="13">
        <v>500000</v>
      </c>
      <c r="D71" s="13">
        <v>500000</v>
      </c>
      <c r="E71" s="12">
        <v>2009</v>
      </c>
      <c r="F71" s="12"/>
      <c r="G71" s="12"/>
      <c r="H71" s="417"/>
      <c r="I71" s="12"/>
    </row>
    <row r="72" spans="1:9">
      <c r="A72" s="233">
        <v>64</v>
      </c>
      <c r="B72" s="12" t="s">
        <v>1380</v>
      </c>
      <c r="C72" s="13">
        <v>3617</v>
      </c>
      <c r="D72" s="13">
        <v>3617</v>
      </c>
      <c r="E72" s="12">
        <v>1981</v>
      </c>
      <c r="F72" s="12"/>
      <c r="G72" s="12"/>
      <c r="H72" s="413"/>
      <c r="I72" s="12"/>
    </row>
    <row r="73" spans="1:9" ht="30">
      <c r="A73" s="233">
        <v>65</v>
      </c>
      <c r="B73" s="12" t="s">
        <v>1381</v>
      </c>
      <c r="C73" s="13">
        <v>27813.759999999998</v>
      </c>
      <c r="D73" s="13">
        <v>27813.759999999998</v>
      </c>
      <c r="E73" s="12">
        <v>1989</v>
      </c>
      <c r="F73" s="12"/>
      <c r="H73" s="14" t="s">
        <v>1382</v>
      </c>
      <c r="I73" s="12"/>
    </row>
    <row r="74" spans="1:9" ht="30">
      <c r="A74" s="287">
        <v>66</v>
      </c>
      <c r="B74" s="12" t="s">
        <v>1314</v>
      </c>
      <c r="C74" s="13">
        <v>58970</v>
      </c>
      <c r="D74" s="13">
        <v>58970</v>
      </c>
      <c r="E74" s="12">
        <v>1992</v>
      </c>
      <c r="F74" s="12"/>
      <c r="G74" s="12"/>
      <c r="H74" s="412"/>
      <c r="I74" s="12"/>
    </row>
    <row r="75" spans="1:9" ht="30">
      <c r="A75" s="233">
        <v>67</v>
      </c>
      <c r="B75" s="12" t="s">
        <v>1377</v>
      </c>
      <c r="C75" s="13">
        <v>8370</v>
      </c>
      <c r="D75" s="13">
        <v>8370</v>
      </c>
      <c r="E75" s="12">
        <v>1995</v>
      </c>
      <c r="F75" s="12"/>
      <c r="G75" s="12"/>
      <c r="H75" s="413"/>
      <c r="I75" s="12"/>
    </row>
    <row r="76" spans="1:9" ht="30">
      <c r="A76" s="287">
        <v>68</v>
      </c>
      <c r="B76" s="12" t="s">
        <v>1383</v>
      </c>
      <c r="C76" s="11">
        <v>6818.76</v>
      </c>
      <c r="D76" s="13">
        <v>6818.76</v>
      </c>
      <c r="E76" s="158">
        <v>33970</v>
      </c>
      <c r="F76" s="12"/>
      <c r="G76" s="12"/>
      <c r="H76" s="412" t="s">
        <v>1384</v>
      </c>
      <c r="I76" s="12"/>
    </row>
    <row r="77" spans="1:9" ht="30">
      <c r="A77" s="233">
        <v>69</v>
      </c>
      <c r="B77" s="12" t="s">
        <v>1385</v>
      </c>
      <c r="C77" s="13">
        <v>737500</v>
      </c>
      <c r="D77" s="13">
        <v>737500</v>
      </c>
      <c r="E77" s="158">
        <v>41529</v>
      </c>
      <c r="F77" s="12"/>
      <c r="G77" s="12"/>
      <c r="H77" s="413"/>
      <c r="I77" s="12"/>
    </row>
    <row r="78" spans="1:9">
      <c r="A78" s="287">
        <v>70</v>
      </c>
      <c r="B78" s="12" t="s">
        <v>1304</v>
      </c>
      <c r="C78" s="13">
        <v>1449.96</v>
      </c>
      <c r="D78" s="13">
        <v>1449.96</v>
      </c>
      <c r="E78" s="158">
        <v>32874</v>
      </c>
      <c r="F78" s="12"/>
      <c r="G78" s="12"/>
      <c r="H78" s="14"/>
      <c r="I78" s="12"/>
    </row>
    <row r="79" spans="1:9">
      <c r="A79" s="287">
        <v>71</v>
      </c>
      <c r="B79" s="12" t="s">
        <v>1386</v>
      </c>
      <c r="C79" s="13">
        <v>44920</v>
      </c>
      <c r="D79" s="13">
        <v>44920</v>
      </c>
      <c r="E79" s="12">
        <v>1996</v>
      </c>
      <c r="F79" s="12"/>
      <c r="G79" s="12"/>
      <c r="H79" s="412"/>
      <c r="I79" s="12"/>
    </row>
    <row r="80" spans="1:9" ht="30">
      <c r="A80" s="287">
        <v>72</v>
      </c>
      <c r="B80" s="12" t="s">
        <v>1376</v>
      </c>
      <c r="C80" s="13">
        <v>13310</v>
      </c>
      <c r="D80" s="13">
        <v>13310</v>
      </c>
      <c r="E80" s="12">
        <v>1998</v>
      </c>
      <c r="F80" s="12"/>
      <c r="G80" s="12"/>
      <c r="H80" s="413"/>
      <c r="I80" s="12"/>
    </row>
    <row r="81" spans="1:9">
      <c r="A81" s="287">
        <v>73</v>
      </c>
      <c r="B81" s="12" t="s">
        <v>1387</v>
      </c>
      <c r="C81" s="13">
        <v>55902</v>
      </c>
      <c r="D81" s="13">
        <v>55902</v>
      </c>
      <c r="E81" s="158">
        <v>33970</v>
      </c>
      <c r="F81" s="12"/>
      <c r="G81" s="12"/>
      <c r="H81" s="412" t="s">
        <v>1388</v>
      </c>
      <c r="I81" s="12"/>
    </row>
    <row r="82" spans="1:9" ht="30">
      <c r="A82" s="287">
        <v>74</v>
      </c>
      <c r="B82" s="12" t="s">
        <v>1377</v>
      </c>
      <c r="C82" s="13" t="s">
        <v>1389</v>
      </c>
      <c r="D82" s="13">
        <v>12098</v>
      </c>
      <c r="E82" s="158">
        <v>34335</v>
      </c>
      <c r="F82" s="12"/>
      <c r="G82" s="12"/>
      <c r="H82" s="413"/>
      <c r="I82" s="12"/>
    </row>
    <row r="83" spans="1:9" ht="30">
      <c r="A83" s="287">
        <v>75</v>
      </c>
      <c r="B83" s="12" t="s">
        <v>1390</v>
      </c>
      <c r="C83" s="13">
        <v>244844</v>
      </c>
      <c r="D83" s="13">
        <v>244844</v>
      </c>
      <c r="E83" s="158">
        <v>38991</v>
      </c>
      <c r="F83" s="12"/>
      <c r="G83" s="12"/>
      <c r="I83" s="12"/>
    </row>
    <row r="84" spans="1:9" ht="30">
      <c r="A84" s="287">
        <v>76</v>
      </c>
      <c r="B84" s="165" t="s">
        <v>1391</v>
      </c>
      <c r="C84" s="163">
        <v>1195000</v>
      </c>
      <c r="D84" s="163">
        <v>219083.37</v>
      </c>
      <c r="E84" s="158">
        <v>43491</v>
      </c>
      <c r="F84" s="12"/>
      <c r="G84" s="12"/>
      <c r="H84" s="14"/>
      <c r="I84" s="12"/>
    </row>
    <row r="85" spans="1:9" ht="45">
      <c r="A85" s="287">
        <v>77</v>
      </c>
      <c r="B85" s="12" t="s">
        <v>1392</v>
      </c>
      <c r="C85" s="13">
        <v>79828</v>
      </c>
      <c r="D85" s="13">
        <v>2850.99</v>
      </c>
      <c r="E85" s="158">
        <v>42719</v>
      </c>
      <c r="F85" s="12"/>
      <c r="G85" s="12"/>
      <c r="H85" s="14" t="s">
        <v>1393</v>
      </c>
      <c r="I85" s="12"/>
    </row>
    <row r="86" spans="1:9" ht="30">
      <c r="A86" s="287">
        <v>78</v>
      </c>
      <c r="B86" s="12" t="s">
        <v>1394</v>
      </c>
      <c r="C86" s="13">
        <v>58000</v>
      </c>
      <c r="D86" s="13">
        <v>3452.4</v>
      </c>
      <c r="E86" s="12">
        <v>2012</v>
      </c>
      <c r="F86" s="12"/>
      <c r="G86" s="12"/>
      <c r="H86" s="14" t="s">
        <v>1395</v>
      </c>
      <c r="I86" s="12"/>
    </row>
    <row r="87" spans="1:9" ht="30">
      <c r="A87" s="287">
        <v>79</v>
      </c>
      <c r="B87" s="12" t="s">
        <v>1396</v>
      </c>
      <c r="C87" s="13">
        <v>737500</v>
      </c>
      <c r="D87" s="13">
        <v>737500</v>
      </c>
      <c r="E87" s="12"/>
      <c r="F87" s="12"/>
      <c r="G87" s="12"/>
      <c r="I87" s="12"/>
    </row>
    <row r="88" spans="1:9" ht="30">
      <c r="A88" s="287">
        <v>80</v>
      </c>
      <c r="B88" s="12" t="s">
        <v>1397</v>
      </c>
      <c r="C88" s="13">
        <v>23100</v>
      </c>
      <c r="D88" s="13">
        <v>1375</v>
      </c>
      <c r="E88" s="158">
        <v>38827</v>
      </c>
      <c r="F88" s="12"/>
      <c r="G88" s="12"/>
      <c r="H88" s="14" t="s">
        <v>1395</v>
      </c>
      <c r="I88" s="12"/>
    </row>
    <row r="89" spans="1:9" ht="45">
      <c r="A89" s="287">
        <v>81</v>
      </c>
      <c r="B89" s="12" t="s">
        <v>1398</v>
      </c>
      <c r="C89" s="13">
        <v>26700</v>
      </c>
      <c r="D89" s="13">
        <v>26700</v>
      </c>
      <c r="E89" s="158">
        <v>38827</v>
      </c>
      <c r="F89" s="12"/>
      <c r="G89" s="12"/>
      <c r="H89" s="14" t="s">
        <v>1395</v>
      </c>
      <c r="I89" s="12"/>
    </row>
    <row r="90" spans="1:9" ht="30">
      <c r="A90" s="287">
        <v>82</v>
      </c>
      <c r="B90" s="12" t="s">
        <v>1399</v>
      </c>
      <c r="C90" s="13">
        <v>280000</v>
      </c>
      <c r="D90" s="13">
        <v>16666.650000000001</v>
      </c>
      <c r="E90" s="158">
        <v>41459</v>
      </c>
      <c r="F90" s="12"/>
      <c r="G90" s="12"/>
      <c r="H90" s="14" t="s">
        <v>1395</v>
      </c>
      <c r="I90" s="12"/>
    </row>
    <row r="91" spans="1:9" ht="30">
      <c r="A91" s="287">
        <v>83</v>
      </c>
      <c r="B91" s="12" t="s">
        <v>1400</v>
      </c>
      <c r="C91" s="13">
        <v>81200</v>
      </c>
      <c r="D91" s="13">
        <v>4833.3500000000004</v>
      </c>
      <c r="E91" s="12">
        <v>2009</v>
      </c>
      <c r="F91" s="12"/>
      <c r="G91" s="12"/>
      <c r="H91" s="14" t="s">
        <v>1395</v>
      </c>
      <c r="I91" s="12"/>
    </row>
    <row r="92" spans="1:9" ht="30">
      <c r="A92" s="287">
        <v>84</v>
      </c>
      <c r="B92" s="12" t="s">
        <v>1401</v>
      </c>
      <c r="C92" s="13">
        <v>350000</v>
      </c>
      <c r="D92" s="13">
        <v>20833.349999999999</v>
      </c>
      <c r="E92" s="12">
        <v>2014</v>
      </c>
      <c r="F92" s="12"/>
      <c r="G92" s="12"/>
      <c r="H92" s="14" t="s">
        <v>1395</v>
      </c>
      <c r="I92" s="12"/>
    </row>
    <row r="93" spans="1:9" ht="30">
      <c r="A93" s="287">
        <v>85</v>
      </c>
      <c r="B93" s="12" t="s">
        <v>1402</v>
      </c>
      <c r="C93" s="13">
        <v>60372</v>
      </c>
      <c r="D93" s="13">
        <v>3593.55</v>
      </c>
      <c r="E93" s="12">
        <v>2005</v>
      </c>
      <c r="F93" s="12"/>
      <c r="G93" s="12"/>
      <c r="H93" s="14" t="s">
        <v>1395</v>
      </c>
      <c r="I93" s="12"/>
    </row>
    <row r="94" spans="1:9" ht="30">
      <c r="A94" s="287">
        <v>86</v>
      </c>
      <c r="B94" s="12" t="s">
        <v>1403</v>
      </c>
      <c r="C94" s="13">
        <v>50600</v>
      </c>
      <c r="D94" s="13">
        <v>3011.9</v>
      </c>
      <c r="E94" s="12">
        <v>2005</v>
      </c>
      <c r="F94" s="12"/>
      <c r="G94" s="12"/>
      <c r="H94" s="14" t="s">
        <v>1395</v>
      </c>
      <c r="I94" s="12"/>
    </row>
    <row r="95" spans="1:9" ht="30">
      <c r="A95" s="293">
        <v>87</v>
      </c>
      <c r="B95" s="12" t="s">
        <v>1404</v>
      </c>
      <c r="C95" s="13">
        <v>24627.9</v>
      </c>
      <c r="D95" s="13">
        <v>1465.95</v>
      </c>
      <c r="E95" s="12">
        <v>1990</v>
      </c>
      <c r="F95" s="12"/>
      <c r="G95" s="12"/>
      <c r="H95" s="14"/>
      <c r="I95" s="12"/>
    </row>
    <row r="96" spans="1:9" ht="45">
      <c r="A96" s="293">
        <v>88</v>
      </c>
      <c r="B96" s="12" t="s">
        <v>1405</v>
      </c>
      <c r="C96" s="13">
        <v>244844</v>
      </c>
      <c r="D96" s="13">
        <v>244844</v>
      </c>
      <c r="E96" s="158">
        <v>44186</v>
      </c>
      <c r="F96" s="12"/>
      <c r="G96" s="12"/>
      <c r="H96" s="14" t="s">
        <v>1406</v>
      </c>
      <c r="I96" s="12"/>
    </row>
    <row r="97" spans="1:9" ht="45">
      <c r="A97" s="293">
        <v>89</v>
      </c>
      <c r="B97" s="12" t="s">
        <v>1407</v>
      </c>
      <c r="C97" s="13">
        <v>2244400</v>
      </c>
      <c r="D97" s="13">
        <v>1972718.48</v>
      </c>
      <c r="E97" s="158">
        <v>45114</v>
      </c>
      <c r="F97" s="12"/>
      <c r="G97" s="14" t="s">
        <v>1305</v>
      </c>
      <c r="H97" s="14" t="s">
        <v>1408</v>
      </c>
      <c r="I97" s="12"/>
    </row>
    <row r="98" spans="1:9" ht="30">
      <c r="A98" s="287">
        <v>90</v>
      </c>
      <c r="B98" s="12" t="s">
        <v>1409</v>
      </c>
      <c r="C98" s="13">
        <v>24627.91</v>
      </c>
      <c r="D98" s="13">
        <v>1465.95</v>
      </c>
      <c r="E98" s="12">
        <v>1990</v>
      </c>
      <c r="F98" s="12"/>
      <c r="G98" s="12"/>
      <c r="H98" s="14" t="s">
        <v>1395</v>
      </c>
      <c r="I98" s="12"/>
    </row>
    <row r="99" spans="1:9" ht="30">
      <c r="A99" s="287">
        <v>91</v>
      </c>
      <c r="B99" s="12" t="s">
        <v>1410</v>
      </c>
      <c r="C99" s="13"/>
      <c r="D99" s="13"/>
      <c r="E99" s="158">
        <v>41295</v>
      </c>
      <c r="F99" s="12"/>
      <c r="G99" s="12"/>
      <c r="H99" s="14" t="s">
        <v>1354</v>
      </c>
      <c r="I99" s="12"/>
    </row>
    <row r="100" spans="1:9" ht="30">
      <c r="A100" s="287">
        <v>92</v>
      </c>
      <c r="B100" s="12" t="s">
        <v>1411</v>
      </c>
      <c r="C100" s="13"/>
      <c r="D100" s="13"/>
      <c r="E100" s="158">
        <v>38422</v>
      </c>
      <c r="F100" s="12"/>
      <c r="G100" s="12"/>
      <c r="H100" s="14" t="s">
        <v>1354</v>
      </c>
      <c r="I100" s="12"/>
    </row>
    <row r="101" spans="1:9" ht="30">
      <c r="A101" s="287">
        <v>93</v>
      </c>
      <c r="B101" s="12" t="s">
        <v>1412</v>
      </c>
      <c r="C101" s="13">
        <v>1734450</v>
      </c>
      <c r="D101" s="13"/>
      <c r="E101" s="158">
        <v>44190</v>
      </c>
      <c r="F101" s="168"/>
      <c r="G101" s="14" t="s">
        <v>1305</v>
      </c>
      <c r="H101" s="14" t="s">
        <v>1354</v>
      </c>
      <c r="I101" s="12"/>
    </row>
    <row r="102" spans="1:9" ht="30">
      <c r="A102" s="287">
        <v>94</v>
      </c>
      <c r="B102" s="12" t="s">
        <v>1413</v>
      </c>
      <c r="C102" s="13">
        <v>484750</v>
      </c>
      <c r="D102" s="13"/>
      <c r="E102" s="158"/>
      <c r="F102" s="12"/>
      <c r="G102" s="12"/>
      <c r="H102" s="14"/>
      <c r="I102" s="12"/>
    </row>
    <row r="103" spans="1:9" ht="30">
      <c r="A103" s="287">
        <v>95</v>
      </c>
      <c r="B103" s="12" t="s">
        <v>1413</v>
      </c>
      <c r="C103" s="13">
        <v>366850</v>
      </c>
      <c r="D103" s="13"/>
      <c r="E103" s="158"/>
      <c r="F103" s="12"/>
      <c r="G103" s="12"/>
      <c r="H103" s="14"/>
      <c r="I103" s="12"/>
    </row>
    <row r="104" spans="1:9" ht="60">
      <c r="A104" s="287">
        <v>96</v>
      </c>
      <c r="B104" s="12" t="s">
        <v>1414</v>
      </c>
      <c r="C104" s="13">
        <v>113917.3</v>
      </c>
      <c r="D104" s="13"/>
      <c r="E104" s="158"/>
      <c r="F104" s="12"/>
      <c r="G104" s="12"/>
      <c r="H104" s="14"/>
      <c r="I104" s="12"/>
    </row>
    <row r="105" spans="1:9" ht="30">
      <c r="A105" s="287">
        <v>97</v>
      </c>
      <c r="B105" s="12" t="s">
        <v>1415</v>
      </c>
      <c r="C105" s="13"/>
      <c r="D105" s="13"/>
      <c r="E105" s="158">
        <v>41250</v>
      </c>
      <c r="F105" s="12"/>
      <c r="G105" s="12"/>
      <c r="H105" s="14" t="s">
        <v>1354</v>
      </c>
      <c r="I105" s="12"/>
    </row>
    <row r="106" spans="1:9">
      <c r="A106" s="24"/>
      <c r="B106" s="14" t="s">
        <v>1331</v>
      </c>
      <c r="C106" s="162">
        <f>SUM(C88:C100)</f>
        <v>3410471.81</v>
      </c>
      <c r="D106" s="162">
        <f>SUM(D85:D100)</f>
        <v>3041311.5700000003</v>
      </c>
      <c r="E106" s="12"/>
      <c r="F106" s="12"/>
      <c r="G106" s="12"/>
      <c r="H106" s="12"/>
      <c r="I106" s="12"/>
    </row>
    <row r="107" spans="1:9" ht="37.5">
      <c r="A107" s="24"/>
      <c r="B107" s="183" t="s">
        <v>1416</v>
      </c>
      <c r="C107" s="184"/>
      <c r="D107" s="184"/>
      <c r="E107" s="12"/>
      <c r="F107" s="12"/>
      <c r="G107" s="12"/>
      <c r="H107" s="12"/>
      <c r="I107" s="8"/>
    </row>
    <row r="108" spans="1:9">
      <c r="C108" s="185"/>
      <c r="D108" s="185"/>
    </row>
    <row r="109" spans="1:9">
      <c r="D109" s="185"/>
    </row>
  </sheetData>
  <mergeCells count="66">
    <mergeCell ref="A1:J1"/>
    <mergeCell ref="B2:I2"/>
    <mergeCell ref="A3:A4"/>
    <mergeCell ref="B3:B4"/>
    <mergeCell ref="C3:D3"/>
    <mergeCell ref="E3:F3"/>
    <mergeCell ref="G3:G4"/>
    <mergeCell ref="H3:H4"/>
    <mergeCell ref="I3:I4"/>
    <mergeCell ref="H5:H7"/>
    <mergeCell ref="I5:I7"/>
    <mergeCell ref="A6:A7"/>
    <mergeCell ref="B6:B7"/>
    <mergeCell ref="C6:C7"/>
    <mergeCell ref="D6:D7"/>
    <mergeCell ref="E6:E7"/>
    <mergeCell ref="F6:F7"/>
    <mergeCell ref="G6:G7"/>
    <mergeCell ref="H8:H10"/>
    <mergeCell ref="I8:I10"/>
    <mergeCell ref="H11:H13"/>
    <mergeCell ref="H14:H16"/>
    <mergeCell ref="H17:H22"/>
    <mergeCell ref="I21:I22"/>
    <mergeCell ref="H23:H24"/>
    <mergeCell ref="H25:H26"/>
    <mergeCell ref="H27:H29"/>
    <mergeCell ref="H30:H33"/>
    <mergeCell ref="A34:A35"/>
    <mergeCell ref="B34:B35"/>
    <mergeCell ref="C34:C35"/>
    <mergeCell ref="D34:D35"/>
    <mergeCell ref="E34:E35"/>
    <mergeCell ref="F34:F35"/>
    <mergeCell ref="G34:G35"/>
    <mergeCell ref="H34:H35"/>
    <mergeCell ref="I34:I35"/>
    <mergeCell ref="A36:A37"/>
    <mergeCell ref="B36:B37"/>
    <mergeCell ref="C36:C37"/>
    <mergeCell ref="D36:D37"/>
    <mergeCell ref="E36:E37"/>
    <mergeCell ref="F36:F37"/>
    <mergeCell ref="G36:G37"/>
    <mergeCell ref="F56:F57"/>
    <mergeCell ref="G56:G57"/>
    <mergeCell ref="H36:H37"/>
    <mergeCell ref="I36:I37"/>
    <mergeCell ref="H38:H39"/>
    <mergeCell ref="H40:H41"/>
    <mergeCell ref="H45:H46"/>
    <mergeCell ref="H47:H52"/>
    <mergeCell ref="A56:A57"/>
    <mergeCell ref="B56:B57"/>
    <mergeCell ref="C56:C57"/>
    <mergeCell ref="D56:D57"/>
    <mergeCell ref="E56:E57"/>
    <mergeCell ref="H79:H80"/>
    <mergeCell ref="H81:H82"/>
    <mergeCell ref="I56:I57"/>
    <mergeCell ref="H59:H63"/>
    <mergeCell ref="H65:H68"/>
    <mergeCell ref="H69:H72"/>
    <mergeCell ref="H74:H75"/>
    <mergeCell ref="H76:H77"/>
    <mergeCell ref="H53:H5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WOT2340"/>
  <sheetViews>
    <sheetView topLeftCell="A840" workbookViewId="0">
      <selection activeCell="A848" sqref="A848"/>
    </sheetView>
  </sheetViews>
  <sheetFormatPr defaultRowHeight="16.5"/>
  <cols>
    <col min="1" max="1" width="10.7109375" style="299" customWidth="1"/>
    <col min="2" max="2" width="31.28515625" style="312" customWidth="1"/>
    <col min="3" max="3" width="19.42578125" style="312" customWidth="1"/>
    <col min="4" max="4" width="17.85546875" style="312" customWidth="1"/>
    <col min="5" max="5" width="17.5703125" style="312" customWidth="1"/>
    <col min="6" max="6" width="20.28515625" style="312" customWidth="1"/>
    <col min="7" max="9" width="24.28515625" style="312" customWidth="1"/>
    <col min="10" max="10" width="18.7109375" style="211" customWidth="1"/>
    <col min="11" max="11" width="19" style="211" customWidth="1"/>
    <col min="12" max="12" width="16.28515625" style="211" customWidth="1"/>
    <col min="13" max="13" width="18.42578125" style="9" customWidth="1"/>
    <col min="14" max="14" width="17.7109375" style="9" customWidth="1"/>
    <col min="15" max="15" width="21" style="9" customWidth="1"/>
    <col min="16" max="16" width="22.7109375" style="9" customWidth="1"/>
    <col min="17" max="17" width="24" style="9" customWidth="1"/>
    <col min="18" max="18" width="23.85546875" style="9" customWidth="1"/>
    <col min="19" max="19" width="16.5703125" style="9" customWidth="1"/>
    <col min="20" max="20" width="17.5703125" style="9" customWidth="1"/>
    <col min="21" max="21" width="19.5703125" style="9" customWidth="1"/>
    <col min="22" max="22" width="19.140625" style="9" customWidth="1"/>
    <col min="23" max="23" width="21.42578125" style="9" customWidth="1"/>
    <col min="24" max="24" width="20.42578125" style="9" customWidth="1"/>
    <col min="25" max="25" width="23" style="9" customWidth="1"/>
    <col min="26" max="16384" width="9.140625" style="9"/>
  </cols>
  <sheetData>
    <row r="1" spans="1:44">
      <c r="A1" s="450" t="s">
        <v>3173</v>
      </c>
      <c r="B1" s="451"/>
      <c r="C1" s="451"/>
      <c r="D1" s="451"/>
      <c r="E1" s="451"/>
      <c r="F1" s="451"/>
      <c r="G1" s="451"/>
      <c r="H1" s="451"/>
      <c r="I1" s="452"/>
      <c r="J1" s="186"/>
      <c r="K1" s="186"/>
      <c r="L1" s="186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</row>
    <row r="2" spans="1:44">
      <c r="A2" s="453" t="s">
        <v>1417</v>
      </c>
      <c r="B2" s="454"/>
      <c r="C2" s="454"/>
      <c r="D2" s="454"/>
      <c r="E2" s="454"/>
      <c r="F2" s="454"/>
      <c r="G2" s="454"/>
      <c r="H2" s="454"/>
      <c r="I2" s="455"/>
      <c r="J2" s="188"/>
      <c r="K2" s="188"/>
      <c r="L2" s="188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44">
      <c r="A3" s="456" t="s">
        <v>136</v>
      </c>
      <c r="B3" s="458" t="s">
        <v>1284</v>
      </c>
      <c r="C3" s="459" t="s">
        <v>1418</v>
      </c>
      <c r="D3" s="459"/>
      <c r="E3" s="459" t="s">
        <v>1286</v>
      </c>
      <c r="F3" s="459"/>
      <c r="G3" s="458" t="s">
        <v>1287</v>
      </c>
      <c r="H3" s="458" t="s">
        <v>1288</v>
      </c>
      <c r="I3" s="458" t="s">
        <v>1419</v>
      </c>
      <c r="J3" s="447"/>
      <c r="K3" s="448"/>
      <c r="L3" s="448"/>
      <c r="M3" s="438"/>
      <c r="N3" s="438"/>
      <c r="O3" s="449"/>
      <c r="P3" s="449"/>
      <c r="Q3" s="449"/>
      <c r="R3" s="157"/>
      <c r="S3" s="157"/>
      <c r="T3" s="157"/>
      <c r="U3" s="157"/>
      <c r="V3" s="157"/>
      <c r="W3" s="157"/>
      <c r="X3" s="157"/>
      <c r="Y3" s="157"/>
    </row>
    <row r="4" spans="1:44" ht="99">
      <c r="A4" s="457"/>
      <c r="B4" s="458"/>
      <c r="C4" s="300" t="s">
        <v>1290</v>
      </c>
      <c r="D4" s="300" t="s">
        <v>1420</v>
      </c>
      <c r="E4" s="300" t="s">
        <v>1292</v>
      </c>
      <c r="F4" s="300" t="s">
        <v>1293</v>
      </c>
      <c r="G4" s="458"/>
      <c r="H4" s="458"/>
      <c r="I4" s="458"/>
      <c r="J4" s="447"/>
      <c r="K4" s="194"/>
      <c r="L4" s="194"/>
      <c r="M4" s="195"/>
      <c r="N4" s="195"/>
      <c r="O4" s="449"/>
      <c r="P4" s="449"/>
      <c r="Q4" s="449"/>
    </row>
    <row r="5" spans="1:44">
      <c r="A5" s="205">
        <v>1</v>
      </c>
      <c r="B5" s="300" t="s">
        <v>1421</v>
      </c>
      <c r="C5" s="301">
        <v>21193.9</v>
      </c>
      <c r="D5" s="301">
        <v>21193.9</v>
      </c>
      <c r="E5" s="302">
        <v>35827</v>
      </c>
      <c r="F5" s="300"/>
      <c r="G5" s="300"/>
      <c r="H5" s="442" t="s">
        <v>1422</v>
      </c>
      <c r="I5" s="300"/>
      <c r="J5" s="194"/>
      <c r="K5" s="194"/>
      <c r="L5" s="194"/>
      <c r="M5" s="195"/>
      <c r="N5" s="195"/>
      <c r="O5" s="195"/>
      <c r="P5" s="195"/>
      <c r="Q5" s="195"/>
      <c r="R5" s="157"/>
      <c r="S5" s="157"/>
      <c r="T5" s="157"/>
      <c r="U5" s="157"/>
      <c r="V5" s="157"/>
      <c r="W5" s="157"/>
      <c r="X5" s="157"/>
      <c r="Y5" s="157"/>
    </row>
    <row r="6" spans="1:44">
      <c r="A6" s="205">
        <v>2</v>
      </c>
      <c r="B6" s="300" t="s">
        <v>1423</v>
      </c>
      <c r="C6" s="301">
        <v>31392.2</v>
      </c>
      <c r="D6" s="301">
        <v>31392.2</v>
      </c>
      <c r="E6" s="302"/>
      <c r="F6" s="300"/>
      <c r="G6" s="300"/>
      <c r="H6" s="443"/>
      <c r="I6" s="300"/>
      <c r="J6" s="194"/>
      <c r="K6" s="196"/>
      <c r="L6" s="196"/>
      <c r="M6" s="195"/>
      <c r="N6" s="195"/>
      <c r="O6" s="195"/>
      <c r="P6" s="195"/>
      <c r="Q6" s="195"/>
      <c r="R6" s="157"/>
      <c r="S6" s="157"/>
      <c r="T6" s="157"/>
      <c r="U6" s="157"/>
      <c r="V6" s="157"/>
      <c r="W6" s="157"/>
      <c r="X6" s="157"/>
      <c r="Y6" s="157"/>
    </row>
    <row r="7" spans="1:44">
      <c r="A7" s="205">
        <v>3</v>
      </c>
      <c r="B7" s="300" t="s">
        <v>1423</v>
      </c>
      <c r="C7" s="301">
        <v>23162.16</v>
      </c>
      <c r="D7" s="301">
        <v>23162.16</v>
      </c>
      <c r="E7" s="302">
        <v>37591</v>
      </c>
      <c r="F7" s="300"/>
      <c r="G7" s="300"/>
      <c r="H7" s="443"/>
      <c r="I7" s="300"/>
      <c r="J7" s="194"/>
      <c r="K7" s="194"/>
      <c r="L7" s="194"/>
      <c r="M7" s="195"/>
      <c r="N7" s="195"/>
      <c r="O7" s="195"/>
      <c r="P7" s="195"/>
      <c r="Q7" s="195"/>
      <c r="R7" s="157"/>
      <c r="S7" s="157"/>
      <c r="T7" s="157"/>
      <c r="U7" s="157"/>
      <c r="V7" s="157"/>
      <c r="W7" s="157"/>
      <c r="X7" s="157"/>
      <c r="Y7" s="157"/>
    </row>
    <row r="8" spans="1:44">
      <c r="A8" s="205">
        <v>4</v>
      </c>
      <c r="B8" s="300" t="s">
        <v>1423</v>
      </c>
      <c r="C8" s="301">
        <v>25834.080000000002</v>
      </c>
      <c r="D8" s="301">
        <v>25834.080000000002</v>
      </c>
      <c r="E8" s="302">
        <v>38473</v>
      </c>
      <c r="F8" s="300"/>
      <c r="G8" s="300"/>
      <c r="H8" s="443"/>
      <c r="I8" s="300"/>
      <c r="J8" s="194"/>
      <c r="K8" s="194"/>
      <c r="L8" s="194"/>
      <c r="M8" s="195"/>
      <c r="N8" s="195"/>
      <c r="O8" s="195"/>
      <c r="P8" s="195"/>
      <c r="Q8" s="195"/>
      <c r="R8" s="157"/>
      <c r="S8" s="157"/>
      <c r="T8" s="157"/>
      <c r="U8" s="157"/>
      <c r="V8" s="157"/>
      <c r="W8" s="157"/>
      <c r="X8" s="157"/>
      <c r="Y8" s="157"/>
    </row>
    <row r="9" spans="1:44">
      <c r="A9" s="205">
        <v>5</v>
      </c>
      <c r="B9" s="300" t="s">
        <v>1423</v>
      </c>
      <c r="C9" s="301">
        <v>25575</v>
      </c>
      <c r="D9" s="301">
        <v>25575</v>
      </c>
      <c r="E9" s="302">
        <v>38018</v>
      </c>
      <c r="F9" s="300"/>
      <c r="G9" s="300"/>
      <c r="H9" s="443"/>
      <c r="I9" s="300"/>
      <c r="J9" s="194"/>
      <c r="K9" s="194"/>
      <c r="L9" s="194"/>
      <c r="M9" s="195"/>
      <c r="N9" s="195"/>
      <c r="O9" s="195"/>
      <c r="P9" s="195"/>
      <c r="Q9" s="195"/>
      <c r="R9" s="157"/>
      <c r="S9" s="157"/>
      <c r="T9" s="157"/>
      <c r="U9" s="157"/>
      <c r="V9" s="157"/>
      <c r="W9" s="157"/>
      <c r="X9" s="157"/>
      <c r="Y9" s="157"/>
    </row>
    <row r="10" spans="1:44">
      <c r="A10" s="205">
        <v>6</v>
      </c>
      <c r="B10" s="300" t="s">
        <v>1424</v>
      </c>
      <c r="C10" s="301">
        <v>9298.2999999999993</v>
      </c>
      <c r="D10" s="301">
        <v>9298.2999999999993</v>
      </c>
      <c r="E10" s="302">
        <v>38353</v>
      </c>
      <c r="F10" s="300"/>
      <c r="G10" s="300"/>
      <c r="H10" s="443"/>
      <c r="I10" s="300"/>
      <c r="J10" s="194"/>
      <c r="K10" s="194"/>
      <c r="L10" s="194"/>
      <c r="M10" s="195"/>
      <c r="N10" s="195"/>
      <c r="O10" s="195"/>
      <c r="P10" s="195"/>
      <c r="Q10" s="195"/>
      <c r="R10" s="157"/>
      <c r="S10" s="157"/>
      <c r="T10" s="157"/>
      <c r="U10" s="157"/>
      <c r="V10" s="157"/>
      <c r="W10" s="157"/>
      <c r="X10" s="157"/>
      <c r="Y10" s="157"/>
    </row>
    <row r="11" spans="1:44" ht="33">
      <c r="A11" s="205">
        <v>7</v>
      </c>
      <c r="B11" s="300" t="s">
        <v>1425</v>
      </c>
      <c r="C11" s="301">
        <v>4910</v>
      </c>
      <c r="D11" s="301">
        <v>4910</v>
      </c>
      <c r="E11" s="302">
        <v>42310</v>
      </c>
      <c r="F11" s="300"/>
      <c r="G11" s="300"/>
      <c r="H11" s="443"/>
      <c r="I11" s="300"/>
      <c r="J11" s="194"/>
      <c r="K11" s="194"/>
      <c r="L11" s="194"/>
      <c r="M11" s="195"/>
      <c r="N11" s="195"/>
      <c r="O11" s="195"/>
      <c r="P11" s="195"/>
      <c r="Q11" s="195"/>
      <c r="R11" s="157"/>
      <c r="S11" s="157"/>
      <c r="T11" s="157"/>
      <c r="U11" s="157"/>
      <c r="V11" s="157"/>
      <c r="W11" s="157"/>
      <c r="X11" s="157"/>
      <c r="Y11" s="157"/>
    </row>
    <row r="12" spans="1:44">
      <c r="A12" s="205">
        <v>8</v>
      </c>
      <c r="B12" s="300" t="s">
        <v>1426</v>
      </c>
      <c r="C12" s="301">
        <v>3590</v>
      </c>
      <c r="D12" s="301">
        <v>3590</v>
      </c>
      <c r="E12" s="302">
        <v>42310</v>
      </c>
      <c r="F12" s="300"/>
      <c r="G12" s="300"/>
      <c r="H12" s="443"/>
      <c r="I12" s="300"/>
      <c r="J12" s="194"/>
      <c r="K12" s="194"/>
      <c r="L12" s="194"/>
      <c r="M12" s="195"/>
      <c r="N12" s="195"/>
      <c r="O12" s="195"/>
      <c r="P12" s="195"/>
      <c r="Q12" s="195"/>
      <c r="R12" s="157"/>
      <c r="S12" s="157"/>
      <c r="T12" s="157"/>
      <c r="U12" s="157"/>
      <c r="V12" s="157"/>
      <c r="W12" s="157"/>
      <c r="X12" s="157"/>
      <c r="Y12" s="157"/>
    </row>
    <row r="13" spans="1:44">
      <c r="A13" s="205">
        <v>9</v>
      </c>
      <c r="B13" s="300" t="s">
        <v>1426</v>
      </c>
      <c r="C13" s="301">
        <v>3710</v>
      </c>
      <c r="D13" s="301">
        <v>3710</v>
      </c>
      <c r="E13" s="302">
        <v>42310</v>
      </c>
      <c r="F13" s="300"/>
      <c r="G13" s="300"/>
      <c r="H13" s="443"/>
      <c r="I13" s="300"/>
      <c r="J13" s="194"/>
      <c r="K13" s="194"/>
      <c r="L13" s="194"/>
      <c r="M13" s="195"/>
      <c r="N13" s="195"/>
      <c r="O13" s="195"/>
      <c r="P13" s="195"/>
      <c r="Q13" s="195"/>
      <c r="R13" s="157"/>
      <c r="S13" s="157"/>
      <c r="T13" s="157"/>
      <c r="U13" s="157"/>
      <c r="V13" s="157"/>
      <c r="W13" s="157"/>
      <c r="X13" s="157"/>
      <c r="Y13" s="157"/>
    </row>
    <row r="14" spans="1:44" ht="33">
      <c r="A14" s="205">
        <v>10</v>
      </c>
      <c r="B14" s="300" t="s">
        <v>1427</v>
      </c>
      <c r="C14" s="301">
        <v>7110</v>
      </c>
      <c r="D14" s="301">
        <v>7110</v>
      </c>
      <c r="E14" s="302">
        <v>42310</v>
      </c>
      <c r="F14" s="300"/>
      <c r="G14" s="300"/>
      <c r="H14" s="443"/>
      <c r="I14" s="300"/>
      <c r="J14" s="194"/>
      <c r="K14" s="194"/>
      <c r="L14" s="194"/>
      <c r="M14" s="195"/>
      <c r="N14" s="195"/>
      <c r="O14" s="195"/>
      <c r="P14" s="195"/>
      <c r="Q14" s="195"/>
      <c r="R14" s="157"/>
      <c r="S14" s="157"/>
      <c r="T14" s="157"/>
      <c r="U14" s="157"/>
      <c r="V14" s="157"/>
      <c r="W14" s="157"/>
      <c r="X14" s="157"/>
      <c r="Y14" s="157"/>
    </row>
    <row r="15" spans="1:44">
      <c r="A15" s="205">
        <v>11</v>
      </c>
      <c r="B15" s="300" t="s">
        <v>1428</v>
      </c>
      <c r="C15" s="301">
        <v>2349.06</v>
      </c>
      <c r="D15" s="301">
        <v>2349.06</v>
      </c>
      <c r="E15" s="302">
        <v>39052</v>
      </c>
      <c r="F15" s="300"/>
      <c r="G15" s="300"/>
      <c r="H15" s="443"/>
      <c r="I15" s="300"/>
      <c r="J15" s="194"/>
      <c r="K15" s="194"/>
      <c r="L15" s="194"/>
      <c r="M15" s="195"/>
      <c r="N15" s="195"/>
      <c r="O15" s="195"/>
      <c r="P15" s="195"/>
      <c r="Q15" s="195"/>
      <c r="R15" s="157"/>
      <c r="S15" s="157"/>
      <c r="T15" s="157"/>
      <c r="U15" s="157"/>
      <c r="V15" s="157"/>
      <c r="W15" s="157"/>
      <c r="X15" s="157"/>
      <c r="Y15" s="157"/>
    </row>
    <row r="16" spans="1:44" ht="33">
      <c r="A16" s="205">
        <v>12</v>
      </c>
      <c r="B16" s="300" t="s">
        <v>1429</v>
      </c>
      <c r="C16" s="301">
        <v>9000</v>
      </c>
      <c r="D16" s="301">
        <v>9000</v>
      </c>
      <c r="E16" s="302">
        <v>41971</v>
      </c>
      <c r="F16" s="300"/>
      <c r="G16" s="300"/>
      <c r="H16" s="443"/>
      <c r="I16" s="300"/>
      <c r="J16" s="194"/>
      <c r="K16" s="194"/>
      <c r="L16" s="194"/>
      <c r="M16" s="195"/>
      <c r="N16" s="195"/>
      <c r="O16" s="195"/>
      <c r="P16" s="195"/>
      <c r="Q16" s="195"/>
      <c r="R16" s="157"/>
      <c r="S16" s="157"/>
      <c r="T16" s="157"/>
      <c r="U16" s="157"/>
      <c r="V16" s="157"/>
      <c r="W16" s="157"/>
      <c r="X16" s="157"/>
      <c r="Y16" s="157"/>
    </row>
    <row r="17" spans="1:25" ht="33">
      <c r="A17" s="205">
        <v>13</v>
      </c>
      <c r="B17" s="300" t="s">
        <v>1430</v>
      </c>
      <c r="C17" s="301">
        <v>21835.14</v>
      </c>
      <c r="D17" s="301">
        <v>21835.14</v>
      </c>
      <c r="E17" s="302">
        <v>38989</v>
      </c>
      <c r="F17" s="300"/>
      <c r="G17" s="300"/>
      <c r="H17" s="443"/>
      <c r="I17" s="300"/>
      <c r="J17" s="194"/>
      <c r="K17" s="194"/>
      <c r="L17" s="194"/>
      <c r="M17" s="197"/>
      <c r="N17" s="195"/>
      <c r="O17" s="195"/>
      <c r="P17" s="195"/>
      <c r="Q17" s="195"/>
      <c r="R17" s="157"/>
      <c r="S17" s="157"/>
      <c r="T17" s="157"/>
      <c r="U17" s="157"/>
      <c r="V17" s="157"/>
      <c r="W17" s="157"/>
      <c r="X17" s="157"/>
      <c r="Y17" s="157"/>
    </row>
    <row r="18" spans="1:25" ht="33">
      <c r="A18" s="205">
        <v>14</v>
      </c>
      <c r="B18" s="300" t="s">
        <v>1430</v>
      </c>
      <c r="C18" s="301">
        <v>21835.14</v>
      </c>
      <c r="D18" s="301">
        <v>21835.14</v>
      </c>
      <c r="E18" s="302">
        <v>38989</v>
      </c>
      <c r="F18" s="300"/>
      <c r="G18" s="300"/>
      <c r="H18" s="443"/>
      <c r="I18" s="300"/>
      <c r="J18" s="194"/>
      <c r="K18" s="194"/>
      <c r="L18" s="194"/>
      <c r="M18" s="197"/>
      <c r="N18" s="195"/>
      <c r="O18" s="195"/>
      <c r="P18" s="195"/>
      <c r="Q18" s="195"/>
      <c r="R18" s="157"/>
      <c r="S18" s="157"/>
      <c r="T18" s="157"/>
      <c r="U18" s="157"/>
      <c r="V18" s="157"/>
      <c r="W18" s="157"/>
      <c r="X18" s="157"/>
      <c r="Y18" s="157"/>
    </row>
    <row r="19" spans="1:25">
      <c r="A19" s="205">
        <v>15</v>
      </c>
      <c r="B19" s="300" t="s">
        <v>1431</v>
      </c>
      <c r="C19" s="301">
        <v>37709</v>
      </c>
      <c r="D19" s="301">
        <v>37709</v>
      </c>
      <c r="E19" s="302">
        <v>39813</v>
      </c>
      <c r="F19" s="300"/>
      <c r="G19" s="300"/>
      <c r="H19" s="443"/>
      <c r="I19" s="300"/>
      <c r="J19" s="194"/>
      <c r="K19" s="194"/>
      <c r="L19" s="194"/>
      <c r="M19" s="197"/>
      <c r="N19" s="195"/>
      <c r="O19" s="195"/>
      <c r="P19" s="195"/>
      <c r="Q19" s="195"/>
      <c r="R19" s="157"/>
      <c r="S19" s="157"/>
      <c r="T19" s="157"/>
      <c r="U19" s="157"/>
      <c r="V19" s="157"/>
      <c r="W19" s="157"/>
      <c r="X19" s="157"/>
      <c r="Y19" s="157"/>
    </row>
    <row r="20" spans="1:25">
      <c r="A20" s="205">
        <v>16</v>
      </c>
      <c r="B20" s="300" t="s">
        <v>1432</v>
      </c>
      <c r="C20" s="301">
        <v>31735</v>
      </c>
      <c r="D20" s="301">
        <v>31735</v>
      </c>
      <c r="E20" s="302">
        <v>39813</v>
      </c>
      <c r="F20" s="300"/>
      <c r="G20" s="300"/>
      <c r="H20" s="443"/>
      <c r="I20" s="300"/>
      <c r="J20" s="194"/>
      <c r="K20" s="196"/>
      <c r="L20" s="196"/>
      <c r="M20" s="195"/>
      <c r="N20" s="195"/>
      <c r="O20" s="195"/>
      <c r="P20" s="195"/>
      <c r="Q20" s="195"/>
      <c r="R20" s="157"/>
      <c r="S20" s="157"/>
      <c r="T20" s="157"/>
      <c r="U20" s="157"/>
      <c r="V20" s="157"/>
      <c r="W20" s="157"/>
      <c r="X20" s="157"/>
      <c r="Y20" s="157"/>
    </row>
    <row r="21" spans="1:25">
      <c r="A21" s="205">
        <v>17</v>
      </c>
      <c r="B21" s="300" t="s">
        <v>1433</v>
      </c>
      <c r="C21" s="301">
        <v>5761.95</v>
      </c>
      <c r="D21" s="301">
        <v>5761.95</v>
      </c>
      <c r="E21" s="302">
        <v>38504</v>
      </c>
      <c r="F21" s="300"/>
      <c r="G21" s="300"/>
      <c r="H21" s="443"/>
      <c r="I21" s="300"/>
      <c r="J21" s="194"/>
      <c r="K21" s="194"/>
      <c r="L21" s="194"/>
      <c r="M21" s="195"/>
      <c r="N21" s="195"/>
      <c r="O21" s="195"/>
      <c r="P21" s="195"/>
      <c r="Q21" s="195"/>
      <c r="R21" s="157"/>
      <c r="S21" s="157"/>
      <c r="T21" s="157"/>
      <c r="U21" s="157"/>
      <c r="V21" s="157"/>
      <c r="W21" s="157"/>
      <c r="X21" s="157"/>
      <c r="Y21" s="157"/>
    </row>
    <row r="22" spans="1:25">
      <c r="A22" s="205">
        <v>18</v>
      </c>
      <c r="B22" s="300" t="s">
        <v>1434</v>
      </c>
      <c r="C22" s="301">
        <v>7890</v>
      </c>
      <c r="D22" s="301">
        <v>7890</v>
      </c>
      <c r="E22" s="302">
        <v>39813</v>
      </c>
      <c r="F22" s="300"/>
      <c r="G22" s="300"/>
      <c r="H22" s="443"/>
      <c r="I22" s="300"/>
      <c r="J22" s="194"/>
      <c r="K22" s="194"/>
      <c r="L22" s="194"/>
      <c r="M22" s="195"/>
      <c r="N22" s="195"/>
      <c r="O22" s="195"/>
      <c r="P22" s="195"/>
      <c r="Q22" s="195"/>
      <c r="R22" s="157"/>
      <c r="S22" s="157"/>
      <c r="T22" s="157"/>
      <c r="U22" s="157"/>
      <c r="V22" s="157"/>
      <c r="W22" s="157"/>
      <c r="X22" s="157"/>
      <c r="Y22" s="157"/>
    </row>
    <row r="23" spans="1:25" ht="33">
      <c r="A23" s="205">
        <v>19</v>
      </c>
      <c r="B23" s="300" t="s">
        <v>1435</v>
      </c>
      <c r="C23" s="301">
        <v>39990</v>
      </c>
      <c r="D23" s="301">
        <v>39990</v>
      </c>
      <c r="E23" s="302">
        <v>43608</v>
      </c>
      <c r="F23" s="300"/>
      <c r="G23" s="300"/>
      <c r="H23" s="443"/>
      <c r="I23" s="300"/>
      <c r="J23" s="194"/>
      <c r="K23" s="194"/>
      <c r="L23" s="194"/>
      <c r="M23" s="195"/>
      <c r="N23" s="195"/>
      <c r="O23" s="195"/>
      <c r="P23" s="195"/>
      <c r="Q23" s="195"/>
      <c r="R23" s="157"/>
      <c r="S23" s="157"/>
      <c r="T23" s="157"/>
      <c r="U23" s="157"/>
      <c r="V23" s="157"/>
      <c r="W23" s="157"/>
      <c r="X23" s="157"/>
      <c r="Y23" s="157"/>
    </row>
    <row r="24" spans="1:25">
      <c r="A24" s="205">
        <v>20</v>
      </c>
      <c r="B24" s="300" t="s">
        <v>1424</v>
      </c>
      <c r="C24" s="301">
        <v>10998</v>
      </c>
      <c r="D24" s="301">
        <v>10998</v>
      </c>
      <c r="E24" s="302">
        <v>37622</v>
      </c>
      <c r="F24" s="300"/>
      <c r="G24" s="300"/>
      <c r="H24" s="443"/>
      <c r="I24" s="300"/>
      <c r="J24" s="194"/>
      <c r="K24" s="194"/>
      <c r="L24" s="194"/>
      <c r="M24" s="195"/>
      <c r="N24" s="195"/>
      <c r="O24" s="195"/>
      <c r="P24" s="195"/>
      <c r="Q24" s="195"/>
      <c r="R24" s="157"/>
      <c r="S24" s="157"/>
      <c r="T24" s="157"/>
      <c r="U24" s="157"/>
      <c r="V24" s="157"/>
      <c r="W24" s="157"/>
      <c r="X24" s="157"/>
      <c r="Y24" s="157"/>
    </row>
    <row r="25" spans="1:25" ht="33">
      <c r="A25" s="205">
        <v>21</v>
      </c>
      <c r="B25" s="300" t="s">
        <v>1436</v>
      </c>
      <c r="C25" s="301">
        <v>11299</v>
      </c>
      <c r="D25" s="301">
        <v>11299</v>
      </c>
      <c r="E25" s="302">
        <v>43070</v>
      </c>
      <c r="F25" s="300"/>
      <c r="G25" s="300"/>
      <c r="H25" s="443"/>
      <c r="I25" s="300"/>
      <c r="J25" s="194"/>
      <c r="K25" s="194"/>
      <c r="L25" s="194"/>
      <c r="M25" s="195"/>
      <c r="N25" s="195"/>
      <c r="O25" s="195"/>
      <c r="P25" s="195"/>
      <c r="Q25" s="195"/>
      <c r="R25" s="157"/>
      <c r="S25" s="157"/>
      <c r="T25" s="157"/>
      <c r="U25" s="157"/>
      <c r="V25" s="157"/>
      <c r="W25" s="157"/>
      <c r="X25" s="157"/>
      <c r="Y25" s="157"/>
    </row>
    <row r="26" spans="1:25">
      <c r="A26" s="205">
        <v>22</v>
      </c>
      <c r="B26" s="300" t="s">
        <v>1437</v>
      </c>
      <c r="C26" s="301">
        <v>8600</v>
      </c>
      <c r="D26" s="301">
        <v>8600</v>
      </c>
      <c r="E26" s="302">
        <v>40178</v>
      </c>
      <c r="F26" s="300"/>
      <c r="G26" s="300"/>
      <c r="H26" s="443"/>
      <c r="I26" s="300"/>
      <c r="J26" s="194"/>
      <c r="K26" s="194"/>
      <c r="L26" s="194"/>
      <c r="M26" s="195"/>
      <c r="N26" s="195"/>
      <c r="O26" s="195"/>
      <c r="P26" s="195"/>
      <c r="Q26" s="195"/>
      <c r="R26" s="157"/>
      <c r="S26" s="157"/>
      <c r="T26" s="157"/>
      <c r="U26" s="157"/>
      <c r="V26" s="157"/>
      <c r="W26" s="157"/>
      <c r="X26" s="157"/>
      <c r="Y26" s="157"/>
    </row>
    <row r="27" spans="1:25">
      <c r="A27" s="205">
        <v>23</v>
      </c>
      <c r="B27" s="300" t="s">
        <v>1438</v>
      </c>
      <c r="C27" s="301">
        <v>4556</v>
      </c>
      <c r="D27" s="301">
        <v>4556</v>
      </c>
      <c r="E27" s="302">
        <v>39967</v>
      </c>
      <c r="F27" s="300"/>
      <c r="G27" s="300"/>
      <c r="H27" s="443"/>
      <c r="I27" s="300"/>
      <c r="J27" s="194"/>
      <c r="K27" s="194"/>
      <c r="L27" s="194"/>
      <c r="M27" s="195"/>
      <c r="N27" s="195"/>
      <c r="O27" s="195"/>
      <c r="P27" s="195"/>
      <c r="Q27" s="195"/>
      <c r="R27" s="157"/>
      <c r="S27" s="157"/>
      <c r="T27" s="157"/>
      <c r="U27" s="157"/>
      <c r="V27" s="157"/>
      <c r="W27" s="157"/>
      <c r="X27" s="157"/>
      <c r="Y27" s="157"/>
    </row>
    <row r="28" spans="1:25" ht="33">
      <c r="A28" s="205">
        <v>24</v>
      </c>
      <c r="B28" s="300" t="s">
        <v>1439</v>
      </c>
      <c r="C28" s="301">
        <v>7136</v>
      </c>
      <c r="D28" s="301">
        <v>7136</v>
      </c>
      <c r="E28" s="302">
        <v>40359</v>
      </c>
      <c r="F28" s="300"/>
      <c r="G28" s="300"/>
      <c r="H28" s="443"/>
      <c r="I28" s="300"/>
      <c r="J28" s="194"/>
      <c r="K28" s="194"/>
      <c r="L28" s="194"/>
      <c r="M28" s="195"/>
      <c r="N28" s="195"/>
      <c r="O28" s="195"/>
      <c r="P28" s="195"/>
      <c r="Q28" s="195"/>
      <c r="R28" s="157"/>
      <c r="S28" s="157"/>
      <c r="T28" s="157"/>
      <c r="U28" s="157"/>
      <c r="V28" s="157"/>
      <c r="W28" s="157"/>
      <c r="X28" s="157"/>
      <c r="Y28" s="157"/>
    </row>
    <row r="29" spans="1:25">
      <c r="A29" s="205">
        <v>25</v>
      </c>
      <c r="B29" s="300" t="s">
        <v>1440</v>
      </c>
      <c r="C29" s="301">
        <v>7100</v>
      </c>
      <c r="D29" s="301">
        <v>7100</v>
      </c>
      <c r="E29" s="302">
        <v>40010</v>
      </c>
      <c r="F29" s="300"/>
      <c r="G29" s="300"/>
      <c r="H29" s="443"/>
      <c r="I29" s="300"/>
      <c r="J29" s="194"/>
      <c r="K29" s="194"/>
      <c r="L29" s="194"/>
      <c r="M29" s="195"/>
      <c r="N29" s="195"/>
      <c r="O29" s="195"/>
      <c r="P29" s="195"/>
      <c r="Q29" s="195"/>
      <c r="R29" s="157"/>
      <c r="S29" s="157"/>
      <c r="T29" s="157"/>
      <c r="U29" s="157"/>
      <c r="V29" s="157"/>
      <c r="W29" s="157"/>
      <c r="X29" s="157"/>
      <c r="Y29" s="157"/>
    </row>
    <row r="30" spans="1:25">
      <c r="A30" s="205">
        <v>26</v>
      </c>
      <c r="B30" s="300" t="s">
        <v>1441</v>
      </c>
      <c r="C30" s="301">
        <v>7000</v>
      </c>
      <c r="D30" s="301">
        <v>7000</v>
      </c>
      <c r="E30" s="302">
        <v>41089</v>
      </c>
      <c r="F30" s="300"/>
      <c r="G30" s="300"/>
      <c r="H30" s="443"/>
      <c r="I30" s="300"/>
      <c r="J30" s="194"/>
      <c r="K30" s="194"/>
      <c r="L30" s="194"/>
      <c r="M30" s="195"/>
      <c r="N30" s="195"/>
      <c r="O30" s="195"/>
      <c r="P30" s="195"/>
      <c r="Q30" s="195"/>
      <c r="R30" s="157"/>
      <c r="S30" s="157"/>
      <c r="T30" s="157"/>
      <c r="U30" s="157"/>
      <c r="V30" s="157"/>
      <c r="W30" s="157"/>
      <c r="X30" s="157"/>
      <c r="Y30" s="157"/>
    </row>
    <row r="31" spans="1:25" ht="33">
      <c r="A31" s="205">
        <v>27</v>
      </c>
      <c r="B31" s="300" t="s">
        <v>1442</v>
      </c>
      <c r="C31" s="301">
        <v>4290</v>
      </c>
      <c r="D31" s="301">
        <v>4290</v>
      </c>
      <c r="E31" s="302">
        <v>43070</v>
      </c>
      <c r="F31" s="300"/>
      <c r="G31" s="300"/>
      <c r="H31" s="443"/>
      <c r="I31" s="300"/>
      <c r="J31" s="194"/>
      <c r="K31" s="194"/>
      <c r="L31" s="194"/>
      <c r="M31" s="195"/>
      <c r="N31" s="195"/>
      <c r="O31" s="195"/>
      <c r="P31" s="195"/>
      <c r="Q31" s="195"/>
      <c r="R31" s="157"/>
      <c r="S31" s="157"/>
      <c r="T31" s="157"/>
      <c r="U31" s="157"/>
      <c r="V31" s="157"/>
      <c r="W31" s="157"/>
      <c r="X31" s="157"/>
      <c r="Y31" s="157"/>
    </row>
    <row r="32" spans="1:25">
      <c r="A32" s="205">
        <v>28</v>
      </c>
      <c r="B32" s="300" t="s">
        <v>1443</v>
      </c>
      <c r="C32" s="301">
        <v>21000</v>
      </c>
      <c r="D32" s="301">
        <v>21000</v>
      </c>
      <c r="E32" s="302">
        <v>41050</v>
      </c>
      <c r="F32" s="300"/>
      <c r="G32" s="300"/>
      <c r="H32" s="443"/>
      <c r="I32" s="300"/>
      <c r="J32" s="194"/>
      <c r="K32" s="194"/>
      <c r="L32" s="194"/>
      <c r="M32" s="195"/>
      <c r="N32" s="195"/>
      <c r="O32" s="195"/>
      <c r="P32" s="195"/>
      <c r="Q32" s="195"/>
      <c r="R32" s="157"/>
      <c r="S32" s="157"/>
      <c r="T32" s="157"/>
      <c r="U32" s="157"/>
      <c r="V32" s="157"/>
      <c r="W32" s="157"/>
      <c r="X32" s="157"/>
      <c r="Y32" s="157"/>
    </row>
    <row r="33" spans="1:25">
      <c r="A33" s="205">
        <v>29</v>
      </c>
      <c r="B33" s="300" t="s">
        <v>1444</v>
      </c>
      <c r="C33" s="301">
        <v>22200</v>
      </c>
      <c r="D33" s="301">
        <v>22200</v>
      </c>
      <c r="E33" s="302">
        <v>41274</v>
      </c>
      <c r="F33" s="300"/>
      <c r="G33" s="300"/>
      <c r="H33" s="443"/>
      <c r="I33" s="300"/>
      <c r="J33" s="194"/>
      <c r="K33" s="194"/>
      <c r="L33" s="194"/>
      <c r="M33" s="197"/>
      <c r="N33" s="195"/>
      <c r="O33" s="195"/>
      <c r="P33" s="195"/>
      <c r="Q33" s="195"/>
      <c r="R33" s="157"/>
      <c r="S33" s="157"/>
      <c r="T33" s="157"/>
      <c r="U33" s="157"/>
      <c r="V33" s="157"/>
      <c r="W33" s="157"/>
      <c r="X33" s="157"/>
      <c r="Y33" s="157"/>
    </row>
    <row r="34" spans="1:25">
      <c r="A34" s="205">
        <v>30</v>
      </c>
      <c r="B34" s="300" t="s">
        <v>1445</v>
      </c>
      <c r="C34" s="301">
        <v>27540</v>
      </c>
      <c r="D34" s="301">
        <v>27540</v>
      </c>
      <c r="E34" s="302">
        <v>41274</v>
      </c>
      <c r="F34" s="300"/>
      <c r="G34" s="300"/>
      <c r="H34" s="443"/>
      <c r="I34" s="300"/>
      <c r="J34" s="194"/>
      <c r="K34" s="194"/>
      <c r="L34" s="194"/>
      <c r="M34" s="197"/>
      <c r="N34" s="195"/>
      <c r="O34" s="195"/>
      <c r="P34" s="195"/>
      <c r="Q34" s="195"/>
      <c r="R34" s="157"/>
      <c r="S34" s="157"/>
      <c r="T34" s="157"/>
      <c r="U34" s="157"/>
      <c r="V34" s="157"/>
      <c r="W34" s="157"/>
      <c r="X34" s="157"/>
      <c r="Y34" s="157"/>
    </row>
    <row r="35" spans="1:25">
      <c r="A35" s="205">
        <v>31</v>
      </c>
      <c r="B35" s="300" t="s">
        <v>1446</v>
      </c>
      <c r="C35" s="301">
        <v>5990</v>
      </c>
      <c r="D35" s="301">
        <v>5990</v>
      </c>
      <c r="E35" s="302">
        <v>41456</v>
      </c>
      <c r="F35" s="300"/>
      <c r="G35" s="300"/>
      <c r="H35" s="443"/>
      <c r="I35" s="300"/>
      <c r="J35" s="194"/>
      <c r="K35" s="194"/>
      <c r="L35" s="194"/>
      <c r="M35" s="197"/>
      <c r="N35" s="195"/>
      <c r="O35" s="195"/>
      <c r="P35" s="195"/>
      <c r="Q35" s="195"/>
      <c r="R35" s="157"/>
      <c r="S35" s="157"/>
      <c r="T35" s="157"/>
      <c r="U35" s="157"/>
      <c r="V35" s="157"/>
      <c r="W35" s="157"/>
      <c r="X35" s="157"/>
      <c r="Y35" s="157"/>
    </row>
    <row r="36" spans="1:25" ht="33">
      <c r="A36" s="205">
        <v>32</v>
      </c>
      <c r="B36" s="300" t="s">
        <v>1447</v>
      </c>
      <c r="C36" s="301">
        <v>20234</v>
      </c>
      <c r="D36" s="301">
        <v>20234</v>
      </c>
      <c r="E36" s="302">
        <v>41788</v>
      </c>
      <c r="F36" s="300"/>
      <c r="G36" s="300"/>
      <c r="H36" s="443"/>
      <c r="I36" s="300"/>
      <c r="J36" s="194"/>
      <c r="K36" s="194"/>
      <c r="L36" s="194"/>
      <c r="M36" s="195"/>
      <c r="N36" s="195"/>
      <c r="O36" s="195"/>
      <c r="P36" s="195"/>
      <c r="Q36" s="195"/>
      <c r="R36" s="157"/>
      <c r="S36" s="157"/>
      <c r="T36" s="157"/>
      <c r="U36" s="157"/>
      <c r="V36" s="157"/>
      <c r="W36" s="157"/>
      <c r="X36" s="157"/>
      <c r="Y36" s="157"/>
    </row>
    <row r="37" spans="1:25">
      <c r="A37" s="205">
        <v>33</v>
      </c>
      <c r="B37" s="300" t="s">
        <v>1448</v>
      </c>
      <c r="C37" s="301">
        <v>22500</v>
      </c>
      <c r="D37" s="301">
        <v>22500</v>
      </c>
      <c r="E37" s="302">
        <v>42016</v>
      </c>
      <c r="F37" s="300"/>
      <c r="G37" s="300"/>
      <c r="H37" s="443"/>
      <c r="I37" s="300"/>
      <c r="J37" s="194"/>
      <c r="K37" s="194"/>
      <c r="L37" s="194"/>
      <c r="M37" s="197"/>
      <c r="N37" s="195"/>
      <c r="O37" s="195"/>
      <c r="P37" s="195"/>
      <c r="Q37" s="195"/>
      <c r="R37" s="157"/>
      <c r="S37" s="157"/>
      <c r="T37" s="157"/>
      <c r="U37" s="157"/>
      <c r="V37" s="157"/>
      <c r="W37" s="157"/>
      <c r="X37" s="157"/>
      <c r="Y37" s="157"/>
    </row>
    <row r="38" spans="1:25" ht="33">
      <c r="A38" s="205">
        <v>34</v>
      </c>
      <c r="B38" s="300" t="s">
        <v>1449</v>
      </c>
      <c r="C38" s="301">
        <v>2699</v>
      </c>
      <c r="D38" s="301">
        <v>2699</v>
      </c>
      <c r="E38" s="302">
        <v>43070</v>
      </c>
      <c r="F38" s="300"/>
      <c r="G38" s="300"/>
      <c r="H38" s="443"/>
      <c r="I38" s="300"/>
      <c r="J38" s="194"/>
      <c r="K38" s="194"/>
      <c r="L38" s="194"/>
      <c r="M38" s="195"/>
      <c r="N38" s="195"/>
      <c r="O38" s="195"/>
      <c r="P38" s="195"/>
      <c r="Q38" s="195"/>
      <c r="R38" s="157"/>
      <c r="S38" s="157"/>
      <c r="T38" s="157"/>
      <c r="U38" s="157"/>
      <c r="V38" s="157"/>
      <c r="W38" s="157"/>
      <c r="X38" s="157"/>
      <c r="Y38" s="157"/>
    </row>
    <row r="39" spans="1:25" ht="33">
      <c r="A39" s="205">
        <v>35</v>
      </c>
      <c r="B39" s="300" t="s">
        <v>1450</v>
      </c>
      <c r="C39" s="301">
        <v>24010</v>
      </c>
      <c r="D39" s="301">
        <v>24010</v>
      </c>
      <c r="E39" s="302">
        <v>42369</v>
      </c>
      <c r="F39" s="300"/>
      <c r="G39" s="300"/>
      <c r="H39" s="443"/>
      <c r="I39" s="300"/>
      <c r="J39" s="194"/>
      <c r="K39" s="194"/>
      <c r="L39" s="194"/>
      <c r="M39" s="195"/>
      <c r="N39" s="195"/>
      <c r="O39" s="195"/>
      <c r="P39" s="195"/>
      <c r="Q39" s="195"/>
      <c r="R39" s="157"/>
      <c r="S39" s="157"/>
      <c r="T39" s="157"/>
      <c r="U39" s="157"/>
      <c r="V39" s="157"/>
      <c r="W39" s="157"/>
      <c r="X39" s="157"/>
      <c r="Y39" s="157"/>
    </row>
    <row r="40" spans="1:25">
      <c r="A40" s="205">
        <v>36</v>
      </c>
      <c r="B40" s="300" t="s">
        <v>1451</v>
      </c>
      <c r="C40" s="301">
        <v>35356</v>
      </c>
      <c r="D40" s="301">
        <v>35356</v>
      </c>
      <c r="E40" s="302">
        <v>42369</v>
      </c>
      <c r="F40" s="300"/>
      <c r="G40" s="300"/>
      <c r="H40" s="443"/>
      <c r="I40" s="300"/>
      <c r="J40" s="194"/>
      <c r="K40" s="194"/>
      <c r="L40" s="194"/>
      <c r="M40" s="195"/>
      <c r="N40" s="195"/>
      <c r="O40" s="195"/>
      <c r="P40" s="195"/>
      <c r="Q40" s="195"/>
      <c r="R40" s="157"/>
      <c r="S40" s="157"/>
      <c r="T40" s="157"/>
      <c r="U40" s="157"/>
      <c r="V40" s="157"/>
      <c r="W40" s="157"/>
      <c r="X40" s="157"/>
      <c r="Y40" s="157"/>
    </row>
    <row r="41" spans="1:25">
      <c r="A41" s="205">
        <v>37</v>
      </c>
      <c r="B41" s="300" t="s">
        <v>1452</v>
      </c>
      <c r="C41" s="301">
        <v>11400</v>
      </c>
      <c r="D41" s="301">
        <v>11400</v>
      </c>
      <c r="E41" s="302">
        <v>42369</v>
      </c>
      <c r="F41" s="300"/>
      <c r="G41" s="300"/>
      <c r="H41" s="443"/>
      <c r="I41" s="300"/>
      <c r="J41" s="194"/>
      <c r="K41" s="194"/>
      <c r="L41" s="194"/>
      <c r="M41" s="195"/>
      <c r="N41" s="195"/>
      <c r="O41" s="195"/>
      <c r="P41" s="195"/>
      <c r="Q41" s="195"/>
      <c r="R41" s="157"/>
      <c r="S41" s="157"/>
      <c r="T41" s="157"/>
      <c r="U41" s="157"/>
      <c r="V41" s="157"/>
      <c r="W41" s="157"/>
      <c r="X41" s="157"/>
      <c r="Y41" s="157"/>
    </row>
    <row r="42" spans="1:25" ht="33">
      <c r="A42" s="205">
        <v>38</v>
      </c>
      <c r="B42" s="300" t="s">
        <v>1453</v>
      </c>
      <c r="C42" s="301">
        <v>4290</v>
      </c>
      <c r="D42" s="301">
        <v>4290</v>
      </c>
      <c r="E42" s="302">
        <v>43070</v>
      </c>
      <c r="F42" s="300"/>
      <c r="G42" s="300"/>
      <c r="H42" s="443"/>
      <c r="I42" s="300"/>
      <c r="J42" s="194"/>
      <c r="K42" s="194"/>
      <c r="L42" s="194"/>
      <c r="M42" s="195"/>
      <c r="N42" s="195"/>
      <c r="O42" s="195"/>
      <c r="P42" s="195"/>
      <c r="Q42" s="195"/>
      <c r="R42" s="157"/>
      <c r="S42" s="157"/>
      <c r="T42" s="157"/>
      <c r="U42" s="157"/>
      <c r="V42" s="157"/>
      <c r="W42" s="157"/>
      <c r="X42" s="157"/>
      <c r="Y42" s="157"/>
    </row>
    <row r="43" spans="1:25">
      <c r="A43" s="205">
        <v>39</v>
      </c>
      <c r="B43" s="300" t="s">
        <v>1454</v>
      </c>
      <c r="C43" s="301">
        <v>550000</v>
      </c>
      <c r="D43" s="301">
        <v>550000</v>
      </c>
      <c r="E43" s="302">
        <v>44774</v>
      </c>
      <c r="F43" s="300"/>
      <c r="G43" s="300"/>
      <c r="H43" s="443"/>
      <c r="I43" s="300"/>
      <c r="J43" s="194"/>
      <c r="K43" s="194"/>
      <c r="L43" s="194"/>
      <c r="M43" s="195"/>
      <c r="N43" s="195"/>
      <c r="O43" s="195"/>
      <c r="P43" s="195"/>
      <c r="Q43" s="195"/>
      <c r="R43" s="157"/>
      <c r="S43" s="157"/>
      <c r="T43" s="157"/>
      <c r="U43" s="157"/>
      <c r="V43" s="157"/>
      <c r="W43" s="157"/>
      <c r="X43" s="157"/>
      <c r="Y43" s="157"/>
    </row>
    <row r="44" spans="1:25">
      <c r="A44" s="205">
        <v>40</v>
      </c>
      <c r="B44" s="300" t="s">
        <v>1455</v>
      </c>
      <c r="C44" s="301">
        <v>35328</v>
      </c>
      <c r="D44" s="301">
        <v>35328</v>
      </c>
      <c r="E44" s="302">
        <v>43446</v>
      </c>
      <c r="F44" s="300"/>
      <c r="G44" s="300"/>
      <c r="H44" s="443"/>
      <c r="I44" s="300"/>
      <c r="J44" s="194"/>
      <c r="K44" s="194"/>
      <c r="L44" s="194"/>
      <c r="M44" s="195"/>
      <c r="N44" s="195"/>
      <c r="O44" s="195"/>
      <c r="P44" s="195"/>
      <c r="Q44" s="195"/>
      <c r="R44" s="157"/>
      <c r="S44" s="157"/>
      <c r="T44" s="157"/>
      <c r="U44" s="157"/>
      <c r="V44" s="157"/>
      <c r="W44" s="157"/>
      <c r="X44" s="157"/>
      <c r="Y44" s="157"/>
    </row>
    <row r="45" spans="1:25">
      <c r="A45" s="205">
        <v>41</v>
      </c>
      <c r="B45" s="300" t="s">
        <v>1456</v>
      </c>
      <c r="C45" s="301">
        <v>14123</v>
      </c>
      <c r="D45" s="301">
        <v>14123</v>
      </c>
      <c r="E45" s="302">
        <v>43446</v>
      </c>
      <c r="F45" s="300"/>
      <c r="G45" s="300"/>
      <c r="H45" s="443"/>
      <c r="I45" s="300"/>
      <c r="J45" s="194"/>
      <c r="K45" s="194"/>
      <c r="L45" s="194"/>
      <c r="M45" s="195"/>
      <c r="N45" s="195"/>
      <c r="O45" s="195"/>
      <c r="P45" s="195"/>
      <c r="Q45" s="195"/>
      <c r="R45" s="157"/>
      <c r="S45" s="157"/>
      <c r="T45" s="157"/>
      <c r="U45" s="157"/>
      <c r="V45" s="157"/>
      <c r="W45" s="157"/>
      <c r="X45" s="157"/>
      <c r="Y45" s="157"/>
    </row>
    <row r="46" spans="1:25" ht="33">
      <c r="A46" s="205">
        <v>42</v>
      </c>
      <c r="B46" s="300" t="s">
        <v>1457</v>
      </c>
      <c r="C46" s="301">
        <v>8150</v>
      </c>
      <c r="D46" s="301">
        <v>8150</v>
      </c>
      <c r="E46" s="302">
        <v>43446</v>
      </c>
      <c r="F46" s="300"/>
      <c r="G46" s="300"/>
      <c r="H46" s="443"/>
      <c r="I46" s="300"/>
      <c r="J46" s="194"/>
      <c r="K46" s="194"/>
      <c r="L46" s="194"/>
      <c r="M46" s="195"/>
      <c r="N46" s="195"/>
      <c r="O46" s="195"/>
      <c r="P46" s="195"/>
      <c r="Q46" s="195"/>
      <c r="R46" s="157"/>
      <c r="S46" s="157"/>
      <c r="T46" s="157"/>
      <c r="U46" s="157"/>
      <c r="V46" s="157"/>
      <c r="W46" s="157"/>
      <c r="X46" s="157"/>
      <c r="Y46" s="157"/>
    </row>
    <row r="47" spans="1:25">
      <c r="A47" s="205">
        <v>43</v>
      </c>
      <c r="B47" s="300" t="s">
        <v>1458</v>
      </c>
      <c r="C47" s="301">
        <v>8499</v>
      </c>
      <c r="D47" s="301">
        <v>8499</v>
      </c>
      <c r="E47" s="302">
        <v>43446</v>
      </c>
      <c r="F47" s="300"/>
      <c r="G47" s="300"/>
      <c r="H47" s="443"/>
      <c r="I47" s="300"/>
      <c r="J47" s="194"/>
      <c r="K47" s="194"/>
      <c r="L47" s="194"/>
      <c r="M47" s="195"/>
      <c r="N47" s="195"/>
      <c r="O47" s="195"/>
      <c r="P47" s="195"/>
      <c r="Q47" s="195"/>
      <c r="R47" s="157"/>
      <c r="S47" s="157"/>
      <c r="T47" s="157"/>
      <c r="U47" s="157"/>
      <c r="V47" s="157"/>
      <c r="W47" s="157"/>
      <c r="X47" s="157"/>
      <c r="Y47" s="157"/>
    </row>
    <row r="48" spans="1:25">
      <c r="A48" s="205">
        <v>44</v>
      </c>
      <c r="B48" s="300" t="s">
        <v>1459</v>
      </c>
      <c r="C48" s="301">
        <v>3780</v>
      </c>
      <c r="D48" s="301">
        <v>3780</v>
      </c>
      <c r="E48" s="302">
        <v>42123</v>
      </c>
      <c r="F48" s="300"/>
      <c r="G48" s="300"/>
      <c r="H48" s="444"/>
      <c r="I48" s="300"/>
      <c r="J48" s="194"/>
      <c r="K48" s="194"/>
      <c r="L48" s="194"/>
      <c r="M48" s="197"/>
      <c r="N48" s="195"/>
      <c r="O48" s="195"/>
      <c r="P48" s="195"/>
      <c r="Q48" s="195"/>
      <c r="R48" s="157"/>
      <c r="S48" s="157"/>
      <c r="T48" s="157"/>
      <c r="U48" s="157"/>
      <c r="V48" s="157"/>
      <c r="W48" s="157"/>
      <c r="X48" s="157"/>
      <c r="Y48" s="157"/>
    </row>
    <row r="49" spans="1:402" s="201" customFormat="1">
      <c r="A49" s="296"/>
      <c r="B49" s="309" t="s">
        <v>1331</v>
      </c>
      <c r="C49" s="304">
        <f>SUM(C5:C48)</f>
        <v>1211958.9300000002</v>
      </c>
      <c r="D49" s="305">
        <f>SUM(D5:D48)</f>
        <v>1211958.9300000002</v>
      </c>
      <c r="E49" s="306"/>
      <c r="F49" s="306"/>
      <c r="G49" s="306"/>
      <c r="H49" s="306"/>
      <c r="I49" s="306"/>
      <c r="J49" s="198"/>
      <c r="K49" s="198"/>
      <c r="L49" s="198"/>
      <c r="M49" s="199"/>
      <c r="N49" s="199"/>
      <c r="O49" s="199"/>
      <c r="P49" s="199"/>
      <c r="Q49" s="199"/>
      <c r="R49" s="200"/>
      <c r="S49" s="200"/>
      <c r="T49" s="200"/>
      <c r="U49" s="200"/>
      <c r="V49" s="200"/>
      <c r="W49" s="200"/>
      <c r="X49" s="200"/>
      <c r="Y49" s="200"/>
    </row>
    <row r="50" spans="1:402">
      <c r="A50" s="205">
        <v>45</v>
      </c>
      <c r="B50" s="300" t="s">
        <v>1460</v>
      </c>
      <c r="C50" s="301">
        <v>28597.89</v>
      </c>
      <c r="D50" s="301">
        <v>28597.89</v>
      </c>
      <c r="E50" s="300">
        <v>2005</v>
      </c>
      <c r="F50" s="300"/>
      <c r="G50" s="300"/>
      <c r="H50" s="442" t="s">
        <v>1461</v>
      </c>
      <c r="I50" s="300"/>
      <c r="J50" s="194"/>
      <c r="K50" s="194"/>
      <c r="L50" s="194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</row>
    <row r="51" spans="1:402">
      <c r="A51" s="205">
        <v>46</v>
      </c>
      <c r="B51" s="300" t="s">
        <v>1462</v>
      </c>
      <c r="C51" s="301">
        <v>64140.94</v>
      </c>
      <c r="D51" s="301">
        <v>64140.94</v>
      </c>
      <c r="E51" s="302">
        <v>44193</v>
      </c>
      <c r="F51" s="300"/>
      <c r="G51" s="300"/>
      <c r="H51" s="443"/>
      <c r="I51" s="300"/>
      <c r="J51" s="194"/>
      <c r="K51" s="194"/>
      <c r="L51" s="194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5"/>
      <c r="Y51" s="195"/>
    </row>
    <row r="52" spans="1:402">
      <c r="A52" s="205">
        <v>47</v>
      </c>
      <c r="B52" s="300" t="s">
        <v>1463</v>
      </c>
      <c r="C52" s="301">
        <v>12599</v>
      </c>
      <c r="D52" s="301">
        <v>12599</v>
      </c>
      <c r="E52" s="300">
        <v>2009</v>
      </c>
      <c r="F52" s="300"/>
      <c r="G52" s="300"/>
      <c r="H52" s="443"/>
      <c r="I52" s="300"/>
      <c r="J52" s="194"/>
      <c r="K52" s="194"/>
      <c r="L52" s="194"/>
      <c r="M52" s="195"/>
      <c r="N52" s="195"/>
      <c r="O52" s="195"/>
      <c r="P52" s="195"/>
      <c r="Q52" s="195"/>
      <c r="R52" s="195"/>
      <c r="S52" s="195"/>
      <c r="T52" s="195"/>
      <c r="U52" s="197"/>
      <c r="V52" s="195"/>
      <c r="W52" s="195"/>
      <c r="X52" s="195"/>
      <c r="Y52" s="195"/>
      <c r="OL52" s="9" t="s">
        <v>1464</v>
      </c>
    </row>
    <row r="53" spans="1:402" ht="33">
      <c r="A53" s="205">
        <v>48</v>
      </c>
      <c r="B53" s="300" t="s">
        <v>1465</v>
      </c>
      <c r="C53" s="301">
        <v>11490</v>
      </c>
      <c r="D53" s="301">
        <v>11490</v>
      </c>
      <c r="E53" s="302">
        <v>43364</v>
      </c>
      <c r="F53" s="300"/>
      <c r="G53" s="300"/>
      <c r="H53" s="444"/>
      <c r="I53" s="300"/>
      <c r="J53" s="194"/>
      <c r="K53" s="194"/>
      <c r="L53" s="194"/>
      <c r="M53" s="195"/>
      <c r="N53" s="195"/>
      <c r="O53" s="195"/>
      <c r="P53" s="195"/>
      <c r="Q53" s="195"/>
      <c r="R53" s="195"/>
      <c r="S53" s="195"/>
      <c r="T53" s="195"/>
      <c r="U53" s="197"/>
      <c r="V53" s="195"/>
      <c r="W53" s="195"/>
      <c r="X53" s="195"/>
      <c r="Y53" s="195"/>
    </row>
    <row r="54" spans="1:402" s="201" customFormat="1">
      <c r="A54" s="296"/>
      <c r="B54" s="309" t="s">
        <v>1331</v>
      </c>
      <c r="C54" s="305">
        <f>SUM(C50:C53)</f>
        <v>116827.83</v>
      </c>
      <c r="D54" s="305">
        <f>SUM(D50:D53)</f>
        <v>116827.83</v>
      </c>
      <c r="E54" s="306"/>
      <c r="F54" s="306"/>
      <c r="G54" s="306"/>
      <c r="H54" s="306"/>
      <c r="I54" s="306"/>
      <c r="J54" s="198"/>
      <c r="K54" s="202"/>
      <c r="L54" s="202"/>
      <c r="M54" s="199"/>
      <c r="N54" s="199"/>
      <c r="O54" s="199"/>
      <c r="P54" s="199"/>
      <c r="Q54" s="199"/>
      <c r="R54" s="199"/>
      <c r="S54" s="199"/>
      <c r="T54" s="199"/>
      <c r="U54" s="203"/>
      <c r="V54" s="199"/>
      <c r="W54" s="199"/>
      <c r="X54" s="199"/>
      <c r="Y54" s="199"/>
    </row>
    <row r="55" spans="1:402">
      <c r="A55" s="205">
        <v>49</v>
      </c>
      <c r="B55" s="300" t="s">
        <v>1466</v>
      </c>
      <c r="C55" s="301">
        <v>31730</v>
      </c>
      <c r="D55" s="301">
        <v>31730</v>
      </c>
      <c r="E55" s="302">
        <v>37890</v>
      </c>
      <c r="F55" s="300"/>
      <c r="G55" s="300"/>
      <c r="H55" s="442" t="s">
        <v>1467</v>
      </c>
      <c r="I55" s="300"/>
      <c r="J55" s="194"/>
      <c r="K55" s="194"/>
      <c r="L55" s="194"/>
      <c r="M55" s="197"/>
      <c r="N55" s="195"/>
      <c r="O55" s="195"/>
      <c r="P55" s="195"/>
      <c r="Q55" s="195"/>
      <c r="R55" s="195"/>
      <c r="S55" s="204"/>
      <c r="T55" s="204"/>
      <c r="U55" s="195"/>
      <c r="V55" s="195"/>
      <c r="W55" s="195"/>
      <c r="X55" s="195"/>
      <c r="Y55" s="195"/>
    </row>
    <row r="56" spans="1:402">
      <c r="A56" s="205">
        <v>50</v>
      </c>
      <c r="B56" s="300" t="s">
        <v>1423</v>
      </c>
      <c r="C56" s="301">
        <v>80000</v>
      </c>
      <c r="D56" s="301">
        <v>80000</v>
      </c>
      <c r="E56" s="302">
        <v>45286</v>
      </c>
      <c r="F56" s="300"/>
      <c r="G56" s="300"/>
      <c r="H56" s="443"/>
      <c r="I56" s="300"/>
      <c r="J56" s="194"/>
      <c r="K56" s="194"/>
      <c r="L56" s="194"/>
      <c r="M56" s="197"/>
      <c r="N56" s="195"/>
      <c r="O56" s="195"/>
      <c r="P56" s="195"/>
      <c r="Q56" s="195"/>
      <c r="R56" s="195"/>
      <c r="S56" s="204"/>
      <c r="T56" s="204"/>
      <c r="U56" s="195"/>
      <c r="V56" s="195"/>
      <c r="W56" s="195"/>
      <c r="X56" s="195"/>
      <c r="Y56" s="195"/>
    </row>
    <row r="57" spans="1:402">
      <c r="A57" s="205">
        <v>51</v>
      </c>
      <c r="B57" s="300" t="s">
        <v>1468</v>
      </c>
      <c r="C57" s="301">
        <v>34731</v>
      </c>
      <c r="D57" s="301">
        <v>34731</v>
      </c>
      <c r="E57" s="302">
        <v>38967</v>
      </c>
      <c r="F57" s="300"/>
      <c r="G57" s="300"/>
      <c r="H57" s="443"/>
      <c r="I57" s="300"/>
      <c r="J57" s="194"/>
      <c r="K57" s="194"/>
      <c r="L57" s="194"/>
      <c r="M57" s="195"/>
      <c r="N57" s="195"/>
      <c r="O57" s="195"/>
      <c r="P57" s="195"/>
      <c r="Q57" s="195"/>
      <c r="R57" s="195"/>
      <c r="S57" s="195"/>
      <c r="T57" s="195"/>
      <c r="U57" s="195"/>
      <c r="V57" s="195"/>
      <c r="W57" s="195"/>
      <c r="X57" s="195"/>
      <c r="Y57" s="195"/>
    </row>
    <row r="58" spans="1:402">
      <c r="A58" s="205">
        <v>52</v>
      </c>
      <c r="B58" s="300" t="s">
        <v>1469</v>
      </c>
      <c r="C58" s="301">
        <v>7000</v>
      </c>
      <c r="D58" s="301">
        <v>7000</v>
      </c>
      <c r="E58" s="302">
        <v>41498</v>
      </c>
      <c r="F58" s="300"/>
      <c r="G58" s="300"/>
      <c r="H58" s="444"/>
      <c r="I58" s="300"/>
      <c r="J58" s="194"/>
      <c r="K58" s="194"/>
      <c r="L58" s="194"/>
      <c r="M58" s="197"/>
      <c r="N58" s="195"/>
      <c r="O58" s="195"/>
      <c r="P58" s="195"/>
      <c r="Q58" s="195"/>
      <c r="R58" s="195"/>
      <c r="S58" s="195"/>
      <c r="T58" s="195"/>
      <c r="U58" s="197"/>
      <c r="V58" s="195"/>
      <c r="W58" s="195"/>
      <c r="X58" s="195"/>
      <c r="Y58" s="195"/>
    </row>
    <row r="59" spans="1:402" s="201" customFormat="1">
      <c r="A59" s="296"/>
      <c r="B59" s="309" t="s">
        <v>1331</v>
      </c>
      <c r="C59" s="305">
        <f>SUM(C55:C58)</f>
        <v>153461</v>
      </c>
      <c r="D59" s="305">
        <f>SUM(D55:D58)</f>
        <v>153461</v>
      </c>
      <c r="E59" s="306"/>
      <c r="F59" s="306"/>
      <c r="G59" s="306"/>
      <c r="H59" s="306"/>
      <c r="I59" s="306"/>
      <c r="J59" s="198"/>
      <c r="K59" s="198"/>
      <c r="L59" s="198"/>
      <c r="M59" s="203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</row>
    <row r="60" spans="1:402">
      <c r="A60" s="205">
        <v>53</v>
      </c>
      <c r="B60" s="300" t="s">
        <v>1470</v>
      </c>
      <c r="C60" s="301">
        <v>57645</v>
      </c>
      <c r="D60" s="301">
        <v>57645</v>
      </c>
      <c r="E60" s="302">
        <v>42627</v>
      </c>
      <c r="F60" s="300"/>
      <c r="G60" s="300"/>
      <c r="H60" s="442" t="s">
        <v>1406</v>
      </c>
      <c r="I60" s="300"/>
      <c r="J60" s="194"/>
      <c r="K60" s="196"/>
      <c r="L60" s="196"/>
      <c r="M60" s="195"/>
      <c r="N60" s="195"/>
      <c r="O60" s="195"/>
      <c r="P60" s="195"/>
      <c r="Q60" s="195"/>
      <c r="R60" s="195"/>
      <c r="S60" s="195"/>
      <c r="T60" s="195"/>
      <c r="U60" s="195"/>
      <c r="V60" s="195"/>
      <c r="W60" s="195"/>
      <c r="X60" s="195"/>
      <c r="Y60" s="195"/>
    </row>
    <row r="61" spans="1:402">
      <c r="A61" s="205">
        <v>54</v>
      </c>
      <c r="B61" s="300" t="s">
        <v>1471</v>
      </c>
      <c r="C61" s="301">
        <v>16708</v>
      </c>
      <c r="D61" s="301">
        <v>16708</v>
      </c>
      <c r="E61" s="302">
        <v>38930</v>
      </c>
      <c r="F61" s="300"/>
      <c r="G61" s="300"/>
      <c r="H61" s="443"/>
      <c r="I61" s="300"/>
      <c r="J61" s="194"/>
      <c r="K61" s="196"/>
      <c r="L61" s="196"/>
      <c r="M61" s="195"/>
      <c r="N61" s="195"/>
      <c r="O61" s="195"/>
      <c r="P61" s="195"/>
      <c r="Q61" s="195"/>
      <c r="R61" s="195"/>
      <c r="S61" s="195"/>
      <c r="T61" s="195"/>
      <c r="U61" s="195"/>
      <c r="V61" s="195"/>
      <c r="W61" s="195"/>
      <c r="X61" s="195"/>
      <c r="Y61" s="195"/>
    </row>
    <row r="62" spans="1:402" ht="33">
      <c r="A62" s="205">
        <v>55</v>
      </c>
      <c r="B62" s="300" t="s">
        <v>1472</v>
      </c>
      <c r="C62" s="301">
        <v>16900</v>
      </c>
      <c r="D62" s="301">
        <v>16900</v>
      </c>
      <c r="E62" s="302">
        <v>41122</v>
      </c>
      <c r="F62" s="300"/>
      <c r="G62" s="300"/>
      <c r="H62" s="443"/>
      <c r="I62" s="300"/>
      <c r="J62" s="194"/>
      <c r="K62" s="194"/>
      <c r="L62" s="194"/>
      <c r="M62" s="195"/>
      <c r="N62" s="195"/>
      <c r="O62" s="195"/>
      <c r="P62" s="195"/>
      <c r="Q62" s="195"/>
      <c r="R62" s="195"/>
      <c r="S62" s="204"/>
      <c r="T62" s="204"/>
      <c r="U62" s="195"/>
      <c r="V62" s="195"/>
      <c r="W62" s="195"/>
      <c r="X62" s="195"/>
      <c r="Y62" s="195"/>
    </row>
    <row r="63" spans="1:402" ht="33">
      <c r="A63" s="205">
        <v>56</v>
      </c>
      <c r="B63" s="300" t="s">
        <v>1473</v>
      </c>
      <c r="C63" s="301">
        <v>16.899999999999999</v>
      </c>
      <c r="D63" s="301">
        <v>16.899999999999999</v>
      </c>
      <c r="E63" s="302">
        <v>41122</v>
      </c>
      <c r="F63" s="300"/>
      <c r="G63" s="300"/>
      <c r="H63" s="443"/>
      <c r="I63" s="300"/>
      <c r="J63" s="194"/>
      <c r="K63" s="194"/>
      <c r="L63" s="194"/>
      <c r="M63" s="197"/>
      <c r="N63" s="195"/>
      <c r="O63" s="195"/>
      <c r="P63" s="195"/>
      <c r="Q63" s="195"/>
      <c r="R63" s="195"/>
      <c r="S63" s="195"/>
      <c r="T63" s="195"/>
      <c r="U63" s="195"/>
      <c r="V63" s="195"/>
      <c r="W63" s="195"/>
      <c r="X63" s="195"/>
      <c r="Y63" s="195"/>
    </row>
    <row r="64" spans="1:402" ht="49.5">
      <c r="A64" s="205">
        <v>57</v>
      </c>
      <c r="B64" s="300" t="s">
        <v>1474</v>
      </c>
      <c r="C64" s="301">
        <v>77110</v>
      </c>
      <c r="D64" s="301">
        <v>77110</v>
      </c>
      <c r="E64" s="302">
        <v>43010</v>
      </c>
      <c r="F64" s="300"/>
      <c r="G64" s="300"/>
      <c r="H64" s="443"/>
      <c r="I64" s="300"/>
      <c r="J64" s="194"/>
      <c r="K64" s="194"/>
      <c r="L64" s="194"/>
      <c r="M64" s="197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</row>
    <row r="65" spans="1:25" ht="33">
      <c r="A65" s="205">
        <v>58</v>
      </c>
      <c r="B65" s="300" t="s">
        <v>1475</v>
      </c>
      <c r="C65" s="301">
        <v>48420</v>
      </c>
      <c r="D65" s="301">
        <v>48420</v>
      </c>
      <c r="E65" s="302">
        <v>43405</v>
      </c>
      <c r="F65" s="300"/>
      <c r="G65" s="300"/>
      <c r="H65" s="443"/>
      <c r="I65" s="300"/>
      <c r="J65" s="194"/>
      <c r="K65" s="194"/>
      <c r="L65" s="194"/>
      <c r="M65" s="197"/>
      <c r="N65" s="195"/>
      <c r="O65" s="195"/>
      <c r="P65" s="195"/>
      <c r="Q65" s="195"/>
      <c r="R65" s="195"/>
      <c r="S65" s="195"/>
      <c r="T65" s="195"/>
      <c r="U65" s="197"/>
      <c r="V65" s="195"/>
      <c r="W65" s="195"/>
      <c r="X65" s="195"/>
      <c r="Y65" s="195"/>
    </row>
    <row r="66" spans="1:25">
      <c r="A66" s="205">
        <v>59</v>
      </c>
      <c r="B66" s="300" t="s">
        <v>1476</v>
      </c>
      <c r="C66" s="301">
        <v>55447</v>
      </c>
      <c r="D66" s="301">
        <v>55447</v>
      </c>
      <c r="E66" s="302">
        <v>43405</v>
      </c>
      <c r="F66" s="300"/>
      <c r="G66" s="300"/>
      <c r="H66" s="443"/>
      <c r="I66" s="300"/>
      <c r="J66" s="194"/>
      <c r="K66" s="194"/>
      <c r="L66" s="194"/>
      <c r="M66" s="197"/>
      <c r="N66" s="195"/>
      <c r="O66" s="195"/>
      <c r="P66" s="195"/>
      <c r="Q66" s="195"/>
      <c r="R66" s="195"/>
      <c r="S66" s="195"/>
      <c r="T66" s="195"/>
      <c r="U66" s="197"/>
      <c r="V66" s="195"/>
      <c r="W66" s="195"/>
      <c r="X66" s="195"/>
      <c r="Y66" s="195"/>
    </row>
    <row r="67" spans="1:25" ht="49.5">
      <c r="A67" s="205">
        <v>60</v>
      </c>
      <c r="B67" s="300" t="s">
        <v>1477</v>
      </c>
      <c r="C67" s="301">
        <v>75800</v>
      </c>
      <c r="D67" s="301">
        <v>75800</v>
      </c>
      <c r="E67" s="302">
        <v>43405</v>
      </c>
      <c r="F67" s="300"/>
      <c r="G67" s="300"/>
      <c r="H67" s="443"/>
      <c r="I67" s="300"/>
      <c r="J67" s="194"/>
      <c r="K67" s="194"/>
      <c r="L67" s="194"/>
      <c r="M67" s="197"/>
      <c r="N67" s="195"/>
      <c r="O67" s="195"/>
      <c r="P67" s="195"/>
      <c r="Q67" s="195"/>
      <c r="R67" s="195"/>
      <c r="S67" s="195"/>
      <c r="T67" s="195"/>
      <c r="U67" s="197"/>
      <c r="V67" s="195"/>
      <c r="W67" s="195"/>
      <c r="X67" s="195"/>
      <c r="Y67" s="195"/>
    </row>
    <row r="68" spans="1:25">
      <c r="A68" s="205">
        <v>61</v>
      </c>
      <c r="B68" s="300" t="s">
        <v>1478</v>
      </c>
      <c r="C68" s="301">
        <v>6150</v>
      </c>
      <c r="D68" s="301">
        <v>6150</v>
      </c>
      <c r="E68" s="302">
        <v>39609</v>
      </c>
      <c r="F68" s="300"/>
      <c r="G68" s="300"/>
      <c r="H68" s="443"/>
      <c r="I68" s="300"/>
      <c r="J68" s="194"/>
      <c r="K68" s="194"/>
      <c r="L68" s="194"/>
      <c r="M68" s="197"/>
      <c r="N68" s="195"/>
      <c r="O68" s="195"/>
      <c r="P68" s="195"/>
      <c r="Q68" s="195"/>
      <c r="R68" s="195"/>
      <c r="S68" s="195"/>
      <c r="T68" s="195"/>
      <c r="U68" s="197"/>
      <c r="V68" s="195"/>
      <c r="W68" s="195"/>
      <c r="X68" s="195"/>
      <c r="Y68" s="195"/>
    </row>
    <row r="69" spans="1:25">
      <c r="A69" s="205">
        <v>62</v>
      </c>
      <c r="B69" s="300" t="s">
        <v>1479</v>
      </c>
      <c r="C69" s="301">
        <v>21089</v>
      </c>
      <c r="D69" s="301">
        <v>21089</v>
      </c>
      <c r="E69" s="302">
        <v>40267</v>
      </c>
      <c r="F69" s="300"/>
      <c r="G69" s="300"/>
      <c r="H69" s="443"/>
      <c r="I69" s="300"/>
      <c r="J69" s="194"/>
      <c r="K69" s="194"/>
      <c r="L69" s="194"/>
      <c r="M69" s="197"/>
      <c r="N69" s="195"/>
      <c r="O69" s="195"/>
      <c r="P69" s="195"/>
      <c r="Q69" s="195"/>
      <c r="R69" s="195"/>
      <c r="S69" s="195"/>
      <c r="T69" s="195"/>
      <c r="U69" s="197"/>
      <c r="V69" s="195"/>
      <c r="W69" s="195"/>
      <c r="X69" s="195"/>
      <c r="Y69" s="195"/>
    </row>
    <row r="70" spans="1:25" ht="33">
      <c r="A70" s="205">
        <v>63</v>
      </c>
      <c r="B70" s="300" t="s">
        <v>1480</v>
      </c>
      <c r="C70" s="301">
        <v>7980</v>
      </c>
      <c r="D70" s="301">
        <v>7980</v>
      </c>
      <c r="E70" s="302">
        <v>41639</v>
      </c>
      <c r="F70" s="300"/>
      <c r="G70" s="300"/>
      <c r="H70" s="443"/>
      <c r="I70" s="300"/>
      <c r="J70" s="194"/>
      <c r="K70" s="194"/>
      <c r="L70" s="194"/>
      <c r="M70" s="197"/>
      <c r="N70" s="195"/>
      <c r="O70" s="195"/>
      <c r="P70" s="195"/>
      <c r="Q70" s="195"/>
      <c r="R70" s="195"/>
      <c r="S70" s="195"/>
      <c r="T70" s="195"/>
      <c r="U70" s="197"/>
      <c r="V70" s="195"/>
      <c r="W70" s="195"/>
      <c r="X70" s="195"/>
      <c r="Y70" s="195"/>
    </row>
    <row r="71" spans="1:25" ht="49.5">
      <c r="A71" s="205">
        <v>64</v>
      </c>
      <c r="B71" s="300" t="s">
        <v>1481</v>
      </c>
      <c r="C71" s="301">
        <v>29359</v>
      </c>
      <c r="D71" s="301">
        <v>29359</v>
      </c>
      <c r="E71" s="302" t="s">
        <v>1482</v>
      </c>
      <c r="F71" s="300"/>
      <c r="G71" s="300"/>
      <c r="H71" s="443"/>
      <c r="I71" s="300"/>
      <c r="J71" s="194"/>
      <c r="K71" s="194"/>
      <c r="L71" s="194"/>
      <c r="M71" s="197"/>
      <c r="N71" s="195"/>
      <c r="O71" s="195"/>
      <c r="P71" s="195"/>
      <c r="Q71" s="195"/>
      <c r="R71" s="195"/>
      <c r="S71" s="195"/>
      <c r="T71" s="195"/>
      <c r="U71" s="197"/>
      <c r="V71" s="195"/>
      <c r="W71" s="195"/>
      <c r="X71" s="195"/>
      <c r="Y71" s="195"/>
    </row>
    <row r="72" spans="1:25" ht="66">
      <c r="A72" s="205">
        <v>65</v>
      </c>
      <c r="B72" s="300" t="s">
        <v>1483</v>
      </c>
      <c r="C72" s="301">
        <v>216590</v>
      </c>
      <c r="D72" s="301">
        <v>216590</v>
      </c>
      <c r="E72" s="302" t="s">
        <v>1484</v>
      </c>
      <c r="F72" s="300"/>
      <c r="G72" s="300"/>
      <c r="H72" s="443"/>
      <c r="I72" s="300"/>
      <c r="J72" s="194"/>
      <c r="K72" s="194"/>
      <c r="L72" s="194"/>
      <c r="M72" s="197"/>
      <c r="N72" s="195"/>
      <c r="O72" s="195"/>
      <c r="P72" s="195"/>
      <c r="Q72" s="195"/>
      <c r="R72" s="195"/>
      <c r="S72" s="195"/>
      <c r="T72" s="195"/>
      <c r="U72" s="197"/>
      <c r="V72" s="195"/>
      <c r="W72" s="195"/>
      <c r="X72" s="195"/>
      <c r="Y72" s="195"/>
    </row>
    <row r="73" spans="1:25" ht="49.5">
      <c r="A73" s="205">
        <v>66</v>
      </c>
      <c r="B73" s="300" t="s">
        <v>1485</v>
      </c>
      <c r="C73" s="301">
        <v>30396</v>
      </c>
      <c r="D73" s="301">
        <v>30396</v>
      </c>
      <c r="E73" s="302">
        <v>45231</v>
      </c>
      <c r="F73" s="300"/>
      <c r="G73" s="300"/>
      <c r="H73" s="443"/>
      <c r="I73" s="300"/>
      <c r="J73" s="194"/>
      <c r="K73" s="194"/>
      <c r="L73" s="194"/>
      <c r="M73" s="197"/>
      <c r="N73" s="195"/>
      <c r="O73" s="195"/>
      <c r="P73" s="195"/>
      <c r="Q73" s="195"/>
      <c r="R73" s="195"/>
      <c r="S73" s="195"/>
      <c r="T73" s="195"/>
      <c r="U73" s="197"/>
      <c r="V73" s="195"/>
      <c r="W73" s="195"/>
      <c r="X73" s="195"/>
      <c r="Y73" s="195"/>
    </row>
    <row r="74" spans="1:25" ht="49.5">
      <c r="A74" s="205">
        <v>67</v>
      </c>
      <c r="B74" s="300" t="s">
        <v>1486</v>
      </c>
      <c r="C74" s="301">
        <v>22897</v>
      </c>
      <c r="D74" s="301">
        <v>22897</v>
      </c>
      <c r="E74" s="302">
        <v>45231</v>
      </c>
      <c r="F74" s="300"/>
      <c r="G74" s="300"/>
      <c r="H74" s="443"/>
      <c r="I74" s="300"/>
      <c r="J74" s="194"/>
      <c r="K74" s="194"/>
      <c r="L74" s="194"/>
      <c r="M74" s="197"/>
      <c r="N74" s="195"/>
      <c r="O74" s="195"/>
      <c r="P74" s="195"/>
      <c r="Q74" s="195"/>
      <c r="R74" s="195"/>
      <c r="S74" s="195"/>
      <c r="T74" s="195"/>
      <c r="U74" s="197"/>
      <c r="V74" s="195"/>
      <c r="W74" s="195"/>
      <c r="X74" s="195"/>
      <c r="Y74" s="195"/>
    </row>
    <row r="75" spans="1:25" ht="49.5">
      <c r="A75" s="205">
        <v>68</v>
      </c>
      <c r="B75" s="300" t="s">
        <v>1487</v>
      </c>
      <c r="C75" s="301">
        <v>25998</v>
      </c>
      <c r="D75" s="301">
        <v>25998</v>
      </c>
      <c r="E75" s="302">
        <v>45231</v>
      </c>
      <c r="F75" s="300"/>
      <c r="G75" s="300"/>
      <c r="H75" s="443"/>
      <c r="I75" s="300"/>
      <c r="J75" s="194"/>
      <c r="K75" s="194"/>
      <c r="L75" s="194"/>
      <c r="M75" s="197"/>
      <c r="N75" s="195"/>
      <c r="O75" s="195"/>
      <c r="P75" s="195"/>
      <c r="Q75" s="195"/>
      <c r="R75" s="195"/>
      <c r="S75" s="195"/>
      <c r="T75" s="195"/>
      <c r="U75" s="197"/>
      <c r="V75" s="195"/>
      <c r="W75" s="195"/>
      <c r="X75" s="195"/>
      <c r="Y75" s="195"/>
    </row>
    <row r="76" spans="1:25" ht="33">
      <c r="A76" s="205">
        <v>69</v>
      </c>
      <c r="B76" s="300" t="s">
        <v>1488</v>
      </c>
      <c r="C76" s="301">
        <v>82794</v>
      </c>
      <c r="D76" s="301">
        <v>82794</v>
      </c>
      <c r="E76" s="302">
        <v>45231</v>
      </c>
      <c r="F76" s="300"/>
      <c r="G76" s="300"/>
      <c r="H76" s="443"/>
      <c r="I76" s="300"/>
      <c r="J76" s="194"/>
      <c r="K76" s="194"/>
      <c r="L76" s="194"/>
      <c r="M76" s="197"/>
      <c r="N76" s="195"/>
      <c r="O76" s="195"/>
      <c r="P76" s="195"/>
      <c r="Q76" s="195"/>
      <c r="R76" s="195"/>
      <c r="S76" s="195"/>
      <c r="T76" s="195"/>
      <c r="U76" s="197"/>
      <c r="V76" s="195"/>
      <c r="W76" s="195"/>
      <c r="X76" s="195"/>
      <c r="Y76" s="195"/>
    </row>
    <row r="77" spans="1:25">
      <c r="A77" s="205">
        <v>70</v>
      </c>
      <c r="B77" s="300" t="s">
        <v>1489</v>
      </c>
      <c r="C77" s="301">
        <v>31600</v>
      </c>
      <c r="D77" s="301">
        <v>31600</v>
      </c>
      <c r="E77" s="302">
        <v>41830</v>
      </c>
      <c r="F77" s="300"/>
      <c r="G77" s="300"/>
      <c r="H77" s="443"/>
      <c r="I77" s="300"/>
      <c r="J77" s="194"/>
      <c r="K77" s="194"/>
      <c r="L77" s="194"/>
      <c r="M77" s="197"/>
      <c r="N77" s="195"/>
      <c r="O77" s="195"/>
      <c r="P77" s="195"/>
      <c r="Q77" s="195"/>
      <c r="R77" s="195"/>
      <c r="S77" s="195"/>
      <c r="T77" s="195"/>
      <c r="U77" s="197"/>
      <c r="V77" s="195"/>
      <c r="W77" s="195"/>
      <c r="X77" s="195"/>
      <c r="Y77" s="195"/>
    </row>
    <row r="78" spans="1:25">
      <c r="A78" s="205">
        <v>71</v>
      </c>
      <c r="B78" s="300" t="s">
        <v>1423</v>
      </c>
      <c r="C78" s="301">
        <v>19158</v>
      </c>
      <c r="D78" s="301">
        <v>19158</v>
      </c>
      <c r="E78" s="302">
        <v>41197</v>
      </c>
      <c r="F78" s="300"/>
      <c r="G78" s="300"/>
      <c r="H78" s="443"/>
      <c r="I78" s="300"/>
      <c r="J78" s="194"/>
      <c r="K78" s="194"/>
      <c r="L78" s="194"/>
      <c r="M78" s="197"/>
      <c r="N78" s="195"/>
      <c r="O78" s="195"/>
      <c r="P78" s="195"/>
      <c r="Q78" s="195"/>
      <c r="R78" s="195"/>
      <c r="S78" s="195"/>
      <c r="T78" s="195"/>
      <c r="U78" s="197"/>
      <c r="V78" s="195"/>
      <c r="W78" s="195"/>
      <c r="X78" s="195"/>
      <c r="Y78" s="195"/>
    </row>
    <row r="79" spans="1:25">
      <c r="A79" s="205">
        <v>72</v>
      </c>
      <c r="B79" s="300" t="s">
        <v>1490</v>
      </c>
      <c r="C79" s="301">
        <v>19659</v>
      </c>
      <c r="D79" s="301">
        <v>19659</v>
      </c>
      <c r="E79" s="302">
        <v>41913</v>
      </c>
      <c r="F79" s="300"/>
      <c r="G79" s="300"/>
      <c r="H79" s="443"/>
      <c r="I79" s="300"/>
      <c r="J79" s="194"/>
      <c r="K79" s="194"/>
      <c r="L79" s="194"/>
      <c r="M79" s="197"/>
      <c r="N79" s="195"/>
      <c r="O79" s="195"/>
      <c r="P79" s="195"/>
      <c r="Q79" s="195"/>
      <c r="R79" s="195"/>
      <c r="S79" s="195"/>
      <c r="T79" s="195"/>
      <c r="U79" s="197"/>
      <c r="V79" s="195"/>
      <c r="W79" s="195"/>
      <c r="X79" s="195"/>
      <c r="Y79" s="195"/>
    </row>
    <row r="80" spans="1:25" ht="33">
      <c r="A80" s="205">
        <v>73</v>
      </c>
      <c r="B80" s="300" t="s">
        <v>1491</v>
      </c>
      <c r="C80" s="301">
        <v>32844</v>
      </c>
      <c r="D80" s="301">
        <v>32844</v>
      </c>
      <c r="E80" s="302">
        <v>37594</v>
      </c>
      <c r="F80" s="300"/>
      <c r="G80" s="300"/>
      <c r="H80" s="443"/>
      <c r="I80" s="300"/>
      <c r="J80" s="194"/>
      <c r="K80" s="194"/>
      <c r="L80" s="194"/>
      <c r="M80" s="197"/>
      <c r="N80" s="195"/>
      <c r="O80" s="195"/>
      <c r="P80" s="195"/>
      <c r="Q80" s="195"/>
      <c r="R80" s="195"/>
      <c r="S80" s="195"/>
      <c r="T80" s="195"/>
      <c r="U80" s="197"/>
      <c r="V80" s="195"/>
      <c r="W80" s="195"/>
      <c r="X80" s="195"/>
      <c r="Y80" s="195"/>
    </row>
    <row r="81" spans="1:25" ht="33">
      <c r="A81" s="205">
        <v>74</v>
      </c>
      <c r="B81" s="300" t="s">
        <v>1492</v>
      </c>
      <c r="C81" s="301">
        <v>187992</v>
      </c>
      <c r="D81" s="301">
        <v>187992</v>
      </c>
      <c r="E81" s="302">
        <v>45231</v>
      </c>
      <c r="F81" s="300"/>
      <c r="G81" s="300"/>
      <c r="H81" s="443"/>
      <c r="I81" s="300"/>
      <c r="J81" s="194"/>
      <c r="K81" s="194"/>
      <c r="L81" s="194"/>
      <c r="M81" s="197"/>
      <c r="N81" s="195"/>
      <c r="O81" s="195"/>
      <c r="P81" s="195"/>
      <c r="Q81" s="195"/>
      <c r="R81" s="195"/>
      <c r="S81" s="195"/>
      <c r="T81" s="195"/>
      <c r="U81" s="197"/>
      <c r="V81" s="195"/>
      <c r="W81" s="195"/>
      <c r="X81" s="195"/>
      <c r="Y81" s="195"/>
    </row>
    <row r="82" spans="1:25">
      <c r="A82" s="205">
        <v>75</v>
      </c>
      <c r="B82" s="300" t="s">
        <v>1493</v>
      </c>
      <c r="C82" s="301">
        <v>38490</v>
      </c>
      <c r="D82" s="301">
        <v>38490</v>
      </c>
      <c r="E82" s="302">
        <v>42362</v>
      </c>
      <c r="F82" s="300"/>
      <c r="G82" s="300"/>
      <c r="H82" s="443"/>
      <c r="I82" s="300"/>
      <c r="J82" s="194"/>
      <c r="K82" s="194"/>
      <c r="L82" s="194"/>
      <c r="M82" s="197"/>
      <c r="N82" s="195"/>
      <c r="O82" s="195"/>
      <c r="P82" s="195"/>
      <c r="Q82" s="195"/>
      <c r="R82" s="195"/>
      <c r="S82" s="195"/>
      <c r="T82" s="195"/>
      <c r="U82" s="197"/>
      <c r="V82" s="195"/>
      <c r="W82" s="195"/>
      <c r="X82" s="195"/>
      <c r="Y82" s="195"/>
    </row>
    <row r="83" spans="1:25" ht="33">
      <c r="A83" s="205">
        <v>76</v>
      </c>
      <c r="B83" s="300" t="s">
        <v>1494</v>
      </c>
      <c r="C83" s="301">
        <v>6130</v>
      </c>
      <c r="D83" s="301">
        <v>6130</v>
      </c>
      <c r="E83" s="302">
        <v>41913</v>
      </c>
      <c r="F83" s="300"/>
      <c r="G83" s="300"/>
      <c r="H83" s="443"/>
      <c r="I83" s="300"/>
      <c r="J83" s="194"/>
      <c r="K83" s="194"/>
      <c r="L83" s="194"/>
      <c r="M83" s="197"/>
      <c r="N83" s="195"/>
      <c r="O83" s="195"/>
      <c r="P83" s="195"/>
      <c r="Q83" s="195"/>
      <c r="R83" s="195"/>
      <c r="S83" s="195"/>
      <c r="T83" s="195"/>
      <c r="U83" s="197"/>
      <c r="V83" s="195"/>
      <c r="W83" s="195"/>
      <c r="X83" s="195"/>
      <c r="Y83" s="195"/>
    </row>
    <row r="84" spans="1:25">
      <c r="A84" s="205">
        <v>77</v>
      </c>
      <c r="B84" s="300" t="s">
        <v>1495</v>
      </c>
      <c r="C84" s="301">
        <v>18449</v>
      </c>
      <c r="D84" s="301">
        <v>18449</v>
      </c>
      <c r="E84" s="302">
        <v>43795</v>
      </c>
      <c r="F84" s="300"/>
      <c r="G84" s="300"/>
      <c r="H84" s="443"/>
      <c r="I84" s="300"/>
      <c r="J84" s="194"/>
      <c r="K84" s="194"/>
      <c r="L84" s="194"/>
      <c r="M84" s="197"/>
      <c r="N84" s="195"/>
      <c r="O84" s="195"/>
      <c r="P84" s="195"/>
      <c r="Q84" s="195"/>
      <c r="R84" s="195"/>
      <c r="S84" s="195"/>
      <c r="T84" s="195"/>
      <c r="U84" s="197"/>
      <c r="V84" s="195"/>
      <c r="W84" s="195"/>
      <c r="X84" s="195"/>
      <c r="Y84" s="195"/>
    </row>
    <row r="85" spans="1:25" ht="33">
      <c r="A85" s="205">
        <v>78</v>
      </c>
      <c r="B85" s="300" t="s">
        <v>1496</v>
      </c>
      <c r="C85" s="301">
        <v>6400</v>
      </c>
      <c r="D85" s="301">
        <v>6400</v>
      </c>
      <c r="E85" s="302">
        <v>42363</v>
      </c>
      <c r="F85" s="300"/>
      <c r="G85" s="300"/>
      <c r="H85" s="443"/>
      <c r="I85" s="300"/>
      <c r="J85" s="194"/>
      <c r="K85" s="194"/>
      <c r="L85" s="194"/>
      <c r="M85" s="197"/>
      <c r="N85" s="195"/>
      <c r="O85" s="195"/>
      <c r="P85" s="195"/>
      <c r="Q85" s="195"/>
      <c r="R85" s="195"/>
      <c r="S85" s="195"/>
      <c r="T85" s="195"/>
      <c r="U85" s="197"/>
      <c r="V85" s="195"/>
      <c r="W85" s="195"/>
      <c r="X85" s="195"/>
      <c r="Y85" s="195"/>
    </row>
    <row r="86" spans="1:25" ht="33">
      <c r="A86" s="205">
        <v>79</v>
      </c>
      <c r="B86" s="300" t="s">
        <v>1497</v>
      </c>
      <c r="C86" s="301">
        <v>7499</v>
      </c>
      <c r="D86" s="301">
        <v>7499</v>
      </c>
      <c r="E86" s="302">
        <v>42613</v>
      </c>
      <c r="F86" s="300"/>
      <c r="G86" s="300"/>
      <c r="H86" s="443"/>
      <c r="I86" s="300"/>
      <c r="J86" s="194"/>
      <c r="K86" s="194"/>
      <c r="L86" s="194"/>
      <c r="M86" s="197"/>
      <c r="N86" s="195"/>
      <c r="O86" s="195"/>
      <c r="P86" s="195"/>
      <c r="Q86" s="195"/>
      <c r="R86" s="195"/>
      <c r="S86" s="195"/>
      <c r="T86" s="195"/>
      <c r="U86" s="197"/>
      <c r="V86" s="195"/>
      <c r="W86" s="195"/>
      <c r="X86" s="195"/>
      <c r="Y86" s="195"/>
    </row>
    <row r="87" spans="1:25">
      <c r="A87" s="205">
        <v>80</v>
      </c>
      <c r="B87" s="300" t="s">
        <v>1498</v>
      </c>
      <c r="C87" s="301">
        <v>9000</v>
      </c>
      <c r="D87" s="301">
        <v>9000</v>
      </c>
      <c r="E87" s="302">
        <v>42551</v>
      </c>
      <c r="F87" s="300"/>
      <c r="G87" s="300"/>
      <c r="H87" s="443"/>
      <c r="I87" s="300"/>
      <c r="J87" s="194"/>
      <c r="K87" s="194"/>
      <c r="L87" s="194"/>
      <c r="M87" s="197"/>
      <c r="N87" s="195"/>
      <c r="O87" s="195"/>
      <c r="P87" s="195"/>
      <c r="Q87" s="195"/>
      <c r="R87" s="195"/>
      <c r="S87" s="195"/>
      <c r="T87" s="195"/>
      <c r="U87" s="197"/>
      <c r="V87" s="195"/>
      <c r="W87" s="195"/>
      <c r="X87" s="195"/>
      <c r="Y87" s="195"/>
    </row>
    <row r="88" spans="1:25" ht="33">
      <c r="A88" s="205">
        <v>81</v>
      </c>
      <c r="B88" s="300" t="s">
        <v>1499</v>
      </c>
      <c r="C88" s="301">
        <v>10250</v>
      </c>
      <c r="D88" s="301">
        <v>10250</v>
      </c>
      <c r="E88" s="302">
        <v>43010</v>
      </c>
      <c r="F88" s="300"/>
      <c r="G88" s="300"/>
      <c r="H88" s="443"/>
      <c r="I88" s="300"/>
      <c r="J88" s="194"/>
      <c r="K88" s="194"/>
      <c r="L88" s="194"/>
      <c r="M88" s="195"/>
      <c r="N88" s="195"/>
      <c r="O88" s="195"/>
      <c r="P88" s="195"/>
      <c r="Q88" s="195"/>
      <c r="R88" s="195"/>
      <c r="S88" s="195"/>
      <c r="T88" s="195"/>
      <c r="U88" s="197"/>
      <c r="V88" s="195"/>
      <c r="W88" s="195"/>
      <c r="X88" s="195"/>
      <c r="Y88" s="195"/>
    </row>
    <row r="89" spans="1:25" ht="33">
      <c r="A89" s="205">
        <v>82</v>
      </c>
      <c r="B89" s="307" t="s">
        <v>1500</v>
      </c>
      <c r="C89" s="301">
        <v>8450</v>
      </c>
      <c r="D89" s="301">
        <v>8450</v>
      </c>
      <c r="E89" s="302">
        <v>44531</v>
      </c>
      <c r="F89" s="300"/>
      <c r="G89" s="300"/>
      <c r="H89" s="443"/>
      <c r="I89" s="300"/>
      <c r="J89" s="194"/>
      <c r="K89" s="194"/>
      <c r="L89" s="194"/>
      <c r="M89" s="195"/>
      <c r="N89" s="195"/>
      <c r="O89" s="195"/>
      <c r="P89" s="195"/>
      <c r="Q89" s="195"/>
      <c r="R89" s="195"/>
      <c r="S89" s="195"/>
      <c r="T89" s="195"/>
      <c r="U89" s="197"/>
      <c r="V89" s="195"/>
      <c r="W89" s="195"/>
      <c r="X89" s="195"/>
      <c r="Y89" s="195"/>
    </row>
    <row r="90" spans="1:25" ht="49.5">
      <c r="A90" s="205">
        <v>83</v>
      </c>
      <c r="B90" s="307" t="s">
        <v>1501</v>
      </c>
      <c r="C90" s="301">
        <v>41581</v>
      </c>
      <c r="D90" s="301">
        <v>41581</v>
      </c>
      <c r="E90" s="302">
        <v>44531</v>
      </c>
      <c r="F90" s="300"/>
      <c r="G90" s="300"/>
      <c r="H90" s="443"/>
      <c r="I90" s="300"/>
      <c r="J90" s="194"/>
      <c r="K90" s="194"/>
      <c r="L90" s="194"/>
      <c r="M90" s="195"/>
      <c r="N90" s="195"/>
      <c r="O90" s="195"/>
      <c r="P90" s="195"/>
      <c r="Q90" s="195"/>
      <c r="R90" s="195"/>
      <c r="S90" s="195"/>
      <c r="T90" s="195"/>
      <c r="U90" s="197"/>
      <c r="V90" s="195"/>
      <c r="W90" s="195"/>
      <c r="X90" s="195"/>
      <c r="Y90" s="195"/>
    </row>
    <row r="91" spans="1:25" ht="33">
      <c r="A91" s="205">
        <v>84</v>
      </c>
      <c r="B91" s="300" t="s">
        <v>1502</v>
      </c>
      <c r="C91" s="301">
        <v>38907</v>
      </c>
      <c r="D91" s="301">
        <v>38907</v>
      </c>
      <c r="E91" s="302">
        <v>44531</v>
      </c>
      <c r="F91" s="300"/>
      <c r="G91" s="300"/>
      <c r="H91" s="443"/>
      <c r="I91" s="300"/>
      <c r="J91" s="194"/>
      <c r="K91" s="194"/>
      <c r="L91" s="194"/>
      <c r="M91" s="195"/>
      <c r="N91" s="195"/>
      <c r="O91" s="195"/>
      <c r="P91" s="195"/>
      <c r="Q91" s="195"/>
      <c r="R91" s="195"/>
      <c r="S91" s="195"/>
      <c r="T91" s="195"/>
      <c r="U91" s="197"/>
      <c r="V91" s="195"/>
      <c r="W91" s="195"/>
      <c r="X91" s="195"/>
      <c r="Y91" s="195"/>
    </row>
    <row r="92" spans="1:25">
      <c r="A92" s="205">
        <v>85</v>
      </c>
      <c r="B92" s="300" t="s">
        <v>1503</v>
      </c>
      <c r="C92" s="301">
        <v>80000</v>
      </c>
      <c r="D92" s="301">
        <v>80000</v>
      </c>
      <c r="E92" s="302">
        <v>45289</v>
      </c>
      <c r="F92" s="300"/>
      <c r="G92" s="300"/>
      <c r="H92" s="443"/>
      <c r="I92" s="300"/>
      <c r="J92" s="194"/>
      <c r="K92" s="194"/>
      <c r="L92" s="194"/>
      <c r="M92" s="195"/>
      <c r="N92" s="195"/>
      <c r="O92" s="195"/>
      <c r="P92" s="195"/>
      <c r="Q92" s="195"/>
      <c r="R92" s="195"/>
      <c r="S92" s="195"/>
      <c r="T92" s="195"/>
      <c r="U92" s="197"/>
      <c r="V92" s="195"/>
      <c r="W92" s="195"/>
      <c r="X92" s="195"/>
      <c r="Y92" s="195"/>
    </row>
    <row r="93" spans="1:25" ht="33">
      <c r="A93" s="205">
        <v>86</v>
      </c>
      <c r="B93" s="300" t="s">
        <v>1504</v>
      </c>
      <c r="C93" s="301">
        <v>22396</v>
      </c>
      <c r="D93" s="301">
        <v>22396</v>
      </c>
      <c r="E93" s="302">
        <v>45231</v>
      </c>
      <c r="F93" s="300"/>
      <c r="G93" s="300"/>
      <c r="H93" s="443"/>
      <c r="I93" s="300"/>
      <c r="J93" s="194"/>
      <c r="K93" s="194"/>
      <c r="L93" s="194"/>
      <c r="M93" s="195"/>
      <c r="N93" s="195"/>
      <c r="O93" s="195"/>
      <c r="P93" s="195"/>
      <c r="Q93" s="195"/>
      <c r="R93" s="195"/>
      <c r="S93" s="195"/>
      <c r="T93" s="195"/>
      <c r="U93" s="197"/>
      <c r="V93" s="195"/>
      <c r="W93" s="195"/>
      <c r="X93" s="195"/>
      <c r="Y93" s="195"/>
    </row>
    <row r="94" spans="1:25">
      <c r="A94" s="205">
        <v>87</v>
      </c>
      <c r="B94" s="300" t="s">
        <v>1505</v>
      </c>
      <c r="C94" s="301">
        <v>22999</v>
      </c>
      <c r="D94" s="301">
        <v>22999</v>
      </c>
      <c r="E94" s="302">
        <v>45231</v>
      </c>
      <c r="F94" s="300"/>
      <c r="G94" s="300"/>
      <c r="H94" s="443"/>
      <c r="I94" s="300"/>
      <c r="J94" s="194"/>
      <c r="K94" s="194"/>
      <c r="L94" s="194"/>
      <c r="M94" s="195"/>
      <c r="N94" s="195"/>
      <c r="O94" s="195"/>
      <c r="P94" s="195"/>
      <c r="Q94" s="195"/>
      <c r="R94" s="195"/>
      <c r="S94" s="195"/>
      <c r="T94" s="195"/>
      <c r="U94" s="197"/>
      <c r="V94" s="195"/>
      <c r="W94" s="195"/>
      <c r="X94" s="195"/>
      <c r="Y94" s="195"/>
    </row>
    <row r="95" spans="1:25" ht="49.5">
      <c r="A95" s="205">
        <v>88</v>
      </c>
      <c r="B95" s="300" t="s">
        <v>1506</v>
      </c>
      <c r="C95" s="301">
        <v>56890</v>
      </c>
      <c r="D95" s="301">
        <v>56890</v>
      </c>
      <c r="E95" s="302">
        <v>43010</v>
      </c>
      <c r="F95" s="300"/>
      <c r="G95" s="300"/>
      <c r="H95" s="443"/>
      <c r="I95" s="300"/>
      <c r="J95" s="194"/>
      <c r="K95" s="194"/>
      <c r="L95" s="194"/>
      <c r="M95" s="195"/>
      <c r="N95" s="195"/>
      <c r="O95" s="195"/>
      <c r="P95" s="195"/>
      <c r="Q95" s="195"/>
      <c r="R95" s="195"/>
      <c r="S95" s="195"/>
      <c r="T95" s="195"/>
      <c r="U95" s="197"/>
      <c r="V95" s="195"/>
      <c r="W95" s="195"/>
      <c r="X95" s="195"/>
      <c r="Y95" s="195"/>
    </row>
    <row r="96" spans="1:25" ht="49.5">
      <c r="A96" s="205">
        <v>89</v>
      </c>
      <c r="B96" s="307" t="s">
        <v>1507</v>
      </c>
      <c r="C96" s="301">
        <v>21682</v>
      </c>
      <c r="D96" s="301">
        <v>21682</v>
      </c>
      <c r="E96" s="302">
        <v>44531</v>
      </c>
      <c r="F96" s="300"/>
      <c r="G96" s="300"/>
      <c r="H96" s="443"/>
      <c r="I96" s="300"/>
      <c r="J96" s="194"/>
      <c r="K96" s="194"/>
      <c r="L96" s="194"/>
      <c r="M96" s="195"/>
      <c r="N96" s="195"/>
      <c r="O96" s="195"/>
      <c r="P96" s="195"/>
      <c r="Q96" s="195"/>
      <c r="R96" s="195"/>
      <c r="S96" s="195"/>
      <c r="T96" s="195"/>
      <c r="U96" s="197"/>
      <c r="V96" s="195"/>
      <c r="W96" s="195"/>
      <c r="X96" s="195"/>
      <c r="Y96" s="195"/>
    </row>
    <row r="97" spans="1:25" ht="33">
      <c r="A97" s="205">
        <v>90</v>
      </c>
      <c r="B97" s="307" t="s">
        <v>1508</v>
      </c>
      <c r="C97" s="301">
        <v>30000</v>
      </c>
      <c r="D97" s="301">
        <v>30000</v>
      </c>
      <c r="E97" s="302">
        <v>44531</v>
      </c>
      <c r="F97" s="300"/>
      <c r="G97" s="300"/>
      <c r="H97" s="443"/>
      <c r="I97" s="300"/>
      <c r="J97" s="194"/>
      <c r="K97" s="194"/>
      <c r="L97" s="194"/>
      <c r="M97" s="195"/>
      <c r="N97" s="195"/>
      <c r="O97" s="195"/>
      <c r="P97" s="195"/>
      <c r="Q97" s="195"/>
      <c r="R97" s="195"/>
      <c r="S97" s="195"/>
      <c r="T97" s="195"/>
      <c r="U97" s="197"/>
      <c r="V97" s="195"/>
      <c r="W97" s="195"/>
      <c r="X97" s="195"/>
      <c r="Y97" s="195"/>
    </row>
    <row r="98" spans="1:25" ht="49.5">
      <c r="A98" s="205">
        <v>91</v>
      </c>
      <c r="B98" s="307" t="s">
        <v>1509</v>
      </c>
      <c r="C98" s="301">
        <v>42201</v>
      </c>
      <c r="D98" s="301">
        <v>42201</v>
      </c>
      <c r="E98" s="302">
        <v>44501</v>
      </c>
      <c r="F98" s="300"/>
      <c r="G98" s="300"/>
      <c r="H98" s="443"/>
      <c r="I98" s="300"/>
      <c r="J98" s="194"/>
      <c r="K98" s="194"/>
      <c r="L98" s="194"/>
      <c r="M98" s="195"/>
      <c r="N98" s="195"/>
      <c r="O98" s="195"/>
      <c r="P98" s="195"/>
      <c r="Q98" s="195"/>
      <c r="R98" s="195"/>
      <c r="S98" s="195"/>
      <c r="T98" s="195"/>
      <c r="U98" s="197"/>
      <c r="V98" s="195"/>
      <c r="W98" s="195"/>
      <c r="X98" s="195"/>
      <c r="Y98" s="195"/>
    </row>
    <row r="99" spans="1:25" ht="49.5">
      <c r="A99" s="205">
        <v>92</v>
      </c>
      <c r="B99" s="307" t="s">
        <v>1510</v>
      </c>
      <c r="C99" s="301">
        <v>11012</v>
      </c>
      <c r="D99" s="301">
        <v>11012</v>
      </c>
      <c r="E99" s="302">
        <v>44531</v>
      </c>
      <c r="F99" s="300"/>
      <c r="G99" s="300"/>
      <c r="H99" s="443"/>
      <c r="I99" s="300"/>
      <c r="J99" s="194"/>
      <c r="K99" s="194"/>
      <c r="L99" s="194"/>
      <c r="M99" s="195"/>
      <c r="N99" s="195"/>
      <c r="O99" s="195"/>
      <c r="P99" s="195"/>
      <c r="Q99" s="195"/>
      <c r="R99" s="195"/>
      <c r="S99" s="195"/>
      <c r="T99" s="195"/>
      <c r="U99" s="197"/>
      <c r="V99" s="195"/>
      <c r="W99" s="195"/>
      <c r="X99" s="195"/>
      <c r="Y99" s="195"/>
    </row>
    <row r="100" spans="1:25" ht="33">
      <c r="A100" s="205">
        <v>93</v>
      </c>
      <c r="B100" s="307" t="s">
        <v>1511</v>
      </c>
      <c r="C100" s="301">
        <v>11594</v>
      </c>
      <c r="D100" s="301">
        <v>11594</v>
      </c>
      <c r="E100" s="302">
        <v>45231</v>
      </c>
      <c r="F100" s="300"/>
      <c r="G100" s="300"/>
      <c r="H100" s="443"/>
      <c r="I100" s="300"/>
      <c r="J100" s="194"/>
      <c r="K100" s="194"/>
      <c r="L100" s="194"/>
      <c r="M100" s="195"/>
      <c r="N100" s="195"/>
      <c r="O100" s="195"/>
      <c r="P100" s="195"/>
      <c r="Q100" s="195"/>
      <c r="R100" s="195"/>
      <c r="S100" s="195"/>
      <c r="T100" s="195"/>
      <c r="U100" s="197"/>
      <c r="V100" s="195"/>
      <c r="W100" s="195"/>
      <c r="X100" s="195"/>
      <c r="Y100" s="195"/>
    </row>
    <row r="101" spans="1:25" ht="33">
      <c r="A101" s="205">
        <v>94</v>
      </c>
      <c r="B101" s="307" t="s">
        <v>1512</v>
      </c>
      <c r="C101" s="301">
        <v>7500</v>
      </c>
      <c r="D101" s="301">
        <v>7500</v>
      </c>
      <c r="E101" s="302">
        <v>43010</v>
      </c>
      <c r="F101" s="300"/>
      <c r="G101" s="300"/>
      <c r="H101" s="443"/>
      <c r="I101" s="300"/>
      <c r="J101" s="194"/>
      <c r="K101" s="194"/>
      <c r="L101" s="194"/>
      <c r="M101" s="195"/>
      <c r="N101" s="195"/>
      <c r="O101" s="195"/>
      <c r="P101" s="195"/>
      <c r="Q101" s="195"/>
      <c r="R101" s="195"/>
      <c r="S101" s="195"/>
      <c r="T101" s="195"/>
      <c r="U101" s="197"/>
      <c r="V101" s="195"/>
      <c r="W101" s="195"/>
      <c r="X101" s="195"/>
      <c r="Y101" s="195"/>
    </row>
    <row r="102" spans="1:25" ht="49.5">
      <c r="A102" s="205">
        <v>95</v>
      </c>
      <c r="B102" s="307" t="s">
        <v>1513</v>
      </c>
      <c r="C102" s="301">
        <v>32838</v>
      </c>
      <c r="D102" s="301">
        <v>32838</v>
      </c>
      <c r="E102" s="302">
        <v>44531</v>
      </c>
      <c r="F102" s="300"/>
      <c r="G102" s="300"/>
      <c r="H102" s="443"/>
      <c r="I102" s="300"/>
      <c r="J102" s="194"/>
      <c r="K102" s="194"/>
      <c r="L102" s="194"/>
      <c r="M102" s="195"/>
      <c r="N102" s="195"/>
      <c r="O102" s="195"/>
      <c r="P102" s="195"/>
      <c r="Q102" s="195"/>
      <c r="R102" s="195"/>
      <c r="S102" s="195"/>
      <c r="T102" s="195"/>
      <c r="U102" s="197"/>
      <c r="V102" s="195"/>
      <c r="W102" s="195"/>
      <c r="X102" s="195"/>
      <c r="Y102" s="195"/>
    </row>
    <row r="103" spans="1:25">
      <c r="A103" s="205">
        <v>96</v>
      </c>
      <c r="B103" s="307" t="s">
        <v>1498</v>
      </c>
      <c r="C103" s="301">
        <v>9000</v>
      </c>
      <c r="D103" s="301">
        <v>9000</v>
      </c>
      <c r="E103" s="302">
        <v>42551</v>
      </c>
      <c r="F103" s="300"/>
      <c r="G103" s="300"/>
      <c r="H103" s="443"/>
      <c r="I103" s="300"/>
      <c r="J103" s="194"/>
      <c r="K103" s="194"/>
      <c r="L103" s="194"/>
      <c r="M103" s="195"/>
      <c r="N103" s="195"/>
      <c r="O103" s="195"/>
      <c r="P103" s="195"/>
      <c r="Q103" s="195"/>
      <c r="R103" s="195"/>
      <c r="S103" s="195"/>
      <c r="T103" s="195"/>
      <c r="U103" s="197"/>
      <c r="V103" s="195"/>
      <c r="W103" s="195"/>
      <c r="X103" s="195"/>
      <c r="Y103" s="195"/>
    </row>
    <row r="104" spans="1:25">
      <c r="A104" s="205">
        <v>97</v>
      </c>
      <c r="B104" s="307" t="s">
        <v>1514</v>
      </c>
      <c r="C104" s="301">
        <v>63490</v>
      </c>
      <c r="D104" s="301">
        <v>63490</v>
      </c>
      <c r="E104" s="302">
        <v>43010</v>
      </c>
      <c r="F104" s="300"/>
      <c r="G104" s="300"/>
      <c r="H104" s="443"/>
      <c r="I104" s="300"/>
      <c r="J104" s="194"/>
      <c r="K104" s="194"/>
      <c r="L104" s="194"/>
      <c r="M104" s="195"/>
      <c r="N104" s="195"/>
      <c r="O104" s="195"/>
      <c r="P104" s="195"/>
      <c r="Q104" s="195"/>
      <c r="R104" s="195"/>
      <c r="S104" s="195"/>
      <c r="T104" s="195"/>
      <c r="U104" s="197"/>
      <c r="V104" s="195"/>
      <c r="W104" s="195"/>
      <c r="X104" s="195"/>
      <c r="Y104" s="195"/>
    </row>
    <row r="105" spans="1:25">
      <c r="A105" s="205">
        <v>98</v>
      </c>
      <c r="B105" s="307" t="s">
        <v>1515</v>
      </c>
      <c r="C105" s="301">
        <v>12021</v>
      </c>
      <c r="D105" s="301">
        <v>12021</v>
      </c>
      <c r="E105" s="302">
        <v>43794</v>
      </c>
      <c r="F105" s="300"/>
      <c r="G105" s="300"/>
      <c r="H105" s="443"/>
      <c r="I105" s="300"/>
      <c r="J105" s="194"/>
      <c r="K105" s="194"/>
      <c r="L105" s="194"/>
      <c r="M105" s="195"/>
      <c r="N105" s="195"/>
      <c r="O105" s="195"/>
      <c r="P105" s="195"/>
      <c r="Q105" s="195"/>
      <c r="R105" s="195"/>
      <c r="S105" s="195"/>
      <c r="T105" s="195"/>
      <c r="U105" s="197"/>
      <c r="V105" s="195"/>
      <c r="W105" s="195"/>
      <c r="X105" s="195"/>
      <c r="Y105" s="195"/>
    </row>
    <row r="106" spans="1:25">
      <c r="A106" s="205">
        <v>99</v>
      </c>
      <c r="B106" s="307" t="s">
        <v>1516</v>
      </c>
      <c r="C106" s="301">
        <v>18300</v>
      </c>
      <c r="D106" s="301">
        <v>18300</v>
      </c>
      <c r="E106" s="302">
        <v>42121</v>
      </c>
      <c r="F106" s="300"/>
      <c r="G106" s="300"/>
      <c r="H106" s="443"/>
      <c r="I106" s="300"/>
      <c r="J106" s="194"/>
      <c r="K106" s="194"/>
      <c r="L106" s="194"/>
      <c r="M106" s="195"/>
      <c r="N106" s="195"/>
      <c r="O106" s="195"/>
      <c r="P106" s="195"/>
      <c r="Q106" s="195"/>
      <c r="R106" s="195"/>
      <c r="S106" s="195"/>
      <c r="T106" s="195"/>
      <c r="U106" s="197"/>
      <c r="V106" s="195"/>
      <c r="W106" s="195"/>
      <c r="X106" s="195"/>
      <c r="Y106" s="195"/>
    </row>
    <row r="107" spans="1:25">
      <c r="A107" s="205">
        <v>100</v>
      </c>
      <c r="B107" s="307" t="s">
        <v>1517</v>
      </c>
      <c r="C107" s="301">
        <v>24000</v>
      </c>
      <c r="D107" s="301">
        <v>24000</v>
      </c>
      <c r="E107" s="302">
        <v>42369</v>
      </c>
      <c r="F107" s="300"/>
      <c r="G107" s="300"/>
      <c r="H107" s="443"/>
      <c r="I107" s="300"/>
      <c r="J107" s="194"/>
      <c r="K107" s="194"/>
      <c r="L107" s="194"/>
      <c r="M107" s="195"/>
      <c r="N107" s="195"/>
      <c r="O107" s="195"/>
      <c r="P107" s="195"/>
      <c r="Q107" s="195"/>
      <c r="R107" s="195"/>
      <c r="S107" s="195"/>
      <c r="T107" s="195"/>
      <c r="U107" s="197"/>
      <c r="V107" s="195"/>
      <c r="W107" s="195"/>
      <c r="X107" s="195"/>
      <c r="Y107" s="195"/>
    </row>
    <row r="108" spans="1:25">
      <c r="A108" s="205">
        <v>101</v>
      </c>
      <c r="B108" s="307" t="s">
        <v>1518</v>
      </c>
      <c r="C108" s="301">
        <v>30000</v>
      </c>
      <c r="D108" s="301">
        <v>30000</v>
      </c>
      <c r="E108" s="302">
        <v>44531</v>
      </c>
      <c r="F108" s="300"/>
      <c r="G108" s="300"/>
      <c r="H108" s="443"/>
      <c r="I108" s="300"/>
      <c r="J108" s="194"/>
      <c r="K108" s="194"/>
      <c r="L108" s="194"/>
      <c r="M108" s="195"/>
      <c r="N108" s="195"/>
      <c r="O108" s="195"/>
      <c r="P108" s="195"/>
      <c r="Q108" s="195"/>
      <c r="R108" s="195"/>
      <c r="S108" s="195"/>
      <c r="T108" s="195"/>
      <c r="U108" s="197"/>
      <c r="V108" s="195"/>
      <c r="W108" s="195"/>
      <c r="X108" s="195"/>
      <c r="Y108" s="195"/>
    </row>
    <row r="109" spans="1:25" ht="33">
      <c r="A109" s="205">
        <v>102</v>
      </c>
      <c r="B109" s="307" t="s">
        <v>1519</v>
      </c>
      <c r="C109" s="301">
        <v>40000</v>
      </c>
      <c r="D109" s="301">
        <v>40000</v>
      </c>
      <c r="E109" s="302">
        <v>44531</v>
      </c>
      <c r="F109" s="300"/>
      <c r="G109" s="300"/>
      <c r="H109" s="443"/>
      <c r="I109" s="300"/>
      <c r="J109" s="194"/>
      <c r="K109" s="194"/>
      <c r="L109" s="194"/>
      <c r="M109" s="195"/>
      <c r="N109" s="195"/>
      <c r="O109" s="195"/>
      <c r="P109" s="195"/>
      <c r="Q109" s="195"/>
      <c r="R109" s="195"/>
      <c r="S109" s="195"/>
      <c r="T109" s="195"/>
      <c r="U109" s="197"/>
      <c r="V109" s="195"/>
      <c r="W109" s="195"/>
      <c r="X109" s="195"/>
      <c r="Y109" s="195"/>
    </row>
    <row r="110" spans="1:25" ht="49.5">
      <c r="A110" s="205">
        <v>103</v>
      </c>
      <c r="B110" s="307" t="s">
        <v>1520</v>
      </c>
      <c r="C110" s="301">
        <v>26478</v>
      </c>
      <c r="D110" s="301">
        <v>26478</v>
      </c>
      <c r="E110" s="302">
        <v>44531</v>
      </c>
      <c r="F110" s="300"/>
      <c r="G110" s="300"/>
      <c r="H110" s="443"/>
      <c r="I110" s="300"/>
      <c r="J110" s="194"/>
      <c r="K110" s="194"/>
      <c r="L110" s="194"/>
      <c r="M110" s="195"/>
      <c r="N110" s="195"/>
      <c r="O110" s="195"/>
      <c r="P110" s="195"/>
      <c r="Q110" s="195"/>
      <c r="R110" s="195"/>
      <c r="S110" s="195"/>
      <c r="T110" s="195"/>
      <c r="U110" s="197"/>
      <c r="V110" s="195"/>
      <c r="W110" s="195"/>
      <c r="X110" s="195"/>
      <c r="Y110" s="195"/>
    </row>
    <row r="111" spans="1:25" ht="33">
      <c r="A111" s="205">
        <v>104</v>
      </c>
      <c r="B111" s="307" t="s">
        <v>1521</v>
      </c>
      <c r="C111" s="301">
        <v>7599</v>
      </c>
      <c r="D111" s="301">
        <v>7599</v>
      </c>
      <c r="E111" s="302">
        <v>45231</v>
      </c>
      <c r="F111" s="300"/>
      <c r="G111" s="300"/>
      <c r="H111" s="443"/>
      <c r="I111" s="300"/>
      <c r="J111" s="194"/>
      <c r="K111" s="194"/>
      <c r="L111" s="194"/>
      <c r="M111" s="195"/>
      <c r="N111" s="195"/>
      <c r="O111" s="195"/>
      <c r="P111" s="195"/>
      <c r="Q111" s="195"/>
      <c r="R111" s="195"/>
      <c r="S111" s="195"/>
      <c r="T111" s="195"/>
      <c r="U111" s="197"/>
      <c r="V111" s="195"/>
      <c r="W111" s="195"/>
      <c r="X111" s="195"/>
      <c r="Y111" s="195"/>
    </row>
    <row r="112" spans="1:25">
      <c r="A112" s="205">
        <v>105</v>
      </c>
      <c r="B112" s="307" t="s">
        <v>1522</v>
      </c>
      <c r="C112" s="301">
        <v>50999</v>
      </c>
      <c r="D112" s="301">
        <v>50999</v>
      </c>
      <c r="E112" s="302">
        <v>45231</v>
      </c>
      <c r="F112" s="300"/>
      <c r="G112" s="300"/>
      <c r="H112" s="443"/>
      <c r="I112" s="300"/>
      <c r="J112" s="194"/>
      <c r="K112" s="194"/>
      <c r="L112" s="194"/>
      <c r="M112" s="195"/>
      <c r="N112" s="195"/>
      <c r="O112" s="195"/>
      <c r="P112" s="195"/>
      <c r="Q112" s="195"/>
      <c r="R112" s="195"/>
      <c r="S112" s="195"/>
      <c r="T112" s="195"/>
      <c r="U112" s="197"/>
      <c r="V112" s="195"/>
      <c r="W112" s="195"/>
      <c r="X112" s="195"/>
      <c r="Y112" s="195"/>
    </row>
    <row r="113" spans="1:25" ht="33">
      <c r="A113" s="205">
        <v>106</v>
      </c>
      <c r="B113" s="307" t="s">
        <v>1523</v>
      </c>
      <c r="C113" s="301">
        <v>13797</v>
      </c>
      <c r="D113" s="301">
        <v>13797</v>
      </c>
      <c r="E113" s="302">
        <v>45231</v>
      </c>
      <c r="F113" s="300"/>
      <c r="G113" s="300"/>
      <c r="H113" s="443"/>
      <c r="I113" s="300"/>
      <c r="J113" s="194"/>
      <c r="K113" s="194"/>
      <c r="L113" s="194"/>
      <c r="M113" s="195"/>
      <c r="N113" s="195"/>
      <c r="O113" s="195"/>
      <c r="P113" s="195"/>
      <c r="Q113" s="195"/>
      <c r="R113" s="195"/>
      <c r="S113" s="195"/>
      <c r="T113" s="195"/>
      <c r="U113" s="197"/>
      <c r="V113" s="195"/>
      <c r="W113" s="195"/>
      <c r="X113" s="195"/>
      <c r="Y113" s="195"/>
    </row>
    <row r="114" spans="1:25">
      <c r="A114" s="205">
        <v>107</v>
      </c>
      <c r="B114" s="307" t="s">
        <v>1524</v>
      </c>
      <c r="C114" s="301">
        <v>10500</v>
      </c>
      <c r="D114" s="301">
        <v>10500</v>
      </c>
      <c r="E114" s="302">
        <v>41331</v>
      </c>
      <c r="F114" s="300"/>
      <c r="G114" s="300"/>
      <c r="H114" s="443"/>
      <c r="I114" s="300"/>
      <c r="J114" s="194"/>
      <c r="K114" s="194"/>
      <c r="L114" s="194"/>
      <c r="M114" s="195"/>
      <c r="N114" s="195"/>
      <c r="O114" s="195"/>
      <c r="P114" s="195"/>
      <c r="Q114" s="195"/>
      <c r="R114" s="195"/>
      <c r="S114" s="195"/>
      <c r="T114" s="195"/>
      <c r="U114" s="197"/>
      <c r="V114" s="195"/>
      <c r="W114" s="195"/>
      <c r="X114" s="195"/>
      <c r="Y114" s="195"/>
    </row>
    <row r="115" spans="1:25">
      <c r="A115" s="205">
        <v>108</v>
      </c>
      <c r="B115" s="307" t="s">
        <v>1525</v>
      </c>
      <c r="C115" s="301">
        <v>48206</v>
      </c>
      <c r="D115" s="301">
        <v>48206</v>
      </c>
      <c r="E115" s="302">
        <v>41830</v>
      </c>
      <c r="F115" s="300"/>
      <c r="G115" s="300"/>
      <c r="H115" s="443"/>
      <c r="I115" s="300"/>
      <c r="J115" s="194"/>
      <c r="K115" s="194"/>
      <c r="L115" s="194"/>
      <c r="M115" s="195"/>
      <c r="N115" s="195"/>
      <c r="O115" s="195"/>
      <c r="P115" s="195"/>
      <c r="Q115" s="195"/>
      <c r="R115" s="195"/>
      <c r="S115" s="195"/>
      <c r="T115" s="195"/>
      <c r="U115" s="197"/>
      <c r="V115" s="195"/>
      <c r="W115" s="195"/>
      <c r="X115" s="195"/>
      <c r="Y115" s="195"/>
    </row>
    <row r="116" spans="1:25">
      <c r="A116" s="205">
        <v>109</v>
      </c>
      <c r="B116" s="307" t="s">
        <v>1526</v>
      </c>
      <c r="C116" s="301">
        <v>98160</v>
      </c>
      <c r="D116" s="301">
        <v>98160</v>
      </c>
      <c r="E116" s="302">
        <v>40697</v>
      </c>
      <c r="F116" s="300"/>
      <c r="G116" s="300"/>
      <c r="H116" s="443"/>
      <c r="I116" s="300"/>
      <c r="J116" s="194"/>
      <c r="K116" s="194"/>
      <c r="L116" s="194"/>
      <c r="M116" s="195"/>
      <c r="N116" s="195"/>
      <c r="O116" s="195"/>
      <c r="P116" s="195"/>
      <c r="Q116" s="195"/>
      <c r="R116" s="195"/>
      <c r="S116" s="195"/>
      <c r="T116" s="195"/>
      <c r="U116" s="197"/>
      <c r="V116" s="195"/>
      <c r="W116" s="195"/>
      <c r="X116" s="195"/>
      <c r="Y116" s="195"/>
    </row>
    <row r="117" spans="1:25" ht="33">
      <c r="A117" s="205">
        <v>110</v>
      </c>
      <c r="B117" s="300" t="s">
        <v>1527</v>
      </c>
      <c r="C117" s="301">
        <v>16290</v>
      </c>
      <c r="D117" s="301">
        <v>16290</v>
      </c>
      <c r="E117" s="302">
        <v>43010</v>
      </c>
      <c r="F117" s="300"/>
      <c r="G117" s="300"/>
      <c r="H117" s="443"/>
      <c r="I117" s="300"/>
      <c r="J117" s="194"/>
      <c r="K117" s="196"/>
      <c r="L117" s="196"/>
      <c r="M117" s="195"/>
      <c r="N117" s="195"/>
      <c r="O117" s="195"/>
      <c r="P117" s="195"/>
      <c r="Q117" s="195"/>
      <c r="R117" s="195"/>
      <c r="S117" s="195"/>
      <c r="T117" s="195"/>
      <c r="U117" s="197"/>
      <c r="V117" s="195"/>
      <c r="W117" s="195"/>
      <c r="X117" s="195"/>
      <c r="Y117" s="195"/>
    </row>
    <row r="118" spans="1:25">
      <c r="A118" s="205">
        <v>111</v>
      </c>
      <c r="B118" s="300" t="s">
        <v>1433</v>
      </c>
      <c r="C118" s="301">
        <v>6150</v>
      </c>
      <c r="D118" s="301">
        <v>6150</v>
      </c>
      <c r="E118" s="302">
        <v>39609</v>
      </c>
      <c r="F118" s="300"/>
      <c r="G118" s="300"/>
      <c r="H118" s="443"/>
      <c r="I118" s="300"/>
      <c r="J118" s="194"/>
      <c r="K118" s="196"/>
      <c r="L118" s="196"/>
      <c r="M118" s="195"/>
      <c r="N118" s="195"/>
      <c r="O118" s="195"/>
      <c r="P118" s="195"/>
      <c r="Q118" s="195"/>
      <c r="R118" s="195"/>
      <c r="S118" s="195"/>
      <c r="T118" s="195"/>
      <c r="U118" s="197"/>
      <c r="V118" s="195"/>
      <c r="W118" s="195"/>
      <c r="X118" s="195"/>
      <c r="Y118" s="195"/>
    </row>
    <row r="119" spans="1:25" ht="49.5">
      <c r="A119" s="205">
        <v>112</v>
      </c>
      <c r="B119" s="300" t="s">
        <v>1528</v>
      </c>
      <c r="C119" s="301">
        <v>31031</v>
      </c>
      <c r="D119" s="301">
        <v>31031</v>
      </c>
      <c r="E119" s="302">
        <v>43822</v>
      </c>
      <c r="F119" s="300"/>
      <c r="G119" s="300"/>
      <c r="H119" s="443"/>
      <c r="I119" s="300"/>
      <c r="J119" s="194"/>
      <c r="K119" s="196"/>
      <c r="L119" s="196"/>
      <c r="M119" s="195"/>
      <c r="N119" s="195"/>
      <c r="O119" s="195"/>
      <c r="P119" s="195"/>
      <c r="Q119" s="195"/>
      <c r="R119" s="195"/>
      <c r="S119" s="195"/>
      <c r="T119" s="195"/>
      <c r="U119" s="197"/>
      <c r="V119" s="195"/>
      <c r="W119" s="195"/>
      <c r="X119" s="195"/>
      <c r="Y119" s="195"/>
    </row>
    <row r="120" spans="1:25" ht="49.5">
      <c r="A120" s="205">
        <v>113</v>
      </c>
      <c r="B120" s="300" t="s">
        <v>1529</v>
      </c>
      <c r="C120" s="301">
        <v>11620</v>
      </c>
      <c r="D120" s="301">
        <v>11620</v>
      </c>
      <c r="E120" s="302">
        <v>43010</v>
      </c>
      <c r="F120" s="300"/>
      <c r="G120" s="300"/>
      <c r="H120" s="443"/>
      <c r="I120" s="300"/>
      <c r="J120" s="194"/>
      <c r="K120" s="194"/>
      <c r="L120" s="194"/>
      <c r="M120" s="195"/>
      <c r="N120" s="195"/>
      <c r="O120" s="195"/>
      <c r="P120" s="195"/>
      <c r="Q120" s="195"/>
      <c r="R120" s="195"/>
      <c r="S120" s="204"/>
      <c r="T120" s="204"/>
      <c r="U120" s="195"/>
      <c r="V120" s="195"/>
      <c r="W120" s="195"/>
      <c r="X120" s="195"/>
      <c r="Y120" s="195"/>
    </row>
    <row r="121" spans="1:25" ht="33">
      <c r="A121" s="205">
        <v>114</v>
      </c>
      <c r="B121" s="300" t="s">
        <v>1530</v>
      </c>
      <c r="C121" s="301">
        <v>23970</v>
      </c>
      <c r="D121" s="301">
        <v>23970</v>
      </c>
      <c r="E121" s="302">
        <v>43010</v>
      </c>
      <c r="F121" s="300"/>
      <c r="G121" s="300"/>
      <c r="H121" s="443"/>
      <c r="I121" s="300"/>
      <c r="J121" s="194"/>
      <c r="K121" s="194"/>
      <c r="L121" s="194"/>
      <c r="M121" s="195"/>
      <c r="N121" s="195"/>
      <c r="O121" s="195"/>
      <c r="P121" s="195"/>
      <c r="Q121" s="195"/>
      <c r="R121" s="195"/>
      <c r="S121" s="195"/>
      <c r="T121" s="195"/>
      <c r="U121" s="195"/>
      <c r="V121" s="195"/>
      <c r="W121" s="195"/>
      <c r="X121" s="195"/>
      <c r="Y121" s="195"/>
    </row>
    <row r="122" spans="1:25" ht="33">
      <c r="A122" s="205">
        <v>115</v>
      </c>
      <c r="B122" s="300" t="s">
        <v>1530</v>
      </c>
      <c r="C122" s="301">
        <v>50000</v>
      </c>
      <c r="D122" s="301">
        <v>50000</v>
      </c>
      <c r="E122" s="302">
        <v>43011</v>
      </c>
      <c r="F122" s="300"/>
      <c r="G122" s="300"/>
      <c r="H122" s="443"/>
      <c r="I122" s="300"/>
      <c r="J122" s="194"/>
      <c r="K122" s="194"/>
      <c r="L122" s="194"/>
      <c r="M122" s="195"/>
      <c r="N122" s="195"/>
      <c r="O122" s="195"/>
      <c r="P122" s="195"/>
      <c r="Q122" s="195"/>
      <c r="R122" s="195"/>
      <c r="S122" s="195"/>
      <c r="T122" s="195"/>
      <c r="U122" s="195"/>
      <c r="V122" s="195"/>
      <c r="W122" s="195"/>
      <c r="X122" s="195"/>
      <c r="Y122" s="195"/>
    </row>
    <row r="123" spans="1:25" ht="49.5">
      <c r="A123" s="205">
        <v>116</v>
      </c>
      <c r="B123" s="300" t="s">
        <v>1531</v>
      </c>
      <c r="C123" s="301">
        <v>9070</v>
      </c>
      <c r="D123" s="301">
        <v>9070</v>
      </c>
      <c r="E123" s="302">
        <v>43010</v>
      </c>
      <c r="F123" s="300"/>
      <c r="G123" s="300"/>
      <c r="H123" s="443"/>
      <c r="I123" s="300"/>
      <c r="J123" s="194"/>
      <c r="K123" s="194"/>
      <c r="L123" s="194"/>
      <c r="M123" s="195"/>
      <c r="N123" s="195"/>
      <c r="O123" s="195"/>
      <c r="P123" s="195"/>
      <c r="Q123" s="195"/>
      <c r="R123" s="195"/>
      <c r="S123" s="195"/>
      <c r="T123" s="195"/>
      <c r="U123" s="195"/>
      <c r="V123" s="195"/>
      <c r="W123" s="195"/>
      <c r="X123" s="195"/>
      <c r="Y123" s="195"/>
    </row>
    <row r="124" spans="1:25">
      <c r="A124" s="205">
        <v>117</v>
      </c>
      <c r="B124" s="300" t="s">
        <v>1532</v>
      </c>
      <c r="C124" s="301"/>
      <c r="D124" s="301"/>
      <c r="E124" s="302"/>
      <c r="F124" s="300"/>
      <c r="G124" s="300"/>
      <c r="H124" s="443"/>
      <c r="I124" s="300"/>
      <c r="J124" s="194"/>
      <c r="K124" s="194"/>
      <c r="L124" s="194"/>
      <c r="M124" s="195"/>
      <c r="N124" s="195"/>
      <c r="O124" s="195"/>
      <c r="P124" s="195"/>
      <c r="Q124" s="195"/>
      <c r="R124" s="195"/>
      <c r="S124" s="195"/>
      <c r="T124" s="195"/>
      <c r="U124" s="195"/>
      <c r="V124" s="195"/>
      <c r="W124" s="195"/>
      <c r="X124" s="195"/>
      <c r="Y124" s="195"/>
    </row>
    <row r="125" spans="1:25" ht="49.5">
      <c r="A125" s="205">
        <v>118</v>
      </c>
      <c r="B125" s="300" t="s">
        <v>1533</v>
      </c>
      <c r="C125" s="301">
        <v>63490</v>
      </c>
      <c r="D125" s="301">
        <v>63490</v>
      </c>
      <c r="E125" s="302">
        <v>43010</v>
      </c>
      <c r="F125" s="300"/>
      <c r="G125" s="300"/>
      <c r="H125" s="443"/>
      <c r="I125" s="300"/>
      <c r="J125" s="194"/>
      <c r="K125" s="194"/>
      <c r="L125" s="194"/>
      <c r="M125" s="195"/>
      <c r="N125" s="195"/>
      <c r="O125" s="195"/>
      <c r="P125" s="195"/>
      <c r="Q125" s="195"/>
      <c r="R125" s="195"/>
      <c r="S125" s="195"/>
      <c r="T125" s="195"/>
      <c r="U125" s="195"/>
      <c r="V125" s="195"/>
      <c r="W125" s="195"/>
      <c r="X125" s="195"/>
      <c r="Y125" s="195"/>
    </row>
    <row r="126" spans="1:25" ht="33">
      <c r="A126" s="205">
        <v>119</v>
      </c>
      <c r="B126" s="300" t="s">
        <v>1534</v>
      </c>
      <c r="C126" s="301">
        <v>41490</v>
      </c>
      <c r="D126" s="301">
        <v>41490</v>
      </c>
      <c r="E126" s="302">
        <v>43010</v>
      </c>
      <c r="F126" s="300"/>
      <c r="G126" s="300"/>
      <c r="H126" s="443"/>
      <c r="I126" s="300"/>
      <c r="J126" s="194"/>
      <c r="K126" s="194"/>
      <c r="L126" s="194"/>
      <c r="M126" s="195"/>
      <c r="N126" s="195"/>
      <c r="O126" s="195"/>
      <c r="P126" s="195"/>
      <c r="Q126" s="195"/>
      <c r="R126" s="195"/>
      <c r="S126" s="195"/>
      <c r="T126" s="195"/>
      <c r="U126" s="195"/>
      <c r="V126" s="195"/>
      <c r="W126" s="195"/>
      <c r="X126" s="195"/>
      <c r="Y126" s="195"/>
    </row>
    <row r="127" spans="1:25" ht="33">
      <c r="A127" s="205">
        <v>120</v>
      </c>
      <c r="B127" s="300" t="s">
        <v>1535</v>
      </c>
      <c r="C127" s="301">
        <v>41239</v>
      </c>
      <c r="D127" s="301">
        <v>41239</v>
      </c>
      <c r="E127" s="302">
        <v>42362</v>
      </c>
      <c r="F127" s="300"/>
      <c r="G127" s="300"/>
      <c r="H127" s="443"/>
      <c r="I127" s="300"/>
      <c r="J127" s="194"/>
      <c r="K127" s="194"/>
      <c r="L127" s="194"/>
      <c r="M127" s="195"/>
      <c r="N127" s="195"/>
      <c r="O127" s="195"/>
      <c r="P127" s="195"/>
      <c r="Q127" s="195"/>
      <c r="R127" s="195"/>
      <c r="S127" s="195"/>
      <c r="T127" s="195"/>
      <c r="U127" s="195"/>
      <c r="V127" s="195"/>
      <c r="W127" s="195"/>
      <c r="X127" s="195"/>
      <c r="Y127" s="195"/>
    </row>
    <row r="128" spans="1:25" ht="33">
      <c r="A128" s="205">
        <v>121</v>
      </c>
      <c r="B128" s="300" t="s">
        <v>1536</v>
      </c>
      <c r="C128" s="301">
        <v>53830</v>
      </c>
      <c r="D128" s="301">
        <v>7476.5</v>
      </c>
      <c r="E128" s="302">
        <v>43010</v>
      </c>
      <c r="F128" s="300"/>
      <c r="G128" s="300"/>
      <c r="H128" s="444"/>
      <c r="I128" s="300"/>
      <c r="J128" s="194"/>
      <c r="K128" s="194"/>
      <c r="L128" s="194"/>
      <c r="M128" s="195"/>
      <c r="N128" s="195"/>
      <c r="O128" s="195"/>
      <c r="P128" s="195"/>
      <c r="Q128" s="195"/>
      <c r="R128" s="195"/>
      <c r="S128" s="195"/>
      <c r="T128" s="195"/>
      <c r="U128" s="195"/>
      <c r="V128" s="195"/>
      <c r="W128" s="195"/>
      <c r="X128" s="195"/>
      <c r="Y128" s="195"/>
    </row>
    <row r="129" spans="1:25" s="201" customFormat="1">
      <c r="A129" s="445" t="s">
        <v>1331</v>
      </c>
      <c r="B129" s="446"/>
      <c r="C129" s="305">
        <f>SUM(C60:C128)</f>
        <v>2407550.9</v>
      </c>
      <c r="D129" s="305">
        <f>SUM(D60:D128)</f>
        <v>2361197.4</v>
      </c>
      <c r="E129" s="306"/>
      <c r="F129" s="306"/>
      <c r="G129" s="306"/>
      <c r="H129" s="306"/>
      <c r="I129" s="306"/>
      <c r="J129" s="198"/>
      <c r="K129" s="198"/>
      <c r="L129" s="198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</row>
    <row r="130" spans="1:25" s="207" customFormat="1">
      <c r="A130" s="205">
        <v>122</v>
      </c>
      <c r="B130" s="308" t="s">
        <v>1537</v>
      </c>
      <c r="C130" s="301">
        <v>6000</v>
      </c>
      <c r="D130" s="301">
        <v>6000</v>
      </c>
      <c r="E130" s="302">
        <v>42850</v>
      </c>
      <c r="F130" s="300"/>
      <c r="G130" s="300"/>
      <c r="H130" s="442" t="s">
        <v>1538</v>
      </c>
      <c r="I130" s="300"/>
      <c r="J130" s="194"/>
      <c r="K130" s="194"/>
      <c r="L130" s="194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</row>
    <row r="131" spans="1:25">
      <c r="A131" s="205">
        <v>123</v>
      </c>
      <c r="B131" s="300" t="s">
        <v>1539</v>
      </c>
      <c r="C131" s="301">
        <v>24280</v>
      </c>
      <c r="D131" s="301">
        <v>24280</v>
      </c>
      <c r="E131" s="302">
        <v>41687</v>
      </c>
      <c r="F131" s="300"/>
      <c r="G131" s="300"/>
      <c r="H131" s="444"/>
      <c r="I131" s="300"/>
      <c r="J131" s="194"/>
      <c r="K131" s="194"/>
      <c r="L131" s="194"/>
      <c r="M131" s="195"/>
      <c r="N131" s="195"/>
      <c r="O131" s="195"/>
      <c r="P131" s="195"/>
      <c r="Q131" s="195"/>
      <c r="R131" s="195"/>
      <c r="S131" s="195"/>
      <c r="T131" s="195"/>
      <c r="U131" s="195"/>
      <c r="V131" s="195"/>
      <c r="W131" s="195"/>
      <c r="X131" s="195"/>
      <c r="Y131" s="195"/>
    </row>
    <row r="132" spans="1:25" s="201" customFormat="1">
      <c r="A132" s="296"/>
      <c r="B132" s="309" t="s">
        <v>1331</v>
      </c>
      <c r="C132" s="305">
        <f>SUM(C130:C131)</f>
        <v>30280</v>
      </c>
      <c r="D132" s="305">
        <f>SUM(D130:D131)</f>
        <v>30280</v>
      </c>
      <c r="E132" s="306"/>
      <c r="F132" s="306"/>
      <c r="G132" s="306"/>
      <c r="H132" s="306"/>
      <c r="I132" s="306"/>
      <c r="J132" s="198"/>
      <c r="K132" s="202"/>
      <c r="L132" s="202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</row>
    <row r="133" spans="1:25" ht="33">
      <c r="A133" s="205">
        <v>124</v>
      </c>
      <c r="B133" s="300" t="s">
        <v>1540</v>
      </c>
      <c r="C133" s="301">
        <v>45784</v>
      </c>
      <c r="D133" s="301">
        <v>45784</v>
      </c>
      <c r="E133" s="302">
        <v>41198</v>
      </c>
      <c r="F133" s="300"/>
      <c r="G133" s="300"/>
      <c r="H133" s="442" t="s">
        <v>1541</v>
      </c>
      <c r="I133" s="300"/>
      <c r="J133" s="194"/>
      <c r="K133" s="194"/>
      <c r="L133" s="194"/>
      <c r="M133" s="195"/>
      <c r="N133" s="195"/>
      <c r="O133" s="195"/>
      <c r="P133" s="195"/>
      <c r="Q133" s="195"/>
      <c r="R133" s="195"/>
      <c r="S133" s="204"/>
      <c r="T133" s="204"/>
      <c r="U133" s="195"/>
      <c r="V133" s="195"/>
      <c r="W133" s="195"/>
      <c r="X133" s="195"/>
      <c r="Y133" s="195"/>
    </row>
    <row r="134" spans="1:25">
      <c r="A134" s="205">
        <v>125</v>
      </c>
      <c r="B134" s="300" t="s">
        <v>1542</v>
      </c>
      <c r="C134" s="301">
        <v>8043</v>
      </c>
      <c r="D134" s="301">
        <v>8043</v>
      </c>
      <c r="E134" s="302">
        <v>38971</v>
      </c>
      <c r="F134" s="300"/>
      <c r="G134" s="300"/>
      <c r="H134" s="443"/>
      <c r="I134" s="300"/>
      <c r="J134" s="194"/>
      <c r="K134" s="194"/>
      <c r="L134" s="194"/>
      <c r="M134" s="197"/>
      <c r="N134" s="195"/>
      <c r="O134" s="195"/>
      <c r="P134" s="195"/>
      <c r="Q134" s="195"/>
      <c r="R134" s="195"/>
      <c r="S134" s="195"/>
      <c r="T134" s="195"/>
      <c r="U134" s="197"/>
      <c r="V134" s="195"/>
      <c r="W134" s="195"/>
      <c r="X134" s="195"/>
      <c r="Y134" s="195"/>
    </row>
    <row r="135" spans="1:25">
      <c r="A135" s="205">
        <v>126</v>
      </c>
      <c r="B135" s="300" t="s">
        <v>1543</v>
      </c>
      <c r="C135" s="301">
        <v>39010</v>
      </c>
      <c r="D135" s="301">
        <v>39010</v>
      </c>
      <c r="E135" s="302">
        <v>43405</v>
      </c>
      <c r="F135" s="300"/>
      <c r="G135" s="300"/>
      <c r="H135" s="443"/>
      <c r="I135" s="300"/>
      <c r="J135" s="194"/>
      <c r="K135" s="194"/>
      <c r="L135" s="194"/>
      <c r="M135" s="197"/>
      <c r="N135" s="195"/>
      <c r="O135" s="195"/>
      <c r="P135" s="195"/>
      <c r="Q135" s="195"/>
      <c r="R135" s="195"/>
      <c r="S135" s="195"/>
      <c r="T135" s="195"/>
      <c r="U135" s="195"/>
      <c r="V135" s="195"/>
      <c r="W135" s="195"/>
      <c r="X135" s="195"/>
      <c r="Y135" s="195"/>
    </row>
    <row r="136" spans="1:25" ht="33">
      <c r="A136" s="205">
        <v>127</v>
      </c>
      <c r="B136" s="300" t="s">
        <v>1544</v>
      </c>
      <c r="C136" s="301">
        <v>10990</v>
      </c>
      <c r="D136" s="301">
        <v>10990</v>
      </c>
      <c r="E136" s="302">
        <v>43405</v>
      </c>
      <c r="F136" s="300"/>
      <c r="G136" s="300"/>
      <c r="H136" s="443"/>
      <c r="I136" s="300"/>
      <c r="J136" s="194"/>
      <c r="K136" s="194"/>
      <c r="L136" s="194"/>
      <c r="M136" s="197"/>
      <c r="N136" s="195"/>
      <c r="O136" s="195"/>
      <c r="P136" s="195"/>
      <c r="Q136" s="195"/>
      <c r="R136" s="195"/>
      <c r="S136" s="195"/>
      <c r="T136" s="195"/>
      <c r="U136" s="195"/>
      <c r="V136" s="195"/>
      <c r="W136" s="195"/>
      <c r="X136" s="195"/>
      <c r="Y136" s="195"/>
    </row>
    <row r="137" spans="1:25">
      <c r="A137" s="205">
        <v>128</v>
      </c>
      <c r="B137" s="300" t="s">
        <v>1545</v>
      </c>
      <c r="C137" s="301">
        <v>39470</v>
      </c>
      <c r="D137" s="301">
        <v>39470</v>
      </c>
      <c r="E137" s="302">
        <v>41639</v>
      </c>
      <c r="F137" s="300"/>
      <c r="G137" s="300"/>
      <c r="H137" s="443"/>
      <c r="I137" s="300"/>
      <c r="J137" s="194"/>
      <c r="K137" s="194"/>
      <c r="L137" s="194"/>
      <c r="M137" s="197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5"/>
      <c r="Y137" s="195"/>
    </row>
    <row r="138" spans="1:25">
      <c r="A138" s="205">
        <v>129</v>
      </c>
      <c r="B138" s="300" t="s">
        <v>1546</v>
      </c>
      <c r="C138" s="301">
        <v>23530</v>
      </c>
      <c r="D138" s="301">
        <v>23530</v>
      </c>
      <c r="E138" s="302">
        <v>41639</v>
      </c>
      <c r="F138" s="300"/>
      <c r="G138" s="300"/>
      <c r="H138" s="443"/>
      <c r="I138" s="300"/>
      <c r="J138" s="194"/>
      <c r="K138" s="194"/>
      <c r="L138" s="194"/>
      <c r="M138" s="197"/>
      <c r="N138" s="195"/>
      <c r="O138" s="195"/>
      <c r="P138" s="195"/>
      <c r="Q138" s="195"/>
      <c r="R138" s="195"/>
      <c r="S138" s="195"/>
      <c r="T138" s="195"/>
      <c r="U138" s="195"/>
      <c r="V138" s="195"/>
      <c r="W138" s="195"/>
      <c r="X138" s="195"/>
      <c r="Y138" s="195"/>
    </row>
    <row r="139" spans="1:25" ht="33">
      <c r="A139" s="205">
        <v>130</v>
      </c>
      <c r="B139" s="300" t="s">
        <v>1547</v>
      </c>
      <c r="C139" s="301">
        <v>11698</v>
      </c>
      <c r="D139" s="301">
        <v>11698</v>
      </c>
      <c r="E139" s="302">
        <v>43405</v>
      </c>
      <c r="F139" s="300"/>
      <c r="G139" s="300"/>
      <c r="H139" s="443"/>
      <c r="I139" s="300"/>
      <c r="J139" s="194"/>
      <c r="K139" s="194"/>
      <c r="L139" s="194"/>
      <c r="M139" s="197"/>
      <c r="N139" s="195"/>
      <c r="O139" s="195"/>
      <c r="P139" s="195"/>
      <c r="Q139" s="195"/>
      <c r="R139" s="195"/>
      <c r="S139" s="195"/>
      <c r="T139" s="195"/>
      <c r="U139" s="195"/>
      <c r="V139" s="195"/>
      <c r="W139" s="195"/>
      <c r="X139" s="195"/>
      <c r="Y139" s="195"/>
    </row>
    <row r="140" spans="1:25" ht="49.5">
      <c r="A140" s="205">
        <v>131</v>
      </c>
      <c r="B140" s="300" t="s">
        <v>1548</v>
      </c>
      <c r="C140" s="301">
        <v>23695</v>
      </c>
      <c r="D140" s="301">
        <v>23695</v>
      </c>
      <c r="E140" s="302">
        <v>41384</v>
      </c>
      <c r="F140" s="300"/>
      <c r="G140" s="300"/>
      <c r="H140" s="443"/>
      <c r="I140" s="300"/>
      <c r="J140" s="194"/>
      <c r="K140" s="194"/>
      <c r="L140" s="194"/>
      <c r="M140" s="195"/>
      <c r="N140" s="195"/>
      <c r="O140" s="195"/>
      <c r="P140" s="195"/>
      <c r="Q140" s="195"/>
      <c r="R140" s="195"/>
      <c r="S140" s="195"/>
      <c r="T140" s="195"/>
      <c r="U140" s="195"/>
      <c r="V140" s="195"/>
      <c r="W140" s="195"/>
      <c r="X140" s="195"/>
      <c r="Y140" s="195"/>
    </row>
    <row r="141" spans="1:25" ht="33">
      <c r="A141" s="205">
        <v>132</v>
      </c>
      <c r="B141" s="300" t="s">
        <v>1492</v>
      </c>
      <c r="C141" s="301">
        <v>281988</v>
      </c>
      <c r="D141" s="301">
        <v>0</v>
      </c>
      <c r="E141" s="302">
        <v>45246</v>
      </c>
      <c r="F141" s="300"/>
      <c r="G141" s="300"/>
      <c r="H141" s="443"/>
      <c r="I141" s="300"/>
      <c r="J141" s="194"/>
      <c r="K141" s="194"/>
      <c r="L141" s="194"/>
      <c r="M141" s="195"/>
      <c r="N141" s="195"/>
      <c r="O141" s="195"/>
      <c r="P141" s="195"/>
      <c r="Q141" s="195"/>
      <c r="R141" s="195"/>
      <c r="S141" s="195"/>
      <c r="T141" s="195"/>
      <c r="U141" s="195"/>
      <c r="V141" s="195"/>
      <c r="W141" s="195"/>
      <c r="X141" s="195"/>
      <c r="Y141" s="195"/>
    </row>
    <row r="142" spans="1:25" ht="33">
      <c r="A142" s="205">
        <v>133</v>
      </c>
      <c r="B142" s="300" t="s">
        <v>1549</v>
      </c>
      <c r="C142" s="301">
        <v>114995</v>
      </c>
      <c r="D142" s="301">
        <v>0</v>
      </c>
      <c r="E142" s="302">
        <v>45246</v>
      </c>
      <c r="F142" s="300"/>
      <c r="G142" s="300"/>
      <c r="H142" s="443"/>
      <c r="I142" s="300"/>
      <c r="J142" s="194"/>
      <c r="K142" s="194"/>
      <c r="L142" s="194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</row>
    <row r="143" spans="1:25" ht="33">
      <c r="A143" s="205">
        <v>134</v>
      </c>
      <c r="B143" s="300" t="s">
        <v>1550</v>
      </c>
      <c r="C143" s="301">
        <v>44999</v>
      </c>
      <c r="D143" s="301">
        <v>0</v>
      </c>
      <c r="E143" s="302">
        <v>45246</v>
      </c>
      <c r="F143" s="300"/>
      <c r="G143" s="300"/>
      <c r="H143" s="443"/>
      <c r="I143" s="300"/>
      <c r="J143" s="194"/>
      <c r="K143" s="194"/>
      <c r="L143" s="194"/>
      <c r="M143" s="195"/>
      <c r="N143" s="195"/>
      <c r="O143" s="195"/>
      <c r="P143" s="195"/>
      <c r="Q143" s="195"/>
      <c r="R143" s="195"/>
      <c r="S143" s="195"/>
      <c r="T143" s="195"/>
      <c r="U143" s="195"/>
      <c r="V143" s="195"/>
      <c r="W143" s="195"/>
      <c r="X143" s="195"/>
      <c r="Y143" s="195"/>
    </row>
    <row r="144" spans="1:25" ht="33">
      <c r="A144" s="205">
        <v>135</v>
      </c>
      <c r="B144" s="300" t="s">
        <v>1551</v>
      </c>
      <c r="C144" s="301">
        <v>35705.85</v>
      </c>
      <c r="D144" s="301">
        <v>35705.85</v>
      </c>
      <c r="E144" s="302">
        <v>43739</v>
      </c>
      <c r="F144" s="300"/>
      <c r="G144" s="300"/>
      <c r="H144" s="443"/>
      <c r="I144" s="300"/>
      <c r="J144" s="194"/>
      <c r="K144" s="194"/>
      <c r="L144" s="194"/>
      <c r="M144" s="195"/>
      <c r="N144" s="195"/>
      <c r="O144" s="195"/>
      <c r="P144" s="195"/>
      <c r="Q144" s="195"/>
      <c r="R144" s="195"/>
      <c r="S144" s="195"/>
      <c r="T144" s="195"/>
      <c r="U144" s="195"/>
      <c r="V144" s="195"/>
      <c r="W144" s="195"/>
      <c r="X144" s="195"/>
      <c r="Y144" s="195"/>
    </row>
    <row r="145" spans="1:25" ht="33">
      <c r="A145" s="205">
        <v>136</v>
      </c>
      <c r="B145" s="300" t="s">
        <v>1552</v>
      </c>
      <c r="C145" s="301">
        <v>31247</v>
      </c>
      <c r="D145" s="301">
        <v>31247</v>
      </c>
      <c r="E145" s="302" t="s">
        <v>1553</v>
      </c>
      <c r="F145" s="300"/>
      <c r="G145" s="300"/>
      <c r="H145" s="443"/>
      <c r="I145" s="300"/>
      <c r="J145" s="194"/>
      <c r="K145" s="194"/>
      <c r="L145" s="194"/>
      <c r="M145" s="195"/>
      <c r="N145" s="195"/>
      <c r="O145" s="195"/>
      <c r="P145" s="195"/>
      <c r="Q145" s="195"/>
      <c r="R145" s="195"/>
      <c r="S145" s="195"/>
      <c r="T145" s="195"/>
      <c r="U145" s="195"/>
      <c r="V145" s="195"/>
      <c r="W145" s="195"/>
      <c r="X145" s="195"/>
      <c r="Y145" s="195"/>
    </row>
    <row r="146" spans="1:25">
      <c r="A146" s="205">
        <v>137</v>
      </c>
      <c r="B146" s="300" t="s">
        <v>1554</v>
      </c>
      <c r="C146" s="301">
        <v>35960</v>
      </c>
      <c r="D146" s="301">
        <v>35960</v>
      </c>
      <c r="E146" s="302">
        <v>42705</v>
      </c>
      <c r="F146" s="300"/>
      <c r="G146" s="300"/>
      <c r="H146" s="443"/>
      <c r="I146" s="300"/>
      <c r="J146" s="194"/>
      <c r="K146" s="194"/>
      <c r="L146" s="194"/>
      <c r="M146" s="197"/>
      <c r="N146" s="195"/>
      <c r="O146" s="195"/>
      <c r="P146" s="195"/>
      <c r="Q146" s="195"/>
      <c r="R146" s="195"/>
      <c r="S146" s="195"/>
      <c r="T146" s="195"/>
      <c r="U146" s="197"/>
      <c r="V146" s="195"/>
      <c r="W146" s="195"/>
      <c r="X146" s="195"/>
      <c r="Y146" s="195"/>
    </row>
    <row r="147" spans="1:25" ht="33">
      <c r="A147" s="205">
        <v>138</v>
      </c>
      <c r="B147" s="300" t="s">
        <v>1555</v>
      </c>
      <c r="C147" s="301">
        <v>19999</v>
      </c>
      <c r="D147" s="301">
        <v>19999</v>
      </c>
      <c r="E147" s="302">
        <v>43739</v>
      </c>
      <c r="F147" s="300"/>
      <c r="G147" s="300"/>
      <c r="H147" s="443"/>
      <c r="I147" s="300"/>
      <c r="J147" s="194"/>
      <c r="K147" s="194"/>
      <c r="L147" s="194"/>
      <c r="M147" s="197"/>
      <c r="N147" s="195"/>
      <c r="O147" s="195"/>
      <c r="P147" s="195"/>
      <c r="Q147" s="195"/>
      <c r="R147" s="195"/>
      <c r="S147" s="195"/>
      <c r="T147" s="195"/>
      <c r="U147" s="197"/>
      <c r="V147" s="195"/>
      <c r="W147" s="195"/>
      <c r="X147" s="195"/>
      <c r="Y147" s="195"/>
    </row>
    <row r="148" spans="1:25" ht="33">
      <c r="A148" s="205">
        <v>139</v>
      </c>
      <c r="B148" s="300" t="s">
        <v>1556</v>
      </c>
      <c r="C148" s="301">
        <v>21900</v>
      </c>
      <c r="D148" s="301">
        <v>21900</v>
      </c>
      <c r="E148" s="302">
        <v>42705</v>
      </c>
      <c r="F148" s="300"/>
      <c r="G148" s="300"/>
      <c r="H148" s="443"/>
      <c r="I148" s="300"/>
      <c r="J148" s="194"/>
      <c r="K148" s="194"/>
      <c r="L148" s="194"/>
      <c r="M148" s="197"/>
      <c r="N148" s="195"/>
      <c r="O148" s="195"/>
      <c r="P148" s="195"/>
      <c r="Q148" s="195"/>
      <c r="R148" s="195"/>
      <c r="S148" s="195"/>
      <c r="T148" s="195"/>
      <c r="U148" s="195"/>
      <c r="V148" s="195"/>
      <c r="W148" s="195"/>
      <c r="X148" s="195"/>
      <c r="Y148" s="195"/>
    </row>
    <row r="149" spans="1:25" ht="33">
      <c r="A149" s="205">
        <v>140</v>
      </c>
      <c r="B149" s="300" t="s">
        <v>1557</v>
      </c>
      <c r="C149" s="301">
        <v>35896</v>
      </c>
      <c r="D149" s="301">
        <v>35896</v>
      </c>
      <c r="E149" s="302">
        <v>44179</v>
      </c>
      <c r="F149" s="300"/>
      <c r="G149" s="300"/>
      <c r="H149" s="443"/>
      <c r="I149" s="300"/>
      <c r="J149" s="194"/>
      <c r="K149" s="194"/>
      <c r="L149" s="194"/>
      <c r="M149" s="197"/>
      <c r="N149" s="195"/>
      <c r="O149" s="195"/>
      <c r="P149" s="195"/>
      <c r="Q149" s="195"/>
      <c r="R149" s="195"/>
      <c r="S149" s="195"/>
      <c r="T149" s="195"/>
      <c r="U149" s="195"/>
      <c r="V149" s="195"/>
      <c r="W149" s="195"/>
      <c r="X149" s="195"/>
      <c r="Y149" s="195"/>
    </row>
    <row r="150" spans="1:25" ht="33">
      <c r="A150" s="205">
        <v>141</v>
      </c>
      <c r="B150" s="300" t="s">
        <v>1558</v>
      </c>
      <c r="C150" s="301">
        <v>153986</v>
      </c>
      <c r="D150" s="301">
        <v>0</v>
      </c>
      <c r="E150" s="302">
        <v>45246</v>
      </c>
      <c r="F150" s="300"/>
      <c r="G150" s="300"/>
      <c r="H150" s="443"/>
      <c r="I150" s="300"/>
      <c r="J150" s="194"/>
      <c r="K150" s="194"/>
      <c r="L150" s="194"/>
      <c r="M150" s="197"/>
      <c r="N150" s="195"/>
      <c r="O150" s="195"/>
      <c r="P150" s="195"/>
      <c r="Q150" s="195"/>
      <c r="R150" s="195"/>
      <c r="S150" s="195"/>
      <c r="T150" s="195"/>
      <c r="U150" s="195"/>
      <c r="V150" s="195"/>
      <c r="W150" s="195"/>
      <c r="X150" s="195"/>
      <c r="Y150" s="195"/>
    </row>
    <row r="151" spans="1:25">
      <c r="A151" s="205">
        <v>142</v>
      </c>
      <c r="B151" s="300" t="s">
        <v>1559</v>
      </c>
      <c r="C151" s="301">
        <v>31999</v>
      </c>
      <c r="D151" s="301">
        <v>0</v>
      </c>
      <c r="E151" s="302">
        <v>45246</v>
      </c>
      <c r="F151" s="300"/>
      <c r="G151" s="300"/>
      <c r="H151" s="443"/>
      <c r="I151" s="300"/>
      <c r="J151" s="194"/>
      <c r="K151" s="194"/>
      <c r="L151" s="194"/>
      <c r="M151" s="197"/>
      <c r="N151" s="195"/>
      <c r="O151" s="195"/>
      <c r="P151" s="195"/>
      <c r="Q151" s="195"/>
      <c r="R151" s="195"/>
      <c r="S151" s="195"/>
      <c r="T151" s="195"/>
      <c r="U151" s="195"/>
      <c r="V151" s="195"/>
      <c r="W151" s="195"/>
      <c r="X151" s="195"/>
      <c r="Y151" s="195"/>
    </row>
    <row r="152" spans="1:25">
      <c r="A152" s="205">
        <v>143</v>
      </c>
      <c r="B152" s="300" t="s">
        <v>1560</v>
      </c>
      <c r="C152" s="301">
        <v>289779</v>
      </c>
      <c r="D152" s="301">
        <v>0</v>
      </c>
      <c r="E152" s="302">
        <v>45246</v>
      </c>
      <c r="F152" s="300"/>
      <c r="G152" s="300"/>
      <c r="H152" s="443"/>
      <c r="I152" s="300"/>
      <c r="J152" s="194"/>
      <c r="K152" s="194"/>
      <c r="L152" s="194"/>
      <c r="M152" s="197"/>
      <c r="N152" s="195"/>
      <c r="O152" s="195"/>
      <c r="P152" s="195"/>
      <c r="Q152" s="195"/>
      <c r="R152" s="195"/>
      <c r="S152" s="195"/>
      <c r="T152" s="195"/>
      <c r="U152" s="195"/>
      <c r="V152" s="195"/>
      <c r="W152" s="195"/>
      <c r="X152" s="195"/>
      <c r="Y152" s="195"/>
    </row>
    <row r="153" spans="1:25" ht="33">
      <c r="A153" s="205">
        <v>144</v>
      </c>
      <c r="B153" s="300" t="s">
        <v>1561</v>
      </c>
      <c r="C153" s="301">
        <v>26283.39</v>
      </c>
      <c r="D153" s="301">
        <v>26283.39</v>
      </c>
      <c r="E153" s="302">
        <v>44179</v>
      </c>
      <c r="F153" s="300"/>
      <c r="G153" s="300"/>
      <c r="H153" s="443"/>
      <c r="I153" s="300"/>
      <c r="J153" s="194"/>
      <c r="K153" s="194"/>
      <c r="L153" s="194"/>
      <c r="M153" s="197"/>
      <c r="N153" s="195"/>
      <c r="O153" s="195"/>
      <c r="P153" s="195"/>
      <c r="Q153" s="195"/>
      <c r="R153" s="195"/>
      <c r="S153" s="195"/>
      <c r="T153" s="195"/>
      <c r="U153" s="195"/>
      <c r="V153" s="195"/>
      <c r="W153" s="195"/>
      <c r="X153" s="195"/>
      <c r="Y153" s="195"/>
    </row>
    <row r="154" spans="1:25" ht="33">
      <c r="A154" s="205">
        <v>145</v>
      </c>
      <c r="B154" s="300" t="s">
        <v>1562</v>
      </c>
      <c r="C154" s="301">
        <v>80000</v>
      </c>
      <c r="D154" s="301">
        <v>0</v>
      </c>
      <c r="E154" s="302">
        <v>45288</v>
      </c>
      <c r="F154" s="300"/>
      <c r="G154" s="300"/>
      <c r="H154" s="443"/>
      <c r="I154" s="300"/>
      <c r="J154" s="194"/>
      <c r="K154" s="194"/>
      <c r="L154" s="194"/>
      <c r="M154" s="197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5"/>
      <c r="Y154" s="195"/>
    </row>
    <row r="155" spans="1:25" ht="33">
      <c r="A155" s="205">
        <v>146</v>
      </c>
      <c r="B155" s="300" t="s">
        <v>1563</v>
      </c>
      <c r="C155" s="301">
        <v>11500</v>
      </c>
      <c r="D155" s="301">
        <v>11500</v>
      </c>
      <c r="E155" s="302">
        <v>42705</v>
      </c>
      <c r="F155" s="300"/>
      <c r="G155" s="300"/>
      <c r="H155" s="443"/>
      <c r="I155" s="300"/>
      <c r="J155" s="194"/>
      <c r="K155" s="194"/>
      <c r="L155" s="194"/>
      <c r="M155" s="197"/>
      <c r="N155" s="195"/>
      <c r="O155" s="195"/>
      <c r="P155" s="195"/>
      <c r="Q155" s="195"/>
      <c r="R155" s="195"/>
      <c r="S155" s="195"/>
      <c r="T155" s="195"/>
      <c r="U155" s="197"/>
      <c r="V155" s="195"/>
      <c r="W155" s="195"/>
      <c r="X155" s="195"/>
      <c r="Y155" s="195"/>
    </row>
    <row r="156" spans="1:25">
      <c r="A156" s="205">
        <v>147</v>
      </c>
      <c r="B156" s="300" t="s">
        <v>1564</v>
      </c>
      <c r="C156" s="301">
        <v>5390</v>
      </c>
      <c r="D156" s="301">
        <v>5390</v>
      </c>
      <c r="E156" s="302">
        <v>42705</v>
      </c>
      <c r="F156" s="300"/>
      <c r="G156" s="300"/>
      <c r="H156" s="443"/>
      <c r="I156" s="300"/>
      <c r="J156" s="194"/>
      <c r="K156" s="194"/>
      <c r="L156" s="194"/>
      <c r="M156" s="197"/>
      <c r="N156" s="195"/>
      <c r="O156" s="195"/>
      <c r="P156" s="195"/>
      <c r="Q156" s="195"/>
      <c r="R156" s="195"/>
      <c r="S156" s="195"/>
      <c r="T156" s="195"/>
      <c r="U156" s="195"/>
      <c r="V156" s="195"/>
      <c r="W156" s="195"/>
      <c r="X156" s="195"/>
      <c r="Y156" s="195"/>
    </row>
    <row r="157" spans="1:25">
      <c r="A157" s="205">
        <v>148</v>
      </c>
      <c r="B157" s="300" t="s">
        <v>1565</v>
      </c>
      <c r="C157" s="301">
        <v>25950</v>
      </c>
      <c r="D157" s="301">
        <v>25950</v>
      </c>
      <c r="E157" s="302">
        <v>42705</v>
      </c>
      <c r="F157" s="300"/>
      <c r="G157" s="300"/>
      <c r="H157" s="443"/>
      <c r="I157" s="300"/>
      <c r="J157" s="194"/>
      <c r="K157" s="194"/>
      <c r="L157" s="194"/>
      <c r="M157" s="197"/>
      <c r="N157" s="195"/>
      <c r="O157" s="195"/>
      <c r="P157" s="195"/>
      <c r="Q157" s="195"/>
      <c r="R157" s="195"/>
      <c r="S157" s="195"/>
      <c r="T157" s="195"/>
      <c r="U157" s="195"/>
      <c r="V157" s="195"/>
      <c r="W157" s="195"/>
      <c r="X157" s="195"/>
      <c r="Y157" s="195"/>
    </row>
    <row r="158" spans="1:25" ht="33">
      <c r="A158" s="205">
        <v>149</v>
      </c>
      <c r="B158" s="300" t="s">
        <v>1566</v>
      </c>
      <c r="C158" s="301">
        <v>40999</v>
      </c>
      <c r="D158" s="301">
        <v>0</v>
      </c>
      <c r="E158" s="302">
        <v>45246</v>
      </c>
      <c r="F158" s="300"/>
      <c r="G158" s="300"/>
      <c r="H158" s="443"/>
      <c r="I158" s="300"/>
      <c r="J158" s="194"/>
      <c r="K158" s="194"/>
      <c r="L158" s="194"/>
      <c r="M158" s="197"/>
      <c r="N158" s="195"/>
      <c r="O158" s="195"/>
      <c r="P158" s="195"/>
      <c r="Q158" s="195"/>
      <c r="R158" s="195"/>
      <c r="S158" s="195"/>
      <c r="T158" s="195"/>
      <c r="U158" s="195"/>
      <c r="V158" s="195"/>
      <c r="W158" s="195"/>
      <c r="X158" s="195"/>
      <c r="Y158" s="195"/>
    </row>
    <row r="159" spans="1:25" ht="33">
      <c r="A159" s="205">
        <v>150</v>
      </c>
      <c r="B159" s="300" t="s">
        <v>1567</v>
      </c>
      <c r="C159" s="301">
        <v>22769</v>
      </c>
      <c r="D159" s="301">
        <v>22769</v>
      </c>
      <c r="E159" s="302">
        <v>43080</v>
      </c>
      <c r="F159" s="300"/>
      <c r="G159" s="300"/>
      <c r="H159" s="443"/>
      <c r="I159" s="300"/>
      <c r="J159" s="194"/>
      <c r="K159" s="194"/>
      <c r="L159" s="194"/>
      <c r="M159" s="197"/>
      <c r="N159" s="195"/>
      <c r="O159" s="195"/>
      <c r="P159" s="195"/>
      <c r="Q159" s="195"/>
      <c r="R159" s="195"/>
      <c r="S159" s="195"/>
      <c r="T159" s="195"/>
      <c r="U159" s="197"/>
      <c r="V159" s="195"/>
      <c r="W159" s="195"/>
      <c r="X159" s="195"/>
      <c r="Y159" s="195"/>
    </row>
    <row r="160" spans="1:25">
      <c r="A160" s="205">
        <v>151</v>
      </c>
      <c r="B160" s="300" t="s">
        <v>1568</v>
      </c>
      <c r="C160" s="301">
        <v>10299</v>
      </c>
      <c r="D160" s="301">
        <v>10299</v>
      </c>
      <c r="E160" s="302">
        <v>43080</v>
      </c>
      <c r="F160" s="300"/>
      <c r="G160" s="300"/>
      <c r="H160" s="443"/>
      <c r="I160" s="300"/>
      <c r="J160" s="194"/>
      <c r="K160" s="194"/>
      <c r="L160" s="194"/>
      <c r="M160" s="197"/>
      <c r="N160" s="195"/>
      <c r="O160" s="195"/>
      <c r="P160" s="195"/>
      <c r="Q160" s="195"/>
      <c r="R160" s="195"/>
      <c r="S160" s="195"/>
      <c r="T160" s="195"/>
      <c r="U160" s="197"/>
      <c r="V160" s="195"/>
      <c r="W160" s="195"/>
      <c r="X160" s="195"/>
      <c r="Y160" s="195"/>
    </row>
    <row r="161" spans="1:25">
      <c r="A161" s="205">
        <v>152</v>
      </c>
      <c r="B161" s="300" t="s">
        <v>1568</v>
      </c>
      <c r="C161" s="301">
        <v>10299</v>
      </c>
      <c r="D161" s="301">
        <v>10299</v>
      </c>
      <c r="E161" s="302">
        <v>43080</v>
      </c>
      <c r="F161" s="300"/>
      <c r="G161" s="300"/>
      <c r="H161" s="444"/>
      <c r="I161" s="300"/>
      <c r="J161" s="194"/>
      <c r="K161" s="194"/>
      <c r="L161" s="194"/>
      <c r="M161" s="197"/>
      <c r="N161" s="195"/>
      <c r="O161" s="195"/>
      <c r="P161" s="195"/>
      <c r="Q161" s="195"/>
      <c r="R161" s="195"/>
      <c r="S161" s="195"/>
      <c r="T161" s="195"/>
      <c r="U161" s="197"/>
      <c r="V161" s="195"/>
      <c r="W161" s="195"/>
      <c r="X161" s="195"/>
      <c r="Y161" s="195"/>
    </row>
    <row r="162" spans="1:25" s="201" customFormat="1">
      <c r="A162" s="296"/>
      <c r="B162" s="309" t="s">
        <v>1331</v>
      </c>
      <c r="C162" s="304">
        <f>SUM(C133:C161)</f>
        <v>1534163.24</v>
      </c>
      <c r="D162" s="304">
        <f>SUM(D133:D161)</f>
        <v>495418.24</v>
      </c>
      <c r="E162" s="306"/>
      <c r="F162" s="306"/>
      <c r="G162" s="306"/>
      <c r="H162" s="306"/>
      <c r="I162" s="306"/>
      <c r="J162" s="198"/>
      <c r="K162" s="198"/>
      <c r="L162" s="198"/>
      <c r="M162" s="203"/>
      <c r="N162" s="199"/>
      <c r="O162" s="199"/>
      <c r="P162" s="199"/>
      <c r="Q162" s="199"/>
      <c r="R162" s="199"/>
      <c r="S162" s="199"/>
      <c r="T162" s="199"/>
      <c r="U162" s="203"/>
      <c r="V162" s="199"/>
      <c r="W162" s="199"/>
      <c r="X162" s="199"/>
      <c r="Y162" s="199"/>
    </row>
    <row r="163" spans="1:25" s="207" customFormat="1">
      <c r="A163" s="205">
        <v>153</v>
      </c>
      <c r="B163" s="300" t="s">
        <v>1569</v>
      </c>
      <c r="C163" s="310" t="s">
        <v>1570</v>
      </c>
      <c r="D163" s="310" t="s">
        <v>1570</v>
      </c>
      <c r="E163" s="300">
        <v>2022</v>
      </c>
      <c r="F163" s="300"/>
      <c r="G163" s="300"/>
      <c r="H163" s="442" t="s">
        <v>1571</v>
      </c>
      <c r="I163" s="300"/>
      <c r="J163" s="194"/>
      <c r="K163" s="194"/>
      <c r="L163" s="194"/>
      <c r="M163" s="208"/>
      <c r="N163" s="206"/>
      <c r="O163" s="206"/>
      <c r="P163" s="206"/>
      <c r="Q163" s="206"/>
      <c r="R163" s="206"/>
      <c r="S163" s="206"/>
      <c r="T163" s="206"/>
      <c r="U163" s="208"/>
      <c r="V163" s="206"/>
      <c r="W163" s="206"/>
      <c r="X163" s="206"/>
      <c r="Y163" s="206"/>
    </row>
    <row r="164" spans="1:25" s="207" customFormat="1" ht="49.5">
      <c r="A164" s="205">
        <v>154</v>
      </c>
      <c r="B164" s="300" t="s">
        <v>1572</v>
      </c>
      <c r="C164" s="310" t="s">
        <v>1573</v>
      </c>
      <c r="D164" s="310" t="s">
        <v>1573</v>
      </c>
      <c r="E164" s="300">
        <v>2022</v>
      </c>
      <c r="F164" s="300"/>
      <c r="G164" s="300"/>
      <c r="H164" s="443"/>
      <c r="I164" s="300"/>
      <c r="J164" s="194"/>
      <c r="K164" s="194"/>
      <c r="L164" s="194"/>
      <c r="M164" s="208"/>
      <c r="N164" s="206"/>
      <c r="O164" s="206"/>
      <c r="P164" s="206"/>
      <c r="Q164" s="206"/>
      <c r="R164" s="206"/>
      <c r="S164" s="206"/>
      <c r="T164" s="206"/>
      <c r="U164" s="208"/>
      <c r="V164" s="206"/>
      <c r="W164" s="206"/>
      <c r="X164" s="206"/>
      <c r="Y164" s="206"/>
    </row>
    <row r="165" spans="1:25" s="207" customFormat="1">
      <c r="A165" s="205">
        <v>155</v>
      </c>
      <c r="B165" s="300" t="s">
        <v>1574</v>
      </c>
      <c r="C165" s="310" t="s">
        <v>1575</v>
      </c>
      <c r="D165" s="310" t="s">
        <v>1575</v>
      </c>
      <c r="E165" s="302">
        <v>45289</v>
      </c>
      <c r="F165" s="300"/>
      <c r="G165" s="300"/>
      <c r="H165" s="443"/>
      <c r="I165" s="300"/>
      <c r="J165" s="194"/>
      <c r="K165" s="194"/>
      <c r="L165" s="194"/>
      <c r="M165" s="208"/>
      <c r="N165" s="206"/>
      <c r="O165" s="206"/>
      <c r="P165" s="206"/>
      <c r="Q165" s="206"/>
      <c r="R165" s="206"/>
      <c r="S165" s="206"/>
      <c r="T165" s="206"/>
      <c r="U165" s="208"/>
      <c r="V165" s="206"/>
      <c r="W165" s="206"/>
      <c r="X165" s="206"/>
      <c r="Y165" s="206"/>
    </row>
    <row r="166" spans="1:25" s="207" customFormat="1">
      <c r="A166" s="205">
        <v>156</v>
      </c>
      <c r="B166" s="300" t="s">
        <v>1576</v>
      </c>
      <c r="C166" s="310" t="s">
        <v>1577</v>
      </c>
      <c r="D166" s="310" t="s">
        <v>1577</v>
      </c>
      <c r="E166" s="300">
        <v>2022</v>
      </c>
      <c r="F166" s="300"/>
      <c r="G166" s="300"/>
      <c r="H166" s="443"/>
      <c r="I166" s="300"/>
      <c r="J166" s="194"/>
      <c r="K166" s="194"/>
      <c r="L166" s="194"/>
      <c r="M166" s="208"/>
      <c r="N166" s="206"/>
      <c r="O166" s="206"/>
      <c r="P166" s="206"/>
      <c r="Q166" s="206"/>
      <c r="R166" s="206"/>
      <c r="S166" s="206"/>
      <c r="T166" s="206"/>
      <c r="U166" s="208"/>
      <c r="V166" s="206"/>
      <c r="W166" s="206"/>
      <c r="X166" s="206"/>
      <c r="Y166" s="206"/>
    </row>
    <row r="167" spans="1:25" s="207" customFormat="1">
      <c r="A167" s="205">
        <v>157</v>
      </c>
      <c r="B167" s="307" t="s">
        <v>1578</v>
      </c>
      <c r="C167" s="301">
        <v>3450</v>
      </c>
      <c r="D167" s="301">
        <v>3450</v>
      </c>
      <c r="E167" s="302">
        <v>41274</v>
      </c>
      <c r="F167" s="300"/>
      <c r="G167" s="300"/>
      <c r="H167" s="443"/>
      <c r="I167" s="300"/>
      <c r="J167" s="194"/>
      <c r="K167" s="194"/>
      <c r="L167" s="194"/>
      <c r="M167" s="208"/>
      <c r="N167" s="206"/>
      <c r="O167" s="206"/>
      <c r="P167" s="206"/>
      <c r="Q167" s="206"/>
      <c r="R167" s="206"/>
      <c r="S167" s="206"/>
      <c r="T167" s="206"/>
      <c r="U167" s="208"/>
      <c r="V167" s="206"/>
      <c r="W167" s="206"/>
      <c r="X167" s="206"/>
      <c r="Y167" s="206"/>
    </row>
    <row r="168" spans="1:25" ht="33">
      <c r="A168" s="205">
        <v>158</v>
      </c>
      <c r="B168" s="300" t="s">
        <v>1579</v>
      </c>
      <c r="C168" s="301">
        <v>26811.93</v>
      </c>
      <c r="D168" s="301">
        <v>26811.93</v>
      </c>
      <c r="E168" s="302">
        <v>40154</v>
      </c>
      <c r="F168" s="300"/>
      <c r="G168" s="300"/>
      <c r="H168" s="443"/>
      <c r="I168" s="300"/>
      <c r="J168" s="194"/>
      <c r="K168" s="194"/>
      <c r="L168" s="194"/>
      <c r="M168" s="197"/>
      <c r="N168" s="195"/>
      <c r="O168" s="195"/>
      <c r="P168" s="195"/>
      <c r="Q168" s="195"/>
      <c r="R168" s="195"/>
      <c r="S168" s="195"/>
      <c r="T168" s="195"/>
      <c r="U168" s="197"/>
      <c r="V168" s="195"/>
      <c r="W168" s="195"/>
      <c r="X168" s="195"/>
      <c r="Y168" s="195"/>
    </row>
    <row r="169" spans="1:25">
      <c r="A169" s="205">
        <v>159</v>
      </c>
      <c r="B169" s="300" t="s">
        <v>1580</v>
      </c>
      <c r="C169" s="301">
        <v>7480</v>
      </c>
      <c r="D169" s="301">
        <v>7480</v>
      </c>
      <c r="E169" s="302">
        <v>41913</v>
      </c>
      <c r="F169" s="300"/>
      <c r="G169" s="300"/>
      <c r="H169" s="444"/>
      <c r="I169" s="300"/>
      <c r="J169" s="194"/>
      <c r="K169" s="194"/>
      <c r="L169" s="194"/>
      <c r="M169" s="197"/>
      <c r="N169" s="195"/>
      <c r="O169" s="195"/>
      <c r="P169" s="195"/>
      <c r="Q169" s="195"/>
      <c r="R169" s="195"/>
      <c r="S169" s="195"/>
      <c r="T169" s="195"/>
      <c r="U169" s="195"/>
      <c r="V169" s="195"/>
      <c r="W169" s="195"/>
      <c r="X169" s="195"/>
      <c r="Y169" s="195"/>
    </row>
    <row r="170" spans="1:25">
      <c r="A170" s="296"/>
      <c r="B170" s="309" t="s">
        <v>1331</v>
      </c>
      <c r="C170" s="305">
        <f>C168+C169+SUM(C163:C169)</f>
        <v>72033.86</v>
      </c>
      <c r="D170" s="305">
        <f>D168+D169+SUM(D163:D169)</f>
        <v>72033.86</v>
      </c>
      <c r="E170" s="309"/>
      <c r="F170" s="309"/>
      <c r="G170" s="309"/>
      <c r="H170" s="309"/>
      <c r="I170" s="309"/>
      <c r="J170" s="194"/>
      <c r="K170" s="194"/>
      <c r="L170" s="194"/>
      <c r="M170" s="197"/>
      <c r="N170" s="195"/>
      <c r="O170" s="195"/>
      <c r="P170" s="195"/>
      <c r="Q170" s="195"/>
      <c r="R170" s="195"/>
      <c r="S170" s="195"/>
      <c r="T170" s="195"/>
      <c r="U170" s="197"/>
      <c r="V170" s="195"/>
      <c r="W170" s="195"/>
      <c r="X170" s="195"/>
      <c r="Y170" s="195"/>
    </row>
    <row r="171" spans="1:25">
      <c r="A171" s="205">
        <v>160</v>
      </c>
      <c r="B171" s="300" t="s">
        <v>1581</v>
      </c>
      <c r="C171" s="301">
        <v>21499</v>
      </c>
      <c r="D171" s="301">
        <v>21499</v>
      </c>
      <c r="E171" s="302">
        <v>42676</v>
      </c>
      <c r="F171" s="300"/>
      <c r="G171" s="300"/>
      <c r="H171" s="442" t="s">
        <v>1582</v>
      </c>
      <c r="I171" s="300"/>
      <c r="J171" s="194"/>
      <c r="K171" s="194"/>
      <c r="L171" s="194"/>
      <c r="M171" s="197"/>
      <c r="N171" s="195"/>
      <c r="O171" s="195"/>
      <c r="P171" s="195"/>
      <c r="Q171" s="195"/>
      <c r="R171" s="195"/>
      <c r="S171" s="204"/>
      <c r="T171" s="204"/>
      <c r="U171" s="195"/>
      <c r="V171" s="195"/>
      <c r="W171" s="195"/>
      <c r="X171" s="195"/>
      <c r="Y171" s="195"/>
    </row>
    <row r="172" spans="1:25">
      <c r="A172" s="205">
        <v>161</v>
      </c>
      <c r="B172" s="300" t="s">
        <v>1583</v>
      </c>
      <c r="C172" s="301">
        <v>4790</v>
      </c>
      <c r="D172" s="301">
        <v>4790</v>
      </c>
      <c r="E172" s="302">
        <v>42040</v>
      </c>
      <c r="F172" s="300"/>
      <c r="G172" s="300"/>
      <c r="H172" s="444"/>
      <c r="I172" s="300"/>
      <c r="J172" s="194"/>
      <c r="K172" s="194"/>
      <c r="L172" s="194"/>
      <c r="M172" s="197"/>
      <c r="N172" s="195"/>
      <c r="O172" s="195"/>
      <c r="P172" s="195"/>
      <c r="Q172" s="195"/>
      <c r="R172" s="195"/>
      <c r="S172" s="204"/>
      <c r="T172" s="204"/>
      <c r="U172" s="195"/>
      <c r="V172" s="195"/>
      <c r="W172" s="195"/>
      <c r="X172" s="195"/>
      <c r="Y172" s="195"/>
    </row>
    <row r="173" spans="1:25" s="201" customFormat="1">
      <c r="A173" s="296"/>
      <c r="B173" s="309" t="s">
        <v>1331</v>
      </c>
      <c r="C173" s="305">
        <f>C171+C172</f>
        <v>26289</v>
      </c>
      <c r="D173" s="305">
        <f>D171+D172</f>
        <v>26289</v>
      </c>
      <c r="E173" s="306"/>
      <c r="F173" s="306"/>
      <c r="G173" s="306"/>
      <c r="H173" s="311"/>
      <c r="I173" s="306"/>
      <c r="J173" s="198"/>
      <c r="K173" s="198"/>
      <c r="L173" s="198"/>
      <c r="M173" s="203"/>
      <c r="N173" s="199"/>
      <c r="O173" s="199"/>
      <c r="P173" s="199"/>
      <c r="Q173" s="199"/>
      <c r="R173" s="199"/>
      <c r="S173" s="209"/>
      <c r="T173" s="209"/>
      <c r="U173" s="199"/>
      <c r="V173" s="199"/>
      <c r="W173" s="199"/>
      <c r="X173" s="199"/>
      <c r="Y173" s="199"/>
    </row>
    <row r="174" spans="1:25">
      <c r="A174" s="205">
        <v>162</v>
      </c>
      <c r="B174" s="300" t="s">
        <v>1584</v>
      </c>
      <c r="C174" s="301">
        <v>13068.97</v>
      </c>
      <c r="D174" s="301">
        <v>13068.97</v>
      </c>
      <c r="E174" s="302">
        <v>43053</v>
      </c>
      <c r="F174" s="300"/>
      <c r="G174" s="300"/>
      <c r="H174" s="442" t="s">
        <v>1585</v>
      </c>
      <c r="I174" s="300"/>
      <c r="J174" s="194"/>
      <c r="K174" s="194"/>
      <c r="L174" s="194"/>
      <c r="M174" s="197"/>
      <c r="N174" s="195"/>
      <c r="O174" s="195"/>
      <c r="P174" s="195"/>
      <c r="Q174" s="195"/>
      <c r="R174" s="195"/>
      <c r="S174" s="204"/>
      <c r="T174" s="204"/>
      <c r="U174" s="195"/>
      <c r="V174" s="195"/>
      <c r="W174" s="195"/>
      <c r="X174" s="195"/>
      <c r="Y174" s="195"/>
    </row>
    <row r="175" spans="1:25" ht="33">
      <c r="A175" s="205">
        <v>163</v>
      </c>
      <c r="B175" s="300" t="s">
        <v>1586</v>
      </c>
      <c r="C175" s="301">
        <v>15672</v>
      </c>
      <c r="D175" s="301">
        <v>15672</v>
      </c>
      <c r="E175" s="302">
        <v>43434</v>
      </c>
      <c r="F175" s="300"/>
      <c r="G175" s="300"/>
      <c r="H175" s="443"/>
      <c r="I175" s="300"/>
      <c r="J175" s="194"/>
      <c r="K175" s="194"/>
      <c r="L175" s="194"/>
      <c r="M175" s="197"/>
      <c r="N175" s="195"/>
      <c r="O175" s="195"/>
      <c r="P175" s="195"/>
      <c r="Q175" s="195"/>
      <c r="R175" s="195"/>
      <c r="S175" s="195"/>
      <c r="T175" s="195"/>
      <c r="U175" s="197"/>
      <c r="V175" s="195"/>
      <c r="W175" s="195"/>
      <c r="X175" s="195"/>
      <c r="Y175" s="195"/>
    </row>
    <row r="176" spans="1:25">
      <c r="A176" s="205">
        <v>164</v>
      </c>
      <c r="B176" s="300" t="s">
        <v>1587</v>
      </c>
      <c r="C176" s="301">
        <v>28960</v>
      </c>
      <c r="D176" s="301">
        <v>28960</v>
      </c>
      <c r="E176" s="302">
        <v>40935</v>
      </c>
      <c r="F176" s="300"/>
      <c r="G176" s="300"/>
      <c r="H176" s="443"/>
      <c r="I176" s="300"/>
      <c r="J176" s="194"/>
      <c r="K176" s="194"/>
      <c r="L176" s="194"/>
      <c r="M176" s="197"/>
      <c r="N176" s="195"/>
      <c r="O176" s="195"/>
      <c r="P176" s="195"/>
      <c r="Q176" s="195"/>
      <c r="R176" s="195"/>
      <c r="S176" s="195"/>
      <c r="T176" s="195"/>
      <c r="U176" s="197"/>
      <c r="V176" s="195"/>
      <c r="W176" s="195"/>
      <c r="X176" s="195"/>
      <c r="Y176" s="195"/>
    </row>
    <row r="177" spans="1:25" ht="33">
      <c r="A177" s="205">
        <v>165</v>
      </c>
      <c r="B177" s="300" t="s">
        <v>1588</v>
      </c>
      <c r="C177" s="301">
        <v>34800</v>
      </c>
      <c r="D177" s="301">
        <v>34800</v>
      </c>
      <c r="E177" s="302">
        <v>39983</v>
      </c>
      <c r="F177" s="300"/>
      <c r="G177" s="300"/>
      <c r="H177" s="443"/>
      <c r="I177" s="300"/>
      <c r="J177" s="194"/>
      <c r="K177" s="194"/>
      <c r="L177" s="194"/>
      <c r="M177" s="197"/>
      <c r="N177" s="195"/>
      <c r="O177" s="195"/>
      <c r="P177" s="195"/>
      <c r="Q177" s="195"/>
      <c r="R177" s="195"/>
      <c r="S177" s="195"/>
      <c r="T177" s="195"/>
      <c r="U177" s="197"/>
      <c r="V177" s="195"/>
      <c r="W177" s="195"/>
      <c r="X177" s="195"/>
      <c r="Y177" s="195"/>
    </row>
    <row r="178" spans="1:25">
      <c r="A178" s="205">
        <v>166</v>
      </c>
      <c r="B178" s="300" t="s">
        <v>1589</v>
      </c>
      <c r="C178" s="301">
        <v>8999</v>
      </c>
      <c r="D178" s="301">
        <v>8999</v>
      </c>
      <c r="E178" s="302">
        <v>44784</v>
      </c>
      <c r="F178" s="300"/>
      <c r="G178" s="300"/>
      <c r="H178" s="443"/>
      <c r="I178" s="300"/>
      <c r="J178" s="194"/>
      <c r="K178" s="194"/>
      <c r="L178" s="194"/>
      <c r="M178" s="197"/>
      <c r="N178" s="195"/>
      <c r="O178" s="195"/>
      <c r="P178" s="195"/>
      <c r="Q178" s="195"/>
      <c r="R178" s="195"/>
      <c r="S178" s="195"/>
      <c r="T178" s="195"/>
      <c r="U178" s="197"/>
      <c r="V178" s="195"/>
      <c r="W178" s="195"/>
      <c r="X178" s="195"/>
      <c r="Y178" s="195"/>
    </row>
    <row r="179" spans="1:25" ht="33">
      <c r="A179" s="205">
        <v>167</v>
      </c>
      <c r="B179" s="300" t="s">
        <v>1590</v>
      </c>
      <c r="C179" s="301">
        <v>12484.92</v>
      </c>
      <c r="D179" s="301">
        <v>12484.92</v>
      </c>
      <c r="E179" s="302">
        <v>42465</v>
      </c>
      <c r="F179" s="300"/>
      <c r="G179" s="300"/>
      <c r="H179" s="443"/>
      <c r="I179" s="300"/>
      <c r="J179" s="194"/>
      <c r="K179" s="194"/>
      <c r="L179" s="194"/>
      <c r="M179" s="197"/>
      <c r="N179" s="195"/>
      <c r="O179" s="195"/>
      <c r="P179" s="195"/>
      <c r="Q179" s="195"/>
      <c r="R179" s="195"/>
      <c r="S179" s="195"/>
      <c r="T179" s="195"/>
      <c r="U179" s="197"/>
      <c r="V179" s="195"/>
      <c r="W179" s="195"/>
      <c r="X179" s="195"/>
      <c r="Y179" s="195"/>
    </row>
    <row r="180" spans="1:25">
      <c r="A180" s="210">
        <v>168</v>
      </c>
      <c r="B180" s="307" t="s">
        <v>1591</v>
      </c>
      <c r="C180" s="301">
        <v>68000</v>
      </c>
      <c r="D180" s="301">
        <v>68000</v>
      </c>
      <c r="E180" s="302">
        <v>44556</v>
      </c>
      <c r="G180" s="301"/>
      <c r="H180" s="443"/>
      <c r="I180" s="307"/>
      <c r="J180" s="194"/>
      <c r="K180" s="194"/>
      <c r="L180" s="194"/>
      <c r="M180" s="197"/>
      <c r="N180" s="195"/>
      <c r="O180" s="195"/>
      <c r="P180" s="195"/>
      <c r="Q180" s="195"/>
      <c r="R180" s="195"/>
      <c r="S180" s="195"/>
      <c r="T180" s="195"/>
      <c r="U180" s="197"/>
      <c r="V180" s="195"/>
      <c r="W180" s="195"/>
      <c r="X180" s="195"/>
      <c r="Y180" s="195"/>
    </row>
    <row r="181" spans="1:25" ht="33">
      <c r="A181" s="205">
        <v>169</v>
      </c>
      <c r="B181" s="300" t="s">
        <v>1590</v>
      </c>
      <c r="C181" s="301">
        <v>11999</v>
      </c>
      <c r="D181" s="301">
        <v>11999</v>
      </c>
      <c r="E181" s="302">
        <v>44784</v>
      </c>
      <c r="F181" s="300"/>
      <c r="G181" s="300"/>
      <c r="H181" s="443"/>
      <c r="I181" s="300"/>
      <c r="J181" s="194"/>
      <c r="K181" s="194"/>
      <c r="L181" s="194"/>
      <c r="M181" s="197"/>
      <c r="N181" s="195"/>
      <c r="O181" s="195"/>
      <c r="P181" s="195"/>
      <c r="Q181" s="195"/>
      <c r="R181" s="195"/>
      <c r="S181" s="195"/>
      <c r="T181" s="195"/>
      <c r="U181" s="197"/>
      <c r="V181" s="195"/>
      <c r="W181" s="195"/>
      <c r="X181" s="195"/>
      <c r="Y181" s="195"/>
    </row>
    <row r="182" spans="1:25">
      <c r="A182" s="205">
        <v>170</v>
      </c>
      <c r="B182" s="300" t="s">
        <v>1592</v>
      </c>
      <c r="C182" s="301">
        <v>5499</v>
      </c>
      <c r="D182" s="301">
        <v>5499</v>
      </c>
      <c r="E182" s="302">
        <v>44784</v>
      </c>
      <c r="F182" s="300"/>
      <c r="G182" s="300"/>
      <c r="H182" s="443"/>
      <c r="I182" s="300"/>
      <c r="J182" s="194"/>
      <c r="K182" s="194"/>
      <c r="L182" s="194"/>
      <c r="M182" s="197"/>
      <c r="N182" s="195"/>
      <c r="O182" s="195"/>
      <c r="P182" s="195"/>
      <c r="Q182" s="195"/>
      <c r="R182" s="195"/>
      <c r="S182" s="195"/>
      <c r="T182" s="195"/>
      <c r="U182" s="197"/>
      <c r="V182" s="195"/>
      <c r="W182" s="195"/>
      <c r="X182" s="195"/>
      <c r="Y182" s="195"/>
    </row>
    <row r="183" spans="1:25" ht="33">
      <c r="A183" s="205">
        <v>171</v>
      </c>
      <c r="B183" s="300" t="s">
        <v>1593</v>
      </c>
      <c r="C183" s="301">
        <v>49544</v>
      </c>
      <c r="D183" s="301">
        <v>49544</v>
      </c>
      <c r="E183" s="302">
        <v>44784</v>
      </c>
      <c r="F183" s="300"/>
      <c r="G183" s="300"/>
      <c r="H183" s="443"/>
      <c r="I183" s="300"/>
      <c r="J183" s="194"/>
      <c r="K183" s="194"/>
      <c r="L183" s="194"/>
      <c r="M183" s="197"/>
      <c r="N183" s="195"/>
      <c r="O183" s="195"/>
      <c r="P183" s="195"/>
      <c r="Q183" s="195"/>
      <c r="R183" s="195"/>
      <c r="S183" s="195"/>
      <c r="T183" s="195"/>
      <c r="U183" s="197"/>
      <c r="V183" s="195"/>
      <c r="W183" s="195"/>
      <c r="X183" s="195"/>
      <c r="Y183" s="195"/>
    </row>
    <row r="184" spans="1:25" ht="49.5">
      <c r="A184" s="205">
        <v>172</v>
      </c>
      <c r="B184" s="300" t="s">
        <v>1594</v>
      </c>
      <c r="C184" s="301">
        <v>33077</v>
      </c>
      <c r="D184" s="301">
        <v>33077</v>
      </c>
      <c r="E184" s="302">
        <v>43434</v>
      </c>
      <c r="F184" s="300"/>
      <c r="G184" s="300"/>
      <c r="H184" s="443"/>
      <c r="I184" s="300"/>
      <c r="J184" s="194"/>
      <c r="K184" s="194"/>
      <c r="L184" s="194"/>
      <c r="M184" s="197"/>
      <c r="N184" s="195"/>
      <c r="O184" s="195"/>
      <c r="P184" s="195"/>
      <c r="Q184" s="195"/>
      <c r="R184" s="195"/>
      <c r="S184" s="195"/>
      <c r="T184" s="195"/>
      <c r="U184" s="197"/>
      <c r="V184" s="195"/>
      <c r="W184" s="195"/>
      <c r="X184" s="195"/>
      <c r="Y184" s="195"/>
    </row>
    <row r="185" spans="1:25">
      <c r="A185" s="205">
        <v>173</v>
      </c>
      <c r="B185" s="300" t="s">
        <v>1444</v>
      </c>
      <c r="C185" s="301">
        <v>6179</v>
      </c>
      <c r="D185" s="301">
        <v>6179</v>
      </c>
      <c r="E185" s="302">
        <v>40269</v>
      </c>
      <c r="F185" s="300"/>
      <c r="G185" s="300"/>
      <c r="H185" s="443"/>
      <c r="I185" s="300"/>
      <c r="J185" s="194"/>
      <c r="K185" s="194"/>
      <c r="L185" s="194"/>
      <c r="M185" s="197"/>
      <c r="N185" s="195"/>
      <c r="O185" s="195"/>
      <c r="P185" s="195"/>
      <c r="Q185" s="195"/>
      <c r="R185" s="195"/>
      <c r="S185" s="195"/>
      <c r="T185" s="195"/>
      <c r="U185" s="197"/>
      <c r="V185" s="195"/>
      <c r="W185" s="195"/>
      <c r="X185" s="195"/>
      <c r="Y185" s="195"/>
    </row>
    <row r="186" spans="1:25" ht="49.5">
      <c r="A186" s="205">
        <v>174</v>
      </c>
      <c r="B186" s="300" t="s">
        <v>1595</v>
      </c>
      <c r="C186" s="301">
        <v>5698.61</v>
      </c>
      <c r="D186" s="301">
        <v>5698.61</v>
      </c>
      <c r="E186" s="302">
        <v>40449</v>
      </c>
      <c r="F186" s="300"/>
      <c r="G186" s="300"/>
      <c r="H186" s="443"/>
      <c r="I186" s="300"/>
      <c r="J186" s="194"/>
      <c r="K186" s="194"/>
      <c r="L186" s="194"/>
      <c r="M186" s="197"/>
      <c r="N186" s="195"/>
      <c r="O186" s="195"/>
      <c r="P186" s="195"/>
      <c r="Q186" s="195"/>
      <c r="R186" s="195"/>
      <c r="S186" s="195"/>
      <c r="T186" s="195"/>
      <c r="U186" s="197"/>
      <c r="V186" s="195"/>
      <c r="W186" s="195"/>
      <c r="X186" s="195"/>
      <c r="Y186" s="195"/>
    </row>
    <row r="187" spans="1:25" ht="33">
      <c r="A187" s="205">
        <v>175</v>
      </c>
      <c r="B187" s="300" t="s">
        <v>1596</v>
      </c>
      <c r="C187" s="301">
        <v>6179</v>
      </c>
      <c r="D187" s="301">
        <v>6179</v>
      </c>
      <c r="E187" s="302">
        <v>40269</v>
      </c>
      <c r="F187" s="300"/>
      <c r="G187" s="300"/>
      <c r="H187" s="443"/>
      <c r="I187" s="300"/>
      <c r="J187" s="194"/>
      <c r="K187" s="194"/>
      <c r="L187" s="194"/>
      <c r="M187" s="197"/>
      <c r="N187" s="195"/>
      <c r="O187" s="195"/>
      <c r="P187" s="195"/>
      <c r="Q187" s="195"/>
      <c r="R187" s="195"/>
      <c r="S187" s="195"/>
      <c r="T187" s="195"/>
      <c r="U187" s="197"/>
      <c r="V187" s="195"/>
      <c r="W187" s="195"/>
      <c r="X187" s="195"/>
      <c r="Y187" s="195"/>
    </row>
    <row r="188" spans="1:25" ht="33">
      <c r="A188" s="205">
        <v>176</v>
      </c>
      <c r="B188" s="300" t="s">
        <v>1597</v>
      </c>
      <c r="C188" s="301">
        <v>20149</v>
      </c>
      <c r="D188" s="301">
        <v>20149</v>
      </c>
      <c r="E188" s="302">
        <v>40996</v>
      </c>
      <c r="F188" s="300"/>
      <c r="G188" s="300"/>
      <c r="H188" s="443"/>
      <c r="I188" s="300"/>
      <c r="J188" s="194"/>
      <c r="K188" s="194"/>
      <c r="L188" s="194"/>
      <c r="M188" s="197"/>
      <c r="N188" s="195"/>
      <c r="O188" s="195"/>
      <c r="P188" s="195"/>
      <c r="Q188" s="195"/>
      <c r="R188" s="195"/>
      <c r="S188" s="195"/>
      <c r="T188" s="195"/>
      <c r="U188" s="197"/>
      <c r="V188" s="195"/>
      <c r="W188" s="195"/>
      <c r="X188" s="195"/>
      <c r="Y188" s="195"/>
    </row>
    <row r="189" spans="1:25">
      <c r="A189" s="205">
        <v>177</v>
      </c>
      <c r="B189" s="300" t="s">
        <v>1598</v>
      </c>
      <c r="C189" s="301">
        <v>4810</v>
      </c>
      <c r="D189" s="301">
        <v>4810</v>
      </c>
      <c r="E189" s="302">
        <v>39983</v>
      </c>
      <c r="F189" s="300"/>
      <c r="G189" s="300"/>
      <c r="H189" s="443"/>
      <c r="I189" s="300"/>
      <c r="J189" s="194"/>
      <c r="K189" s="194"/>
      <c r="L189" s="194"/>
      <c r="M189" s="197"/>
      <c r="N189" s="195"/>
      <c r="O189" s="195"/>
      <c r="P189" s="195"/>
      <c r="Q189" s="195"/>
      <c r="R189" s="195"/>
      <c r="S189" s="195"/>
      <c r="T189" s="195"/>
      <c r="U189" s="197"/>
      <c r="V189" s="195"/>
      <c r="W189" s="195"/>
      <c r="X189" s="195"/>
      <c r="Y189" s="195"/>
    </row>
    <row r="190" spans="1:25" ht="49.5">
      <c r="A190" s="205">
        <v>178</v>
      </c>
      <c r="B190" s="300" t="s">
        <v>1599</v>
      </c>
      <c r="C190" s="301">
        <v>3050</v>
      </c>
      <c r="D190" s="301">
        <v>3050</v>
      </c>
      <c r="E190" s="302">
        <v>42725</v>
      </c>
      <c r="F190" s="300"/>
      <c r="G190" s="300"/>
      <c r="H190" s="443"/>
      <c r="I190" s="300"/>
      <c r="J190" s="194"/>
      <c r="K190" s="194"/>
      <c r="L190" s="194"/>
      <c r="M190" s="197"/>
      <c r="N190" s="195"/>
      <c r="O190" s="195"/>
      <c r="P190" s="195"/>
      <c r="Q190" s="195"/>
      <c r="R190" s="195"/>
      <c r="S190" s="195"/>
      <c r="T190" s="195"/>
      <c r="U190" s="197"/>
      <c r="V190" s="195"/>
      <c r="W190" s="195"/>
      <c r="X190" s="195"/>
      <c r="Y190" s="195"/>
    </row>
    <row r="191" spans="1:25">
      <c r="A191" s="205">
        <v>179</v>
      </c>
      <c r="B191" s="300" t="s">
        <v>1600</v>
      </c>
      <c r="C191" s="301">
        <v>6150</v>
      </c>
      <c r="D191" s="301">
        <v>6150</v>
      </c>
      <c r="E191" s="302">
        <v>39445</v>
      </c>
      <c r="F191" s="300"/>
      <c r="G191" s="300"/>
      <c r="H191" s="443"/>
      <c r="I191" s="300"/>
      <c r="J191" s="194"/>
      <c r="K191" s="194"/>
      <c r="L191" s="194"/>
      <c r="M191" s="197"/>
      <c r="N191" s="195"/>
      <c r="O191" s="195"/>
      <c r="P191" s="195"/>
      <c r="Q191" s="195"/>
      <c r="R191" s="195"/>
      <c r="S191" s="195"/>
      <c r="T191" s="195"/>
      <c r="U191" s="197"/>
      <c r="V191" s="195"/>
      <c r="W191" s="195"/>
      <c r="X191" s="195"/>
      <c r="Y191" s="195"/>
    </row>
    <row r="192" spans="1:25">
      <c r="A192" s="205">
        <v>180</v>
      </c>
      <c r="B192" s="300" t="s">
        <v>1581</v>
      </c>
      <c r="C192" s="301">
        <v>20996</v>
      </c>
      <c r="D192" s="301">
        <v>20996</v>
      </c>
      <c r="E192" s="302">
        <v>39448</v>
      </c>
      <c r="F192" s="300"/>
      <c r="G192" s="300"/>
      <c r="H192" s="443"/>
      <c r="I192" s="300"/>
      <c r="J192" s="194"/>
      <c r="K192" s="194"/>
      <c r="L192" s="194"/>
      <c r="M192" s="195"/>
      <c r="N192" s="195"/>
      <c r="O192" s="195"/>
      <c r="P192" s="195"/>
      <c r="Q192" s="195"/>
      <c r="R192" s="195"/>
      <c r="S192" s="195"/>
      <c r="T192" s="195"/>
      <c r="U192" s="197"/>
      <c r="V192" s="195"/>
      <c r="W192" s="195"/>
      <c r="X192" s="195"/>
      <c r="Y192" s="195"/>
    </row>
    <row r="193" spans="1:25">
      <c r="A193" s="205">
        <v>181</v>
      </c>
      <c r="B193" s="300" t="s">
        <v>1601</v>
      </c>
      <c r="C193" s="301">
        <v>5990</v>
      </c>
      <c r="D193" s="301">
        <v>5990</v>
      </c>
      <c r="E193" s="302">
        <v>41576</v>
      </c>
      <c r="F193" s="300"/>
      <c r="G193" s="300"/>
      <c r="H193" s="443"/>
      <c r="I193" s="300"/>
      <c r="J193" s="194"/>
      <c r="K193" s="194"/>
      <c r="L193" s="194"/>
      <c r="M193" s="195"/>
      <c r="N193" s="195"/>
      <c r="O193" s="195"/>
      <c r="P193" s="195"/>
      <c r="Q193" s="195"/>
      <c r="R193" s="195"/>
      <c r="S193" s="195"/>
      <c r="T193" s="195"/>
      <c r="U193" s="195"/>
      <c r="V193" s="195"/>
      <c r="W193" s="195"/>
      <c r="X193" s="195"/>
      <c r="Y193" s="195"/>
    </row>
    <row r="194" spans="1:25">
      <c r="A194" s="205">
        <v>182</v>
      </c>
      <c r="B194" s="300" t="s">
        <v>1602</v>
      </c>
      <c r="C194" s="301">
        <v>5890</v>
      </c>
      <c r="D194" s="301">
        <v>5890</v>
      </c>
      <c r="E194" s="302">
        <v>41421</v>
      </c>
      <c r="F194" s="300"/>
      <c r="G194" s="300"/>
      <c r="H194" s="443"/>
      <c r="I194" s="300"/>
      <c r="J194" s="194"/>
      <c r="K194" s="196"/>
      <c r="L194" s="196"/>
      <c r="M194" s="195"/>
      <c r="N194" s="195"/>
      <c r="O194" s="195"/>
      <c r="P194" s="195"/>
      <c r="Q194" s="195"/>
      <c r="R194" s="195"/>
      <c r="S194" s="195"/>
      <c r="T194" s="195"/>
      <c r="U194" s="195"/>
      <c r="V194" s="195"/>
      <c r="W194" s="195"/>
      <c r="X194" s="195"/>
      <c r="Y194" s="195"/>
    </row>
    <row r="195" spans="1:25">
      <c r="A195" s="205">
        <v>183</v>
      </c>
      <c r="B195" s="300" t="s">
        <v>1603</v>
      </c>
      <c r="C195" s="301">
        <v>3999</v>
      </c>
      <c r="D195" s="301">
        <v>3999</v>
      </c>
      <c r="E195" s="302">
        <v>40480</v>
      </c>
      <c r="F195" s="300"/>
      <c r="G195" s="300"/>
      <c r="H195" s="443"/>
      <c r="I195" s="300"/>
      <c r="J195" s="194"/>
      <c r="K195" s="194"/>
      <c r="L195" s="194"/>
      <c r="M195" s="197"/>
      <c r="N195" s="195"/>
      <c r="O195" s="195"/>
      <c r="P195" s="195"/>
      <c r="Q195" s="195"/>
      <c r="R195" s="195"/>
      <c r="S195" s="204"/>
      <c r="T195" s="204"/>
      <c r="U195" s="195"/>
      <c r="V195" s="195"/>
      <c r="W195" s="195"/>
      <c r="X195" s="195"/>
      <c r="Y195" s="195"/>
    </row>
    <row r="196" spans="1:25" ht="33">
      <c r="A196" s="205">
        <v>184</v>
      </c>
      <c r="B196" s="300" t="s">
        <v>1604</v>
      </c>
      <c r="C196" s="301">
        <v>11450</v>
      </c>
      <c r="D196" s="301">
        <v>11450</v>
      </c>
      <c r="E196" s="302">
        <v>42360</v>
      </c>
      <c r="F196" s="300"/>
      <c r="G196" s="300"/>
      <c r="H196" s="443"/>
      <c r="I196" s="300"/>
      <c r="J196" s="194"/>
      <c r="K196" s="194"/>
      <c r="L196" s="194"/>
      <c r="M196" s="197"/>
      <c r="N196" s="195"/>
      <c r="O196" s="195"/>
      <c r="P196" s="195"/>
      <c r="Q196" s="195"/>
      <c r="R196" s="195"/>
      <c r="S196" s="195"/>
      <c r="T196" s="195"/>
      <c r="U196" s="197"/>
      <c r="V196" s="195"/>
      <c r="W196" s="195"/>
      <c r="X196" s="195"/>
      <c r="Y196" s="195"/>
    </row>
    <row r="197" spans="1:25">
      <c r="A197" s="205">
        <v>185</v>
      </c>
      <c r="B197" s="300" t="s">
        <v>1605</v>
      </c>
      <c r="C197" s="301">
        <v>15555</v>
      </c>
      <c r="D197" s="301">
        <v>15555</v>
      </c>
      <c r="E197" s="302">
        <v>40359</v>
      </c>
      <c r="F197" s="300"/>
      <c r="G197" s="300"/>
      <c r="H197" s="443"/>
      <c r="I197" s="300"/>
      <c r="J197" s="194"/>
      <c r="K197" s="194"/>
      <c r="L197" s="194"/>
      <c r="M197" s="197"/>
      <c r="N197" s="195"/>
      <c r="O197" s="195"/>
      <c r="P197" s="195"/>
      <c r="Q197" s="195"/>
      <c r="R197" s="195"/>
      <c r="S197" s="195"/>
      <c r="T197" s="195"/>
      <c r="U197" s="197"/>
      <c r="V197" s="195"/>
      <c r="W197" s="195"/>
      <c r="X197" s="195"/>
      <c r="Y197" s="195"/>
    </row>
    <row r="198" spans="1:25">
      <c r="A198" s="205">
        <v>186</v>
      </c>
      <c r="B198" s="300" t="s">
        <v>1423</v>
      </c>
      <c r="C198" s="301">
        <v>18409</v>
      </c>
      <c r="D198" s="301">
        <v>18409</v>
      </c>
      <c r="E198" s="302">
        <v>40883</v>
      </c>
      <c r="F198" s="300"/>
      <c r="G198" s="300"/>
      <c r="H198" s="443"/>
      <c r="I198" s="300"/>
      <c r="J198" s="194"/>
      <c r="K198" s="194"/>
      <c r="L198" s="194"/>
      <c r="M198" s="197"/>
      <c r="N198" s="195"/>
      <c r="O198" s="195"/>
      <c r="P198" s="195"/>
      <c r="Q198" s="195"/>
      <c r="R198" s="195"/>
      <c r="S198" s="195"/>
      <c r="T198" s="195"/>
      <c r="U198" s="197"/>
      <c r="V198" s="195"/>
      <c r="W198" s="195"/>
      <c r="X198" s="195"/>
      <c r="Y198" s="195"/>
    </row>
    <row r="199" spans="1:25">
      <c r="A199" s="205">
        <v>187</v>
      </c>
      <c r="B199" s="300" t="s">
        <v>1606</v>
      </c>
      <c r="C199" s="301">
        <v>25507</v>
      </c>
      <c r="D199" s="301">
        <v>25507</v>
      </c>
      <c r="E199" s="302">
        <v>40543</v>
      </c>
      <c r="F199" s="300"/>
      <c r="G199" s="300"/>
      <c r="H199" s="443"/>
      <c r="I199" s="300"/>
      <c r="J199" s="194"/>
      <c r="K199" s="194"/>
      <c r="L199" s="194"/>
      <c r="M199" s="197"/>
      <c r="N199" s="195"/>
      <c r="O199" s="195"/>
      <c r="P199" s="195"/>
      <c r="Q199" s="195"/>
      <c r="R199" s="195"/>
      <c r="S199" s="195"/>
      <c r="T199" s="195"/>
      <c r="U199" s="197"/>
      <c r="V199" s="195"/>
      <c r="W199" s="195"/>
      <c r="X199" s="195"/>
      <c r="Y199" s="195"/>
    </row>
    <row r="200" spans="1:25">
      <c r="A200" s="205">
        <v>188</v>
      </c>
      <c r="B200" s="300" t="s">
        <v>1607</v>
      </c>
      <c r="C200" s="301">
        <v>3870</v>
      </c>
      <c r="D200" s="301">
        <v>3870</v>
      </c>
      <c r="E200" s="302">
        <v>41270</v>
      </c>
      <c r="F200" s="300"/>
      <c r="G200" s="300"/>
      <c r="H200" s="443"/>
      <c r="I200" s="300"/>
      <c r="J200" s="194"/>
      <c r="K200" s="194"/>
      <c r="L200" s="194"/>
      <c r="M200" s="197"/>
      <c r="N200" s="195"/>
      <c r="O200" s="195"/>
      <c r="P200" s="195"/>
      <c r="Q200" s="195"/>
      <c r="R200" s="195"/>
      <c r="S200" s="195"/>
      <c r="T200" s="195"/>
      <c r="U200" s="197"/>
      <c r="V200" s="195"/>
      <c r="W200" s="195"/>
      <c r="X200" s="195"/>
      <c r="Y200" s="195"/>
    </row>
    <row r="201" spans="1:25">
      <c r="A201" s="205">
        <v>189</v>
      </c>
      <c r="B201" s="300" t="s">
        <v>1423</v>
      </c>
      <c r="C201" s="301">
        <v>15196.98</v>
      </c>
      <c r="D201" s="301">
        <v>15196.98</v>
      </c>
      <c r="E201" s="302">
        <v>39055</v>
      </c>
      <c r="F201" s="300"/>
      <c r="G201" s="300"/>
      <c r="H201" s="443"/>
      <c r="I201" s="300"/>
      <c r="J201" s="194"/>
      <c r="K201" s="194"/>
      <c r="L201" s="194"/>
      <c r="M201" s="197"/>
      <c r="N201" s="195"/>
      <c r="O201" s="195"/>
      <c r="P201" s="195"/>
      <c r="Q201" s="195"/>
      <c r="R201" s="195"/>
      <c r="S201" s="195"/>
      <c r="T201" s="195"/>
      <c r="U201" s="197"/>
      <c r="V201" s="195"/>
      <c r="W201" s="195"/>
      <c r="X201" s="195"/>
      <c r="Y201" s="195"/>
    </row>
    <row r="202" spans="1:25" ht="33">
      <c r="A202" s="205">
        <v>190</v>
      </c>
      <c r="B202" s="300" t="s">
        <v>1608</v>
      </c>
      <c r="C202" s="301">
        <v>11995</v>
      </c>
      <c r="D202" s="301">
        <v>11995</v>
      </c>
      <c r="E202" s="302">
        <v>41023</v>
      </c>
      <c r="F202" s="300"/>
      <c r="G202" s="300"/>
      <c r="H202" s="443"/>
      <c r="I202" s="300"/>
      <c r="J202" s="194"/>
      <c r="K202" s="194"/>
      <c r="L202" s="194"/>
      <c r="M202" s="197"/>
      <c r="N202" s="195"/>
      <c r="O202" s="195"/>
      <c r="P202" s="195"/>
      <c r="Q202" s="195"/>
      <c r="R202" s="195"/>
      <c r="S202" s="195"/>
      <c r="T202" s="195"/>
      <c r="U202" s="197"/>
      <c r="V202" s="195"/>
      <c r="W202" s="195"/>
      <c r="X202" s="195"/>
      <c r="Y202" s="195"/>
    </row>
    <row r="203" spans="1:25">
      <c r="A203" s="205">
        <v>191</v>
      </c>
      <c r="B203" s="300" t="s">
        <v>1609</v>
      </c>
      <c r="C203" s="301">
        <v>17510</v>
      </c>
      <c r="D203" s="301">
        <v>17510</v>
      </c>
      <c r="E203" s="302">
        <v>39568</v>
      </c>
      <c r="F203" s="300"/>
      <c r="G203" s="300"/>
      <c r="H203" s="443"/>
      <c r="I203" s="300"/>
      <c r="J203" s="194"/>
      <c r="K203" s="194"/>
      <c r="L203" s="194"/>
      <c r="M203" s="197"/>
      <c r="N203" s="195"/>
      <c r="O203" s="195"/>
      <c r="P203" s="195"/>
      <c r="Q203" s="195"/>
      <c r="R203" s="195"/>
      <c r="S203" s="195"/>
      <c r="T203" s="195"/>
      <c r="U203" s="197"/>
      <c r="V203" s="195"/>
      <c r="W203" s="195"/>
      <c r="X203" s="195"/>
      <c r="Y203" s="195"/>
    </row>
    <row r="204" spans="1:25">
      <c r="A204" s="205">
        <v>192</v>
      </c>
      <c r="B204" s="300" t="s">
        <v>1610</v>
      </c>
      <c r="C204" s="301">
        <v>4121</v>
      </c>
      <c r="D204" s="301">
        <v>4121</v>
      </c>
      <c r="E204" s="302">
        <v>39568</v>
      </c>
      <c r="F204" s="300"/>
      <c r="G204" s="300"/>
      <c r="H204" s="443"/>
      <c r="I204" s="300"/>
      <c r="J204" s="194"/>
      <c r="K204" s="194"/>
      <c r="L204" s="194"/>
      <c r="M204" s="197"/>
      <c r="N204" s="195"/>
      <c r="O204" s="195"/>
      <c r="P204" s="195"/>
      <c r="Q204" s="195"/>
      <c r="R204" s="195"/>
      <c r="S204" s="195"/>
      <c r="T204" s="195"/>
      <c r="U204" s="197"/>
      <c r="V204" s="195"/>
      <c r="W204" s="195"/>
      <c r="X204" s="195"/>
      <c r="Y204" s="195"/>
    </row>
    <row r="205" spans="1:25">
      <c r="A205" s="205">
        <v>193</v>
      </c>
      <c r="B205" s="300" t="s">
        <v>1611</v>
      </c>
      <c r="C205" s="301">
        <v>5590</v>
      </c>
      <c r="D205" s="301">
        <v>5590</v>
      </c>
      <c r="E205" s="302">
        <v>41129</v>
      </c>
      <c r="F205" s="300"/>
      <c r="G205" s="300"/>
      <c r="H205" s="443"/>
      <c r="I205" s="300"/>
      <c r="J205" s="194"/>
      <c r="K205" s="194"/>
      <c r="L205" s="194"/>
      <c r="M205" s="197"/>
      <c r="N205" s="195"/>
      <c r="O205" s="195"/>
      <c r="P205" s="195"/>
      <c r="Q205" s="195"/>
      <c r="R205" s="195"/>
      <c r="S205" s="195"/>
      <c r="T205" s="195"/>
      <c r="U205" s="197"/>
      <c r="V205" s="195"/>
      <c r="W205" s="195"/>
      <c r="X205" s="195"/>
      <c r="Y205" s="195"/>
    </row>
    <row r="206" spans="1:25" ht="33">
      <c r="A206" s="205">
        <v>194</v>
      </c>
      <c r="B206" s="300" t="s">
        <v>1612</v>
      </c>
      <c r="C206" s="301">
        <v>5290</v>
      </c>
      <c r="D206" s="301">
        <v>5290</v>
      </c>
      <c r="E206" s="302">
        <v>41039</v>
      </c>
      <c r="F206" s="300"/>
      <c r="G206" s="300"/>
      <c r="H206" s="443"/>
      <c r="I206" s="300"/>
      <c r="J206" s="194"/>
      <c r="K206" s="194"/>
      <c r="L206" s="194"/>
      <c r="M206" s="197"/>
      <c r="N206" s="195"/>
      <c r="O206" s="195"/>
      <c r="P206" s="195"/>
      <c r="Q206" s="195"/>
      <c r="R206" s="195"/>
      <c r="S206" s="195"/>
      <c r="T206" s="195"/>
      <c r="U206" s="197"/>
      <c r="V206" s="195"/>
      <c r="W206" s="195"/>
      <c r="X206" s="195"/>
      <c r="Y206" s="195"/>
    </row>
    <row r="207" spans="1:25">
      <c r="A207" s="205">
        <v>195</v>
      </c>
      <c r="B207" s="300" t="s">
        <v>1613</v>
      </c>
      <c r="C207" s="301">
        <v>31506.78</v>
      </c>
      <c r="D207" s="301">
        <v>31506.78</v>
      </c>
      <c r="E207" s="302">
        <v>42367</v>
      </c>
      <c r="F207" s="300"/>
      <c r="G207" s="300"/>
      <c r="H207" s="443"/>
      <c r="I207" s="300"/>
      <c r="J207" s="194"/>
      <c r="K207" s="194"/>
      <c r="L207" s="194"/>
      <c r="M207" s="197"/>
      <c r="N207" s="195"/>
      <c r="O207" s="195"/>
      <c r="P207" s="195"/>
      <c r="Q207" s="195"/>
      <c r="R207" s="195"/>
      <c r="S207" s="195"/>
      <c r="T207" s="195"/>
      <c r="U207" s="197"/>
      <c r="V207" s="195"/>
      <c r="W207" s="195"/>
      <c r="X207" s="195"/>
      <c r="Y207" s="195"/>
    </row>
    <row r="208" spans="1:25">
      <c r="A208" s="205">
        <v>196</v>
      </c>
      <c r="B208" s="300" t="s">
        <v>1614</v>
      </c>
      <c r="C208" s="301">
        <v>7980</v>
      </c>
      <c r="D208" s="301">
        <v>7980</v>
      </c>
      <c r="E208" s="302">
        <v>39374</v>
      </c>
      <c r="F208" s="300"/>
      <c r="G208" s="300"/>
      <c r="H208" s="443"/>
      <c r="I208" s="300"/>
      <c r="J208" s="194"/>
      <c r="K208" s="194"/>
      <c r="L208" s="194"/>
      <c r="M208" s="197"/>
      <c r="N208" s="195"/>
      <c r="O208" s="195"/>
      <c r="P208" s="195"/>
      <c r="Q208" s="195"/>
      <c r="R208" s="195"/>
      <c r="S208" s="195"/>
      <c r="T208" s="195"/>
      <c r="U208" s="197"/>
      <c r="V208" s="195"/>
      <c r="W208" s="195"/>
      <c r="X208" s="195"/>
      <c r="Y208" s="195"/>
    </row>
    <row r="209" spans="1:25">
      <c r="A209" s="205">
        <v>197</v>
      </c>
      <c r="B209" s="300" t="s">
        <v>1611</v>
      </c>
      <c r="C209" s="301">
        <v>7750</v>
      </c>
      <c r="D209" s="301">
        <v>7750</v>
      </c>
      <c r="E209" s="302">
        <v>39786</v>
      </c>
      <c r="F209" s="300"/>
      <c r="G209" s="300"/>
      <c r="H209" s="443"/>
      <c r="I209" s="300"/>
      <c r="J209" s="194"/>
      <c r="K209" s="194"/>
      <c r="L209" s="194"/>
      <c r="M209" s="197"/>
      <c r="N209" s="195"/>
      <c r="O209" s="195"/>
      <c r="P209" s="195"/>
      <c r="Q209" s="195"/>
      <c r="R209" s="195"/>
      <c r="S209" s="195"/>
      <c r="T209" s="195"/>
      <c r="U209" s="197"/>
      <c r="V209" s="195"/>
      <c r="W209" s="195"/>
      <c r="X209" s="195"/>
      <c r="Y209" s="195"/>
    </row>
    <row r="210" spans="1:25" ht="33">
      <c r="A210" s="205">
        <v>198</v>
      </c>
      <c r="B210" s="300" t="s">
        <v>1615</v>
      </c>
      <c r="C210" s="301">
        <v>4799</v>
      </c>
      <c r="D210" s="301">
        <v>4799</v>
      </c>
      <c r="E210" s="302">
        <v>40528</v>
      </c>
      <c r="F210" s="300"/>
      <c r="G210" s="300"/>
      <c r="H210" s="443"/>
      <c r="I210" s="300"/>
      <c r="J210" s="194"/>
      <c r="K210" s="194"/>
      <c r="L210" s="194"/>
      <c r="M210" s="197"/>
      <c r="N210" s="195"/>
      <c r="O210" s="195"/>
      <c r="P210" s="195"/>
      <c r="Q210" s="195"/>
      <c r="R210" s="195"/>
      <c r="S210" s="195"/>
      <c r="T210" s="195"/>
      <c r="U210" s="197"/>
      <c r="V210" s="195"/>
      <c r="W210" s="195"/>
      <c r="X210" s="195"/>
      <c r="Y210" s="195"/>
    </row>
    <row r="211" spans="1:25" ht="33">
      <c r="A211" s="205">
        <v>199</v>
      </c>
      <c r="B211" s="300" t="s">
        <v>1616</v>
      </c>
      <c r="C211" s="301">
        <v>26780</v>
      </c>
      <c r="D211" s="301">
        <v>26780</v>
      </c>
      <c r="E211" s="302">
        <v>40542</v>
      </c>
      <c r="F211" s="300"/>
      <c r="G211" s="300"/>
      <c r="H211" s="443"/>
      <c r="I211" s="300"/>
      <c r="J211" s="194"/>
      <c r="K211" s="194"/>
      <c r="L211" s="194"/>
      <c r="M211" s="197"/>
      <c r="N211" s="195"/>
      <c r="O211" s="195"/>
      <c r="P211" s="195"/>
      <c r="Q211" s="195"/>
      <c r="R211" s="195"/>
      <c r="S211" s="195"/>
      <c r="T211" s="195"/>
      <c r="U211" s="197"/>
      <c r="V211" s="195"/>
      <c r="W211" s="195"/>
      <c r="X211" s="195"/>
      <c r="Y211" s="195"/>
    </row>
    <row r="212" spans="1:25">
      <c r="A212" s="205">
        <v>200</v>
      </c>
      <c r="B212" s="300" t="s">
        <v>1609</v>
      </c>
      <c r="C212" s="301">
        <v>18512</v>
      </c>
      <c r="D212" s="301">
        <v>18512</v>
      </c>
      <c r="E212" s="302">
        <v>39568</v>
      </c>
      <c r="F212" s="300"/>
      <c r="G212" s="300"/>
      <c r="H212" s="443"/>
      <c r="I212" s="300"/>
      <c r="J212" s="194"/>
      <c r="K212" s="194"/>
      <c r="L212" s="194"/>
      <c r="M212" s="197"/>
      <c r="N212" s="195"/>
      <c r="O212" s="195"/>
      <c r="P212" s="195"/>
      <c r="Q212" s="195"/>
      <c r="R212" s="195"/>
      <c r="S212" s="195"/>
      <c r="T212" s="195"/>
      <c r="U212" s="197"/>
      <c r="V212" s="195"/>
      <c r="W212" s="195"/>
      <c r="X212" s="195"/>
      <c r="Y212" s="195"/>
    </row>
    <row r="213" spans="1:25">
      <c r="A213" s="205">
        <v>201</v>
      </c>
      <c r="B213" s="300" t="s">
        <v>1617</v>
      </c>
      <c r="C213" s="301">
        <v>3000</v>
      </c>
      <c r="D213" s="301">
        <v>3000</v>
      </c>
      <c r="E213" s="302">
        <v>44487</v>
      </c>
      <c r="F213" s="300"/>
      <c r="G213" s="300"/>
      <c r="H213" s="443"/>
      <c r="I213" s="300"/>
      <c r="J213" s="194"/>
      <c r="K213" s="194"/>
      <c r="L213" s="194"/>
      <c r="M213" s="197"/>
      <c r="N213" s="195"/>
      <c r="O213" s="195"/>
      <c r="P213" s="195"/>
      <c r="Q213" s="195"/>
      <c r="R213" s="195"/>
      <c r="S213" s="195"/>
      <c r="T213" s="195"/>
      <c r="U213" s="197"/>
      <c r="V213" s="195"/>
      <c r="W213" s="195"/>
      <c r="X213" s="195"/>
      <c r="Y213" s="195"/>
    </row>
    <row r="214" spans="1:25" ht="66">
      <c r="A214" s="205">
        <v>202</v>
      </c>
      <c r="B214" s="300" t="s">
        <v>1618</v>
      </c>
      <c r="C214" s="301">
        <v>5850</v>
      </c>
      <c r="D214" s="301">
        <v>5850</v>
      </c>
      <c r="E214" s="302">
        <v>42725</v>
      </c>
      <c r="F214" s="300"/>
      <c r="G214" s="300"/>
      <c r="H214" s="443"/>
      <c r="I214" s="300"/>
      <c r="J214" s="194"/>
      <c r="K214" s="194"/>
      <c r="L214" s="194"/>
      <c r="M214" s="197"/>
      <c r="N214" s="195"/>
      <c r="O214" s="195"/>
      <c r="P214" s="195"/>
      <c r="Q214" s="195"/>
      <c r="R214" s="195"/>
      <c r="S214" s="195"/>
      <c r="T214" s="195"/>
      <c r="U214" s="197"/>
      <c r="V214" s="195"/>
      <c r="W214" s="195"/>
      <c r="X214" s="195"/>
      <c r="Y214" s="195"/>
    </row>
    <row r="215" spans="1:25">
      <c r="A215" s="205">
        <v>203</v>
      </c>
      <c r="B215" s="300" t="s">
        <v>1466</v>
      </c>
      <c r="C215" s="301">
        <v>10899</v>
      </c>
      <c r="D215" s="301">
        <v>10899</v>
      </c>
      <c r="E215" s="302">
        <v>40175</v>
      </c>
      <c r="F215" s="300"/>
      <c r="G215" s="300"/>
      <c r="H215" s="443"/>
      <c r="I215" s="300"/>
      <c r="J215" s="194"/>
      <c r="K215" s="194"/>
      <c r="L215" s="194"/>
      <c r="M215" s="197"/>
      <c r="N215" s="195"/>
      <c r="O215" s="195"/>
      <c r="P215" s="195"/>
      <c r="Q215" s="195"/>
      <c r="R215" s="195"/>
      <c r="S215" s="195"/>
      <c r="T215" s="195"/>
      <c r="U215" s="197"/>
      <c r="V215" s="195"/>
      <c r="W215" s="195"/>
      <c r="X215" s="195"/>
      <c r="Y215" s="195"/>
    </row>
    <row r="216" spans="1:25">
      <c r="A216" s="205">
        <v>204</v>
      </c>
      <c r="B216" s="300" t="s">
        <v>1619</v>
      </c>
      <c r="C216" s="301">
        <v>16721</v>
      </c>
      <c r="D216" s="301">
        <v>16721</v>
      </c>
      <c r="E216" s="302">
        <v>39786</v>
      </c>
      <c r="F216" s="300"/>
      <c r="G216" s="300"/>
      <c r="H216" s="443"/>
      <c r="I216" s="300"/>
      <c r="J216" s="194"/>
      <c r="K216" s="194"/>
      <c r="L216" s="194"/>
      <c r="M216" s="197"/>
      <c r="N216" s="195"/>
      <c r="O216" s="195"/>
      <c r="P216" s="195"/>
      <c r="Q216" s="195"/>
      <c r="R216" s="195"/>
      <c r="S216" s="195"/>
      <c r="T216" s="195"/>
      <c r="U216" s="197"/>
      <c r="V216" s="195"/>
      <c r="W216" s="195"/>
      <c r="X216" s="195"/>
      <c r="Y216" s="195"/>
    </row>
    <row r="217" spans="1:25" ht="49.5">
      <c r="A217" s="205">
        <v>205</v>
      </c>
      <c r="B217" s="300" t="s">
        <v>1620</v>
      </c>
      <c r="C217" s="301">
        <v>13299</v>
      </c>
      <c r="D217" s="301">
        <v>13299</v>
      </c>
      <c r="E217" s="302">
        <v>42465</v>
      </c>
      <c r="F217" s="300"/>
      <c r="G217" s="300"/>
      <c r="H217" s="443"/>
      <c r="I217" s="300"/>
      <c r="J217" s="194"/>
      <c r="K217" s="196"/>
      <c r="L217" s="196"/>
      <c r="M217" s="195"/>
      <c r="N217" s="195"/>
      <c r="O217" s="195"/>
      <c r="P217" s="195"/>
      <c r="Q217" s="195"/>
      <c r="R217" s="195"/>
      <c r="S217" s="195"/>
      <c r="T217" s="195"/>
      <c r="U217" s="197"/>
      <c r="V217" s="195"/>
      <c r="W217" s="195"/>
      <c r="X217" s="195"/>
      <c r="Y217" s="195"/>
    </row>
    <row r="218" spans="1:25" ht="33">
      <c r="A218" s="205">
        <v>206</v>
      </c>
      <c r="B218" s="300" t="s">
        <v>1621</v>
      </c>
      <c r="C218" s="301">
        <v>7199</v>
      </c>
      <c r="D218" s="301">
        <v>7199</v>
      </c>
      <c r="E218" s="302">
        <v>43041</v>
      </c>
      <c r="F218" s="300"/>
      <c r="G218" s="300"/>
      <c r="H218" s="443"/>
      <c r="I218" s="300"/>
      <c r="J218" s="194"/>
      <c r="K218" s="196"/>
      <c r="L218" s="196"/>
      <c r="M218" s="195"/>
      <c r="N218" s="195"/>
      <c r="O218" s="195"/>
      <c r="P218" s="195"/>
      <c r="Q218" s="195"/>
      <c r="R218" s="195"/>
      <c r="S218" s="195"/>
      <c r="T218" s="195"/>
      <c r="U218" s="197"/>
      <c r="V218" s="195"/>
      <c r="W218" s="195"/>
      <c r="X218" s="195"/>
      <c r="Y218" s="195"/>
    </row>
    <row r="219" spans="1:25">
      <c r="A219" s="205">
        <v>207</v>
      </c>
      <c r="B219" s="300" t="s">
        <v>1622</v>
      </c>
      <c r="C219" s="301">
        <v>15888</v>
      </c>
      <c r="D219" s="301">
        <v>15888</v>
      </c>
      <c r="E219" s="302">
        <v>43830</v>
      </c>
      <c r="F219" s="300"/>
      <c r="G219" s="300"/>
      <c r="H219" s="443"/>
      <c r="I219" s="300"/>
      <c r="J219" s="194"/>
      <c r="K219" s="196"/>
      <c r="L219" s="196"/>
      <c r="M219" s="195"/>
      <c r="N219" s="195"/>
      <c r="O219" s="195"/>
      <c r="P219" s="195"/>
      <c r="Q219" s="195"/>
      <c r="R219" s="195"/>
      <c r="S219" s="195"/>
      <c r="T219" s="195"/>
      <c r="U219" s="197"/>
      <c r="V219" s="195"/>
      <c r="W219" s="195"/>
      <c r="X219" s="195"/>
      <c r="Y219" s="195"/>
    </row>
    <row r="220" spans="1:25">
      <c r="A220" s="205">
        <v>208</v>
      </c>
      <c r="B220" s="300" t="s">
        <v>1423</v>
      </c>
      <c r="C220" s="301">
        <v>5568</v>
      </c>
      <c r="D220" s="301">
        <v>5568</v>
      </c>
      <c r="E220" s="302">
        <v>39374</v>
      </c>
      <c r="F220" s="300"/>
      <c r="G220" s="300"/>
      <c r="H220" s="443"/>
      <c r="I220" s="300"/>
      <c r="J220" s="194"/>
      <c r="K220" s="196"/>
      <c r="L220" s="196"/>
      <c r="M220" s="195"/>
      <c r="N220" s="195"/>
      <c r="O220" s="195"/>
      <c r="P220" s="195"/>
      <c r="Q220" s="195"/>
      <c r="R220" s="195"/>
      <c r="S220" s="195"/>
      <c r="T220" s="195"/>
      <c r="U220" s="197"/>
      <c r="V220" s="195"/>
      <c r="W220" s="195"/>
      <c r="X220" s="195"/>
      <c r="Y220" s="195"/>
    </row>
    <row r="221" spans="1:25">
      <c r="A221" s="205">
        <v>209</v>
      </c>
      <c r="B221" s="300" t="s">
        <v>1623</v>
      </c>
      <c r="C221" s="301">
        <v>11000</v>
      </c>
      <c r="D221" s="301">
        <v>11000</v>
      </c>
      <c r="E221" s="302">
        <v>44555</v>
      </c>
      <c r="F221" s="300"/>
      <c r="G221" s="300"/>
      <c r="H221" s="443"/>
      <c r="I221" s="300"/>
      <c r="J221" s="194"/>
      <c r="K221" s="196"/>
      <c r="L221" s="196"/>
      <c r="M221" s="195"/>
      <c r="N221" s="195"/>
      <c r="O221" s="195"/>
      <c r="P221" s="195"/>
      <c r="Q221" s="195"/>
      <c r="R221" s="195"/>
      <c r="S221" s="195"/>
      <c r="T221" s="195"/>
      <c r="U221" s="197"/>
      <c r="V221" s="195"/>
      <c r="W221" s="195"/>
      <c r="X221" s="195"/>
      <c r="Y221" s="195"/>
    </row>
    <row r="222" spans="1:25">
      <c r="A222" s="205">
        <v>210</v>
      </c>
      <c r="B222" s="300" t="s">
        <v>1624</v>
      </c>
      <c r="C222" s="301">
        <v>1600</v>
      </c>
      <c r="D222" s="301">
        <v>16000</v>
      </c>
      <c r="E222" s="302">
        <v>44555</v>
      </c>
      <c r="F222" s="300"/>
      <c r="G222" s="300"/>
      <c r="H222" s="443"/>
      <c r="I222" s="300"/>
      <c r="J222" s="194"/>
      <c r="K222" s="194"/>
      <c r="L222" s="194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5"/>
      <c r="Y222" s="195"/>
    </row>
    <row r="223" spans="1:25" ht="33">
      <c r="A223" s="205">
        <v>211</v>
      </c>
      <c r="B223" s="300" t="s">
        <v>1625</v>
      </c>
      <c r="C223" s="301">
        <v>7199</v>
      </c>
      <c r="D223" s="301">
        <v>7199</v>
      </c>
      <c r="E223" s="302">
        <v>43041</v>
      </c>
      <c r="F223" s="300"/>
      <c r="G223" s="300"/>
      <c r="H223" s="443"/>
      <c r="I223" s="300"/>
      <c r="J223" s="194"/>
      <c r="K223" s="194"/>
      <c r="L223" s="194"/>
      <c r="M223" s="197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</row>
    <row r="224" spans="1:25">
      <c r="A224" s="205">
        <v>213</v>
      </c>
      <c r="B224" s="300" t="s">
        <v>1626</v>
      </c>
      <c r="C224" s="301" t="s">
        <v>1627</v>
      </c>
      <c r="D224" s="301">
        <v>7199</v>
      </c>
      <c r="E224" s="302">
        <v>43041</v>
      </c>
      <c r="F224" s="300"/>
      <c r="G224" s="300"/>
      <c r="H224" s="443"/>
      <c r="I224" s="300"/>
      <c r="J224" s="194"/>
      <c r="K224" s="194"/>
      <c r="L224" s="194"/>
      <c r="M224" s="197"/>
      <c r="N224" s="195"/>
      <c r="O224" s="195"/>
      <c r="P224" s="195"/>
      <c r="Q224" s="195"/>
      <c r="R224" s="195"/>
      <c r="S224" s="195"/>
      <c r="T224" s="195"/>
      <c r="U224" s="195"/>
      <c r="V224" s="195"/>
      <c r="W224" s="195"/>
      <c r="X224" s="195"/>
      <c r="Y224" s="195"/>
    </row>
    <row r="225" spans="1:25">
      <c r="A225" s="205">
        <v>214</v>
      </c>
      <c r="B225" s="300" t="s">
        <v>1628</v>
      </c>
      <c r="C225" s="301">
        <v>18500</v>
      </c>
      <c r="D225" s="301">
        <v>18500</v>
      </c>
      <c r="E225" s="302">
        <v>42657</v>
      </c>
      <c r="F225" s="300"/>
      <c r="G225" s="300"/>
      <c r="H225" s="443"/>
      <c r="I225" s="300"/>
      <c r="J225" s="194"/>
      <c r="K225" s="194"/>
      <c r="L225" s="194"/>
      <c r="M225" s="197"/>
      <c r="N225" s="195"/>
      <c r="O225" s="195"/>
      <c r="P225" s="195"/>
      <c r="Q225" s="195"/>
      <c r="R225" s="195"/>
      <c r="S225" s="195"/>
      <c r="T225" s="195"/>
      <c r="U225" s="197"/>
      <c r="V225" s="195"/>
      <c r="W225" s="195"/>
      <c r="X225" s="195"/>
      <c r="Y225" s="195"/>
    </row>
    <row r="226" spans="1:25">
      <c r="A226" s="205">
        <v>215</v>
      </c>
      <c r="B226" s="300" t="s">
        <v>1532</v>
      </c>
      <c r="C226" s="301">
        <v>9800</v>
      </c>
      <c r="D226" s="301">
        <v>9800</v>
      </c>
      <c r="E226" s="302">
        <v>44554</v>
      </c>
      <c r="F226" s="300"/>
      <c r="G226" s="300"/>
      <c r="H226" s="443"/>
      <c r="I226" s="300"/>
      <c r="J226" s="194"/>
      <c r="K226" s="194"/>
      <c r="L226" s="194"/>
      <c r="M226" s="197"/>
      <c r="N226" s="195"/>
      <c r="O226" s="195"/>
      <c r="P226" s="195"/>
      <c r="Q226" s="195"/>
      <c r="R226" s="195"/>
      <c r="S226" s="195"/>
      <c r="T226" s="195"/>
      <c r="U226" s="197"/>
      <c r="V226" s="195"/>
      <c r="W226" s="195"/>
      <c r="X226" s="195"/>
      <c r="Y226" s="195"/>
    </row>
    <row r="227" spans="1:25" ht="33">
      <c r="A227" s="205">
        <v>216</v>
      </c>
      <c r="B227" s="300" t="s">
        <v>1629</v>
      </c>
      <c r="C227" s="301">
        <v>14590</v>
      </c>
      <c r="D227" s="301">
        <v>14590</v>
      </c>
      <c r="E227" s="302">
        <v>44957</v>
      </c>
      <c r="F227" s="300"/>
      <c r="G227" s="300"/>
      <c r="H227" s="443"/>
      <c r="I227" s="300"/>
      <c r="J227" s="194"/>
      <c r="K227" s="194"/>
      <c r="L227" s="194"/>
      <c r="M227" s="197"/>
      <c r="N227" s="195"/>
      <c r="O227" s="195"/>
      <c r="P227" s="195"/>
      <c r="Q227" s="195"/>
      <c r="R227" s="195"/>
      <c r="S227" s="195"/>
      <c r="T227" s="195"/>
      <c r="U227" s="197"/>
      <c r="V227" s="195"/>
      <c r="W227" s="195"/>
      <c r="X227" s="195"/>
      <c r="Y227" s="195"/>
    </row>
    <row r="228" spans="1:25">
      <c r="A228" s="205">
        <v>217</v>
      </c>
      <c r="B228" s="300" t="s">
        <v>1630</v>
      </c>
      <c r="C228" s="301">
        <v>15630</v>
      </c>
      <c r="D228" s="301">
        <v>15630</v>
      </c>
      <c r="E228" s="302">
        <v>44957</v>
      </c>
      <c r="F228" s="300"/>
      <c r="G228" s="300"/>
      <c r="H228" s="443"/>
      <c r="I228" s="300"/>
      <c r="J228" s="194"/>
      <c r="K228" s="194"/>
      <c r="L228" s="194"/>
      <c r="M228" s="197"/>
      <c r="N228" s="195"/>
      <c r="O228" s="195"/>
      <c r="P228" s="195"/>
      <c r="Q228" s="195"/>
      <c r="R228" s="195"/>
      <c r="S228" s="195"/>
      <c r="T228" s="195"/>
      <c r="U228" s="197"/>
      <c r="V228" s="195"/>
      <c r="W228" s="195"/>
      <c r="X228" s="195"/>
      <c r="Y228" s="195"/>
    </row>
    <row r="229" spans="1:25" ht="33">
      <c r="A229" s="205">
        <v>218</v>
      </c>
      <c r="B229" s="300" t="s">
        <v>1631</v>
      </c>
      <c r="C229" s="301">
        <v>12000</v>
      </c>
      <c r="D229" s="301">
        <v>12000</v>
      </c>
      <c r="E229" s="302">
        <v>44957</v>
      </c>
      <c r="F229" s="300"/>
      <c r="G229" s="300"/>
      <c r="H229" s="443"/>
      <c r="I229" s="300"/>
      <c r="J229" s="194"/>
      <c r="K229" s="194"/>
      <c r="L229" s="194"/>
      <c r="M229" s="197"/>
      <c r="N229" s="195"/>
      <c r="O229" s="195"/>
      <c r="P229" s="195"/>
      <c r="Q229" s="195"/>
      <c r="R229" s="195"/>
      <c r="S229" s="195"/>
      <c r="T229" s="195"/>
      <c r="U229" s="197"/>
      <c r="V229" s="195"/>
      <c r="W229" s="195"/>
      <c r="X229" s="195"/>
      <c r="Y229" s="195"/>
    </row>
    <row r="230" spans="1:25" ht="33">
      <c r="A230" s="205">
        <v>219</v>
      </c>
      <c r="B230" s="300" t="s">
        <v>1632</v>
      </c>
      <c r="C230" s="301">
        <v>198000</v>
      </c>
      <c r="D230" s="301">
        <v>198000</v>
      </c>
      <c r="E230" s="302">
        <v>44957</v>
      </c>
      <c r="F230" s="300"/>
      <c r="G230" s="300"/>
      <c r="H230" s="443"/>
      <c r="I230" s="300"/>
      <c r="J230" s="194"/>
      <c r="K230" s="194"/>
      <c r="L230" s="194"/>
      <c r="M230" s="197"/>
      <c r="N230" s="195"/>
      <c r="O230" s="195"/>
      <c r="P230" s="195"/>
      <c r="Q230" s="195"/>
      <c r="R230" s="195"/>
      <c r="S230" s="195"/>
      <c r="T230" s="195"/>
      <c r="U230" s="197"/>
      <c r="V230" s="195"/>
      <c r="W230" s="195"/>
      <c r="X230" s="195"/>
      <c r="Y230" s="195"/>
    </row>
    <row r="231" spans="1:25">
      <c r="A231" s="205">
        <v>220</v>
      </c>
      <c r="B231" s="300" t="s">
        <v>1633</v>
      </c>
      <c r="C231" s="301">
        <v>11250</v>
      </c>
      <c r="D231" s="301">
        <v>11250</v>
      </c>
      <c r="E231" s="302">
        <v>44957</v>
      </c>
      <c r="F231" s="300"/>
      <c r="G231" s="300"/>
      <c r="H231" s="443"/>
      <c r="I231" s="300"/>
      <c r="J231" s="194"/>
      <c r="K231" s="194"/>
      <c r="L231" s="194"/>
      <c r="M231" s="197"/>
      <c r="N231" s="195"/>
      <c r="O231" s="195"/>
      <c r="P231" s="195"/>
      <c r="Q231" s="195"/>
      <c r="R231" s="195"/>
      <c r="S231" s="195"/>
      <c r="T231" s="195"/>
      <c r="U231" s="197"/>
      <c r="V231" s="195"/>
      <c r="W231" s="195"/>
      <c r="X231" s="195"/>
      <c r="Y231" s="195"/>
    </row>
    <row r="232" spans="1:25">
      <c r="A232" s="205">
        <v>221</v>
      </c>
      <c r="B232" s="300" t="s">
        <v>1634</v>
      </c>
      <c r="C232" s="301">
        <v>16999</v>
      </c>
      <c r="D232" s="301">
        <v>16999</v>
      </c>
      <c r="E232" s="302">
        <v>44957</v>
      </c>
      <c r="F232" s="300"/>
      <c r="G232" s="300"/>
      <c r="H232" s="443"/>
      <c r="I232" s="300"/>
      <c r="J232" s="194"/>
      <c r="K232" s="194"/>
      <c r="L232" s="194"/>
      <c r="M232" s="197"/>
      <c r="N232" s="195"/>
      <c r="O232" s="195"/>
      <c r="P232" s="195"/>
      <c r="Q232" s="195"/>
      <c r="R232" s="195"/>
      <c r="S232" s="195"/>
      <c r="T232" s="195"/>
      <c r="U232" s="197"/>
      <c r="V232" s="195"/>
      <c r="W232" s="195"/>
      <c r="X232" s="195"/>
      <c r="Y232" s="195"/>
    </row>
    <row r="233" spans="1:25" ht="33">
      <c r="A233" s="205">
        <v>222</v>
      </c>
      <c r="B233" s="300" t="s">
        <v>1635</v>
      </c>
      <c r="C233" s="301">
        <v>45960</v>
      </c>
      <c r="D233" s="301">
        <v>45960</v>
      </c>
      <c r="E233" s="302">
        <v>44957</v>
      </c>
      <c r="F233" s="300"/>
      <c r="G233" s="300"/>
      <c r="H233" s="443"/>
      <c r="I233" s="300"/>
      <c r="J233" s="194"/>
      <c r="K233" s="194"/>
      <c r="L233" s="194"/>
      <c r="M233" s="197"/>
      <c r="N233" s="195"/>
      <c r="O233" s="195"/>
      <c r="P233" s="195"/>
      <c r="Q233" s="195"/>
      <c r="R233" s="195"/>
      <c r="S233" s="195"/>
      <c r="T233" s="195"/>
      <c r="U233" s="197"/>
      <c r="V233" s="195"/>
      <c r="W233" s="195"/>
      <c r="X233" s="195"/>
      <c r="Y233" s="195"/>
    </row>
    <row r="234" spans="1:25">
      <c r="A234" s="205">
        <v>223</v>
      </c>
      <c r="B234" s="300" t="s">
        <v>1636</v>
      </c>
      <c r="C234" s="301">
        <v>10999</v>
      </c>
      <c r="D234" s="301">
        <v>10999</v>
      </c>
      <c r="E234" s="302">
        <v>44957</v>
      </c>
      <c r="F234" s="300"/>
      <c r="G234" s="300"/>
      <c r="H234" s="443"/>
      <c r="I234" s="300"/>
      <c r="J234" s="194"/>
      <c r="K234" s="194"/>
      <c r="L234" s="194"/>
      <c r="M234" s="197"/>
      <c r="N234" s="195"/>
      <c r="O234" s="195"/>
      <c r="P234" s="195"/>
      <c r="Q234" s="195"/>
      <c r="R234" s="195"/>
      <c r="S234" s="195"/>
      <c r="T234" s="195"/>
      <c r="U234" s="197"/>
      <c r="V234" s="195"/>
      <c r="W234" s="195"/>
      <c r="X234" s="195"/>
      <c r="Y234" s="195"/>
    </row>
    <row r="235" spans="1:25" ht="33">
      <c r="A235" s="205">
        <v>224</v>
      </c>
      <c r="B235" s="300" t="s">
        <v>1637</v>
      </c>
      <c r="C235" s="301">
        <v>3699</v>
      </c>
      <c r="D235" s="301">
        <v>3699</v>
      </c>
      <c r="E235" s="302">
        <v>44957</v>
      </c>
      <c r="F235" s="300"/>
      <c r="G235" s="300"/>
      <c r="H235" s="443"/>
      <c r="I235" s="300"/>
      <c r="J235" s="194"/>
      <c r="K235" s="194"/>
      <c r="L235" s="194"/>
      <c r="M235" s="197"/>
      <c r="N235" s="195"/>
      <c r="O235" s="195"/>
      <c r="P235" s="195"/>
      <c r="Q235" s="195"/>
      <c r="R235" s="195"/>
      <c r="S235" s="195"/>
      <c r="T235" s="195"/>
      <c r="U235" s="197"/>
      <c r="V235" s="195"/>
      <c r="W235" s="195"/>
      <c r="X235" s="195"/>
      <c r="Y235" s="195"/>
    </row>
    <row r="236" spans="1:25" ht="33">
      <c r="A236" s="205">
        <v>225</v>
      </c>
      <c r="B236" s="300" t="s">
        <v>1638</v>
      </c>
      <c r="C236" s="301">
        <v>86200</v>
      </c>
      <c r="D236" s="301">
        <v>86200</v>
      </c>
      <c r="E236" s="302">
        <v>44957</v>
      </c>
      <c r="F236" s="300"/>
      <c r="G236" s="300"/>
      <c r="H236" s="443"/>
      <c r="I236" s="300"/>
      <c r="J236" s="194"/>
      <c r="K236" s="194"/>
      <c r="L236" s="194"/>
      <c r="M236" s="197"/>
      <c r="N236" s="195"/>
      <c r="O236" s="195"/>
      <c r="P236" s="195"/>
      <c r="Q236" s="195"/>
      <c r="R236" s="195"/>
      <c r="S236" s="195"/>
      <c r="T236" s="195"/>
      <c r="U236" s="197"/>
      <c r="V236" s="195"/>
      <c r="W236" s="195"/>
      <c r="X236" s="195"/>
      <c r="Y236" s="195"/>
    </row>
    <row r="237" spans="1:25" ht="33">
      <c r="A237" s="205">
        <v>226</v>
      </c>
      <c r="B237" s="300" t="s">
        <v>1638</v>
      </c>
      <c r="C237" s="301">
        <v>29412</v>
      </c>
      <c r="D237" s="301">
        <v>29412</v>
      </c>
      <c r="E237" s="302">
        <v>44957</v>
      </c>
      <c r="F237" s="300"/>
      <c r="G237" s="300"/>
      <c r="H237" s="443"/>
      <c r="I237" s="300"/>
      <c r="J237" s="194"/>
      <c r="K237" s="194"/>
      <c r="L237" s="194"/>
      <c r="M237" s="197"/>
      <c r="N237" s="195"/>
      <c r="O237" s="195"/>
      <c r="P237" s="195"/>
      <c r="Q237" s="195"/>
      <c r="R237" s="195"/>
      <c r="S237" s="195"/>
      <c r="T237" s="195"/>
      <c r="U237" s="197"/>
      <c r="V237" s="195"/>
      <c r="W237" s="195"/>
      <c r="X237" s="195"/>
      <c r="Y237" s="195"/>
    </row>
    <row r="238" spans="1:25" ht="33">
      <c r="A238" s="205">
        <v>227</v>
      </c>
      <c r="B238" s="300" t="s">
        <v>1639</v>
      </c>
      <c r="C238" s="301">
        <v>45864</v>
      </c>
      <c r="D238" s="301">
        <v>45864</v>
      </c>
      <c r="E238" s="302">
        <v>44957</v>
      </c>
      <c r="F238" s="300"/>
      <c r="G238" s="300"/>
      <c r="H238" s="443"/>
      <c r="I238" s="300"/>
      <c r="J238" s="194"/>
      <c r="K238" s="194"/>
      <c r="L238" s="194"/>
      <c r="M238" s="197"/>
      <c r="N238" s="195"/>
      <c r="O238" s="195"/>
      <c r="P238" s="195"/>
      <c r="Q238" s="195"/>
      <c r="R238" s="195"/>
      <c r="S238" s="195"/>
      <c r="T238" s="195"/>
      <c r="U238" s="197"/>
      <c r="V238" s="195"/>
      <c r="W238" s="195"/>
      <c r="X238" s="195"/>
      <c r="Y238" s="195"/>
    </row>
    <row r="239" spans="1:25" ht="33">
      <c r="A239" s="205">
        <v>228</v>
      </c>
      <c r="B239" s="300" t="s">
        <v>1640</v>
      </c>
      <c r="C239" s="301">
        <v>8960</v>
      </c>
      <c r="D239" s="301">
        <v>8960</v>
      </c>
      <c r="E239" s="302">
        <v>44957</v>
      </c>
      <c r="F239" s="300"/>
      <c r="G239" s="300"/>
      <c r="H239" s="443"/>
      <c r="I239" s="300"/>
      <c r="J239" s="194"/>
      <c r="K239" s="194"/>
      <c r="L239" s="194"/>
      <c r="M239" s="197"/>
      <c r="N239" s="195"/>
      <c r="O239" s="195"/>
      <c r="P239" s="195"/>
      <c r="Q239" s="195"/>
      <c r="R239" s="195"/>
      <c r="S239" s="195"/>
      <c r="T239" s="195"/>
      <c r="U239" s="197"/>
      <c r="V239" s="195"/>
      <c r="W239" s="195"/>
      <c r="X239" s="195"/>
      <c r="Y239" s="195"/>
    </row>
    <row r="240" spans="1:25" ht="33">
      <c r="A240" s="205">
        <v>229</v>
      </c>
      <c r="B240" s="300" t="s">
        <v>1641</v>
      </c>
      <c r="C240" s="301">
        <v>9000</v>
      </c>
      <c r="D240" s="301">
        <v>9000</v>
      </c>
      <c r="E240" s="302">
        <v>44957</v>
      </c>
      <c r="F240" s="300"/>
      <c r="G240" s="300"/>
      <c r="H240" s="443"/>
      <c r="I240" s="300"/>
      <c r="J240" s="194"/>
      <c r="K240" s="194"/>
      <c r="L240" s="194"/>
      <c r="M240" s="197"/>
      <c r="N240" s="195"/>
      <c r="O240" s="195"/>
      <c r="P240" s="195"/>
      <c r="Q240" s="195"/>
      <c r="R240" s="195"/>
      <c r="S240" s="195"/>
      <c r="T240" s="195"/>
      <c r="U240" s="197"/>
      <c r="V240" s="195"/>
      <c r="W240" s="195"/>
      <c r="X240" s="195"/>
      <c r="Y240" s="195"/>
    </row>
    <row r="241" spans="1:25" ht="33">
      <c r="A241" s="205">
        <v>230</v>
      </c>
      <c r="B241" s="300" t="s">
        <v>1642</v>
      </c>
      <c r="C241" s="301">
        <v>9500</v>
      </c>
      <c r="D241" s="301">
        <v>9500</v>
      </c>
      <c r="E241" s="302">
        <v>44957</v>
      </c>
      <c r="F241" s="300"/>
      <c r="G241" s="300"/>
      <c r="H241" s="443"/>
      <c r="I241" s="300"/>
      <c r="J241" s="194"/>
      <c r="K241" s="194"/>
      <c r="L241" s="194"/>
      <c r="M241" s="197"/>
      <c r="N241" s="195"/>
      <c r="O241" s="195"/>
      <c r="P241" s="195"/>
      <c r="Q241" s="195"/>
      <c r="R241" s="195"/>
      <c r="S241" s="195"/>
      <c r="T241" s="195"/>
      <c r="U241" s="197"/>
      <c r="V241" s="195"/>
      <c r="W241" s="195"/>
      <c r="X241" s="195"/>
      <c r="Y241" s="195"/>
    </row>
    <row r="242" spans="1:25">
      <c r="A242" s="205">
        <v>231</v>
      </c>
      <c r="B242" s="300" t="s">
        <v>1643</v>
      </c>
      <c r="C242" s="301">
        <v>4969</v>
      </c>
      <c r="D242" s="301">
        <v>4969</v>
      </c>
      <c r="E242" s="302">
        <v>44957</v>
      </c>
      <c r="F242" s="300"/>
      <c r="G242" s="300"/>
      <c r="H242" s="443"/>
      <c r="I242" s="300"/>
      <c r="J242" s="194"/>
      <c r="K242" s="194"/>
      <c r="L242" s="194"/>
      <c r="M242" s="197"/>
      <c r="N242" s="195"/>
      <c r="O242" s="195"/>
      <c r="P242" s="195"/>
      <c r="Q242" s="195"/>
      <c r="R242" s="195"/>
      <c r="S242" s="195"/>
      <c r="T242" s="195"/>
      <c r="U242" s="197"/>
      <c r="V242" s="195"/>
      <c r="W242" s="195"/>
      <c r="X242" s="195"/>
      <c r="Y242" s="195"/>
    </row>
    <row r="243" spans="1:25" ht="33">
      <c r="A243" s="205">
        <v>232</v>
      </c>
      <c r="B243" s="300" t="s">
        <v>1644</v>
      </c>
      <c r="C243" s="301">
        <v>7000</v>
      </c>
      <c r="D243" s="301">
        <v>7000</v>
      </c>
      <c r="E243" s="302">
        <v>44957</v>
      </c>
      <c r="F243" s="300"/>
      <c r="G243" s="300"/>
      <c r="H243" s="443"/>
      <c r="I243" s="300"/>
      <c r="J243" s="194"/>
      <c r="K243" s="194"/>
      <c r="L243" s="194"/>
      <c r="M243" s="197"/>
      <c r="N243" s="195"/>
      <c r="O243" s="195"/>
      <c r="P243" s="195"/>
      <c r="Q243" s="195"/>
      <c r="R243" s="195"/>
      <c r="S243" s="195"/>
      <c r="T243" s="195"/>
      <c r="U243" s="197"/>
      <c r="V243" s="195"/>
      <c r="W243" s="195"/>
      <c r="X243" s="195"/>
      <c r="Y243" s="195"/>
    </row>
    <row r="244" spans="1:25" ht="33">
      <c r="A244" s="205">
        <v>233</v>
      </c>
      <c r="B244" s="300" t="s">
        <v>1645</v>
      </c>
      <c r="C244" s="301">
        <v>15685.64</v>
      </c>
      <c r="D244" s="301">
        <v>15685.64</v>
      </c>
      <c r="E244" s="302">
        <v>44957</v>
      </c>
      <c r="F244" s="300"/>
      <c r="G244" s="300"/>
      <c r="H244" s="443"/>
      <c r="I244" s="300"/>
      <c r="J244" s="194"/>
      <c r="K244" s="194"/>
      <c r="L244" s="194"/>
      <c r="M244" s="197"/>
      <c r="N244" s="195"/>
      <c r="O244" s="195"/>
      <c r="P244" s="195"/>
      <c r="Q244" s="195"/>
      <c r="R244" s="195"/>
      <c r="S244" s="195"/>
      <c r="T244" s="195"/>
      <c r="U244" s="197"/>
      <c r="V244" s="195"/>
      <c r="W244" s="195"/>
      <c r="X244" s="195"/>
      <c r="Y244" s="195"/>
    </row>
    <row r="245" spans="1:25" ht="33">
      <c r="A245" s="205">
        <v>234</v>
      </c>
      <c r="B245" s="300" t="s">
        <v>1645</v>
      </c>
      <c r="C245" s="301">
        <v>18589</v>
      </c>
      <c r="D245" s="301">
        <v>15589</v>
      </c>
      <c r="E245" s="302">
        <v>44957</v>
      </c>
      <c r="F245" s="300"/>
      <c r="G245" s="300"/>
      <c r="H245" s="443"/>
      <c r="I245" s="300"/>
      <c r="J245" s="194"/>
      <c r="K245" s="194"/>
      <c r="L245" s="194"/>
      <c r="M245" s="197"/>
      <c r="N245" s="195"/>
      <c r="O245" s="195"/>
      <c r="P245" s="195"/>
      <c r="Q245" s="195"/>
      <c r="R245" s="195"/>
      <c r="S245" s="195"/>
      <c r="T245" s="195"/>
      <c r="U245" s="197"/>
      <c r="V245" s="195"/>
      <c r="W245" s="195"/>
      <c r="X245" s="195"/>
      <c r="Y245" s="195"/>
    </row>
    <row r="246" spans="1:25" ht="33">
      <c r="A246" s="205">
        <v>235</v>
      </c>
      <c r="B246" s="300" t="s">
        <v>1646</v>
      </c>
      <c r="C246" s="301">
        <v>16773</v>
      </c>
      <c r="D246" s="301">
        <v>16773</v>
      </c>
      <c r="E246" s="302">
        <v>44957</v>
      </c>
      <c r="F246" s="300"/>
      <c r="G246" s="300"/>
      <c r="H246" s="443"/>
      <c r="I246" s="300"/>
      <c r="J246" s="194"/>
      <c r="K246" s="194"/>
      <c r="L246" s="194"/>
      <c r="M246" s="197"/>
      <c r="N246" s="195"/>
      <c r="O246" s="195"/>
      <c r="P246" s="195"/>
      <c r="Q246" s="195"/>
      <c r="R246" s="195"/>
      <c r="S246" s="195"/>
      <c r="T246" s="195"/>
      <c r="U246" s="197"/>
      <c r="V246" s="195"/>
      <c r="W246" s="195"/>
      <c r="X246" s="195"/>
      <c r="Y246" s="195"/>
    </row>
    <row r="247" spans="1:25" ht="33">
      <c r="A247" s="205">
        <v>236</v>
      </c>
      <c r="B247" s="300" t="s">
        <v>1647</v>
      </c>
      <c r="C247" s="301">
        <v>9700</v>
      </c>
      <c r="D247" s="301">
        <v>9700</v>
      </c>
      <c r="E247" s="302">
        <v>44957</v>
      </c>
      <c r="F247" s="300"/>
      <c r="G247" s="300"/>
      <c r="H247" s="443"/>
      <c r="I247" s="300"/>
      <c r="J247" s="194"/>
      <c r="K247" s="194"/>
      <c r="L247" s="194"/>
      <c r="M247" s="197"/>
      <c r="N247" s="195"/>
      <c r="O247" s="195"/>
      <c r="P247" s="195"/>
      <c r="Q247" s="195"/>
      <c r="R247" s="195"/>
      <c r="S247" s="195"/>
      <c r="T247" s="195"/>
      <c r="U247" s="197"/>
      <c r="V247" s="195"/>
      <c r="W247" s="195"/>
      <c r="X247" s="195"/>
      <c r="Y247" s="195"/>
    </row>
    <row r="248" spans="1:25">
      <c r="A248" s="205">
        <v>237</v>
      </c>
      <c r="B248" s="300" t="s">
        <v>1648</v>
      </c>
      <c r="C248" s="301">
        <v>1500</v>
      </c>
      <c r="D248" s="301">
        <v>1500</v>
      </c>
      <c r="E248" s="302">
        <v>44957</v>
      </c>
      <c r="F248" s="300"/>
      <c r="G248" s="300"/>
      <c r="H248" s="443"/>
      <c r="I248" s="300"/>
      <c r="J248" s="194"/>
      <c r="K248" s="194"/>
      <c r="L248" s="194"/>
      <c r="M248" s="197"/>
      <c r="N248" s="195"/>
      <c r="O248" s="195"/>
      <c r="P248" s="195"/>
      <c r="Q248" s="195"/>
      <c r="R248" s="195"/>
      <c r="S248" s="195"/>
      <c r="T248" s="195"/>
      <c r="U248" s="197"/>
      <c r="V248" s="195"/>
      <c r="W248" s="195"/>
      <c r="X248" s="195"/>
      <c r="Y248" s="195"/>
    </row>
    <row r="249" spans="1:25">
      <c r="A249" s="205">
        <v>238</v>
      </c>
      <c r="B249" s="300" t="s">
        <v>1649</v>
      </c>
      <c r="C249" s="301">
        <v>5990</v>
      </c>
      <c r="D249" s="301">
        <v>5990</v>
      </c>
      <c r="E249" s="302">
        <v>44957</v>
      </c>
      <c r="F249" s="300"/>
      <c r="G249" s="300"/>
      <c r="H249" s="443"/>
      <c r="I249" s="300"/>
      <c r="J249" s="194"/>
      <c r="K249" s="194"/>
      <c r="L249" s="194"/>
      <c r="M249" s="197"/>
      <c r="N249" s="195"/>
      <c r="O249" s="195"/>
      <c r="P249" s="195"/>
      <c r="Q249" s="195"/>
      <c r="R249" s="195"/>
      <c r="S249" s="195"/>
      <c r="T249" s="195"/>
      <c r="U249" s="197"/>
      <c r="V249" s="195"/>
      <c r="W249" s="195"/>
      <c r="X249" s="195"/>
      <c r="Y249" s="195"/>
    </row>
    <row r="250" spans="1:25" ht="33">
      <c r="A250" s="205">
        <v>239</v>
      </c>
      <c r="B250" s="300" t="s">
        <v>1650</v>
      </c>
      <c r="C250" s="301">
        <v>9568</v>
      </c>
      <c r="D250" s="301">
        <v>9568</v>
      </c>
      <c r="E250" s="302">
        <v>44957</v>
      </c>
      <c r="F250" s="300"/>
      <c r="G250" s="300"/>
      <c r="H250" s="443"/>
      <c r="I250" s="300"/>
      <c r="J250" s="194"/>
      <c r="K250" s="194"/>
      <c r="L250" s="194"/>
      <c r="M250" s="197"/>
      <c r="N250" s="195"/>
      <c r="O250" s="195"/>
      <c r="P250" s="195"/>
      <c r="Q250" s="195"/>
      <c r="R250" s="195"/>
      <c r="S250" s="195"/>
      <c r="T250" s="195"/>
      <c r="U250" s="197"/>
      <c r="V250" s="195"/>
      <c r="W250" s="195"/>
      <c r="X250" s="195"/>
      <c r="Y250" s="195"/>
    </row>
    <row r="251" spans="1:25">
      <c r="A251" s="205">
        <v>240</v>
      </c>
      <c r="B251" s="300" t="s">
        <v>1651</v>
      </c>
      <c r="C251" s="301">
        <v>5290</v>
      </c>
      <c r="D251" s="301">
        <v>5290</v>
      </c>
      <c r="E251" s="302">
        <v>44957</v>
      </c>
      <c r="F251" s="300"/>
      <c r="G251" s="300"/>
      <c r="H251" s="443"/>
      <c r="I251" s="300"/>
      <c r="J251" s="194"/>
      <c r="K251" s="194"/>
      <c r="L251" s="194"/>
      <c r="M251" s="197"/>
      <c r="N251" s="195"/>
      <c r="O251" s="195"/>
      <c r="P251" s="195"/>
      <c r="Q251" s="195"/>
      <c r="R251" s="195"/>
      <c r="S251" s="195"/>
      <c r="T251" s="195"/>
      <c r="U251" s="197"/>
      <c r="V251" s="195"/>
      <c r="W251" s="195"/>
      <c r="X251" s="195"/>
      <c r="Y251" s="195"/>
    </row>
    <row r="252" spans="1:25">
      <c r="A252" s="205">
        <v>241</v>
      </c>
      <c r="B252" s="300" t="s">
        <v>1652</v>
      </c>
      <c r="C252" s="301">
        <v>3190</v>
      </c>
      <c r="D252" s="301">
        <v>3190</v>
      </c>
      <c r="E252" s="302">
        <v>44957</v>
      </c>
      <c r="F252" s="300"/>
      <c r="G252" s="300"/>
      <c r="H252" s="443"/>
      <c r="I252" s="300"/>
      <c r="J252" s="194"/>
      <c r="K252" s="194"/>
      <c r="L252" s="194"/>
      <c r="M252" s="197"/>
      <c r="N252" s="195"/>
      <c r="O252" s="195"/>
      <c r="P252" s="195"/>
      <c r="Q252" s="195"/>
      <c r="R252" s="195"/>
      <c r="S252" s="195"/>
      <c r="T252" s="195"/>
      <c r="U252" s="197"/>
      <c r="V252" s="195"/>
      <c r="W252" s="195"/>
      <c r="X252" s="195"/>
      <c r="Y252" s="195"/>
    </row>
    <row r="253" spans="1:25">
      <c r="A253" s="205">
        <v>242</v>
      </c>
      <c r="B253" s="300" t="s">
        <v>1653</v>
      </c>
      <c r="C253" s="301">
        <v>19000</v>
      </c>
      <c r="D253" s="301">
        <v>19000</v>
      </c>
      <c r="E253" s="302">
        <v>44957</v>
      </c>
      <c r="F253" s="300"/>
      <c r="G253" s="300"/>
      <c r="H253" s="443"/>
      <c r="I253" s="300"/>
      <c r="J253" s="194"/>
      <c r="K253" s="194"/>
      <c r="L253" s="194"/>
      <c r="M253" s="197"/>
      <c r="N253" s="195"/>
      <c r="O253" s="195"/>
      <c r="P253" s="195"/>
      <c r="Q253" s="195"/>
      <c r="R253" s="195"/>
      <c r="S253" s="195"/>
      <c r="T253" s="195"/>
      <c r="U253" s="197"/>
      <c r="V253" s="195"/>
      <c r="W253" s="195"/>
      <c r="X253" s="195"/>
      <c r="Y253" s="195"/>
    </row>
    <row r="254" spans="1:25">
      <c r="A254" s="205">
        <v>243</v>
      </c>
      <c r="B254" s="300" t="s">
        <v>1654</v>
      </c>
      <c r="C254" s="301">
        <v>17705</v>
      </c>
      <c r="D254" s="301">
        <v>17705</v>
      </c>
      <c r="E254" s="302">
        <v>44957</v>
      </c>
      <c r="F254" s="300"/>
      <c r="G254" s="300"/>
      <c r="H254" s="443"/>
      <c r="I254" s="300"/>
      <c r="J254" s="194"/>
      <c r="K254" s="194"/>
      <c r="L254" s="194"/>
      <c r="M254" s="197"/>
      <c r="N254" s="195"/>
      <c r="O254" s="195"/>
      <c r="P254" s="195"/>
      <c r="Q254" s="195"/>
      <c r="R254" s="195"/>
      <c r="S254" s="195"/>
      <c r="T254" s="195"/>
      <c r="U254" s="197"/>
      <c r="V254" s="195"/>
      <c r="W254" s="195"/>
      <c r="X254" s="195"/>
      <c r="Y254" s="195"/>
    </row>
    <row r="255" spans="1:25">
      <c r="A255" s="205">
        <v>244</v>
      </c>
      <c r="B255" s="300" t="s">
        <v>1652</v>
      </c>
      <c r="C255" s="301">
        <v>5990</v>
      </c>
      <c r="D255" s="301">
        <v>5990</v>
      </c>
      <c r="E255" s="302">
        <v>44957</v>
      </c>
      <c r="F255" s="300"/>
      <c r="G255" s="300"/>
      <c r="H255" s="443"/>
      <c r="I255" s="300"/>
      <c r="J255" s="194"/>
      <c r="K255" s="194"/>
      <c r="L255" s="194"/>
      <c r="M255" s="197"/>
      <c r="N255" s="195"/>
      <c r="O255" s="195"/>
      <c r="P255" s="195"/>
      <c r="Q255" s="195"/>
      <c r="R255" s="195"/>
      <c r="S255" s="195"/>
      <c r="T255" s="195"/>
      <c r="U255" s="197"/>
      <c r="V255" s="195"/>
      <c r="W255" s="195"/>
      <c r="X255" s="195"/>
      <c r="Y255" s="195"/>
    </row>
    <row r="256" spans="1:25">
      <c r="A256" s="205">
        <v>245</v>
      </c>
      <c r="B256" s="300" t="s">
        <v>1652</v>
      </c>
      <c r="C256" s="301">
        <v>4919</v>
      </c>
      <c r="D256" s="301">
        <v>4919</v>
      </c>
      <c r="E256" s="302">
        <v>44957</v>
      </c>
      <c r="F256" s="300"/>
      <c r="G256" s="300"/>
      <c r="H256" s="443"/>
      <c r="I256" s="300"/>
      <c r="J256" s="194"/>
      <c r="K256" s="194"/>
      <c r="L256" s="194"/>
      <c r="M256" s="197"/>
      <c r="N256" s="195"/>
      <c r="O256" s="195"/>
      <c r="P256" s="195"/>
      <c r="Q256" s="195"/>
      <c r="R256" s="195"/>
      <c r="S256" s="195"/>
      <c r="T256" s="195"/>
      <c r="U256" s="197"/>
      <c r="V256" s="195"/>
      <c r="W256" s="195"/>
      <c r="X256" s="195"/>
      <c r="Y256" s="195"/>
    </row>
    <row r="257" spans="1:25" ht="33">
      <c r="A257" s="205">
        <v>246</v>
      </c>
      <c r="B257" s="300" t="s">
        <v>1655</v>
      </c>
      <c r="C257" s="301">
        <v>300000</v>
      </c>
      <c r="D257" s="301">
        <v>300000</v>
      </c>
      <c r="E257" s="302">
        <v>44957</v>
      </c>
      <c r="F257" s="300"/>
      <c r="G257" s="300"/>
      <c r="H257" s="443"/>
      <c r="I257" s="300"/>
      <c r="J257" s="194"/>
      <c r="K257" s="194"/>
      <c r="L257" s="194"/>
      <c r="M257" s="197"/>
      <c r="N257" s="195"/>
      <c r="O257" s="195"/>
      <c r="P257" s="195"/>
      <c r="Q257" s="195"/>
      <c r="R257" s="195"/>
      <c r="S257" s="195"/>
      <c r="T257" s="195"/>
      <c r="U257" s="197"/>
      <c r="V257" s="195"/>
      <c r="W257" s="195"/>
      <c r="X257" s="195"/>
      <c r="Y257" s="195"/>
    </row>
    <row r="258" spans="1:25">
      <c r="A258" s="205">
        <v>247</v>
      </c>
      <c r="B258" s="300" t="s">
        <v>1656</v>
      </c>
      <c r="C258" s="301">
        <v>14698</v>
      </c>
      <c r="D258" s="301">
        <v>14698</v>
      </c>
      <c r="E258" s="302">
        <v>44957</v>
      </c>
      <c r="F258" s="300"/>
      <c r="G258" s="300"/>
      <c r="H258" s="443"/>
      <c r="I258" s="300"/>
      <c r="J258" s="194"/>
      <c r="K258" s="194"/>
      <c r="L258" s="194"/>
      <c r="M258" s="197"/>
      <c r="N258" s="195"/>
      <c r="O258" s="195"/>
      <c r="P258" s="195"/>
      <c r="Q258" s="195"/>
      <c r="R258" s="195"/>
      <c r="S258" s="195"/>
      <c r="T258" s="195"/>
      <c r="U258" s="197"/>
      <c r="V258" s="195"/>
      <c r="W258" s="195"/>
      <c r="X258" s="195"/>
      <c r="Y258" s="195"/>
    </row>
    <row r="259" spans="1:25" ht="66">
      <c r="A259" s="205">
        <v>248</v>
      </c>
      <c r="B259" s="313" t="s">
        <v>1657</v>
      </c>
      <c r="C259" s="314">
        <v>24748</v>
      </c>
      <c r="D259" s="314">
        <v>24748</v>
      </c>
      <c r="E259" s="302">
        <v>45224</v>
      </c>
      <c r="F259" s="300"/>
      <c r="G259" s="300"/>
      <c r="H259" s="443"/>
      <c r="I259" s="300"/>
      <c r="J259" s="194"/>
      <c r="K259" s="194"/>
      <c r="L259" s="194"/>
      <c r="M259" s="197"/>
      <c r="N259" s="195"/>
      <c r="O259" s="195"/>
      <c r="P259" s="195"/>
      <c r="Q259" s="195"/>
      <c r="R259" s="195"/>
      <c r="S259" s="195"/>
      <c r="T259" s="195"/>
      <c r="U259" s="197"/>
      <c r="V259" s="195"/>
      <c r="W259" s="195"/>
      <c r="X259" s="195"/>
      <c r="Y259" s="195"/>
    </row>
    <row r="260" spans="1:25" ht="49.5">
      <c r="A260" s="205">
        <v>249</v>
      </c>
      <c r="B260" s="313" t="s">
        <v>1658</v>
      </c>
      <c r="C260" s="314">
        <v>23899</v>
      </c>
      <c r="D260" s="314">
        <v>23899</v>
      </c>
      <c r="E260" s="302">
        <v>45250</v>
      </c>
      <c r="F260" s="300"/>
      <c r="G260" s="300"/>
      <c r="H260" s="443"/>
      <c r="I260" s="300"/>
      <c r="J260" s="194"/>
      <c r="K260" s="194"/>
      <c r="L260" s="194"/>
      <c r="M260" s="197"/>
      <c r="N260" s="195"/>
      <c r="O260" s="195"/>
      <c r="P260" s="195"/>
      <c r="Q260" s="195"/>
      <c r="R260" s="195"/>
      <c r="S260" s="195"/>
      <c r="T260" s="195"/>
      <c r="U260" s="197"/>
      <c r="V260" s="195"/>
      <c r="W260" s="195"/>
      <c r="X260" s="195"/>
      <c r="Y260" s="195"/>
    </row>
    <row r="261" spans="1:25" ht="49.5">
      <c r="A261" s="205">
        <v>250</v>
      </c>
      <c r="B261" s="313" t="s">
        <v>1658</v>
      </c>
      <c r="C261" s="314">
        <v>23899</v>
      </c>
      <c r="D261" s="314">
        <v>23899</v>
      </c>
      <c r="E261" s="302">
        <v>45250</v>
      </c>
      <c r="F261" s="300"/>
      <c r="G261" s="300"/>
      <c r="H261" s="443"/>
      <c r="I261" s="300"/>
      <c r="J261" s="194"/>
      <c r="K261" s="194"/>
      <c r="L261" s="194"/>
      <c r="M261" s="197"/>
      <c r="N261" s="195"/>
      <c r="O261" s="195"/>
      <c r="P261" s="195"/>
      <c r="Q261" s="195"/>
      <c r="R261" s="195"/>
      <c r="S261" s="195"/>
      <c r="T261" s="195"/>
      <c r="U261" s="197"/>
      <c r="V261" s="195"/>
      <c r="W261" s="195"/>
      <c r="X261" s="195"/>
      <c r="Y261" s="195"/>
    </row>
    <row r="262" spans="1:25" ht="49.5">
      <c r="A262" s="205">
        <v>251</v>
      </c>
      <c r="B262" s="313" t="s">
        <v>1659</v>
      </c>
      <c r="C262" s="314">
        <v>24199</v>
      </c>
      <c r="D262" s="314">
        <v>24199</v>
      </c>
      <c r="E262" s="302">
        <v>45022</v>
      </c>
      <c r="F262" s="300"/>
      <c r="G262" s="300"/>
      <c r="H262" s="443"/>
      <c r="I262" s="300"/>
      <c r="J262" s="194"/>
      <c r="K262" s="194"/>
      <c r="L262" s="194"/>
      <c r="M262" s="197"/>
      <c r="N262" s="195"/>
      <c r="O262" s="195"/>
      <c r="P262" s="195"/>
      <c r="Q262" s="195"/>
      <c r="R262" s="195"/>
      <c r="S262" s="195"/>
      <c r="T262" s="195"/>
      <c r="U262" s="197"/>
      <c r="V262" s="195"/>
      <c r="W262" s="195"/>
      <c r="X262" s="195"/>
      <c r="Y262" s="195"/>
    </row>
    <row r="263" spans="1:25" ht="49.5">
      <c r="A263" s="205">
        <v>252</v>
      </c>
      <c r="B263" s="313" t="s">
        <v>1660</v>
      </c>
      <c r="C263" s="314">
        <v>24199</v>
      </c>
      <c r="D263" s="314">
        <v>24199</v>
      </c>
      <c r="E263" s="302">
        <v>45022</v>
      </c>
      <c r="F263" s="300"/>
      <c r="G263" s="300"/>
      <c r="H263" s="443"/>
      <c r="I263" s="300"/>
      <c r="J263" s="194"/>
      <c r="K263" s="194"/>
      <c r="L263" s="194"/>
      <c r="M263" s="197"/>
      <c r="N263" s="195"/>
      <c r="O263" s="195"/>
      <c r="P263" s="195"/>
      <c r="Q263" s="195"/>
      <c r="R263" s="195"/>
      <c r="S263" s="195"/>
      <c r="T263" s="195"/>
      <c r="U263" s="197"/>
      <c r="V263" s="195"/>
      <c r="W263" s="195"/>
      <c r="X263" s="195"/>
      <c r="Y263" s="195"/>
    </row>
    <row r="264" spans="1:25" ht="49.5">
      <c r="A264" s="205">
        <v>253</v>
      </c>
      <c r="B264" s="313" t="s">
        <v>1661</v>
      </c>
      <c r="C264" s="314">
        <v>3599</v>
      </c>
      <c r="D264" s="314">
        <v>3599</v>
      </c>
      <c r="E264" s="302">
        <v>45022</v>
      </c>
      <c r="F264" s="300"/>
      <c r="G264" s="300"/>
      <c r="H264" s="443"/>
      <c r="I264" s="300"/>
      <c r="J264" s="194"/>
      <c r="K264" s="194"/>
      <c r="L264" s="194"/>
      <c r="M264" s="197"/>
      <c r="N264" s="195"/>
      <c r="O264" s="195"/>
      <c r="P264" s="195"/>
      <c r="Q264" s="195"/>
      <c r="R264" s="195"/>
      <c r="S264" s="195"/>
      <c r="T264" s="195"/>
      <c r="U264" s="197"/>
      <c r="V264" s="195"/>
      <c r="W264" s="195"/>
      <c r="X264" s="195"/>
      <c r="Y264" s="195"/>
    </row>
    <row r="265" spans="1:25" ht="49.5">
      <c r="A265" s="205">
        <v>254</v>
      </c>
      <c r="B265" s="313" t="s">
        <v>1662</v>
      </c>
      <c r="C265" s="314">
        <v>3599</v>
      </c>
      <c r="D265" s="314">
        <v>3599</v>
      </c>
      <c r="E265" s="302">
        <v>45022</v>
      </c>
      <c r="F265" s="300"/>
      <c r="G265" s="300"/>
      <c r="H265" s="443"/>
      <c r="I265" s="300"/>
      <c r="J265" s="194"/>
      <c r="K265" s="194"/>
      <c r="L265" s="194"/>
      <c r="M265" s="197"/>
      <c r="N265" s="195"/>
      <c r="O265" s="195"/>
      <c r="P265" s="195"/>
      <c r="Q265" s="195"/>
      <c r="R265" s="195"/>
      <c r="S265" s="195"/>
      <c r="T265" s="195"/>
      <c r="U265" s="197"/>
      <c r="V265" s="195"/>
      <c r="W265" s="195"/>
      <c r="X265" s="195"/>
      <c r="Y265" s="195"/>
    </row>
    <row r="266" spans="1:25" ht="33">
      <c r="A266" s="205">
        <v>255</v>
      </c>
      <c r="B266" s="313" t="s">
        <v>1663</v>
      </c>
      <c r="C266" s="314">
        <v>698</v>
      </c>
      <c r="D266" s="314">
        <v>698</v>
      </c>
      <c r="E266" s="302">
        <v>45022</v>
      </c>
      <c r="F266" s="300"/>
      <c r="G266" s="300"/>
      <c r="H266" s="443"/>
      <c r="I266" s="300"/>
      <c r="J266" s="194"/>
      <c r="K266" s="194"/>
      <c r="L266" s="194"/>
      <c r="M266" s="197"/>
      <c r="N266" s="195"/>
      <c r="O266" s="195"/>
      <c r="P266" s="195"/>
      <c r="Q266" s="195"/>
      <c r="R266" s="195"/>
      <c r="S266" s="195"/>
      <c r="T266" s="195"/>
      <c r="U266" s="197"/>
      <c r="V266" s="195"/>
      <c r="W266" s="195"/>
      <c r="X266" s="195"/>
      <c r="Y266" s="195"/>
    </row>
    <row r="267" spans="1:25" ht="33">
      <c r="A267" s="205">
        <v>256</v>
      </c>
      <c r="B267" s="313" t="s">
        <v>1664</v>
      </c>
      <c r="C267" s="314">
        <v>698</v>
      </c>
      <c r="D267" s="314">
        <v>698</v>
      </c>
      <c r="E267" s="302">
        <v>45022</v>
      </c>
      <c r="F267" s="300"/>
      <c r="G267" s="300"/>
      <c r="H267" s="443"/>
      <c r="I267" s="300"/>
      <c r="J267" s="194"/>
      <c r="K267" s="194"/>
      <c r="L267" s="194"/>
      <c r="M267" s="197"/>
      <c r="N267" s="195"/>
      <c r="O267" s="195"/>
      <c r="P267" s="195"/>
      <c r="Q267" s="195"/>
      <c r="R267" s="195"/>
      <c r="S267" s="195"/>
      <c r="T267" s="195"/>
      <c r="U267" s="197"/>
      <c r="V267" s="195"/>
      <c r="W267" s="195"/>
      <c r="X267" s="195"/>
      <c r="Y267" s="195"/>
    </row>
    <row r="268" spans="1:25" ht="82.5">
      <c r="A268" s="205">
        <v>257</v>
      </c>
      <c r="B268" s="313" t="s">
        <v>1665</v>
      </c>
      <c r="C268" s="314">
        <v>14499</v>
      </c>
      <c r="D268" s="314">
        <v>14499</v>
      </c>
      <c r="E268" s="302">
        <v>45022</v>
      </c>
      <c r="F268" s="300"/>
      <c r="G268" s="300"/>
      <c r="H268" s="443"/>
      <c r="I268" s="300"/>
      <c r="J268" s="194"/>
      <c r="K268" s="194"/>
      <c r="L268" s="194"/>
      <c r="M268" s="197"/>
      <c r="N268" s="195"/>
      <c r="O268" s="195"/>
      <c r="P268" s="195"/>
      <c r="Q268" s="195"/>
      <c r="R268" s="195"/>
      <c r="S268" s="195"/>
      <c r="T268" s="195"/>
      <c r="U268" s="197"/>
      <c r="V268" s="195"/>
      <c r="W268" s="195"/>
      <c r="X268" s="195"/>
      <c r="Y268" s="195"/>
    </row>
    <row r="269" spans="1:25" ht="82.5">
      <c r="A269" s="205">
        <v>258</v>
      </c>
      <c r="B269" s="313" t="s">
        <v>1665</v>
      </c>
      <c r="C269" s="314">
        <v>14499</v>
      </c>
      <c r="D269" s="314">
        <v>14499</v>
      </c>
      <c r="E269" s="302">
        <v>45022</v>
      </c>
      <c r="F269" s="300"/>
      <c r="G269" s="300"/>
      <c r="H269" s="443"/>
      <c r="I269" s="300"/>
      <c r="J269" s="194"/>
      <c r="K269" s="194"/>
      <c r="L269" s="194"/>
      <c r="M269" s="197"/>
      <c r="N269" s="195"/>
      <c r="O269" s="195"/>
      <c r="P269" s="195"/>
      <c r="Q269" s="195"/>
      <c r="R269" s="195"/>
      <c r="S269" s="195"/>
      <c r="T269" s="195"/>
      <c r="U269" s="197"/>
      <c r="V269" s="195"/>
      <c r="W269" s="195"/>
      <c r="X269" s="195"/>
      <c r="Y269" s="195"/>
    </row>
    <row r="270" spans="1:25" ht="49.5">
      <c r="A270" s="205">
        <v>259</v>
      </c>
      <c r="B270" s="313" t="s">
        <v>1666</v>
      </c>
      <c r="C270" s="314">
        <v>13199</v>
      </c>
      <c r="D270" s="314">
        <v>13199</v>
      </c>
      <c r="E270" s="302">
        <v>45022</v>
      </c>
      <c r="F270" s="300"/>
      <c r="G270" s="300"/>
      <c r="H270" s="443"/>
      <c r="I270" s="300"/>
      <c r="J270" s="194"/>
      <c r="K270" s="194"/>
      <c r="L270" s="194"/>
      <c r="M270" s="197"/>
      <c r="N270" s="195"/>
      <c r="O270" s="195"/>
      <c r="P270" s="195"/>
      <c r="Q270" s="195"/>
      <c r="R270" s="195"/>
      <c r="S270" s="195"/>
      <c r="T270" s="195"/>
      <c r="U270" s="197"/>
      <c r="V270" s="195"/>
      <c r="W270" s="195"/>
      <c r="X270" s="195"/>
      <c r="Y270" s="195"/>
    </row>
    <row r="271" spans="1:25" ht="49.5">
      <c r="A271" s="205">
        <v>260</v>
      </c>
      <c r="B271" s="313" t="s">
        <v>1666</v>
      </c>
      <c r="C271" s="314">
        <v>13199</v>
      </c>
      <c r="D271" s="314">
        <v>13199</v>
      </c>
      <c r="E271" s="302">
        <v>45022</v>
      </c>
      <c r="F271" s="300"/>
      <c r="G271" s="300"/>
      <c r="H271" s="443"/>
      <c r="I271" s="300"/>
      <c r="J271" s="194"/>
      <c r="K271" s="194"/>
      <c r="L271" s="194"/>
      <c r="M271" s="197"/>
      <c r="N271" s="195"/>
      <c r="O271" s="195"/>
      <c r="P271" s="195"/>
      <c r="Q271" s="195"/>
      <c r="R271" s="195"/>
      <c r="S271" s="195"/>
      <c r="T271" s="195"/>
      <c r="U271" s="197"/>
      <c r="V271" s="195"/>
      <c r="W271" s="195"/>
      <c r="X271" s="195"/>
      <c r="Y271" s="195"/>
    </row>
    <row r="272" spans="1:25" ht="49.5">
      <c r="A272" s="205">
        <v>261</v>
      </c>
      <c r="B272" s="313" t="s">
        <v>1667</v>
      </c>
      <c r="C272" s="314">
        <v>24899</v>
      </c>
      <c r="D272" s="314">
        <v>24899</v>
      </c>
      <c r="E272" s="302">
        <v>45289</v>
      </c>
      <c r="F272" s="300"/>
      <c r="G272" s="300"/>
      <c r="H272" s="443"/>
      <c r="I272" s="300"/>
      <c r="J272" s="194"/>
      <c r="K272" s="194"/>
      <c r="L272" s="194"/>
      <c r="M272" s="197"/>
      <c r="N272" s="195"/>
      <c r="O272" s="195"/>
      <c r="P272" s="195"/>
      <c r="Q272" s="195"/>
      <c r="R272" s="195"/>
      <c r="S272" s="195"/>
      <c r="T272" s="195"/>
      <c r="U272" s="197"/>
      <c r="V272" s="195"/>
      <c r="W272" s="195"/>
      <c r="X272" s="195"/>
      <c r="Y272" s="195"/>
    </row>
    <row r="273" spans="1:25" ht="49.5">
      <c r="A273" s="205">
        <v>262</v>
      </c>
      <c r="B273" s="313" t="s">
        <v>1668</v>
      </c>
      <c r="C273" s="314">
        <v>24199</v>
      </c>
      <c r="D273" s="314">
        <v>24199</v>
      </c>
      <c r="E273" s="302">
        <v>45289</v>
      </c>
      <c r="F273" s="300"/>
      <c r="G273" s="300"/>
      <c r="H273" s="443"/>
      <c r="I273" s="300"/>
      <c r="J273" s="194"/>
      <c r="K273" s="194"/>
      <c r="L273" s="194"/>
      <c r="M273" s="197"/>
      <c r="N273" s="195"/>
      <c r="O273" s="195"/>
      <c r="P273" s="195"/>
      <c r="Q273" s="195"/>
      <c r="R273" s="195"/>
      <c r="S273" s="195"/>
      <c r="T273" s="195"/>
      <c r="U273" s="197"/>
      <c r="V273" s="195"/>
      <c r="W273" s="195"/>
      <c r="X273" s="195"/>
      <c r="Y273" s="195"/>
    </row>
    <row r="274" spans="1:25" ht="33">
      <c r="A274" s="205">
        <v>263</v>
      </c>
      <c r="B274" s="313" t="s">
        <v>1669</v>
      </c>
      <c r="C274" s="314">
        <v>73999</v>
      </c>
      <c r="D274" s="314">
        <v>73999</v>
      </c>
      <c r="E274" s="302">
        <v>45289</v>
      </c>
      <c r="F274" s="300"/>
      <c r="G274" s="300"/>
      <c r="H274" s="443"/>
      <c r="I274" s="300"/>
      <c r="J274" s="194"/>
      <c r="K274" s="194"/>
      <c r="L274" s="194"/>
      <c r="M274" s="197"/>
      <c r="N274" s="195"/>
      <c r="O274" s="195"/>
      <c r="P274" s="195"/>
      <c r="Q274" s="195"/>
      <c r="R274" s="195"/>
      <c r="S274" s="195"/>
      <c r="T274" s="195"/>
      <c r="U274" s="197"/>
      <c r="V274" s="195"/>
      <c r="W274" s="195"/>
      <c r="X274" s="195"/>
      <c r="Y274" s="195"/>
    </row>
    <row r="275" spans="1:25" ht="82.5">
      <c r="A275" s="205">
        <v>264</v>
      </c>
      <c r="B275" s="313" t="s">
        <v>1670</v>
      </c>
      <c r="C275" s="314">
        <v>106999</v>
      </c>
      <c r="D275" s="314">
        <v>106999</v>
      </c>
      <c r="E275" s="302">
        <v>45289</v>
      </c>
      <c r="F275" s="300"/>
      <c r="G275" s="300"/>
      <c r="H275" s="443"/>
      <c r="I275" s="300"/>
      <c r="J275" s="194"/>
      <c r="K275" s="194"/>
      <c r="L275" s="194"/>
      <c r="M275" s="197"/>
      <c r="N275" s="195"/>
      <c r="O275" s="195"/>
      <c r="P275" s="195"/>
      <c r="Q275" s="195"/>
      <c r="R275" s="195"/>
      <c r="S275" s="195"/>
      <c r="T275" s="195"/>
      <c r="U275" s="197"/>
      <c r="V275" s="195"/>
      <c r="W275" s="195"/>
      <c r="X275" s="195"/>
      <c r="Y275" s="195"/>
    </row>
    <row r="276" spans="1:25" ht="49.5">
      <c r="A276" s="205">
        <v>265</v>
      </c>
      <c r="B276" s="313" t="s">
        <v>1671</v>
      </c>
      <c r="C276" s="314">
        <v>42299</v>
      </c>
      <c r="D276" s="314">
        <v>42299</v>
      </c>
      <c r="E276" s="302">
        <v>45289</v>
      </c>
      <c r="F276" s="300"/>
      <c r="G276" s="300"/>
      <c r="H276" s="443"/>
      <c r="I276" s="300"/>
      <c r="J276" s="194"/>
      <c r="K276" s="194"/>
      <c r="L276" s="194"/>
      <c r="M276" s="197"/>
      <c r="N276" s="195"/>
      <c r="O276" s="195"/>
      <c r="P276" s="195"/>
      <c r="Q276" s="195"/>
      <c r="R276" s="195"/>
      <c r="S276" s="195"/>
      <c r="T276" s="195"/>
      <c r="U276" s="197"/>
      <c r="V276" s="195"/>
      <c r="W276" s="195"/>
      <c r="X276" s="195"/>
      <c r="Y276" s="195"/>
    </row>
    <row r="277" spans="1:25" ht="49.5">
      <c r="A277" s="205">
        <v>266</v>
      </c>
      <c r="B277" s="313" t="s">
        <v>1671</v>
      </c>
      <c r="C277" s="314">
        <v>42299</v>
      </c>
      <c r="D277" s="314">
        <v>42299</v>
      </c>
      <c r="E277" s="302">
        <v>45289</v>
      </c>
      <c r="F277" s="300"/>
      <c r="G277" s="300"/>
      <c r="H277" s="443"/>
      <c r="I277" s="300"/>
      <c r="J277" s="194"/>
      <c r="K277" s="194"/>
      <c r="L277" s="194"/>
      <c r="M277" s="197"/>
      <c r="N277" s="195"/>
      <c r="O277" s="195"/>
      <c r="P277" s="195"/>
      <c r="Q277" s="195"/>
      <c r="R277" s="195"/>
      <c r="S277" s="195"/>
      <c r="T277" s="195"/>
      <c r="U277" s="197"/>
      <c r="V277" s="195"/>
      <c r="W277" s="195"/>
      <c r="X277" s="195"/>
      <c r="Y277" s="195"/>
    </row>
    <row r="278" spans="1:25" ht="66">
      <c r="A278" s="205">
        <v>267</v>
      </c>
      <c r="B278" s="313" t="s">
        <v>1672</v>
      </c>
      <c r="C278" s="314">
        <v>63499</v>
      </c>
      <c r="D278" s="314">
        <v>63499</v>
      </c>
      <c r="E278" s="302">
        <v>45289</v>
      </c>
      <c r="F278" s="300"/>
      <c r="G278" s="300"/>
      <c r="H278" s="443"/>
      <c r="I278" s="300"/>
      <c r="J278" s="194"/>
      <c r="K278" s="194"/>
      <c r="L278" s="194"/>
      <c r="M278" s="197"/>
      <c r="N278" s="195"/>
      <c r="O278" s="195"/>
      <c r="P278" s="195"/>
      <c r="Q278" s="195"/>
      <c r="R278" s="195"/>
      <c r="S278" s="195"/>
      <c r="T278" s="195"/>
      <c r="U278" s="197"/>
      <c r="V278" s="195"/>
      <c r="W278" s="195"/>
      <c r="X278" s="195"/>
      <c r="Y278" s="195"/>
    </row>
    <row r="279" spans="1:25" ht="33">
      <c r="A279" s="205">
        <v>268</v>
      </c>
      <c r="B279" s="300" t="s">
        <v>1673</v>
      </c>
      <c r="C279" s="301">
        <v>11843.97</v>
      </c>
      <c r="D279" s="301">
        <v>11843.97</v>
      </c>
      <c r="E279" s="302">
        <v>40086</v>
      </c>
      <c r="F279" s="300"/>
      <c r="G279" s="300"/>
      <c r="H279" s="443"/>
      <c r="I279" s="300"/>
      <c r="J279" s="194"/>
      <c r="K279" s="194"/>
      <c r="L279" s="194"/>
      <c r="M279" s="197"/>
      <c r="N279" s="195"/>
      <c r="O279" s="195"/>
      <c r="P279" s="195"/>
      <c r="Q279" s="195"/>
      <c r="R279" s="195"/>
      <c r="S279" s="195"/>
      <c r="T279" s="195"/>
      <c r="U279" s="197"/>
      <c r="V279" s="195"/>
      <c r="W279" s="195"/>
      <c r="X279" s="195"/>
      <c r="Y279" s="195"/>
    </row>
    <row r="280" spans="1:25">
      <c r="A280" s="205">
        <v>269</v>
      </c>
      <c r="B280" s="300" t="s">
        <v>1674</v>
      </c>
      <c r="C280" s="301">
        <v>17868.419999999998</v>
      </c>
      <c r="D280" s="301">
        <v>17868.419999999998</v>
      </c>
      <c r="E280" s="302"/>
      <c r="F280" s="300"/>
      <c r="G280" s="300"/>
      <c r="H280" s="443"/>
      <c r="I280" s="300"/>
      <c r="J280" s="194"/>
      <c r="K280" s="194"/>
      <c r="L280" s="194"/>
      <c r="M280" s="197"/>
      <c r="N280" s="195"/>
      <c r="O280" s="195"/>
      <c r="P280" s="195"/>
      <c r="Q280" s="195"/>
      <c r="R280" s="195"/>
      <c r="S280" s="195"/>
      <c r="T280" s="195"/>
      <c r="U280" s="197"/>
      <c r="V280" s="195"/>
      <c r="W280" s="195"/>
      <c r="X280" s="195"/>
      <c r="Y280" s="195"/>
    </row>
    <row r="281" spans="1:25" ht="33">
      <c r="A281" s="205">
        <v>270</v>
      </c>
      <c r="B281" s="300" t="s">
        <v>1675</v>
      </c>
      <c r="C281" s="301">
        <v>28200</v>
      </c>
      <c r="D281" s="301">
        <v>28200</v>
      </c>
      <c r="E281" s="302"/>
      <c r="F281" s="300"/>
      <c r="G281" s="300"/>
      <c r="H281" s="443"/>
      <c r="I281" s="300"/>
      <c r="J281" s="194"/>
      <c r="K281" s="194"/>
      <c r="L281" s="194"/>
      <c r="M281" s="197"/>
      <c r="N281" s="195"/>
      <c r="O281" s="195"/>
      <c r="P281" s="195"/>
      <c r="Q281" s="195"/>
      <c r="R281" s="195"/>
      <c r="S281" s="195"/>
      <c r="T281" s="195"/>
      <c r="U281" s="197"/>
      <c r="V281" s="195"/>
      <c r="W281" s="195"/>
      <c r="X281" s="195"/>
      <c r="Y281" s="195"/>
    </row>
    <row r="282" spans="1:25" ht="33">
      <c r="A282" s="205">
        <v>271</v>
      </c>
      <c r="B282" s="300" t="s">
        <v>1645</v>
      </c>
      <c r="C282" s="301">
        <v>17270</v>
      </c>
      <c r="D282" s="301">
        <v>17270</v>
      </c>
      <c r="E282" s="302">
        <v>44957</v>
      </c>
      <c r="F282" s="300"/>
      <c r="G282" s="300"/>
      <c r="H282" s="443"/>
      <c r="I282" s="300"/>
      <c r="J282" s="194"/>
      <c r="K282" s="194"/>
      <c r="L282" s="194"/>
      <c r="M282" s="197"/>
      <c r="N282" s="195"/>
      <c r="O282" s="195"/>
      <c r="P282" s="195"/>
      <c r="Q282" s="195"/>
      <c r="R282" s="195"/>
      <c r="S282" s="195"/>
      <c r="T282" s="195"/>
      <c r="U282" s="197"/>
      <c r="V282" s="195"/>
      <c r="W282" s="195"/>
      <c r="X282" s="195"/>
      <c r="Y282" s="195"/>
    </row>
    <row r="283" spans="1:25">
      <c r="A283" s="205">
        <v>272</v>
      </c>
      <c r="B283" s="300" t="s">
        <v>1676</v>
      </c>
      <c r="C283" s="301">
        <v>24501.55</v>
      </c>
      <c r="D283" s="301">
        <v>24501.55</v>
      </c>
      <c r="E283" s="302">
        <v>44957</v>
      </c>
      <c r="F283" s="300"/>
      <c r="G283" s="300"/>
      <c r="H283" s="443"/>
      <c r="I283" s="300"/>
      <c r="J283" s="194"/>
      <c r="K283" s="194"/>
      <c r="L283" s="194"/>
      <c r="M283" s="197"/>
      <c r="N283" s="195"/>
      <c r="O283" s="195"/>
      <c r="P283" s="195"/>
      <c r="Q283" s="195"/>
      <c r="R283" s="195"/>
      <c r="S283" s="195"/>
      <c r="T283" s="195"/>
      <c r="U283" s="197"/>
      <c r="V283" s="195"/>
      <c r="W283" s="195"/>
      <c r="X283" s="195"/>
      <c r="Y283" s="195"/>
    </row>
    <row r="284" spans="1:25" ht="33">
      <c r="A284" s="205">
        <v>273</v>
      </c>
      <c r="B284" s="300" t="s">
        <v>1677</v>
      </c>
      <c r="C284" s="301">
        <v>14190</v>
      </c>
      <c r="D284" s="301">
        <v>14190</v>
      </c>
      <c r="E284" s="302">
        <v>44957</v>
      </c>
      <c r="F284" s="300"/>
      <c r="G284" s="300"/>
      <c r="H284" s="443"/>
      <c r="I284" s="300"/>
      <c r="J284" s="194"/>
      <c r="K284" s="194"/>
      <c r="L284" s="194"/>
      <c r="M284" s="197"/>
      <c r="N284" s="195"/>
      <c r="O284" s="195"/>
      <c r="P284" s="195"/>
      <c r="Q284" s="195"/>
      <c r="R284" s="195"/>
      <c r="S284" s="195"/>
      <c r="T284" s="195"/>
      <c r="U284" s="197"/>
      <c r="V284" s="195"/>
      <c r="W284" s="195"/>
      <c r="X284" s="195"/>
      <c r="Y284" s="195"/>
    </row>
    <row r="285" spans="1:25">
      <c r="A285" s="205">
        <v>274</v>
      </c>
      <c r="B285" s="300" t="s">
        <v>1678</v>
      </c>
      <c r="C285" s="301">
        <v>24116</v>
      </c>
      <c r="D285" s="301">
        <v>24116</v>
      </c>
      <c r="E285" s="302">
        <v>44957</v>
      </c>
      <c r="F285" s="300"/>
      <c r="G285" s="300"/>
      <c r="H285" s="443"/>
      <c r="I285" s="300"/>
      <c r="J285" s="194"/>
      <c r="K285" s="194"/>
      <c r="L285" s="194"/>
      <c r="M285" s="197"/>
      <c r="N285" s="195"/>
      <c r="O285" s="195"/>
      <c r="P285" s="195"/>
      <c r="Q285" s="195"/>
      <c r="R285" s="195"/>
      <c r="S285" s="195"/>
      <c r="T285" s="195"/>
      <c r="U285" s="197"/>
      <c r="V285" s="195"/>
      <c r="W285" s="195"/>
      <c r="X285" s="195"/>
      <c r="Y285" s="195"/>
    </row>
    <row r="286" spans="1:25">
      <c r="A286" s="205">
        <v>275</v>
      </c>
      <c r="B286" s="300" t="s">
        <v>1679</v>
      </c>
      <c r="C286" s="301">
        <v>6265</v>
      </c>
      <c r="D286" s="301">
        <v>6265</v>
      </c>
      <c r="E286" s="302">
        <v>44957</v>
      </c>
      <c r="F286" s="300"/>
      <c r="G286" s="300"/>
      <c r="H286" s="443"/>
      <c r="I286" s="300"/>
      <c r="J286" s="194"/>
      <c r="K286" s="194"/>
      <c r="L286" s="194"/>
      <c r="M286" s="197"/>
      <c r="N286" s="195"/>
      <c r="O286" s="195"/>
      <c r="P286" s="195"/>
      <c r="Q286" s="195"/>
      <c r="R286" s="195"/>
      <c r="S286" s="195"/>
      <c r="T286" s="195"/>
      <c r="U286" s="197"/>
      <c r="V286" s="195"/>
      <c r="W286" s="195"/>
      <c r="X286" s="195"/>
      <c r="Y286" s="195"/>
    </row>
    <row r="287" spans="1:25" ht="33">
      <c r="A287" s="205">
        <v>276</v>
      </c>
      <c r="B287" s="300" t="s">
        <v>1680</v>
      </c>
      <c r="C287" s="301">
        <v>15000</v>
      </c>
      <c r="D287" s="301">
        <v>15000</v>
      </c>
      <c r="E287" s="302">
        <v>44957</v>
      </c>
      <c r="F287" s="300"/>
      <c r="G287" s="300"/>
      <c r="H287" s="443"/>
      <c r="I287" s="300"/>
      <c r="J287" s="194"/>
      <c r="K287" s="194"/>
      <c r="L287" s="194"/>
      <c r="M287" s="197"/>
      <c r="N287" s="195"/>
      <c r="O287" s="195"/>
      <c r="P287" s="195"/>
      <c r="Q287" s="195"/>
      <c r="R287" s="195"/>
      <c r="S287" s="195"/>
      <c r="T287" s="195"/>
      <c r="U287" s="197"/>
      <c r="V287" s="195"/>
      <c r="W287" s="195"/>
      <c r="X287" s="195"/>
      <c r="Y287" s="195"/>
    </row>
    <row r="288" spans="1:25" ht="33">
      <c r="A288" s="205">
        <v>277</v>
      </c>
      <c r="B288" s="300" t="s">
        <v>1680</v>
      </c>
      <c r="C288" s="301">
        <v>6335</v>
      </c>
      <c r="D288" s="301">
        <v>6335</v>
      </c>
      <c r="E288" s="302">
        <v>44957</v>
      </c>
      <c r="F288" s="300"/>
      <c r="G288" s="300"/>
      <c r="H288" s="443"/>
      <c r="I288" s="300"/>
      <c r="J288" s="194"/>
      <c r="K288" s="194"/>
      <c r="L288" s="194"/>
      <c r="M288" s="197"/>
      <c r="N288" s="195"/>
      <c r="O288" s="195"/>
      <c r="P288" s="195"/>
      <c r="Q288" s="195"/>
      <c r="R288" s="195"/>
      <c r="S288" s="195"/>
      <c r="T288" s="195"/>
      <c r="U288" s="197"/>
      <c r="V288" s="195"/>
      <c r="W288" s="195"/>
      <c r="X288" s="195"/>
      <c r="Y288" s="195"/>
    </row>
    <row r="289" spans="1:25">
      <c r="A289" s="205">
        <v>278</v>
      </c>
      <c r="B289" s="300" t="s">
        <v>1681</v>
      </c>
      <c r="C289" s="301">
        <v>20000</v>
      </c>
      <c r="D289" s="301">
        <v>20000</v>
      </c>
      <c r="E289" s="302">
        <v>44957</v>
      </c>
      <c r="F289" s="300"/>
      <c r="G289" s="300"/>
      <c r="H289" s="443"/>
      <c r="I289" s="300"/>
      <c r="J289" s="194"/>
      <c r="K289" s="194"/>
      <c r="L289" s="194"/>
      <c r="M289" s="197"/>
      <c r="N289" s="195"/>
      <c r="O289" s="195"/>
      <c r="P289" s="195"/>
      <c r="Q289" s="195"/>
      <c r="R289" s="195"/>
      <c r="S289" s="195"/>
      <c r="T289" s="195"/>
      <c r="U289" s="197"/>
      <c r="V289" s="195"/>
      <c r="W289" s="195"/>
      <c r="X289" s="195"/>
      <c r="Y289" s="195"/>
    </row>
    <row r="290" spans="1:25" ht="33">
      <c r="A290" s="205">
        <v>279</v>
      </c>
      <c r="B290" s="300" t="s">
        <v>1682</v>
      </c>
      <c r="C290" s="301">
        <v>7000</v>
      </c>
      <c r="D290" s="301">
        <v>7000</v>
      </c>
      <c r="E290" s="302">
        <v>44957</v>
      </c>
      <c r="F290" s="300"/>
      <c r="G290" s="300"/>
      <c r="H290" s="443"/>
      <c r="I290" s="300"/>
      <c r="J290" s="194"/>
      <c r="K290" s="194"/>
      <c r="L290" s="194"/>
      <c r="M290" s="197"/>
      <c r="N290" s="195"/>
      <c r="O290" s="195"/>
      <c r="P290" s="195"/>
      <c r="Q290" s="195"/>
      <c r="R290" s="195"/>
      <c r="S290" s="195"/>
      <c r="T290" s="195"/>
      <c r="U290" s="197"/>
      <c r="V290" s="195"/>
      <c r="W290" s="195"/>
      <c r="X290" s="195"/>
      <c r="Y290" s="195"/>
    </row>
    <row r="291" spans="1:25" ht="33">
      <c r="A291" s="205">
        <v>280</v>
      </c>
      <c r="B291" s="300" t="s">
        <v>1683</v>
      </c>
      <c r="C291" s="301">
        <v>9900</v>
      </c>
      <c r="D291" s="301">
        <v>9900</v>
      </c>
      <c r="E291" s="302">
        <v>44957</v>
      </c>
      <c r="F291" s="300"/>
      <c r="G291" s="300"/>
      <c r="H291" s="443"/>
      <c r="I291" s="300"/>
      <c r="J291" s="194"/>
      <c r="K291" s="194"/>
      <c r="L291" s="194"/>
      <c r="M291" s="197"/>
      <c r="N291" s="195"/>
      <c r="O291" s="195"/>
      <c r="P291" s="195"/>
      <c r="Q291" s="195"/>
      <c r="R291" s="195"/>
      <c r="S291" s="195"/>
      <c r="T291" s="195"/>
      <c r="U291" s="197"/>
      <c r="V291" s="195"/>
      <c r="W291" s="195"/>
      <c r="X291" s="195"/>
      <c r="Y291" s="195"/>
    </row>
    <row r="292" spans="1:25" ht="33">
      <c r="A292" s="205">
        <v>281</v>
      </c>
      <c r="B292" s="300" t="s">
        <v>1684</v>
      </c>
      <c r="C292" s="301">
        <v>19927</v>
      </c>
      <c r="D292" s="301">
        <v>19927</v>
      </c>
      <c r="E292" s="302">
        <v>44957</v>
      </c>
      <c r="F292" s="300"/>
      <c r="G292" s="300"/>
      <c r="H292" s="443"/>
      <c r="I292" s="300"/>
      <c r="J292" s="194"/>
      <c r="K292" s="194"/>
      <c r="L292" s="194"/>
      <c r="M292" s="197"/>
      <c r="N292" s="195"/>
      <c r="O292" s="195"/>
      <c r="P292" s="195"/>
      <c r="Q292" s="195"/>
      <c r="R292" s="195"/>
      <c r="S292" s="195"/>
      <c r="T292" s="195"/>
      <c r="U292" s="197"/>
      <c r="V292" s="195"/>
      <c r="W292" s="195"/>
      <c r="X292" s="195"/>
      <c r="Y292" s="195"/>
    </row>
    <row r="293" spans="1:25" ht="49.5">
      <c r="A293" s="205">
        <v>282</v>
      </c>
      <c r="B293" s="300" t="s">
        <v>1685</v>
      </c>
      <c r="C293" s="301">
        <v>2410</v>
      </c>
      <c r="D293" s="301">
        <v>2410</v>
      </c>
      <c r="E293" s="302">
        <v>44957</v>
      </c>
      <c r="F293" s="300"/>
      <c r="G293" s="300"/>
      <c r="H293" s="443"/>
      <c r="I293" s="300"/>
      <c r="J293" s="194"/>
      <c r="K293" s="194"/>
      <c r="L293" s="194"/>
      <c r="M293" s="197"/>
      <c r="N293" s="195"/>
      <c r="O293" s="195"/>
      <c r="P293" s="195"/>
      <c r="Q293" s="195"/>
      <c r="R293" s="195"/>
      <c r="S293" s="195"/>
      <c r="T293" s="195"/>
      <c r="U293" s="197"/>
      <c r="V293" s="195"/>
      <c r="W293" s="195"/>
      <c r="X293" s="195"/>
      <c r="Y293" s="195"/>
    </row>
    <row r="294" spans="1:25" ht="33">
      <c r="A294" s="205">
        <v>283</v>
      </c>
      <c r="B294" s="300" t="s">
        <v>1686</v>
      </c>
      <c r="C294" s="301">
        <v>37165</v>
      </c>
      <c r="D294" s="301">
        <v>37165</v>
      </c>
      <c r="E294" s="302">
        <v>44957</v>
      </c>
      <c r="F294" s="300"/>
      <c r="G294" s="300"/>
      <c r="H294" s="443"/>
      <c r="I294" s="300"/>
      <c r="J294" s="194"/>
      <c r="K294" s="194"/>
      <c r="L294" s="194"/>
      <c r="M294" s="197"/>
      <c r="N294" s="195"/>
      <c r="O294" s="195"/>
      <c r="P294" s="195"/>
      <c r="Q294" s="195"/>
      <c r="R294" s="195"/>
      <c r="S294" s="195"/>
      <c r="T294" s="195"/>
      <c r="U294" s="197"/>
      <c r="V294" s="195"/>
      <c r="W294" s="195"/>
      <c r="X294" s="195"/>
      <c r="Y294" s="195"/>
    </row>
    <row r="295" spans="1:25" ht="33">
      <c r="A295" s="205">
        <v>284</v>
      </c>
      <c r="B295" s="300" t="s">
        <v>1686</v>
      </c>
      <c r="C295" s="301">
        <v>14500</v>
      </c>
      <c r="D295" s="301">
        <v>14500</v>
      </c>
      <c r="E295" s="302">
        <v>44957</v>
      </c>
      <c r="F295" s="300"/>
      <c r="G295" s="300"/>
      <c r="H295" s="443"/>
      <c r="I295" s="300"/>
      <c r="J295" s="194"/>
      <c r="K295" s="194"/>
      <c r="L295" s="194"/>
      <c r="M295" s="197"/>
      <c r="N295" s="195"/>
      <c r="O295" s="195"/>
      <c r="P295" s="195"/>
      <c r="Q295" s="195"/>
      <c r="R295" s="195"/>
      <c r="S295" s="195"/>
      <c r="T295" s="195"/>
      <c r="U295" s="197"/>
      <c r="V295" s="195"/>
      <c r="W295" s="195"/>
      <c r="X295" s="195"/>
      <c r="Y295" s="195"/>
    </row>
    <row r="296" spans="1:25">
      <c r="A296" s="205">
        <v>285</v>
      </c>
      <c r="B296" s="300" t="s">
        <v>1687</v>
      </c>
      <c r="C296" s="301">
        <v>25298</v>
      </c>
      <c r="D296" s="301">
        <v>25298</v>
      </c>
      <c r="E296" s="302">
        <v>44957</v>
      </c>
      <c r="F296" s="300"/>
      <c r="G296" s="300"/>
      <c r="H296" s="443"/>
      <c r="I296" s="300"/>
      <c r="J296" s="194"/>
      <c r="K296" s="194"/>
      <c r="L296" s="194"/>
      <c r="M296" s="197"/>
      <c r="N296" s="195"/>
      <c r="O296" s="195"/>
      <c r="P296" s="195"/>
      <c r="Q296" s="195"/>
      <c r="R296" s="195"/>
      <c r="S296" s="195"/>
      <c r="T296" s="195"/>
      <c r="U296" s="197"/>
      <c r="V296" s="195"/>
      <c r="W296" s="195"/>
      <c r="X296" s="195"/>
      <c r="Y296" s="195"/>
    </row>
    <row r="297" spans="1:25">
      <c r="A297" s="205">
        <v>286</v>
      </c>
      <c r="B297" s="300" t="s">
        <v>1687</v>
      </c>
      <c r="C297" s="301">
        <v>26234</v>
      </c>
      <c r="D297" s="301">
        <v>26234</v>
      </c>
      <c r="E297" s="302">
        <v>44957</v>
      </c>
      <c r="F297" s="300"/>
      <c r="G297" s="300"/>
      <c r="H297" s="443"/>
      <c r="I297" s="300"/>
      <c r="J297" s="194"/>
      <c r="K297" s="194"/>
      <c r="L297" s="194"/>
      <c r="M297" s="197"/>
      <c r="N297" s="195"/>
      <c r="O297" s="195"/>
      <c r="P297" s="195"/>
      <c r="Q297" s="195"/>
      <c r="R297" s="195"/>
      <c r="S297" s="195"/>
      <c r="T297" s="195"/>
      <c r="U297" s="197"/>
      <c r="V297" s="195"/>
      <c r="W297" s="195"/>
      <c r="X297" s="195"/>
      <c r="Y297" s="195"/>
    </row>
    <row r="298" spans="1:25">
      <c r="A298" s="205">
        <v>287</v>
      </c>
      <c r="B298" s="300" t="s">
        <v>1687</v>
      </c>
      <c r="C298" s="301">
        <v>40000</v>
      </c>
      <c r="D298" s="301">
        <v>40000</v>
      </c>
      <c r="E298" s="302">
        <v>44957</v>
      </c>
      <c r="F298" s="300"/>
      <c r="G298" s="300"/>
      <c r="H298" s="443"/>
      <c r="I298" s="300"/>
      <c r="J298" s="194"/>
      <c r="K298" s="194"/>
      <c r="L298" s="194"/>
      <c r="M298" s="197"/>
      <c r="N298" s="195"/>
      <c r="O298" s="195"/>
      <c r="P298" s="195"/>
      <c r="Q298" s="195"/>
      <c r="R298" s="195"/>
      <c r="S298" s="195"/>
      <c r="T298" s="195"/>
      <c r="U298" s="197"/>
      <c r="V298" s="195"/>
      <c r="W298" s="195"/>
      <c r="X298" s="195"/>
      <c r="Y298" s="195"/>
    </row>
    <row r="299" spans="1:25">
      <c r="A299" s="205">
        <v>288</v>
      </c>
      <c r="B299" s="300" t="s">
        <v>1688</v>
      </c>
      <c r="C299" s="301">
        <v>7000</v>
      </c>
      <c r="D299" s="301">
        <v>7000</v>
      </c>
      <c r="E299" s="302">
        <v>44957</v>
      </c>
      <c r="F299" s="300"/>
      <c r="G299" s="300"/>
      <c r="H299" s="443"/>
      <c r="I299" s="300"/>
      <c r="J299" s="194"/>
      <c r="K299" s="194"/>
      <c r="L299" s="194"/>
      <c r="M299" s="197"/>
      <c r="N299" s="195"/>
      <c r="O299" s="195"/>
      <c r="P299" s="195"/>
      <c r="Q299" s="195"/>
      <c r="R299" s="195"/>
      <c r="S299" s="195"/>
      <c r="T299" s="195"/>
      <c r="U299" s="197"/>
      <c r="V299" s="195"/>
      <c r="W299" s="195"/>
      <c r="X299" s="195"/>
      <c r="Y299" s="195"/>
    </row>
    <row r="300" spans="1:25" ht="33">
      <c r="A300" s="205">
        <v>289</v>
      </c>
      <c r="B300" s="300" t="s">
        <v>1689</v>
      </c>
      <c r="C300" s="301">
        <v>46323.86</v>
      </c>
      <c r="D300" s="301">
        <v>46323.86</v>
      </c>
      <c r="E300" s="302"/>
      <c r="F300" s="300"/>
      <c r="G300" s="300"/>
      <c r="H300" s="443"/>
      <c r="I300" s="300"/>
      <c r="J300" s="194"/>
      <c r="K300" s="194"/>
      <c r="L300" s="194"/>
      <c r="M300" s="197"/>
      <c r="N300" s="195"/>
      <c r="O300" s="195"/>
      <c r="P300" s="195"/>
      <c r="Q300" s="195"/>
      <c r="R300" s="195"/>
      <c r="S300" s="195"/>
      <c r="T300" s="195"/>
      <c r="U300" s="197"/>
      <c r="V300" s="195"/>
      <c r="W300" s="195"/>
      <c r="X300" s="195"/>
      <c r="Y300" s="195"/>
    </row>
    <row r="301" spans="1:25" ht="33">
      <c r="A301" s="205">
        <v>290</v>
      </c>
      <c r="B301" s="300" t="s">
        <v>1690</v>
      </c>
      <c r="C301" s="301">
        <v>17868.419999999998</v>
      </c>
      <c r="D301" s="301">
        <v>17868.419999999998</v>
      </c>
      <c r="E301" s="302"/>
      <c r="F301" s="300"/>
      <c r="G301" s="300"/>
      <c r="H301" s="443"/>
      <c r="I301" s="300"/>
      <c r="J301" s="194"/>
      <c r="K301" s="194"/>
      <c r="L301" s="194"/>
      <c r="M301" s="197"/>
      <c r="N301" s="195"/>
      <c r="O301" s="195"/>
      <c r="P301" s="195"/>
      <c r="Q301" s="195"/>
      <c r="R301" s="195"/>
      <c r="S301" s="195"/>
      <c r="T301" s="195"/>
      <c r="U301" s="197"/>
      <c r="V301" s="195"/>
      <c r="W301" s="195"/>
      <c r="X301" s="195"/>
      <c r="Y301" s="195"/>
    </row>
    <row r="302" spans="1:25" ht="33">
      <c r="A302" s="205">
        <v>291</v>
      </c>
      <c r="B302" s="300" t="s">
        <v>1691</v>
      </c>
      <c r="C302" s="301">
        <v>15957.76</v>
      </c>
      <c r="D302" s="301">
        <v>15957.76</v>
      </c>
      <c r="E302" s="302"/>
      <c r="F302" s="300"/>
      <c r="G302" s="300"/>
      <c r="H302" s="443"/>
      <c r="I302" s="300"/>
      <c r="J302" s="194"/>
      <c r="K302" s="194"/>
      <c r="L302" s="194"/>
      <c r="M302" s="197"/>
      <c r="N302" s="195"/>
      <c r="O302" s="195"/>
      <c r="P302" s="195"/>
      <c r="Q302" s="195"/>
      <c r="R302" s="195"/>
      <c r="S302" s="195"/>
      <c r="T302" s="195"/>
      <c r="U302" s="197"/>
      <c r="V302" s="195"/>
      <c r="W302" s="195"/>
      <c r="X302" s="195"/>
      <c r="Y302" s="195"/>
    </row>
    <row r="303" spans="1:25">
      <c r="A303" s="205">
        <v>292</v>
      </c>
      <c r="B303" s="300" t="s">
        <v>1692</v>
      </c>
      <c r="C303" s="301">
        <v>16298.24</v>
      </c>
      <c r="D303" s="301">
        <v>16298.24</v>
      </c>
      <c r="E303" s="302"/>
      <c r="F303" s="300"/>
      <c r="G303" s="300"/>
      <c r="H303" s="443"/>
      <c r="I303" s="300"/>
      <c r="J303" s="194"/>
      <c r="K303" s="194"/>
      <c r="L303" s="194"/>
      <c r="M303" s="197"/>
      <c r="N303" s="195"/>
      <c r="O303" s="195"/>
      <c r="P303" s="195"/>
      <c r="Q303" s="195"/>
      <c r="R303" s="195"/>
      <c r="S303" s="195"/>
      <c r="T303" s="195"/>
      <c r="U303" s="197"/>
      <c r="V303" s="195"/>
      <c r="W303" s="195"/>
      <c r="X303" s="195"/>
      <c r="Y303" s="195"/>
    </row>
    <row r="304" spans="1:25">
      <c r="A304" s="205">
        <v>293</v>
      </c>
      <c r="B304" s="300" t="s">
        <v>1688</v>
      </c>
      <c r="C304" s="301">
        <v>7109.95</v>
      </c>
      <c r="D304" s="301">
        <v>7109.95</v>
      </c>
      <c r="E304" s="302">
        <v>44957</v>
      </c>
      <c r="F304" s="300"/>
      <c r="G304" s="300"/>
      <c r="H304" s="443"/>
      <c r="I304" s="300"/>
      <c r="J304" s="194"/>
      <c r="K304" s="194"/>
      <c r="L304" s="194"/>
      <c r="M304" s="197"/>
      <c r="N304" s="195"/>
      <c r="O304" s="195"/>
      <c r="P304" s="195"/>
      <c r="Q304" s="195"/>
      <c r="R304" s="195"/>
      <c r="S304" s="195"/>
      <c r="T304" s="195"/>
      <c r="U304" s="197"/>
      <c r="V304" s="195"/>
      <c r="W304" s="195"/>
      <c r="X304" s="195"/>
      <c r="Y304" s="195"/>
    </row>
    <row r="305" spans="1:25">
      <c r="A305" s="205">
        <v>294</v>
      </c>
      <c r="B305" s="300" t="s">
        <v>1693</v>
      </c>
      <c r="C305" s="301">
        <v>28999</v>
      </c>
      <c r="D305" s="301">
        <v>28999</v>
      </c>
      <c r="E305" s="302">
        <v>44957</v>
      </c>
      <c r="F305" s="300"/>
      <c r="G305" s="300"/>
      <c r="H305" s="443"/>
      <c r="I305" s="300"/>
      <c r="J305" s="194"/>
      <c r="K305" s="194"/>
      <c r="L305" s="194"/>
      <c r="M305" s="197"/>
      <c r="N305" s="195"/>
      <c r="O305" s="195"/>
      <c r="P305" s="195"/>
      <c r="Q305" s="195"/>
      <c r="R305" s="195"/>
      <c r="S305" s="195"/>
      <c r="T305" s="195"/>
      <c r="U305" s="197"/>
      <c r="V305" s="195"/>
      <c r="W305" s="195"/>
      <c r="X305" s="195"/>
      <c r="Y305" s="195"/>
    </row>
    <row r="306" spans="1:25">
      <c r="A306" s="205">
        <v>295</v>
      </c>
      <c r="B306" s="300" t="s">
        <v>1688</v>
      </c>
      <c r="C306" s="301">
        <v>15399</v>
      </c>
      <c r="D306" s="301">
        <v>15399</v>
      </c>
      <c r="E306" s="302">
        <v>44957</v>
      </c>
      <c r="F306" s="300"/>
      <c r="G306" s="300"/>
      <c r="H306" s="443"/>
      <c r="I306" s="300"/>
      <c r="J306" s="194"/>
      <c r="K306" s="194"/>
      <c r="L306" s="194"/>
      <c r="M306" s="197"/>
      <c r="N306" s="195"/>
      <c r="O306" s="195"/>
      <c r="P306" s="195"/>
      <c r="Q306" s="195"/>
      <c r="R306" s="195"/>
      <c r="S306" s="195"/>
      <c r="T306" s="195"/>
      <c r="U306" s="197"/>
      <c r="V306" s="195"/>
      <c r="W306" s="195"/>
      <c r="X306" s="195"/>
      <c r="Y306" s="195"/>
    </row>
    <row r="307" spans="1:25" ht="33">
      <c r="A307" s="205">
        <v>296</v>
      </c>
      <c r="B307" s="300" t="s">
        <v>1694</v>
      </c>
      <c r="C307" s="301">
        <v>12457</v>
      </c>
      <c r="D307" s="301">
        <v>12457</v>
      </c>
      <c r="E307" s="302">
        <v>44957</v>
      </c>
      <c r="F307" s="300"/>
      <c r="G307" s="300"/>
      <c r="H307" s="443"/>
      <c r="I307" s="300"/>
      <c r="J307" s="194"/>
      <c r="K307" s="194"/>
      <c r="L307" s="194"/>
      <c r="M307" s="197"/>
      <c r="N307" s="195"/>
      <c r="O307" s="195"/>
      <c r="P307" s="195"/>
      <c r="Q307" s="195"/>
      <c r="R307" s="195"/>
      <c r="S307" s="195"/>
      <c r="T307" s="195"/>
      <c r="U307" s="197"/>
      <c r="V307" s="195"/>
      <c r="W307" s="195"/>
      <c r="X307" s="195"/>
      <c r="Y307" s="195"/>
    </row>
    <row r="308" spans="1:25" ht="33">
      <c r="A308" s="205">
        <v>297</v>
      </c>
      <c r="B308" s="300" t="s">
        <v>1695</v>
      </c>
      <c r="C308" s="301">
        <v>7000</v>
      </c>
      <c r="D308" s="301">
        <v>7000</v>
      </c>
      <c r="E308" s="302">
        <v>44957</v>
      </c>
      <c r="F308" s="300"/>
      <c r="G308" s="300"/>
      <c r="H308" s="443"/>
      <c r="I308" s="300"/>
      <c r="J308" s="194"/>
      <c r="K308" s="194"/>
      <c r="L308" s="194"/>
      <c r="M308" s="197"/>
      <c r="N308" s="195"/>
      <c r="O308" s="195"/>
      <c r="P308" s="195"/>
      <c r="Q308" s="195"/>
      <c r="R308" s="195"/>
      <c r="S308" s="195"/>
      <c r="T308" s="195"/>
      <c r="U308" s="197"/>
      <c r="V308" s="195"/>
      <c r="W308" s="195"/>
      <c r="X308" s="195"/>
      <c r="Y308" s="195"/>
    </row>
    <row r="309" spans="1:25" ht="33">
      <c r="A309" s="205">
        <v>298</v>
      </c>
      <c r="B309" s="300" t="s">
        <v>1696</v>
      </c>
      <c r="C309" s="301">
        <v>15000</v>
      </c>
      <c r="D309" s="301">
        <v>15000</v>
      </c>
      <c r="E309" s="302">
        <v>44957</v>
      </c>
      <c r="F309" s="300"/>
      <c r="G309" s="300"/>
      <c r="H309" s="443"/>
      <c r="I309" s="300"/>
      <c r="J309" s="194"/>
      <c r="K309" s="194"/>
      <c r="L309" s="194"/>
      <c r="M309" s="197"/>
      <c r="N309" s="195"/>
      <c r="O309" s="195"/>
      <c r="P309" s="195"/>
      <c r="Q309" s="195"/>
      <c r="R309" s="195"/>
      <c r="S309" s="195"/>
      <c r="T309" s="195"/>
      <c r="U309" s="197"/>
      <c r="V309" s="195"/>
      <c r="W309" s="195"/>
      <c r="X309" s="195"/>
      <c r="Y309" s="195"/>
    </row>
    <row r="310" spans="1:25">
      <c r="A310" s="205">
        <v>299</v>
      </c>
      <c r="B310" s="300" t="s">
        <v>1697</v>
      </c>
      <c r="C310" s="301">
        <v>25800</v>
      </c>
      <c r="D310" s="301">
        <v>25800</v>
      </c>
      <c r="E310" s="302">
        <v>44957</v>
      </c>
      <c r="F310" s="300"/>
      <c r="G310" s="300"/>
      <c r="H310" s="443"/>
      <c r="I310" s="300"/>
      <c r="J310" s="194"/>
      <c r="K310" s="194"/>
      <c r="L310" s="194"/>
      <c r="M310" s="197"/>
      <c r="N310" s="195"/>
      <c r="O310" s="195"/>
      <c r="P310" s="195"/>
      <c r="Q310" s="195"/>
      <c r="R310" s="195"/>
      <c r="S310" s="195"/>
      <c r="T310" s="195"/>
      <c r="U310" s="197"/>
      <c r="V310" s="195"/>
      <c r="W310" s="195"/>
      <c r="X310" s="195"/>
      <c r="Y310" s="195"/>
    </row>
    <row r="311" spans="1:25" ht="33">
      <c r="A311" s="205">
        <v>300</v>
      </c>
      <c r="B311" s="300" t="s">
        <v>1698</v>
      </c>
      <c r="C311" s="301">
        <v>5950</v>
      </c>
      <c r="D311" s="301">
        <v>5950</v>
      </c>
      <c r="E311" s="302">
        <v>44957</v>
      </c>
      <c r="F311" s="300"/>
      <c r="G311" s="300"/>
      <c r="H311" s="443"/>
      <c r="I311" s="300"/>
      <c r="J311" s="194"/>
      <c r="K311" s="194"/>
      <c r="L311" s="194"/>
      <c r="M311" s="197"/>
      <c r="N311" s="195"/>
      <c r="O311" s="195"/>
      <c r="P311" s="195"/>
      <c r="Q311" s="195"/>
      <c r="R311" s="195"/>
      <c r="S311" s="195"/>
      <c r="T311" s="195"/>
      <c r="U311" s="197"/>
      <c r="V311" s="195"/>
      <c r="W311" s="195"/>
      <c r="X311" s="195"/>
      <c r="Y311" s="195"/>
    </row>
    <row r="312" spans="1:25" ht="33">
      <c r="A312" s="205">
        <v>301</v>
      </c>
      <c r="B312" s="300" t="s">
        <v>1699</v>
      </c>
      <c r="C312" s="301">
        <v>9250</v>
      </c>
      <c r="D312" s="301">
        <v>9250</v>
      </c>
      <c r="E312" s="302">
        <v>44957</v>
      </c>
      <c r="F312" s="300"/>
      <c r="G312" s="300"/>
      <c r="H312" s="443"/>
      <c r="I312" s="300"/>
      <c r="J312" s="194"/>
      <c r="K312" s="194"/>
      <c r="L312" s="194"/>
      <c r="M312" s="197"/>
      <c r="N312" s="195"/>
      <c r="O312" s="195"/>
      <c r="P312" s="195"/>
      <c r="Q312" s="195"/>
      <c r="R312" s="195"/>
      <c r="S312" s="195"/>
      <c r="T312" s="195"/>
      <c r="U312" s="197"/>
      <c r="V312" s="195"/>
      <c r="W312" s="195"/>
      <c r="X312" s="195"/>
      <c r="Y312" s="195"/>
    </row>
    <row r="313" spans="1:25" ht="33">
      <c r="A313" s="205">
        <v>302</v>
      </c>
      <c r="B313" s="300" t="s">
        <v>1684</v>
      </c>
      <c r="C313" s="301">
        <v>26830</v>
      </c>
      <c r="D313" s="301">
        <v>26830</v>
      </c>
      <c r="E313" s="302">
        <v>44957</v>
      </c>
      <c r="F313" s="300"/>
      <c r="G313" s="300"/>
      <c r="H313" s="443"/>
      <c r="I313" s="300"/>
      <c r="J313" s="194"/>
      <c r="K313" s="194"/>
      <c r="L313" s="194"/>
      <c r="M313" s="197"/>
      <c r="N313" s="195"/>
      <c r="O313" s="195"/>
      <c r="P313" s="195"/>
      <c r="Q313" s="195"/>
      <c r="R313" s="195"/>
      <c r="S313" s="195"/>
      <c r="T313" s="195"/>
      <c r="U313" s="197"/>
      <c r="V313" s="195"/>
      <c r="W313" s="195"/>
      <c r="X313" s="195"/>
      <c r="Y313" s="195"/>
    </row>
    <row r="314" spans="1:25" ht="33">
      <c r="A314" s="205">
        <v>303</v>
      </c>
      <c r="B314" s="300" t="s">
        <v>1700</v>
      </c>
      <c r="C314" s="301">
        <v>15363.4</v>
      </c>
      <c r="D314" s="301">
        <v>16363.4</v>
      </c>
      <c r="E314" s="302">
        <v>44957</v>
      </c>
      <c r="F314" s="300"/>
      <c r="G314" s="300"/>
      <c r="H314" s="443"/>
      <c r="I314" s="300"/>
      <c r="J314" s="194"/>
      <c r="K314" s="194"/>
      <c r="L314" s="194"/>
      <c r="M314" s="197"/>
      <c r="N314" s="195"/>
      <c r="O314" s="195"/>
      <c r="P314" s="195"/>
      <c r="Q314" s="195"/>
      <c r="R314" s="195"/>
      <c r="S314" s="195"/>
      <c r="T314" s="195"/>
      <c r="U314" s="197"/>
      <c r="V314" s="195"/>
      <c r="W314" s="195"/>
      <c r="X314" s="195"/>
      <c r="Y314" s="195"/>
    </row>
    <row r="315" spans="1:25" ht="33">
      <c r="A315" s="205">
        <v>304</v>
      </c>
      <c r="B315" s="300" t="s">
        <v>1701</v>
      </c>
      <c r="C315" s="301">
        <v>44778</v>
      </c>
      <c r="D315" s="301">
        <v>44778</v>
      </c>
      <c r="E315" s="302">
        <v>44957</v>
      </c>
      <c r="F315" s="300"/>
      <c r="G315" s="300"/>
      <c r="H315" s="443"/>
      <c r="I315" s="300"/>
      <c r="J315" s="194"/>
      <c r="K315" s="194"/>
      <c r="L315" s="194"/>
      <c r="M315" s="197"/>
      <c r="N315" s="195"/>
      <c r="O315" s="195"/>
      <c r="P315" s="195"/>
      <c r="Q315" s="195"/>
      <c r="R315" s="195"/>
      <c r="S315" s="195"/>
      <c r="T315" s="195"/>
      <c r="U315" s="197"/>
      <c r="V315" s="195"/>
      <c r="W315" s="195"/>
      <c r="X315" s="195"/>
      <c r="Y315" s="195"/>
    </row>
    <row r="316" spans="1:25" ht="33">
      <c r="A316" s="205">
        <v>305</v>
      </c>
      <c r="B316" s="300" t="s">
        <v>1702</v>
      </c>
      <c r="C316" s="301">
        <v>28268</v>
      </c>
      <c r="D316" s="301">
        <v>28268</v>
      </c>
      <c r="E316" s="302">
        <v>44957</v>
      </c>
      <c r="F316" s="300"/>
      <c r="G316" s="300"/>
      <c r="H316" s="443"/>
      <c r="I316" s="300"/>
      <c r="J316" s="194"/>
      <c r="K316" s="194"/>
      <c r="L316" s="194"/>
      <c r="M316" s="197"/>
      <c r="N316" s="195"/>
      <c r="O316" s="195"/>
      <c r="P316" s="195"/>
      <c r="Q316" s="195"/>
      <c r="R316" s="195"/>
      <c r="S316" s="195"/>
      <c r="T316" s="195"/>
      <c r="U316" s="197"/>
      <c r="V316" s="195"/>
      <c r="W316" s="195"/>
      <c r="X316" s="195"/>
      <c r="Y316" s="195"/>
    </row>
    <row r="317" spans="1:25">
      <c r="A317" s="205">
        <v>306</v>
      </c>
      <c r="B317" s="300" t="s">
        <v>1703</v>
      </c>
      <c r="C317" s="301">
        <v>23702.080000000002</v>
      </c>
      <c r="D317" s="301">
        <v>32702.080000000002</v>
      </c>
      <c r="E317" s="302">
        <v>44957</v>
      </c>
      <c r="F317" s="300"/>
      <c r="G317" s="300"/>
      <c r="H317" s="443"/>
      <c r="I317" s="300"/>
      <c r="J317" s="194"/>
      <c r="K317" s="194"/>
      <c r="L317" s="194"/>
      <c r="M317" s="197"/>
      <c r="N317" s="195"/>
      <c r="O317" s="195"/>
      <c r="P317" s="195"/>
      <c r="Q317" s="195"/>
      <c r="R317" s="195"/>
      <c r="S317" s="195"/>
      <c r="T317" s="195"/>
      <c r="U317" s="197"/>
      <c r="V317" s="195"/>
      <c r="W317" s="195"/>
      <c r="X317" s="195"/>
      <c r="Y317" s="195"/>
    </row>
    <row r="318" spans="1:25">
      <c r="A318" s="205">
        <v>307</v>
      </c>
      <c r="B318" s="300" t="s">
        <v>1704</v>
      </c>
      <c r="C318" s="301">
        <v>8799</v>
      </c>
      <c r="D318" s="301">
        <v>8799</v>
      </c>
      <c r="E318" s="302">
        <v>44957</v>
      </c>
      <c r="F318" s="300"/>
      <c r="G318" s="300"/>
      <c r="H318" s="443"/>
      <c r="I318" s="300"/>
      <c r="J318" s="194"/>
      <c r="K318" s="194"/>
      <c r="L318" s="194"/>
      <c r="M318" s="197"/>
      <c r="N318" s="195"/>
      <c r="O318" s="195"/>
      <c r="P318" s="195"/>
      <c r="Q318" s="195"/>
      <c r="R318" s="195"/>
      <c r="S318" s="195"/>
      <c r="T318" s="195"/>
      <c r="U318" s="197"/>
      <c r="V318" s="195"/>
      <c r="W318" s="195"/>
      <c r="X318" s="195"/>
      <c r="Y318" s="195"/>
    </row>
    <row r="319" spans="1:25" ht="82.5">
      <c r="A319" s="205">
        <v>308</v>
      </c>
      <c r="B319" s="300" t="s">
        <v>1705</v>
      </c>
      <c r="C319" s="301">
        <v>30100</v>
      </c>
      <c r="D319" s="301">
        <v>30100</v>
      </c>
      <c r="E319" s="302">
        <v>44957</v>
      </c>
      <c r="F319" s="300"/>
      <c r="G319" s="300"/>
      <c r="H319" s="443"/>
      <c r="I319" s="300"/>
      <c r="J319" s="194"/>
      <c r="K319" s="194"/>
      <c r="L319" s="194"/>
      <c r="M319" s="197"/>
      <c r="N319" s="195"/>
      <c r="O319" s="195"/>
      <c r="P319" s="195"/>
      <c r="Q319" s="195"/>
      <c r="R319" s="195"/>
      <c r="S319" s="195"/>
      <c r="T319" s="195"/>
      <c r="U319" s="197"/>
      <c r="V319" s="195"/>
      <c r="W319" s="195"/>
      <c r="X319" s="195"/>
      <c r="Y319" s="195"/>
    </row>
    <row r="320" spans="1:25" ht="33">
      <c r="A320" s="205">
        <v>309</v>
      </c>
      <c r="B320" s="300" t="s">
        <v>1706</v>
      </c>
      <c r="C320" s="301">
        <v>7500</v>
      </c>
      <c r="D320" s="301">
        <v>7500</v>
      </c>
      <c r="E320" s="302">
        <v>44957</v>
      </c>
      <c r="F320" s="300"/>
      <c r="G320" s="300"/>
      <c r="H320" s="443"/>
      <c r="I320" s="300"/>
      <c r="J320" s="194"/>
      <c r="K320" s="194"/>
      <c r="L320" s="194"/>
      <c r="M320" s="197"/>
      <c r="N320" s="195"/>
      <c r="O320" s="195"/>
      <c r="P320" s="195"/>
      <c r="Q320" s="195"/>
      <c r="R320" s="195"/>
      <c r="S320" s="195"/>
      <c r="T320" s="195"/>
      <c r="U320" s="197"/>
      <c r="V320" s="195"/>
      <c r="W320" s="195"/>
      <c r="X320" s="195"/>
      <c r="Y320" s="195"/>
    </row>
    <row r="321" spans="1:25" ht="33">
      <c r="A321" s="205">
        <v>310</v>
      </c>
      <c r="B321" s="300" t="s">
        <v>1707</v>
      </c>
      <c r="C321" s="301">
        <v>15000</v>
      </c>
      <c r="D321" s="301">
        <v>15000</v>
      </c>
      <c r="E321" s="302">
        <v>44957</v>
      </c>
      <c r="F321" s="300"/>
      <c r="G321" s="300"/>
      <c r="H321" s="443"/>
      <c r="I321" s="300"/>
      <c r="J321" s="194"/>
      <c r="K321" s="194"/>
      <c r="L321" s="194"/>
      <c r="M321" s="197"/>
      <c r="N321" s="195"/>
      <c r="O321" s="195"/>
      <c r="P321" s="195"/>
      <c r="Q321" s="195"/>
      <c r="R321" s="195"/>
      <c r="S321" s="195"/>
      <c r="T321" s="195"/>
      <c r="U321" s="197"/>
      <c r="V321" s="195"/>
      <c r="W321" s="195"/>
      <c r="X321" s="195"/>
      <c r="Y321" s="195"/>
    </row>
    <row r="322" spans="1:25" ht="33">
      <c r="A322" s="205">
        <v>311</v>
      </c>
      <c r="B322" s="300" t="s">
        <v>1708</v>
      </c>
      <c r="C322" s="301">
        <v>13470</v>
      </c>
      <c r="D322" s="301">
        <v>13470</v>
      </c>
      <c r="E322" s="302">
        <v>44957</v>
      </c>
      <c r="F322" s="300"/>
      <c r="G322" s="300"/>
      <c r="H322" s="443"/>
      <c r="I322" s="300"/>
      <c r="J322" s="194"/>
      <c r="K322" s="194"/>
      <c r="L322" s="194"/>
      <c r="M322" s="197"/>
      <c r="N322" s="195"/>
      <c r="O322" s="195"/>
      <c r="P322" s="195"/>
      <c r="Q322" s="195"/>
      <c r="R322" s="195"/>
      <c r="S322" s="195"/>
      <c r="T322" s="195"/>
      <c r="U322" s="197"/>
      <c r="V322" s="195"/>
      <c r="W322" s="195"/>
      <c r="X322" s="195"/>
      <c r="Y322" s="195"/>
    </row>
    <row r="323" spans="1:25" ht="33">
      <c r="A323" s="205">
        <v>312</v>
      </c>
      <c r="B323" s="300" t="s">
        <v>1709</v>
      </c>
      <c r="C323" s="301">
        <v>7000</v>
      </c>
      <c r="D323" s="301">
        <v>7000</v>
      </c>
      <c r="E323" s="302">
        <v>44957</v>
      </c>
      <c r="F323" s="300"/>
      <c r="G323" s="300"/>
      <c r="H323" s="443"/>
      <c r="I323" s="300"/>
      <c r="J323" s="194"/>
      <c r="K323" s="194"/>
      <c r="L323" s="194"/>
      <c r="M323" s="197"/>
      <c r="N323" s="195"/>
      <c r="O323" s="195"/>
      <c r="P323" s="195"/>
      <c r="Q323" s="195"/>
      <c r="R323" s="195"/>
      <c r="S323" s="195"/>
      <c r="T323" s="195"/>
      <c r="U323" s="197"/>
      <c r="V323" s="195"/>
      <c r="W323" s="195"/>
      <c r="X323" s="195"/>
      <c r="Y323" s="195"/>
    </row>
    <row r="324" spans="1:25" ht="49.5">
      <c r="A324" s="205">
        <v>313</v>
      </c>
      <c r="B324" s="300" t="s">
        <v>1710</v>
      </c>
      <c r="C324" s="301">
        <v>2410</v>
      </c>
      <c r="D324" s="301">
        <v>2410</v>
      </c>
      <c r="E324" s="302">
        <v>44957</v>
      </c>
      <c r="F324" s="300"/>
      <c r="G324" s="300"/>
      <c r="H324" s="443"/>
      <c r="I324" s="300"/>
      <c r="J324" s="194"/>
      <c r="K324" s="194"/>
      <c r="L324" s="194"/>
      <c r="M324" s="197"/>
      <c r="N324" s="195"/>
      <c r="O324" s="195"/>
      <c r="P324" s="195"/>
      <c r="Q324" s="195"/>
      <c r="R324" s="195"/>
      <c r="S324" s="195"/>
      <c r="T324" s="195"/>
      <c r="U324" s="197"/>
      <c r="V324" s="195"/>
      <c r="W324" s="195"/>
      <c r="X324" s="195"/>
      <c r="Y324" s="195"/>
    </row>
    <row r="325" spans="1:25" ht="33">
      <c r="A325" s="205">
        <v>314</v>
      </c>
      <c r="B325" s="300" t="s">
        <v>1711</v>
      </c>
      <c r="C325" s="301">
        <v>24872</v>
      </c>
      <c r="D325" s="301">
        <v>24872</v>
      </c>
      <c r="E325" s="302">
        <v>44957</v>
      </c>
      <c r="F325" s="300"/>
      <c r="G325" s="300"/>
      <c r="H325" s="443"/>
      <c r="I325" s="300"/>
      <c r="J325" s="194"/>
      <c r="K325" s="194"/>
      <c r="L325" s="194"/>
      <c r="M325" s="197"/>
      <c r="N325" s="195"/>
      <c r="O325" s="195"/>
      <c r="P325" s="195"/>
      <c r="Q325" s="195"/>
      <c r="R325" s="195"/>
      <c r="S325" s="195"/>
      <c r="T325" s="195"/>
      <c r="U325" s="197"/>
      <c r="V325" s="195"/>
      <c r="W325" s="195"/>
      <c r="X325" s="195"/>
      <c r="Y325" s="195"/>
    </row>
    <row r="326" spans="1:25" ht="49.5">
      <c r="A326" s="205">
        <v>315</v>
      </c>
      <c r="B326" s="300" t="s">
        <v>1712</v>
      </c>
      <c r="C326" s="301">
        <v>27396</v>
      </c>
      <c r="D326" s="301">
        <v>27396</v>
      </c>
      <c r="E326" s="302">
        <v>44957</v>
      </c>
      <c r="F326" s="300"/>
      <c r="G326" s="300"/>
      <c r="H326" s="443"/>
      <c r="I326" s="300"/>
      <c r="J326" s="194"/>
      <c r="K326" s="194"/>
      <c r="L326" s="194"/>
      <c r="M326" s="197"/>
      <c r="N326" s="195"/>
      <c r="O326" s="195"/>
      <c r="P326" s="195"/>
      <c r="Q326" s="195"/>
      <c r="R326" s="195"/>
      <c r="S326" s="195"/>
      <c r="T326" s="195"/>
      <c r="U326" s="197"/>
      <c r="V326" s="195"/>
      <c r="W326" s="195"/>
      <c r="X326" s="195"/>
      <c r="Y326" s="195"/>
    </row>
    <row r="327" spans="1:25" ht="33">
      <c r="A327" s="205">
        <v>316</v>
      </c>
      <c r="B327" s="300" t="s">
        <v>1713</v>
      </c>
      <c r="C327" s="301">
        <v>5199</v>
      </c>
      <c r="D327" s="301">
        <v>5199</v>
      </c>
      <c r="E327" s="302">
        <v>44957</v>
      </c>
      <c r="F327" s="300"/>
      <c r="G327" s="300"/>
      <c r="H327" s="443"/>
      <c r="I327" s="300"/>
      <c r="J327" s="194"/>
      <c r="K327" s="194"/>
      <c r="L327" s="194"/>
      <c r="M327" s="197"/>
      <c r="N327" s="195"/>
      <c r="O327" s="195"/>
      <c r="P327" s="195"/>
      <c r="Q327" s="195"/>
      <c r="R327" s="195"/>
      <c r="S327" s="195"/>
      <c r="T327" s="195"/>
      <c r="U327" s="197"/>
      <c r="V327" s="195"/>
      <c r="W327" s="195"/>
      <c r="X327" s="195"/>
      <c r="Y327" s="195"/>
    </row>
    <row r="328" spans="1:25" ht="33">
      <c r="A328" s="205">
        <v>317</v>
      </c>
      <c r="B328" s="300" t="s">
        <v>1714</v>
      </c>
      <c r="C328" s="301">
        <v>10500</v>
      </c>
      <c r="D328" s="301">
        <v>10500</v>
      </c>
      <c r="E328" s="302">
        <v>44957</v>
      </c>
      <c r="F328" s="300"/>
      <c r="G328" s="300"/>
      <c r="H328" s="443"/>
      <c r="I328" s="300"/>
      <c r="J328" s="194"/>
      <c r="K328" s="194"/>
      <c r="L328" s="194"/>
      <c r="M328" s="197"/>
      <c r="N328" s="195"/>
      <c r="O328" s="195"/>
      <c r="P328" s="195"/>
      <c r="Q328" s="195"/>
      <c r="R328" s="195"/>
      <c r="S328" s="195"/>
      <c r="T328" s="195"/>
      <c r="U328" s="197"/>
      <c r="V328" s="195"/>
      <c r="W328" s="195"/>
      <c r="X328" s="195"/>
      <c r="Y328" s="195"/>
    </row>
    <row r="329" spans="1:25" ht="33">
      <c r="A329" s="205">
        <v>318</v>
      </c>
      <c r="B329" s="300" t="s">
        <v>1715</v>
      </c>
      <c r="C329" s="301">
        <v>4500</v>
      </c>
      <c r="D329" s="301">
        <v>4500</v>
      </c>
      <c r="E329" s="302">
        <v>44957</v>
      </c>
      <c r="F329" s="300"/>
      <c r="G329" s="300"/>
      <c r="H329" s="443"/>
      <c r="I329" s="300"/>
      <c r="J329" s="194"/>
      <c r="K329" s="194"/>
      <c r="L329" s="194"/>
      <c r="M329" s="197"/>
      <c r="N329" s="195"/>
      <c r="O329" s="195"/>
      <c r="P329" s="195"/>
      <c r="Q329" s="195"/>
      <c r="R329" s="195"/>
      <c r="S329" s="195"/>
      <c r="T329" s="195"/>
      <c r="U329" s="197"/>
      <c r="V329" s="195"/>
      <c r="W329" s="195"/>
      <c r="X329" s="195"/>
      <c r="Y329" s="195"/>
    </row>
    <row r="330" spans="1:25" ht="49.5">
      <c r="A330" s="205">
        <v>319</v>
      </c>
      <c r="B330" s="300" t="s">
        <v>1716</v>
      </c>
      <c r="C330" s="301">
        <v>593000</v>
      </c>
      <c r="D330" s="301">
        <v>593000</v>
      </c>
      <c r="E330" s="302">
        <v>45272</v>
      </c>
      <c r="F330" s="300"/>
      <c r="G330" s="300"/>
      <c r="H330" s="443"/>
      <c r="I330" s="300"/>
      <c r="J330" s="194"/>
      <c r="K330" s="194"/>
      <c r="L330" s="194"/>
      <c r="M330" s="197"/>
      <c r="N330" s="195"/>
      <c r="O330" s="195"/>
      <c r="P330" s="195"/>
      <c r="Q330" s="195"/>
      <c r="R330" s="195"/>
      <c r="S330" s="195"/>
      <c r="T330" s="195"/>
      <c r="U330" s="197"/>
      <c r="V330" s="195"/>
      <c r="W330" s="195"/>
      <c r="X330" s="195"/>
      <c r="Y330" s="195"/>
    </row>
    <row r="331" spans="1:25">
      <c r="A331" s="205">
        <v>320</v>
      </c>
      <c r="B331" s="300" t="s">
        <v>1634</v>
      </c>
      <c r="C331" s="301">
        <v>30037</v>
      </c>
      <c r="D331" s="301">
        <v>30037</v>
      </c>
      <c r="E331" s="302">
        <v>44957</v>
      </c>
      <c r="F331" s="300"/>
      <c r="G331" s="300"/>
      <c r="H331" s="443"/>
      <c r="I331" s="300"/>
      <c r="J331" s="194"/>
      <c r="K331" s="194"/>
      <c r="L331" s="194"/>
      <c r="M331" s="197"/>
      <c r="N331" s="195"/>
      <c r="O331" s="195"/>
      <c r="P331" s="195"/>
      <c r="Q331" s="195"/>
      <c r="R331" s="195"/>
      <c r="S331" s="195"/>
      <c r="T331" s="195"/>
      <c r="U331" s="197"/>
      <c r="V331" s="195"/>
      <c r="W331" s="195"/>
      <c r="X331" s="195"/>
      <c r="Y331" s="195"/>
    </row>
    <row r="332" spans="1:25">
      <c r="A332" s="205">
        <v>321</v>
      </c>
      <c r="B332" s="300" t="s">
        <v>1717</v>
      </c>
      <c r="C332" s="301">
        <v>24000</v>
      </c>
      <c r="D332" s="301">
        <v>24000</v>
      </c>
      <c r="E332" s="302">
        <v>44957</v>
      </c>
      <c r="F332" s="300"/>
      <c r="G332" s="300"/>
      <c r="H332" s="443"/>
      <c r="I332" s="300"/>
      <c r="J332" s="194"/>
      <c r="K332" s="194"/>
      <c r="L332" s="194"/>
      <c r="M332" s="197"/>
      <c r="N332" s="195"/>
      <c r="O332" s="195"/>
      <c r="P332" s="195"/>
      <c r="Q332" s="195"/>
      <c r="R332" s="195"/>
      <c r="S332" s="195"/>
      <c r="T332" s="195"/>
      <c r="U332" s="197"/>
      <c r="V332" s="195"/>
      <c r="W332" s="195"/>
      <c r="X332" s="195"/>
      <c r="Y332" s="195"/>
    </row>
    <row r="333" spans="1:25" ht="33">
      <c r="A333" s="205">
        <v>322</v>
      </c>
      <c r="B333" s="300" t="s">
        <v>1718</v>
      </c>
      <c r="C333" s="301">
        <v>7300</v>
      </c>
      <c r="D333" s="301">
        <v>7300</v>
      </c>
      <c r="E333" s="302">
        <v>44957</v>
      </c>
      <c r="F333" s="300"/>
      <c r="G333" s="300"/>
      <c r="H333" s="443"/>
      <c r="I333" s="300"/>
      <c r="J333" s="194"/>
      <c r="K333" s="194"/>
      <c r="L333" s="194"/>
      <c r="M333" s="197"/>
      <c r="N333" s="195"/>
      <c r="O333" s="195"/>
      <c r="P333" s="195"/>
      <c r="Q333" s="195"/>
      <c r="R333" s="195"/>
      <c r="S333" s="195"/>
      <c r="T333" s="195"/>
      <c r="U333" s="197"/>
      <c r="V333" s="195"/>
      <c r="W333" s="195"/>
      <c r="X333" s="195"/>
      <c r="Y333" s="195"/>
    </row>
    <row r="334" spans="1:25">
      <c r="A334" s="205">
        <v>323</v>
      </c>
      <c r="B334" s="300" t="s">
        <v>1719</v>
      </c>
      <c r="C334" s="301">
        <v>7050</v>
      </c>
      <c r="D334" s="301">
        <v>7050</v>
      </c>
      <c r="E334" s="302">
        <v>44957</v>
      </c>
      <c r="F334" s="300"/>
      <c r="G334" s="300"/>
      <c r="H334" s="443"/>
      <c r="I334" s="300"/>
      <c r="J334" s="194"/>
      <c r="K334" s="194"/>
      <c r="L334" s="194"/>
      <c r="M334" s="197"/>
      <c r="N334" s="195"/>
      <c r="O334" s="195"/>
      <c r="P334" s="195"/>
      <c r="Q334" s="195"/>
      <c r="R334" s="195"/>
      <c r="S334" s="195"/>
      <c r="T334" s="195"/>
      <c r="U334" s="197"/>
      <c r="V334" s="195"/>
      <c r="W334" s="195"/>
      <c r="X334" s="195"/>
      <c r="Y334" s="195"/>
    </row>
    <row r="335" spans="1:25" ht="49.5">
      <c r="A335" s="205">
        <v>324</v>
      </c>
      <c r="B335" s="300" t="s">
        <v>1720</v>
      </c>
      <c r="C335" s="301">
        <v>6178.88</v>
      </c>
      <c r="D335" s="301">
        <v>6178.88</v>
      </c>
      <c r="E335" s="302">
        <v>40269</v>
      </c>
      <c r="F335" s="300"/>
      <c r="G335" s="300"/>
      <c r="H335" s="443"/>
      <c r="I335" s="300"/>
      <c r="J335" s="194"/>
      <c r="K335" s="194"/>
      <c r="L335" s="194"/>
      <c r="M335" s="197"/>
      <c r="N335" s="195"/>
      <c r="O335" s="195"/>
      <c r="P335" s="195"/>
      <c r="Q335" s="195"/>
      <c r="R335" s="195"/>
      <c r="S335" s="195"/>
      <c r="T335" s="195"/>
      <c r="U335" s="197"/>
      <c r="V335" s="195"/>
      <c r="W335" s="195"/>
      <c r="X335" s="195"/>
      <c r="Y335" s="195"/>
    </row>
    <row r="336" spans="1:25">
      <c r="A336" s="205">
        <v>325</v>
      </c>
      <c r="B336" s="300" t="s">
        <v>1721</v>
      </c>
      <c r="C336" s="301">
        <v>5900</v>
      </c>
      <c r="D336" s="301">
        <v>5900</v>
      </c>
      <c r="E336" s="302">
        <v>42657</v>
      </c>
      <c r="F336" s="300"/>
      <c r="G336" s="300"/>
      <c r="H336" s="443"/>
      <c r="I336" s="300"/>
      <c r="J336" s="194"/>
      <c r="K336" s="194"/>
      <c r="L336" s="194"/>
      <c r="M336" s="197"/>
      <c r="N336" s="195"/>
      <c r="O336" s="195"/>
      <c r="P336" s="195"/>
      <c r="Q336" s="195"/>
      <c r="R336" s="195"/>
      <c r="S336" s="195"/>
      <c r="T336" s="195"/>
      <c r="U336" s="197"/>
      <c r="V336" s="195"/>
      <c r="W336" s="195"/>
      <c r="X336" s="195"/>
      <c r="Y336" s="195"/>
    </row>
    <row r="337" spans="1:15958">
      <c r="A337" s="205">
        <v>326</v>
      </c>
      <c r="B337" s="300" t="s">
        <v>1722</v>
      </c>
      <c r="C337" s="301">
        <v>11742</v>
      </c>
      <c r="D337" s="301">
        <v>11742</v>
      </c>
      <c r="E337" s="302">
        <v>40086</v>
      </c>
      <c r="F337" s="300"/>
      <c r="G337" s="300"/>
      <c r="H337" s="443"/>
      <c r="I337" s="300"/>
      <c r="J337" s="194"/>
      <c r="K337" s="194"/>
      <c r="L337" s="194"/>
      <c r="M337" s="197"/>
      <c r="N337" s="195"/>
      <c r="O337" s="195"/>
      <c r="P337" s="195"/>
      <c r="Q337" s="195"/>
      <c r="R337" s="195"/>
      <c r="S337" s="195"/>
      <c r="T337" s="195"/>
      <c r="U337" s="197"/>
      <c r="V337" s="195"/>
      <c r="W337" s="195"/>
      <c r="X337" s="195"/>
      <c r="Y337" s="195"/>
    </row>
    <row r="338" spans="1:15958">
      <c r="A338" s="205">
        <v>327</v>
      </c>
      <c r="B338" s="300" t="s">
        <v>1723</v>
      </c>
      <c r="C338" s="301">
        <v>72613</v>
      </c>
      <c r="D338" s="301">
        <v>72613</v>
      </c>
      <c r="E338" s="302">
        <v>42657</v>
      </c>
      <c r="F338" s="300"/>
      <c r="G338" s="300"/>
      <c r="H338" s="443"/>
      <c r="I338" s="300"/>
      <c r="J338" s="194"/>
      <c r="K338" s="194"/>
      <c r="L338" s="194"/>
      <c r="M338" s="197"/>
      <c r="N338" s="195"/>
      <c r="O338" s="195"/>
      <c r="P338" s="195"/>
      <c r="Q338" s="195"/>
      <c r="R338" s="195"/>
      <c r="S338" s="195"/>
      <c r="T338" s="195"/>
      <c r="U338" s="197"/>
      <c r="V338" s="195"/>
      <c r="W338" s="195"/>
      <c r="X338" s="195"/>
      <c r="Y338" s="195"/>
    </row>
    <row r="339" spans="1:15958" ht="49.5">
      <c r="A339" s="205">
        <v>328</v>
      </c>
      <c r="B339" s="300" t="s">
        <v>1724</v>
      </c>
      <c r="C339" s="301">
        <v>15999</v>
      </c>
      <c r="D339" s="301">
        <v>1599</v>
      </c>
      <c r="E339" s="302">
        <v>39796</v>
      </c>
      <c r="F339" s="300"/>
      <c r="G339" s="300"/>
      <c r="H339" s="443"/>
      <c r="I339" s="300"/>
      <c r="J339" s="194"/>
      <c r="K339" s="194"/>
      <c r="L339" s="194"/>
      <c r="M339" s="197"/>
      <c r="N339" s="195"/>
      <c r="O339" s="195"/>
      <c r="P339" s="195"/>
      <c r="Q339" s="195"/>
      <c r="R339" s="195"/>
      <c r="S339" s="195"/>
      <c r="T339" s="195"/>
      <c r="U339" s="197"/>
      <c r="V339" s="195"/>
      <c r="W339" s="195"/>
      <c r="X339" s="195"/>
      <c r="Y339" s="195"/>
    </row>
    <row r="340" spans="1:15958" ht="33">
      <c r="A340" s="205">
        <v>329</v>
      </c>
      <c r="B340" s="300" t="s">
        <v>1725</v>
      </c>
      <c r="C340" s="301">
        <v>9280</v>
      </c>
      <c r="D340" s="301">
        <v>9280</v>
      </c>
      <c r="E340" s="302">
        <v>39952</v>
      </c>
      <c r="F340" s="300"/>
      <c r="G340" s="300"/>
      <c r="H340" s="443"/>
      <c r="I340" s="300"/>
      <c r="J340" s="194"/>
      <c r="K340" s="194"/>
      <c r="L340" s="194"/>
      <c r="M340" s="197"/>
      <c r="N340" s="195"/>
      <c r="O340" s="195"/>
      <c r="P340" s="195"/>
      <c r="Q340" s="195"/>
      <c r="R340" s="195"/>
      <c r="S340" s="195"/>
      <c r="T340" s="195"/>
      <c r="U340" s="197"/>
      <c r="V340" s="195"/>
      <c r="W340" s="195"/>
      <c r="X340" s="195"/>
      <c r="Y340" s="195"/>
    </row>
    <row r="341" spans="1:15958">
      <c r="A341" s="205">
        <v>330</v>
      </c>
      <c r="B341" s="300" t="s">
        <v>1726</v>
      </c>
      <c r="C341" s="301">
        <v>7499</v>
      </c>
      <c r="D341" s="301">
        <v>7499</v>
      </c>
      <c r="E341" s="302">
        <v>43041</v>
      </c>
      <c r="F341" s="300"/>
      <c r="G341" s="300"/>
      <c r="H341" s="443"/>
      <c r="I341" s="300"/>
      <c r="J341" s="194"/>
      <c r="K341" s="194"/>
      <c r="L341" s="194"/>
      <c r="M341" s="197"/>
      <c r="N341" s="195"/>
      <c r="O341" s="195"/>
      <c r="P341" s="195"/>
      <c r="Q341" s="195"/>
      <c r="R341" s="195"/>
      <c r="S341" s="195"/>
      <c r="T341" s="195"/>
      <c r="U341" s="197"/>
      <c r="V341" s="195"/>
      <c r="W341" s="195"/>
      <c r="X341" s="195"/>
      <c r="Y341" s="195"/>
    </row>
    <row r="342" spans="1:15958" ht="66">
      <c r="A342" s="205">
        <v>331</v>
      </c>
      <c r="B342" s="300" t="s">
        <v>1727</v>
      </c>
      <c r="C342" s="301">
        <v>15999</v>
      </c>
      <c r="D342" s="301">
        <v>15999</v>
      </c>
      <c r="E342" s="302">
        <v>45161</v>
      </c>
      <c r="F342" s="300"/>
      <c r="G342" s="300"/>
      <c r="H342" s="443"/>
      <c r="I342" s="300"/>
      <c r="J342" s="194"/>
      <c r="K342" s="194"/>
      <c r="L342" s="194"/>
      <c r="M342" s="197"/>
      <c r="N342" s="195"/>
      <c r="O342" s="195"/>
      <c r="P342" s="195"/>
      <c r="Q342" s="195"/>
      <c r="R342" s="195"/>
      <c r="S342" s="195"/>
      <c r="T342" s="195"/>
      <c r="U342" s="197"/>
      <c r="V342" s="195"/>
      <c r="W342" s="195"/>
      <c r="X342" s="195"/>
      <c r="Y342" s="195"/>
    </row>
    <row r="343" spans="1:15958" ht="49.5">
      <c r="A343" s="205">
        <v>332</v>
      </c>
      <c r="B343" s="300" t="s">
        <v>1728</v>
      </c>
      <c r="C343" s="301">
        <v>40500</v>
      </c>
      <c r="D343" s="301">
        <v>40500</v>
      </c>
      <c r="E343" s="302">
        <v>42766</v>
      </c>
      <c r="F343" s="300"/>
      <c r="G343" s="300"/>
      <c r="H343" s="444"/>
      <c r="I343" s="300"/>
      <c r="J343" s="194"/>
      <c r="K343" s="194"/>
      <c r="L343" s="194"/>
      <c r="M343" s="197"/>
      <c r="N343" s="195"/>
      <c r="O343" s="195"/>
      <c r="P343" s="195"/>
      <c r="Q343" s="195"/>
      <c r="R343" s="195"/>
      <c r="S343" s="195"/>
      <c r="T343" s="195"/>
      <c r="U343" s="197"/>
      <c r="V343" s="195"/>
      <c r="W343" s="195"/>
      <c r="X343" s="195"/>
      <c r="Y343" s="195"/>
    </row>
    <row r="344" spans="1:15958" s="201" customFormat="1">
      <c r="A344" s="296"/>
      <c r="B344" s="309" t="s">
        <v>1331</v>
      </c>
      <c r="C344" s="305">
        <f>SUM(C174:C343)</f>
        <v>4012518.4299999997</v>
      </c>
      <c r="D344" s="305">
        <f>SUM(D174:D343)</f>
        <v>4026717.4299999997</v>
      </c>
      <c r="E344" s="306"/>
      <c r="F344" s="306"/>
      <c r="G344" s="306"/>
      <c r="H344" s="306"/>
      <c r="I344" s="306"/>
      <c r="J344" s="198"/>
      <c r="K344" s="198"/>
      <c r="L344" s="198"/>
      <c r="M344" s="199"/>
      <c r="N344" s="199"/>
      <c r="O344" s="199"/>
      <c r="P344" s="199"/>
      <c r="Q344" s="199"/>
      <c r="R344" s="199"/>
      <c r="S344" s="209"/>
      <c r="T344" s="209"/>
      <c r="U344" s="199"/>
      <c r="V344" s="199"/>
      <c r="W344" s="199"/>
      <c r="X344" s="199"/>
      <c r="Y344" s="199"/>
    </row>
    <row r="345" spans="1:15958">
      <c r="A345" s="205">
        <v>333</v>
      </c>
      <c r="B345" s="300" t="s">
        <v>1729</v>
      </c>
      <c r="C345" s="301">
        <v>401641.65</v>
      </c>
      <c r="D345" s="301">
        <v>401641.65</v>
      </c>
      <c r="E345" s="302">
        <v>2022</v>
      </c>
      <c r="F345" s="300"/>
      <c r="G345" s="300"/>
      <c r="H345" s="442" t="s">
        <v>1730</v>
      </c>
      <c r="I345" s="300"/>
      <c r="J345" s="194"/>
      <c r="K345" s="194"/>
      <c r="L345" s="194"/>
      <c r="M345" s="197"/>
      <c r="N345" s="195"/>
      <c r="O345" s="195"/>
      <c r="P345" s="195"/>
      <c r="Q345" s="195"/>
      <c r="R345" s="195"/>
      <c r="S345" s="195"/>
      <c r="T345" s="195"/>
      <c r="U345" s="195"/>
      <c r="V345" s="195"/>
      <c r="W345" s="195"/>
      <c r="X345" s="195"/>
      <c r="Y345" s="195"/>
    </row>
    <row r="346" spans="1:15958">
      <c r="A346" s="205">
        <v>334</v>
      </c>
      <c r="B346" s="300" t="s">
        <v>1462</v>
      </c>
      <c r="C346" s="301">
        <v>27.35</v>
      </c>
      <c r="D346" s="301">
        <v>27.35</v>
      </c>
      <c r="E346" s="302">
        <v>42716</v>
      </c>
      <c r="F346" s="300"/>
      <c r="G346" s="300"/>
      <c r="H346" s="443"/>
      <c r="I346" s="300"/>
      <c r="J346" s="194"/>
      <c r="K346" s="194"/>
      <c r="L346" s="194"/>
      <c r="M346" s="197"/>
      <c r="N346" s="195"/>
      <c r="O346" s="195"/>
      <c r="P346" s="195"/>
      <c r="Q346" s="195"/>
      <c r="R346" s="195"/>
      <c r="S346" s="195"/>
      <c r="T346" s="195"/>
      <c r="U346" s="195"/>
      <c r="V346" s="195"/>
      <c r="W346" s="195"/>
      <c r="X346" s="195"/>
      <c r="Y346" s="195"/>
    </row>
    <row r="347" spans="1:15958">
      <c r="A347" s="205">
        <v>335</v>
      </c>
      <c r="B347" s="300" t="s">
        <v>1731</v>
      </c>
      <c r="C347" s="301">
        <v>27350</v>
      </c>
      <c r="D347" s="301">
        <v>27350</v>
      </c>
      <c r="E347" s="302" t="s">
        <v>1732</v>
      </c>
      <c r="F347" s="300"/>
      <c r="G347" s="300"/>
      <c r="H347" s="443"/>
      <c r="I347" s="300"/>
      <c r="J347" s="194"/>
      <c r="K347" s="194"/>
      <c r="L347" s="194"/>
      <c r="M347" s="197"/>
      <c r="N347" s="195"/>
      <c r="O347" s="195"/>
      <c r="P347" s="195"/>
      <c r="Q347" s="195"/>
      <c r="R347" s="195"/>
      <c r="S347" s="195"/>
      <c r="T347" s="195"/>
      <c r="U347" s="197"/>
      <c r="V347" s="195"/>
      <c r="W347" s="195"/>
      <c r="X347" s="195"/>
      <c r="Y347" s="195"/>
    </row>
    <row r="348" spans="1:15958">
      <c r="A348" s="296"/>
      <c r="B348" s="309" t="s">
        <v>1331</v>
      </c>
      <c r="C348" s="305">
        <f>SUM(C345:C347)</f>
        <v>429019</v>
      </c>
      <c r="D348" s="305">
        <f>SUM(D345:D347)</f>
        <v>429019</v>
      </c>
      <c r="E348" s="306"/>
      <c r="F348" s="306"/>
      <c r="G348" s="306"/>
      <c r="H348" s="306"/>
      <c r="I348" s="306"/>
      <c r="J348" s="194"/>
      <c r="K348" s="194"/>
      <c r="L348" s="194"/>
      <c r="M348" s="197"/>
      <c r="N348" s="195"/>
      <c r="O348" s="195"/>
      <c r="P348" s="195"/>
      <c r="Q348" s="195"/>
      <c r="R348" s="195"/>
      <c r="S348" s="195"/>
      <c r="T348" s="195"/>
      <c r="U348" s="197"/>
      <c r="V348" s="195"/>
      <c r="W348" s="195"/>
      <c r="X348" s="195"/>
      <c r="Y348" s="195"/>
    </row>
    <row r="349" spans="1:15958">
      <c r="A349" s="190">
        <v>336</v>
      </c>
      <c r="B349" s="315" t="s">
        <v>1733</v>
      </c>
      <c r="C349" s="316">
        <v>21999</v>
      </c>
      <c r="D349" s="316">
        <v>21999</v>
      </c>
      <c r="E349" s="315"/>
      <c r="F349" s="315"/>
      <c r="G349" s="315"/>
      <c r="H349" s="443" t="s">
        <v>1734</v>
      </c>
      <c r="I349" s="315"/>
      <c r="J349" s="194"/>
      <c r="K349" s="194"/>
      <c r="L349" s="194"/>
      <c r="M349" s="197"/>
      <c r="N349" s="195"/>
      <c r="O349" s="195"/>
      <c r="P349" s="195"/>
      <c r="Q349" s="195"/>
      <c r="R349" s="195"/>
      <c r="S349" s="195"/>
      <c r="T349" s="195"/>
      <c r="U349" s="197"/>
      <c r="V349" s="195"/>
      <c r="W349" s="195"/>
      <c r="X349" s="195"/>
      <c r="Y349" s="195"/>
    </row>
    <row r="350" spans="1:15958">
      <c r="A350" s="190">
        <v>337</v>
      </c>
      <c r="B350" s="315" t="s">
        <v>1735</v>
      </c>
      <c r="C350" s="316">
        <v>345756.33</v>
      </c>
      <c r="D350" s="316">
        <v>345756.33</v>
      </c>
      <c r="E350" s="315"/>
      <c r="F350" s="315"/>
      <c r="G350" s="315"/>
      <c r="H350" s="443"/>
      <c r="I350" s="315"/>
      <c r="J350" s="194"/>
      <c r="K350" s="194"/>
      <c r="L350" s="194"/>
      <c r="M350" s="197"/>
      <c r="N350" s="195"/>
      <c r="O350" s="195"/>
      <c r="P350" s="195"/>
      <c r="Q350" s="195"/>
      <c r="R350" s="195"/>
      <c r="S350" s="195"/>
      <c r="T350" s="195"/>
      <c r="U350" s="197"/>
      <c r="V350" s="195"/>
      <c r="W350" s="195"/>
      <c r="X350" s="195"/>
      <c r="Y350" s="195"/>
    </row>
    <row r="351" spans="1:15958" ht="15" customHeight="1">
      <c r="A351" s="190">
        <v>338</v>
      </c>
      <c r="B351" s="315" t="s">
        <v>1736</v>
      </c>
      <c r="C351" s="316">
        <v>6999</v>
      </c>
      <c r="D351" s="316">
        <v>6999</v>
      </c>
      <c r="E351" s="315">
        <v>2018</v>
      </c>
      <c r="F351" s="315"/>
      <c r="G351" s="315"/>
      <c r="H351" s="443"/>
      <c r="I351" s="315"/>
      <c r="J351" s="194"/>
      <c r="K351" s="194"/>
      <c r="L351" s="194"/>
      <c r="M351" s="197"/>
      <c r="N351" s="195"/>
      <c r="O351" s="195"/>
      <c r="P351" s="195"/>
      <c r="Q351" s="195"/>
      <c r="R351" s="195"/>
      <c r="S351" s="195"/>
      <c r="T351" s="195"/>
      <c r="U351" s="197"/>
      <c r="V351" s="195"/>
      <c r="W351" s="195"/>
      <c r="X351" s="195"/>
      <c r="Y351" s="195"/>
      <c r="BPK351" s="212"/>
      <c r="BPL351" s="212"/>
      <c r="BPM351" s="212"/>
      <c r="CGR351" s="212"/>
      <c r="GQO351" s="212"/>
      <c r="GQP351" s="212"/>
      <c r="GQQ351" s="212"/>
      <c r="GQR351" s="212"/>
      <c r="GQS351" s="212"/>
      <c r="GQT351" s="212"/>
      <c r="GQU351" s="212"/>
      <c r="GQV351" s="212"/>
      <c r="GQW351" s="212"/>
      <c r="GQX351" s="212"/>
      <c r="GQY351" s="212"/>
      <c r="GQZ351" s="212"/>
      <c r="GRA351" s="212"/>
      <c r="GRB351" s="212"/>
      <c r="GRC351" s="212"/>
      <c r="GRD351" s="212"/>
      <c r="GRE351" s="212"/>
      <c r="GRF351" s="212"/>
      <c r="GRG351" s="212"/>
      <c r="GRH351" s="212"/>
      <c r="GRI351" s="212"/>
      <c r="GRJ351" s="212"/>
      <c r="GRK351" s="212"/>
      <c r="GRL351" s="212"/>
      <c r="GRM351" s="212"/>
      <c r="GRN351" s="212"/>
      <c r="GRO351" s="212"/>
      <c r="GRP351" s="212"/>
      <c r="GRQ351" s="212"/>
      <c r="GRR351" s="212"/>
      <c r="GRS351" s="212"/>
      <c r="GRT351" s="212"/>
      <c r="GRU351" s="212"/>
      <c r="GRV351" s="212"/>
      <c r="GRW351" s="212"/>
      <c r="GRX351" s="212"/>
      <c r="GRY351" s="212"/>
      <c r="GRZ351" s="212"/>
      <c r="GSA351" s="212"/>
      <c r="GSB351" s="212"/>
      <c r="GSC351" s="212"/>
      <c r="GSD351" s="212"/>
      <c r="GSE351" s="212"/>
      <c r="GSF351" s="212"/>
      <c r="GSG351" s="212"/>
      <c r="GSH351" s="212"/>
      <c r="GSI351" s="212"/>
      <c r="GSJ351" s="212"/>
      <c r="GSK351" s="212"/>
      <c r="GSL351" s="212"/>
      <c r="GSM351" s="212"/>
      <c r="GSN351" s="212"/>
      <c r="GSO351" s="212"/>
      <c r="GSP351" s="212"/>
      <c r="GSQ351" s="212"/>
      <c r="GSR351" s="212"/>
      <c r="GSS351" s="212"/>
      <c r="GST351" s="212"/>
      <c r="GSU351" s="212"/>
      <c r="GSV351" s="212"/>
      <c r="GSW351" s="212"/>
      <c r="GSX351" s="212"/>
      <c r="GSY351" s="212"/>
      <c r="GSZ351" s="212"/>
      <c r="GTA351" s="212"/>
      <c r="GTB351" s="212"/>
      <c r="GTC351" s="212"/>
      <c r="GTD351" s="212"/>
      <c r="GTE351" s="212"/>
      <c r="GTF351" s="212"/>
      <c r="GTG351" s="212"/>
      <c r="GTH351" s="212"/>
      <c r="GTI351" s="212"/>
      <c r="GTJ351" s="212"/>
      <c r="GTK351" s="212"/>
      <c r="GTL351" s="212"/>
      <c r="GTM351" s="212"/>
      <c r="GTN351" s="212"/>
      <c r="GTO351" s="212"/>
      <c r="GTP351" s="212"/>
      <c r="GTQ351" s="212"/>
      <c r="GTR351" s="212"/>
      <c r="GTS351" s="212"/>
      <c r="GTT351" s="212"/>
      <c r="GTU351" s="212"/>
      <c r="GTV351" s="212"/>
      <c r="GTW351" s="212"/>
      <c r="GTX351" s="212"/>
      <c r="GTY351" s="212"/>
      <c r="GTZ351" s="212"/>
      <c r="GUA351" s="212"/>
      <c r="GUB351" s="212"/>
      <c r="GUC351" s="212"/>
      <c r="GUD351" s="212"/>
      <c r="GUE351" s="212"/>
      <c r="GUF351" s="212"/>
      <c r="GUG351" s="212"/>
      <c r="GUH351" s="212"/>
      <c r="GUI351" s="212"/>
      <c r="GUJ351" s="212"/>
      <c r="GUK351" s="212"/>
      <c r="GUL351" s="212"/>
      <c r="GUM351" s="212"/>
      <c r="GUN351" s="212"/>
      <c r="GUO351" s="212"/>
      <c r="GUP351" s="212"/>
      <c r="GUQ351" s="212"/>
      <c r="GUR351" s="212"/>
      <c r="GUS351" s="212"/>
      <c r="GUT351" s="212"/>
      <c r="GUU351" s="212"/>
      <c r="GUV351" s="212"/>
      <c r="GUW351" s="212"/>
      <c r="GUX351" s="212"/>
      <c r="GUY351" s="212"/>
      <c r="GUZ351" s="212"/>
      <c r="GVA351" s="212"/>
      <c r="GVB351" s="212"/>
      <c r="GVC351" s="212"/>
      <c r="GVD351" s="212"/>
      <c r="GVE351" s="212"/>
      <c r="GVF351" s="212"/>
      <c r="GVG351" s="212"/>
      <c r="GVH351" s="212"/>
      <c r="GVI351" s="212"/>
      <c r="GVJ351" s="212"/>
      <c r="GVK351" s="212"/>
      <c r="GVL351" s="212"/>
      <c r="GVM351" s="212"/>
      <c r="GVN351" s="212"/>
      <c r="GVO351" s="212"/>
      <c r="GVP351" s="212"/>
      <c r="GVQ351" s="212"/>
      <c r="GVR351" s="212"/>
      <c r="GVS351" s="212"/>
      <c r="GVT351" s="212"/>
      <c r="GVU351" s="212"/>
      <c r="GVV351" s="212"/>
      <c r="GVW351" s="212"/>
      <c r="GVX351" s="212"/>
      <c r="GVY351" s="212"/>
      <c r="GVZ351" s="212"/>
      <c r="GWA351" s="212"/>
      <c r="GWB351" s="212"/>
      <c r="GWC351" s="212"/>
      <c r="GWD351" s="212"/>
      <c r="GWE351" s="212"/>
      <c r="GWF351" s="212"/>
      <c r="GWG351" s="212"/>
      <c r="GWH351" s="212"/>
      <c r="GWI351" s="212"/>
      <c r="GWJ351" s="212"/>
      <c r="GWK351" s="212"/>
      <c r="GWL351" s="212"/>
      <c r="GWM351" s="212"/>
      <c r="GWN351" s="212"/>
      <c r="GWO351" s="212"/>
      <c r="GWP351" s="212"/>
      <c r="GWQ351" s="212"/>
      <c r="GWR351" s="212"/>
      <c r="GWS351" s="212"/>
      <c r="GWT351" s="212"/>
      <c r="GWU351" s="212"/>
      <c r="GWV351" s="212"/>
      <c r="GWW351" s="212"/>
      <c r="GWX351" s="212"/>
      <c r="GWY351" s="212"/>
      <c r="GWZ351" s="212"/>
      <c r="GXA351" s="212"/>
      <c r="GXB351" s="212"/>
      <c r="GXC351" s="212"/>
      <c r="GXD351" s="212"/>
      <c r="GXE351" s="212"/>
      <c r="GXF351" s="212"/>
      <c r="GXG351" s="212"/>
      <c r="GXH351" s="212"/>
      <c r="GXI351" s="212"/>
      <c r="GXJ351" s="212"/>
      <c r="GXK351" s="212"/>
      <c r="GXL351" s="212"/>
      <c r="GXM351" s="212"/>
      <c r="GXN351" s="212"/>
      <c r="GXO351" s="212"/>
      <c r="GXP351" s="212"/>
      <c r="GXQ351" s="212"/>
      <c r="GXR351" s="212"/>
      <c r="GXS351" s="212"/>
      <c r="GXT351" s="212"/>
      <c r="GXU351" s="212"/>
      <c r="GXV351" s="212"/>
      <c r="GXW351" s="212"/>
      <c r="GXX351" s="212"/>
      <c r="GXY351" s="212"/>
      <c r="GXZ351" s="212"/>
      <c r="GYA351" s="212"/>
      <c r="GYB351" s="212"/>
      <c r="GYC351" s="212"/>
      <c r="GYD351" s="212"/>
      <c r="GYE351" s="212"/>
      <c r="GYF351" s="212"/>
      <c r="GYG351" s="212"/>
      <c r="GYH351" s="212"/>
      <c r="GYI351" s="212"/>
      <c r="GYJ351" s="212"/>
      <c r="GYK351" s="212"/>
      <c r="GYL351" s="212"/>
      <c r="GYM351" s="212"/>
      <c r="GYN351" s="212"/>
      <c r="GYO351" s="212"/>
      <c r="GYP351" s="212"/>
      <c r="GYQ351" s="212"/>
      <c r="GYR351" s="212"/>
      <c r="GYS351" s="212"/>
      <c r="GYT351" s="212"/>
      <c r="GYU351" s="212"/>
      <c r="GYV351" s="212"/>
      <c r="GYW351" s="212"/>
      <c r="GYX351" s="212"/>
      <c r="GYY351" s="212"/>
      <c r="GYZ351" s="212"/>
      <c r="GZA351" s="212"/>
      <c r="GZB351" s="212"/>
      <c r="GZC351" s="212"/>
      <c r="GZD351" s="212"/>
      <c r="GZE351" s="212"/>
      <c r="GZF351" s="212"/>
      <c r="GZG351" s="212"/>
      <c r="GZH351" s="212"/>
      <c r="GZI351" s="212"/>
      <c r="GZJ351" s="212"/>
      <c r="GZK351" s="212"/>
      <c r="GZL351" s="212"/>
      <c r="GZM351" s="212"/>
      <c r="GZN351" s="212"/>
      <c r="GZO351" s="212"/>
      <c r="GZP351" s="212"/>
      <c r="GZQ351" s="212"/>
      <c r="GZR351" s="212"/>
      <c r="GZS351" s="212"/>
      <c r="GZT351" s="212"/>
      <c r="GZU351" s="212"/>
      <c r="GZV351" s="212"/>
      <c r="GZW351" s="212"/>
      <c r="GZX351" s="212"/>
      <c r="GZY351" s="212"/>
      <c r="GZZ351" s="212"/>
      <c r="HAA351" s="212"/>
      <c r="HAB351" s="212"/>
      <c r="HAC351" s="212"/>
      <c r="HAD351" s="212"/>
      <c r="HAE351" s="212"/>
      <c r="HAF351" s="212"/>
      <c r="HAG351" s="212"/>
      <c r="HAH351" s="212"/>
      <c r="HAI351" s="212"/>
      <c r="HAJ351" s="212"/>
      <c r="HAK351" s="212"/>
      <c r="HAL351" s="212"/>
      <c r="HAM351" s="212"/>
      <c r="HAN351" s="212"/>
      <c r="HAO351" s="212"/>
      <c r="HAP351" s="212"/>
      <c r="HAQ351" s="212"/>
      <c r="HAR351" s="212"/>
      <c r="HAS351" s="212"/>
      <c r="HAT351" s="212"/>
      <c r="HAU351" s="212"/>
      <c r="HAV351" s="212"/>
      <c r="HAW351" s="212"/>
      <c r="HAX351" s="212"/>
      <c r="HAY351" s="212"/>
      <c r="HAZ351" s="212"/>
      <c r="HBA351" s="212"/>
      <c r="HBB351" s="212"/>
      <c r="HBC351" s="212"/>
      <c r="HBD351" s="212"/>
      <c r="HBE351" s="212"/>
      <c r="HBF351" s="212"/>
      <c r="HBG351" s="212"/>
      <c r="HBH351" s="212"/>
      <c r="HBI351" s="212"/>
      <c r="HBJ351" s="212"/>
      <c r="HBK351" s="212"/>
      <c r="HBL351" s="212"/>
      <c r="HBM351" s="212"/>
      <c r="HBN351" s="212"/>
      <c r="HBO351" s="212"/>
      <c r="HBP351" s="212"/>
      <c r="HBQ351" s="212"/>
      <c r="HBR351" s="212"/>
      <c r="HBS351" s="212"/>
      <c r="HBT351" s="212"/>
      <c r="HBU351" s="212"/>
      <c r="HBV351" s="212"/>
      <c r="HBW351" s="212"/>
      <c r="HBX351" s="212"/>
      <c r="HBY351" s="212"/>
      <c r="HBZ351" s="212"/>
      <c r="HCA351" s="212"/>
      <c r="HCB351" s="212"/>
      <c r="HCC351" s="212"/>
      <c r="HCD351" s="212"/>
      <c r="HCE351" s="212"/>
      <c r="HCF351" s="212"/>
      <c r="HCG351" s="212"/>
      <c r="HCH351" s="212"/>
      <c r="HCI351" s="212"/>
      <c r="HCJ351" s="212"/>
      <c r="HCK351" s="212"/>
      <c r="HCL351" s="212"/>
      <c r="HCM351" s="212"/>
      <c r="HCN351" s="212"/>
      <c r="HCO351" s="212"/>
      <c r="HCP351" s="212"/>
      <c r="HCQ351" s="212"/>
      <c r="HCR351" s="212"/>
      <c r="HCS351" s="212"/>
      <c r="HCT351" s="212"/>
      <c r="HCU351" s="212"/>
      <c r="HCV351" s="212"/>
      <c r="HCW351" s="212"/>
      <c r="HCX351" s="212"/>
      <c r="HCY351" s="212"/>
      <c r="HCZ351" s="212"/>
      <c r="HDA351" s="212"/>
      <c r="HDB351" s="212"/>
      <c r="HDC351" s="212"/>
      <c r="HDD351" s="212"/>
      <c r="HDE351" s="212"/>
      <c r="HDF351" s="212"/>
      <c r="HDG351" s="212"/>
      <c r="HDH351" s="212"/>
      <c r="HDI351" s="212"/>
      <c r="HDJ351" s="212"/>
      <c r="HDK351" s="212"/>
      <c r="HDL351" s="212"/>
      <c r="HDM351" s="212"/>
      <c r="HDN351" s="212"/>
      <c r="HDO351" s="212"/>
      <c r="HDP351" s="212"/>
      <c r="HDQ351" s="212"/>
      <c r="HDR351" s="212"/>
      <c r="HDS351" s="212"/>
      <c r="HDT351" s="212"/>
      <c r="HDU351" s="212"/>
      <c r="HDV351" s="212"/>
      <c r="HDW351" s="212"/>
      <c r="HDX351" s="212"/>
      <c r="HDY351" s="212"/>
      <c r="HDZ351" s="212"/>
      <c r="HEA351" s="212"/>
      <c r="HEB351" s="212"/>
      <c r="HEC351" s="212"/>
      <c r="HED351" s="212"/>
      <c r="HEE351" s="212"/>
      <c r="HEF351" s="212"/>
      <c r="HEG351" s="212"/>
      <c r="HEH351" s="212"/>
      <c r="HEI351" s="212"/>
      <c r="HEJ351" s="212"/>
      <c r="HEK351" s="212"/>
      <c r="HEL351" s="212"/>
      <c r="HEM351" s="212"/>
      <c r="HEN351" s="212"/>
      <c r="HEO351" s="212"/>
      <c r="HEP351" s="212"/>
      <c r="HEQ351" s="212"/>
      <c r="HER351" s="212"/>
      <c r="HES351" s="212"/>
      <c r="HET351" s="212"/>
      <c r="HEU351" s="212"/>
      <c r="HEV351" s="212"/>
      <c r="HEW351" s="212"/>
      <c r="HEX351" s="212"/>
      <c r="HEY351" s="212"/>
      <c r="HEZ351" s="212"/>
      <c r="HFA351" s="212"/>
      <c r="HFB351" s="212"/>
      <c r="HFC351" s="212"/>
      <c r="HFD351" s="212"/>
      <c r="HFE351" s="212"/>
      <c r="HFF351" s="212"/>
      <c r="HFG351" s="212"/>
      <c r="HFH351" s="212"/>
      <c r="HFI351" s="212"/>
      <c r="HFJ351" s="212"/>
      <c r="HFK351" s="212"/>
      <c r="HFL351" s="212"/>
      <c r="HFM351" s="212"/>
      <c r="HFN351" s="212"/>
      <c r="HFO351" s="212"/>
      <c r="HFP351" s="212"/>
      <c r="HFQ351" s="212"/>
      <c r="HFR351" s="212"/>
      <c r="HFS351" s="212"/>
      <c r="HFT351" s="212"/>
      <c r="HFU351" s="212"/>
      <c r="HFV351" s="212"/>
      <c r="HFW351" s="212"/>
      <c r="HFX351" s="212"/>
      <c r="HFY351" s="212"/>
      <c r="HFZ351" s="212"/>
      <c r="HGA351" s="212"/>
      <c r="HGB351" s="212"/>
      <c r="HGC351" s="212"/>
      <c r="HGD351" s="212"/>
      <c r="HGE351" s="212"/>
      <c r="HGF351" s="212"/>
      <c r="HGG351" s="212"/>
      <c r="HGH351" s="212"/>
      <c r="HGI351" s="212"/>
      <c r="HGJ351" s="212"/>
      <c r="HGK351" s="212"/>
      <c r="HGL351" s="212"/>
      <c r="HGM351" s="212"/>
      <c r="HGN351" s="212"/>
      <c r="HGO351" s="212"/>
      <c r="HGP351" s="212"/>
      <c r="HGQ351" s="212"/>
      <c r="HGR351" s="212"/>
      <c r="HGS351" s="212"/>
      <c r="HGT351" s="212"/>
      <c r="HGU351" s="212"/>
      <c r="HGV351" s="212"/>
      <c r="HGW351" s="212"/>
      <c r="HGX351" s="212"/>
      <c r="HGY351" s="212"/>
      <c r="HGZ351" s="212"/>
      <c r="HHA351" s="212"/>
      <c r="HHB351" s="212"/>
      <c r="HHC351" s="212"/>
      <c r="HHD351" s="212"/>
      <c r="HHE351" s="212"/>
      <c r="HHF351" s="212"/>
      <c r="HHG351" s="212"/>
      <c r="HHH351" s="212"/>
      <c r="HHI351" s="212"/>
      <c r="HHJ351" s="212"/>
      <c r="HHK351" s="212"/>
      <c r="HHL351" s="212"/>
      <c r="HHM351" s="212"/>
      <c r="HHN351" s="212"/>
      <c r="HHO351" s="212"/>
      <c r="HHP351" s="212"/>
      <c r="HHQ351" s="212"/>
      <c r="HHR351" s="212"/>
      <c r="HHS351" s="212"/>
      <c r="HHT351" s="212"/>
      <c r="HHU351" s="212"/>
      <c r="HHV351" s="212"/>
      <c r="HHW351" s="212"/>
      <c r="HHX351" s="212"/>
      <c r="HHY351" s="212"/>
      <c r="HHZ351" s="212"/>
      <c r="HIA351" s="212"/>
      <c r="HIB351" s="212"/>
      <c r="HIC351" s="212"/>
      <c r="HID351" s="212"/>
      <c r="HIE351" s="212"/>
      <c r="HIF351" s="212"/>
      <c r="HIG351" s="212"/>
      <c r="HIH351" s="212"/>
      <c r="HII351" s="212"/>
      <c r="HIJ351" s="212"/>
      <c r="HIK351" s="212"/>
      <c r="HIL351" s="212"/>
      <c r="HIM351" s="212"/>
      <c r="HIN351" s="212"/>
      <c r="HIO351" s="212"/>
      <c r="HIP351" s="212"/>
      <c r="HIQ351" s="212"/>
      <c r="HIR351" s="212"/>
      <c r="HIS351" s="212"/>
      <c r="HIT351" s="212"/>
      <c r="HIU351" s="212"/>
      <c r="HIV351" s="212"/>
      <c r="HIW351" s="212"/>
      <c r="HIX351" s="212"/>
      <c r="HIY351" s="212"/>
      <c r="HIZ351" s="212"/>
      <c r="HJA351" s="212"/>
      <c r="HJB351" s="212"/>
      <c r="HJC351" s="212"/>
      <c r="HJD351" s="212"/>
      <c r="HJE351" s="212"/>
      <c r="HJF351" s="212"/>
      <c r="HJG351" s="212"/>
      <c r="HJH351" s="212"/>
      <c r="HJI351" s="212"/>
      <c r="HJJ351" s="212"/>
      <c r="HJK351" s="212"/>
      <c r="HJL351" s="212"/>
      <c r="HJM351" s="212"/>
      <c r="HJN351" s="212"/>
      <c r="HJO351" s="212"/>
      <c r="HJP351" s="212"/>
      <c r="HJQ351" s="212"/>
      <c r="HJR351" s="212"/>
      <c r="HJS351" s="212"/>
      <c r="HJT351" s="212"/>
      <c r="HJU351" s="212"/>
      <c r="HJV351" s="212"/>
      <c r="HJW351" s="212"/>
      <c r="HJX351" s="212"/>
      <c r="HJY351" s="212"/>
      <c r="HJZ351" s="212"/>
      <c r="HKA351" s="212"/>
      <c r="HKB351" s="212"/>
      <c r="HKC351" s="212"/>
      <c r="HKD351" s="212"/>
      <c r="HKE351" s="212"/>
      <c r="HKF351" s="212"/>
      <c r="HKG351" s="212"/>
      <c r="HKH351" s="212"/>
      <c r="HKI351" s="212"/>
      <c r="HKJ351" s="212"/>
      <c r="HKK351" s="212"/>
      <c r="HKL351" s="212"/>
      <c r="HKM351" s="212"/>
      <c r="HKN351" s="212"/>
      <c r="HKO351" s="212"/>
      <c r="HKP351" s="212"/>
      <c r="HKQ351" s="212"/>
      <c r="HKR351" s="212"/>
      <c r="HKS351" s="212"/>
      <c r="HKT351" s="212"/>
      <c r="HKU351" s="212"/>
      <c r="HKV351" s="212"/>
      <c r="HKW351" s="212"/>
      <c r="HKX351" s="212"/>
      <c r="HKY351" s="212"/>
      <c r="HKZ351" s="212"/>
      <c r="HLA351" s="212"/>
      <c r="HLB351" s="212"/>
      <c r="HLC351" s="212"/>
      <c r="HLD351" s="212"/>
      <c r="HLE351" s="212"/>
      <c r="HLF351" s="212"/>
      <c r="HLG351" s="212"/>
      <c r="HLH351" s="212"/>
      <c r="HLI351" s="212"/>
      <c r="HLJ351" s="212"/>
      <c r="HLK351" s="212"/>
      <c r="HLL351" s="212"/>
      <c r="HLM351" s="212"/>
      <c r="HLN351" s="212"/>
      <c r="HLO351" s="212"/>
      <c r="HLP351" s="212"/>
      <c r="HLQ351" s="212"/>
      <c r="HLR351" s="212"/>
      <c r="HLS351" s="212"/>
      <c r="HLT351" s="212"/>
      <c r="HLU351" s="212"/>
      <c r="HLV351" s="212"/>
      <c r="HLW351" s="212"/>
      <c r="HLX351" s="212"/>
      <c r="HLY351" s="212"/>
      <c r="HLZ351" s="212"/>
      <c r="HMA351" s="212"/>
      <c r="HMB351" s="212"/>
      <c r="HMC351" s="212"/>
      <c r="HMD351" s="212"/>
      <c r="HME351" s="212"/>
      <c r="HMF351" s="212"/>
      <c r="HMG351" s="212"/>
      <c r="HMH351" s="212"/>
      <c r="HMI351" s="212"/>
      <c r="HMJ351" s="212"/>
      <c r="HMK351" s="212"/>
      <c r="HML351" s="212"/>
      <c r="HMM351" s="212"/>
      <c r="HMN351" s="212"/>
      <c r="HMO351" s="212"/>
      <c r="HMP351" s="212"/>
      <c r="HMQ351" s="212"/>
      <c r="HMR351" s="212"/>
      <c r="HMS351" s="212"/>
      <c r="HMT351" s="212"/>
      <c r="HMU351" s="212"/>
      <c r="HMV351" s="212"/>
      <c r="HMW351" s="212"/>
      <c r="HMX351" s="212"/>
      <c r="HMY351" s="212"/>
      <c r="HMZ351" s="212"/>
      <c r="HNA351" s="212"/>
      <c r="HNB351" s="212"/>
      <c r="HNC351" s="212"/>
      <c r="HND351" s="212"/>
      <c r="HNE351" s="212"/>
      <c r="HNF351" s="212"/>
      <c r="HNG351" s="212"/>
      <c r="HNH351" s="212"/>
      <c r="HNI351" s="212"/>
      <c r="HNJ351" s="212"/>
      <c r="HNK351" s="212"/>
      <c r="HNL351" s="212"/>
      <c r="HNM351" s="212"/>
      <c r="HNN351" s="212"/>
      <c r="HNO351" s="212"/>
      <c r="HNP351" s="212"/>
      <c r="HNQ351" s="212"/>
      <c r="HNR351" s="212"/>
      <c r="HNS351" s="212"/>
      <c r="HNT351" s="212"/>
      <c r="HNU351" s="212"/>
      <c r="HNV351" s="212"/>
      <c r="HNW351" s="212"/>
      <c r="HNX351" s="212"/>
      <c r="HNY351" s="212"/>
      <c r="HNZ351" s="212"/>
      <c r="HOA351" s="212"/>
      <c r="HOB351" s="212"/>
      <c r="HOC351" s="212"/>
      <c r="HOD351" s="212"/>
      <c r="HOE351" s="212"/>
      <c r="HOF351" s="212"/>
      <c r="HOG351" s="212"/>
      <c r="HOH351" s="212"/>
      <c r="HOI351" s="212"/>
      <c r="HOJ351" s="212"/>
      <c r="HOK351" s="212"/>
      <c r="HOL351" s="212"/>
      <c r="HOM351" s="212"/>
      <c r="HON351" s="212"/>
      <c r="HOO351" s="212"/>
      <c r="HOP351" s="212"/>
      <c r="HOQ351" s="212"/>
      <c r="HOR351" s="212"/>
      <c r="HOS351" s="212"/>
      <c r="HOT351" s="212"/>
      <c r="HOU351" s="212"/>
      <c r="HOV351" s="212"/>
      <c r="HOW351" s="212"/>
      <c r="HOX351" s="212"/>
      <c r="HOY351" s="212"/>
      <c r="HOZ351" s="212"/>
      <c r="HPA351" s="212"/>
      <c r="HPB351" s="212"/>
      <c r="HPC351" s="212"/>
      <c r="HPD351" s="212"/>
      <c r="HPE351" s="212"/>
      <c r="HPF351" s="212"/>
      <c r="HPG351" s="212"/>
      <c r="HPH351" s="212"/>
      <c r="HPI351" s="212"/>
      <c r="HPJ351" s="212"/>
      <c r="HPK351" s="212"/>
      <c r="HPL351" s="212"/>
      <c r="HPM351" s="212"/>
      <c r="HPN351" s="212"/>
      <c r="HPO351" s="212"/>
      <c r="HPP351" s="212"/>
      <c r="HPQ351" s="212"/>
      <c r="HPR351" s="212"/>
      <c r="HPS351" s="212"/>
      <c r="HPT351" s="212"/>
      <c r="HPU351" s="212"/>
      <c r="HPV351" s="212"/>
      <c r="HPW351" s="212"/>
      <c r="HPX351" s="212"/>
      <c r="HPY351" s="212"/>
      <c r="HPZ351" s="212"/>
      <c r="HQA351" s="212"/>
      <c r="HQB351" s="212"/>
      <c r="HQC351" s="212"/>
      <c r="HQD351" s="212"/>
      <c r="HQE351" s="212"/>
      <c r="HQF351" s="212"/>
      <c r="HQG351" s="212"/>
      <c r="HQH351" s="212"/>
      <c r="HQI351" s="212"/>
      <c r="HQJ351" s="212"/>
      <c r="HQK351" s="212"/>
      <c r="HQL351" s="212"/>
      <c r="HQM351" s="212"/>
      <c r="HQN351" s="212"/>
      <c r="HQO351" s="212"/>
      <c r="HQP351" s="212"/>
      <c r="HQQ351" s="212"/>
      <c r="HQR351" s="212"/>
      <c r="HQS351" s="212"/>
      <c r="HQT351" s="212"/>
      <c r="HQU351" s="212"/>
      <c r="HQV351" s="212"/>
      <c r="HQW351" s="212"/>
      <c r="HQX351" s="212"/>
      <c r="HQY351" s="212"/>
      <c r="HQZ351" s="212"/>
      <c r="HRA351" s="212"/>
      <c r="HRB351" s="212"/>
      <c r="HRC351" s="212"/>
      <c r="HRD351" s="212"/>
      <c r="HRE351" s="212"/>
      <c r="HRF351" s="212"/>
      <c r="HRG351" s="212"/>
      <c r="HRH351" s="212"/>
      <c r="HRI351" s="212"/>
      <c r="HRJ351" s="212"/>
      <c r="HRK351" s="212"/>
      <c r="HRL351" s="212"/>
      <c r="HRM351" s="212"/>
      <c r="HRN351" s="212"/>
      <c r="HRO351" s="212"/>
      <c r="HRP351" s="212"/>
      <c r="HRQ351" s="212"/>
      <c r="HRR351" s="212"/>
      <c r="HRS351" s="212"/>
      <c r="HRT351" s="212"/>
      <c r="HRU351" s="212"/>
      <c r="HRV351" s="212"/>
      <c r="HRW351" s="212"/>
      <c r="HRX351" s="212"/>
      <c r="HRY351" s="212"/>
      <c r="HRZ351" s="212"/>
      <c r="HSA351" s="212"/>
      <c r="HSB351" s="212"/>
      <c r="HSC351" s="212"/>
      <c r="HSD351" s="212"/>
      <c r="HSE351" s="212"/>
      <c r="HSF351" s="212"/>
      <c r="HSG351" s="212"/>
      <c r="HSH351" s="212"/>
      <c r="HSI351" s="212"/>
      <c r="HSJ351" s="212"/>
      <c r="HSK351" s="212"/>
      <c r="HSL351" s="212"/>
      <c r="HSM351" s="212"/>
      <c r="HSN351" s="212"/>
      <c r="HSO351" s="212"/>
      <c r="HSP351" s="212"/>
      <c r="HSQ351" s="212"/>
      <c r="HSR351" s="212"/>
      <c r="HSS351" s="212"/>
      <c r="HST351" s="212"/>
      <c r="HSU351" s="212"/>
      <c r="HSV351" s="212"/>
      <c r="HSW351" s="212"/>
      <c r="HSX351" s="212"/>
      <c r="HSY351" s="212"/>
      <c r="HSZ351" s="212"/>
      <c r="HTA351" s="212"/>
      <c r="HTB351" s="212"/>
      <c r="HTC351" s="212"/>
      <c r="HTD351" s="212"/>
      <c r="HTE351" s="212"/>
      <c r="HTF351" s="212"/>
      <c r="HTG351" s="212"/>
      <c r="HTH351" s="212"/>
      <c r="HTI351" s="212"/>
      <c r="HTJ351" s="212"/>
      <c r="HTK351" s="212"/>
      <c r="HTL351" s="212"/>
      <c r="HTM351" s="212"/>
      <c r="HTN351" s="212"/>
      <c r="HTO351" s="212"/>
      <c r="HTP351" s="212"/>
      <c r="HTQ351" s="212"/>
      <c r="HTR351" s="212"/>
      <c r="HTS351" s="212"/>
      <c r="HTT351" s="212"/>
      <c r="HTU351" s="212"/>
      <c r="HTV351" s="212"/>
      <c r="HTW351" s="212"/>
      <c r="HTX351" s="212"/>
      <c r="HTY351" s="212"/>
      <c r="HTZ351" s="212"/>
      <c r="HUA351" s="212"/>
      <c r="HUB351" s="212"/>
      <c r="HUC351" s="212"/>
      <c r="HUD351" s="212"/>
      <c r="HUE351" s="212"/>
      <c r="HUF351" s="212"/>
      <c r="HUG351" s="212"/>
      <c r="HUH351" s="212"/>
      <c r="HUI351" s="212"/>
      <c r="HUJ351" s="212"/>
      <c r="HUK351" s="212"/>
      <c r="HUL351" s="212"/>
      <c r="HUM351" s="212"/>
      <c r="HUN351" s="212"/>
      <c r="HUO351" s="212"/>
      <c r="HUP351" s="212"/>
      <c r="HUQ351" s="212"/>
      <c r="HUR351" s="212"/>
      <c r="HUS351" s="212"/>
      <c r="HUT351" s="212"/>
      <c r="HUU351" s="212"/>
      <c r="HUV351" s="212"/>
      <c r="HUW351" s="212"/>
      <c r="HUX351" s="212"/>
      <c r="HUY351" s="212"/>
      <c r="HUZ351" s="212"/>
      <c r="HVA351" s="212"/>
      <c r="HVB351" s="212"/>
      <c r="HVC351" s="212"/>
      <c r="HVD351" s="212"/>
      <c r="HVE351" s="212"/>
      <c r="HVF351" s="212"/>
      <c r="HVG351" s="212"/>
      <c r="HVH351" s="212"/>
      <c r="HVI351" s="212"/>
      <c r="HVJ351" s="212"/>
      <c r="HVK351" s="212"/>
      <c r="HVL351" s="212"/>
      <c r="HVM351" s="212"/>
      <c r="HVN351" s="212"/>
      <c r="HVO351" s="212"/>
      <c r="HVP351" s="212"/>
      <c r="HVQ351" s="212"/>
      <c r="HVR351" s="212"/>
      <c r="HVS351" s="212"/>
      <c r="HVT351" s="212"/>
      <c r="HVU351" s="212"/>
      <c r="HVV351" s="212"/>
      <c r="HVW351" s="212"/>
      <c r="HVX351" s="212"/>
      <c r="HVY351" s="212"/>
      <c r="HVZ351" s="212"/>
      <c r="HWA351" s="212"/>
      <c r="HWB351" s="212"/>
      <c r="HWC351" s="212"/>
      <c r="HWD351" s="212"/>
      <c r="HWE351" s="212"/>
      <c r="HWF351" s="212"/>
      <c r="HWG351" s="212"/>
      <c r="HWH351" s="212"/>
      <c r="HWI351" s="212"/>
      <c r="HWJ351" s="212"/>
      <c r="HWK351" s="212"/>
      <c r="HWL351" s="212"/>
      <c r="HWM351" s="212"/>
      <c r="HWN351" s="212"/>
      <c r="HWO351" s="212"/>
      <c r="HWP351" s="212"/>
      <c r="HWQ351" s="212"/>
      <c r="HWR351" s="212"/>
      <c r="HWS351" s="212"/>
      <c r="HWT351" s="212"/>
      <c r="HWU351" s="212"/>
      <c r="HWV351" s="212"/>
      <c r="HWW351" s="212"/>
      <c r="HWX351" s="212"/>
      <c r="HWY351" s="212"/>
      <c r="HWZ351" s="212"/>
      <c r="HXA351" s="212"/>
      <c r="HXB351" s="212"/>
      <c r="HXC351" s="212"/>
      <c r="HXD351" s="212"/>
      <c r="HXE351" s="212"/>
      <c r="HXF351" s="212"/>
      <c r="HXG351" s="212"/>
      <c r="HXH351" s="212"/>
      <c r="HXI351" s="212"/>
      <c r="HXJ351" s="212"/>
      <c r="HXK351" s="212"/>
      <c r="HXL351" s="212"/>
      <c r="HXM351" s="212"/>
      <c r="HXN351" s="212"/>
      <c r="HXO351" s="212"/>
      <c r="HXP351" s="212"/>
      <c r="HXQ351" s="212"/>
      <c r="HXR351" s="212"/>
      <c r="HXS351" s="212"/>
      <c r="HXT351" s="212"/>
      <c r="HXU351" s="212"/>
      <c r="HXV351" s="212"/>
      <c r="HXW351" s="212"/>
      <c r="HXX351" s="212"/>
      <c r="HXY351" s="212"/>
      <c r="HXZ351" s="212"/>
      <c r="HYA351" s="212"/>
      <c r="HYB351" s="212"/>
      <c r="HYC351" s="212"/>
      <c r="HYD351" s="212"/>
      <c r="HYE351" s="212"/>
      <c r="HYF351" s="212"/>
      <c r="HYG351" s="212"/>
      <c r="HYH351" s="212"/>
      <c r="HYI351" s="212"/>
      <c r="HYJ351" s="212"/>
      <c r="HYK351" s="212"/>
      <c r="HYL351" s="212"/>
      <c r="HYM351" s="212"/>
      <c r="HYN351" s="212"/>
      <c r="HYO351" s="212"/>
      <c r="HYP351" s="212"/>
      <c r="HYQ351" s="212"/>
      <c r="HYR351" s="212"/>
      <c r="HYS351" s="212"/>
      <c r="HYT351" s="212"/>
      <c r="HYU351" s="212"/>
      <c r="HYV351" s="212"/>
      <c r="HYW351" s="212"/>
      <c r="HYX351" s="212"/>
      <c r="HYY351" s="212"/>
      <c r="HYZ351" s="212"/>
      <c r="HZA351" s="212"/>
      <c r="HZB351" s="212"/>
      <c r="HZC351" s="212"/>
      <c r="HZD351" s="212"/>
      <c r="HZE351" s="212"/>
      <c r="HZF351" s="212"/>
      <c r="HZG351" s="212"/>
      <c r="HZH351" s="212"/>
      <c r="HZI351" s="212"/>
      <c r="HZJ351" s="212"/>
      <c r="HZK351" s="212"/>
      <c r="HZL351" s="212"/>
      <c r="HZM351" s="212"/>
      <c r="HZN351" s="212"/>
      <c r="HZO351" s="212"/>
      <c r="HZP351" s="212"/>
      <c r="HZQ351" s="212"/>
      <c r="HZR351" s="212"/>
      <c r="HZS351" s="212"/>
      <c r="HZT351" s="212"/>
      <c r="HZU351" s="212"/>
      <c r="HZV351" s="212"/>
      <c r="HZW351" s="212"/>
      <c r="HZX351" s="212"/>
      <c r="HZY351" s="212"/>
      <c r="HZZ351" s="212"/>
      <c r="IAA351" s="212"/>
      <c r="IAB351" s="212"/>
      <c r="IAC351" s="212"/>
      <c r="IAD351" s="212"/>
      <c r="IAE351" s="212"/>
      <c r="IAF351" s="212"/>
      <c r="IAG351" s="212"/>
      <c r="IAH351" s="212"/>
      <c r="IAI351" s="212"/>
      <c r="IAJ351" s="212"/>
      <c r="IAK351" s="212"/>
      <c r="IAL351" s="212"/>
      <c r="IAM351" s="212"/>
      <c r="IAN351" s="212"/>
      <c r="IAO351" s="212"/>
      <c r="IAP351" s="212"/>
      <c r="IAQ351" s="212"/>
      <c r="IAR351" s="212"/>
      <c r="IAS351" s="212"/>
      <c r="IAT351" s="212"/>
      <c r="IAU351" s="212"/>
      <c r="IAV351" s="212"/>
      <c r="IAW351" s="212"/>
      <c r="IAX351" s="212"/>
      <c r="IAY351" s="212"/>
      <c r="IAZ351" s="212"/>
      <c r="IBA351" s="212"/>
      <c r="IBB351" s="212"/>
      <c r="IBC351" s="212"/>
      <c r="IBD351" s="212"/>
      <c r="IBE351" s="212"/>
      <c r="IBF351" s="212"/>
      <c r="IBG351" s="212"/>
      <c r="IBH351" s="212"/>
      <c r="IBI351" s="212"/>
      <c r="IBJ351" s="212"/>
      <c r="IBK351" s="212"/>
      <c r="IBL351" s="212"/>
      <c r="IBM351" s="212"/>
      <c r="IBN351" s="212"/>
      <c r="IBO351" s="212"/>
      <c r="IBP351" s="212"/>
      <c r="IBQ351" s="212"/>
      <c r="IBR351" s="212"/>
      <c r="IBS351" s="212"/>
      <c r="IBT351" s="212"/>
      <c r="IBU351" s="212"/>
      <c r="IBV351" s="212"/>
      <c r="IBW351" s="212"/>
      <c r="IBX351" s="212"/>
      <c r="IBY351" s="212"/>
      <c r="IBZ351" s="212"/>
      <c r="ICA351" s="212"/>
      <c r="ICB351" s="212"/>
      <c r="ICC351" s="212"/>
      <c r="ICD351" s="212"/>
      <c r="ICE351" s="212"/>
      <c r="ICF351" s="212"/>
      <c r="ICG351" s="212"/>
      <c r="ICH351" s="212"/>
      <c r="ICI351" s="212"/>
      <c r="ICJ351" s="212"/>
      <c r="ICK351" s="212"/>
      <c r="ICL351" s="212"/>
      <c r="ICM351" s="212"/>
      <c r="ICN351" s="212"/>
      <c r="ICO351" s="212"/>
      <c r="ICP351" s="212"/>
      <c r="ICQ351" s="212"/>
      <c r="ICR351" s="212"/>
      <c r="ICS351" s="212"/>
      <c r="ICT351" s="212"/>
      <c r="ICU351" s="212"/>
      <c r="ICV351" s="212"/>
      <c r="ICW351" s="212"/>
      <c r="ICX351" s="212"/>
      <c r="ICY351" s="212"/>
      <c r="ICZ351" s="212"/>
      <c r="IDA351" s="212"/>
      <c r="IDB351" s="212"/>
      <c r="IDC351" s="212"/>
      <c r="IDD351" s="212"/>
      <c r="IDE351" s="212"/>
      <c r="IDF351" s="212"/>
      <c r="IDG351" s="212"/>
      <c r="IDH351" s="212"/>
      <c r="IDI351" s="212"/>
      <c r="IDJ351" s="212"/>
      <c r="IDK351" s="212"/>
      <c r="IDL351" s="212"/>
      <c r="IDM351" s="212"/>
      <c r="IDN351" s="212"/>
      <c r="IDO351" s="212"/>
      <c r="IDP351" s="212"/>
      <c r="IDQ351" s="212"/>
      <c r="IDR351" s="212"/>
      <c r="IDS351" s="212"/>
      <c r="IDT351" s="212"/>
      <c r="IDU351" s="212"/>
      <c r="IDV351" s="212"/>
      <c r="IDW351" s="212"/>
      <c r="IDX351" s="212"/>
      <c r="IDY351" s="212"/>
      <c r="IDZ351" s="212"/>
      <c r="IEA351" s="212"/>
      <c r="IEB351" s="212"/>
      <c r="IEC351" s="212"/>
      <c r="IED351" s="212"/>
      <c r="IEE351" s="212"/>
      <c r="IEF351" s="212"/>
      <c r="IEG351" s="212"/>
      <c r="IEH351" s="212"/>
      <c r="IEI351" s="212"/>
      <c r="IEJ351" s="212"/>
      <c r="IEK351" s="212"/>
      <c r="IEL351" s="212"/>
      <c r="IEM351" s="212"/>
      <c r="IEN351" s="212"/>
      <c r="IEO351" s="212"/>
      <c r="IEP351" s="212"/>
      <c r="IEQ351" s="212"/>
      <c r="IER351" s="212"/>
      <c r="IES351" s="212"/>
      <c r="IET351" s="212"/>
      <c r="IEU351" s="212"/>
      <c r="IEV351" s="212"/>
      <c r="IEW351" s="212"/>
      <c r="IEX351" s="212"/>
      <c r="IEY351" s="212"/>
      <c r="IEZ351" s="212"/>
      <c r="IFA351" s="212"/>
      <c r="IFB351" s="212"/>
      <c r="IFC351" s="212"/>
      <c r="IFD351" s="212"/>
      <c r="IFE351" s="212"/>
      <c r="IFF351" s="212"/>
      <c r="IFG351" s="212"/>
      <c r="IFH351" s="212"/>
      <c r="IFI351" s="212"/>
      <c r="IFJ351" s="212"/>
      <c r="IFK351" s="212"/>
      <c r="IFL351" s="212"/>
      <c r="IFM351" s="212"/>
      <c r="IFN351" s="212"/>
      <c r="IFO351" s="212"/>
      <c r="IFP351" s="212"/>
      <c r="IFQ351" s="212"/>
      <c r="IFR351" s="212"/>
      <c r="IFS351" s="212"/>
      <c r="IFT351" s="212"/>
      <c r="IFU351" s="212"/>
      <c r="IFV351" s="212"/>
      <c r="IFW351" s="212"/>
      <c r="IFX351" s="212"/>
      <c r="IFY351" s="212"/>
      <c r="IFZ351" s="212"/>
      <c r="IGA351" s="212"/>
      <c r="IGB351" s="212"/>
      <c r="IGC351" s="212"/>
      <c r="IGD351" s="212"/>
      <c r="IGE351" s="212"/>
      <c r="IGF351" s="212"/>
      <c r="IGG351" s="212"/>
      <c r="IGH351" s="212"/>
      <c r="IGI351" s="212"/>
      <c r="IGJ351" s="212"/>
      <c r="IGK351" s="212"/>
      <c r="IGL351" s="212"/>
      <c r="IGM351" s="212"/>
      <c r="IGN351" s="212"/>
      <c r="IGO351" s="212"/>
      <c r="IGP351" s="212"/>
      <c r="IGQ351" s="212"/>
      <c r="IGR351" s="212"/>
      <c r="IGS351" s="212"/>
      <c r="IGT351" s="212"/>
      <c r="IGU351" s="212"/>
      <c r="IGV351" s="212"/>
      <c r="IGW351" s="212"/>
      <c r="IGX351" s="212"/>
      <c r="IGY351" s="212"/>
      <c r="IGZ351" s="212"/>
      <c r="IHA351" s="212"/>
      <c r="IHB351" s="212"/>
      <c r="IHC351" s="212"/>
      <c r="IHD351" s="212"/>
      <c r="IHE351" s="212"/>
      <c r="IHF351" s="212"/>
      <c r="IHG351" s="212"/>
      <c r="IHH351" s="212"/>
      <c r="IHI351" s="212"/>
      <c r="IHJ351" s="212"/>
      <c r="IHK351" s="212"/>
      <c r="IHL351" s="212"/>
      <c r="IHM351" s="212"/>
      <c r="IHN351" s="212"/>
      <c r="IHO351" s="212"/>
      <c r="IHP351" s="212"/>
      <c r="IHQ351" s="212"/>
      <c r="IHR351" s="212"/>
      <c r="IHS351" s="212"/>
      <c r="IHT351" s="212"/>
      <c r="IHU351" s="212"/>
      <c r="IHV351" s="212"/>
      <c r="IHW351" s="212"/>
      <c r="IHX351" s="212"/>
      <c r="IHY351" s="212"/>
      <c r="IHZ351" s="212"/>
      <c r="IIA351" s="212"/>
      <c r="IIB351" s="212"/>
      <c r="IIC351" s="212"/>
      <c r="IID351" s="212"/>
      <c r="IIE351" s="212"/>
      <c r="IIF351" s="212"/>
      <c r="IIG351" s="212"/>
      <c r="IIH351" s="212"/>
      <c r="III351" s="212"/>
      <c r="IIJ351" s="212"/>
      <c r="IIK351" s="212"/>
      <c r="IIL351" s="212"/>
      <c r="IIM351" s="212"/>
      <c r="IIN351" s="212"/>
      <c r="IIO351" s="212"/>
      <c r="IIP351" s="212"/>
      <c r="IIQ351" s="212"/>
      <c r="IIR351" s="212"/>
      <c r="IIS351" s="212"/>
      <c r="IIT351" s="212"/>
      <c r="IIU351" s="212"/>
      <c r="IIV351" s="212"/>
      <c r="IIW351" s="212"/>
      <c r="IIX351" s="212"/>
      <c r="IIY351" s="212"/>
      <c r="IIZ351" s="212"/>
      <c r="IJA351" s="212"/>
      <c r="IJB351" s="212"/>
      <c r="IJC351" s="212"/>
      <c r="IJD351" s="212"/>
      <c r="IJE351" s="212"/>
      <c r="IJF351" s="212"/>
      <c r="IJG351" s="212"/>
      <c r="IJH351" s="212"/>
      <c r="IJI351" s="212"/>
      <c r="IJJ351" s="212"/>
      <c r="IJK351" s="212"/>
      <c r="IJL351" s="212"/>
      <c r="IJM351" s="212"/>
      <c r="IJN351" s="212"/>
      <c r="IJO351" s="212"/>
      <c r="IJP351" s="212"/>
      <c r="IJQ351" s="212"/>
      <c r="IJR351" s="212"/>
      <c r="IJS351" s="212"/>
      <c r="IJT351" s="212"/>
      <c r="IJU351" s="212"/>
      <c r="IJV351" s="212"/>
      <c r="IJW351" s="212"/>
      <c r="IJX351" s="212"/>
      <c r="IJY351" s="212"/>
      <c r="IJZ351" s="212"/>
      <c r="IKA351" s="212"/>
      <c r="IKB351" s="212"/>
      <c r="IKC351" s="212"/>
      <c r="IKD351" s="212"/>
      <c r="IKE351" s="212"/>
      <c r="IKF351" s="212"/>
      <c r="IKG351" s="212"/>
      <c r="IKH351" s="212"/>
      <c r="IKI351" s="212"/>
      <c r="IKJ351" s="212"/>
      <c r="IKK351" s="212"/>
      <c r="IKL351" s="212"/>
      <c r="IKM351" s="212"/>
      <c r="IKN351" s="212"/>
      <c r="IKO351" s="212"/>
      <c r="IKP351" s="212"/>
      <c r="IKQ351" s="212"/>
      <c r="IKR351" s="212"/>
      <c r="IKS351" s="212"/>
      <c r="IKT351" s="212"/>
      <c r="IKU351" s="212"/>
      <c r="IKV351" s="212"/>
      <c r="IKW351" s="212"/>
      <c r="IKX351" s="212"/>
      <c r="IKY351" s="212"/>
      <c r="IKZ351" s="212"/>
      <c r="ILA351" s="212"/>
      <c r="ILB351" s="212"/>
      <c r="ILC351" s="212"/>
      <c r="ILD351" s="212"/>
      <c r="ILE351" s="212"/>
      <c r="ILF351" s="212"/>
      <c r="ILG351" s="212"/>
      <c r="ILH351" s="212"/>
      <c r="ILI351" s="212"/>
      <c r="ILJ351" s="212"/>
      <c r="ILK351" s="212"/>
      <c r="ILL351" s="212"/>
      <c r="ILM351" s="212"/>
      <c r="ILN351" s="212"/>
      <c r="ILO351" s="212"/>
      <c r="ILP351" s="212"/>
      <c r="ILQ351" s="212"/>
      <c r="ILR351" s="212"/>
      <c r="ILS351" s="212"/>
      <c r="ILT351" s="212"/>
      <c r="ILU351" s="212"/>
      <c r="ILV351" s="212"/>
      <c r="ILW351" s="212"/>
      <c r="ILX351" s="212"/>
      <c r="ILY351" s="212"/>
      <c r="ILZ351" s="212"/>
      <c r="IMA351" s="212"/>
      <c r="IMB351" s="212"/>
      <c r="IMC351" s="212"/>
      <c r="IMD351" s="212"/>
      <c r="IME351" s="212"/>
      <c r="IMF351" s="212"/>
      <c r="IMG351" s="212"/>
      <c r="IMH351" s="212"/>
      <c r="IMI351" s="212"/>
      <c r="IMJ351" s="212"/>
      <c r="IMK351" s="212"/>
      <c r="IML351" s="212"/>
      <c r="IMM351" s="212"/>
      <c r="IMN351" s="212"/>
      <c r="IMO351" s="212"/>
      <c r="IMP351" s="212"/>
      <c r="IMQ351" s="212"/>
      <c r="IMR351" s="212"/>
      <c r="IMS351" s="212"/>
      <c r="IMT351" s="212"/>
      <c r="IMU351" s="212"/>
      <c r="IMV351" s="212"/>
      <c r="IMW351" s="212"/>
      <c r="IMX351" s="212"/>
      <c r="IMY351" s="212"/>
      <c r="IMZ351" s="212"/>
      <c r="INA351" s="212"/>
      <c r="INB351" s="212"/>
      <c r="INC351" s="212"/>
      <c r="IND351" s="212"/>
      <c r="INE351" s="212"/>
      <c r="INF351" s="212"/>
      <c r="ING351" s="212"/>
      <c r="INH351" s="212"/>
      <c r="INI351" s="212"/>
      <c r="INJ351" s="212"/>
      <c r="INK351" s="212"/>
      <c r="INL351" s="212"/>
      <c r="INM351" s="212"/>
      <c r="INN351" s="212"/>
      <c r="INO351" s="212"/>
      <c r="INP351" s="212"/>
      <c r="INQ351" s="212"/>
      <c r="INR351" s="212"/>
      <c r="INS351" s="212"/>
      <c r="INT351" s="212"/>
      <c r="INU351" s="212"/>
      <c r="INV351" s="212"/>
      <c r="INW351" s="212"/>
      <c r="INX351" s="212"/>
      <c r="INY351" s="212"/>
      <c r="INZ351" s="212"/>
      <c r="IOA351" s="212"/>
      <c r="IOB351" s="212"/>
      <c r="IOC351" s="212"/>
      <c r="IOD351" s="212"/>
      <c r="IOE351" s="212"/>
      <c r="IOF351" s="212"/>
      <c r="IOG351" s="212"/>
      <c r="IOH351" s="212"/>
      <c r="IOI351" s="212"/>
      <c r="IOJ351" s="212"/>
      <c r="IOK351" s="212"/>
      <c r="IOL351" s="212"/>
      <c r="IOM351" s="212"/>
      <c r="ION351" s="212"/>
      <c r="IOO351" s="212"/>
      <c r="IOP351" s="212"/>
      <c r="IOQ351" s="212"/>
      <c r="IOR351" s="212"/>
      <c r="IOS351" s="212"/>
      <c r="IOT351" s="212"/>
      <c r="IOU351" s="212"/>
      <c r="IOV351" s="212"/>
      <c r="IOW351" s="212"/>
      <c r="IOX351" s="212"/>
      <c r="IOY351" s="212"/>
      <c r="IOZ351" s="212"/>
      <c r="IPA351" s="212"/>
      <c r="IPB351" s="212"/>
      <c r="IPC351" s="212"/>
      <c r="IPD351" s="212"/>
      <c r="IPE351" s="212"/>
      <c r="IPF351" s="212"/>
      <c r="IPG351" s="212"/>
      <c r="IPH351" s="212"/>
      <c r="IPI351" s="212"/>
      <c r="IPJ351" s="212"/>
      <c r="IPK351" s="212"/>
      <c r="IPL351" s="212"/>
      <c r="IPM351" s="212"/>
      <c r="IPN351" s="212"/>
      <c r="IPO351" s="212"/>
      <c r="IPP351" s="212"/>
      <c r="IPQ351" s="212"/>
      <c r="IPR351" s="212"/>
      <c r="IPS351" s="212"/>
      <c r="IPT351" s="212"/>
      <c r="IPU351" s="212"/>
      <c r="IPV351" s="212"/>
      <c r="IPW351" s="212"/>
      <c r="IPX351" s="212"/>
      <c r="IPY351" s="212"/>
      <c r="IPZ351" s="212"/>
      <c r="IQA351" s="212"/>
      <c r="IQB351" s="212"/>
      <c r="IQC351" s="212"/>
      <c r="IQD351" s="212"/>
      <c r="IQE351" s="212"/>
      <c r="IQF351" s="212"/>
      <c r="IQG351" s="212"/>
      <c r="IQH351" s="212"/>
      <c r="IQI351" s="212"/>
      <c r="IQJ351" s="212"/>
      <c r="IQK351" s="212"/>
      <c r="IQL351" s="212"/>
      <c r="IQM351" s="212"/>
      <c r="IQN351" s="212"/>
      <c r="IQO351" s="212"/>
      <c r="IQP351" s="212"/>
      <c r="IQQ351" s="212"/>
      <c r="IQR351" s="212"/>
      <c r="IQS351" s="212"/>
      <c r="IQT351" s="212"/>
      <c r="IQU351" s="212"/>
      <c r="IQV351" s="212"/>
      <c r="IQW351" s="212"/>
      <c r="IQX351" s="212"/>
      <c r="IQY351" s="212"/>
      <c r="IQZ351" s="212"/>
    </row>
    <row r="352" spans="1:15958" s="212" customFormat="1" ht="15" customHeight="1">
      <c r="A352" s="213"/>
      <c r="B352" s="309" t="s">
        <v>1331</v>
      </c>
      <c r="C352" s="305">
        <f>SUM(C349:C351)</f>
        <v>374754.33</v>
      </c>
      <c r="D352" s="305">
        <f>SUM(D349:D351)</f>
        <v>374754.33</v>
      </c>
      <c r="E352" s="309"/>
      <c r="F352" s="309"/>
      <c r="G352" s="309"/>
      <c r="H352" s="317"/>
      <c r="I352" s="309"/>
      <c r="J352" s="194"/>
      <c r="K352" s="194"/>
      <c r="L352" s="194"/>
      <c r="M352" s="197"/>
      <c r="N352" s="195"/>
      <c r="O352" s="195"/>
      <c r="P352" s="195"/>
      <c r="Q352" s="195"/>
      <c r="R352" s="195"/>
      <c r="S352" s="195"/>
      <c r="T352" s="195"/>
      <c r="U352" s="197"/>
      <c r="V352" s="195"/>
      <c r="W352" s="195"/>
      <c r="X352" s="195"/>
      <c r="Y352" s="195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  <c r="IS352" s="9"/>
      <c r="IT352" s="9"/>
      <c r="IU352" s="9"/>
      <c r="IV352" s="9"/>
      <c r="IW352" s="9"/>
      <c r="IX352" s="9"/>
      <c r="IY352" s="9"/>
      <c r="IZ352" s="9"/>
      <c r="JA352" s="9"/>
      <c r="JB352" s="9"/>
      <c r="JC352" s="9"/>
      <c r="JD352" s="9"/>
      <c r="JE352" s="9"/>
      <c r="JF352" s="9"/>
      <c r="JG352" s="9"/>
      <c r="JH352" s="9"/>
      <c r="JI352" s="9"/>
      <c r="JJ352" s="9"/>
      <c r="JK352" s="9"/>
      <c r="JL352" s="9"/>
      <c r="JM352" s="9"/>
      <c r="JN352" s="9"/>
      <c r="JO352" s="9"/>
      <c r="JP352" s="9"/>
      <c r="JQ352" s="9"/>
      <c r="JR352" s="9"/>
      <c r="JS352" s="9"/>
      <c r="JT352" s="9"/>
      <c r="JU352" s="9"/>
      <c r="JV352" s="9"/>
      <c r="JW352" s="9"/>
      <c r="JX352" s="9"/>
      <c r="JY352" s="9"/>
      <c r="JZ352" s="9"/>
      <c r="KA352" s="9"/>
      <c r="KB352" s="9"/>
      <c r="KC352" s="9"/>
      <c r="KD352" s="9"/>
      <c r="KE352" s="9"/>
      <c r="KF352" s="9"/>
      <c r="KG352" s="9"/>
      <c r="KH352" s="9"/>
      <c r="KI352" s="9"/>
      <c r="KJ352" s="9"/>
      <c r="KK352" s="9"/>
      <c r="KL352" s="9"/>
      <c r="KM352" s="9"/>
      <c r="KN352" s="9"/>
      <c r="KO352" s="9"/>
      <c r="KP352" s="9"/>
      <c r="KQ352" s="9"/>
      <c r="KR352" s="9"/>
      <c r="KS352" s="9"/>
      <c r="KT352" s="9"/>
      <c r="KU352" s="9"/>
      <c r="KV352" s="9"/>
      <c r="KW352" s="9"/>
      <c r="KX352" s="9"/>
      <c r="KY352" s="9"/>
      <c r="KZ352" s="9"/>
      <c r="LA352" s="9"/>
      <c r="LB352" s="9"/>
      <c r="LC352" s="9"/>
      <c r="LD352" s="9"/>
      <c r="LE352" s="9"/>
      <c r="LF352" s="9"/>
      <c r="LG352" s="9"/>
      <c r="LH352" s="9"/>
      <c r="LI352" s="9"/>
      <c r="LJ352" s="9"/>
      <c r="LK352" s="9"/>
      <c r="LL352" s="9"/>
      <c r="LM352" s="9"/>
      <c r="LN352" s="9"/>
      <c r="LO352" s="9"/>
      <c r="LP352" s="9"/>
      <c r="LQ352" s="9"/>
      <c r="LR352" s="9"/>
      <c r="LS352" s="9"/>
      <c r="LT352" s="9"/>
      <c r="LU352" s="9"/>
      <c r="LV352" s="9"/>
      <c r="LW352" s="9"/>
      <c r="LX352" s="9"/>
      <c r="LY352" s="9"/>
      <c r="LZ352" s="9"/>
      <c r="MA352" s="9"/>
      <c r="MB352" s="9"/>
      <c r="MC352" s="9"/>
      <c r="MD352" s="9"/>
      <c r="ME352" s="9"/>
      <c r="MF352" s="9"/>
      <c r="MG352" s="9"/>
      <c r="MH352" s="9"/>
      <c r="MI352" s="9"/>
      <c r="MJ352" s="9"/>
      <c r="MK352" s="9"/>
      <c r="ML352" s="9"/>
      <c r="MM352" s="9"/>
      <c r="MN352" s="9"/>
      <c r="MO352" s="9"/>
      <c r="MP352" s="9"/>
      <c r="MQ352" s="9"/>
      <c r="MR352" s="9"/>
      <c r="MS352" s="9"/>
      <c r="MT352" s="9"/>
      <c r="MU352" s="9"/>
      <c r="MV352" s="9"/>
      <c r="MW352" s="9"/>
      <c r="MX352" s="9"/>
      <c r="MY352" s="9"/>
      <c r="MZ352" s="9"/>
      <c r="NA352" s="9"/>
      <c r="NB352" s="9"/>
      <c r="NC352" s="9"/>
      <c r="ND352" s="9"/>
      <c r="NE352" s="9"/>
      <c r="NF352" s="9"/>
      <c r="NG352" s="9"/>
      <c r="NH352" s="9"/>
      <c r="NI352" s="9"/>
      <c r="NJ352" s="9"/>
      <c r="NK352" s="9"/>
      <c r="NL352" s="9"/>
      <c r="NM352" s="9"/>
      <c r="NN352" s="9"/>
      <c r="NO352" s="9"/>
      <c r="NP352" s="9"/>
      <c r="NQ352" s="9"/>
      <c r="NR352" s="9"/>
      <c r="NS352" s="9"/>
      <c r="NT352" s="9"/>
      <c r="NU352" s="9"/>
      <c r="NV352" s="9"/>
      <c r="NW352" s="9"/>
      <c r="NX352" s="9"/>
      <c r="NY352" s="9"/>
      <c r="NZ352" s="9"/>
      <c r="OA352" s="9"/>
      <c r="OB352" s="9"/>
      <c r="OC352" s="9"/>
      <c r="OD352" s="9"/>
      <c r="OE352" s="9"/>
      <c r="OF352" s="9"/>
      <c r="OG352" s="9"/>
      <c r="OH352" s="9"/>
      <c r="OI352" s="9"/>
      <c r="OJ352" s="9"/>
      <c r="OK352" s="9"/>
      <c r="OL352" s="9"/>
      <c r="OM352" s="9"/>
      <c r="ON352" s="9"/>
      <c r="OO352" s="9"/>
      <c r="OP352" s="9"/>
      <c r="OQ352" s="9"/>
      <c r="OR352" s="9"/>
      <c r="OS352" s="9"/>
      <c r="OT352" s="9"/>
      <c r="OU352" s="9"/>
      <c r="OV352" s="9"/>
      <c r="OW352" s="9"/>
      <c r="OX352" s="9"/>
      <c r="OY352" s="9"/>
      <c r="OZ352" s="9"/>
      <c r="PA352" s="9"/>
      <c r="PB352" s="9"/>
      <c r="PC352" s="9"/>
      <c r="PD352" s="9"/>
      <c r="PE352" s="9"/>
      <c r="PF352" s="9"/>
      <c r="PG352" s="9"/>
      <c r="PH352" s="9"/>
      <c r="PI352" s="9"/>
      <c r="PJ352" s="9"/>
      <c r="PK352" s="9"/>
      <c r="PL352" s="9"/>
      <c r="PM352" s="9"/>
      <c r="PN352" s="9"/>
      <c r="PO352" s="9"/>
      <c r="PP352" s="9"/>
      <c r="PQ352" s="9"/>
      <c r="PR352" s="9"/>
      <c r="PS352" s="9"/>
      <c r="PT352" s="9"/>
      <c r="PU352" s="9"/>
      <c r="PV352" s="9"/>
      <c r="PW352" s="9"/>
      <c r="PX352" s="9"/>
      <c r="PY352" s="9"/>
      <c r="PZ352" s="9"/>
      <c r="QA352" s="9"/>
      <c r="QB352" s="9"/>
      <c r="QC352" s="9"/>
      <c r="QD352" s="9"/>
      <c r="QE352" s="9"/>
      <c r="QF352" s="9"/>
      <c r="QG352" s="9"/>
      <c r="QH352" s="9"/>
      <c r="QI352" s="9"/>
      <c r="QJ352" s="9"/>
      <c r="QK352" s="9"/>
      <c r="QL352" s="9"/>
      <c r="QM352" s="9"/>
      <c r="QN352" s="9"/>
      <c r="QO352" s="9"/>
      <c r="QP352" s="9"/>
      <c r="QQ352" s="9"/>
      <c r="QR352" s="9"/>
      <c r="QS352" s="9"/>
      <c r="QT352" s="9"/>
      <c r="QU352" s="9"/>
      <c r="QV352" s="9"/>
      <c r="QW352" s="9"/>
      <c r="QX352" s="9"/>
      <c r="QY352" s="9"/>
      <c r="QZ352" s="9"/>
      <c r="RA352" s="9"/>
      <c r="RB352" s="9"/>
      <c r="RC352" s="9"/>
      <c r="RD352" s="9"/>
      <c r="RE352" s="9"/>
      <c r="RF352" s="9"/>
      <c r="RG352" s="9"/>
      <c r="RH352" s="9"/>
      <c r="RI352" s="9"/>
      <c r="RJ352" s="9"/>
      <c r="RK352" s="9"/>
      <c r="RL352" s="9"/>
      <c r="RM352" s="9"/>
      <c r="RN352" s="9"/>
      <c r="RO352" s="9"/>
      <c r="RP352" s="9"/>
      <c r="RQ352" s="9"/>
      <c r="RR352" s="9"/>
      <c r="RS352" s="9"/>
      <c r="RT352" s="9"/>
      <c r="RU352" s="9"/>
      <c r="RV352" s="9"/>
      <c r="RW352" s="9"/>
      <c r="RX352" s="9"/>
      <c r="RY352" s="9"/>
      <c r="RZ352" s="9"/>
      <c r="SA352" s="9"/>
      <c r="SB352" s="9"/>
      <c r="SC352" s="9"/>
      <c r="SD352" s="9"/>
      <c r="SE352" s="9"/>
      <c r="SF352" s="9"/>
      <c r="SG352" s="9"/>
      <c r="SH352" s="9"/>
      <c r="SI352" s="9"/>
      <c r="SJ352" s="9"/>
      <c r="SK352" s="9"/>
      <c r="SL352" s="9"/>
      <c r="SM352" s="9"/>
      <c r="SN352" s="9"/>
      <c r="SO352" s="9"/>
      <c r="SP352" s="9"/>
      <c r="SQ352" s="9"/>
      <c r="SR352" s="9"/>
      <c r="SS352" s="9"/>
      <c r="ST352" s="9"/>
      <c r="SU352" s="9"/>
      <c r="SV352" s="9"/>
      <c r="SW352" s="9"/>
      <c r="SX352" s="9"/>
      <c r="SY352" s="9"/>
      <c r="SZ352" s="9"/>
      <c r="TA352" s="9"/>
      <c r="TB352" s="9"/>
      <c r="TC352" s="9"/>
      <c r="TD352" s="9"/>
      <c r="TE352" s="9"/>
      <c r="TF352" s="9"/>
      <c r="TG352" s="9"/>
      <c r="TH352" s="9"/>
      <c r="TI352" s="9"/>
      <c r="TJ352" s="9"/>
      <c r="TK352" s="9"/>
      <c r="TL352" s="9"/>
      <c r="TM352" s="9"/>
      <c r="TN352" s="9"/>
      <c r="TO352" s="9"/>
      <c r="TP352" s="9"/>
      <c r="TQ352" s="9"/>
      <c r="TR352" s="9"/>
      <c r="TS352" s="9"/>
      <c r="TT352" s="9"/>
      <c r="TU352" s="9"/>
      <c r="TV352" s="9"/>
      <c r="TW352" s="9"/>
      <c r="TX352" s="9"/>
      <c r="TY352" s="9"/>
      <c r="TZ352" s="9"/>
      <c r="UA352" s="9"/>
      <c r="UB352" s="9"/>
      <c r="UC352" s="9"/>
      <c r="UD352" s="9"/>
      <c r="UE352" s="9"/>
      <c r="UF352" s="9"/>
      <c r="UG352" s="9"/>
      <c r="UH352" s="9"/>
      <c r="UI352" s="9"/>
      <c r="UJ352" s="9"/>
      <c r="UK352" s="9"/>
      <c r="UL352" s="9"/>
      <c r="UM352" s="9"/>
      <c r="UN352" s="9"/>
      <c r="UO352" s="9"/>
      <c r="UP352" s="9"/>
      <c r="UQ352" s="9"/>
      <c r="UR352" s="9"/>
      <c r="US352" s="9"/>
      <c r="UT352" s="9"/>
      <c r="UU352" s="9"/>
      <c r="UV352" s="9"/>
      <c r="UW352" s="9"/>
      <c r="UX352" s="9"/>
      <c r="UY352" s="9"/>
      <c r="UZ352" s="9"/>
      <c r="VA352" s="9"/>
      <c r="VB352" s="9"/>
      <c r="VC352" s="9"/>
      <c r="VD352" s="9"/>
      <c r="VE352" s="9"/>
      <c r="VF352" s="9"/>
      <c r="VG352" s="9"/>
      <c r="VH352" s="9"/>
      <c r="VI352" s="9"/>
      <c r="VJ352" s="9"/>
      <c r="VK352" s="9"/>
      <c r="VL352" s="9"/>
      <c r="VM352" s="9"/>
      <c r="VN352" s="9"/>
      <c r="VO352" s="9"/>
      <c r="VP352" s="9"/>
      <c r="VQ352" s="9"/>
      <c r="VR352" s="9"/>
      <c r="VS352" s="9"/>
      <c r="VT352" s="9"/>
      <c r="VU352" s="9"/>
      <c r="VV352" s="9"/>
      <c r="VW352" s="9"/>
      <c r="VX352" s="9"/>
      <c r="VY352" s="9"/>
      <c r="VZ352" s="9"/>
      <c r="WA352" s="9"/>
      <c r="WB352" s="9"/>
      <c r="WC352" s="9"/>
      <c r="WD352" s="9"/>
      <c r="WE352" s="9"/>
      <c r="WF352" s="9"/>
      <c r="WG352" s="9"/>
      <c r="WH352" s="9"/>
      <c r="WI352" s="9"/>
      <c r="WJ352" s="9"/>
      <c r="WK352" s="9"/>
      <c r="WL352" s="9"/>
      <c r="WM352" s="9"/>
      <c r="WN352" s="9"/>
      <c r="WO352" s="9"/>
      <c r="WP352" s="9"/>
      <c r="WQ352" s="9"/>
      <c r="WR352" s="9"/>
      <c r="WS352" s="9"/>
      <c r="WT352" s="9"/>
      <c r="WU352" s="9"/>
      <c r="WV352" s="9"/>
      <c r="WW352" s="9"/>
      <c r="WX352" s="9"/>
      <c r="WY352" s="9"/>
      <c r="WZ352" s="9"/>
      <c r="XA352" s="9"/>
      <c r="XB352" s="9"/>
      <c r="XC352" s="9"/>
      <c r="XD352" s="9"/>
      <c r="XE352" s="9"/>
      <c r="XF352" s="9"/>
      <c r="XG352" s="9"/>
      <c r="XH352" s="9"/>
      <c r="XI352" s="9"/>
      <c r="XJ352" s="9"/>
      <c r="XK352" s="9"/>
      <c r="XL352" s="9"/>
      <c r="XM352" s="9"/>
      <c r="XN352" s="9"/>
      <c r="XO352" s="9"/>
      <c r="XP352" s="9"/>
      <c r="XQ352" s="9"/>
      <c r="XR352" s="9"/>
      <c r="XS352" s="9"/>
      <c r="XT352" s="9"/>
      <c r="XU352" s="9"/>
      <c r="XV352" s="9"/>
      <c r="XW352" s="9"/>
      <c r="XX352" s="9"/>
      <c r="XY352" s="9"/>
      <c r="XZ352" s="9"/>
      <c r="YA352" s="9"/>
      <c r="YB352" s="9"/>
      <c r="YC352" s="9"/>
      <c r="YD352" s="9"/>
      <c r="YE352" s="9"/>
      <c r="YF352" s="9"/>
      <c r="YG352" s="9"/>
      <c r="YH352" s="9"/>
      <c r="YI352" s="9"/>
      <c r="YJ352" s="9"/>
      <c r="YK352" s="9"/>
      <c r="YL352" s="9"/>
      <c r="YM352" s="9"/>
      <c r="YN352" s="9"/>
      <c r="YO352" s="9"/>
      <c r="YP352" s="9"/>
      <c r="YQ352" s="9"/>
      <c r="YR352" s="9"/>
      <c r="YS352" s="9"/>
      <c r="YT352" s="9"/>
      <c r="YU352" s="9"/>
      <c r="YV352" s="9"/>
      <c r="YW352" s="9"/>
      <c r="YX352" s="9"/>
      <c r="YY352" s="9"/>
      <c r="YZ352" s="9"/>
      <c r="ZA352" s="9"/>
      <c r="ZB352" s="9"/>
      <c r="ZC352" s="9"/>
      <c r="ZD352" s="9"/>
      <c r="ZE352" s="9"/>
      <c r="ZF352" s="9"/>
      <c r="ZG352" s="9"/>
      <c r="ZH352" s="9"/>
      <c r="ZI352" s="9"/>
      <c r="ZJ352" s="9"/>
      <c r="ZK352" s="9"/>
      <c r="ZL352" s="9"/>
      <c r="ZM352" s="9"/>
      <c r="ZN352" s="9"/>
      <c r="ZO352" s="9"/>
      <c r="ZP352" s="9"/>
      <c r="ZQ352" s="9"/>
      <c r="ZR352" s="9"/>
      <c r="ZS352" s="9"/>
      <c r="ZT352" s="9"/>
      <c r="ZU352" s="9"/>
      <c r="ZV352" s="9"/>
      <c r="ZW352" s="9"/>
      <c r="ZX352" s="9"/>
      <c r="ZY352" s="9"/>
      <c r="ZZ352" s="9"/>
      <c r="AAA352" s="9"/>
      <c r="AAB352" s="9"/>
      <c r="AAC352" s="9"/>
      <c r="AAD352" s="9"/>
      <c r="AAE352" s="9"/>
      <c r="AAF352" s="9"/>
      <c r="AAG352" s="9"/>
      <c r="AAH352" s="9"/>
      <c r="AAI352" s="9"/>
      <c r="AAJ352" s="9"/>
      <c r="AAK352" s="9"/>
      <c r="AAL352" s="9"/>
      <c r="AAM352" s="9"/>
      <c r="AAN352" s="9"/>
      <c r="AAO352" s="9"/>
      <c r="AAP352" s="9"/>
      <c r="AAQ352" s="9"/>
      <c r="AAR352" s="9"/>
      <c r="AAS352" s="9"/>
      <c r="AAT352" s="9"/>
      <c r="AAU352" s="9"/>
      <c r="AAV352" s="9"/>
      <c r="AAW352" s="9"/>
      <c r="AAX352" s="9"/>
      <c r="AAY352" s="9"/>
      <c r="AAZ352" s="9"/>
      <c r="ABA352" s="9"/>
      <c r="ABB352" s="9"/>
      <c r="ABC352" s="9"/>
      <c r="ABD352" s="9"/>
      <c r="ABE352" s="9"/>
      <c r="ABF352" s="9"/>
      <c r="ABG352" s="9"/>
      <c r="ABH352" s="9"/>
      <c r="ABI352" s="9"/>
      <c r="ABJ352" s="9"/>
      <c r="ABK352" s="9"/>
      <c r="ABL352" s="9"/>
      <c r="ABM352" s="9"/>
      <c r="ABN352" s="9"/>
      <c r="ABO352" s="9"/>
      <c r="ABP352" s="9"/>
      <c r="ABQ352" s="9"/>
      <c r="ABR352" s="9"/>
      <c r="ABS352" s="9"/>
      <c r="ABT352" s="9"/>
      <c r="ABU352" s="9"/>
      <c r="ABV352" s="9"/>
      <c r="ABW352" s="9"/>
      <c r="ABX352" s="9"/>
      <c r="ABY352" s="9"/>
      <c r="ABZ352" s="9"/>
      <c r="ACA352" s="9"/>
      <c r="ACB352" s="9"/>
      <c r="ACC352" s="9"/>
      <c r="ACD352" s="9"/>
      <c r="ACE352" s="9"/>
      <c r="ACF352" s="9"/>
      <c r="ACG352" s="9"/>
      <c r="ACH352" s="9"/>
      <c r="ACI352" s="9"/>
      <c r="ACJ352" s="9"/>
      <c r="ACK352" s="9"/>
      <c r="ACL352" s="9"/>
      <c r="ACM352" s="9"/>
      <c r="ACN352" s="9"/>
      <c r="ACO352" s="9"/>
      <c r="ACP352" s="9"/>
      <c r="ACQ352" s="9"/>
      <c r="ACR352" s="9"/>
      <c r="ACS352" s="9"/>
      <c r="ACT352" s="9"/>
      <c r="ACU352" s="9"/>
      <c r="ACV352" s="9"/>
      <c r="ACW352" s="9"/>
      <c r="ACX352" s="9"/>
      <c r="ACY352" s="9"/>
      <c r="ACZ352" s="9"/>
      <c r="ADA352" s="9"/>
      <c r="ADB352" s="9"/>
      <c r="ADC352" s="9"/>
      <c r="ADD352" s="9"/>
      <c r="ADE352" s="9"/>
      <c r="ADF352" s="9"/>
      <c r="ADG352" s="9"/>
      <c r="ADH352" s="9"/>
      <c r="ADI352" s="9"/>
      <c r="ADJ352" s="9"/>
      <c r="ADK352" s="9"/>
      <c r="ADL352" s="9"/>
      <c r="ADM352" s="9"/>
      <c r="ADN352" s="9"/>
      <c r="ADO352" s="9"/>
      <c r="ADP352" s="9"/>
      <c r="ADQ352" s="9"/>
      <c r="ADR352" s="9"/>
      <c r="ADS352" s="9"/>
      <c r="ADT352" s="9"/>
      <c r="ADU352" s="9"/>
      <c r="ADV352" s="9"/>
      <c r="ADW352" s="9"/>
      <c r="ADX352" s="9"/>
      <c r="ADY352" s="9"/>
      <c r="ADZ352" s="9"/>
      <c r="AEA352" s="9"/>
      <c r="AEB352" s="9"/>
      <c r="AEC352" s="9"/>
      <c r="AED352" s="9"/>
      <c r="AEE352" s="9"/>
      <c r="AEF352" s="9"/>
      <c r="AEG352" s="9"/>
      <c r="AEH352" s="9"/>
      <c r="AEI352" s="9"/>
      <c r="AEJ352" s="9"/>
      <c r="AEK352" s="9"/>
      <c r="AEL352" s="9"/>
      <c r="AEM352" s="9"/>
      <c r="AEN352" s="9"/>
      <c r="AEO352" s="9"/>
      <c r="AEP352" s="9"/>
      <c r="AEQ352" s="9"/>
      <c r="AER352" s="9"/>
      <c r="AES352" s="9"/>
      <c r="AET352" s="9"/>
      <c r="AEU352" s="9"/>
      <c r="AEV352" s="9"/>
      <c r="AEW352" s="9"/>
      <c r="AEX352" s="9"/>
      <c r="AEY352" s="9"/>
      <c r="AEZ352" s="9"/>
      <c r="AFA352" s="9"/>
      <c r="AFB352" s="9"/>
      <c r="AFC352" s="9"/>
      <c r="AFD352" s="9"/>
      <c r="AFE352" s="9"/>
      <c r="AFF352" s="9"/>
      <c r="AFG352" s="9"/>
      <c r="AFH352" s="9"/>
      <c r="AFI352" s="9"/>
      <c r="AFJ352" s="9"/>
      <c r="AFK352" s="9"/>
      <c r="AFL352" s="9"/>
      <c r="AFM352" s="9"/>
      <c r="AFN352" s="9"/>
      <c r="AFO352" s="9"/>
      <c r="AFP352" s="9"/>
      <c r="AFQ352" s="9"/>
      <c r="AFR352" s="9"/>
      <c r="AFS352" s="9"/>
      <c r="AFT352" s="9"/>
      <c r="AFU352" s="9"/>
      <c r="AFV352" s="9"/>
      <c r="AFW352" s="9"/>
      <c r="AFX352" s="9"/>
      <c r="AFY352" s="9"/>
      <c r="AFZ352" s="9"/>
      <c r="AGA352" s="9"/>
      <c r="AGB352" s="9"/>
      <c r="AGC352" s="9"/>
      <c r="AGD352" s="9"/>
      <c r="AGE352" s="9"/>
      <c r="AGF352" s="9"/>
      <c r="AGG352" s="9"/>
      <c r="AGH352" s="9"/>
      <c r="AGI352" s="9"/>
      <c r="AGJ352" s="9"/>
      <c r="AGK352" s="9"/>
      <c r="AGL352" s="9"/>
      <c r="AGM352" s="9"/>
      <c r="AGN352" s="9"/>
      <c r="AGO352" s="9"/>
      <c r="AGP352" s="9"/>
      <c r="AGQ352" s="9"/>
      <c r="AGR352" s="9"/>
      <c r="AGS352" s="9"/>
      <c r="AGT352" s="9"/>
      <c r="AGU352" s="9"/>
      <c r="AGV352" s="9"/>
      <c r="AGW352" s="9"/>
      <c r="AGX352" s="9"/>
      <c r="AGY352" s="9"/>
      <c r="AGZ352" s="9"/>
      <c r="AHA352" s="9"/>
      <c r="AHB352" s="9"/>
      <c r="AHC352" s="9"/>
      <c r="AHD352" s="9"/>
      <c r="AHE352" s="9"/>
      <c r="AHF352" s="9"/>
      <c r="AHG352" s="9"/>
      <c r="AHH352" s="9"/>
      <c r="AHI352" s="9"/>
      <c r="AHJ352" s="9"/>
      <c r="AHK352" s="9"/>
      <c r="AHL352" s="9"/>
      <c r="AHM352" s="9"/>
      <c r="AHN352" s="9"/>
      <c r="AHO352" s="9"/>
      <c r="AHP352" s="9"/>
      <c r="AHQ352" s="9"/>
      <c r="AHR352" s="9"/>
      <c r="AHS352" s="9"/>
      <c r="AHT352" s="9"/>
      <c r="AHU352" s="9"/>
      <c r="AHV352" s="9"/>
      <c r="AHW352" s="9"/>
      <c r="AHX352" s="9"/>
      <c r="AHY352" s="9"/>
      <c r="AHZ352" s="9"/>
      <c r="AIA352" s="9"/>
      <c r="AIB352" s="9"/>
      <c r="AIC352" s="9"/>
      <c r="AID352" s="9"/>
      <c r="AIE352" s="9"/>
      <c r="AIF352" s="9"/>
      <c r="AIG352" s="9"/>
      <c r="AIH352" s="9"/>
      <c r="AII352" s="9"/>
      <c r="AIJ352" s="9"/>
      <c r="AIK352" s="9"/>
      <c r="AIL352" s="9"/>
      <c r="AIM352" s="9"/>
      <c r="AIN352" s="9"/>
      <c r="AIO352" s="9"/>
      <c r="AIP352" s="9"/>
      <c r="AIQ352" s="9"/>
      <c r="AIR352" s="9"/>
      <c r="AIS352" s="9"/>
      <c r="AIT352" s="9"/>
      <c r="AIU352" s="9"/>
      <c r="AIV352" s="9"/>
      <c r="AIW352" s="9"/>
      <c r="AIX352" s="9"/>
      <c r="AIY352" s="9"/>
      <c r="AIZ352" s="9"/>
      <c r="AJA352" s="9"/>
      <c r="AJB352" s="9"/>
      <c r="AJC352" s="9"/>
      <c r="AJD352" s="9"/>
      <c r="AJE352" s="9"/>
      <c r="AJF352" s="9"/>
      <c r="AJG352" s="9"/>
      <c r="AJH352" s="9"/>
      <c r="AJI352" s="9"/>
      <c r="AJJ352" s="9"/>
      <c r="AJK352" s="9"/>
      <c r="AJL352" s="9"/>
      <c r="AJM352" s="9"/>
      <c r="AJN352" s="9"/>
      <c r="AJO352" s="9"/>
      <c r="AJP352" s="9"/>
      <c r="AJQ352" s="9"/>
      <c r="AJR352" s="9"/>
      <c r="AJS352" s="9"/>
      <c r="AJT352" s="9"/>
      <c r="AJU352" s="9"/>
      <c r="AJV352" s="9"/>
      <c r="AJW352" s="9"/>
      <c r="AJX352" s="9"/>
      <c r="AJY352" s="9"/>
      <c r="AJZ352" s="9"/>
      <c r="AKA352" s="9"/>
      <c r="AKB352" s="9"/>
      <c r="AKC352" s="9"/>
      <c r="AKD352" s="9"/>
      <c r="AKE352" s="9"/>
      <c r="AKF352" s="9"/>
      <c r="AKG352" s="9"/>
      <c r="AKH352" s="9"/>
      <c r="AKI352" s="9"/>
      <c r="AKJ352" s="9"/>
      <c r="AKK352" s="9"/>
      <c r="AKL352" s="9"/>
      <c r="AKM352" s="9"/>
      <c r="AKN352" s="9"/>
      <c r="AKO352" s="9"/>
      <c r="AKP352" s="9"/>
      <c r="AKQ352" s="9"/>
      <c r="AKR352" s="9"/>
      <c r="AKS352" s="9"/>
      <c r="AKT352" s="9"/>
      <c r="AKU352" s="9"/>
      <c r="AKV352" s="9"/>
      <c r="AKW352" s="9"/>
      <c r="AKX352" s="9"/>
      <c r="AKY352" s="9"/>
      <c r="AKZ352" s="9"/>
      <c r="ALA352" s="9"/>
      <c r="ALB352" s="9"/>
      <c r="ALC352" s="9"/>
      <c r="ALD352" s="9"/>
      <c r="ALE352" s="9"/>
      <c r="ALF352" s="9"/>
      <c r="ALG352" s="9"/>
      <c r="ALH352" s="9"/>
      <c r="ALI352" s="9"/>
      <c r="ALJ352" s="9"/>
      <c r="ALK352" s="9"/>
      <c r="ALL352" s="9"/>
      <c r="ALM352" s="9"/>
      <c r="ALN352" s="9"/>
      <c r="ALO352" s="9"/>
      <c r="ALP352" s="9"/>
      <c r="ALQ352" s="9"/>
      <c r="ALR352" s="9"/>
      <c r="ALS352" s="9"/>
      <c r="ALT352" s="9"/>
      <c r="ALU352" s="9"/>
      <c r="ALV352" s="9"/>
      <c r="ALW352" s="9"/>
      <c r="ALX352" s="9"/>
      <c r="ALY352" s="9"/>
      <c r="ALZ352" s="9"/>
      <c r="AMA352" s="9"/>
      <c r="AMB352" s="9"/>
      <c r="AMC352" s="9"/>
      <c r="AMD352" s="9"/>
      <c r="AME352" s="9"/>
      <c r="AMF352" s="9"/>
      <c r="AMG352" s="9"/>
      <c r="AMH352" s="9"/>
      <c r="AMI352" s="9"/>
      <c r="AMJ352" s="9"/>
      <c r="AMK352" s="9"/>
      <c r="AML352" s="9"/>
      <c r="AMM352" s="9"/>
      <c r="AMN352" s="9"/>
      <c r="AMO352" s="9"/>
      <c r="AMP352" s="9"/>
      <c r="AMQ352" s="9"/>
      <c r="AMR352" s="9"/>
      <c r="AMS352" s="9"/>
      <c r="AMT352" s="9"/>
      <c r="AMU352" s="9"/>
      <c r="AMV352" s="9"/>
      <c r="AMW352" s="9"/>
      <c r="AMX352" s="9"/>
      <c r="AMY352" s="9"/>
      <c r="AMZ352" s="9"/>
      <c r="ANA352" s="9"/>
      <c r="ANB352" s="9"/>
      <c r="ANC352" s="9"/>
      <c r="AND352" s="9"/>
      <c r="ANE352" s="9"/>
      <c r="ANF352" s="9"/>
      <c r="ANG352" s="9"/>
      <c r="ANH352" s="9"/>
      <c r="ANI352" s="9"/>
      <c r="ANJ352" s="9"/>
      <c r="ANK352" s="9"/>
      <c r="ANL352" s="9"/>
      <c r="ANM352" s="9"/>
      <c r="ANN352" s="9"/>
      <c r="ANO352" s="9"/>
      <c r="ANP352" s="9"/>
      <c r="ANQ352" s="9"/>
      <c r="ANR352" s="9"/>
      <c r="ANS352" s="9"/>
      <c r="ANT352" s="9"/>
      <c r="ANU352" s="9"/>
      <c r="ANV352" s="9"/>
      <c r="ANW352" s="9"/>
      <c r="ANX352" s="9"/>
      <c r="ANY352" s="9"/>
      <c r="ANZ352" s="9"/>
      <c r="AOA352" s="9"/>
      <c r="AOB352" s="9"/>
      <c r="AOC352" s="9"/>
      <c r="AOD352" s="9"/>
      <c r="AOE352" s="9"/>
      <c r="AOF352" s="9"/>
      <c r="AOG352" s="9"/>
      <c r="AOH352" s="9"/>
      <c r="AOI352" s="9"/>
      <c r="AOJ352" s="9"/>
      <c r="AOK352" s="9"/>
      <c r="AOL352" s="9"/>
      <c r="AOM352" s="9"/>
      <c r="AON352" s="9"/>
      <c r="AOO352" s="9"/>
      <c r="AOP352" s="9"/>
      <c r="AOQ352" s="9"/>
      <c r="AOR352" s="9"/>
      <c r="AOS352" s="9"/>
      <c r="AOT352" s="9"/>
      <c r="AOU352" s="9"/>
      <c r="AOV352" s="9"/>
      <c r="AOW352" s="9"/>
      <c r="AOX352" s="9"/>
      <c r="AOY352" s="9"/>
      <c r="AOZ352" s="9"/>
      <c r="APA352" s="9"/>
      <c r="APB352" s="9"/>
      <c r="APC352" s="9"/>
      <c r="APD352" s="9"/>
      <c r="APE352" s="9"/>
      <c r="APF352" s="9"/>
      <c r="APG352" s="9"/>
      <c r="APH352" s="9"/>
      <c r="API352" s="9"/>
      <c r="APJ352" s="9"/>
      <c r="APK352" s="9"/>
      <c r="APL352" s="9"/>
      <c r="APM352" s="9"/>
      <c r="APN352" s="9"/>
      <c r="APO352" s="9"/>
      <c r="APP352" s="9"/>
      <c r="APQ352" s="9"/>
      <c r="APR352" s="9"/>
      <c r="APS352" s="9"/>
      <c r="APT352" s="9"/>
      <c r="APU352" s="9"/>
      <c r="APV352" s="9"/>
      <c r="APW352" s="9"/>
      <c r="APX352" s="9"/>
      <c r="APY352" s="9"/>
      <c r="APZ352" s="9"/>
      <c r="AQA352" s="9"/>
      <c r="AQB352" s="9"/>
      <c r="AQC352" s="9"/>
      <c r="AQD352" s="9"/>
      <c r="AQE352" s="9"/>
      <c r="AQF352" s="9"/>
      <c r="AQG352" s="9"/>
      <c r="AQH352" s="9"/>
      <c r="AQI352" s="9"/>
      <c r="AQJ352" s="9"/>
      <c r="AQK352" s="9"/>
      <c r="AQL352" s="9"/>
      <c r="AQM352" s="9"/>
      <c r="AQN352" s="9"/>
      <c r="AQO352" s="9"/>
      <c r="AQP352" s="9"/>
      <c r="AQQ352" s="9"/>
      <c r="AQR352" s="9"/>
      <c r="AQS352" s="9"/>
      <c r="AQT352" s="9"/>
      <c r="AQU352" s="9"/>
      <c r="AQV352" s="9"/>
      <c r="AQW352" s="9"/>
      <c r="AQX352" s="9"/>
      <c r="AQY352" s="9"/>
      <c r="AQZ352" s="9"/>
      <c r="ARA352" s="9"/>
      <c r="ARB352" s="9"/>
      <c r="ARC352" s="9"/>
      <c r="ARD352" s="9"/>
      <c r="ARE352" s="9"/>
      <c r="ARF352" s="9"/>
      <c r="ARG352" s="9"/>
      <c r="ARH352" s="9"/>
      <c r="ARI352" s="9"/>
      <c r="ARJ352" s="9"/>
      <c r="ARK352" s="9"/>
      <c r="ARL352" s="9"/>
      <c r="ARM352" s="9"/>
      <c r="ARN352" s="9"/>
      <c r="ARO352" s="9"/>
      <c r="ARP352" s="9"/>
      <c r="ARQ352" s="9"/>
      <c r="ARR352" s="9"/>
      <c r="ARS352" s="9"/>
      <c r="ART352" s="9"/>
      <c r="ARU352" s="9"/>
      <c r="ARV352" s="9"/>
      <c r="ARW352" s="9"/>
      <c r="ARX352" s="9"/>
      <c r="ARY352" s="9"/>
      <c r="ARZ352" s="9"/>
      <c r="ASA352" s="9"/>
      <c r="ASB352" s="9"/>
      <c r="ASC352" s="9"/>
      <c r="ASD352" s="9"/>
      <c r="ASE352" s="9"/>
      <c r="ASF352" s="9"/>
      <c r="ASG352" s="9"/>
      <c r="ASH352" s="9"/>
      <c r="ASI352" s="9"/>
      <c r="ASJ352" s="9"/>
      <c r="ASK352" s="9"/>
      <c r="ASL352" s="9"/>
      <c r="ASM352" s="9"/>
      <c r="ASN352" s="9"/>
      <c r="ASO352" s="9"/>
      <c r="ASP352" s="9"/>
      <c r="ASQ352" s="9"/>
      <c r="ASR352" s="9"/>
      <c r="ASS352" s="9"/>
      <c r="AST352" s="9"/>
      <c r="ASU352" s="9"/>
      <c r="ASV352" s="9"/>
      <c r="ASW352" s="9"/>
      <c r="ASX352" s="9"/>
      <c r="ASY352" s="9"/>
      <c r="ASZ352" s="9"/>
      <c r="ATA352" s="9"/>
      <c r="ATB352" s="9"/>
      <c r="ATC352" s="9"/>
      <c r="ATD352" s="9"/>
      <c r="ATE352" s="9"/>
      <c r="ATF352" s="9"/>
      <c r="ATG352" s="9"/>
      <c r="ATH352" s="9"/>
      <c r="ATI352" s="9"/>
      <c r="ATJ352" s="9"/>
      <c r="ATK352" s="9"/>
      <c r="ATL352" s="9"/>
      <c r="ATM352" s="9"/>
      <c r="ATN352" s="9"/>
      <c r="ATO352" s="9"/>
      <c r="ATP352" s="9"/>
      <c r="ATQ352" s="9"/>
      <c r="ATR352" s="9"/>
      <c r="ATS352" s="9"/>
      <c r="ATT352" s="9"/>
      <c r="ATU352" s="9"/>
      <c r="ATV352" s="9"/>
      <c r="ATW352" s="9"/>
      <c r="ATX352" s="9"/>
      <c r="ATY352" s="9"/>
      <c r="ATZ352" s="9"/>
      <c r="AUA352" s="9"/>
      <c r="AUB352" s="9"/>
      <c r="AUC352" s="9"/>
      <c r="AUD352" s="9"/>
      <c r="AUE352" s="9"/>
      <c r="AUF352" s="9"/>
      <c r="AUG352" s="9"/>
      <c r="AUH352" s="9"/>
      <c r="AUI352" s="9"/>
      <c r="AUJ352" s="9"/>
      <c r="AUK352" s="9"/>
      <c r="AUL352" s="9"/>
      <c r="AUM352" s="9"/>
      <c r="AUN352" s="9"/>
      <c r="AUO352" s="9"/>
      <c r="AUP352" s="9"/>
      <c r="AUQ352" s="9"/>
      <c r="AUR352" s="9"/>
      <c r="AUS352" s="9"/>
      <c r="AUT352" s="9"/>
      <c r="AUU352" s="9"/>
      <c r="AUV352" s="9"/>
      <c r="AUW352" s="9"/>
      <c r="AUX352" s="9"/>
      <c r="AUY352" s="9"/>
      <c r="AUZ352" s="9"/>
      <c r="AVA352" s="9"/>
      <c r="AVB352" s="9"/>
      <c r="AVC352" s="9"/>
      <c r="AVD352" s="9"/>
      <c r="AVE352" s="9"/>
      <c r="AVF352" s="9"/>
      <c r="AVG352" s="9"/>
      <c r="AVH352" s="9"/>
      <c r="AVI352" s="9"/>
      <c r="AVJ352" s="9"/>
      <c r="AVK352" s="9"/>
      <c r="AVL352" s="9"/>
      <c r="AVM352" s="9"/>
      <c r="AVN352" s="9"/>
      <c r="AVO352" s="9"/>
      <c r="AVP352" s="9"/>
      <c r="AVQ352" s="9"/>
      <c r="AVR352" s="9"/>
      <c r="AVS352" s="9"/>
      <c r="AVT352" s="9"/>
      <c r="AVU352" s="9"/>
      <c r="AVV352" s="9"/>
      <c r="AVW352" s="9"/>
      <c r="AVX352" s="9"/>
      <c r="AVY352" s="9"/>
      <c r="AVZ352" s="9"/>
      <c r="AWA352" s="9"/>
      <c r="AWB352" s="9"/>
      <c r="AWC352" s="9"/>
      <c r="AWD352" s="9"/>
      <c r="AWE352" s="9"/>
      <c r="AWF352" s="9"/>
      <c r="AWG352" s="9"/>
      <c r="AWH352" s="9"/>
      <c r="AWI352" s="9"/>
      <c r="AWJ352" s="9"/>
      <c r="AWK352" s="9"/>
      <c r="AWL352" s="9"/>
      <c r="AWM352" s="9"/>
      <c r="AWN352" s="9"/>
      <c r="AWO352" s="9"/>
      <c r="AWP352" s="9"/>
      <c r="AWQ352" s="9"/>
      <c r="AWR352" s="9"/>
      <c r="AWS352" s="9"/>
      <c r="AWT352" s="9"/>
      <c r="AWU352" s="9"/>
      <c r="AWV352" s="9"/>
      <c r="AWW352" s="9"/>
      <c r="AWX352" s="9"/>
      <c r="AWY352" s="9"/>
      <c r="AWZ352" s="9"/>
      <c r="AXA352" s="9"/>
      <c r="AXB352" s="9"/>
      <c r="AXC352" s="9"/>
      <c r="AXD352" s="9"/>
      <c r="AXE352" s="9"/>
      <c r="AXF352" s="9"/>
      <c r="AXG352" s="9"/>
      <c r="AXH352" s="9"/>
      <c r="AXI352" s="9"/>
      <c r="AXJ352" s="9"/>
      <c r="AXK352" s="9"/>
      <c r="AXL352" s="9"/>
      <c r="AXM352" s="9"/>
      <c r="AXN352" s="9"/>
      <c r="AXO352" s="9"/>
      <c r="AXP352" s="9"/>
      <c r="AXQ352" s="9"/>
      <c r="AXR352" s="9"/>
      <c r="AXS352" s="9"/>
      <c r="AXT352" s="9"/>
      <c r="AXU352" s="9"/>
      <c r="AXV352" s="9"/>
      <c r="AXW352" s="9"/>
      <c r="AXX352" s="9"/>
      <c r="AXY352" s="9"/>
      <c r="AXZ352" s="9"/>
      <c r="AYA352" s="9"/>
      <c r="AYB352" s="9"/>
      <c r="AYC352" s="9"/>
      <c r="AYD352" s="9"/>
      <c r="AYE352" s="9"/>
      <c r="AYF352" s="9"/>
      <c r="AYG352" s="9"/>
      <c r="AYH352" s="9"/>
      <c r="AYI352" s="9"/>
      <c r="AYJ352" s="9"/>
      <c r="AYK352" s="9"/>
      <c r="AYL352" s="9"/>
      <c r="AYM352" s="9"/>
      <c r="AYN352" s="9"/>
      <c r="AYO352" s="9"/>
      <c r="AYP352" s="9"/>
      <c r="AYQ352" s="9"/>
      <c r="AYR352" s="9"/>
      <c r="AYS352" s="9"/>
      <c r="AYT352" s="9"/>
      <c r="AYU352" s="9"/>
      <c r="AYV352" s="9"/>
      <c r="AYW352" s="9"/>
      <c r="AYX352" s="9"/>
      <c r="AYY352" s="9"/>
      <c r="AYZ352" s="9"/>
      <c r="AZA352" s="9"/>
      <c r="AZB352" s="9"/>
      <c r="AZC352" s="9"/>
      <c r="AZD352" s="9"/>
      <c r="AZE352" s="9"/>
      <c r="AZF352" s="9"/>
      <c r="AZG352" s="9"/>
      <c r="AZH352" s="9"/>
      <c r="AZI352" s="9"/>
      <c r="AZJ352" s="9"/>
      <c r="AZK352" s="9"/>
      <c r="AZL352" s="9"/>
      <c r="AZM352" s="9"/>
      <c r="AZN352" s="9"/>
      <c r="AZO352" s="9"/>
      <c r="AZP352" s="9"/>
      <c r="AZQ352" s="9"/>
      <c r="AZR352" s="9"/>
      <c r="AZS352" s="9"/>
      <c r="AZT352" s="9"/>
      <c r="AZU352" s="9"/>
      <c r="AZV352" s="9"/>
      <c r="AZW352" s="9"/>
      <c r="AZX352" s="9"/>
      <c r="AZY352" s="9"/>
      <c r="AZZ352" s="9"/>
      <c r="BAA352" s="9"/>
      <c r="BAB352" s="9"/>
      <c r="BAC352" s="9"/>
      <c r="BAD352" s="9"/>
      <c r="BAE352" s="9"/>
      <c r="BAF352" s="9"/>
      <c r="BAG352" s="9"/>
      <c r="BAH352" s="9"/>
      <c r="BAI352" s="9"/>
      <c r="BAJ352" s="9"/>
      <c r="BAK352" s="9"/>
      <c r="BAL352" s="9"/>
      <c r="BAM352" s="9"/>
      <c r="BAN352" s="9"/>
      <c r="BAO352" s="9"/>
      <c r="BAP352" s="9"/>
      <c r="BAQ352" s="9"/>
      <c r="BAR352" s="9"/>
      <c r="BAS352" s="9"/>
      <c r="BAT352" s="9"/>
      <c r="BAU352" s="9"/>
      <c r="BAV352" s="9"/>
      <c r="BAW352" s="9"/>
      <c r="BAX352" s="9"/>
      <c r="BAY352" s="9"/>
      <c r="BAZ352" s="9"/>
      <c r="BBA352" s="9"/>
      <c r="BBB352" s="9"/>
      <c r="BBC352" s="9"/>
      <c r="BBD352" s="9"/>
      <c r="BBE352" s="9"/>
      <c r="BBF352" s="9"/>
      <c r="BBG352" s="9"/>
      <c r="BBH352" s="9"/>
      <c r="BBI352" s="9"/>
      <c r="BBJ352" s="9"/>
      <c r="BBK352" s="9"/>
      <c r="BBL352" s="9"/>
      <c r="BBM352" s="9"/>
      <c r="BBN352" s="9"/>
      <c r="BBO352" s="9"/>
      <c r="BBP352" s="9"/>
      <c r="BBQ352" s="9"/>
      <c r="BBR352" s="9"/>
      <c r="BBS352" s="9"/>
      <c r="BBT352" s="9"/>
      <c r="BBU352" s="9"/>
      <c r="BBV352" s="9"/>
      <c r="BBW352" s="9"/>
      <c r="BBX352" s="9"/>
      <c r="BBY352" s="9"/>
      <c r="BBZ352" s="9"/>
      <c r="BCA352" s="9"/>
      <c r="BCB352" s="9"/>
      <c r="BCC352" s="9"/>
      <c r="BCD352" s="9"/>
      <c r="BCE352" s="9"/>
      <c r="BCF352" s="9"/>
      <c r="BCG352" s="9"/>
      <c r="BCH352" s="9"/>
      <c r="BCI352" s="9"/>
      <c r="BCJ352" s="9"/>
      <c r="BCK352" s="9"/>
      <c r="BCL352" s="9"/>
      <c r="BCM352" s="9"/>
      <c r="BCN352" s="9"/>
      <c r="BCO352" s="9"/>
      <c r="BCP352" s="9"/>
      <c r="BCQ352" s="9"/>
      <c r="BCR352" s="9"/>
      <c r="BCS352" s="9"/>
      <c r="BCT352" s="9"/>
      <c r="BCU352" s="9"/>
      <c r="BCV352" s="9"/>
      <c r="BCW352" s="9"/>
      <c r="BCX352" s="9"/>
      <c r="BCY352" s="9"/>
      <c r="BCZ352" s="9"/>
      <c r="BDA352" s="9"/>
      <c r="BDB352" s="9"/>
      <c r="BDC352" s="9"/>
      <c r="BDD352" s="9"/>
      <c r="BDE352" s="9"/>
      <c r="BDF352" s="9"/>
      <c r="BDG352" s="9"/>
      <c r="BDH352" s="9"/>
      <c r="BDI352" s="9"/>
      <c r="BDJ352" s="9"/>
      <c r="BDK352" s="9"/>
      <c r="BDL352" s="9"/>
      <c r="BDM352" s="9"/>
      <c r="BDN352" s="9"/>
      <c r="BDO352" s="9"/>
      <c r="BDP352" s="9"/>
      <c r="BDQ352" s="9"/>
      <c r="BDR352" s="9"/>
      <c r="BDS352" s="9"/>
      <c r="BDT352" s="9"/>
      <c r="BDU352" s="9"/>
      <c r="BDV352" s="9"/>
      <c r="BDW352" s="9"/>
      <c r="BDX352" s="9"/>
      <c r="BDY352" s="9"/>
      <c r="BDZ352" s="9"/>
      <c r="BEA352" s="9"/>
      <c r="BEB352" s="9"/>
      <c r="BEC352" s="9"/>
      <c r="BED352" s="9"/>
      <c r="BEE352" s="9"/>
      <c r="BEF352" s="9"/>
      <c r="BEG352" s="9"/>
      <c r="BEH352" s="9"/>
      <c r="BEI352" s="9"/>
      <c r="BEJ352" s="9"/>
      <c r="BEK352" s="9"/>
      <c r="BEL352" s="9"/>
      <c r="BEM352" s="9"/>
      <c r="BEN352" s="9"/>
      <c r="BEO352" s="9"/>
      <c r="BEP352" s="9"/>
      <c r="BEQ352" s="9"/>
      <c r="BER352" s="9"/>
      <c r="BES352" s="9"/>
      <c r="BET352" s="9"/>
      <c r="BEU352" s="9"/>
      <c r="BEV352" s="9"/>
      <c r="BEW352" s="9"/>
      <c r="BEX352" s="9"/>
      <c r="BEY352" s="9"/>
      <c r="BEZ352" s="9"/>
      <c r="BFA352" s="9"/>
      <c r="BFB352" s="9"/>
      <c r="BFC352" s="9"/>
      <c r="BFD352" s="9"/>
      <c r="BFE352" s="9"/>
      <c r="BFF352" s="9"/>
      <c r="BFG352" s="9"/>
      <c r="BFH352" s="9"/>
      <c r="BFI352" s="9"/>
      <c r="BFJ352" s="9"/>
      <c r="BFK352" s="9"/>
      <c r="BFL352" s="9"/>
      <c r="BFM352" s="9"/>
      <c r="BFN352" s="9"/>
      <c r="BFO352" s="9"/>
      <c r="BFP352" s="9"/>
      <c r="BFQ352" s="9"/>
      <c r="BFR352" s="9"/>
      <c r="BFS352" s="9"/>
      <c r="BFT352" s="9"/>
      <c r="BFU352" s="9"/>
      <c r="BFV352" s="9"/>
      <c r="BFW352" s="9"/>
      <c r="BFX352" s="9"/>
      <c r="BFY352" s="9"/>
      <c r="BFZ352" s="9"/>
      <c r="BGA352" s="9"/>
      <c r="BGB352" s="9"/>
      <c r="BGC352" s="9"/>
      <c r="BGD352" s="9"/>
      <c r="BGE352" s="9"/>
      <c r="BGF352" s="9"/>
      <c r="BGG352" s="9"/>
      <c r="BGH352" s="9"/>
      <c r="BGI352" s="9"/>
      <c r="BGJ352" s="9"/>
      <c r="BGK352" s="9"/>
      <c r="BGL352" s="9"/>
      <c r="BGM352" s="9"/>
      <c r="BGN352" s="9"/>
      <c r="BGO352" s="9"/>
      <c r="BGP352" s="9"/>
      <c r="BGQ352" s="9"/>
      <c r="BGR352" s="9"/>
      <c r="BGS352" s="9"/>
      <c r="BGT352" s="9"/>
      <c r="BGU352" s="9"/>
      <c r="BGV352" s="9"/>
      <c r="BGW352" s="9"/>
      <c r="BGX352" s="9"/>
      <c r="BGY352" s="9"/>
      <c r="BGZ352" s="9"/>
      <c r="BHA352" s="9"/>
      <c r="BHB352" s="9"/>
      <c r="BHC352" s="9"/>
      <c r="BHD352" s="9"/>
      <c r="BHE352" s="9"/>
      <c r="BHF352" s="9"/>
      <c r="BHG352" s="9"/>
      <c r="BHH352" s="9"/>
      <c r="BHI352" s="9"/>
      <c r="BHJ352" s="9"/>
      <c r="BHK352" s="9"/>
      <c r="BHL352" s="9"/>
      <c r="BHM352" s="9"/>
      <c r="BHN352" s="9"/>
      <c r="BHO352" s="9"/>
      <c r="BHP352" s="9"/>
      <c r="BHQ352" s="9"/>
      <c r="BHR352" s="9"/>
      <c r="BHS352" s="9"/>
      <c r="BHT352" s="9"/>
      <c r="BHU352" s="9"/>
      <c r="BHV352" s="9"/>
      <c r="BHW352" s="9"/>
      <c r="BHX352" s="9"/>
      <c r="BHY352" s="9"/>
      <c r="BHZ352" s="9"/>
      <c r="BIA352" s="9"/>
      <c r="BIB352" s="9"/>
      <c r="BIC352" s="9"/>
      <c r="BID352" s="9"/>
      <c r="BIE352" s="9"/>
      <c r="BIF352" s="9"/>
      <c r="BIG352" s="9"/>
      <c r="BIH352" s="9"/>
      <c r="BII352" s="9"/>
      <c r="BIJ352" s="9"/>
      <c r="BIK352" s="9"/>
      <c r="BIL352" s="9"/>
      <c r="BIM352" s="9"/>
      <c r="BIN352" s="9"/>
      <c r="BIO352" s="9"/>
      <c r="BIP352" s="9"/>
      <c r="BIQ352" s="9"/>
      <c r="BIR352" s="9"/>
      <c r="BIS352" s="9"/>
      <c r="BIT352" s="9"/>
      <c r="BIU352" s="9"/>
      <c r="BIV352" s="9"/>
      <c r="BIW352" s="9"/>
      <c r="BIX352" s="9"/>
      <c r="BIY352" s="9"/>
      <c r="BIZ352" s="9"/>
      <c r="BJA352" s="9"/>
      <c r="BJB352" s="9"/>
      <c r="BJC352" s="9"/>
      <c r="BJD352" s="9"/>
      <c r="BJE352" s="9"/>
      <c r="BJF352" s="9"/>
      <c r="BJG352" s="9"/>
      <c r="BJH352" s="9"/>
      <c r="BJI352" s="9"/>
      <c r="BJJ352" s="9"/>
      <c r="BJK352" s="9"/>
      <c r="BJL352" s="9"/>
      <c r="BJM352" s="9"/>
      <c r="BJN352" s="9"/>
      <c r="BJO352" s="9"/>
      <c r="BJP352" s="9"/>
      <c r="BJQ352" s="9"/>
      <c r="BJR352" s="9"/>
      <c r="BJS352" s="9"/>
      <c r="BJT352" s="9"/>
      <c r="BJU352" s="9"/>
      <c r="BJV352" s="9"/>
      <c r="BJW352" s="9"/>
      <c r="BJX352" s="9"/>
      <c r="BJY352" s="9"/>
      <c r="BJZ352" s="9"/>
      <c r="BKA352" s="9"/>
      <c r="BKB352" s="9"/>
      <c r="BKC352" s="9"/>
      <c r="BKD352" s="9"/>
      <c r="BKE352" s="9"/>
      <c r="BKF352" s="9"/>
      <c r="BKG352" s="9"/>
      <c r="BKH352" s="9"/>
      <c r="BKI352" s="9"/>
      <c r="BKJ352" s="9"/>
      <c r="BKK352" s="9"/>
      <c r="BKL352" s="9"/>
      <c r="BKM352" s="9"/>
      <c r="BKN352" s="9"/>
      <c r="BKO352" s="9"/>
      <c r="BKP352" s="9"/>
      <c r="BKQ352" s="9"/>
      <c r="BKR352" s="9"/>
      <c r="BKS352" s="9"/>
      <c r="BKT352" s="9"/>
      <c r="BKU352" s="9"/>
      <c r="BKV352" s="9"/>
      <c r="BKW352" s="9"/>
      <c r="BKX352" s="9"/>
      <c r="BKY352" s="9"/>
      <c r="BKZ352" s="9"/>
      <c r="BLA352" s="9"/>
      <c r="BLB352" s="9"/>
      <c r="BLC352" s="9"/>
      <c r="BLD352" s="9"/>
      <c r="BLE352" s="9"/>
      <c r="BLF352" s="9"/>
      <c r="BLG352" s="9"/>
      <c r="BLH352" s="9"/>
      <c r="BLI352" s="9"/>
      <c r="BLJ352" s="9"/>
      <c r="BLK352" s="9"/>
      <c r="BLL352" s="9"/>
      <c r="BLM352" s="9"/>
      <c r="BLN352" s="9"/>
      <c r="BLO352" s="9"/>
      <c r="BLP352" s="9"/>
      <c r="BLQ352" s="9"/>
      <c r="BLR352" s="9"/>
      <c r="BLS352" s="9"/>
      <c r="BLT352" s="9"/>
      <c r="BLU352" s="9"/>
      <c r="BLV352" s="9"/>
      <c r="BLW352" s="9"/>
      <c r="BLX352" s="9"/>
      <c r="BLY352" s="9"/>
      <c r="BLZ352" s="9"/>
      <c r="BMA352" s="9"/>
      <c r="BMB352" s="9"/>
      <c r="BMC352" s="9"/>
      <c r="BMD352" s="9"/>
      <c r="BME352" s="9"/>
      <c r="BMF352" s="9"/>
      <c r="BMG352" s="9"/>
      <c r="BMH352" s="9"/>
      <c r="BMI352" s="9"/>
      <c r="BMJ352" s="9"/>
      <c r="BMK352" s="9"/>
      <c r="BML352" s="9"/>
      <c r="BMM352" s="9"/>
      <c r="BMN352" s="9"/>
      <c r="BMO352" s="9"/>
      <c r="BMP352" s="9"/>
      <c r="BMQ352" s="9"/>
      <c r="BMR352" s="9"/>
      <c r="BMS352" s="9"/>
      <c r="BMT352" s="9"/>
      <c r="BMU352" s="9"/>
      <c r="BMV352" s="9"/>
      <c r="BMW352" s="9"/>
      <c r="BMX352" s="9"/>
      <c r="BMY352" s="9"/>
      <c r="BMZ352" s="9"/>
      <c r="BNA352" s="9"/>
      <c r="BNB352" s="9"/>
      <c r="BNC352" s="9"/>
      <c r="BND352" s="9"/>
      <c r="BNE352" s="9"/>
      <c r="BNF352" s="9"/>
      <c r="BNG352" s="9"/>
      <c r="BNH352" s="9"/>
      <c r="BNI352" s="9"/>
      <c r="BNJ352" s="9"/>
      <c r="BNK352" s="9"/>
      <c r="BNL352" s="9"/>
      <c r="BNM352" s="9"/>
      <c r="BNN352" s="9"/>
      <c r="BNO352" s="9"/>
      <c r="BNP352" s="9"/>
      <c r="BNQ352" s="9"/>
      <c r="BNR352" s="9"/>
      <c r="BNS352" s="9"/>
      <c r="BNT352" s="9"/>
      <c r="BNU352" s="9"/>
      <c r="BNV352" s="9"/>
      <c r="BNW352" s="9"/>
      <c r="BNX352" s="9"/>
      <c r="BNY352" s="9"/>
      <c r="BNZ352" s="9"/>
      <c r="BOA352" s="9"/>
      <c r="BOB352" s="9"/>
      <c r="BOC352" s="9"/>
      <c r="BOD352" s="9"/>
      <c r="BOE352" s="9"/>
      <c r="BOF352" s="9"/>
      <c r="BOG352" s="9"/>
      <c r="BOH352" s="9"/>
      <c r="BOI352" s="9"/>
      <c r="BOJ352" s="9"/>
      <c r="BOK352" s="9"/>
      <c r="BOL352" s="9"/>
      <c r="BOM352" s="9"/>
      <c r="BON352" s="9"/>
      <c r="BOO352" s="9"/>
      <c r="BOP352" s="9"/>
      <c r="BOQ352" s="9"/>
      <c r="BOR352" s="9"/>
      <c r="BOS352" s="9"/>
      <c r="BOT352" s="9"/>
      <c r="BOU352" s="9"/>
      <c r="BOV352" s="9"/>
      <c r="BOW352" s="9"/>
      <c r="BOX352" s="9"/>
      <c r="BOY352" s="9"/>
      <c r="BOZ352" s="9"/>
      <c r="BPA352" s="9"/>
      <c r="BPB352" s="9"/>
      <c r="BPC352" s="9"/>
      <c r="BPD352" s="9"/>
      <c r="BPE352" s="9"/>
      <c r="BPF352" s="9"/>
      <c r="BPG352" s="9"/>
      <c r="BPH352" s="9"/>
      <c r="BPI352" s="9"/>
      <c r="BPJ352" s="9"/>
      <c r="BPK352" s="9"/>
      <c r="BPL352" s="9"/>
      <c r="BPM352" s="9"/>
      <c r="BPN352" s="9"/>
      <c r="BPO352" s="9"/>
      <c r="BPP352" s="9"/>
      <c r="BPQ352" s="9"/>
      <c r="BPR352" s="9"/>
      <c r="BPS352" s="9"/>
      <c r="BPT352" s="9"/>
      <c r="BPU352" s="9"/>
      <c r="BPV352" s="9"/>
      <c r="BPW352" s="9"/>
      <c r="BPX352" s="9"/>
      <c r="BPY352" s="9"/>
      <c r="BPZ352" s="9"/>
      <c r="BQA352" s="9"/>
      <c r="BQB352" s="9"/>
      <c r="BQC352" s="9"/>
      <c r="BQD352" s="9"/>
      <c r="BQE352" s="9"/>
      <c r="BQF352" s="9"/>
      <c r="BQG352" s="9"/>
      <c r="BQH352" s="9"/>
      <c r="BQI352" s="9"/>
      <c r="BQJ352" s="9"/>
      <c r="BQK352" s="9"/>
      <c r="BQL352" s="9"/>
      <c r="BQM352" s="9"/>
      <c r="BQN352" s="9"/>
      <c r="BQO352" s="9"/>
      <c r="BQP352" s="9"/>
      <c r="BQQ352" s="9"/>
      <c r="BQR352" s="9"/>
      <c r="BQS352" s="9"/>
      <c r="BQT352" s="9"/>
      <c r="BQU352" s="9"/>
      <c r="BQV352" s="9"/>
      <c r="BQW352" s="9"/>
      <c r="BQX352" s="9"/>
      <c r="BQY352" s="9"/>
      <c r="BQZ352" s="9"/>
      <c r="BRA352" s="9"/>
      <c r="BRB352" s="9"/>
      <c r="BRC352" s="9"/>
      <c r="BRD352" s="9"/>
      <c r="BRE352" s="9"/>
      <c r="BRF352" s="9"/>
      <c r="BRG352" s="9"/>
      <c r="BRH352" s="9"/>
      <c r="BRI352" s="9"/>
      <c r="BRJ352" s="9"/>
      <c r="BRK352" s="9"/>
      <c r="BRL352" s="9"/>
      <c r="BRM352" s="9"/>
      <c r="BRN352" s="9"/>
      <c r="BRO352" s="9"/>
      <c r="BRP352" s="9"/>
      <c r="BRQ352" s="9"/>
      <c r="BRR352" s="9"/>
      <c r="BRS352" s="9"/>
      <c r="BRT352" s="9"/>
      <c r="BRU352" s="9"/>
      <c r="BRV352" s="9"/>
      <c r="BRW352" s="9"/>
      <c r="BRX352" s="9"/>
      <c r="BRY352" s="9"/>
      <c r="BRZ352" s="9"/>
      <c r="BSA352" s="9"/>
      <c r="BSB352" s="9"/>
      <c r="BSC352" s="9"/>
      <c r="BSD352" s="9"/>
      <c r="BSE352" s="9"/>
      <c r="BSF352" s="9"/>
      <c r="BSG352" s="9"/>
      <c r="BSH352" s="9"/>
      <c r="BSI352" s="9"/>
      <c r="BSJ352" s="9"/>
      <c r="BSK352" s="9"/>
      <c r="BSL352" s="9"/>
      <c r="BSM352" s="9"/>
      <c r="BSN352" s="9"/>
      <c r="BSO352" s="9"/>
      <c r="BSP352" s="9"/>
      <c r="BSQ352" s="9"/>
      <c r="BSR352" s="9"/>
      <c r="BSS352" s="9"/>
      <c r="BST352" s="9"/>
      <c r="BSU352" s="9"/>
      <c r="BSV352" s="9"/>
      <c r="BSW352" s="9"/>
      <c r="BSX352" s="9"/>
      <c r="BSY352" s="9"/>
      <c r="BSZ352" s="9"/>
      <c r="BTA352" s="9"/>
      <c r="BTB352" s="9"/>
      <c r="BTC352" s="9"/>
      <c r="BTD352" s="9"/>
      <c r="BTE352" s="9"/>
      <c r="BTF352" s="9"/>
      <c r="BTG352" s="9"/>
      <c r="BTH352" s="9"/>
      <c r="BTI352" s="9"/>
      <c r="BTJ352" s="9"/>
      <c r="BTK352" s="9"/>
      <c r="BTL352" s="9"/>
      <c r="BTM352" s="9"/>
      <c r="BTN352" s="9"/>
      <c r="BTO352" s="9"/>
      <c r="BTP352" s="9"/>
      <c r="BTQ352" s="9"/>
      <c r="BTR352" s="9"/>
      <c r="BTS352" s="9"/>
      <c r="BTT352" s="9"/>
      <c r="BTU352" s="9"/>
      <c r="BTV352" s="9"/>
      <c r="BTW352" s="9"/>
      <c r="BTX352" s="9"/>
      <c r="BTY352" s="9"/>
      <c r="BTZ352" s="9"/>
      <c r="BUA352" s="9"/>
      <c r="BUB352" s="9"/>
      <c r="BUC352" s="9"/>
      <c r="BUD352" s="9"/>
      <c r="BUE352" s="9"/>
      <c r="BUF352" s="9"/>
      <c r="BUG352" s="9"/>
      <c r="BUH352" s="9"/>
      <c r="BUI352" s="9"/>
      <c r="BUJ352" s="9"/>
      <c r="BUK352" s="9"/>
      <c r="BUL352" s="9"/>
      <c r="BUM352" s="9"/>
      <c r="BUN352" s="9"/>
      <c r="BUO352" s="9"/>
      <c r="BUP352" s="9"/>
      <c r="BUQ352" s="9"/>
      <c r="BUR352" s="9"/>
      <c r="BUS352" s="9"/>
      <c r="BUT352" s="9"/>
      <c r="BUU352" s="9"/>
      <c r="BUV352" s="9"/>
      <c r="BUW352" s="9"/>
      <c r="BUX352" s="9"/>
      <c r="BUY352" s="9"/>
      <c r="BUZ352" s="9"/>
      <c r="BVA352" s="9"/>
      <c r="BVB352" s="9"/>
      <c r="BVC352" s="9"/>
      <c r="BVD352" s="9"/>
      <c r="BVE352" s="9"/>
      <c r="BVF352" s="9"/>
      <c r="BVG352" s="9"/>
      <c r="BVH352" s="9"/>
      <c r="BVI352" s="9"/>
      <c r="BVJ352" s="9"/>
      <c r="BVK352" s="9"/>
      <c r="BVL352" s="9"/>
      <c r="BVM352" s="9"/>
      <c r="BVN352" s="9"/>
      <c r="BVO352" s="9"/>
      <c r="BVP352" s="9"/>
      <c r="BVQ352" s="9"/>
      <c r="BVR352" s="9"/>
      <c r="BVS352" s="9"/>
      <c r="BVT352" s="9"/>
      <c r="BVU352" s="9"/>
      <c r="BVV352" s="9"/>
      <c r="BVW352" s="9"/>
      <c r="BVX352" s="9"/>
      <c r="BVY352" s="9"/>
      <c r="BVZ352" s="9"/>
      <c r="BWA352" s="9"/>
      <c r="BWB352" s="9"/>
      <c r="BWC352" s="9"/>
      <c r="BWD352" s="9"/>
      <c r="BWE352" s="9"/>
      <c r="BWF352" s="9"/>
      <c r="BWG352" s="9"/>
      <c r="BWH352" s="9"/>
      <c r="BWI352" s="9"/>
      <c r="BWJ352" s="9"/>
      <c r="BWK352" s="9"/>
      <c r="BWL352" s="9"/>
      <c r="BWM352" s="9"/>
      <c r="BWN352" s="9"/>
      <c r="BWO352" s="9"/>
      <c r="BWP352" s="9"/>
      <c r="BWQ352" s="9"/>
      <c r="BWR352" s="9"/>
      <c r="BWS352" s="9"/>
      <c r="BWT352" s="9"/>
      <c r="BWU352" s="9"/>
      <c r="BWV352" s="9"/>
      <c r="BWW352" s="9"/>
      <c r="BWX352" s="9"/>
      <c r="BWY352" s="9"/>
      <c r="BWZ352" s="9"/>
      <c r="BXA352" s="9"/>
      <c r="BXB352" s="9"/>
      <c r="BXC352" s="9"/>
      <c r="BXD352" s="9"/>
      <c r="BXE352" s="9"/>
      <c r="BXF352" s="9"/>
      <c r="BXG352" s="9"/>
      <c r="BXH352" s="9"/>
      <c r="BXI352" s="9"/>
      <c r="BXJ352" s="9"/>
      <c r="BXK352" s="9"/>
      <c r="BXL352" s="9"/>
      <c r="BXM352" s="9"/>
      <c r="BXN352" s="9"/>
      <c r="BXO352" s="9"/>
      <c r="BXP352" s="9"/>
      <c r="BXQ352" s="9"/>
      <c r="BXR352" s="9"/>
      <c r="BXS352" s="9"/>
      <c r="BXT352" s="9"/>
      <c r="BXU352" s="9"/>
      <c r="BXV352" s="9"/>
      <c r="BXW352" s="9"/>
      <c r="BXX352" s="9"/>
      <c r="BXY352" s="9"/>
      <c r="BXZ352" s="9"/>
      <c r="BYA352" s="9"/>
      <c r="BYB352" s="9"/>
      <c r="BYC352" s="9"/>
      <c r="BYD352" s="9"/>
      <c r="BYE352" s="9"/>
      <c r="BYF352" s="9"/>
      <c r="BYG352" s="9"/>
      <c r="BYH352" s="9"/>
      <c r="BYI352" s="9"/>
      <c r="BYJ352" s="9"/>
      <c r="BYK352" s="9"/>
      <c r="BYL352" s="9"/>
      <c r="BYM352" s="9"/>
      <c r="BYN352" s="9"/>
      <c r="BYO352" s="9"/>
      <c r="BYP352" s="9"/>
      <c r="BYQ352" s="9"/>
      <c r="BYR352" s="9"/>
      <c r="BYS352" s="9"/>
      <c r="BYT352" s="9"/>
      <c r="BYU352" s="9"/>
      <c r="BYV352" s="9"/>
      <c r="BYW352" s="9"/>
      <c r="BYX352" s="9"/>
      <c r="BYY352" s="9"/>
      <c r="BYZ352" s="9"/>
      <c r="BZA352" s="9"/>
      <c r="BZB352" s="9"/>
      <c r="BZC352" s="9"/>
      <c r="BZD352" s="9"/>
      <c r="BZE352" s="9"/>
      <c r="BZF352" s="9"/>
      <c r="BZG352" s="9"/>
      <c r="BZH352" s="9"/>
      <c r="BZI352" s="9"/>
      <c r="BZJ352" s="9"/>
      <c r="BZK352" s="9"/>
      <c r="BZL352" s="9"/>
      <c r="BZM352" s="9"/>
      <c r="BZN352" s="9"/>
      <c r="BZO352" s="9"/>
      <c r="BZP352" s="9"/>
      <c r="BZQ352" s="9"/>
      <c r="BZR352" s="9"/>
      <c r="BZS352" s="9"/>
      <c r="BZT352" s="9"/>
      <c r="BZU352" s="9"/>
      <c r="BZV352" s="9"/>
      <c r="BZW352" s="9"/>
      <c r="BZX352" s="9"/>
      <c r="BZY352" s="9"/>
      <c r="BZZ352" s="9"/>
      <c r="CAA352" s="9"/>
      <c r="CAB352" s="9"/>
      <c r="CAC352" s="9"/>
      <c r="CAD352" s="9"/>
      <c r="CAE352" s="9"/>
      <c r="CAF352" s="9"/>
      <c r="CAG352" s="9"/>
      <c r="CAH352" s="9"/>
      <c r="CAI352" s="9"/>
      <c r="CAJ352" s="9"/>
      <c r="CAK352" s="9"/>
      <c r="CAL352" s="9"/>
      <c r="CAM352" s="9"/>
      <c r="CAN352" s="9"/>
      <c r="CAO352" s="9"/>
      <c r="CAP352" s="9"/>
      <c r="CAQ352" s="9"/>
      <c r="CAR352" s="9"/>
      <c r="CAS352" s="9"/>
      <c r="CAT352" s="9"/>
      <c r="CAU352" s="9"/>
      <c r="CAV352" s="9"/>
      <c r="CAW352" s="9"/>
      <c r="CAX352" s="9"/>
      <c r="CAY352" s="9"/>
      <c r="CAZ352" s="9"/>
      <c r="CBA352" s="9"/>
      <c r="CBB352" s="9"/>
      <c r="CBC352" s="9"/>
      <c r="CBD352" s="9"/>
      <c r="CBE352" s="9"/>
      <c r="CBF352" s="9"/>
      <c r="CBG352" s="9"/>
      <c r="CBH352" s="9"/>
      <c r="CBI352" s="9"/>
      <c r="CBJ352" s="9"/>
      <c r="CBK352" s="9"/>
      <c r="CBL352" s="9"/>
      <c r="CBM352" s="9"/>
      <c r="CBN352" s="9"/>
      <c r="CBO352" s="9"/>
      <c r="CBP352" s="9"/>
      <c r="CBQ352" s="9"/>
      <c r="CBR352" s="9"/>
      <c r="CBS352" s="9"/>
      <c r="CBT352" s="9"/>
      <c r="CBU352" s="9"/>
      <c r="CBV352" s="9"/>
      <c r="CBW352" s="9"/>
      <c r="CBX352" s="9"/>
      <c r="CBY352" s="9"/>
      <c r="CBZ352" s="9"/>
      <c r="CCA352" s="9"/>
      <c r="CCB352" s="9"/>
      <c r="CCC352" s="9"/>
      <c r="CCD352" s="9"/>
      <c r="CCE352" s="9"/>
      <c r="CCF352" s="9"/>
      <c r="CCG352" s="9"/>
      <c r="CCH352" s="9"/>
      <c r="CCI352" s="9"/>
      <c r="CCJ352" s="9"/>
      <c r="CCK352" s="9"/>
      <c r="CCL352" s="9"/>
      <c r="CCM352" s="9"/>
      <c r="CCN352" s="9"/>
      <c r="CCO352" s="9"/>
      <c r="CCP352" s="9"/>
      <c r="CCQ352" s="9"/>
      <c r="CCR352" s="9"/>
      <c r="CCS352" s="9"/>
      <c r="CCT352" s="9"/>
      <c r="CCU352" s="9"/>
      <c r="CCV352" s="9"/>
      <c r="CCW352" s="9"/>
      <c r="CCX352" s="9"/>
      <c r="CCY352" s="9"/>
      <c r="CCZ352" s="9"/>
      <c r="CDA352" s="9"/>
      <c r="CDB352" s="9"/>
      <c r="CDC352" s="9"/>
      <c r="CDD352" s="9"/>
      <c r="CDE352" s="9"/>
      <c r="CDF352" s="9"/>
      <c r="CDG352" s="9"/>
      <c r="CDH352" s="9"/>
      <c r="CDI352" s="9"/>
      <c r="CDJ352" s="9"/>
      <c r="CDK352" s="9"/>
      <c r="CDL352" s="9"/>
      <c r="CDM352" s="9"/>
      <c r="CDN352" s="9"/>
      <c r="CDO352" s="9"/>
      <c r="CDP352" s="9"/>
      <c r="CDQ352" s="9"/>
      <c r="CDR352" s="9"/>
      <c r="CDS352" s="9"/>
      <c r="CDT352" s="9"/>
      <c r="CDU352" s="9"/>
      <c r="CDV352" s="9"/>
      <c r="CDW352" s="9"/>
      <c r="CDX352" s="9"/>
      <c r="CDY352" s="9"/>
      <c r="CDZ352" s="9"/>
      <c r="CEA352" s="9"/>
      <c r="CEB352" s="9"/>
      <c r="CEC352" s="9"/>
      <c r="CED352" s="9"/>
      <c r="CEE352" s="9"/>
      <c r="CEF352" s="9"/>
      <c r="CEG352" s="9"/>
      <c r="CEH352" s="9"/>
      <c r="CEI352" s="9"/>
      <c r="CEJ352" s="9"/>
      <c r="CEK352" s="9"/>
      <c r="CEL352" s="9"/>
      <c r="CEM352" s="9"/>
      <c r="CEN352" s="9"/>
      <c r="CEO352" s="9"/>
      <c r="CEP352" s="9"/>
      <c r="CEQ352" s="9"/>
      <c r="CER352" s="9"/>
      <c r="CES352" s="9"/>
      <c r="CET352" s="9"/>
      <c r="CEU352" s="9"/>
      <c r="CEV352" s="9"/>
      <c r="CEW352" s="9"/>
      <c r="CEX352" s="9"/>
      <c r="CEY352" s="9"/>
      <c r="CEZ352" s="9"/>
      <c r="CFA352" s="9"/>
      <c r="CFB352" s="9"/>
      <c r="CFC352" s="9"/>
      <c r="CFD352" s="9"/>
      <c r="CFE352" s="9"/>
      <c r="CFF352" s="9"/>
      <c r="CFG352" s="9"/>
      <c r="CFH352" s="9"/>
      <c r="CFI352" s="9"/>
      <c r="CFJ352" s="9"/>
      <c r="CFK352" s="9"/>
      <c r="CFL352" s="9"/>
      <c r="CFM352" s="9"/>
      <c r="CFN352" s="9"/>
      <c r="CFO352" s="9"/>
      <c r="CFP352" s="9"/>
      <c r="CFQ352" s="9"/>
      <c r="CFR352" s="9"/>
      <c r="CFS352" s="9"/>
      <c r="CFT352" s="9"/>
      <c r="CFU352" s="9"/>
      <c r="CFV352" s="9"/>
      <c r="CFW352" s="9"/>
      <c r="CFX352" s="9"/>
      <c r="CFY352" s="9"/>
      <c r="CFZ352" s="9"/>
      <c r="CGA352" s="9"/>
      <c r="CGB352" s="9"/>
      <c r="CGC352" s="9"/>
      <c r="CGD352" s="9"/>
      <c r="CGE352" s="9"/>
      <c r="CGF352" s="9"/>
      <c r="CGG352" s="9"/>
      <c r="CGH352" s="9"/>
      <c r="CGI352" s="9"/>
      <c r="CGJ352" s="9"/>
      <c r="CGK352" s="9"/>
      <c r="CGL352" s="9"/>
      <c r="CGM352" s="9"/>
      <c r="CGN352" s="9"/>
      <c r="CGO352" s="9"/>
      <c r="CGP352" s="9"/>
      <c r="CGQ352" s="9"/>
      <c r="CGR352" s="9"/>
      <c r="CGS352" s="9"/>
      <c r="CGT352" s="9"/>
      <c r="CGU352" s="9"/>
      <c r="CGV352" s="9"/>
      <c r="CGW352" s="9"/>
      <c r="CGX352" s="9"/>
      <c r="CGY352" s="9"/>
      <c r="CGZ352" s="9"/>
      <c r="CHA352" s="9"/>
      <c r="CHB352" s="9"/>
      <c r="CHC352" s="9"/>
      <c r="CHD352" s="9"/>
      <c r="CHE352" s="9"/>
      <c r="CHF352" s="9"/>
      <c r="CHG352" s="9"/>
      <c r="CHH352" s="9"/>
      <c r="CHI352" s="9"/>
      <c r="CHJ352" s="9"/>
      <c r="CHK352" s="9"/>
      <c r="CHL352" s="9"/>
      <c r="CHM352" s="9"/>
      <c r="CHN352" s="9"/>
      <c r="CHO352" s="9"/>
      <c r="CHP352" s="9"/>
      <c r="CHQ352" s="9"/>
      <c r="CHR352" s="9"/>
      <c r="CHS352" s="9"/>
      <c r="CHT352" s="9"/>
      <c r="CHU352" s="9"/>
      <c r="CHV352" s="9"/>
      <c r="CHW352" s="9"/>
      <c r="CHX352" s="9"/>
      <c r="CHY352" s="9"/>
      <c r="CHZ352" s="9"/>
      <c r="CIA352" s="9"/>
      <c r="CIB352" s="9"/>
      <c r="CIC352" s="9"/>
      <c r="CID352" s="9"/>
      <c r="CIE352" s="9"/>
      <c r="CIF352" s="9"/>
      <c r="CIG352" s="9"/>
      <c r="CIH352" s="9"/>
      <c r="CII352" s="9"/>
      <c r="CIJ352" s="9"/>
      <c r="CIK352" s="9"/>
      <c r="CIL352" s="9"/>
      <c r="CIM352" s="9"/>
      <c r="CIN352" s="9"/>
      <c r="CIO352" s="9"/>
      <c r="CIP352" s="9"/>
      <c r="CIQ352" s="9"/>
      <c r="CIR352" s="9"/>
      <c r="CIS352" s="9"/>
      <c r="CIT352" s="9"/>
      <c r="CIU352" s="9"/>
      <c r="CIV352" s="9"/>
      <c r="CIW352" s="9"/>
      <c r="CIX352" s="9"/>
      <c r="CIY352" s="9"/>
      <c r="CIZ352" s="9"/>
      <c r="CJA352" s="9"/>
      <c r="CJB352" s="9"/>
      <c r="CJC352" s="9"/>
      <c r="CJD352" s="9"/>
      <c r="CJE352" s="9"/>
      <c r="CJF352" s="9"/>
      <c r="CJG352" s="9"/>
      <c r="CJH352" s="9"/>
      <c r="CJI352" s="9"/>
      <c r="CJJ352" s="9"/>
      <c r="CJK352" s="9"/>
      <c r="CJL352" s="9"/>
      <c r="CJM352" s="9"/>
      <c r="CJN352" s="9"/>
      <c r="CJO352" s="9"/>
      <c r="CJP352" s="9"/>
      <c r="CJQ352" s="9"/>
      <c r="CJR352" s="9"/>
      <c r="CJS352" s="9"/>
      <c r="CJT352" s="9"/>
      <c r="CJU352" s="9"/>
      <c r="CJV352" s="9"/>
      <c r="CJW352" s="9"/>
      <c r="CJX352" s="9"/>
      <c r="CJY352" s="9"/>
      <c r="CJZ352" s="9"/>
      <c r="CKA352" s="9"/>
      <c r="CKB352" s="9"/>
      <c r="CKC352" s="9"/>
      <c r="CKD352" s="9"/>
      <c r="CKE352" s="9"/>
      <c r="CKF352" s="9"/>
      <c r="CKG352" s="9"/>
      <c r="CKH352" s="9"/>
      <c r="CKI352" s="9"/>
      <c r="CKJ352" s="9"/>
      <c r="CKK352" s="9"/>
      <c r="CKL352" s="9"/>
      <c r="CKM352" s="9"/>
      <c r="CKN352" s="9"/>
      <c r="CKO352" s="9"/>
      <c r="CKP352" s="9"/>
      <c r="CKQ352" s="9"/>
      <c r="CKR352" s="9"/>
      <c r="CKS352" s="9"/>
      <c r="CKT352" s="9"/>
      <c r="CKU352" s="9"/>
      <c r="CKV352" s="9"/>
      <c r="CKW352" s="9"/>
      <c r="CKX352" s="9"/>
      <c r="CKY352" s="9"/>
      <c r="CKZ352" s="9"/>
      <c r="CLA352" s="9"/>
      <c r="CLB352" s="9"/>
      <c r="CLC352" s="9"/>
      <c r="CLD352" s="9"/>
      <c r="CLE352" s="9"/>
      <c r="CLF352" s="9"/>
      <c r="CLG352" s="9"/>
      <c r="CLH352" s="9"/>
      <c r="CLI352" s="9"/>
      <c r="CLJ352" s="9"/>
      <c r="CLK352" s="9"/>
      <c r="CLL352" s="9"/>
      <c r="CLM352" s="9"/>
      <c r="CLN352" s="9"/>
      <c r="CLO352" s="9"/>
      <c r="CLP352" s="9"/>
      <c r="CLQ352" s="9"/>
      <c r="CLR352" s="9"/>
      <c r="CLS352" s="9"/>
      <c r="CLT352" s="9"/>
      <c r="CLU352" s="9"/>
      <c r="CLV352" s="9"/>
      <c r="CLW352" s="9"/>
      <c r="CLX352" s="9"/>
      <c r="CLY352" s="9"/>
      <c r="CLZ352" s="9"/>
      <c r="CMA352" s="9"/>
      <c r="CMB352" s="9"/>
      <c r="CMC352" s="9"/>
      <c r="CMD352" s="9"/>
      <c r="CME352" s="9"/>
      <c r="CMF352" s="9"/>
      <c r="CMG352" s="9"/>
      <c r="CMH352" s="9"/>
      <c r="CMI352" s="9"/>
      <c r="CMJ352" s="9"/>
      <c r="CMK352" s="9"/>
      <c r="CML352" s="9"/>
      <c r="CMM352" s="9"/>
      <c r="CMN352" s="9"/>
      <c r="CMO352" s="9"/>
      <c r="CMP352" s="9"/>
      <c r="CMQ352" s="9"/>
      <c r="CMR352" s="9"/>
      <c r="CMS352" s="9"/>
      <c r="CMT352" s="9"/>
      <c r="CMU352" s="9"/>
      <c r="CMV352" s="9"/>
      <c r="CMW352" s="9"/>
      <c r="CMX352" s="9"/>
      <c r="CMY352" s="9"/>
      <c r="CMZ352" s="9"/>
      <c r="CNA352" s="9"/>
      <c r="CNB352" s="9"/>
      <c r="CNC352" s="9"/>
      <c r="CND352" s="9"/>
      <c r="CNE352" s="9"/>
      <c r="CNF352" s="9"/>
      <c r="CNG352" s="9"/>
      <c r="CNH352" s="9"/>
      <c r="CNI352" s="9"/>
      <c r="CNJ352" s="9"/>
      <c r="CNK352" s="9"/>
      <c r="CNL352" s="9"/>
      <c r="CNM352" s="9"/>
      <c r="CNN352" s="9"/>
      <c r="CNO352" s="9"/>
      <c r="CNP352" s="9"/>
      <c r="CNQ352" s="9"/>
      <c r="CNR352" s="9"/>
      <c r="CNS352" s="9"/>
      <c r="CNT352" s="9"/>
      <c r="CNU352" s="9"/>
      <c r="CNV352" s="9"/>
      <c r="CNW352" s="9"/>
      <c r="CNX352" s="9"/>
      <c r="CNY352" s="9"/>
      <c r="CNZ352" s="9"/>
      <c r="COA352" s="9"/>
      <c r="COB352" s="9"/>
      <c r="COC352" s="9"/>
      <c r="COD352" s="9"/>
      <c r="COE352" s="9"/>
      <c r="COF352" s="9"/>
      <c r="COG352" s="9"/>
      <c r="COH352" s="9"/>
      <c r="COI352" s="9"/>
      <c r="COJ352" s="9"/>
      <c r="COK352" s="9"/>
      <c r="COL352" s="9"/>
      <c r="COM352" s="9"/>
      <c r="CON352" s="9"/>
      <c r="COO352" s="9"/>
      <c r="COP352" s="9"/>
      <c r="COQ352" s="9"/>
      <c r="COR352" s="9"/>
      <c r="COS352" s="9"/>
      <c r="COT352" s="9"/>
      <c r="COU352" s="9"/>
      <c r="COV352" s="9"/>
      <c r="COW352" s="9"/>
      <c r="COX352" s="9"/>
      <c r="COY352" s="9"/>
      <c r="COZ352" s="9"/>
      <c r="CPA352" s="9"/>
      <c r="CPB352" s="9"/>
      <c r="CPC352" s="9"/>
      <c r="CPD352" s="9"/>
      <c r="CPE352" s="9"/>
      <c r="CPF352" s="9"/>
      <c r="CPG352" s="9"/>
      <c r="CPH352" s="9"/>
      <c r="CPI352" s="9"/>
      <c r="CPJ352" s="9"/>
      <c r="CPK352" s="9"/>
      <c r="CPL352" s="9"/>
      <c r="CPM352" s="9"/>
      <c r="CPN352" s="9"/>
      <c r="CPO352" s="9"/>
      <c r="CPP352" s="9"/>
      <c r="CPQ352" s="9"/>
      <c r="CPR352" s="9"/>
      <c r="CPS352" s="9"/>
      <c r="CPT352" s="9"/>
      <c r="CPU352" s="9"/>
      <c r="CPV352" s="9"/>
      <c r="CPW352" s="9"/>
      <c r="CPX352" s="9"/>
      <c r="CPY352" s="9"/>
      <c r="CPZ352" s="9"/>
      <c r="CQA352" s="9"/>
      <c r="CQB352" s="9"/>
      <c r="CQC352" s="9"/>
      <c r="CQD352" s="9"/>
      <c r="CQE352" s="9"/>
      <c r="CQF352" s="9"/>
      <c r="CQG352" s="9"/>
      <c r="CQH352" s="9"/>
      <c r="CQI352" s="9"/>
      <c r="CQJ352" s="9"/>
      <c r="CQK352" s="9"/>
      <c r="CQL352" s="9"/>
      <c r="CQM352" s="9"/>
      <c r="CQN352" s="9"/>
      <c r="CQO352" s="9"/>
      <c r="CQP352" s="9"/>
      <c r="CQQ352" s="9"/>
      <c r="CQR352" s="9"/>
      <c r="CQS352" s="9"/>
      <c r="CQT352" s="9"/>
      <c r="CQU352" s="9"/>
      <c r="CQV352" s="9"/>
      <c r="CQW352" s="9"/>
      <c r="CQX352" s="9"/>
      <c r="CQY352" s="9"/>
      <c r="CQZ352" s="9"/>
      <c r="CRA352" s="9"/>
      <c r="CRB352" s="9"/>
      <c r="CRC352" s="9"/>
      <c r="CRD352" s="9"/>
      <c r="CRE352" s="9"/>
      <c r="CRF352" s="9"/>
      <c r="CRG352" s="9"/>
      <c r="CRH352" s="9"/>
      <c r="CRI352" s="9"/>
      <c r="CRJ352" s="9"/>
      <c r="CRK352" s="9"/>
      <c r="CRL352" s="9"/>
      <c r="CRM352" s="9"/>
      <c r="CRN352" s="9"/>
      <c r="CRO352" s="9"/>
      <c r="CRP352" s="9"/>
      <c r="CRQ352" s="9"/>
      <c r="CRR352" s="9"/>
      <c r="CRS352" s="9"/>
      <c r="CRT352" s="9"/>
      <c r="CRU352" s="9"/>
      <c r="CRV352" s="9"/>
      <c r="CRW352" s="9"/>
      <c r="CRX352" s="9"/>
      <c r="CRY352" s="9"/>
      <c r="CRZ352" s="9"/>
      <c r="CSA352" s="9"/>
      <c r="CSB352" s="9"/>
      <c r="CSC352" s="9"/>
      <c r="CSD352" s="9"/>
      <c r="CSE352" s="9"/>
      <c r="CSF352" s="9"/>
      <c r="CSG352" s="9"/>
      <c r="CSH352" s="9"/>
      <c r="CSI352" s="9"/>
      <c r="CSJ352" s="9"/>
      <c r="CSK352" s="9"/>
      <c r="CSL352" s="9"/>
      <c r="CSM352" s="9"/>
      <c r="CSN352" s="9"/>
      <c r="CSO352" s="9"/>
      <c r="CSP352" s="9"/>
      <c r="CSQ352" s="9"/>
      <c r="CSR352" s="9"/>
      <c r="CSS352" s="9"/>
      <c r="CST352" s="9"/>
      <c r="CSU352" s="9"/>
      <c r="CSV352" s="9"/>
      <c r="CSW352" s="9"/>
      <c r="CSX352" s="9"/>
      <c r="CSY352" s="9"/>
      <c r="CSZ352" s="9"/>
      <c r="CTA352" s="9"/>
      <c r="CTB352" s="9"/>
      <c r="CTC352" s="9"/>
      <c r="CTD352" s="9"/>
      <c r="CTE352" s="9"/>
      <c r="CTF352" s="9"/>
      <c r="CTG352" s="9"/>
      <c r="CTH352" s="9"/>
      <c r="CTI352" s="9"/>
      <c r="CTJ352" s="9"/>
      <c r="CTK352" s="9"/>
      <c r="CTL352" s="9"/>
      <c r="CTM352" s="9"/>
      <c r="CTN352" s="9"/>
      <c r="CTO352" s="9"/>
      <c r="CTP352" s="9"/>
      <c r="CTQ352" s="9"/>
      <c r="CTR352" s="9"/>
      <c r="CTS352" s="9"/>
      <c r="CTT352" s="9"/>
      <c r="CTU352" s="9"/>
      <c r="CTV352" s="9"/>
      <c r="CTW352" s="9"/>
      <c r="CTX352" s="9"/>
      <c r="CTY352" s="9"/>
      <c r="CTZ352" s="9"/>
      <c r="CUA352" s="9"/>
      <c r="CUB352" s="9"/>
      <c r="CUC352" s="9"/>
      <c r="CUD352" s="9"/>
      <c r="CUE352" s="9"/>
      <c r="CUF352" s="9"/>
      <c r="CUG352" s="9"/>
      <c r="CUH352" s="9"/>
      <c r="CUI352" s="9"/>
      <c r="CUJ352" s="9"/>
      <c r="CUK352" s="9"/>
      <c r="CUL352" s="9"/>
      <c r="CUM352" s="9"/>
      <c r="CUN352" s="9"/>
      <c r="CUO352" s="9"/>
      <c r="CUP352" s="9"/>
      <c r="CUQ352" s="9"/>
      <c r="CUR352" s="9"/>
      <c r="CUS352" s="9"/>
      <c r="CUT352" s="9"/>
      <c r="CUU352" s="9"/>
      <c r="CUV352" s="9"/>
      <c r="CUW352" s="9"/>
      <c r="CUX352" s="9"/>
      <c r="CUY352" s="9"/>
      <c r="CUZ352" s="9"/>
      <c r="CVA352" s="9"/>
      <c r="CVB352" s="9"/>
      <c r="CVC352" s="9"/>
      <c r="CVD352" s="9"/>
      <c r="CVE352" s="9"/>
      <c r="CVF352" s="9"/>
      <c r="CVG352" s="9"/>
      <c r="CVH352" s="9"/>
      <c r="CVI352" s="9"/>
      <c r="CVJ352" s="9"/>
      <c r="CVK352" s="9"/>
      <c r="CVL352" s="9"/>
      <c r="CVM352" s="9"/>
      <c r="CVN352" s="9"/>
      <c r="CVO352" s="9"/>
      <c r="CVP352" s="9"/>
      <c r="CVQ352" s="9"/>
      <c r="CVR352" s="9"/>
      <c r="CVS352" s="9"/>
      <c r="CVT352" s="9"/>
      <c r="CVU352" s="9"/>
      <c r="CVV352" s="9"/>
      <c r="CVW352" s="9"/>
      <c r="CVX352" s="9"/>
      <c r="CVY352" s="9"/>
      <c r="CVZ352" s="9"/>
      <c r="CWA352" s="9"/>
      <c r="CWB352" s="9"/>
      <c r="CWC352" s="9"/>
      <c r="CWD352" s="9"/>
      <c r="CWE352" s="9"/>
      <c r="CWF352" s="9"/>
      <c r="CWG352" s="9"/>
      <c r="CWH352" s="9"/>
      <c r="CWI352" s="9"/>
      <c r="CWJ352" s="9"/>
      <c r="CWK352" s="9"/>
      <c r="CWL352" s="9"/>
      <c r="CWM352" s="9"/>
      <c r="CWN352" s="9"/>
      <c r="CWO352" s="9"/>
      <c r="CWP352" s="9"/>
      <c r="CWQ352" s="9"/>
      <c r="CWR352" s="9"/>
      <c r="CWS352" s="9"/>
      <c r="CWT352" s="9"/>
      <c r="CWU352" s="9"/>
      <c r="CWV352" s="9"/>
      <c r="CWW352" s="9"/>
      <c r="CWX352" s="9"/>
      <c r="CWY352" s="9"/>
      <c r="CWZ352" s="9"/>
      <c r="CXA352" s="9"/>
      <c r="CXB352" s="9"/>
      <c r="CXC352" s="9"/>
      <c r="CXD352" s="9"/>
      <c r="CXE352" s="9"/>
      <c r="CXF352" s="9"/>
      <c r="CXG352" s="9"/>
      <c r="CXH352" s="9"/>
      <c r="CXI352" s="9"/>
      <c r="CXJ352" s="9"/>
      <c r="CXK352" s="9"/>
      <c r="CXL352" s="9"/>
      <c r="CXM352" s="9"/>
      <c r="CXN352" s="9"/>
      <c r="CXO352" s="9"/>
      <c r="CXP352" s="9"/>
      <c r="CXQ352" s="9"/>
      <c r="CXR352" s="9"/>
      <c r="CXS352" s="9"/>
      <c r="CXT352" s="9"/>
      <c r="CXU352" s="9"/>
      <c r="CXV352" s="9"/>
      <c r="CXW352" s="9"/>
      <c r="CXX352" s="9"/>
      <c r="CXY352" s="9"/>
      <c r="CXZ352" s="9"/>
      <c r="CYA352" s="9"/>
      <c r="CYB352" s="9"/>
      <c r="CYC352" s="9"/>
      <c r="CYD352" s="9"/>
      <c r="CYE352" s="9"/>
      <c r="CYF352" s="9"/>
      <c r="CYG352" s="9"/>
      <c r="CYH352" s="9"/>
      <c r="CYI352" s="9"/>
      <c r="CYJ352" s="9"/>
      <c r="CYK352" s="9"/>
      <c r="CYL352" s="9"/>
      <c r="CYM352" s="9"/>
      <c r="CYN352" s="9"/>
      <c r="CYO352" s="9"/>
      <c r="CYP352" s="9"/>
      <c r="CYQ352" s="9"/>
      <c r="CYR352" s="9"/>
      <c r="CYS352" s="9"/>
      <c r="CYT352" s="9"/>
      <c r="CYU352" s="9"/>
      <c r="CYV352" s="9"/>
      <c r="CYW352" s="9"/>
      <c r="CYX352" s="9"/>
      <c r="CYY352" s="9"/>
      <c r="CYZ352" s="9"/>
      <c r="CZA352" s="9"/>
      <c r="CZB352" s="9"/>
      <c r="CZC352" s="9"/>
      <c r="CZD352" s="9"/>
      <c r="CZE352" s="9"/>
      <c r="CZF352" s="9"/>
      <c r="CZG352" s="9"/>
      <c r="CZH352" s="9"/>
      <c r="CZI352" s="9"/>
      <c r="CZJ352" s="9"/>
      <c r="CZK352" s="9"/>
      <c r="CZL352" s="9"/>
      <c r="CZM352" s="9"/>
      <c r="CZN352" s="9"/>
      <c r="CZO352" s="9"/>
      <c r="CZP352" s="9"/>
      <c r="CZQ352" s="9"/>
      <c r="CZR352" s="9"/>
      <c r="CZS352" s="9"/>
      <c r="CZT352" s="9"/>
      <c r="CZU352" s="9"/>
      <c r="CZV352" s="9"/>
      <c r="CZW352" s="9"/>
      <c r="CZX352" s="9"/>
      <c r="CZY352" s="9"/>
      <c r="CZZ352" s="9"/>
      <c r="DAA352" s="9"/>
      <c r="DAB352" s="9"/>
      <c r="DAC352" s="9"/>
      <c r="DAD352" s="9"/>
      <c r="DAE352" s="9"/>
      <c r="DAF352" s="9"/>
      <c r="DAG352" s="9"/>
      <c r="DAH352" s="9"/>
      <c r="DAI352" s="9"/>
      <c r="DAJ352" s="9"/>
      <c r="DAK352" s="9"/>
      <c r="DAL352" s="9"/>
      <c r="DAM352" s="9"/>
      <c r="DAN352" s="9"/>
      <c r="DAO352" s="9"/>
      <c r="DAP352" s="9"/>
      <c r="DAQ352" s="9"/>
      <c r="DAR352" s="9"/>
      <c r="DAS352" s="9"/>
      <c r="DAT352" s="9"/>
      <c r="DAU352" s="9"/>
      <c r="DAV352" s="9"/>
      <c r="DAW352" s="9"/>
      <c r="DAX352" s="9"/>
      <c r="DAY352" s="9"/>
      <c r="DAZ352" s="9"/>
      <c r="DBA352" s="9"/>
      <c r="DBB352" s="9"/>
      <c r="DBC352" s="9"/>
      <c r="DBD352" s="9"/>
      <c r="DBE352" s="9"/>
      <c r="DBF352" s="9"/>
      <c r="DBG352" s="9"/>
      <c r="DBH352" s="9"/>
      <c r="DBI352" s="9"/>
      <c r="DBJ352" s="9"/>
      <c r="DBK352" s="9"/>
      <c r="DBL352" s="9"/>
      <c r="DBM352" s="9"/>
      <c r="DBN352" s="9"/>
      <c r="DBO352" s="9"/>
      <c r="DBP352" s="9"/>
      <c r="DBQ352" s="9"/>
      <c r="DBR352" s="9"/>
      <c r="DBS352" s="9"/>
      <c r="DBT352" s="9"/>
      <c r="DBU352" s="9"/>
      <c r="DBV352" s="9"/>
      <c r="DBW352" s="9"/>
      <c r="DBX352" s="9"/>
      <c r="DBY352" s="9"/>
      <c r="DBZ352" s="9"/>
      <c r="DCA352" s="9"/>
      <c r="DCB352" s="9"/>
      <c r="DCC352" s="9"/>
      <c r="DCD352" s="9"/>
      <c r="DCE352" s="9"/>
      <c r="DCF352" s="9"/>
      <c r="DCG352" s="9"/>
      <c r="DCH352" s="9"/>
      <c r="DCI352" s="9"/>
      <c r="DCJ352" s="9"/>
      <c r="DCK352" s="9"/>
      <c r="DCL352" s="9"/>
      <c r="DCM352" s="9"/>
      <c r="DCN352" s="9"/>
      <c r="DCO352" s="9"/>
      <c r="DCP352" s="9"/>
      <c r="DCQ352" s="9"/>
      <c r="DCR352" s="9"/>
      <c r="DCS352" s="9"/>
      <c r="DCT352" s="9"/>
      <c r="DCU352" s="9"/>
      <c r="DCV352" s="9"/>
      <c r="DCW352" s="9"/>
      <c r="DCX352" s="9"/>
      <c r="DCY352" s="9"/>
      <c r="DCZ352" s="9"/>
      <c r="DDA352" s="9"/>
      <c r="DDB352" s="9"/>
      <c r="DDC352" s="9"/>
      <c r="DDD352" s="9"/>
      <c r="DDE352" s="9"/>
      <c r="DDF352" s="9"/>
      <c r="DDG352" s="9"/>
      <c r="DDH352" s="9"/>
      <c r="DDI352" s="9"/>
      <c r="DDJ352" s="9"/>
      <c r="DDK352" s="9"/>
      <c r="DDL352" s="9"/>
      <c r="DDM352" s="9"/>
      <c r="DDN352" s="9"/>
      <c r="DDO352" s="9"/>
      <c r="DDP352" s="9"/>
      <c r="DDQ352" s="9"/>
      <c r="DDR352" s="9"/>
      <c r="DDS352" s="9"/>
      <c r="DDT352" s="9"/>
      <c r="DDU352" s="9"/>
      <c r="DDV352" s="9"/>
      <c r="DDW352" s="9"/>
      <c r="DDX352" s="9"/>
      <c r="DDY352" s="9"/>
      <c r="DDZ352" s="9"/>
      <c r="DEA352" s="9"/>
      <c r="DEB352" s="9"/>
      <c r="DEC352" s="9"/>
      <c r="DED352" s="9"/>
      <c r="DEE352" s="9"/>
      <c r="DEF352" s="9"/>
      <c r="DEG352" s="9"/>
      <c r="DEH352" s="9"/>
      <c r="DEI352" s="9"/>
      <c r="DEJ352" s="9"/>
      <c r="DEK352" s="9"/>
      <c r="DEL352" s="9"/>
      <c r="DEM352" s="9"/>
      <c r="DEN352" s="9"/>
      <c r="DEO352" s="9"/>
      <c r="DEP352" s="9"/>
      <c r="DEQ352" s="9"/>
      <c r="DER352" s="9"/>
      <c r="DES352" s="9"/>
      <c r="DET352" s="9"/>
      <c r="DEU352" s="9"/>
      <c r="DEV352" s="9"/>
      <c r="DEW352" s="9"/>
      <c r="DEX352" s="9"/>
      <c r="DEY352" s="9"/>
      <c r="DEZ352" s="9"/>
      <c r="DFA352" s="9"/>
      <c r="DFB352" s="9"/>
      <c r="DFC352" s="9"/>
      <c r="DFD352" s="9"/>
      <c r="DFE352" s="9"/>
      <c r="DFF352" s="9"/>
      <c r="DFG352" s="9"/>
      <c r="DFH352" s="9"/>
      <c r="DFI352" s="9"/>
      <c r="DFJ352" s="9"/>
      <c r="DFK352" s="9"/>
      <c r="DFL352" s="9"/>
      <c r="DFM352" s="9"/>
      <c r="DFN352" s="9"/>
      <c r="DFO352" s="9"/>
      <c r="DFP352" s="9"/>
      <c r="DFQ352" s="9"/>
      <c r="DFR352" s="9"/>
      <c r="DFS352" s="9"/>
      <c r="DFT352" s="9"/>
      <c r="DFU352" s="9"/>
      <c r="DFV352" s="9"/>
      <c r="DFW352" s="9"/>
      <c r="DFX352" s="9"/>
      <c r="DFY352" s="9"/>
      <c r="DFZ352" s="9"/>
      <c r="DGA352" s="9"/>
      <c r="DGB352" s="9"/>
      <c r="DGC352" s="9"/>
      <c r="DGD352" s="9"/>
      <c r="DGE352" s="9"/>
      <c r="DGF352" s="9"/>
      <c r="DGG352" s="9"/>
      <c r="DGH352" s="9"/>
      <c r="DGI352" s="9"/>
      <c r="DGJ352" s="9"/>
      <c r="DGK352" s="9"/>
      <c r="DGL352" s="9"/>
      <c r="DGM352" s="9"/>
      <c r="DGN352" s="9"/>
      <c r="DGO352" s="9"/>
      <c r="DGP352" s="9"/>
      <c r="DGQ352" s="9"/>
      <c r="DGR352" s="9"/>
      <c r="DGS352" s="9"/>
      <c r="DGT352" s="9"/>
      <c r="DGU352" s="9"/>
      <c r="DGV352" s="9"/>
      <c r="DGW352" s="9"/>
      <c r="DGX352" s="9"/>
      <c r="DGY352" s="9"/>
      <c r="DGZ352" s="9"/>
      <c r="DHA352" s="9"/>
      <c r="DHB352" s="9"/>
      <c r="DHC352" s="9"/>
      <c r="DHD352" s="9"/>
      <c r="DHE352" s="9"/>
      <c r="DHF352" s="9"/>
      <c r="DHG352" s="9"/>
      <c r="DHH352" s="9"/>
      <c r="DHI352" s="9"/>
      <c r="DHJ352" s="9"/>
      <c r="DHK352" s="9"/>
      <c r="DHL352" s="9"/>
      <c r="DHM352" s="9"/>
      <c r="DHN352" s="9"/>
      <c r="DHO352" s="9"/>
      <c r="DHP352" s="9"/>
      <c r="DHQ352" s="9"/>
      <c r="DHR352" s="9"/>
      <c r="DHS352" s="9"/>
      <c r="DHT352" s="9"/>
      <c r="DHU352" s="9"/>
      <c r="DHV352" s="9"/>
      <c r="DHW352" s="9"/>
      <c r="DHX352" s="9"/>
      <c r="DHY352" s="9"/>
      <c r="DHZ352" s="9"/>
      <c r="DIA352" s="9"/>
      <c r="DIB352" s="9"/>
      <c r="DIC352" s="9"/>
      <c r="DID352" s="9"/>
      <c r="DIE352" s="9"/>
      <c r="DIF352" s="9"/>
      <c r="DIG352" s="9"/>
      <c r="DIH352" s="9"/>
      <c r="DII352" s="9"/>
      <c r="DIJ352" s="9"/>
      <c r="DIK352" s="9"/>
      <c r="DIL352" s="9"/>
      <c r="DIM352" s="9"/>
      <c r="DIN352" s="9"/>
      <c r="DIO352" s="9"/>
      <c r="DIP352" s="9"/>
      <c r="DIQ352" s="9"/>
      <c r="DIR352" s="9"/>
      <c r="DIS352" s="9"/>
      <c r="DIT352" s="9"/>
      <c r="DIU352" s="9"/>
      <c r="DIV352" s="9"/>
      <c r="DIW352" s="9"/>
      <c r="DIX352" s="9"/>
      <c r="DIY352" s="9"/>
      <c r="DIZ352" s="9"/>
      <c r="DJA352" s="9"/>
      <c r="DJB352" s="9"/>
      <c r="DJC352" s="9"/>
      <c r="DJD352" s="9"/>
      <c r="DJE352" s="9"/>
      <c r="DJF352" s="9"/>
      <c r="DJG352" s="9"/>
      <c r="DJH352" s="9"/>
      <c r="DJI352" s="9"/>
      <c r="DJJ352" s="9"/>
      <c r="DJK352" s="9"/>
      <c r="DJL352" s="9"/>
      <c r="DJM352" s="9"/>
      <c r="DJN352" s="9"/>
      <c r="DJO352" s="9"/>
      <c r="DJP352" s="9"/>
      <c r="DJQ352" s="9"/>
      <c r="DJR352" s="9"/>
      <c r="DJS352" s="9"/>
      <c r="DJT352" s="9"/>
      <c r="DJU352" s="9"/>
      <c r="DJV352" s="9"/>
      <c r="DJW352" s="9"/>
      <c r="DJX352" s="9"/>
      <c r="DJY352" s="9"/>
      <c r="DJZ352" s="9"/>
      <c r="DKA352" s="9"/>
      <c r="DKB352" s="9"/>
      <c r="DKC352" s="9"/>
      <c r="DKD352" s="9"/>
      <c r="DKE352" s="9"/>
      <c r="DKF352" s="9"/>
      <c r="DKG352" s="9"/>
      <c r="DKH352" s="9"/>
      <c r="DKI352" s="9"/>
      <c r="DKJ352" s="9"/>
      <c r="DKK352" s="9"/>
      <c r="DKL352" s="9"/>
      <c r="DKM352" s="9"/>
      <c r="DKN352" s="9"/>
      <c r="DKO352" s="9"/>
      <c r="DKP352" s="9"/>
      <c r="DKQ352" s="9"/>
      <c r="DKR352" s="9"/>
      <c r="DKS352" s="9"/>
      <c r="DKT352" s="9"/>
      <c r="DKU352" s="9"/>
      <c r="DKV352" s="9"/>
      <c r="DKW352" s="9"/>
      <c r="DKX352" s="9"/>
      <c r="DKY352" s="9"/>
      <c r="DKZ352" s="9"/>
      <c r="DLA352" s="9"/>
      <c r="DLB352" s="9"/>
      <c r="DLC352" s="9"/>
      <c r="DLD352" s="9"/>
      <c r="DLE352" s="9"/>
      <c r="DLF352" s="9"/>
      <c r="DLG352" s="9"/>
      <c r="DLH352" s="9"/>
      <c r="DLI352" s="9"/>
      <c r="DLJ352" s="9"/>
      <c r="DLK352" s="9"/>
      <c r="DLL352" s="9"/>
      <c r="DLM352" s="9"/>
      <c r="DLN352" s="9"/>
      <c r="DLO352" s="9"/>
      <c r="DLP352" s="9"/>
      <c r="DLQ352" s="9"/>
      <c r="DLR352" s="9"/>
      <c r="DLS352" s="9"/>
      <c r="DLT352" s="9"/>
      <c r="DLU352" s="9"/>
      <c r="DLV352" s="9"/>
      <c r="DLW352" s="9"/>
      <c r="DLX352" s="9"/>
      <c r="DLY352" s="9"/>
      <c r="DLZ352" s="9"/>
      <c r="DMA352" s="9"/>
      <c r="DMB352" s="9"/>
      <c r="DMC352" s="9"/>
      <c r="DMD352" s="9"/>
      <c r="DME352" s="9"/>
      <c r="DMF352" s="9"/>
      <c r="DMG352" s="9"/>
      <c r="DMH352" s="9"/>
      <c r="DMI352" s="9"/>
      <c r="DMJ352" s="9"/>
      <c r="DMK352" s="9"/>
      <c r="DML352" s="9"/>
      <c r="DMM352" s="9"/>
      <c r="DMN352" s="9"/>
      <c r="DMO352" s="9"/>
      <c r="DMP352" s="9"/>
      <c r="DMQ352" s="9"/>
      <c r="DMR352" s="9"/>
      <c r="DMS352" s="9"/>
      <c r="DMT352" s="9"/>
      <c r="DMU352" s="9"/>
      <c r="DMV352" s="9"/>
      <c r="DMW352" s="9"/>
      <c r="DMX352" s="9"/>
      <c r="DMY352" s="9"/>
      <c r="DMZ352" s="9"/>
      <c r="DNA352" s="9"/>
      <c r="DNB352" s="9"/>
      <c r="DNC352" s="9"/>
      <c r="DND352" s="9"/>
      <c r="DNE352" s="9"/>
      <c r="DNF352" s="9"/>
      <c r="DNG352" s="9"/>
      <c r="DNH352" s="9"/>
      <c r="DNI352" s="9"/>
      <c r="DNJ352" s="9"/>
      <c r="DNK352" s="9"/>
      <c r="DNL352" s="9"/>
      <c r="DNM352" s="9"/>
      <c r="DNN352" s="9"/>
      <c r="DNO352" s="9"/>
      <c r="DNP352" s="9"/>
      <c r="DNQ352" s="9"/>
      <c r="DNR352" s="9"/>
      <c r="DNS352" s="9"/>
      <c r="DNT352" s="9"/>
      <c r="DNU352" s="9"/>
      <c r="DNV352" s="9"/>
      <c r="DNW352" s="9"/>
      <c r="DNX352" s="9"/>
      <c r="DNY352" s="9"/>
      <c r="DNZ352" s="9"/>
      <c r="DOA352" s="9"/>
      <c r="DOB352" s="9"/>
      <c r="DOC352" s="9"/>
      <c r="DOD352" s="9"/>
      <c r="DOE352" s="9"/>
      <c r="DOF352" s="9"/>
      <c r="DOG352" s="9"/>
      <c r="DOH352" s="9"/>
      <c r="DOI352" s="9"/>
      <c r="DOJ352" s="9"/>
      <c r="DOK352" s="9"/>
      <c r="DOL352" s="9"/>
      <c r="DOM352" s="9"/>
      <c r="DON352" s="9"/>
      <c r="DOO352" s="9"/>
      <c r="DOP352" s="9"/>
      <c r="DOQ352" s="9"/>
      <c r="DOR352" s="9"/>
      <c r="DOS352" s="9"/>
      <c r="DOT352" s="9"/>
      <c r="DOU352" s="9"/>
      <c r="DOV352" s="9"/>
      <c r="DOW352" s="9"/>
      <c r="DOX352" s="9"/>
      <c r="DOY352" s="9"/>
      <c r="DOZ352" s="9"/>
      <c r="DPA352" s="9"/>
      <c r="DPB352" s="9"/>
      <c r="DPC352" s="9"/>
      <c r="DPD352" s="9"/>
      <c r="DPE352" s="9"/>
      <c r="DPF352" s="9"/>
      <c r="DPG352" s="9"/>
      <c r="DPH352" s="9"/>
      <c r="DPI352" s="9"/>
      <c r="DPJ352" s="9"/>
      <c r="DPK352" s="9"/>
      <c r="DPL352" s="9"/>
      <c r="DPM352" s="9"/>
      <c r="DPN352" s="9"/>
      <c r="DPO352" s="9"/>
      <c r="DPP352" s="9"/>
      <c r="DPQ352" s="9"/>
      <c r="DPR352" s="9"/>
      <c r="DPS352" s="9"/>
      <c r="DPT352" s="9"/>
      <c r="DPU352" s="9"/>
      <c r="DPV352" s="9"/>
      <c r="DPW352" s="9"/>
      <c r="DPX352" s="9"/>
      <c r="DPY352" s="9"/>
      <c r="DPZ352" s="9"/>
      <c r="DQA352" s="9"/>
      <c r="DQB352" s="9"/>
      <c r="DQC352" s="9"/>
      <c r="DQD352" s="9"/>
      <c r="DQE352" s="9"/>
      <c r="DQF352" s="9"/>
      <c r="DQG352" s="9"/>
      <c r="DQH352" s="9"/>
      <c r="DQI352" s="9"/>
      <c r="DQJ352" s="9"/>
      <c r="DQK352" s="9"/>
      <c r="DQL352" s="9"/>
      <c r="DQM352" s="9"/>
      <c r="DQN352" s="9"/>
      <c r="DQO352" s="9"/>
      <c r="DQP352" s="9"/>
      <c r="DQQ352" s="9"/>
      <c r="DQR352" s="9"/>
      <c r="DQS352" s="9"/>
      <c r="DQT352" s="9"/>
      <c r="DQU352" s="9"/>
      <c r="DQV352" s="9"/>
      <c r="DQW352" s="9"/>
      <c r="DQX352" s="9"/>
      <c r="DQY352" s="9"/>
      <c r="DQZ352" s="9"/>
      <c r="DRA352" s="9"/>
      <c r="DRB352" s="9"/>
      <c r="DRC352" s="9"/>
      <c r="DRD352" s="9"/>
      <c r="DRE352" s="9"/>
      <c r="DRF352" s="9"/>
      <c r="DRG352" s="9"/>
      <c r="DRH352" s="9"/>
      <c r="DRI352" s="9"/>
      <c r="DRJ352" s="9"/>
      <c r="DRK352" s="9"/>
      <c r="DRL352" s="9"/>
      <c r="DRM352" s="9"/>
      <c r="DRN352" s="9"/>
      <c r="DRO352" s="9"/>
      <c r="DRP352" s="9"/>
      <c r="DRQ352" s="9"/>
      <c r="DRR352" s="9"/>
      <c r="DRS352" s="9"/>
      <c r="DRT352" s="9"/>
      <c r="DRU352" s="9"/>
      <c r="DRV352" s="9"/>
      <c r="DRW352" s="9"/>
      <c r="DRX352" s="9"/>
      <c r="DRY352" s="9"/>
      <c r="DRZ352" s="9"/>
      <c r="DSA352" s="9"/>
      <c r="DSB352" s="9"/>
      <c r="DSC352" s="9"/>
      <c r="DSD352" s="9"/>
      <c r="DSE352" s="9"/>
      <c r="DSF352" s="9"/>
      <c r="DSG352" s="9"/>
      <c r="DSH352" s="9"/>
      <c r="DSI352" s="9"/>
      <c r="DSJ352" s="9"/>
      <c r="DSK352" s="9"/>
      <c r="DSL352" s="9"/>
      <c r="DSM352" s="9"/>
      <c r="DSN352" s="9"/>
      <c r="DSO352" s="9"/>
      <c r="DSP352" s="9"/>
      <c r="DSQ352" s="9"/>
      <c r="DSR352" s="9"/>
      <c r="DSS352" s="9"/>
      <c r="DST352" s="9"/>
      <c r="DSU352" s="9"/>
      <c r="DSV352" s="9"/>
      <c r="DSW352" s="9"/>
      <c r="DSX352" s="9"/>
      <c r="DSY352" s="9"/>
      <c r="DSZ352" s="9"/>
      <c r="DTA352" s="9"/>
      <c r="DTB352" s="9"/>
      <c r="DTC352" s="9"/>
      <c r="DTD352" s="9"/>
      <c r="DTE352" s="9"/>
      <c r="DTF352" s="9"/>
      <c r="DTG352" s="9"/>
      <c r="DTH352" s="9"/>
      <c r="DTI352" s="9"/>
      <c r="DTJ352" s="9"/>
      <c r="DTK352" s="9"/>
      <c r="DTL352" s="9"/>
      <c r="DTM352" s="9"/>
      <c r="DTN352" s="9"/>
      <c r="DTO352" s="9"/>
      <c r="DTP352" s="9"/>
      <c r="DTQ352" s="9"/>
      <c r="DTR352" s="9"/>
      <c r="DTS352" s="9"/>
      <c r="DTT352" s="9"/>
      <c r="DTU352" s="9"/>
      <c r="DTV352" s="9"/>
      <c r="DTW352" s="9"/>
      <c r="DTX352" s="9"/>
      <c r="DTY352" s="9"/>
      <c r="DTZ352" s="9"/>
      <c r="DUA352" s="9"/>
      <c r="DUB352" s="9"/>
      <c r="DUC352" s="9"/>
      <c r="DUD352" s="9"/>
      <c r="DUE352" s="9"/>
      <c r="DUF352" s="9"/>
      <c r="DUG352" s="9"/>
      <c r="DUH352" s="9"/>
      <c r="DUI352" s="9"/>
      <c r="DUJ352" s="9"/>
      <c r="DUK352" s="9"/>
      <c r="DUL352" s="9"/>
      <c r="DUM352" s="9"/>
      <c r="DUN352" s="9"/>
      <c r="DUO352" s="9"/>
      <c r="DUP352" s="9"/>
      <c r="DUQ352" s="9"/>
      <c r="DUR352" s="9"/>
      <c r="DUS352" s="9"/>
      <c r="DUT352" s="9"/>
      <c r="DUU352" s="9"/>
      <c r="DUV352" s="9"/>
      <c r="DUW352" s="9"/>
      <c r="DUX352" s="9"/>
      <c r="DUY352" s="9"/>
      <c r="DUZ352" s="9"/>
      <c r="DVA352" s="9"/>
      <c r="DVB352" s="9"/>
      <c r="DVC352" s="9"/>
      <c r="DVD352" s="9"/>
      <c r="DVE352" s="9"/>
      <c r="DVF352" s="9"/>
      <c r="DVG352" s="9"/>
      <c r="DVH352" s="9"/>
      <c r="DVI352" s="9"/>
      <c r="DVJ352" s="9"/>
      <c r="DVK352" s="9"/>
      <c r="DVL352" s="9"/>
      <c r="DVM352" s="9"/>
      <c r="DVN352" s="9"/>
      <c r="DVO352" s="9"/>
      <c r="DVP352" s="9"/>
      <c r="DVQ352" s="9"/>
      <c r="DVR352" s="9"/>
      <c r="DVS352" s="9"/>
      <c r="DVT352" s="9"/>
      <c r="DVU352" s="9"/>
      <c r="DVV352" s="9"/>
      <c r="DVW352" s="9"/>
      <c r="DVX352" s="9"/>
      <c r="DVY352" s="9"/>
      <c r="DVZ352" s="9"/>
      <c r="DWA352" s="9"/>
      <c r="DWB352" s="9"/>
      <c r="DWC352" s="9"/>
      <c r="DWD352" s="9"/>
      <c r="DWE352" s="9"/>
      <c r="DWF352" s="9"/>
      <c r="DWG352" s="9"/>
      <c r="DWH352" s="9"/>
      <c r="DWI352" s="9"/>
      <c r="DWJ352" s="9"/>
      <c r="DWK352" s="9"/>
      <c r="DWL352" s="9"/>
      <c r="DWM352" s="9"/>
      <c r="DWN352" s="9"/>
      <c r="DWO352" s="9"/>
      <c r="DWP352" s="9"/>
      <c r="DWQ352" s="9"/>
      <c r="DWR352" s="9"/>
      <c r="DWS352" s="9"/>
      <c r="DWT352" s="9"/>
      <c r="DWU352" s="9"/>
      <c r="DWV352" s="9"/>
      <c r="DWW352" s="9"/>
      <c r="DWX352" s="9"/>
      <c r="DWY352" s="9"/>
      <c r="DWZ352" s="9"/>
      <c r="DXA352" s="9"/>
      <c r="DXB352" s="9"/>
      <c r="DXC352" s="9"/>
      <c r="DXD352" s="9"/>
      <c r="DXE352" s="9"/>
      <c r="DXF352" s="9"/>
      <c r="DXG352" s="9"/>
      <c r="DXH352" s="9"/>
      <c r="DXI352" s="9"/>
      <c r="DXJ352" s="9"/>
      <c r="DXK352" s="9"/>
      <c r="DXL352" s="9"/>
      <c r="DXM352" s="9"/>
      <c r="DXN352" s="9"/>
      <c r="DXO352" s="9"/>
      <c r="DXP352" s="9"/>
      <c r="DXQ352" s="9"/>
      <c r="DXR352" s="9"/>
      <c r="DXS352" s="9"/>
      <c r="DXT352" s="9"/>
      <c r="DXU352" s="9"/>
      <c r="DXV352" s="9"/>
      <c r="DXW352" s="9"/>
      <c r="DXX352" s="9"/>
      <c r="DXY352" s="9"/>
      <c r="DXZ352" s="9"/>
      <c r="DYA352" s="9"/>
      <c r="DYB352" s="9"/>
      <c r="DYC352" s="9"/>
      <c r="DYD352" s="9"/>
      <c r="DYE352" s="9"/>
      <c r="DYF352" s="9"/>
      <c r="DYG352" s="9"/>
      <c r="DYH352" s="9"/>
      <c r="DYI352" s="9"/>
      <c r="DYJ352" s="9"/>
      <c r="DYK352" s="9"/>
      <c r="DYL352" s="9"/>
      <c r="DYM352" s="9"/>
      <c r="DYN352" s="9"/>
      <c r="DYO352" s="9"/>
      <c r="DYP352" s="9"/>
      <c r="DYQ352" s="9"/>
      <c r="DYR352" s="9"/>
      <c r="DYS352" s="9"/>
      <c r="DYT352" s="9"/>
      <c r="DYU352" s="9"/>
      <c r="DYV352" s="9"/>
      <c r="DYW352" s="9"/>
      <c r="DYX352" s="9"/>
      <c r="DYY352" s="9"/>
      <c r="DYZ352" s="9"/>
      <c r="DZA352" s="9"/>
      <c r="DZB352" s="9"/>
      <c r="DZC352" s="9"/>
      <c r="DZD352" s="9"/>
      <c r="DZE352" s="9"/>
      <c r="DZF352" s="9"/>
      <c r="DZG352" s="9"/>
      <c r="DZH352" s="9"/>
      <c r="DZI352" s="9"/>
      <c r="DZJ352" s="9"/>
      <c r="DZK352" s="9"/>
      <c r="DZL352" s="9"/>
      <c r="DZM352" s="9"/>
      <c r="DZN352" s="9"/>
      <c r="DZO352" s="9"/>
      <c r="DZP352" s="9"/>
      <c r="DZQ352" s="9"/>
      <c r="DZR352" s="9"/>
      <c r="DZS352" s="9"/>
      <c r="DZT352" s="9"/>
      <c r="DZU352" s="9"/>
      <c r="DZV352" s="9"/>
      <c r="DZW352" s="9"/>
      <c r="DZX352" s="9"/>
      <c r="DZY352" s="9"/>
      <c r="DZZ352" s="9"/>
      <c r="EAA352" s="9"/>
      <c r="EAB352" s="9"/>
      <c r="EAC352" s="9"/>
      <c r="EAD352" s="9"/>
      <c r="EAE352" s="9"/>
      <c r="EAF352" s="9"/>
      <c r="EAG352" s="9"/>
      <c r="EAH352" s="9"/>
      <c r="EAI352" s="9"/>
      <c r="EAJ352" s="9"/>
      <c r="EAK352" s="9"/>
      <c r="EAL352" s="9"/>
      <c r="EAM352" s="9"/>
      <c r="EAN352" s="9"/>
      <c r="EAO352" s="9"/>
      <c r="EAP352" s="9"/>
      <c r="EAQ352" s="9"/>
      <c r="EAR352" s="9"/>
      <c r="EAS352" s="9"/>
      <c r="EAT352" s="9"/>
      <c r="EAU352" s="9"/>
      <c r="EAV352" s="9"/>
      <c r="EAW352" s="9"/>
      <c r="EAX352" s="9"/>
      <c r="EAY352" s="9"/>
      <c r="EAZ352" s="9"/>
      <c r="EBA352" s="9"/>
      <c r="EBB352" s="9"/>
      <c r="EBC352" s="9"/>
      <c r="EBD352" s="9"/>
      <c r="EBE352" s="9"/>
      <c r="EBF352" s="9"/>
      <c r="EBG352" s="9"/>
      <c r="EBH352" s="9"/>
      <c r="EBI352" s="9"/>
      <c r="EBJ352" s="9"/>
      <c r="EBK352" s="9"/>
      <c r="EBL352" s="9"/>
      <c r="EBM352" s="9"/>
      <c r="EBN352" s="9"/>
      <c r="EBO352" s="9"/>
      <c r="EBP352" s="9"/>
      <c r="EBQ352" s="9"/>
      <c r="EBR352" s="9"/>
      <c r="EBS352" s="9"/>
      <c r="EBT352" s="9"/>
      <c r="EBU352" s="9"/>
      <c r="EBV352" s="9"/>
      <c r="EBW352" s="9"/>
      <c r="EBX352" s="9"/>
      <c r="EBY352" s="9"/>
      <c r="EBZ352" s="9"/>
      <c r="ECA352" s="9"/>
      <c r="ECB352" s="9"/>
      <c r="ECC352" s="9"/>
      <c r="ECD352" s="9"/>
      <c r="ECE352" s="9"/>
      <c r="ECF352" s="9"/>
      <c r="ECG352" s="9"/>
      <c r="ECH352" s="9"/>
      <c r="ECI352" s="9"/>
      <c r="ECJ352" s="9"/>
      <c r="ECK352" s="9"/>
      <c r="ECL352" s="9"/>
      <c r="ECM352" s="9"/>
      <c r="ECN352" s="9"/>
      <c r="ECO352" s="9"/>
      <c r="ECP352" s="9"/>
      <c r="ECQ352" s="9"/>
      <c r="ECR352" s="9"/>
      <c r="ECS352" s="9"/>
      <c r="ECT352" s="9"/>
      <c r="ECU352" s="9"/>
      <c r="ECV352" s="9"/>
      <c r="ECW352" s="9"/>
      <c r="ECX352" s="9"/>
      <c r="ECY352" s="9"/>
      <c r="ECZ352" s="9"/>
      <c r="EDA352" s="9"/>
      <c r="EDB352" s="9"/>
      <c r="EDC352" s="9"/>
      <c r="EDD352" s="9"/>
      <c r="EDE352" s="9"/>
      <c r="EDF352" s="9"/>
      <c r="EDG352" s="9"/>
      <c r="EDH352" s="9"/>
      <c r="EDI352" s="9"/>
      <c r="EDJ352" s="9"/>
      <c r="EDK352" s="9"/>
      <c r="EDL352" s="9"/>
      <c r="EDM352" s="9"/>
      <c r="EDN352" s="9"/>
      <c r="EDO352" s="9"/>
      <c r="EDP352" s="9"/>
      <c r="EDQ352" s="9"/>
      <c r="EDR352" s="9"/>
      <c r="EDS352" s="9"/>
      <c r="EDT352" s="9"/>
      <c r="EDU352" s="9"/>
      <c r="EDV352" s="9"/>
      <c r="EDW352" s="9"/>
      <c r="EDX352" s="9"/>
      <c r="EDY352" s="9"/>
      <c r="EDZ352" s="9"/>
      <c r="EEA352" s="9"/>
      <c r="EEB352" s="9"/>
      <c r="EEC352" s="9"/>
      <c r="EED352" s="9"/>
      <c r="EEE352" s="9"/>
      <c r="EEF352" s="9"/>
      <c r="EEG352" s="9"/>
      <c r="EEH352" s="9"/>
      <c r="EEI352" s="9"/>
      <c r="EEJ352" s="9"/>
      <c r="EEK352" s="9"/>
      <c r="EEL352" s="9"/>
      <c r="EEM352" s="9"/>
      <c r="EEN352" s="9"/>
      <c r="EEO352" s="9"/>
      <c r="EEP352" s="9"/>
      <c r="EEQ352" s="9"/>
      <c r="EER352" s="9"/>
      <c r="EES352" s="9"/>
      <c r="EET352" s="9"/>
      <c r="EEU352" s="9"/>
      <c r="EEV352" s="9"/>
      <c r="EEW352" s="9"/>
      <c r="EEX352" s="9"/>
      <c r="EEY352" s="9"/>
      <c r="EEZ352" s="9"/>
      <c r="EFA352" s="9"/>
      <c r="EFB352" s="9"/>
      <c r="EFC352" s="9"/>
      <c r="EFD352" s="9"/>
      <c r="EFE352" s="9"/>
      <c r="EFF352" s="9"/>
      <c r="EFG352" s="9"/>
      <c r="EFH352" s="9"/>
      <c r="EFI352" s="9"/>
      <c r="EFJ352" s="9"/>
      <c r="EFK352" s="9"/>
      <c r="EFL352" s="9"/>
      <c r="EFM352" s="9"/>
      <c r="EFN352" s="9"/>
      <c r="EFO352" s="9"/>
      <c r="EFP352" s="9"/>
      <c r="EFQ352" s="9"/>
      <c r="EFR352" s="9"/>
      <c r="EFS352" s="9"/>
      <c r="EFT352" s="9"/>
      <c r="EFU352" s="9"/>
      <c r="EFV352" s="9"/>
      <c r="EFW352" s="9"/>
      <c r="EFX352" s="9"/>
      <c r="EFY352" s="9"/>
      <c r="EFZ352" s="9"/>
      <c r="EGA352" s="9"/>
      <c r="EGB352" s="9"/>
      <c r="EGC352" s="9"/>
      <c r="EGD352" s="9"/>
      <c r="EGE352" s="9"/>
      <c r="EGF352" s="9"/>
      <c r="EGG352" s="9"/>
      <c r="EGH352" s="9"/>
      <c r="EGI352" s="9"/>
      <c r="EGJ352" s="9"/>
      <c r="EGK352" s="9"/>
      <c r="EGL352" s="9"/>
      <c r="EGM352" s="9"/>
      <c r="EGN352" s="9"/>
      <c r="EGO352" s="9"/>
      <c r="EGP352" s="9"/>
      <c r="EGQ352" s="9"/>
      <c r="EGR352" s="9"/>
      <c r="EGS352" s="9"/>
      <c r="EGT352" s="9"/>
      <c r="EGU352" s="9"/>
      <c r="EGV352" s="9"/>
      <c r="EGW352" s="9"/>
      <c r="EGX352" s="9"/>
      <c r="EGY352" s="9"/>
      <c r="EGZ352" s="9"/>
      <c r="EHA352" s="9"/>
      <c r="EHB352" s="9"/>
      <c r="EHC352" s="9"/>
      <c r="EHD352" s="9"/>
      <c r="EHE352" s="9"/>
      <c r="EHF352" s="9"/>
      <c r="EHG352" s="9"/>
      <c r="EHH352" s="9"/>
      <c r="EHI352" s="9"/>
      <c r="EHJ352" s="9"/>
      <c r="EHK352" s="9"/>
      <c r="EHL352" s="9"/>
      <c r="EHM352" s="9"/>
      <c r="EHN352" s="9"/>
      <c r="EHO352" s="9"/>
      <c r="EHP352" s="9"/>
      <c r="EHQ352" s="9"/>
      <c r="EHR352" s="9"/>
      <c r="EHS352" s="9"/>
      <c r="EHT352" s="9"/>
      <c r="EHU352" s="9"/>
      <c r="EHV352" s="9"/>
      <c r="EHW352" s="9"/>
      <c r="EHX352" s="9"/>
      <c r="EHY352" s="9"/>
      <c r="EHZ352" s="9"/>
      <c r="EIA352" s="9"/>
      <c r="EIB352" s="9"/>
      <c r="EIC352" s="9"/>
      <c r="EID352" s="9"/>
      <c r="EIE352" s="9"/>
      <c r="EIF352" s="9"/>
      <c r="EIG352" s="9"/>
      <c r="EIH352" s="9"/>
      <c r="EII352" s="9"/>
      <c r="EIJ352" s="9"/>
      <c r="EIK352" s="9"/>
      <c r="EIL352" s="9"/>
      <c r="EIM352" s="9"/>
      <c r="EIN352" s="9"/>
      <c r="EIO352" s="9"/>
      <c r="EIP352" s="9"/>
      <c r="EIQ352" s="9"/>
      <c r="EIR352" s="9"/>
      <c r="EIS352" s="9"/>
      <c r="EIT352" s="9"/>
      <c r="EIU352" s="9"/>
      <c r="EIV352" s="9"/>
      <c r="EIW352" s="9"/>
      <c r="EIX352" s="9"/>
      <c r="EIY352" s="9"/>
      <c r="EIZ352" s="9"/>
      <c r="EJA352" s="9"/>
      <c r="EJB352" s="9"/>
      <c r="EJC352" s="9"/>
      <c r="EJD352" s="9"/>
      <c r="EJE352" s="9"/>
      <c r="EJF352" s="9"/>
      <c r="EJG352" s="9"/>
      <c r="EJH352" s="9"/>
      <c r="EJI352" s="9"/>
      <c r="EJJ352" s="9"/>
      <c r="EJK352" s="9"/>
      <c r="EJL352" s="9"/>
      <c r="EJM352" s="9"/>
      <c r="EJN352" s="9"/>
      <c r="EJO352" s="9"/>
      <c r="EJP352" s="9"/>
      <c r="EJQ352" s="9"/>
      <c r="EJR352" s="9"/>
      <c r="EJS352" s="9"/>
      <c r="EJT352" s="9"/>
      <c r="EJU352" s="9"/>
      <c r="EJV352" s="9"/>
      <c r="EJW352" s="9"/>
      <c r="EJX352" s="9"/>
      <c r="EJY352" s="9"/>
      <c r="EJZ352" s="9"/>
      <c r="EKA352" s="9"/>
      <c r="EKB352" s="9"/>
      <c r="EKC352" s="9"/>
      <c r="EKD352" s="9"/>
      <c r="EKE352" s="9"/>
      <c r="EKF352" s="9"/>
      <c r="EKG352" s="9"/>
      <c r="EKH352" s="9"/>
      <c r="EKI352" s="9"/>
      <c r="EKJ352" s="9"/>
      <c r="EKK352" s="9"/>
      <c r="EKL352" s="9"/>
      <c r="EKM352" s="9"/>
      <c r="EKN352" s="9"/>
      <c r="EKO352" s="9"/>
      <c r="EKP352" s="9"/>
      <c r="EKQ352" s="9"/>
      <c r="EKR352" s="9"/>
      <c r="EKS352" s="9"/>
      <c r="EKT352" s="9"/>
      <c r="EKU352" s="9"/>
      <c r="EKV352" s="9"/>
      <c r="EKW352" s="9"/>
      <c r="EKX352" s="9"/>
      <c r="EKY352" s="9"/>
      <c r="EKZ352" s="9"/>
      <c r="ELA352" s="9"/>
      <c r="ELB352" s="9"/>
      <c r="ELC352" s="9"/>
      <c r="ELD352" s="9"/>
      <c r="ELE352" s="9"/>
      <c r="ELF352" s="9"/>
      <c r="ELG352" s="9"/>
      <c r="ELH352" s="9"/>
      <c r="ELI352" s="9"/>
      <c r="ELJ352" s="9"/>
      <c r="ELK352" s="9"/>
      <c r="ELL352" s="9"/>
      <c r="ELM352" s="9"/>
      <c r="ELN352" s="9"/>
      <c r="ELO352" s="9"/>
      <c r="ELP352" s="9"/>
      <c r="ELQ352" s="9"/>
      <c r="ELR352" s="9"/>
      <c r="ELS352" s="9"/>
      <c r="ELT352" s="9"/>
      <c r="ELU352" s="9"/>
      <c r="ELV352" s="9"/>
      <c r="ELW352" s="9"/>
      <c r="ELX352" s="9"/>
      <c r="ELY352" s="9"/>
      <c r="ELZ352" s="9"/>
      <c r="EMA352" s="9"/>
      <c r="EMB352" s="9"/>
      <c r="EMC352" s="9"/>
      <c r="EMD352" s="9"/>
      <c r="EME352" s="9"/>
      <c r="EMF352" s="9"/>
      <c r="EMG352" s="9"/>
      <c r="EMH352" s="9"/>
      <c r="EMI352" s="9"/>
      <c r="EMJ352" s="9"/>
      <c r="EMK352" s="9"/>
      <c r="EML352" s="9"/>
      <c r="EMM352" s="9"/>
      <c r="EMN352" s="9"/>
      <c r="EMO352" s="9"/>
      <c r="EMP352" s="9"/>
      <c r="EMQ352" s="9"/>
      <c r="EMR352" s="9"/>
      <c r="EMS352" s="9"/>
      <c r="EMT352" s="9"/>
      <c r="EMU352" s="9"/>
      <c r="EMV352" s="9"/>
      <c r="EMW352" s="9"/>
      <c r="EMX352" s="9"/>
      <c r="EMY352" s="9"/>
      <c r="EMZ352" s="9"/>
      <c r="ENA352" s="9"/>
      <c r="ENB352" s="9"/>
      <c r="ENC352" s="9"/>
      <c r="END352" s="9"/>
      <c r="ENE352" s="9"/>
      <c r="ENF352" s="9"/>
      <c r="ENG352" s="9"/>
      <c r="ENH352" s="9"/>
      <c r="ENI352" s="9"/>
      <c r="ENJ352" s="9"/>
      <c r="ENK352" s="9"/>
      <c r="ENL352" s="9"/>
      <c r="ENM352" s="9"/>
      <c r="ENN352" s="9"/>
      <c r="ENO352" s="9"/>
      <c r="ENP352" s="9"/>
      <c r="ENQ352" s="9"/>
      <c r="ENR352" s="9"/>
      <c r="ENS352" s="9"/>
      <c r="ENT352" s="9"/>
      <c r="ENU352" s="9"/>
      <c r="ENV352" s="9"/>
      <c r="ENW352" s="9"/>
      <c r="ENX352" s="9"/>
      <c r="ENY352" s="9"/>
      <c r="ENZ352" s="9"/>
      <c r="EOA352" s="9"/>
      <c r="EOB352" s="9"/>
      <c r="EOC352" s="9"/>
      <c r="EOD352" s="9"/>
      <c r="EOE352" s="9"/>
      <c r="EOF352" s="9"/>
      <c r="EOG352" s="9"/>
      <c r="EOH352" s="9"/>
      <c r="EOI352" s="9"/>
      <c r="EOJ352" s="9"/>
      <c r="EOK352" s="9"/>
      <c r="EOL352" s="9"/>
      <c r="EOM352" s="9"/>
      <c r="EON352" s="9"/>
      <c r="EOO352" s="9"/>
      <c r="EOP352" s="9"/>
      <c r="EOQ352" s="9"/>
      <c r="EOR352" s="9"/>
      <c r="EOS352" s="9"/>
      <c r="EOT352" s="9"/>
      <c r="EOU352" s="9"/>
      <c r="EOV352" s="9"/>
      <c r="EOW352" s="9"/>
      <c r="EOX352" s="9"/>
      <c r="EOY352" s="9"/>
      <c r="EOZ352" s="9"/>
      <c r="EPA352" s="9"/>
      <c r="EPB352" s="9"/>
      <c r="EPC352" s="9"/>
      <c r="EPD352" s="9"/>
      <c r="EPE352" s="9"/>
      <c r="EPF352" s="9"/>
      <c r="EPG352" s="9"/>
      <c r="EPH352" s="9"/>
      <c r="EPI352" s="9"/>
      <c r="EPJ352" s="9"/>
      <c r="EPK352" s="9"/>
      <c r="EPL352" s="9"/>
      <c r="EPM352" s="9"/>
      <c r="EPN352" s="9"/>
      <c r="EPO352" s="9"/>
      <c r="EPP352" s="9"/>
      <c r="EPQ352" s="9"/>
      <c r="EPR352" s="9"/>
      <c r="EPS352" s="9"/>
      <c r="EPT352" s="9"/>
      <c r="EPU352" s="9"/>
      <c r="EPV352" s="9"/>
      <c r="EPW352" s="9"/>
      <c r="EPX352" s="9"/>
      <c r="EPY352" s="9"/>
      <c r="EPZ352" s="9"/>
      <c r="EQA352" s="9"/>
      <c r="EQB352" s="9"/>
      <c r="EQC352" s="9"/>
      <c r="EQD352" s="9"/>
      <c r="EQE352" s="9"/>
      <c r="EQF352" s="9"/>
      <c r="EQG352" s="9"/>
      <c r="EQH352" s="9"/>
      <c r="EQI352" s="9"/>
      <c r="EQJ352" s="9"/>
      <c r="EQK352" s="9"/>
      <c r="EQL352" s="9"/>
      <c r="EQM352" s="9"/>
      <c r="EQN352" s="9"/>
      <c r="EQO352" s="9"/>
      <c r="EQP352" s="9"/>
      <c r="EQQ352" s="9"/>
      <c r="EQR352" s="9"/>
      <c r="EQS352" s="9"/>
      <c r="EQT352" s="9"/>
      <c r="EQU352" s="9"/>
      <c r="EQV352" s="9"/>
      <c r="EQW352" s="9"/>
      <c r="EQX352" s="9"/>
      <c r="EQY352" s="9"/>
      <c r="EQZ352" s="9"/>
      <c r="ERA352" s="9"/>
      <c r="ERB352" s="9"/>
      <c r="ERC352" s="9"/>
      <c r="ERD352" s="9"/>
      <c r="ERE352" s="9"/>
      <c r="ERF352" s="9"/>
      <c r="ERG352" s="9"/>
      <c r="ERH352" s="9"/>
      <c r="ERI352" s="9"/>
      <c r="ERJ352" s="9"/>
      <c r="ERK352" s="9"/>
      <c r="ERL352" s="9"/>
      <c r="ERM352" s="9"/>
      <c r="ERN352" s="9"/>
      <c r="ERO352" s="9"/>
      <c r="ERP352" s="9"/>
      <c r="ERQ352" s="9"/>
      <c r="ERR352" s="9"/>
      <c r="ERS352" s="9"/>
      <c r="ERT352" s="9"/>
      <c r="ERU352" s="9"/>
      <c r="ERV352" s="9"/>
      <c r="ERW352" s="9"/>
      <c r="ERX352" s="9"/>
      <c r="ERY352" s="9"/>
      <c r="ERZ352" s="9"/>
      <c r="ESA352" s="9"/>
      <c r="ESB352" s="9"/>
      <c r="ESC352" s="9"/>
      <c r="ESD352" s="9"/>
      <c r="ESE352" s="9"/>
      <c r="ESF352" s="9"/>
      <c r="ESG352" s="9"/>
      <c r="ESH352" s="9"/>
      <c r="ESI352" s="9"/>
      <c r="ESJ352" s="9"/>
      <c r="ESK352" s="9"/>
      <c r="ESL352" s="9"/>
      <c r="ESM352" s="9"/>
      <c r="ESN352" s="9"/>
      <c r="ESO352" s="9"/>
      <c r="ESP352" s="9"/>
      <c r="ESQ352" s="9"/>
      <c r="ESR352" s="9"/>
      <c r="ESS352" s="9"/>
      <c r="EST352" s="9"/>
      <c r="ESU352" s="9"/>
      <c r="ESV352" s="9"/>
      <c r="ESW352" s="9"/>
      <c r="ESX352" s="9"/>
      <c r="ESY352" s="9"/>
      <c r="ESZ352" s="9"/>
      <c r="ETA352" s="9"/>
      <c r="ETB352" s="9"/>
      <c r="ETC352" s="9"/>
      <c r="ETD352" s="9"/>
      <c r="ETE352" s="9"/>
      <c r="ETF352" s="9"/>
      <c r="ETG352" s="9"/>
      <c r="ETH352" s="9"/>
      <c r="ETI352" s="9"/>
      <c r="ETJ352" s="9"/>
      <c r="ETK352" s="9"/>
      <c r="ETL352" s="9"/>
      <c r="ETM352" s="9"/>
      <c r="ETN352" s="9"/>
      <c r="ETO352" s="9"/>
      <c r="ETP352" s="9"/>
      <c r="ETQ352" s="9"/>
      <c r="ETR352" s="9"/>
      <c r="ETS352" s="9"/>
      <c r="ETT352" s="9"/>
      <c r="ETU352" s="9"/>
      <c r="ETV352" s="9"/>
      <c r="ETW352" s="9"/>
      <c r="ETX352" s="9"/>
      <c r="ETY352" s="9"/>
      <c r="ETZ352" s="9"/>
      <c r="EUA352" s="9"/>
      <c r="EUB352" s="9"/>
      <c r="EUC352" s="9"/>
      <c r="EUD352" s="9"/>
      <c r="EUE352" s="9"/>
      <c r="EUF352" s="9"/>
      <c r="EUG352" s="9"/>
      <c r="EUH352" s="9"/>
      <c r="EUI352" s="9"/>
      <c r="EUJ352" s="9"/>
      <c r="EUK352" s="9"/>
      <c r="EUL352" s="9"/>
      <c r="EUM352" s="9"/>
      <c r="EUN352" s="9"/>
      <c r="EUO352" s="9"/>
      <c r="EUP352" s="9"/>
      <c r="EUQ352" s="9"/>
      <c r="EUR352" s="9"/>
      <c r="EUS352" s="9"/>
      <c r="EUT352" s="9"/>
      <c r="EUU352" s="9"/>
      <c r="EUV352" s="9"/>
      <c r="EUW352" s="9"/>
      <c r="EUX352" s="9"/>
      <c r="EUY352" s="9"/>
      <c r="EUZ352" s="9"/>
      <c r="EVA352" s="9"/>
      <c r="EVB352" s="9"/>
      <c r="EVC352" s="9"/>
      <c r="EVD352" s="9"/>
      <c r="EVE352" s="9"/>
      <c r="EVF352" s="9"/>
      <c r="EVG352" s="9"/>
      <c r="EVH352" s="9"/>
      <c r="EVI352" s="9"/>
      <c r="EVJ352" s="9"/>
      <c r="EVK352" s="9"/>
      <c r="EVL352" s="9"/>
      <c r="EVM352" s="9"/>
      <c r="EVN352" s="9"/>
      <c r="EVO352" s="9"/>
      <c r="EVP352" s="9"/>
      <c r="EVQ352" s="9"/>
      <c r="EVR352" s="9"/>
      <c r="EVS352" s="9"/>
      <c r="EVT352" s="9"/>
      <c r="EVU352" s="9"/>
      <c r="EVV352" s="9"/>
      <c r="EVW352" s="9"/>
      <c r="EVX352" s="9"/>
      <c r="EVY352" s="9"/>
      <c r="EVZ352" s="9"/>
      <c r="EWA352" s="9"/>
      <c r="EWB352" s="9"/>
      <c r="EWC352" s="9"/>
      <c r="EWD352" s="9"/>
      <c r="EWE352" s="9"/>
      <c r="EWF352" s="9"/>
      <c r="EWG352" s="9"/>
      <c r="EWH352" s="9"/>
      <c r="EWI352" s="9"/>
      <c r="EWJ352" s="9"/>
      <c r="EWK352" s="9"/>
      <c r="EWL352" s="9"/>
      <c r="EWM352" s="9"/>
      <c r="EWN352" s="9"/>
      <c r="EWO352" s="9"/>
      <c r="EWP352" s="9"/>
      <c r="EWQ352" s="9"/>
      <c r="EWR352" s="9"/>
      <c r="EWS352" s="9"/>
      <c r="EWT352" s="9"/>
      <c r="EWU352" s="9"/>
      <c r="EWV352" s="9"/>
      <c r="EWW352" s="9"/>
      <c r="EWX352" s="9"/>
      <c r="EWY352" s="9"/>
      <c r="EWZ352" s="9"/>
      <c r="EXA352" s="9"/>
      <c r="EXB352" s="9"/>
      <c r="EXC352" s="9"/>
      <c r="EXD352" s="9"/>
      <c r="EXE352" s="9"/>
      <c r="EXF352" s="9"/>
      <c r="EXG352" s="9"/>
      <c r="EXH352" s="9"/>
      <c r="EXI352" s="9"/>
      <c r="EXJ352" s="9"/>
      <c r="EXK352" s="9"/>
      <c r="EXL352" s="9"/>
      <c r="EXM352" s="9"/>
      <c r="EXN352" s="9"/>
      <c r="EXO352" s="9"/>
      <c r="EXP352" s="9"/>
      <c r="EXQ352" s="9"/>
      <c r="EXR352" s="9"/>
      <c r="EXS352" s="9"/>
      <c r="EXT352" s="9"/>
      <c r="EXU352" s="9"/>
      <c r="EXV352" s="9"/>
      <c r="EXW352" s="9"/>
      <c r="EXX352" s="9"/>
      <c r="EXY352" s="9"/>
      <c r="EXZ352" s="9"/>
      <c r="EYA352" s="9"/>
      <c r="EYB352" s="9"/>
      <c r="EYC352" s="9"/>
      <c r="EYD352" s="9"/>
      <c r="EYE352" s="9"/>
      <c r="EYF352" s="9"/>
      <c r="EYG352" s="9"/>
      <c r="EYH352" s="9"/>
      <c r="EYI352" s="9"/>
      <c r="EYJ352" s="9"/>
      <c r="EYK352" s="9"/>
      <c r="EYL352" s="9"/>
      <c r="EYM352" s="9"/>
      <c r="EYN352" s="9"/>
      <c r="EYO352" s="9"/>
      <c r="EYP352" s="9"/>
      <c r="EYQ352" s="9"/>
      <c r="EYR352" s="9"/>
      <c r="EYS352" s="9"/>
      <c r="EYT352" s="9"/>
      <c r="EYU352" s="9"/>
      <c r="EYV352" s="9"/>
      <c r="EYW352" s="9"/>
      <c r="EYX352" s="9"/>
      <c r="EYY352" s="9"/>
      <c r="EYZ352" s="9"/>
      <c r="EZA352" s="9"/>
      <c r="EZB352" s="9"/>
      <c r="EZC352" s="9"/>
      <c r="EZD352" s="9"/>
      <c r="EZE352" s="9"/>
      <c r="EZF352" s="9"/>
      <c r="EZG352" s="9"/>
      <c r="EZH352" s="9"/>
      <c r="EZI352" s="9"/>
      <c r="EZJ352" s="9"/>
      <c r="EZK352" s="9"/>
      <c r="EZL352" s="9"/>
      <c r="EZM352" s="9"/>
      <c r="EZN352" s="9"/>
      <c r="EZO352" s="9"/>
      <c r="EZP352" s="9"/>
      <c r="EZQ352" s="9"/>
      <c r="EZR352" s="9"/>
      <c r="EZS352" s="9"/>
      <c r="EZT352" s="9"/>
      <c r="EZU352" s="9"/>
      <c r="EZV352" s="9"/>
      <c r="EZW352" s="9"/>
      <c r="EZX352" s="9"/>
      <c r="EZY352" s="9"/>
      <c r="EZZ352" s="9"/>
      <c r="FAA352" s="9"/>
      <c r="FAB352" s="9"/>
      <c r="FAC352" s="9"/>
      <c r="FAD352" s="9"/>
      <c r="FAE352" s="9"/>
      <c r="FAF352" s="9"/>
      <c r="FAG352" s="9"/>
      <c r="FAH352" s="9"/>
      <c r="FAI352" s="9"/>
      <c r="FAJ352" s="9"/>
      <c r="FAK352" s="9"/>
      <c r="FAL352" s="9"/>
      <c r="FAM352" s="9"/>
      <c r="FAN352" s="9"/>
      <c r="FAO352" s="9"/>
      <c r="FAP352" s="9"/>
      <c r="FAQ352" s="9"/>
      <c r="FAR352" s="9"/>
      <c r="FAS352" s="9"/>
      <c r="FAT352" s="9"/>
      <c r="FAU352" s="9"/>
      <c r="FAV352" s="9"/>
      <c r="FAW352" s="9"/>
      <c r="FAX352" s="9"/>
      <c r="FAY352" s="9"/>
      <c r="FAZ352" s="9"/>
      <c r="FBA352" s="9"/>
      <c r="FBB352" s="9"/>
      <c r="FBC352" s="9"/>
      <c r="FBD352" s="9"/>
      <c r="FBE352" s="9"/>
      <c r="FBF352" s="9"/>
      <c r="FBG352" s="9"/>
      <c r="FBH352" s="9"/>
      <c r="FBI352" s="9"/>
      <c r="FBJ352" s="9"/>
      <c r="FBK352" s="9"/>
      <c r="FBL352" s="9"/>
      <c r="FBM352" s="9"/>
      <c r="FBN352" s="9"/>
      <c r="FBO352" s="9"/>
      <c r="FBP352" s="9"/>
      <c r="FBQ352" s="9"/>
      <c r="FBR352" s="9"/>
      <c r="FBS352" s="9"/>
      <c r="FBT352" s="9"/>
      <c r="FBU352" s="9"/>
      <c r="FBV352" s="9"/>
      <c r="FBW352" s="9"/>
      <c r="FBX352" s="9"/>
      <c r="FBY352" s="9"/>
      <c r="FBZ352" s="9"/>
      <c r="FCA352" s="9"/>
      <c r="FCB352" s="9"/>
      <c r="FCC352" s="9"/>
      <c r="FCD352" s="9"/>
      <c r="FCE352" s="9"/>
      <c r="FCF352" s="9"/>
      <c r="FCG352" s="9"/>
      <c r="FCH352" s="9"/>
      <c r="FCI352" s="9"/>
      <c r="FCJ352" s="9"/>
      <c r="FCK352" s="9"/>
      <c r="FCL352" s="9"/>
      <c r="FCM352" s="9"/>
      <c r="FCN352" s="9"/>
      <c r="FCO352" s="9"/>
      <c r="FCP352" s="9"/>
      <c r="FCQ352" s="9"/>
      <c r="FCR352" s="9"/>
      <c r="FCS352" s="9"/>
      <c r="FCT352" s="9"/>
      <c r="FCU352" s="9"/>
      <c r="FCV352" s="9"/>
      <c r="FCW352" s="9"/>
      <c r="FCX352" s="9"/>
      <c r="FCY352" s="9"/>
      <c r="FCZ352" s="9"/>
      <c r="FDA352" s="9"/>
      <c r="FDB352" s="9"/>
      <c r="FDC352" s="9"/>
      <c r="FDD352" s="9"/>
      <c r="FDE352" s="9"/>
      <c r="FDF352" s="9"/>
      <c r="FDG352" s="9"/>
      <c r="FDH352" s="9"/>
      <c r="FDI352" s="9"/>
      <c r="FDJ352" s="9"/>
      <c r="FDK352" s="9"/>
      <c r="FDL352" s="9"/>
      <c r="FDM352" s="9"/>
      <c r="FDN352" s="9"/>
      <c r="FDO352" s="9"/>
      <c r="FDP352" s="9"/>
      <c r="FDQ352" s="9"/>
      <c r="FDR352" s="9"/>
      <c r="FDS352" s="9"/>
      <c r="FDT352" s="9"/>
      <c r="FDU352" s="9"/>
      <c r="FDV352" s="9"/>
      <c r="FDW352" s="9"/>
      <c r="FDX352" s="9"/>
      <c r="FDY352" s="9"/>
      <c r="FDZ352" s="9"/>
      <c r="FEA352" s="9"/>
      <c r="FEB352" s="9"/>
      <c r="FEC352" s="9"/>
      <c r="FED352" s="9"/>
      <c r="FEE352" s="9"/>
      <c r="FEF352" s="9"/>
      <c r="FEG352" s="9"/>
      <c r="FEH352" s="9"/>
      <c r="FEI352" s="9"/>
      <c r="FEJ352" s="9"/>
      <c r="FEK352" s="9"/>
      <c r="FEL352" s="9"/>
      <c r="FEM352" s="9"/>
      <c r="FEN352" s="9"/>
      <c r="FEO352" s="9"/>
      <c r="FEP352" s="9"/>
      <c r="FEQ352" s="9"/>
      <c r="FER352" s="9"/>
      <c r="FES352" s="9"/>
      <c r="FET352" s="9"/>
      <c r="FEU352" s="9"/>
      <c r="FEV352" s="9"/>
      <c r="FEW352" s="9"/>
      <c r="FEX352" s="9"/>
      <c r="FEY352" s="9"/>
      <c r="FEZ352" s="9"/>
      <c r="FFA352" s="9"/>
      <c r="FFB352" s="9"/>
      <c r="FFC352" s="9"/>
      <c r="FFD352" s="9"/>
      <c r="FFE352" s="9"/>
      <c r="FFF352" s="9"/>
      <c r="FFG352" s="9"/>
      <c r="FFH352" s="9"/>
      <c r="FFI352" s="9"/>
      <c r="FFJ352" s="9"/>
      <c r="FFK352" s="9"/>
      <c r="FFL352" s="9"/>
      <c r="FFM352" s="9"/>
      <c r="FFN352" s="9"/>
      <c r="FFO352" s="9"/>
      <c r="FFP352" s="9"/>
      <c r="FFQ352" s="9"/>
      <c r="FFR352" s="9"/>
      <c r="FFS352" s="9"/>
      <c r="FFT352" s="9"/>
      <c r="FFU352" s="9"/>
      <c r="FFV352" s="9"/>
      <c r="FFW352" s="9"/>
      <c r="FFX352" s="9"/>
      <c r="FFY352" s="9"/>
      <c r="FFZ352" s="9"/>
      <c r="FGA352" s="9"/>
      <c r="FGB352" s="9"/>
      <c r="FGC352" s="9"/>
      <c r="FGD352" s="9"/>
      <c r="FGE352" s="9"/>
      <c r="FGF352" s="9"/>
      <c r="FGG352" s="9"/>
      <c r="FGH352" s="9"/>
      <c r="FGI352" s="9"/>
      <c r="FGJ352" s="9"/>
      <c r="FGK352" s="9"/>
      <c r="FGL352" s="9"/>
      <c r="FGM352" s="9"/>
      <c r="FGN352" s="9"/>
      <c r="FGO352" s="9"/>
      <c r="FGP352" s="9"/>
      <c r="FGQ352" s="9"/>
      <c r="FGR352" s="9"/>
      <c r="FGS352" s="9"/>
      <c r="FGT352" s="9"/>
      <c r="FGU352" s="9"/>
      <c r="FGV352" s="9"/>
      <c r="FGW352" s="9"/>
      <c r="FGX352" s="9"/>
      <c r="FGY352" s="9"/>
      <c r="FGZ352" s="9"/>
      <c r="FHA352" s="9"/>
      <c r="FHB352" s="9"/>
      <c r="FHC352" s="9"/>
      <c r="FHD352" s="9"/>
      <c r="FHE352" s="9"/>
      <c r="FHF352" s="9"/>
      <c r="FHG352" s="9"/>
      <c r="FHH352" s="9"/>
      <c r="FHI352" s="9"/>
      <c r="FHJ352" s="9"/>
      <c r="FHK352" s="9"/>
      <c r="FHL352" s="9"/>
      <c r="FHM352" s="9"/>
      <c r="FHN352" s="9"/>
      <c r="FHO352" s="9"/>
      <c r="FHP352" s="9"/>
      <c r="FHQ352" s="9"/>
      <c r="FHR352" s="9"/>
      <c r="FHS352" s="9"/>
      <c r="FHT352" s="9"/>
      <c r="FHU352" s="9"/>
      <c r="FHV352" s="9"/>
      <c r="FHW352" s="9"/>
      <c r="FHX352" s="9"/>
      <c r="FHY352" s="9"/>
      <c r="FHZ352" s="9"/>
      <c r="FIA352" s="9"/>
      <c r="FIB352" s="9"/>
      <c r="FIC352" s="9"/>
      <c r="FID352" s="9"/>
      <c r="FIE352" s="9"/>
      <c r="FIF352" s="9"/>
      <c r="FIG352" s="9"/>
      <c r="FIH352" s="9"/>
      <c r="FII352" s="9"/>
      <c r="FIJ352" s="9"/>
      <c r="FIK352" s="9"/>
      <c r="FIL352" s="9"/>
      <c r="FIM352" s="9"/>
      <c r="FIN352" s="9"/>
      <c r="FIO352" s="9"/>
      <c r="FIP352" s="9"/>
      <c r="FIQ352" s="9"/>
      <c r="FIR352" s="9"/>
      <c r="FIS352" s="9"/>
      <c r="FIT352" s="9"/>
      <c r="FIU352" s="9"/>
      <c r="FIV352" s="9"/>
      <c r="FIW352" s="9"/>
      <c r="FIX352" s="9"/>
      <c r="FIY352" s="9"/>
      <c r="FIZ352" s="9"/>
      <c r="FJA352" s="9"/>
      <c r="FJB352" s="9"/>
      <c r="FJC352" s="9"/>
      <c r="FJD352" s="9"/>
      <c r="FJE352" s="9"/>
      <c r="FJF352" s="9"/>
      <c r="FJG352" s="9"/>
      <c r="FJH352" s="9"/>
      <c r="FJI352" s="9"/>
      <c r="FJJ352" s="9"/>
      <c r="FJK352" s="9"/>
      <c r="FJL352" s="9"/>
      <c r="FJM352" s="9"/>
      <c r="FJN352" s="9"/>
      <c r="FJO352" s="9"/>
      <c r="FJP352" s="9"/>
      <c r="FJQ352" s="9"/>
      <c r="FJR352" s="9"/>
      <c r="FJS352" s="9"/>
      <c r="FJT352" s="9"/>
      <c r="FJU352" s="9"/>
      <c r="FJV352" s="9"/>
      <c r="FJW352" s="9"/>
      <c r="FJX352" s="9"/>
      <c r="FJY352" s="9"/>
      <c r="FJZ352" s="9"/>
      <c r="FKA352" s="9"/>
      <c r="FKB352" s="9"/>
      <c r="FKC352" s="9"/>
      <c r="FKD352" s="9"/>
      <c r="FKE352" s="9"/>
      <c r="FKF352" s="9"/>
      <c r="FKG352" s="9"/>
      <c r="FKH352" s="9"/>
      <c r="FKI352" s="9"/>
      <c r="FKJ352" s="9"/>
      <c r="FKK352" s="9"/>
      <c r="FKL352" s="9"/>
      <c r="FKM352" s="9"/>
      <c r="FKN352" s="9"/>
      <c r="FKO352" s="9"/>
      <c r="FKP352" s="9"/>
      <c r="FKQ352" s="9"/>
      <c r="FKR352" s="9"/>
      <c r="FKS352" s="9"/>
      <c r="FKT352" s="9"/>
      <c r="FKU352" s="9"/>
      <c r="FKV352" s="9"/>
      <c r="FKW352" s="9"/>
      <c r="FKX352" s="9"/>
      <c r="FKY352" s="9"/>
      <c r="FKZ352" s="9"/>
      <c r="FLA352" s="9"/>
      <c r="FLB352" s="9"/>
      <c r="FLC352" s="9"/>
      <c r="FLD352" s="9"/>
      <c r="FLE352" s="9"/>
      <c r="FLF352" s="9"/>
      <c r="FLG352" s="9"/>
      <c r="FLH352" s="9"/>
      <c r="FLI352" s="9"/>
      <c r="FLJ352" s="9"/>
      <c r="FLK352" s="9"/>
      <c r="FLL352" s="9"/>
      <c r="FLM352" s="9"/>
      <c r="FLN352" s="9"/>
      <c r="FLO352" s="9"/>
      <c r="FLP352" s="9"/>
      <c r="FLQ352" s="9"/>
      <c r="FLR352" s="9"/>
      <c r="FLS352" s="9"/>
      <c r="FLT352" s="9"/>
      <c r="FLU352" s="9"/>
      <c r="FLV352" s="9"/>
      <c r="FLW352" s="9"/>
      <c r="FLX352" s="9"/>
      <c r="FLY352" s="9"/>
      <c r="FLZ352" s="9"/>
      <c r="FMA352" s="9"/>
      <c r="FMB352" s="9"/>
      <c r="FMC352" s="9"/>
      <c r="FMD352" s="9"/>
      <c r="FME352" s="9"/>
      <c r="FMF352" s="9"/>
      <c r="FMG352" s="9"/>
      <c r="FMH352" s="9"/>
      <c r="FMI352" s="9"/>
      <c r="FMJ352" s="9"/>
      <c r="FMK352" s="9"/>
      <c r="FML352" s="9"/>
      <c r="FMM352" s="9"/>
      <c r="FMN352" s="9"/>
      <c r="FMO352" s="9"/>
      <c r="FMP352" s="9"/>
      <c r="FMQ352" s="9"/>
      <c r="FMR352" s="9"/>
      <c r="FMS352" s="9"/>
      <c r="FMT352" s="9"/>
      <c r="FMU352" s="9"/>
      <c r="FMV352" s="9"/>
      <c r="FMW352" s="9"/>
      <c r="FMX352" s="9"/>
      <c r="FMY352" s="9"/>
      <c r="FMZ352" s="9"/>
      <c r="FNA352" s="9"/>
      <c r="FNB352" s="9"/>
      <c r="FNC352" s="9"/>
      <c r="FND352" s="9"/>
      <c r="FNE352" s="9"/>
      <c r="FNF352" s="9"/>
      <c r="FNG352" s="9"/>
      <c r="FNH352" s="9"/>
      <c r="FNI352" s="9"/>
      <c r="FNJ352" s="9"/>
      <c r="FNK352" s="9"/>
      <c r="FNL352" s="9"/>
      <c r="FNM352" s="9"/>
      <c r="FNN352" s="9"/>
      <c r="FNO352" s="9"/>
      <c r="FNP352" s="9"/>
      <c r="FNQ352" s="9"/>
      <c r="FNR352" s="9"/>
      <c r="FNS352" s="9"/>
      <c r="FNT352" s="9"/>
      <c r="FNU352" s="9"/>
      <c r="FNV352" s="9"/>
      <c r="FNW352" s="9"/>
      <c r="FNX352" s="9"/>
      <c r="FNY352" s="9"/>
      <c r="FNZ352" s="9"/>
      <c r="FOA352" s="9"/>
      <c r="FOB352" s="9"/>
      <c r="FOC352" s="9"/>
      <c r="FOD352" s="9"/>
      <c r="FOE352" s="9"/>
      <c r="FOF352" s="9"/>
      <c r="FOG352" s="9"/>
      <c r="FOH352" s="9"/>
      <c r="FOI352" s="9"/>
      <c r="FOJ352" s="9"/>
      <c r="FOK352" s="9"/>
      <c r="FOL352" s="9"/>
      <c r="FOM352" s="9"/>
      <c r="FON352" s="9"/>
      <c r="FOO352" s="9"/>
      <c r="FOP352" s="9"/>
      <c r="FOQ352" s="9"/>
      <c r="FOR352" s="9"/>
      <c r="FOS352" s="9"/>
      <c r="FOT352" s="9"/>
      <c r="FOU352" s="9"/>
      <c r="FOV352" s="9"/>
      <c r="FOW352" s="9"/>
      <c r="FOX352" s="9"/>
      <c r="FOY352" s="9"/>
      <c r="FOZ352" s="9"/>
      <c r="FPA352" s="9"/>
      <c r="FPB352" s="9"/>
      <c r="FPC352" s="9"/>
      <c r="FPD352" s="9"/>
      <c r="FPE352" s="9"/>
      <c r="FPF352" s="9"/>
      <c r="FPG352" s="9"/>
      <c r="FPH352" s="9"/>
      <c r="FPI352" s="9"/>
      <c r="FPJ352" s="9"/>
      <c r="FPK352" s="9"/>
      <c r="FPL352" s="9"/>
      <c r="FPM352" s="9"/>
      <c r="FPN352" s="9"/>
      <c r="FPO352" s="9"/>
      <c r="FPP352" s="9"/>
      <c r="FPQ352" s="9"/>
      <c r="FPR352" s="9"/>
      <c r="FPS352" s="9"/>
      <c r="FPT352" s="9"/>
      <c r="FPU352" s="9"/>
      <c r="FPV352" s="9"/>
      <c r="FPW352" s="9"/>
      <c r="FPX352" s="9"/>
      <c r="FPY352" s="9"/>
      <c r="FPZ352" s="9"/>
      <c r="FQA352" s="9"/>
      <c r="FQB352" s="9"/>
      <c r="FQC352" s="9"/>
      <c r="FQD352" s="9"/>
      <c r="FQE352" s="9"/>
      <c r="FQF352" s="9"/>
      <c r="FQG352" s="9"/>
      <c r="FQH352" s="9"/>
      <c r="FQI352" s="9"/>
      <c r="FQJ352" s="9"/>
      <c r="FQK352" s="9"/>
      <c r="FQL352" s="9"/>
      <c r="FQM352" s="9"/>
      <c r="FQN352" s="9"/>
      <c r="FQO352" s="9"/>
      <c r="FQP352" s="9"/>
      <c r="FQQ352" s="9"/>
      <c r="FQR352" s="9"/>
      <c r="FQS352" s="9"/>
      <c r="FQT352" s="9"/>
      <c r="FQU352" s="9"/>
      <c r="FQV352" s="9"/>
      <c r="FQW352" s="9"/>
      <c r="FQX352" s="9"/>
      <c r="FQY352" s="9"/>
      <c r="FQZ352" s="9"/>
      <c r="FRA352" s="9"/>
      <c r="FRB352" s="9"/>
      <c r="FRC352" s="9"/>
      <c r="FRD352" s="9"/>
      <c r="FRE352" s="9"/>
      <c r="FRF352" s="9"/>
      <c r="FRG352" s="9"/>
      <c r="FRH352" s="9"/>
      <c r="FRI352" s="9"/>
      <c r="FRJ352" s="9"/>
      <c r="FRK352" s="9"/>
      <c r="FRL352" s="9"/>
      <c r="FRM352" s="9"/>
      <c r="FRN352" s="9"/>
      <c r="FRO352" s="9"/>
      <c r="FRP352" s="9"/>
      <c r="FRQ352" s="9"/>
      <c r="FRR352" s="9"/>
      <c r="FRS352" s="9"/>
      <c r="FRT352" s="9"/>
      <c r="FRU352" s="9"/>
      <c r="FRV352" s="9"/>
      <c r="FRW352" s="9"/>
      <c r="FRX352" s="9"/>
      <c r="FRY352" s="9"/>
      <c r="FRZ352" s="9"/>
      <c r="FSA352" s="9"/>
      <c r="FSB352" s="9"/>
      <c r="FSC352" s="9"/>
      <c r="FSD352" s="9"/>
      <c r="FSE352" s="9"/>
      <c r="FSF352" s="9"/>
      <c r="FSG352" s="9"/>
      <c r="FSH352" s="9"/>
      <c r="FSI352" s="9"/>
      <c r="FSJ352" s="9"/>
      <c r="FSK352" s="9"/>
      <c r="FSL352" s="9"/>
      <c r="FSM352" s="9"/>
      <c r="FSN352" s="9"/>
      <c r="FSO352" s="9"/>
      <c r="FSP352" s="9"/>
      <c r="FSQ352" s="9"/>
      <c r="FSR352" s="9"/>
      <c r="FSS352" s="9"/>
      <c r="FST352" s="9"/>
      <c r="FSU352" s="9"/>
      <c r="FSV352" s="9"/>
      <c r="FSW352" s="9"/>
      <c r="FSX352" s="9"/>
      <c r="FSY352" s="9"/>
      <c r="FSZ352" s="9"/>
      <c r="FTA352" s="9"/>
      <c r="FTB352" s="9"/>
      <c r="FTC352" s="9"/>
      <c r="FTD352" s="9"/>
      <c r="FTE352" s="9"/>
      <c r="FTF352" s="9"/>
      <c r="FTG352" s="9"/>
      <c r="FTH352" s="9"/>
      <c r="FTI352" s="9"/>
      <c r="FTJ352" s="9"/>
      <c r="FTK352" s="9"/>
      <c r="FTL352" s="9"/>
      <c r="FTM352" s="9"/>
      <c r="FTN352" s="9"/>
      <c r="FTO352" s="9"/>
      <c r="FTP352" s="9"/>
      <c r="FTQ352" s="9"/>
      <c r="FTR352" s="9"/>
      <c r="FTS352" s="9"/>
      <c r="FTT352" s="9"/>
      <c r="FTU352" s="9"/>
      <c r="FTV352" s="9"/>
      <c r="FTW352" s="9"/>
      <c r="FTX352" s="9"/>
      <c r="FTY352" s="9"/>
      <c r="FTZ352" s="9"/>
      <c r="FUA352" s="9"/>
      <c r="FUB352" s="9"/>
      <c r="FUC352" s="9"/>
      <c r="FUD352" s="9"/>
      <c r="FUE352" s="9"/>
      <c r="FUF352" s="9"/>
      <c r="FUG352" s="9"/>
      <c r="FUH352" s="9"/>
      <c r="FUI352" s="9"/>
      <c r="FUJ352" s="9"/>
      <c r="FUK352" s="9"/>
      <c r="FUL352" s="9"/>
      <c r="FUM352" s="9"/>
      <c r="FUN352" s="9"/>
      <c r="FUO352" s="9"/>
      <c r="FUP352" s="9"/>
      <c r="FUQ352" s="9"/>
      <c r="FUR352" s="9"/>
      <c r="FUS352" s="9"/>
      <c r="FUT352" s="9"/>
      <c r="FUU352" s="9"/>
      <c r="FUV352" s="9"/>
      <c r="FUW352" s="9"/>
      <c r="FUX352" s="9"/>
      <c r="FUY352" s="9"/>
      <c r="FUZ352" s="9"/>
      <c r="FVA352" s="9"/>
      <c r="FVB352" s="9"/>
      <c r="FVC352" s="9"/>
      <c r="FVD352" s="9"/>
      <c r="FVE352" s="9"/>
      <c r="FVF352" s="9"/>
      <c r="FVG352" s="9"/>
      <c r="FVH352" s="9"/>
      <c r="FVI352" s="9"/>
      <c r="FVJ352" s="9"/>
      <c r="FVK352" s="9"/>
      <c r="FVL352" s="9"/>
      <c r="FVM352" s="9"/>
      <c r="FVN352" s="9"/>
      <c r="FVO352" s="9"/>
      <c r="FVP352" s="9"/>
      <c r="FVQ352" s="9"/>
      <c r="FVR352" s="9"/>
      <c r="FVS352" s="9"/>
      <c r="FVT352" s="9"/>
      <c r="FVU352" s="9"/>
      <c r="FVV352" s="9"/>
      <c r="FVW352" s="9"/>
      <c r="FVX352" s="9"/>
      <c r="FVY352" s="9"/>
      <c r="FVZ352" s="9"/>
      <c r="FWA352" s="9"/>
      <c r="FWB352" s="9"/>
      <c r="FWC352" s="9"/>
      <c r="FWD352" s="9"/>
      <c r="FWE352" s="9"/>
      <c r="FWF352" s="9"/>
      <c r="FWG352" s="9"/>
      <c r="FWH352" s="9"/>
      <c r="FWI352" s="9"/>
      <c r="FWJ352" s="9"/>
      <c r="FWK352" s="9"/>
      <c r="FWL352" s="9"/>
      <c r="FWM352" s="9"/>
      <c r="FWN352" s="9"/>
      <c r="FWO352" s="9"/>
      <c r="FWP352" s="9"/>
      <c r="FWQ352" s="9"/>
      <c r="FWR352" s="9"/>
      <c r="FWS352" s="9"/>
      <c r="FWT352" s="9"/>
      <c r="FWU352" s="9"/>
      <c r="FWV352" s="9"/>
      <c r="FWW352" s="9"/>
      <c r="FWX352" s="9"/>
      <c r="FWY352" s="9"/>
      <c r="FWZ352" s="9"/>
      <c r="FXA352" s="9"/>
      <c r="FXB352" s="9"/>
      <c r="FXC352" s="9"/>
      <c r="FXD352" s="9"/>
      <c r="FXE352" s="9"/>
      <c r="FXF352" s="9"/>
      <c r="FXG352" s="9"/>
      <c r="FXH352" s="9"/>
      <c r="FXI352" s="9"/>
      <c r="FXJ352" s="9"/>
      <c r="FXK352" s="9"/>
      <c r="FXL352" s="9"/>
      <c r="FXM352" s="9"/>
      <c r="FXN352" s="9"/>
      <c r="FXO352" s="9"/>
      <c r="FXP352" s="9"/>
      <c r="FXQ352" s="9"/>
      <c r="FXR352" s="9"/>
      <c r="FXS352" s="9"/>
      <c r="FXT352" s="9"/>
      <c r="FXU352" s="9"/>
      <c r="FXV352" s="9"/>
      <c r="FXW352" s="9"/>
      <c r="FXX352" s="9"/>
      <c r="FXY352" s="9"/>
      <c r="FXZ352" s="9"/>
      <c r="FYA352" s="9"/>
      <c r="FYB352" s="9"/>
      <c r="FYC352" s="9"/>
      <c r="FYD352" s="9"/>
      <c r="FYE352" s="9"/>
      <c r="FYF352" s="9"/>
      <c r="FYG352" s="9"/>
      <c r="FYH352" s="9"/>
      <c r="FYI352" s="9"/>
      <c r="FYJ352" s="9"/>
      <c r="FYK352" s="9"/>
      <c r="FYL352" s="9"/>
      <c r="FYM352" s="9"/>
      <c r="FYN352" s="9"/>
      <c r="FYO352" s="9"/>
      <c r="FYP352" s="9"/>
      <c r="FYQ352" s="9"/>
      <c r="FYR352" s="9"/>
      <c r="FYS352" s="9"/>
      <c r="FYT352" s="9"/>
      <c r="FYU352" s="9"/>
      <c r="FYV352" s="9"/>
      <c r="FYW352" s="9"/>
      <c r="FYX352" s="9"/>
      <c r="FYY352" s="9"/>
      <c r="FYZ352" s="9"/>
      <c r="FZA352" s="9"/>
      <c r="FZB352" s="9"/>
      <c r="FZC352" s="9"/>
      <c r="FZD352" s="9"/>
      <c r="FZE352" s="9"/>
      <c r="FZF352" s="9"/>
      <c r="FZG352" s="9"/>
      <c r="FZH352" s="9"/>
      <c r="FZI352" s="9"/>
      <c r="FZJ352" s="9"/>
      <c r="FZK352" s="9"/>
      <c r="FZL352" s="9"/>
      <c r="FZM352" s="9"/>
      <c r="FZN352" s="9"/>
      <c r="FZO352" s="9"/>
      <c r="FZP352" s="9"/>
      <c r="FZQ352" s="9"/>
      <c r="FZR352" s="9"/>
      <c r="FZS352" s="9"/>
      <c r="FZT352" s="9"/>
      <c r="FZU352" s="9"/>
      <c r="FZV352" s="9"/>
      <c r="FZW352" s="9"/>
      <c r="FZX352" s="9"/>
      <c r="FZY352" s="9"/>
      <c r="FZZ352" s="9"/>
      <c r="GAA352" s="9"/>
      <c r="GAB352" s="9"/>
      <c r="GAC352" s="9"/>
      <c r="GAD352" s="9"/>
      <c r="GAE352" s="9"/>
      <c r="GAF352" s="9"/>
      <c r="GAG352" s="9"/>
      <c r="GAH352" s="9"/>
      <c r="GAI352" s="9"/>
      <c r="GAJ352" s="9"/>
      <c r="GAK352" s="9"/>
      <c r="GAL352" s="9"/>
      <c r="GAM352" s="9"/>
      <c r="GAN352" s="9"/>
      <c r="GAO352" s="9"/>
      <c r="GAP352" s="9"/>
      <c r="GAQ352" s="9"/>
      <c r="GAR352" s="9"/>
      <c r="GAS352" s="9"/>
      <c r="GAT352" s="9"/>
      <c r="GAU352" s="9"/>
      <c r="GAV352" s="9"/>
      <c r="GAW352" s="9"/>
      <c r="GAX352" s="9"/>
      <c r="GAY352" s="9"/>
      <c r="GAZ352" s="9"/>
      <c r="GBA352" s="9"/>
      <c r="GBB352" s="9"/>
      <c r="GBC352" s="9"/>
      <c r="GBD352" s="9"/>
      <c r="GBE352" s="9"/>
      <c r="GBF352" s="9"/>
      <c r="GBG352" s="9"/>
      <c r="GBH352" s="9"/>
      <c r="GBI352" s="9"/>
      <c r="GBJ352" s="9"/>
      <c r="GBK352" s="9"/>
      <c r="GBL352" s="9"/>
      <c r="GBM352" s="9"/>
      <c r="GBN352" s="9"/>
      <c r="GBO352" s="9"/>
      <c r="GBP352" s="9"/>
      <c r="GBQ352" s="9"/>
      <c r="GBR352" s="9"/>
      <c r="GBS352" s="9"/>
      <c r="GBT352" s="9"/>
      <c r="GBU352" s="9"/>
      <c r="GBV352" s="9"/>
      <c r="GBW352" s="9"/>
      <c r="GBX352" s="9"/>
      <c r="GBY352" s="9"/>
      <c r="GBZ352" s="9"/>
      <c r="GCA352" s="9"/>
      <c r="GCB352" s="9"/>
      <c r="GCC352" s="9"/>
      <c r="GCD352" s="9"/>
      <c r="GCE352" s="9"/>
      <c r="GCF352" s="9"/>
      <c r="GCG352" s="9"/>
      <c r="GCH352" s="9"/>
      <c r="GCI352" s="9"/>
      <c r="GCJ352" s="9"/>
      <c r="GCK352" s="9"/>
      <c r="GCL352" s="9"/>
      <c r="GCM352" s="9"/>
      <c r="GCN352" s="9"/>
      <c r="GCO352" s="9"/>
      <c r="GCP352" s="9"/>
      <c r="GCQ352" s="9"/>
      <c r="GCR352" s="9"/>
      <c r="GCS352" s="9"/>
      <c r="GCT352" s="9"/>
      <c r="GCU352" s="9"/>
      <c r="GCV352" s="9"/>
      <c r="GCW352" s="9"/>
      <c r="GCX352" s="9"/>
      <c r="GCY352" s="9"/>
      <c r="GCZ352" s="9"/>
      <c r="GDA352" s="9"/>
      <c r="GDB352" s="9"/>
      <c r="GDC352" s="9"/>
      <c r="GDD352" s="9"/>
      <c r="GDE352" s="9"/>
      <c r="GDF352" s="9"/>
      <c r="GDG352" s="9"/>
      <c r="GDH352" s="9"/>
      <c r="GDI352" s="9"/>
      <c r="GDJ352" s="9"/>
      <c r="GDK352" s="9"/>
      <c r="GDL352" s="9"/>
      <c r="GDM352" s="9"/>
      <c r="GDN352" s="9"/>
      <c r="GDO352" s="9"/>
      <c r="GDP352" s="9"/>
      <c r="GDQ352" s="9"/>
      <c r="GDR352" s="9"/>
      <c r="GDS352" s="9"/>
      <c r="GDT352" s="9"/>
      <c r="GDU352" s="9"/>
      <c r="GDV352" s="9"/>
      <c r="GDW352" s="9"/>
      <c r="GDX352" s="9"/>
      <c r="GDY352" s="9"/>
      <c r="GDZ352" s="9"/>
      <c r="GEA352" s="9"/>
      <c r="GEB352" s="9"/>
      <c r="GEC352" s="9"/>
      <c r="GED352" s="9"/>
      <c r="GEE352" s="9"/>
      <c r="GEF352" s="9"/>
      <c r="GEG352" s="9"/>
      <c r="GEH352" s="9"/>
      <c r="GEI352" s="9"/>
      <c r="GEJ352" s="9"/>
      <c r="GEK352" s="9"/>
      <c r="GEL352" s="9"/>
      <c r="GEM352" s="9"/>
      <c r="GEN352" s="9"/>
      <c r="GEO352" s="9"/>
      <c r="GEP352" s="9"/>
      <c r="GEQ352" s="9"/>
      <c r="GER352" s="9"/>
      <c r="GES352" s="9"/>
      <c r="GET352" s="9"/>
      <c r="GEU352" s="9"/>
      <c r="GEV352" s="9"/>
      <c r="GEW352" s="9"/>
      <c r="GEX352" s="9"/>
      <c r="GEY352" s="9"/>
      <c r="GEZ352" s="9"/>
      <c r="GFA352" s="9"/>
      <c r="GFB352" s="9"/>
      <c r="GFC352" s="9"/>
      <c r="GFD352" s="9"/>
      <c r="GFE352" s="9"/>
      <c r="GFF352" s="9"/>
      <c r="GFG352" s="9"/>
      <c r="GFH352" s="9"/>
      <c r="GFI352" s="9"/>
      <c r="GFJ352" s="9"/>
      <c r="GFK352" s="9"/>
      <c r="GFL352" s="9"/>
      <c r="GFM352" s="9"/>
      <c r="GFN352" s="9"/>
      <c r="GFO352" s="9"/>
      <c r="GFP352" s="9"/>
      <c r="GFQ352" s="9"/>
      <c r="GFR352" s="9"/>
      <c r="GFS352" s="9"/>
      <c r="GFT352" s="9"/>
      <c r="GFU352" s="9"/>
      <c r="GFV352" s="9"/>
      <c r="GFW352" s="9"/>
      <c r="GFX352" s="9"/>
      <c r="GFY352" s="9"/>
      <c r="GFZ352" s="9"/>
      <c r="GGA352" s="9"/>
      <c r="GGB352" s="9"/>
      <c r="GGC352" s="9"/>
      <c r="GGD352" s="9"/>
      <c r="GGE352" s="9"/>
      <c r="GGF352" s="9"/>
      <c r="GGG352" s="9"/>
      <c r="GGH352" s="9"/>
      <c r="GGI352" s="9"/>
      <c r="GGJ352" s="9"/>
      <c r="GGK352" s="9"/>
      <c r="GGL352" s="9"/>
      <c r="GGM352" s="9"/>
      <c r="GGN352" s="9"/>
      <c r="GGO352" s="9"/>
      <c r="GGP352" s="9"/>
      <c r="GGQ352" s="9"/>
      <c r="GGR352" s="9"/>
      <c r="GGS352" s="9"/>
      <c r="GGT352" s="9"/>
      <c r="GGU352" s="9"/>
      <c r="GGV352" s="9"/>
      <c r="GGW352" s="9"/>
      <c r="GGX352" s="9"/>
      <c r="GGY352" s="9"/>
      <c r="GGZ352" s="9"/>
      <c r="GHA352" s="9"/>
      <c r="GHB352" s="9"/>
      <c r="GHC352" s="9"/>
      <c r="GHD352" s="9"/>
      <c r="GHE352" s="9"/>
      <c r="GHF352" s="9"/>
      <c r="GHG352" s="9"/>
      <c r="GHH352" s="9"/>
      <c r="GHI352" s="9"/>
      <c r="GHJ352" s="9"/>
      <c r="GHK352" s="9"/>
      <c r="GHL352" s="9"/>
      <c r="GHM352" s="9"/>
      <c r="GHN352" s="9"/>
      <c r="GHO352" s="9"/>
      <c r="GHP352" s="9"/>
      <c r="GHQ352" s="9"/>
      <c r="GHR352" s="9"/>
      <c r="GHS352" s="9"/>
      <c r="GHT352" s="9"/>
      <c r="GHU352" s="9"/>
      <c r="GHV352" s="9"/>
      <c r="GHW352" s="9"/>
      <c r="GHX352" s="9"/>
      <c r="GHY352" s="9"/>
      <c r="GHZ352" s="9"/>
      <c r="GIA352" s="9"/>
      <c r="GIB352" s="9"/>
      <c r="GIC352" s="9"/>
      <c r="GID352" s="9"/>
      <c r="GIE352" s="9"/>
      <c r="GIF352" s="9"/>
      <c r="GIG352" s="9"/>
      <c r="GIH352" s="9"/>
      <c r="GII352" s="9"/>
      <c r="GIJ352" s="9"/>
      <c r="GIK352" s="9"/>
      <c r="GIL352" s="9"/>
      <c r="GIM352" s="9"/>
      <c r="GIN352" s="9"/>
      <c r="GIO352" s="9"/>
      <c r="GIP352" s="9"/>
      <c r="GIQ352" s="9"/>
      <c r="GIR352" s="9"/>
      <c r="GIS352" s="9"/>
      <c r="GIT352" s="9"/>
      <c r="GIU352" s="9"/>
      <c r="GIV352" s="9"/>
      <c r="GIW352" s="9"/>
      <c r="GIX352" s="9"/>
      <c r="GIY352" s="9"/>
      <c r="GIZ352" s="9"/>
      <c r="GJA352" s="9"/>
      <c r="GJB352" s="9"/>
      <c r="GJC352" s="9"/>
      <c r="GJD352" s="9"/>
      <c r="GJE352" s="9"/>
      <c r="GJF352" s="9"/>
      <c r="GJG352" s="9"/>
      <c r="GJH352" s="9"/>
      <c r="GJI352" s="9"/>
      <c r="GJJ352" s="9"/>
      <c r="GJK352" s="9"/>
      <c r="GJL352" s="9"/>
      <c r="GJM352" s="9"/>
      <c r="GJN352" s="9"/>
      <c r="GJO352" s="9"/>
      <c r="GJP352" s="9"/>
      <c r="GJQ352" s="9"/>
      <c r="GJR352" s="9"/>
      <c r="GJS352" s="9"/>
      <c r="GJT352" s="9"/>
      <c r="GJU352" s="9"/>
      <c r="GJV352" s="9"/>
      <c r="GJW352" s="9"/>
      <c r="GJX352" s="9"/>
      <c r="GJY352" s="9"/>
      <c r="GJZ352" s="9"/>
      <c r="GKA352" s="9"/>
      <c r="GKB352" s="9"/>
      <c r="GKC352" s="9"/>
      <c r="GKD352" s="9"/>
      <c r="GKE352" s="9"/>
      <c r="GKF352" s="9"/>
      <c r="GKG352" s="9"/>
      <c r="GKH352" s="9"/>
      <c r="GKI352" s="9"/>
      <c r="GKJ352" s="9"/>
      <c r="GKK352" s="9"/>
      <c r="GKL352" s="9"/>
      <c r="GKM352" s="9"/>
      <c r="GKN352" s="9"/>
      <c r="GKO352" s="9"/>
      <c r="GKP352" s="9"/>
      <c r="GKQ352" s="9"/>
      <c r="GKR352" s="9"/>
      <c r="GKS352" s="9"/>
      <c r="GKT352" s="9"/>
      <c r="GKU352" s="9"/>
      <c r="GKV352" s="9"/>
      <c r="GKW352" s="9"/>
      <c r="GKX352" s="9"/>
      <c r="GKY352" s="9"/>
      <c r="GKZ352" s="9"/>
      <c r="GLA352" s="9"/>
      <c r="GLB352" s="9"/>
      <c r="GLC352" s="9"/>
      <c r="GLD352" s="9"/>
      <c r="GLE352" s="9"/>
      <c r="GLF352" s="9"/>
      <c r="GLG352" s="9"/>
      <c r="GLH352" s="9"/>
      <c r="GLI352" s="9"/>
      <c r="GLJ352" s="9"/>
      <c r="GLK352" s="9"/>
      <c r="GLL352" s="9"/>
      <c r="GLM352" s="9"/>
      <c r="GLN352" s="9"/>
      <c r="GLO352" s="9"/>
      <c r="GLP352" s="9"/>
      <c r="GLQ352" s="9"/>
      <c r="GLR352" s="9"/>
      <c r="GLS352" s="9"/>
      <c r="GLT352" s="9"/>
      <c r="GLU352" s="9"/>
      <c r="GLV352" s="9"/>
      <c r="GLW352" s="9"/>
      <c r="GLX352" s="9"/>
      <c r="GLY352" s="9"/>
      <c r="GLZ352" s="9"/>
      <c r="GMA352" s="9"/>
      <c r="GMB352" s="9"/>
      <c r="GMC352" s="9"/>
      <c r="GMD352" s="9"/>
      <c r="GME352" s="9"/>
      <c r="GMF352" s="9"/>
      <c r="GMG352" s="9"/>
      <c r="GMH352" s="9"/>
      <c r="GMI352" s="9"/>
      <c r="GMJ352" s="9"/>
      <c r="GMK352" s="9"/>
      <c r="GML352" s="9"/>
      <c r="GMM352" s="9"/>
      <c r="GMN352" s="9"/>
      <c r="GMO352" s="9"/>
      <c r="GMP352" s="9"/>
      <c r="GMQ352" s="9"/>
      <c r="GMR352" s="9"/>
      <c r="GMS352" s="9"/>
      <c r="GMT352" s="9"/>
      <c r="GMU352" s="9"/>
      <c r="GMV352" s="9"/>
      <c r="GMW352" s="9"/>
      <c r="GMX352" s="9"/>
      <c r="GMY352" s="9"/>
      <c r="GMZ352" s="9"/>
      <c r="GNA352" s="9"/>
      <c r="GNB352" s="9"/>
      <c r="GNC352" s="9"/>
      <c r="GND352" s="9"/>
      <c r="GNE352" s="9"/>
      <c r="GNF352" s="9"/>
      <c r="GNG352" s="9"/>
      <c r="GNH352" s="9"/>
      <c r="GNI352" s="9"/>
      <c r="GNJ352" s="9"/>
      <c r="GNK352" s="9"/>
      <c r="GNL352" s="9"/>
      <c r="GNM352" s="9"/>
      <c r="GNN352" s="9"/>
      <c r="GNO352" s="9"/>
      <c r="GNP352" s="9"/>
      <c r="GNQ352" s="9"/>
      <c r="GNR352" s="9"/>
      <c r="GNS352" s="9"/>
      <c r="GNT352" s="9"/>
      <c r="GNU352" s="9"/>
      <c r="GNV352" s="9"/>
      <c r="GNW352" s="9"/>
      <c r="GNX352" s="9"/>
      <c r="GNY352" s="9"/>
      <c r="GNZ352" s="9"/>
      <c r="GOA352" s="9"/>
      <c r="GOB352" s="9"/>
      <c r="GOC352" s="9"/>
      <c r="GOD352" s="9"/>
      <c r="GOE352" s="9"/>
      <c r="GOF352" s="9"/>
      <c r="GOG352" s="9"/>
      <c r="GOH352" s="9"/>
      <c r="GOI352" s="9"/>
      <c r="GOJ352" s="9"/>
      <c r="GOK352" s="9"/>
      <c r="GOL352" s="9"/>
      <c r="GOM352" s="9"/>
      <c r="GON352" s="9"/>
      <c r="GOO352" s="9"/>
      <c r="GOP352" s="9"/>
      <c r="GOQ352" s="9"/>
      <c r="GOR352" s="9"/>
      <c r="GOS352" s="9"/>
      <c r="GOT352" s="9"/>
      <c r="GOU352" s="9"/>
      <c r="GOV352" s="9"/>
      <c r="GOW352" s="9"/>
      <c r="GOX352" s="9"/>
      <c r="GOY352" s="9"/>
      <c r="GOZ352" s="9"/>
      <c r="GPA352" s="9"/>
      <c r="GPB352" s="9"/>
      <c r="GPC352" s="9"/>
      <c r="GPD352" s="9"/>
      <c r="GPE352" s="9"/>
      <c r="GPF352" s="9"/>
      <c r="GPG352" s="9"/>
      <c r="GPH352" s="9"/>
      <c r="GPI352" s="9"/>
      <c r="GPJ352" s="9"/>
      <c r="GPK352" s="9"/>
      <c r="GPL352" s="9"/>
      <c r="GPM352" s="9"/>
      <c r="GPN352" s="9"/>
      <c r="GPO352" s="9"/>
      <c r="GPP352" s="9"/>
      <c r="GPQ352" s="9"/>
      <c r="GPR352" s="9"/>
      <c r="GPS352" s="9"/>
      <c r="GPT352" s="9"/>
      <c r="GPU352" s="9"/>
      <c r="GPV352" s="9"/>
      <c r="GPW352" s="9"/>
      <c r="GPX352" s="9"/>
      <c r="GPY352" s="9"/>
      <c r="GPZ352" s="9"/>
      <c r="GQA352" s="9"/>
      <c r="GQB352" s="9"/>
      <c r="GQC352" s="9"/>
      <c r="GQD352" s="9"/>
      <c r="GQE352" s="9"/>
      <c r="GQF352" s="9"/>
      <c r="GQG352" s="9"/>
      <c r="GQH352" s="9"/>
      <c r="GQI352" s="9"/>
      <c r="GQJ352" s="9"/>
      <c r="GQK352" s="9"/>
      <c r="GQL352" s="9"/>
      <c r="GQM352" s="9"/>
      <c r="GQN352" s="9"/>
      <c r="GQO352" s="9"/>
      <c r="GQP352" s="9"/>
      <c r="GQQ352" s="9"/>
      <c r="GQR352" s="9"/>
      <c r="GQS352" s="9"/>
      <c r="GQT352" s="9"/>
      <c r="GQU352" s="9"/>
      <c r="GQV352" s="9"/>
      <c r="GQW352" s="9"/>
      <c r="GQX352" s="9"/>
      <c r="GQY352" s="9"/>
      <c r="GQZ352" s="9"/>
      <c r="GRA352" s="9"/>
      <c r="GRB352" s="9"/>
      <c r="GRC352" s="9"/>
      <c r="GRD352" s="9"/>
      <c r="GRE352" s="9"/>
      <c r="GRF352" s="9"/>
      <c r="GRG352" s="9"/>
      <c r="GRH352" s="9"/>
      <c r="GRI352" s="9"/>
      <c r="GRJ352" s="9"/>
      <c r="GRK352" s="9"/>
      <c r="GRL352" s="9"/>
      <c r="GRM352" s="9"/>
      <c r="GRN352" s="9"/>
      <c r="GRO352" s="9"/>
      <c r="GRP352" s="9"/>
      <c r="GRQ352" s="9"/>
      <c r="GRR352" s="9"/>
      <c r="GRS352" s="9"/>
      <c r="GRT352" s="9"/>
      <c r="GRU352" s="9"/>
      <c r="GRV352" s="9"/>
      <c r="GRW352" s="9"/>
      <c r="GRX352" s="9"/>
      <c r="GRY352" s="9"/>
      <c r="GRZ352" s="9"/>
      <c r="GSA352" s="9"/>
      <c r="GSB352" s="9"/>
      <c r="GSC352" s="9"/>
      <c r="GSD352" s="9"/>
      <c r="GSE352" s="9"/>
      <c r="GSF352" s="9"/>
      <c r="GSG352" s="9"/>
      <c r="GSH352" s="9"/>
      <c r="GSI352" s="9"/>
      <c r="GSJ352" s="9"/>
      <c r="GSK352" s="9"/>
      <c r="GSL352" s="9"/>
      <c r="GSM352" s="9"/>
      <c r="GSN352" s="9"/>
      <c r="GSO352" s="9"/>
      <c r="GSP352" s="9"/>
      <c r="GSQ352" s="9"/>
      <c r="GSR352" s="9"/>
      <c r="GSS352" s="9"/>
      <c r="GST352" s="9"/>
      <c r="GSU352" s="9"/>
      <c r="GSV352" s="9"/>
      <c r="GSW352" s="9"/>
      <c r="GSX352" s="9"/>
      <c r="GSY352" s="9"/>
      <c r="GSZ352" s="9"/>
      <c r="GTA352" s="9"/>
      <c r="GTB352" s="9"/>
      <c r="GTC352" s="9"/>
      <c r="GTD352" s="9"/>
      <c r="GTE352" s="9"/>
      <c r="GTF352" s="9"/>
      <c r="GTG352" s="9"/>
      <c r="GTH352" s="9"/>
      <c r="GTI352" s="9"/>
      <c r="GTJ352" s="9"/>
      <c r="GTK352" s="9"/>
      <c r="GTL352" s="9"/>
      <c r="GTM352" s="9"/>
      <c r="GTN352" s="9"/>
      <c r="GTO352" s="9"/>
      <c r="GTP352" s="9"/>
      <c r="GTQ352" s="9"/>
      <c r="GTR352" s="9"/>
      <c r="GTS352" s="9"/>
      <c r="GTT352" s="9"/>
      <c r="GTU352" s="9"/>
      <c r="GTV352" s="9"/>
      <c r="GTW352" s="9"/>
      <c r="GTX352" s="9"/>
      <c r="GTY352" s="9"/>
      <c r="GTZ352" s="9"/>
      <c r="GUA352" s="9"/>
      <c r="GUB352" s="9"/>
      <c r="GUC352" s="9"/>
      <c r="GUD352" s="9"/>
      <c r="GUE352" s="9"/>
      <c r="GUF352" s="9"/>
      <c r="GUG352" s="9"/>
      <c r="GUH352" s="9"/>
      <c r="GUI352" s="9"/>
      <c r="GUJ352" s="9"/>
      <c r="GUK352" s="9"/>
      <c r="GUL352" s="9"/>
      <c r="GUM352" s="9"/>
      <c r="GUN352" s="9"/>
      <c r="GUO352" s="9"/>
      <c r="GUP352" s="9"/>
      <c r="GUQ352" s="9"/>
      <c r="GUR352" s="9"/>
      <c r="GUS352" s="9"/>
      <c r="GUT352" s="9"/>
      <c r="GUU352" s="9"/>
      <c r="GUV352" s="9"/>
      <c r="GUW352" s="9"/>
      <c r="GUX352" s="9"/>
      <c r="GUY352" s="9"/>
      <c r="GUZ352" s="9"/>
      <c r="GVA352" s="9"/>
      <c r="GVB352" s="9"/>
      <c r="GVC352" s="9"/>
      <c r="GVD352" s="9"/>
      <c r="GVE352" s="9"/>
      <c r="GVF352" s="9"/>
      <c r="GVG352" s="9"/>
      <c r="GVH352" s="9"/>
      <c r="GVI352" s="9"/>
      <c r="GVJ352" s="9"/>
      <c r="GVK352" s="9"/>
      <c r="GVL352" s="9"/>
      <c r="GVM352" s="9"/>
      <c r="GVN352" s="9"/>
      <c r="GVO352" s="9"/>
      <c r="GVP352" s="9"/>
      <c r="GVQ352" s="9"/>
      <c r="GVR352" s="9"/>
      <c r="GVS352" s="9"/>
      <c r="GVT352" s="9"/>
      <c r="GVU352" s="9"/>
      <c r="GVV352" s="9"/>
      <c r="GVW352" s="9"/>
      <c r="GVX352" s="9"/>
      <c r="GVY352" s="9"/>
      <c r="GVZ352" s="9"/>
      <c r="GWA352" s="9"/>
      <c r="GWB352" s="9"/>
      <c r="GWC352" s="9"/>
      <c r="GWD352" s="9"/>
      <c r="GWE352" s="9"/>
      <c r="GWF352" s="9"/>
      <c r="GWG352" s="9"/>
      <c r="GWH352" s="9"/>
      <c r="GWI352" s="9"/>
      <c r="GWJ352" s="9"/>
      <c r="GWK352" s="9"/>
      <c r="GWL352" s="9"/>
      <c r="GWM352" s="9"/>
      <c r="GWN352" s="9"/>
      <c r="GWO352" s="9"/>
      <c r="GWP352" s="9"/>
      <c r="GWQ352" s="9"/>
      <c r="GWR352" s="9"/>
      <c r="GWS352" s="9"/>
      <c r="GWT352" s="9"/>
      <c r="GWU352" s="9"/>
      <c r="GWV352" s="9"/>
      <c r="GWW352" s="9"/>
      <c r="GWX352" s="9"/>
      <c r="GWY352" s="9"/>
      <c r="GWZ352" s="9"/>
      <c r="GXA352" s="9"/>
      <c r="GXB352" s="9"/>
      <c r="GXC352" s="9"/>
      <c r="GXD352" s="9"/>
      <c r="GXE352" s="9"/>
      <c r="GXF352" s="9"/>
      <c r="GXG352" s="9"/>
      <c r="GXH352" s="9"/>
      <c r="GXI352" s="9"/>
      <c r="GXJ352" s="9"/>
      <c r="GXK352" s="9"/>
      <c r="GXL352" s="9"/>
      <c r="GXM352" s="9"/>
      <c r="GXN352" s="9"/>
      <c r="GXO352" s="9"/>
      <c r="GXP352" s="9"/>
      <c r="GXQ352" s="9"/>
      <c r="GXR352" s="9"/>
      <c r="GXS352" s="9"/>
      <c r="GXT352" s="9"/>
      <c r="GXU352" s="9"/>
      <c r="GXV352" s="9"/>
      <c r="GXW352" s="9"/>
      <c r="GXX352" s="9"/>
      <c r="GXY352" s="9"/>
      <c r="GXZ352" s="9"/>
      <c r="GYA352" s="9"/>
      <c r="GYB352" s="9"/>
      <c r="GYC352" s="9"/>
      <c r="GYD352" s="9"/>
      <c r="GYE352" s="9"/>
      <c r="GYF352" s="9"/>
      <c r="GYG352" s="9"/>
      <c r="GYH352" s="9"/>
      <c r="GYI352" s="9"/>
      <c r="GYJ352" s="9"/>
      <c r="GYK352" s="9"/>
      <c r="GYL352" s="9"/>
      <c r="GYM352" s="9"/>
      <c r="GYN352" s="9"/>
      <c r="GYO352" s="9"/>
      <c r="GYP352" s="9"/>
      <c r="GYQ352" s="9"/>
      <c r="GYR352" s="9"/>
      <c r="GYS352" s="9"/>
      <c r="GYT352" s="9"/>
      <c r="GYU352" s="9"/>
      <c r="GYV352" s="9"/>
      <c r="GYW352" s="9"/>
      <c r="GYX352" s="9"/>
      <c r="GYY352" s="9"/>
      <c r="GYZ352" s="9"/>
      <c r="GZA352" s="9"/>
      <c r="GZB352" s="9"/>
      <c r="GZC352" s="9"/>
      <c r="GZD352" s="9"/>
      <c r="GZE352" s="9"/>
      <c r="GZF352" s="9"/>
      <c r="GZG352" s="9"/>
      <c r="GZH352" s="9"/>
      <c r="GZI352" s="9"/>
      <c r="GZJ352" s="9"/>
      <c r="GZK352" s="9"/>
      <c r="GZL352" s="9"/>
      <c r="GZM352" s="9"/>
      <c r="GZN352" s="9"/>
      <c r="GZO352" s="9"/>
      <c r="GZP352" s="9"/>
      <c r="GZQ352" s="9"/>
      <c r="GZR352" s="9"/>
      <c r="GZS352" s="9"/>
      <c r="GZT352" s="9"/>
      <c r="GZU352" s="9"/>
      <c r="GZV352" s="9"/>
      <c r="GZW352" s="9"/>
      <c r="GZX352" s="9"/>
      <c r="GZY352" s="9"/>
      <c r="GZZ352" s="9"/>
      <c r="HAA352" s="9"/>
      <c r="HAB352" s="9"/>
      <c r="HAC352" s="9"/>
      <c r="HAD352" s="9"/>
      <c r="HAE352" s="9"/>
      <c r="HAF352" s="9"/>
      <c r="HAG352" s="9"/>
      <c r="HAH352" s="9"/>
      <c r="HAI352" s="9"/>
      <c r="HAJ352" s="9"/>
      <c r="HAK352" s="9"/>
      <c r="HAL352" s="9"/>
      <c r="HAM352" s="9"/>
      <c r="HAN352" s="9"/>
      <c r="HAO352" s="9"/>
      <c r="HAP352" s="9"/>
      <c r="HAQ352" s="9"/>
      <c r="HAR352" s="9"/>
      <c r="HAS352" s="9"/>
      <c r="HAT352" s="9"/>
      <c r="HAU352" s="9"/>
      <c r="HAV352" s="9"/>
      <c r="HAW352" s="9"/>
      <c r="HAX352" s="9"/>
      <c r="HAY352" s="9"/>
      <c r="HAZ352" s="9"/>
      <c r="HBA352" s="9"/>
      <c r="HBB352" s="9"/>
      <c r="HBC352" s="9"/>
      <c r="HBD352" s="9"/>
      <c r="HBE352" s="9"/>
      <c r="HBF352" s="9"/>
      <c r="HBG352" s="9"/>
      <c r="HBH352" s="9"/>
      <c r="HBI352" s="9"/>
      <c r="HBJ352" s="9"/>
      <c r="HBK352" s="9"/>
      <c r="HBL352" s="9"/>
      <c r="HBM352" s="9"/>
      <c r="HBN352" s="9"/>
      <c r="HBO352" s="9"/>
      <c r="HBP352" s="9"/>
      <c r="HBQ352" s="9"/>
      <c r="HBR352" s="9"/>
      <c r="HBS352" s="9"/>
      <c r="HBT352" s="9"/>
      <c r="HBU352" s="9"/>
      <c r="HBV352" s="9"/>
      <c r="HBW352" s="9"/>
      <c r="HBX352" s="9"/>
      <c r="HBY352" s="9"/>
      <c r="HBZ352" s="9"/>
      <c r="HCA352" s="9"/>
      <c r="HCB352" s="9"/>
      <c r="HCC352" s="9"/>
      <c r="HCD352" s="9"/>
      <c r="HCE352" s="9"/>
      <c r="HCF352" s="9"/>
      <c r="HCG352" s="9"/>
      <c r="HCH352" s="9"/>
      <c r="HCI352" s="9"/>
      <c r="HCJ352" s="9"/>
      <c r="HCK352" s="9"/>
      <c r="HCL352" s="9"/>
      <c r="HCM352" s="9"/>
      <c r="HCN352" s="9"/>
      <c r="HCO352" s="9"/>
      <c r="HCP352" s="9"/>
      <c r="HCQ352" s="9"/>
      <c r="HCR352" s="9"/>
      <c r="HCS352" s="9"/>
      <c r="HCT352" s="9"/>
      <c r="HCU352" s="9"/>
      <c r="HCV352" s="9"/>
      <c r="HCW352" s="9"/>
      <c r="HCX352" s="9"/>
      <c r="HCY352" s="9"/>
      <c r="HCZ352" s="9"/>
      <c r="HDA352" s="9"/>
      <c r="HDB352" s="9"/>
      <c r="HDC352" s="9"/>
      <c r="HDD352" s="9"/>
      <c r="HDE352" s="9"/>
      <c r="HDF352" s="9"/>
      <c r="HDG352" s="9"/>
      <c r="HDH352" s="9"/>
      <c r="HDI352" s="9"/>
      <c r="HDJ352" s="9"/>
      <c r="HDK352" s="9"/>
      <c r="HDL352" s="9"/>
      <c r="HDM352" s="9"/>
      <c r="HDN352" s="9"/>
      <c r="HDO352" s="9"/>
      <c r="HDP352" s="9"/>
      <c r="HDQ352" s="9"/>
      <c r="HDR352" s="9"/>
      <c r="HDS352" s="9"/>
      <c r="HDT352" s="9"/>
      <c r="HDU352" s="9"/>
      <c r="HDV352" s="9"/>
      <c r="HDW352" s="9"/>
      <c r="HDX352" s="9"/>
      <c r="HDY352" s="9"/>
      <c r="HDZ352" s="9"/>
      <c r="HEA352" s="9"/>
      <c r="HEB352" s="9"/>
      <c r="HEC352" s="9"/>
      <c r="HED352" s="9"/>
      <c r="HEE352" s="9"/>
      <c r="HEF352" s="9"/>
      <c r="HEG352" s="9"/>
      <c r="HEH352" s="9"/>
      <c r="HEI352" s="9"/>
      <c r="HEJ352" s="9"/>
      <c r="HEK352" s="9"/>
      <c r="HEL352" s="9"/>
      <c r="HEM352" s="9"/>
      <c r="HEN352" s="9"/>
      <c r="HEO352" s="9"/>
      <c r="HEP352" s="9"/>
      <c r="HEQ352" s="9"/>
      <c r="HER352" s="9"/>
      <c r="HES352" s="9"/>
      <c r="HET352" s="9"/>
      <c r="HEU352" s="9"/>
      <c r="HEV352" s="9"/>
      <c r="HEW352" s="9"/>
      <c r="HEX352" s="9"/>
      <c r="HEY352" s="9"/>
      <c r="HEZ352" s="9"/>
      <c r="HFA352" s="9"/>
      <c r="HFB352" s="9"/>
      <c r="HFC352" s="9"/>
      <c r="HFD352" s="9"/>
      <c r="HFE352" s="9"/>
      <c r="HFF352" s="9"/>
      <c r="HFG352" s="9"/>
      <c r="HFH352" s="9"/>
      <c r="HFI352" s="9"/>
      <c r="HFJ352" s="9"/>
      <c r="HFK352" s="9"/>
      <c r="HFL352" s="9"/>
      <c r="HFM352" s="9"/>
      <c r="HFN352" s="9"/>
      <c r="HFO352" s="9"/>
      <c r="HFP352" s="9"/>
      <c r="HFQ352" s="9"/>
      <c r="HFR352" s="9"/>
      <c r="HFS352" s="9"/>
      <c r="HFT352" s="9"/>
      <c r="HFU352" s="9"/>
      <c r="HFV352" s="9"/>
      <c r="HFW352" s="9"/>
      <c r="HFX352" s="9"/>
      <c r="HFY352" s="9"/>
      <c r="HFZ352" s="9"/>
      <c r="HGA352" s="9"/>
      <c r="HGB352" s="9"/>
      <c r="HGC352" s="9"/>
      <c r="HGD352" s="9"/>
      <c r="HGE352" s="9"/>
      <c r="HGF352" s="9"/>
      <c r="HGG352" s="9"/>
      <c r="HGH352" s="9"/>
      <c r="HGI352" s="9"/>
      <c r="HGJ352" s="9"/>
      <c r="HGK352" s="9"/>
      <c r="HGL352" s="9"/>
      <c r="HGM352" s="9"/>
      <c r="HGN352" s="9"/>
      <c r="HGO352" s="9"/>
      <c r="HGP352" s="9"/>
      <c r="HGQ352" s="9"/>
      <c r="HGR352" s="9"/>
      <c r="HGS352" s="9"/>
      <c r="HGT352" s="9"/>
      <c r="HGU352" s="9"/>
      <c r="HGV352" s="9"/>
      <c r="HGW352" s="9"/>
      <c r="HGX352" s="9"/>
      <c r="HGY352" s="9"/>
      <c r="HGZ352" s="9"/>
      <c r="HHA352" s="9"/>
      <c r="HHB352" s="9"/>
      <c r="HHC352" s="9"/>
      <c r="HHD352" s="9"/>
      <c r="HHE352" s="9"/>
      <c r="HHF352" s="9"/>
      <c r="HHG352" s="9"/>
      <c r="HHH352" s="9"/>
      <c r="HHI352" s="9"/>
      <c r="HHJ352" s="9"/>
      <c r="HHK352" s="9"/>
      <c r="HHL352" s="9"/>
      <c r="HHM352" s="9"/>
      <c r="HHN352" s="9"/>
      <c r="HHO352" s="9"/>
      <c r="HHP352" s="9"/>
      <c r="HHQ352" s="9"/>
      <c r="HHR352" s="9"/>
      <c r="HHS352" s="9"/>
      <c r="HHT352" s="9"/>
      <c r="HHU352" s="9"/>
      <c r="HHV352" s="9"/>
      <c r="HHW352" s="9"/>
      <c r="HHX352" s="9"/>
      <c r="HHY352" s="9"/>
      <c r="HHZ352" s="9"/>
      <c r="HIA352" s="9"/>
      <c r="HIB352" s="9"/>
      <c r="HIC352" s="9"/>
      <c r="HID352" s="9"/>
      <c r="HIE352" s="9"/>
      <c r="HIF352" s="9"/>
      <c r="HIG352" s="9"/>
      <c r="HIH352" s="9"/>
      <c r="HII352" s="9"/>
      <c r="HIJ352" s="9"/>
      <c r="HIK352" s="9"/>
      <c r="HIL352" s="9"/>
      <c r="HIM352" s="9"/>
      <c r="HIN352" s="9"/>
      <c r="HIO352" s="9"/>
      <c r="HIP352" s="9"/>
      <c r="HIQ352" s="9"/>
      <c r="HIR352" s="9"/>
      <c r="HIS352" s="9"/>
      <c r="HIT352" s="9"/>
      <c r="HIU352" s="9"/>
      <c r="HIV352" s="9"/>
      <c r="HIW352" s="9"/>
      <c r="HIX352" s="9"/>
      <c r="HIY352" s="9"/>
      <c r="HIZ352" s="9"/>
      <c r="HJA352" s="9"/>
      <c r="HJB352" s="9"/>
      <c r="HJC352" s="9"/>
      <c r="HJD352" s="9"/>
      <c r="HJE352" s="9"/>
      <c r="HJF352" s="9"/>
      <c r="HJG352" s="9"/>
      <c r="HJH352" s="9"/>
      <c r="HJI352" s="9"/>
      <c r="HJJ352" s="9"/>
      <c r="HJK352" s="9"/>
      <c r="HJL352" s="9"/>
      <c r="HJM352" s="9"/>
      <c r="HJN352" s="9"/>
      <c r="HJO352" s="9"/>
      <c r="HJP352" s="9"/>
      <c r="HJQ352" s="9"/>
      <c r="HJR352" s="9"/>
      <c r="HJS352" s="9"/>
      <c r="HJT352" s="9"/>
      <c r="HJU352" s="9"/>
      <c r="HJV352" s="9"/>
      <c r="HJW352" s="9"/>
      <c r="HJX352" s="9"/>
      <c r="HJY352" s="9"/>
      <c r="HJZ352" s="9"/>
      <c r="HKA352" s="9"/>
      <c r="HKB352" s="9"/>
      <c r="HKC352" s="9"/>
      <c r="HKD352" s="9"/>
      <c r="HKE352" s="9"/>
      <c r="HKF352" s="9"/>
      <c r="HKG352" s="9"/>
      <c r="HKH352" s="9"/>
      <c r="HKI352" s="9"/>
      <c r="HKJ352" s="9"/>
      <c r="HKK352" s="9"/>
      <c r="HKL352" s="9"/>
      <c r="HKM352" s="9"/>
      <c r="HKN352" s="9"/>
      <c r="HKO352" s="9"/>
      <c r="HKP352" s="9"/>
      <c r="HKQ352" s="9"/>
      <c r="HKR352" s="9"/>
      <c r="HKS352" s="9"/>
      <c r="HKT352" s="9"/>
      <c r="HKU352" s="9"/>
      <c r="HKV352" s="9"/>
      <c r="HKW352" s="9"/>
      <c r="HKX352" s="9"/>
      <c r="HKY352" s="9"/>
      <c r="HKZ352" s="9"/>
      <c r="HLA352" s="9"/>
      <c r="HLB352" s="9"/>
      <c r="HLC352" s="9"/>
      <c r="HLD352" s="9"/>
      <c r="HLE352" s="9"/>
      <c r="HLF352" s="9"/>
      <c r="HLG352" s="9"/>
      <c r="HLH352" s="9"/>
      <c r="HLI352" s="9"/>
      <c r="HLJ352" s="9"/>
      <c r="HLK352" s="9"/>
      <c r="HLL352" s="9"/>
      <c r="HLM352" s="9"/>
      <c r="HLN352" s="9"/>
      <c r="HLO352" s="9"/>
      <c r="HLP352" s="9"/>
      <c r="HLQ352" s="9"/>
      <c r="HLR352" s="9"/>
      <c r="HLS352" s="9"/>
      <c r="HLT352" s="9"/>
      <c r="HLU352" s="9"/>
      <c r="HLV352" s="9"/>
      <c r="HLW352" s="9"/>
      <c r="HLX352" s="9"/>
      <c r="HLY352" s="9"/>
      <c r="HLZ352" s="9"/>
      <c r="HMA352" s="9"/>
      <c r="HMB352" s="9"/>
      <c r="HMC352" s="9"/>
      <c r="HMD352" s="9"/>
      <c r="HME352" s="9"/>
      <c r="HMF352" s="9"/>
      <c r="HMG352" s="9"/>
      <c r="HMH352" s="9"/>
      <c r="HMI352" s="9"/>
      <c r="HMJ352" s="9"/>
      <c r="HMK352" s="9"/>
      <c r="HML352" s="9"/>
      <c r="HMM352" s="9"/>
      <c r="HMN352" s="9"/>
      <c r="HMO352" s="9"/>
      <c r="HMP352" s="9"/>
      <c r="HMQ352" s="9"/>
      <c r="HMR352" s="9"/>
      <c r="HMS352" s="9"/>
      <c r="HMT352" s="9"/>
      <c r="HMU352" s="9"/>
      <c r="HMV352" s="9"/>
      <c r="HMW352" s="9"/>
      <c r="HMX352" s="9"/>
      <c r="HMY352" s="9"/>
      <c r="HMZ352" s="9"/>
      <c r="HNA352" s="9"/>
      <c r="HNB352" s="9"/>
      <c r="HNC352" s="9"/>
      <c r="HND352" s="9"/>
      <c r="HNE352" s="9"/>
      <c r="HNF352" s="9"/>
      <c r="HNG352" s="9"/>
      <c r="HNH352" s="9"/>
      <c r="HNI352" s="9"/>
      <c r="HNJ352" s="9"/>
      <c r="HNK352" s="9"/>
      <c r="HNL352" s="9"/>
      <c r="HNM352" s="9"/>
      <c r="HNN352" s="9"/>
      <c r="HNO352" s="9"/>
      <c r="HNP352" s="9"/>
      <c r="HNQ352" s="9"/>
      <c r="HNR352" s="9"/>
      <c r="HNS352" s="9"/>
      <c r="HNT352" s="9"/>
      <c r="HNU352" s="9"/>
      <c r="HNV352" s="9"/>
      <c r="HNW352" s="9"/>
      <c r="HNX352" s="9"/>
      <c r="HNY352" s="9"/>
      <c r="HNZ352" s="9"/>
      <c r="HOA352" s="9"/>
      <c r="HOB352" s="9"/>
      <c r="HOC352" s="9"/>
      <c r="HOD352" s="9"/>
      <c r="HOE352" s="9"/>
      <c r="HOF352" s="9"/>
      <c r="HOG352" s="9"/>
      <c r="HOH352" s="9"/>
      <c r="HOI352" s="9"/>
      <c r="HOJ352" s="9"/>
      <c r="HOK352" s="9"/>
      <c r="HOL352" s="9"/>
      <c r="HOM352" s="9"/>
      <c r="HON352" s="9"/>
      <c r="HOO352" s="9"/>
      <c r="HOP352" s="9"/>
      <c r="HOQ352" s="9"/>
      <c r="HOR352" s="9"/>
      <c r="HOS352" s="9"/>
      <c r="HOT352" s="9"/>
      <c r="HOU352" s="9"/>
      <c r="HOV352" s="9"/>
      <c r="HOW352" s="9"/>
      <c r="HOX352" s="9"/>
      <c r="HOY352" s="9"/>
      <c r="HOZ352" s="9"/>
      <c r="HPA352" s="9"/>
      <c r="HPB352" s="9"/>
      <c r="HPC352" s="9"/>
      <c r="HPD352" s="9"/>
      <c r="HPE352" s="9"/>
      <c r="HPF352" s="9"/>
      <c r="HPG352" s="9"/>
      <c r="HPH352" s="9"/>
      <c r="HPI352" s="9"/>
      <c r="HPJ352" s="9"/>
      <c r="HPK352" s="9"/>
      <c r="HPL352" s="9"/>
      <c r="HPM352" s="9"/>
      <c r="HPN352" s="9"/>
      <c r="HPO352" s="9"/>
      <c r="HPP352" s="9"/>
      <c r="HPQ352" s="9"/>
      <c r="HPR352" s="9"/>
      <c r="HPS352" s="9"/>
      <c r="HPT352" s="9"/>
      <c r="HPU352" s="9"/>
      <c r="HPV352" s="9"/>
      <c r="HPW352" s="9"/>
      <c r="HPX352" s="9"/>
      <c r="HPY352" s="9"/>
      <c r="HPZ352" s="9"/>
      <c r="HQA352" s="9"/>
      <c r="HQB352" s="9"/>
      <c r="HQC352" s="9"/>
      <c r="HQD352" s="9"/>
      <c r="HQE352" s="9"/>
      <c r="HQF352" s="9"/>
      <c r="HQG352" s="9"/>
      <c r="HQH352" s="9"/>
      <c r="HQI352" s="9"/>
      <c r="HQJ352" s="9"/>
      <c r="HQK352" s="9"/>
      <c r="HQL352" s="9"/>
      <c r="HQM352" s="9"/>
      <c r="HQN352" s="9"/>
      <c r="HQO352" s="9"/>
      <c r="HQP352" s="9"/>
      <c r="HQQ352" s="9"/>
      <c r="HQR352" s="9"/>
      <c r="HQS352" s="9"/>
      <c r="HQT352" s="9"/>
      <c r="HQU352" s="9"/>
      <c r="HQV352" s="9"/>
      <c r="HQW352" s="9"/>
      <c r="HQX352" s="9"/>
      <c r="HQY352" s="9"/>
      <c r="HQZ352" s="9"/>
      <c r="HRA352" s="9"/>
      <c r="HRB352" s="9"/>
      <c r="HRC352" s="9"/>
      <c r="HRD352" s="9"/>
      <c r="HRE352" s="9"/>
      <c r="HRF352" s="9"/>
      <c r="HRG352" s="9"/>
      <c r="HRH352" s="9"/>
      <c r="HRI352" s="9"/>
      <c r="HRJ352" s="9"/>
      <c r="HRK352" s="9"/>
      <c r="HRL352" s="9"/>
      <c r="HRM352" s="9"/>
      <c r="HRN352" s="9"/>
      <c r="HRO352" s="9"/>
      <c r="HRP352" s="9"/>
      <c r="HRQ352" s="9"/>
      <c r="HRR352" s="9"/>
      <c r="HRS352" s="9"/>
      <c r="HRT352" s="9"/>
      <c r="HRU352" s="9"/>
      <c r="HRV352" s="9"/>
      <c r="HRW352" s="9"/>
      <c r="HRX352" s="9"/>
      <c r="HRY352" s="9"/>
      <c r="HRZ352" s="9"/>
      <c r="HSA352" s="9"/>
      <c r="HSB352" s="9"/>
      <c r="HSC352" s="9"/>
      <c r="HSD352" s="9"/>
      <c r="HSE352" s="9"/>
      <c r="HSF352" s="9"/>
      <c r="HSG352" s="9"/>
      <c r="HSH352" s="9"/>
      <c r="HSI352" s="9"/>
      <c r="HSJ352" s="9"/>
      <c r="HSK352" s="9"/>
      <c r="HSL352" s="9"/>
      <c r="HSM352" s="9"/>
      <c r="HSN352" s="9"/>
      <c r="HSO352" s="9"/>
      <c r="HSP352" s="9"/>
      <c r="HSQ352" s="9"/>
      <c r="HSR352" s="9"/>
      <c r="HSS352" s="9"/>
      <c r="HST352" s="9"/>
      <c r="HSU352" s="9"/>
      <c r="HSV352" s="9"/>
      <c r="HSW352" s="9"/>
      <c r="HSX352" s="9"/>
      <c r="HSY352" s="9"/>
      <c r="HSZ352" s="9"/>
      <c r="HTA352" s="9"/>
      <c r="HTB352" s="9"/>
      <c r="HTC352" s="9"/>
      <c r="HTD352" s="9"/>
      <c r="HTE352" s="9"/>
      <c r="HTF352" s="9"/>
      <c r="HTG352" s="9"/>
      <c r="HTH352" s="9"/>
      <c r="HTI352" s="9"/>
      <c r="HTJ352" s="9"/>
      <c r="HTK352" s="9"/>
      <c r="HTL352" s="9"/>
      <c r="HTM352" s="9"/>
      <c r="HTN352" s="9"/>
      <c r="HTO352" s="9"/>
      <c r="HTP352" s="9"/>
      <c r="HTQ352" s="9"/>
      <c r="HTR352" s="9"/>
      <c r="HTS352" s="9"/>
      <c r="HTT352" s="9"/>
      <c r="HTU352" s="9"/>
      <c r="HTV352" s="9"/>
      <c r="HTW352" s="9"/>
      <c r="HTX352" s="9"/>
      <c r="HTY352" s="9"/>
      <c r="HTZ352" s="9"/>
      <c r="HUA352" s="9"/>
      <c r="HUB352" s="9"/>
      <c r="HUC352" s="9"/>
      <c r="HUD352" s="9"/>
      <c r="HUE352" s="9"/>
      <c r="HUF352" s="9"/>
      <c r="HUG352" s="9"/>
      <c r="HUH352" s="9"/>
      <c r="HUI352" s="9"/>
      <c r="HUJ352" s="9"/>
      <c r="HUK352" s="9"/>
      <c r="HUL352" s="9"/>
      <c r="HUM352" s="9"/>
      <c r="HUN352" s="9"/>
      <c r="HUO352" s="9"/>
      <c r="HUP352" s="9"/>
      <c r="HUQ352" s="9"/>
      <c r="HUR352" s="9"/>
      <c r="HUS352" s="9"/>
      <c r="HUT352" s="9"/>
      <c r="HUU352" s="9"/>
      <c r="HUV352" s="9"/>
      <c r="HUW352" s="9"/>
      <c r="HUX352" s="9"/>
      <c r="HUY352" s="9"/>
      <c r="HUZ352" s="9"/>
      <c r="HVA352" s="9"/>
      <c r="HVB352" s="9"/>
      <c r="HVC352" s="9"/>
      <c r="HVD352" s="9"/>
      <c r="HVE352" s="9"/>
      <c r="HVF352" s="9"/>
      <c r="HVG352" s="9"/>
      <c r="HVH352" s="9"/>
      <c r="HVI352" s="9"/>
      <c r="HVJ352" s="9"/>
      <c r="HVK352" s="9"/>
      <c r="HVL352" s="9"/>
      <c r="HVM352" s="9"/>
      <c r="HVN352" s="9"/>
      <c r="HVO352" s="9"/>
      <c r="HVP352" s="9"/>
      <c r="HVQ352" s="9"/>
      <c r="HVR352" s="9"/>
      <c r="HVS352" s="9"/>
      <c r="HVT352" s="9"/>
      <c r="HVU352" s="9"/>
      <c r="HVV352" s="9"/>
      <c r="HVW352" s="9"/>
      <c r="HVX352" s="9"/>
      <c r="HVY352" s="9"/>
      <c r="HVZ352" s="9"/>
      <c r="HWA352" s="9"/>
      <c r="HWB352" s="9"/>
      <c r="HWC352" s="9"/>
      <c r="HWD352" s="9"/>
      <c r="HWE352" s="9"/>
      <c r="HWF352" s="9"/>
      <c r="HWG352" s="9"/>
      <c r="HWH352" s="9"/>
      <c r="HWI352" s="9"/>
      <c r="HWJ352" s="9"/>
      <c r="HWK352" s="9"/>
      <c r="HWL352" s="9"/>
      <c r="HWM352" s="9"/>
      <c r="HWN352" s="9"/>
      <c r="HWO352" s="9"/>
      <c r="HWP352" s="9"/>
      <c r="HWQ352" s="9"/>
      <c r="HWR352" s="9"/>
      <c r="HWS352" s="9"/>
      <c r="HWT352" s="9"/>
      <c r="HWU352" s="9"/>
      <c r="HWV352" s="9"/>
      <c r="HWW352" s="9"/>
      <c r="HWX352" s="9"/>
      <c r="HWY352" s="9"/>
      <c r="HWZ352" s="9"/>
      <c r="HXA352" s="9"/>
      <c r="HXB352" s="9"/>
      <c r="HXC352" s="9"/>
      <c r="HXD352" s="9"/>
      <c r="HXE352" s="9"/>
      <c r="HXF352" s="9"/>
      <c r="HXG352" s="9"/>
      <c r="HXH352" s="9"/>
      <c r="HXI352" s="9"/>
      <c r="HXJ352" s="9"/>
      <c r="HXK352" s="9"/>
      <c r="HXL352" s="9"/>
      <c r="HXM352" s="9"/>
      <c r="HXN352" s="9"/>
      <c r="HXO352" s="9"/>
      <c r="HXP352" s="9"/>
      <c r="HXQ352" s="9"/>
      <c r="HXR352" s="9"/>
      <c r="HXS352" s="9"/>
      <c r="HXT352" s="9"/>
      <c r="HXU352" s="9"/>
      <c r="HXV352" s="9"/>
      <c r="HXW352" s="9"/>
      <c r="HXX352" s="9"/>
      <c r="HXY352" s="9"/>
      <c r="HXZ352" s="9"/>
      <c r="HYA352" s="9"/>
      <c r="HYB352" s="9"/>
      <c r="HYC352" s="9"/>
      <c r="HYD352" s="9"/>
      <c r="HYE352" s="9"/>
      <c r="HYF352" s="9"/>
      <c r="HYG352" s="9"/>
      <c r="HYH352" s="9"/>
      <c r="HYI352" s="9"/>
      <c r="HYJ352" s="9"/>
      <c r="HYK352" s="9"/>
      <c r="HYL352" s="9"/>
      <c r="HYM352" s="9"/>
      <c r="HYN352" s="9"/>
      <c r="HYO352" s="9"/>
      <c r="HYP352" s="9"/>
      <c r="HYQ352" s="9"/>
      <c r="HYR352" s="9"/>
      <c r="HYS352" s="9"/>
      <c r="HYT352" s="9"/>
      <c r="HYU352" s="9"/>
      <c r="HYV352" s="9"/>
      <c r="HYW352" s="9"/>
      <c r="HYX352" s="9"/>
      <c r="HYY352" s="9"/>
      <c r="HYZ352" s="9"/>
      <c r="HZA352" s="9"/>
      <c r="HZB352" s="9"/>
      <c r="HZC352" s="9"/>
      <c r="HZD352" s="9"/>
      <c r="HZE352" s="9"/>
      <c r="HZF352" s="9"/>
      <c r="HZG352" s="9"/>
      <c r="HZH352" s="9"/>
      <c r="HZI352" s="9"/>
      <c r="HZJ352" s="9"/>
      <c r="HZK352" s="9"/>
      <c r="HZL352" s="9"/>
      <c r="HZM352" s="9"/>
      <c r="HZN352" s="9"/>
      <c r="HZO352" s="9"/>
      <c r="HZP352" s="9"/>
      <c r="HZQ352" s="9"/>
      <c r="HZR352" s="9"/>
      <c r="HZS352" s="9"/>
      <c r="HZT352" s="9"/>
      <c r="HZU352" s="9"/>
      <c r="HZV352" s="9"/>
      <c r="HZW352" s="9"/>
      <c r="HZX352" s="9"/>
      <c r="HZY352" s="9"/>
      <c r="HZZ352" s="9"/>
      <c r="IAA352" s="9"/>
      <c r="IAB352" s="9"/>
      <c r="IAC352" s="9"/>
      <c r="IAD352" s="9"/>
      <c r="IAE352" s="9"/>
      <c r="IAF352" s="9"/>
      <c r="IAG352" s="9"/>
      <c r="IAH352" s="9"/>
      <c r="IAI352" s="9"/>
      <c r="IAJ352" s="9"/>
      <c r="IAK352" s="9"/>
      <c r="IAL352" s="9"/>
      <c r="IAM352" s="9"/>
      <c r="IAN352" s="9"/>
      <c r="IAO352" s="9"/>
      <c r="IAP352" s="9"/>
      <c r="IAQ352" s="9"/>
      <c r="IAR352" s="9"/>
      <c r="IAS352" s="9"/>
      <c r="IAT352" s="9"/>
      <c r="IAU352" s="9"/>
      <c r="IAV352" s="9"/>
      <c r="IAW352" s="9"/>
      <c r="IAX352" s="9"/>
      <c r="IAY352" s="9"/>
      <c r="IAZ352" s="9"/>
      <c r="IBA352" s="9"/>
      <c r="IBB352" s="9"/>
      <c r="IBC352" s="9"/>
      <c r="IBD352" s="9"/>
      <c r="IBE352" s="9"/>
      <c r="IBF352" s="9"/>
      <c r="IBG352" s="9"/>
      <c r="IBH352" s="9"/>
      <c r="IBI352" s="9"/>
      <c r="IBJ352" s="9"/>
      <c r="IBK352" s="9"/>
      <c r="IBL352" s="9"/>
      <c r="IBM352" s="9"/>
      <c r="IBN352" s="9"/>
      <c r="IBO352" s="9"/>
      <c r="IBP352" s="9"/>
      <c r="IBQ352" s="9"/>
      <c r="IBR352" s="9"/>
      <c r="IBS352" s="9"/>
      <c r="IBT352" s="9"/>
      <c r="IBU352" s="9"/>
      <c r="IBV352" s="9"/>
      <c r="IBW352" s="9"/>
      <c r="IBX352" s="9"/>
      <c r="IBY352" s="9"/>
      <c r="IBZ352" s="9"/>
      <c r="ICA352" s="9"/>
      <c r="ICB352" s="9"/>
      <c r="ICC352" s="9"/>
      <c r="ICD352" s="9"/>
      <c r="ICE352" s="9"/>
      <c r="ICF352" s="9"/>
      <c r="ICG352" s="9"/>
      <c r="ICH352" s="9"/>
      <c r="ICI352" s="9"/>
      <c r="ICJ352" s="9"/>
      <c r="ICK352" s="9"/>
      <c r="ICL352" s="9"/>
      <c r="ICM352" s="9"/>
      <c r="ICN352" s="9"/>
      <c r="ICO352" s="9"/>
      <c r="ICP352" s="9"/>
      <c r="ICQ352" s="9"/>
      <c r="ICR352" s="9"/>
      <c r="ICS352" s="9"/>
      <c r="ICT352" s="9"/>
      <c r="ICU352" s="9"/>
      <c r="ICV352" s="9"/>
      <c r="ICW352" s="9"/>
      <c r="ICX352" s="9"/>
      <c r="ICY352" s="9"/>
      <c r="ICZ352" s="9"/>
      <c r="IDA352" s="9"/>
      <c r="IDB352" s="9"/>
      <c r="IDC352" s="9"/>
      <c r="IDD352" s="9"/>
      <c r="IDE352" s="9"/>
      <c r="IDF352" s="9"/>
      <c r="IDG352" s="9"/>
      <c r="IDH352" s="9"/>
      <c r="IDI352" s="9"/>
      <c r="IDJ352" s="9"/>
      <c r="IDK352" s="9"/>
      <c r="IDL352" s="9"/>
      <c r="IDM352" s="9"/>
      <c r="IDN352" s="9"/>
      <c r="IDO352" s="9"/>
      <c r="IDP352" s="9"/>
      <c r="IDQ352" s="9"/>
      <c r="IDR352" s="9"/>
      <c r="IDS352" s="9"/>
      <c r="IDT352" s="9"/>
      <c r="IDU352" s="9"/>
      <c r="IDV352" s="9"/>
      <c r="IDW352" s="9"/>
      <c r="IDX352" s="9"/>
      <c r="IDY352" s="9"/>
      <c r="IDZ352" s="9"/>
      <c r="IEA352" s="9"/>
      <c r="IEB352" s="9"/>
      <c r="IEC352" s="9"/>
      <c r="IED352" s="9"/>
      <c r="IEE352" s="9"/>
      <c r="IEF352" s="9"/>
      <c r="IEG352" s="9"/>
      <c r="IEH352" s="9"/>
      <c r="IEI352" s="9"/>
      <c r="IEJ352" s="9"/>
      <c r="IEK352" s="9"/>
      <c r="IEL352" s="9"/>
      <c r="IEM352" s="9"/>
      <c r="IEN352" s="9"/>
      <c r="IEO352" s="9"/>
      <c r="IEP352" s="9"/>
      <c r="IEQ352" s="9"/>
      <c r="IER352" s="9"/>
      <c r="IES352" s="9"/>
      <c r="IET352" s="9"/>
      <c r="IEU352" s="9"/>
      <c r="IEV352" s="9"/>
      <c r="IEW352" s="9"/>
      <c r="IEX352" s="9"/>
      <c r="IEY352" s="9"/>
      <c r="IEZ352" s="9"/>
      <c r="IFA352" s="9"/>
      <c r="IFB352" s="9"/>
      <c r="IFC352" s="9"/>
      <c r="IFD352" s="9"/>
      <c r="IFE352" s="9"/>
      <c r="IFF352" s="9"/>
      <c r="IFG352" s="9"/>
      <c r="IFH352" s="9"/>
      <c r="IFI352" s="9"/>
      <c r="IFJ352" s="9"/>
      <c r="IFK352" s="9"/>
      <c r="IFL352" s="9"/>
      <c r="IFM352" s="9"/>
      <c r="IFN352" s="9"/>
      <c r="IFO352" s="9"/>
      <c r="IFP352" s="9"/>
      <c r="IFQ352" s="9"/>
      <c r="IFR352" s="9"/>
      <c r="IFS352" s="9"/>
      <c r="IFT352" s="9"/>
      <c r="IFU352" s="9"/>
      <c r="IFV352" s="9"/>
      <c r="IFW352" s="9"/>
      <c r="IFX352" s="9"/>
      <c r="IFY352" s="9"/>
      <c r="IFZ352" s="9"/>
      <c r="IGA352" s="9"/>
      <c r="IGB352" s="9"/>
      <c r="IGC352" s="9"/>
      <c r="IGD352" s="9"/>
      <c r="IGE352" s="9"/>
      <c r="IGF352" s="9"/>
      <c r="IGG352" s="9"/>
      <c r="IGH352" s="9"/>
      <c r="IGI352" s="9"/>
      <c r="IGJ352" s="9"/>
      <c r="IGK352" s="9"/>
      <c r="IGL352" s="9"/>
      <c r="IGM352" s="9"/>
      <c r="IGN352" s="9"/>
      <c r="IGO352" s="9"/>
      <c r="IGP352" s="9"/>
      <c r="IGQ352" s="9"/>
      <c r="IGR352" s="9"/>
      <c r="IGS352" s="9"/>
      <c r="IGT352" s="9"/>
      <c r="IGU352" s="9"/>
      <c r="IGV352" s="9"/>
      <c r="IGW352" s="9"/>
      <c r="IGX352" s="9"/>
      <c r="IGY352" s="9"/>
      <c r="IGZ352" s="9"/>
      <c r="IHA352" s="9"/>
      <c r="IHB352" s="9"/>
      <c r="IHC352" s="9"/>
      <c r="IHD352" s="9"/>
      <c r="IHE352" s="9"/>
      <c r="IHF352" s="9"/>
      <c r="IHG352" s="9"/>
      <c r="IHH352" s="9"/>
      <c r="IHI352" s="9"/>
      <c r="IHJ352" s="9"/>
      <c r="IHK352" s="9"/>
      <c r="IHL352" s="9"/>
      <c r="IHM352" s="9"/>
      <c r="IHN352" s="9"/>
      <c r="IHO352" s="9"/>
      <c r="IHP352" s="9"/>
      <c r="IHQ352" s="9"/>
      <c r="IHR352" s="9"/>
      <c r="IHS352" s="9"/>
      <c r="IHT352" s="9"/>
      <c r="IHU352" s="9"/>
      <c r="IHV352" s="9"/>
      <c r="IHW352" s="9"/>
      <c r="IHX352" s="9"/>
      <c r="IHY352" s="9"/>
      <c r="IHZ352" s="9"/>
      <c r="IIA352" s="9"/>
      <c r="IIB352" s="9"/>
      <c r="IIC352" s="9"/>
      <c r="IID352" s="9"/>
      <c r="IIE352" s="9"/>
      <c r="IIF352" s="9"/>
      <c r="IIG352" s="9"/>
      <c r="IIH352" s="9"/>
      <c r="III352" s="9"/>
      <c r="IIJ352" s="9"/>
      <c r="IIK352" s="9"/>
      <c r="IIL352" s="9"/>
      <c r="IIM352" s="9"/>
      <c r="IIN352" s="9"/>
      <c r="IIO352" s="9"/>
      <c r="IIP352" s="9"/>
      <c r="IIQ352" s="9"/>
      <c r="IIR352" s="9"/>
      <c r="IIS352" s="9"/>
      <c r="IIT352" s="9"/>
      <c r="IIU352" s="9"/>
      <c r="IIV352" s="9"/>
      <c r="IIW352" s="9"/>
      <c r="IIX352" s="9"/>
      <c r="IIY352" s="9"/>
      <c r="IIZ352" s="9"/>
      <c r="IJA352" s="9"/>
      <c r="IJB352" s="9"/>
      <c r="IJC352" s="9"/>
      <c r="IJD352" s="9"/>
      <c r="IJE352" s="9"/>
      <c r="IJF352" s="9"/>
      <c r="IJG352" s="9"/>
      <c r="IJH352" s="9"/>
      <c r="IJI352" s="9"/>
      <c r="IJJ352" s="9"/>
      <c r="IJK352" s="9"/>
      <c r="IJL352" s="9"/>
      <c r="IJM352" s="9"/>
      <c r="IJN352" s="9"/>
      <c r="IJO352" s="9"/>
      <c r="IJP352" s="9"/>
      <c r="IJQ352" s="9"/>
      <c r="IJR352" s="9"/>
      <c r="IJS352" s="9"/>
      <c r="IJT352" s="9"/>
      <c r="IJU352" s="9"/>
      <c r="IJV352" s="9"/>
      <c r="IJW352" s="9"/>
      <c r="IJX352" s="9"/>
      <c r="IJY352" s="9"/>
      <c r="IJZ352" s="9"/>
      <c r="IKA352" s="9"/>
      <c r="IKB352" s="9"/>
      <c r="IKC352" s="9"/>
      <c r="IKD352" s="9"/>
      <c r="IKE352" s="9"/>
      <c r="IKF352" s="9"/>
      <c r="IKG352" s="9"/>
      <c r="IKH352" s="9"/>
      <c r="IKI352" s="9"/>
      <c r="IKJ352" s="9"/>
      <c r="IKK352" s="9"/>
      <c r="IKL352" s="9"/>
      <c r="IKM352" s="9"/>
      <c r="IKN352" s="9"/>
      <c r="IKO352" s="9"/>
      <c r="IKP352" s="9"/>
      <c r="IKQ352" s="9"/>
      <c r="IKR352" s="9"/>
      <c r="IKS352" s="9"/>
      <c r="IKT352" s="9"/>
      <c r="IKU352" s="9"/>
      <c r="IKV352" s="9"/>
      <c r="IKW352" s="9"/>
      <c r="IKX352" s="9"/>
      <c r="IKY352" s="9"/>
      <c r="IKZ352" s="9"/>
      <c r="ILA352" s="9"/>
      <c r="ILB352" s="9"/>
      <c r="ILC352" s="9"/>
      <c r="ILD352" s="9"/>
      <c r="ILE352" s="9"/>
      <c r="ILF352" s="9"/>
      <c r="ILG352" s="9"/>
      <c r="ILH352" s="9"/>
      <c r="ILI352" s="9"/>
      <c r="ILJ352" s="9"/>
      <c r="ILK352" s="9"/>
      <c r="ILL352" s="9"/>
      <c r="ILM352" s="9"/>
      <c r="ILN352" s="9"/>
      <c r="ILO352" s="9"/>
      <c r="ILP352" s="9"/>
      <c r="ILQ352" s="9"/>
      <c r="ILR352" s="9"/>
      <c r="ILS352" s="9"/>
      <c r="ILT352" s="9"/>
      <c r="ILU352" s="9"/>
      <c r="ILV352" s="9"/>
      <c r="ILW352" s="9"/>
      <c r="ILX352" s="9"/>
      <c r="ILY352" s="9"/>
      <c r="ILZ352" s="9"/>
      <c r="IMA352" s="9"/>
      <c r="IMB352" s="9"/>
      <c r="IMC352" s="9"/>
      <c r="IMD352" s="9"/>
      <c r="IME352" s="9"/>
      <c r="IMF352" s="9"/>
      <c r="IMG352" s="9"/>
      <c r="IMH352" s="9"/>
      <c r="IMI352" s="9"/>
      <c r="IMJ352" s="9"/>
      <c r="IMK352" s="9"/>
      <c r="IML352" s="9"/>
      <c r="IMM352" s="9"/>
      <c r="IMN352" s="9"/>
      <c r="IMO352" s="9"/>
      <c r="IMP352" s="9"/>
      <c r="IMQ352" s="9"/>
      <c r="IMR352" s="9"/>
      <c r="IMS352" s="9"/>
      <c r="IMT352" s="9"/>
      <c r="IMU352" s="9"/>
      <c r="IMV352" s="9"/>
      <c r="IMW352" s="9"/>
      <c r="IMX352" s="9"/>
      <c r="IMY352" s="9"/>
      <c r="IMZ352" s="9"/>
      <c r="INA352" s="9"/>
      <c r="INB352" s="9"/>
      <c r="INC352" s="9"/>
      <c r="IND352" s="9"/>
      <c r="INE352" s="9"/>
      <c r="INF352" s="9"/>
      <c r="ING352" s="9"/>
      <c r="INH352" s="9"/>
      <c r="INI352" s="9"/>
      <c r="INJ352" s="9"/>
      <c r="INK352" s="9"/>
      <c r="INL352" s="9"/>
      <c r="INM352" s="9"/>
      <c r="INN352" s="9"/>
      <c r="INO352" s="9"/>
      <c r="INP352" s="9"/>
      <c r="INQ352" s="9"/>
      <c r="INR352" s="9"/>
      <c r="INS352" s="9"/>
      <c r="INT352" s="9"/>
      <c r="INU352" s="9"/>
      <c r="INV352" s="9"/>
      <c r="INW352" s="9"/>
      <c r="INX352" s="9"/>
      <c r="INY352" s="9"/>
      <c r="INZ352" s="9"/>
      <c r="IOA352" s="9"/>
      <c r="IOB352" s="9"/>
      <c r="IOC352" s="9"/>
      <c r="IOD352" s="9"/>
      <c r="IOE352" s="9"/>
      <c r="IOF352" s="9"/>
      <c r="IOG352" s="9"/>
      <c r="IOH352" s="9"/>
      <c r="IOI352" s="9"/>
      <c r="IOJ352" s="9"/>
      <c r="IOK352" s="9"/>
      <c r="IOL352" s="9"/>
      <c r="IOM352" s="9"/>
      <c r="ION352" s="9"/>
      <c r="IOO352" s="9"/>
      <c r="IOP352" s="9"/>
      <c r="IOQ352" s="9"/>
      <c r="IOR352" s="9"/>
      <c r="IOS352" s="9"/>
      <c r="IOT352" s="9"/>
      <c r="IOU352" s="9"/>
      <c r="IOV352" s="9"/>
      <c r="IOW352" s="9"/>
      <c r="IOX352" s="9"/>
      <c r="IOY352" s="9"/>
      <c r="IOZ352" s="9"/>
      <c r="IPA352" s="9"/>
      <c r="IPB352" s="9"/>
      <c r="IPC352" s="9"/>
      <c r="IPD352" s="9"/>
      <c r="IPE352" s="9"/>
      <c r="IPF352" s="9"/>
      <c r="IPG352" s="9"/>
      <c r="IPH352" s="9"/>
      <c r="IPI352" s="9"/>
      <c r="IPJ352" s="9"/>
      <c r="IPK352" s="9"/>
      <c r="IPL352" s="9"/>
      <c r="IPM352" s="9"/>
      <c r="IPN352" s="9"/>
      <c r="IPO352" s="9"/>
      <c r="IPP352" s="9"/>
      <c r="IPQ352" s="9"/>
      <c r="IPR352" s="9"/>
      <c r="IPS352" s="9"/>
      <c r="IPT352" s="9"/>
      <c r="IPU352" s="9"/>
      <c r="IPV352" s="9"/>
      <c r="IPW352" s="9"/>
      <c r="IPX352" s="9"/>
      <c r="IPY352" s="9"/>
      <c r="IPZ352" s="9"/>
      <c r="IQA352" s="9"/>
      <c r="IQB352" s="9"/>
      <c r="IQC352" s="9"/>
      <c r="IQD352" s="9"/>
      <c r="IQE352" s="9"/>
      <c r="IQF352" s="9"/>
      <c r="IQG352" s="9"/>
      <c r="IQH352" s="9"/>
      <c r="IQI352" s="9"/>
      <c r="IQJ352" s="9"/>
      <c r="IQK352" s="9"/>
      <c r="IQL352" s="9"/>
      <c r="IQM352" s="9"/>
      <c r="IQN352" s="9"/>
      <c r="IQO352" s="9"/>
      <c r="IQP352" s="9"/>
      <c r="IQQ352" s="9"/>
      <c r="IQR352" s="9"/>
      <c r="IQS352" s="9"/>
      <c r="IQT352" s="9"/>
      <c r="IQU352" s="9"/>
      <c r="IQV352" s="9"/>
      <c r="IQW352" s="9"/>
      <c r="IQX352" s="9"/>
      <c r="IQY352" s="9"/>
      <c r="IQZ352" s="9"/>
      <c r="IRA352" s="9"/>
      <c r="IRB352" s="9"/>
      <c r="IRC352" s="9"/>
      <c r="IRD352" s="9"/>
      <c r="IRE352" s="9"/>
      <c r="IRF352" s="9"/>
      <c r="IRG352" s="9"/>
      <c r="IRH352" s="9"/>
      <c r="IRI352" s="9"/>
      <c r="IRJ352" s="9"/>
      <c r="IRK352" s="9"/>
      <c r="IRL352" s="9"/>
      <c r="IRM352" s="9"/>
      <c r="IRN352" s="9"/>
      <c r="IRO352" s="9"/>
      <c r="IRP352" s="9"/>
      <c r="IRQ352" s="9"/>
      <c r="IRR352" s="9"/>
      <c r="IRS352" s="9"/>
      <c r="IRT352" s="9"/>
      <c r="IRU352" s="9"/>
      <c r="IRV352" s="9"/>
      <c r="IRW352" s="9"/>
      <c r="IRX352" s="9"/>
      <c r="IRY352" s="9"/>
      <c r="IRZ352" s="9"/>
      <c r="ISA352" s="9"/>
      <c r="ISB352" s="9"/>
      <c r="ISC352" s="9"/>
      <c r="ISD352" s="9"/>
      <c r="ISE352" s="9"/>
      <c r="ISF352" s="9"/>
      <c r="ISG352" s="9"/>
      <c r="ISH352" s="9"/>
      <c r="ISI352" s="9"/>
      <c r="ISJ352" s="9"/>
      <c r="ISK352" s="9"/>
      <c r="ISL352" s="9"/>
      <c r="ISM352" s="9"/>
      <c r="ISN352" s="9"/>
      <c r="ISO352" s="9"/>
      <c r="ISP352" s="9"/>
      <c r="ISQ352" s="9"/>
      <c r="ISR352" s="9"/>
      <c r="ISS352" s="9"/>
      <c r="IST352" s="9"/>
      <c r="ISU352" s="9"/>
      <c r="ISV352" s="9"/>
      <c r="ISW352" s="9"/>
      <c r="ISX352" s="9"/>
      <c r="ISY352" s="9"/>
      <c r="ISZ352" s="9"/>
      <c r="ITA352" s="9"/>
      <c r="ITB352" s="9"/>
      <c r="ITC352" s="9"/>
      <c r="ITD352" s="9"/>
      <c r="ITE352" s="9"/>
      <c r="ITF352" s="9"/>
      <c r="ITG352" s="9"/>
      <c r="ITH352" s="9"/>
      <c r="ITI352" s="9"/>
      <c r="ITJ352" s="9"/>
      <c r="ITK352" s="9"/>
      <c r="ITL352" s="9"/>
      <c r="ITM352" s="9"/>
      <c r="ITN352" s="9"/>
      <c r="ITO352" s="9"/>
      <c r="ITP352" s="9"/>
      <c r="ITQ352" s="9"/>
      <c r="ITR352" s="9"/>
      <c r="ITS352" s="9"/>
      <c r="ITT352" s="9"/>
      <c r="ITU352" s="9"/>
      <c r="ITV352" s="9"/>
      <c r="ITW352" s="9"/>
      <c r="ITX352" s="9"/>
      <c r="ITY352" s="9"/>
      <c r="ITZ352" s="9"/>
      <c r="IUA352" s="9"/>
      <c r="IUB352" s="9"/>
      <c r="IUC352" s="9"/>
      <c r="IUD352" s="9"/>
      <c r="IUE352" s="9"/>
      <c r="IUF352" s="9"/>
      <c r="IUG352" s="9"/>
      <c r="IUH352" s="9"/>
      <c r="IUI352" s="9"/>
      <c r="IUJ352" s="9"/>
      <c r="IUK352" s="9"/>
      <c r="IUL352" s="9"/>
      <c r="IUM352" s="9"/>
      <c r="IUN352" s="9"/>
      <c r="IUO352" s="9"/>
      <c r="IUP352" s="9"/>
      <c r="IUQ352" s="9"/>
      <c r="IUR352" s="9"/>
      <c r="IUS352" s="9"/>
      <c r="IUT352" s="9"/>
      <c r="IUU352" s="9"/>
      <c r="IUV352" s="9"/>
      <c r="IUW352" s="9"/>
      <c r="IUX352" s="9"/>
      <c r="IUY352" s="9"/>
      <c r="IUZ352" s="9"/>
      <c r="IVA352" s="9"/>
      <c r="IVB352" s="9"/>
      <c r="IVC352" s="9"/>
      <c r="IVD352" s="9"/>
      <c r="IVE352" s="9"/>
      <c r="IVF352" s="9"/>
      <c r="IVG352" s="9"/>
      <c r="IVH352" s="9"/>
      <c r="IVI352" s="9"/>
      <c r="IVJ352" s="9"/>
      <c r="IVK352" s="9"/>
      <c r="IVL352" s="9"/>
      <c r="IVM352" s="9"/>
      <c r="IVN352" s="9"/>
      <c r="IVO352" s="9"/>
      <c r="IVP352" s="9"/>
      <c r="IVQ352" s="9"/>
      <c r="IVR352" s="9"/>
      <c r="IVS352" s="9"/>
      <c r="IVT352" s="9"/>
      <c r="IVU352" s="9"/>
      <c r="IVV352" s="9"/>
      <c r="IVW352" s="9"/>
      <c r="IVX352" s="9"/>
      <c r="IVY352" s="9"/>
      <c r="IVZ352" s="9"/>
      <c r="IWA352" s="9"/>
      <c r="IWB352" s="9"/>
      <c r="IWC352" s="9"/>
      <c r="IWD352" s="9"/>
      <c r="IWE352" s="9"/>
      <c r="IWF352" s="9"/>
      <c r="IWG352" s="9"/>
      <c r="IWH352" s="9"/>
      <c r="IWI352" s="9"/>
      <c r="IWJ352" s="9"/>
      <c r="IWK352" s="9"/>
      <c r="IWL352" s="9"/>
      <c r="IWM352" s="9"/>
      <c r="IWN352" s="9"/>
      <c r="IWO352" s="9"/>
      <c r="IWP352" s="9"/>
      <c r="IWQ352" s="9"/>
      <c r="IWR352" s="9"/>
      <c r="IWS352" s="9"/>
      <c r="IWT352" s="9"/>
      <c r="IWU352" s="9"/>
      <c r="IWV352" s="9"/>
      <c r="IWW352" s="9"/>
      <c r="IWX352" s="9"/>
      <c r="IWY352" s="9"/>
      <c r="IWZ352" s="9"/>
      <c r="IXA352" s="9"/>
      <c r="IXB352" s="9"/>
      <c r="IXC352" s="9"/>
      <c r="IXD352" s="9"/>
      <c r="IXE352" s="9"/>
      <c r="IXF352" s="9"/>
      <c r="IXG352" s="9"/>
      <c r="IXH352" s="9"/>
      <c r="IXI352" s="9"/>
      <c r="IXJ352" s="9"/>
      <c r="IXK352" s="9"/>
      <c r="IXL352" s="9"/>
      <c r="IXM352" s="9"/>
      <c r="IXN352" s="9"/>
      <c r="IXO352" s="9"/>
      <c r="IXP352" s="9"/>
      <c r="IXQ352" s="9"/>
      <c r="IXR352" s="9"/>
      <c r="IXS352" s="9"/>
      <c r="IXT352" s="9"/>
      <c r="IXU352" s="9"/>
      <c r="IXV352" s="9"/>
      <c r="IXW352" s="9"/>
      <c r="IXX352" s="9"/>
      <c r="IXY352" s="9"/>
      <c r="IXZ352" s="9"/>
      <c r="IYA352" s="9"/>
      <c r="IYB352" s="9"/>
      <c r="IYC352" s="9"/>
      <c r="IYD352" s="9"/>
      <c r="IYE352" s="9"/>
      <c r="IYF352" s="9"/>
      <c r="IYG352" s="9"/>
      <c r="IYH352" s="9"/>
      <c r="IYI352" s="9"/>
      <c r="IYJ352" s="9"/>
      <c r="IYK352" s="9"/>
      <c r="IYL352" s="9"/>
      <c r="IYM352" s="9"/>
      <c r="IYN352" s="9"/>
      <c r="IYO352" s="9"/>
      <c r="IYP352" s="9"/>
      <c r="IYQ352" s="9"/>
      <c r="IYR352" s="9"/>
      <c r="IYS352" s="9"/>
      <c r="IYT352" s="9"/>
      <c r="IYU352" s="9"/>
      <c r="IYV352" s="9"/>
      <c r="IYW352" s="9"/>
      <c r="IYX352" s="9"/>
      <c r="IYY352" s="9"/>
      <c r="IYZ352" s="9"/>
      <c r="IZA352" s="9"/>
      <c r="IZB352" s="9"/>
      <c r="IZC352" s="9"/>
      <c r="IZD352" s="9"/>
      <c r="IZE352" s="9"/>
      <c r="IZF352" s="9"/>
      <c r="IZG352" s="9"/>
      <c r="IZH352" s="9"/>
      <c r="IZI352" s="9"/>
      <c r="IZJ352" s="9"/>
      <c r="IZK352" s="9"/>
      <c r="IZL352" s="9"/>
      <c r="IZM352" s="9"/>
      <c r="IZN352" s="9"/>
      <c r="IZO352" s="9"/>
      <c r="IZP352" s="9"/>
      <c r="IZQ352" s="9"/>
      <c r="IZR352" s="9"/>
      <c r="IZS352" s="9"/>
      <c r="IZT352" s="9"/>
      <c r="IZU352" s="9"/>
      <c r="IZV352" s="9"/>
      <c r="IZW352" s="9"/>
      <c r="IZX352" s="9"/>
      <c r="IZY352" s="9"/>
      <c r="IZZ352" s="9"/>
      <c r="JAA352" s="9"/>
      <c r="JAB352" s="9"/>
      <c r="JAC352" s="9"/>
      <c r="JAD352" s="9"/>
      <c r="JAE352" s="9"/>
      <c r="JAF352" s="9"/>
      <c r="JAG352" s="9"/>
      <c r="JAH352" s="9"/>
      <c r="JAI352" s="9"/>
      <c r="JAJ352" s="9"/>
      <c r="JAK352" s="9"/>
      <c r="JAL352" s="9"/>
      <c r="JAM352" s="9"/>
      <c r="JAN352" s="9"/>
      <c r="JAO352" s="9"/>
      <c r="JAP352" s="9"/>
      <c r="JAQ352" s="9"/>
      <c r="JAR352" s="9"/>
      <c r="JAS352" s="9"/>
      <c r="JAT352" s="9"/>
      <c r="JAU352" s="9"/>
      <c r="JAV352" s="9"/>
      <c r="JAW352" s="9"/>
      <c r="JAX352" s="9"/>
      <c r="JAY352" s="9"/>
      <c r="JAZ352" s="9"/>
      <c r="JBA352" s="9"/>
      <c r="JBB352" s="9"/>
      <c r="JBC352" s="9"/>
      <c r="JBD352" s="9"/>
      <c r="JBE352" s="9"/>
      <c r="JBF352" s="9"/>
      <c r="JBG352" s="9"/>
      <c r="JBH352" s="9"/>
      <c r="JBI352" s="9"/>
      <c r="JBJ352" s="9"/>
      <c r="JBK352" s="9"/>
      <c r="JBL352" s="9"/>
      <c r="JBM352" s="9"/>
      <c r="JBN352" s="9"/>
      <c r="JBO352" s="9"/>
      <c r="JBP352" s="9"/>
      <c r="JBQ352" s="9"/>
      <c r="JBR352" s="9"/>
      <c r="JBS352" s="9"/>
      <c r="JBT352" s="9"/>
      <c r="JBU352" s="9"/>
      <c r="JBV352" s="9"/>
      <c r="JBW352" s="9"/>
      <c r="JBX352" s="9"/>
      <c r="JBY352" s="9"/>
      <c r="JBZ352" s="9"/>
      <c r="JCA352" s="9"/>
      <c r="JCB352" s="9"/>
      <c r="JCC352" s="9"/>
      <c r="JCD352" s="9"/>
      <c r="JCE352" s="9"/>
      <c r="JCF352" s="9"/>
      <c r="JCG352" s="9"/>
      <c r="JCH352" s="9"/>
      <c r="JCI352" s="9"/>
      <c r="JCJ352" s="9"/>
      <c r="JCK352" s="9"/>
      <c r="JCL352" s="9"/>
      <c r="JCM352" s="9"/>
      <c r="JCN352" s="9"/>
      <c r="JCO352" s="9"/>
      <c r="JCP352" s="9"/>
      <c r="JCQ352" s="9"/>
      <c r="JCR352" s="9"/>
      <c r="JCS352" s="9"/>
      <c r="JCT352" s="9"/>
      <c r="JCU352" s="9"/>
      <c r="JCV352" s="9"/>
      <c r="JCW352" s="9"/>
      <c r="JCX352" s="9"/>
      <c r="JCY352" s="9"/>
      <c r="JCZ352" s="9"/>
      <c r="JDA352" s="9"/>
      <c r="JDB352" s="9"/>
      <c r="JDC352" s="9"/>
      <c r="JDD352" s="9"/>
      <c r="JDE352" s="9"/>
      <c r="JDF352" s="9"/>
      <c r="JDG352" s="9"/>
      <c r="JDH352" s="9"/>
      <c r="JDI352" s="9"/>
      <c r="JDJ352" s="9"/>
      <c r="JDK352" s="9"/>
      <c r="JDL352" s="9"/>
      <c r="JDM352" s="9"/>
      <c r="JDN352" s="9"/>
      <c r="JDO352" s="9"/>
      <c r="JDP352" s="9"/>
      <c r="JDQ352" s="9"/>
      <c r="JDR352" s="9"/>
      <c r="JDS352" s="9"/>
      <c r="JDT352" s="9"/>
      <c r="JDU352" s="9"/>
      <c r="JDV352" s="9"/>
      <c r="JDW352" s="9"/>
      <c r="JDX352" s="9"/>
      <c r="JDY352" s="9"/>
      <c r="JDZ352" s="9"/>
      <c r="JEA352" s="9"/>
      <c r="JEB352" s="9"/>
      <c r="JEC352" s="9"/>
      <c r="JED352" s="9"/>
      <c r="JEE352" s="9"/>
      <c r="JEF352" s="9"/>
      <c r="JEG352" s="9"/>
      <c r="JEH352" s="9"/>
      <c r="JEI352" s="9"/>
      <c r="JEJ352" s="9"/>
      <c r="JEK352" s="9"/>
      <c r="JEL352" s="9"/>
      <c r="JEM352" s="9"/>
      <c r="JEN352" s="9"/>
      <c r="JEO352" s="9"/>
      <c r="JEP352" s="9"/>
      <c r="JEQ352" s="9"/>
      <c r="JER352" s="9"/>
      <c r="JES352" s="9"/>
      <c r="JET352" s="9"/>
      <c r="JEU352" s="9"/>
      <c r="JEV352" s="9"/>
      <c r="JEW352" s="9"/>
      <c r="JEX352" s="9"/>
      <c r="JEY352" s="9"/>
      <c r="JEZ352" s="9"/>
      <c r="JFA352" s="9"/>
      <c r="JFB352" s="9"/>
      <c r="JFC352" s="9"/>
      <c r="JFD352" s="9"/>
      <c r="JFE352" s="9"/>
      <c r="JFF352" s="9"/>
      <c r="JFG352" s="9"/>
      <c r="JFH352" s="9"/>
      <c r="JFI352" s="9"/>
      <c r="JFJ352" s="9"/>
      <c r="JFK352" s="9"/>
      <c r="JFL352" s="9"/>
      <c r="JFM352" s="9"/>
      <c r="JFN352" s="9"/>
      <c r="JFO352" s="9"/>
      <c r="JFP352" s="9"/>
      <c r="JFQ352" s="9"/>
      <c r="JFR352" s="9"/>
      <c r="JFS352" s="9"/>
      <c r="JFT352" s="9"/>
      <c r="JFU352" s="9"/>
      <c r="JFV352" s="9"/>
      <c r="JFW352" s="9"/>
      <c r="JFX352" s="9"/>
      <c r="JFY352" s="9"/>
      <c r="JFZ352" s="9"/>
      <c r="JGA352" s="9"/>
      <c r="JGB352" s="9"/>
      <c r="JGC352" s="9"/>
      <c r="JGD352" s="9"/>
      <c r="JGE352" s="9"/>
      <c r="JGF352" s="9"/>
      <c r="JGG352" s="9"/>
      <c r="JGH352" s="9"/>
      <c r="JGI352" s="9"/>
      <c r="JGJ352" s="9"/>
      <c r="JGK352" s="9"/>
      <c r="JGL352" s="9"/>
      <c r="JGM352" s="9"/>
      <c r="JGN352" s="9"/>
      <c r="JGO352" s="9"/>
      <c r="JGP352" s="9"/>
      <c r="JGQ352" s="9"/>
      <c r="JGR352" s="9"/>
      <c r="JGS352" s="9"/>
      <c r="JGT352" s="9"/>
      <c r="JGU352" s="9"/>
      <c r="JGV352" s="9"/>
      <c r="JGW352" s="9"/>
      <c r="JGX352" s="9"/>
      <c r="JGY352" s="9"/>
      <c r="JGZ352" s="9"/>
      <c r="JHA352" s="9"/>
      <c r="JHB352" s="9"/>
      <c r="JHC352" s="9"/>
      <c r="JHD352" s="9"/>
      <c r="JHE352" s="9"/>
      <c r="JHF352" s="9"/>
      <c r="JHG352" s="9"/>
      <c r="JHH352" s="9"/>
      <c r="JHI352" s="9"/>
      <c r="JHJ352" s="9"/>
      <c r="JHK352" s="9"/>
      <c r="JHL352" s="9"/>
      <c r="JHM352" s="9"/>
      <c r="JHN352" s="9"/>
      <c r="JHO352" s="9"/>
      <c r="JHP352" s="9"/>
      <c r="JHQ352" s="9"/>
      <c r="JHR352" s="9"/>
      <c r="JHS352" s="9"/>
      <c r="JHT352" s="9"/>
      <c r="JHU352" s="9"/>
      <c r="JHV352" s="9"/>
      <c r="JHW352" s="9"/>
      <c r="JHX352" s="9"/>
      <c r="JHY352" s="9"/>
      <c r="JHZ352" s="9"/>
      <c r="JIA352" s="9"/>
      <c r="JIB352" s="9"/>
      <c r="JIC352" s="9"/>
      <c r="JID352" s="9"/>
      <c r="JIE352" s="9"/>
      <c r="JIF352" s="9"/>
      <c r="JIG352" s="9"/>
      <c r="JIH352" s="9"/>
      <c r="JII352" s="9"/>
      <c r="JIJ352" s="9"/>
      <c r="JIK352" s="9"/>
      <c r="JIL352" s="9"/>
      <c r="JIM352" s="9"/>
      <c r="JIN352" s="9"/>
      <c r="JIO352" s="9"/>
      <c r="JIP352" s="9"/>
      <c r="JIQ352" s="9"/>
      <c r="JIR352" s="9"/>
      <c r="JIS352" s="9"/>
      <c r="JIT352" s="9"/>
      <c r="JIU352" s="9"/>
      <c r="JIV352" s="9"/>
      <c r="JIW352" s="9"/>
      <c r="JIX352" s="9"/>
      <c r="JIY352" s="9"/>
      <c r="JIZ352" s="9"/>
      <c r="JJA352" s="9"/>
      <c r="JJB352" s="9"/>
      <c r="JJC352" s="9"/>
      <c r="JJD352" s="9"/>
      <c r="JJE352" s="9"/>
      <c r="JJF352" s="9"/>
      <c r="JJG352" s="9"/>
      <c r="JJH352" s="9"/>
      <c r="JJI352" s="9"/>
      <c r="JJJ352" s="9"/>
      <c r="JJK352" s="9"/>
      <c r="JJL352" s="9"/>
      <c r="JJM352" s="9"/>
      <c r="JJN352" s="9"/>
      <c r="JJO352" s="9"/>
      <c r="JJP352" s="9"/>
      <c r="JJQ352" s="9"/>
      <c r="JJR352" s="9"/>
      <c r="JJS352" s="9"/>
      <c r="JJT352" s="9"/>
      <c r="JJU352" s="9"/>
      <c r="JJV352" s="9"/>
      <c r="JJW352" s="9"/>
      <c r="JJX352" s="9"/>
      <c r="JJY352" s="9"/>
      <c r="JJZ352" s="9"/>
      <c r="JKA352" s="9"/>
      <c r="JKB352" s="9"/>
      <c r="JKC352" s="9"/>
      <c r="JKD352" s="9"/>
      <c r="JKE352" s="9"/>
      <c r="JKF352" s="9"/>
      <c r="JKG352" s="9"/>
      <c r="JKH352" s="9"/>
      <c r="JKI352" s="9"/>
      <c r="JKJ352" s="9"/>
      <c r="JKK352" s="9"/>
      <c r="JKL352" s="9"/>
      <c r="JKM352" s="9"/>
      <c r="JKN352" s="9"/>
      <c r="JKO352" s="9"/>
      <c r="JKP352" s="9"/>
      <c r="JKQ352" s="9"/>
      <c r="JKR352" s="9"/>
      <c r="JKS352" s="9"/>
      <c r="JKT352" s="9"/>
      <c r="JKU352" s="9"/>
      <c r="JKV352" s="9"/>
      <c r="JKW352" s="9"/>
      <c r="JKX352" s="9"/>
      <c r="JKY352" s="9"/>
      <c r="JKZ352" s="9"/>
      <c r="JLA352" s="9"/>
      <c r="JLB352" s="9"/>
      <c r="JLC352" s="9"/>
      <c r="JLD352" s="9"/>
      <c r="JLE352" s="9"/>
      <c r="JLF352" s="9"/>
      <c r="JLG352" s="9"/>
      <c r="JLH352" s="9"/>
      <c r="JLI352" s="9"/>
      <c r="JLJ352" s="9"/>
      <c r="JLK352" s="9"/>
      <c r="JLL352" s="9"/>
      <c r="JLM352" s="9"/>
      <c r="JLN352" s="9"/>
      <c r="JLO352" s="9"/>
      <c r="JLP352" s="9"/>
      <c r="JLQ352" s="9"/>
      <c r="JLR352" s="9"/>
      <c r="JLS352" s="9"/>
      <c r="JLT352" s="9"/>
      <c r="JLU352" s="9"/>
      <c r="JLV352" s="9"/>
      <c r="JLW352" s="9"/>
      <c r="JLX352" s="9"/>
      <c r="JLY352" s="9"/>
      <c r="JLZ352" s="9"/>
      <c r="JMA352" s="9"/>
      <c r="JMB352" s="9"/>
      <c r="JMC352" s="9"/>
      <c r="JMD352" s="9"/>
      <c r="JME352" s="9"/>
      <c r="JMF352" s="9"/>
      <c r="JMG352" s="9"/>
      <c r="JMH352" s="9"/>
      <c r="JMI352" s="9"/>
      <c r="JMJ352" s="9"/>
      <c r="JMK352" s="9"/>
      <c r="JML352" s="9"/>
      <c r="JMM352" s="9"/>
      <c r="JMN352" s="9"/>
      <c r="JMO352" s="9"/>
      <c r="JMP352" s="9"/>
      <c r="JMQ352" s="9"/>
      <c r="JMR352" s="9"/>
      <c r="JMS352" s="9"/>
      <c r="JMT352" s="9"/>
      <c r="JMU352" s="9"/>
      <c r="JMV352" s="9"/>
      <c r="JMW352" s="9"/>
      <c r="JMX352" s="9"/>
      <c r="JMY352" s="9"/>
      <c r="JMZ352" s="9"/>
      <c r="JNA352" s="9"/>
      <c r="JNB352" s="9"/>
      <c r="JNC352" s="9"/>
      <c r="JND352" s="9"/>
      <c r="JNE352" s="9"/>
      <c r="JNF352" s="9"/>
      <c r="JNG352" s="9"/>
      <c r="JNH352" s="9"/>
      <c r="JNI352" s="9"/>
      <c r="JNJ352" s="9"/>
      <c r="JNK352" s="9"/>
      <c r="JNL352" s="9"/>
      <c r="JNM352" s="9"/>
      <c r="JNN352" s="9"/>
      <c r="JNO352" s="9"/>
      <c r="JNP352" s="9"/>
      <c r="JNQ352" s="9"/>
      <c r="JNR352" s="9"/>
      <c r="JNS352" s="9"/>
      <c r="JNT352" s="9"/>
      <c r="JNU352" s="9"/>
      <c r="JNV352" s="9"/>
      <c r="JNW352" s="9"/>
      <c r="JNX352" s="9"/>
      <c r="JNY352" s="9"/>
      <c r="JNZ352" s="9"/>
      <c r="JOA352" s="9"/>
      <c r="JOB352" s="9"/>
      <c r="JOC352" s="9"/>
      <c r="JOD352" s="9"/>
      <c r="JOE352" s="9"/>
      <c r="JOF352" s="9"/>
      <c r="JOG352" s="9"/>
      <c r="JOH352" s="9"/>
      <c r="JOI352" s="9"/>
      <c r="JOJ352" s="9"/>
      <c r="JOK352" s="9"/>
      <c r="JOL352" s="9"/>
      <c r="JOM352" s="9"/>
      <c r="JON352" s="9"/>
      <c r="JOO352" s="9"/>
      <c r="JOP352" s="9"/>
      <c r="JOQ352" s="9"/>
      <c r="JOR352" s="9"/>
      <c r="JOS352" s="9"/>
      <c r="JOT352" s="9"/>
      <c r="JOU352" s="9"/>
      <c r="JOV352" s="9"/>
      <c r="JOW352" s="9"/>
      <c r="JOX352" s="9"/>
      <c r="JOY352" s="9"/>
      <c r="JOZ352" s="9"/>
      <c r="JPA352" s="9"/>
      <c r="JPB352" s="9"/>
      <c r="JPC352" s="9"/>
      <c r="JPD352" s="9"/>
      <c r="JPE352" s="9"/>
      <c r="JPF352" s="9"/>
      <c r="JPG352" s="9"/>
      <c r="JPH352" s="9"/>
      <c r="JPI352" s="9"/>
      <c r="JPJ352" s="9"/>
      <c r="JPK352" s="9"/>
      <c r="JPL352" s="9"/>
      <c r="JPM352" s="9"/>
      <c r="JPN352" s="9"/>
      <c r="JPO352" s="9"/>
      <c r="JPP352" s="9"/>
      <c r="JPQ352" s="9"/>
      <c r="JPR352" s="9"/>
      <c r="JPS352" s="9"/>
      <c r="JPT352" s="9"/>
      <c r="JPU352" s="9"/>
      <c r="JPV352" s="9"/>
      <c r="JPW352" s="9"/>
      <c r="JPX352" s="9"/>
      <c r="JPY352" s="9"/>
      <c r="JPZ352" s="9"/>
      <c r="JQA352" s="9"/>
      <c r="JQB352" s="9"/>
      <c r="JQC352" s="9"/>
      <c r="JQD352" s="9"/>
      <c r="JQE352" s="9"/>
      <c r="JQF352" s="9"/>
      <c r="JQG352" s="9"/>
      <c r="JQH352" s="9"/>
      <c r="JQI352" s="9"/>
      <c r="JQJ352" s="9"/>
      <c r="JQK352" s="9"/>
      <c r="JQL352" s="9"/>
      <c r="JQM352" s="9"/>
      <c r="JQN352" s="9"/>
      <c r="JQO352" s="9"/>
      <c r="JQP352" s="9"/>
      <c r="JQQ352" s="9"/>
      <c r="JQR352" s="9"/>
      <c r="JQS352" s="9"/>
      <c r="JQT352" s="9"/>
      <c r="JQU352" s="9"/>
      <c r="JQV352" s="9"/>
      <c r="JQW352" s="9"/>
      <c r="JQX352" s="9"/>
      <c r="JQY352" s="9"/>
      <c r="JQZ352" s="9"/>
      <c r="JRA352" s="9"/>
      <c r="JRB352" s="9"/>
      <c r="JRC352" s="9"/>
      <c r="JRD352" s="9"/>
      <c r="JRE352" s="9"/>
      <c r="JRF352" s="9"/>
      <c r="JRG352" s="9"/>
      <c r="JRH352" s="9"/>
      <c r="JRI352" s="9"/>
      <c r="JRJ352" s="9"/>
      <c r="JRK352" s="9"/>
      <c r="JRL352" s="9"/>
      <c r="JRM352" s="9"/>
      <c r="JRN352" s="9"/>
      <c r="JRO352" s="9"/>
      <c r="JRP352" s="9"/>
      <c r="JRQ352" s="9"/>
      <c r="JRR352" s="9"/>
      <c r="JRS352" s="9"/>
      <c r="JRT352" s="9"/>
      <c r="JRU352" s="9"/>
      <c r="JRV352" s="9"/>
      <c r="JRW352" s="9"/>
      <c r="JRX352" s="9"/>
      <c r="JRY352" s="9"/>
      <c r="JRZ352" s="9"/>
      <c r="JSA352" s="9"/>
      <c r="JSB352" s="9"/>
      <c r="JSC352" s="9"/>
      <c r="JSD352" s="9"/>
      <c r="JSE352" s="9"/>
      <c r="JSF352" s="9"/>
      <c r="JSG352" s="9"/>
      <c r="JSH352" s="9"/>
      <c r="JSI352" s="9"/>
      <c r="JSJ352" s="9"/>
      <c r="JSK352" s="9"/>
      <c r="JSL352" s="9"/>
      <c r="JSM352" s="9"/>
      <c r="JSN352" s="9"/>
      <c r="JSO352" s="9"/>
      <c r="JSP352" s="9"/>
      <c r="JSQ352" s="9"/>
      <c r="JSR352" s="9"/>
      <c r="JSS352" s="9"/>
      <c r="JST352" s="9"/>
      <c r="JSU352" s="9"/>
      <c r="JSV352" s="9"/>
      <c r="JSW352" s="9"/>
      <c r="JSX352" s="9"/>
      <c r="JSY352" s="9"/>
      <c r="JSZ352" s="9"/>
      <c r="JTA352" s="9"/>
      <c r="JTB352" s="9"/>
      <c r="JTC352" s="9"/>
      <c r="JTD352" s="9"/>
      <c r="JTE352" s="9"/>
      <c r="JTF352" s="9"/>
      <c r="JTG352" s="9"/>
      <c r="JTH352" s="9"/>
      <c r="JTI352" s="9"/>
      <c r="JTJ352" s="9"/>
      <c r="JTK352" s="9"/>
      <c r="JTL352" s="9"/>
      <c r="JTM352" s="9"/>
      <c r="JTN352" s="9"/>
      <c r="JTO352" s="9"/>
      <c r="JTP352" s="9"/>
      <c r="JTQ352" s="9"/>
      <c r="JTR352" s="9"/>
      <c r="JTS352" s="9"/>
      <c r="JTT352" s="9"/>
      <c r="JTU352" s="9"/>
      <c r="JTV352" s="9"/>
      <c r="JTW352" s="9"/>
      <c r="JTX352" s="9"/>
      <c r="JTY352" s="9"/>
      <c r="JTZ352" s="9"/>
      <c r="JUA352" s="9"/>
      <c r="JUB352" s="9"/>
      <c r="JUC352" s="9"/>
      <c r="JUD352" s="9"/>
      <c r="JUE352" s="9"/>
      <c r="JUF352" s="9"/>
      <c r="JUG352" s="9"/>
      <c r="JUH352" s="9"/>
      <c r="JUI352" s="9"/>
      <c r="JUJ352" s="9"/>
      <c r="JUK352" s="9"/>
      <c r="JUL352" s="9"/>
      <c r="JUM352" s="9"/>
      <c r="JUN352" s="9"/>
      <c r="JUO352" s="9"/>
      <c r="JUP352" s="9"/>
      <c r="JUQ352" s="9"/>
      <c r="JUR352" s="9"/>
      <c r="JUS352" s="9"/>
      <c r="JUT352" s="9"/>
      <c r="JUU352" s="9"/>
      <c r="JUV352" s="9"/>
      <c r="JUW352" s="9"/>
      <c r="JUX352" s="9"/>
      <c r="JUY352" s="9"/>
      <c r="JUZ352" s="9"/>
      <c r="JVA352" s="9"/>
      <c r="JVB352" s="9"/>
      <c r="JVC352" s="9"/>
      <c r="JVD352" s="9"/>
      <c r="JVE352" s="9"/>
      <c r="JVF352" s="9"/>
      <c r="JVG352" s="9"/>
      <c r="JVH352" s="9"/>
      <c r="JVI352" s="9"/>
      <c r="JVJ352" s="9"/>
      <c r="JVK352" s="9"/>
      <c r="JVL352" s="9"/>
      <c r="JVM352" s="9"/>
      <c r="JVN352" s="9"/>
      <c r="JVO352" s="9"/>
      <c r="JVP352" s="9"/>
      <c r="JVQ352" s="9"/>
      <c r="JVR352" s="9"/>
      <c r="JVS352" s="9"/>
      <c r="JVT352" s="9"/>
      <c r="JVU352" s="9"/>
      <c r="JVV352" s="9"/>
      <c r="JVW352" s="9"/>
      <c r="JVX352" s="9"/>
      <c r="JVY352" s="9"/>
      <c r="JVZ352" s="9"/>
      <c r="JWA352" s="9"/>
      <c r="JWB352" s="9"/>
      <c r="JWC352" s="9"/>
      <c r="JWD352" s="9"/>
      <c r="JWE352" s="9"/>
      <c r="JWF352" s="9"/>
      <c r="JWG352" s="9"/>
      <c r="JWH352" s="9"/>
      <c r="JWI352" s="9"/>
      <c r="JWJ352" s="9"/>
      <c r="JWK352" s="9"/>
      <c r="JWL352" s="9"/>
      <c r="JWM352" s="9"/>
      <c r="JWN352" s="9"/>
      <c r="JWO352" s="9"/>
      <c r="JWP352" s="9"/>
      <c r="JWQ352" s="9"/>
      <c r="JWR352" s="9"/>
      <c r="JWS352" s="9"/>
      <c r="JWT352" s="9"/>
      <c r="JWU352" s="9"/>
      <c r="JWV352" s="9"/>
      <c r="JWW352" s="9"/>
      <c r="JWX352" s="9"/>
      <c r="JWY352" s="9"/>
      <c r="JWZ352" s="9"/>
      <c r="JXA352" s="9"/>
      <c r="JXB352" s="9"/>
      <c r="JXC352" s="9"/>
      <c r="JXD352" s="9"/>
      <c r="JXE352" s="9"/>
      <c r="JXF352" s="9"/>
      <c r="JXG352" s="9"/>
      <c r="JXH352" s="9"/>
      <c r="JXI352" s="9"/>
      <c r="JXJ352" s="9"/>
      <c r="JXK352" s="9"/>
      <c r="JXL352" s="9"/>
      <c r="JXM352" s="9"/>
      <c r="JXN352" s="9"/>
      <c r="JXO352" s="9"/>
      <c r="JXP352" s="9"/>
      <c r="JXQ352" s="9"/>
      <c r="JXR352" s="9"/>
      <c r="JXS352" s="9"/>
      <c r="JXT352" s="9"/>
      <c r="JXU352" s="9"/>
      <c r="JXV352" s="9"/>
      <c r="JXW352" s="9"/>
      <c r="JXX352" s="9"/>
      <c r="JXY352" s="9"/>
      <c r="JXZ352" s="9"/>
      <c r="JYA352" s="9"/>
      <c r="JYB352" s="9"/>
      <c r="JYC352" s="9"/>
      <c r="JYD352" s="9"/>
      <c r="JYE352" s="9"/>
      <c r="JYF352" s="9"/>
      <c r="JYG352" s="9"/>
      <c r="JYH352" s="9"/>
      <c r="JYI352" s="9"/>
      <c r="JYJ352" s="9"/>
      <c r="JYK352" s="9"/>
      <c r="JYL352" s="9"/>
      <c r="JYM352" s="9"/>
      <c r="JYN352" s="9"/>
      <c r="JYO352" s="9"/>
      <c r="JYP352" s="9"/>
      <c r="JYQ352" s="9"/>
      <c r="JYR352" s="9"/>
      <c r="JYS352" s="9"/>
      <c r="JYT352" s="9"/>
      <c r="JYU352" s="9"/>
      <c r="JYV352" s="9"/>
      <c r="JYW352" s="9"/>
      <c r="JYX352" s="9"/>
      <c r="JYY352" s="9"/>
      <c r="JYZ352" s="9"/>
      <c r="JZA352" s="9"/>
      <c r="JZB352" s="9"/>
      <c r="JZC352" s="9"/>
      <c r="JZD352" s="9"/>
      <c r="JZE352" s="9"/>
      <c r="JZF352" s="9"/>
      <c r="JZG352" s="9"/>
      <c r="JZH352" s="9"/>
      <c r="JZI352" s="9"/>
      <c r="JZJ352" s="9"/>
      <c r="JZK352" s="9"/>
      <c r="JZL352" s="9"/>
      <c r="JZM352" s="9"/>
      <c r="JZN352" s="9"/>
      <c r="JZO352" s="9"/>
      <c r="JZP352" s="9"/>
      <c r="JZQ352" s="9"/>
      <c r="JZR352" s="9"/>
      <c r="JZS352" s="9"/>
      <c r="JZT352" s="9"/>
      <c r="JZU352" s="9"/>
      <c r="JZV352" s="9"/>
      <c r="JZW352" s="9"/>
      <c r="JZX352" s="9"/>
      <c r="JZY352" s="9"/>
      <c r="JZZ352" s="9"/>
      <c r="KAA352" s="9"/>
      <c r="KAB352" s="9"/>
      <c r="KAC352" s="9"/>
      <c r="KAD352" s="9"/>
      <c r="KAE352" s="9"/>
      <c r="KAF352" s="9"/>
      <c r="KAG352" s="9"/>
      <c r="KAH352" s="9"/>
      <c r="KAI352" s="9"/>
      <c r="KAJ352" s="9"/>
      <c r="KAK352" s="9"/>
      <c r="KAL352" s="9"/>
      <c r="KAM352" s="9"/>
      <c r="KAN352" s="9"/>
      <c r="KAO352" s="9"/>
      <c r="KAP352" s="9"/>
      <c r="KAQ352" s="9"/>
      <c r="KAR352" s="9"/>
      <c r="KAS352" s="9"/>
      <c r="KAT352" s="9"/>
      <c r="KAU352" s="9"/>
      <c r="KAV352" s="9"/>
      <c r="KAW352" s="9"/>
      <c r="KAX352" s="9"/>
      <c r="KAY352" s="9"/>
      <c r="KAZ352" s="9"/>
      <c r="KBA352" s="9"/>
      <c r="KBB352" s="9"/>
      <c r="KBC352" s="9"/>
      <c r="KBD352" s="9"/>
      <c r="KBE352" s="9"/>
      <c r="KBF352" s="9"/>
      <c r="KBG352" s="9"/>
      <c r="KBH352" s="9"/>
      <c r="KBI352" s="9"/>
      <c r="KBJ352" s="9"/>
      <c r="KBK352" s="9"/>
      <c r="KBL352" s="9"/>
      <c r="KBM352" s="9"/>
      <c r="KBN352" s="9"/>
      <c r="KBO352" s="9"/>
      <c r="KBP352" s="9"/>
      <c r="KBQ352" s="9"/>
      <c r="KBR352" s="9"/>
      <c r="KBS352" s="9"/>
      <c r="KBT352" s="9"/>
      <c r="KBU352" s="9"/>
      <c r="KBV352" s="9"/>
      <c r="KBW352" s="9"/>
      <c r="KBX352" s="9"/>
      <c r="KBY352" s="9"/>
      <c r="KBZ352" s="9"/>
      <c r="KCA352" s="9"/>
      <c r="KCB352" s="9"/>
      <c r="KCC352" s="9"/>
      <c r="KCD352" s="9"/>
      <c r="KCE352" s="9"/>
      <c r="KCF352" s="9"/>
      <c r="KCG352" s="9"/>
      <c r="KCH352" s="9"/>
      <c r="KCI352" s="9"/>
      <c r="KCJ352" s="9"/>
      <c r="KCK352" s="9"/>
      <c r="KCL352" s="9"/>
      <c r="KCM352" s="9"/>
      <c r="KCN352" s="9"/>
      <c r="KCO352" s="9"/>
      <c r="KCP352" s="9"/>
      <c r="KCQ352" s="9"/>
      <c r="KCR352" s="9"/>
      <c r="KCS352" s="9"/>
      <c r="KCT352" s="9"/>
      <c r="KCU352" s="9"/>
      <c r="KCV352" s="9"/>
      <c r="KCW352" s="9"/>
      <c r="KCX352" s="9"/>
      <c r="KCY352" s="9"/>
      <c r="KCZ352" s="9"/>
      <c r="KDA352" s="9"/>
      <c r="KDB352" s="9"/>
      <c r="KDC352" s="9"/>
      <c r="KDD352" s="9"/>
      <c r="KDE352" s="9"/>
      <c r="KDF352" s="9"/>
      <c r="KDG352" s="9"/>
      <c r="KDH352" s="9"/>
      <c r="KDI352" s="9"/>
      <c r="KDJ352" s="9"/>
      <c r="KDK352" s="9"/>
      <c r="KDL352" s="9"/>
      <c r="KDM352" s="9"/>
      <c r="KDN352" s="9"/>
      <c r="KDO352" s="9"/>
      <c r="KDP352" s="9"/>
      <c r="KDQ352" s="9"/>
      <c r="KDR352" s="9"/>
      <c r="KDS352" s="9"/>
      <c r="KDT352" s="9"/>
      <c r="KDU352" s="9"/>
      <c r="KDV352" s="9"/>
      <c r="KDW352" s="9"/>
      <c r="KDX352" s="9"/>
      <c r="KDY352" s="9"/>
      <c r="KDZ352" s="9"/>
      <c r="KEA352" s="9"/>
      <c r="KEB352" s="9"/>
      <c r="KEC352" s="9"/>
      <c r="KED352" s="9"/>
      <c r="KEE352" s="9"/>
      <c r="KEF352" s="9"/>
      <c r="KEG352" s="9"/>
      <c r="KEH352" s="9"/>
      <c r="KEI352" s="9"/>
      <c r="KEJ352" s="9"/>
      <c r="KEK352" s="9"/>
      <c r="KEL352" s="9"/>
      <c r="KEM352" s="9"/>
      <c r="KEN352" s="9"/>
      <c r="KEO352" s="9"/>
      <c r="KEP352" s="9"/>
      <c r="KEQ352" s="9"/>
      <c r="KER352" s="9"/>
      <c r="KES352" s="9"/>
      <c r="KET352" s="9"/>
      <c r="KEU352" s="9"/>
      <c r="KEV352" s="9"/>
      <c r="KEW352" s="9"/>
      <c r="KEX352" s="9"/>
      <c r="KEY352" s="9"/>
      <c r="KEZ352" s="9"/>
      <c r="KFA352" s="9"/>
      <c r="KFB352" s="9"/>
      <c r="KFC352" s="9"/>
      <c r="KFD352" s="9"/>
      <c r="KFE352" s="9"/>
      <c r="KFF352" s="9"/>
      <c r="KFG352" s="9"/>
      <c r="KFH352" s="9"/>
      <c r="KFI352" s="9"/>
      <c r="KFJ352" s="9"/>
      <c r="KFK352" s="9"/>
      <c r="KFL352" s="9"/>
      <c r="KFM352" s="9"/>
      <c r="KFN352" s="9"/>
      <c r="KFO352" s="9"/>
      <c r="KFP352" s="9"/>
      <c r="KFQ352" s="9"/>
      <c r="KFR352" s="9"/>
      <c r="KFS352" s="9"/>
      <c r="KFT352" s="9"/>
      <c r="KFU352" s="9"/>
      <c r="KFV352" s="9"/>
      <c r="KFW352" s="9"/>
      <c r="KFX352" s="9"/>
      <c r="KFY352" s="9"/>
      <c r="KFZ352" s="9"/>
      <c r="KGA352" s="9"/>
      <c r="KGB352" s="9"/>
      <c r="KGC352" s="9"/>
      <c r="KGD352" s="9"/>
      <c r="KGE352" s="9"/>
      <c r="KGF352" s="9"/>
      <c r="KGG352" s="9"/>
      <c r="KGH352" s="9"/>
      <c r="KGI352" s="9"/>
      <c r="KGJ352" s="9"/>
      <c r="KGK352" s="9"/>
      <c r="KGL352" s="9"/>
      <c r="KGM352" s="9"/>
      <c r="KGN352" s="9"/>
      <c r="KGO352" s="9"/>
      <c r="KGP352" s="9"/>
      <c r="KGQ352" s="9"/>
      <c r="KGR352" s="9"/>
      <c r="KGS352" s="9"/>
      <c r="KGT352" s="9"/>
      <c r="KGU352" s="9"/>
      <c r="KGV352" s="9"/>
      <c r="KGW352" s="9"/>
      <c r="KGX352" s="9"/>
      <c r="KGY352" s="9"/>
      <c r="KGZ352" s="9"/>
      <c r="KHA352" s="9"/>
      <c r="KHB352" s="9"/>
      <c r="KHC352" s="9"/>
      <c r="KHD352" s="9"/>
      <c r="KHE352" s="9"/>
      <c r="KHF352" s="9"/>
      <c r="KHG352" s="9"/>
      <c r="KHH352" s="9"/>
      <c r="KHI352" s="9"/>
      <c r="KHJ352" s="9"/>
      <c r="KHK352" s="9"/>
      <c r="KHL352" s="9"/>
      <c r="KHM352" s="9"/>
      <c r="KHN352" s="9"/>
      <c r="KHO352" s="9"/>
      <c r="KHP352" s="9"/>
      <c r="KHQ352" s="9"/>
      <c r="KHR352" s="9"/>
      <c r="KHS352" s="9"/>
      <c r="KHT352" s="9"/>
      <c r="KHU352" s="9"/>
      <c r="KHV352" s="9"/>
      <c r="KHW352" s="9"/>
      <c r="KHX352" s="9"/>
      <c r="KHY352" s="9"/>
      <c r="KHZ352" s="9"/>
      <c r="KIA352" s="9"/>
      <c r="KIB352" s="9"/>
      <c r="KIC352" s="9"/>
      <c r="KID352" s="9"/>
      <c r="KIE352" s="9"/>
      <c r="KIF352" s="9"/>
      <c r="KIG352" s="9"/>
      <c r="KIH352" s="9"/>
      <c r="KII352" s="9"/>
      <c r="KIJ352" s="9"/>
      <c r="KIK352" s="9"/>
      <c r="KIL352" s="9"/>
      <c r="KIM352" s="9"/>
      <c r="KIN352" s="9"/>
      <c r="KIO352" s="9"/>
      <c r="KIP352" s="9"/>
      <c r="KIQ352" s="9"/>
      <c r="KIR352" s="9"/>
      <c r="KIS352" s="9"/>
      <c r="KIT352" s="9"/>
      <c r="KIU352" s="9"/>
      <c r="KIV352" s="9"/>
      <c r="KIW352" s="9"/>
      <c r="KIX352" s="9"/>
      <c r="KIY352" s="9"/>
      <c r="KIZ352" s="9"/>
      <c r="KJA352" s="9"/>
      <c r="KJB352" s="9"/>
      <c r="KJC352" s="9"/>
      <c r="KJD352" s="9"/>
      <c r="KJE352" s="9"/>
      <c r="KJF352" s="9"/>
      <c r="KJG352" s="9"/>
      <c r="KJH352" s="9"/>
      <c r="KJI352" s="9"/>
      <c r="KJJ352" s="9"/>
      <c r="KJK352" s="9"/>
      <c r="KJL352" s="9"/>
      <c r="KJM352" s="9"/>
      <c r="KJN352" s="9"/>
      <c r="KJO352" s="9"/>
      <c r="KJP352" s="9"/>
      <c r="KJQ352" s="9"/>
      <c r="KJR352" s="9"/>
      <c r="KJS352" s="9"/>
      <c r="KJT352" s="9"/>
      <c r="KJU352" s="9"/>
      <c r="KJV352" s="9"/>
      <c r="KJW352" s="9"/>
      <c r="KJX352" s="9"/>
      <c r="KJY352" s="9"/>
      <c r="KJZ352" s="9"/>
      <c r="KKA352" s="9"/>
      <c r="KKB352" s="9"/>
      <c r="KKC352" s="9"/>
      <c r="KKD352" s="9"/>
      <c r="KKE352" s="9"/>
      <c r="KKF352" s="9"/>
      <c r="KKG352" s="9"/>
      <c r="KKH352" s="9"/>
      <c r="KKI352" s="9"/>
      <c r="KKJ352" s="9"/>
      <c r="KKK352" s="9"/>
      <c r="KKL352" s="9"/>
      <c r="KKM352" s="9"/>
      <c r="KKN352" s="9"/>
      <c r="KKO352" s="9"/>
      <c r="KKP352" s="9"/>
      <c r="KKQ352" s="9"/>
      <c r="KKR352" s="9"/>
      <c r="KKS352" s="9"/>
      <c r="KKT352" s="9"/>
      <c r="KKU352" s="9"/>
      <c r="KKV352" s="9"/>
      <c r="KKW352" s="9"/>
      <c r="KKX352" s="9"/>
      <c r="KKY352" s="9"/>
      <c r="KKZ352" s="9"/>
      <c r="KLA352" s="9"/>
      <c r="KLB352" s="9"/>
      <c r="KLC352" s="9"/>
      <c r="KLD352" s="9"/>
      <c r="KLE352" s="9"/>
      <c r="KLF352" s="9"/>
      <c r="KLG352" s="9"/>
      <c r="KLH352" s="9"/>
      <c r="KLI352" s="9"/>
      <c r="KLJ352" s="9"/>
      <c r="KLK352" s="9"/>
      <c r="KLL352" s="9"/>
      <c r="KLM352" s="9"/>
      <c r="KLN352" s="9"/>
      <c r="KLO352" s="9"/>
      <c r="KLP352" s="9"/>
      <c r="KLQ352" s="9"/>
      <c r="KLR352" s="9"/>
      <c r="KLS352" s="9"/>
      <c r="KLT352" s="9"/>
      <c r="KLU352" s="9"/>
      <c r="KLV352" s="9"/>
      <c r="KLW352" s="9"/>
      <c r="KLX352" s="9"/>
      <c r="KLY352" s="9"/>
      <c r="KLZ352" s="9"/>
      <c r="KMA352" s="9"/>
      <c r="KMB352" s="9"/>
      <c r="KMC352" s="9"/>
      <c r="KMD352" s="9"/>
      <c r="KME352" s="9"/>
      <c r="KMF352" s="9"/>
      <c r="KMG352" s="9"/>
      <c r="KMH352" s="9"/>
      <c r="KMI352" s="9"/>
      <c r="KMJ352" s="9"/>
      <c r="KMK352" s="9"/>
      <c r="KML352" s="9"/>
      <c r="KMM352" s="9"/>
      <c r="KMN352" s="9"/>
      <c r="KMO352" s="9"/>
      <c r="KMP352" s="9"/>
      <c r="KMQ352" s="9"/>
      <c r="KMR352" s="9"/>
      <c r="KMS352" s="9"/>
      <c r="KMT352" s="9"/>
      <c r="KMU352" s="9"/>
      <c r="KMV352" s="9"/>
      <c r="KMW352" s="9"/>
      <c r="KMX352" s="9"/>
      <c r="KMY352" s="9"/>
      <c r="KMZ352" s="9"/>
      <c r="KNA352" s="9"/>
      <c r="KNB352" s="9"/>
      <c r="KNC352" s="9"/>
      <c r="KND352" s="9"/>
      <c r="KNE352" s="9"/>
      <c r="KNF352" s="9"/>
      <c r="KNG352" s="9"/>
      <c r="KNH352" s="9"/>
      <c r="KNI352" s="9"/>
      <c r="KNJ352" s="9"/>
      <c r="KNK352" s="9"/>
      <c r="KNL352" s="9"/>
      <c r="KNM352" s="9"/>
      <c r="KNN352" s="9"/>
      <c r="KNO352" s="9"/>
      <c r="KNP352" s="9"/>
      <c r="KNQ352" s="9"/>
      <c r="KNR352" s="9"/>
      <c r="KNS352" s="9"/>
      <c r="KNT352" s="9"/>
      <c r="KNU352" s="9"/>
      <c r="KNV352" s="9"/>
      <c r="KNW352" s="9"/>
      <c r="KNX352" s="9"/>
      <c r="KNY352" s="9"/>
      <c r="KNZ352" s="9"/>
      <c r="KOA352" s="9"/>
      <c r="KOB352" s="9"/>
      <c r="KOC352" s="9"/>
      <c r="KOD352" s="9"/>
      <c r="KOE352" s="9"/>
      <c r="KOF352" s="9"/>
      <c r="KOG352" s="9"/>
      <c r="KOH352" s="9"/>
      <c r="KOI352" s="9"/>
      <c r="KOJ352" s="9"/>
      <c r="KOK352" s="9"/>
      <c r="KOL352" s="9"/>
      <c r="KOM352" s="9"/>
      <c r="KON352" s="9"/>
      <c r="KOO352" s="9"/>
      <c r="KOP352" s="9"/>
      <c r="KOQ352" s="9"/>
      <c r="KOR352" s="9"/>
      <c r="KOS352" s="9"/>
      <c r="KOT352" s="9"/>
      <c r="KOU352" s="9"/>
      <c r="KOV352" s="9"/>
      <c r="KOW352" s="9"/>
      <c r="KOX352" s="9"/>
      <c r="KOY352" s="9"/>
      <c r="KOZ352" s="9"/>
      <c r="KPA352" s="9"/>
      <c r="KPB352" s="9"/>
      <c r="KPC352" s="9"/>
      <c r="KPD352" s="9"/>
      <c r="KPE352" s="9"/>
      <c r="KPF352" s="9"/>
      <c r="KPG352" s="9"/>
      <c r="KPH352" s="9"/>
      <c r="KPI352" s="9"/>
      <c r="KPJ352" s="9"/>
      <c r="KPK352" s="9"/>
      <c r="KPL352" s="9"/>
      <c r="KPM352" s="9"/>
      <c r="KPN352" s="9"/>
      <c r="KPO352" s="9"/>
      <c r="KPP352" s="9"/>
      <c r="KPQ352" s="9"/>
      <c r="KPR352" s="9"/>
      <c r="KPS352" s="9"/>
      <c r="KPT352" s="9"/>
      <c r="KPU352" s="9"/>
      <c r="KPV352" s="9"/>
      <c r="KPW352" s="9"/>
      <c r="KPX352" s="9"/>
      <c r="KPY352" s="9"/>
      <c r="KPZ352" s="9"/>
      <c r="KQA352" s="9"/>
      <c r="KQB352" s="9"/>
      <c r="KQC352" s="9"/>
      <c r="KQD352" s="9"/>
      <c r="KQE352" s="9"/>
      <c r="KQF352" s="9"/>
      <c r="KQG352" s="9"/>
      <c r="KQH352" s="9"/>
      <c r="KQI352" s="9"/>
      <c r="KQJ352" s="9"/>
      <c r="KQK352" s="9"/>
      <c r="KQL352" s="9"/>
      <c r="KQM352" s="9"/>
      <c r="KQN352" s="9"/>
      <c r="KQO352" s="9"/>
      <c r="KQP352" s="9"/>
      <c r="KQQ352" s="9"/>
      <c r="KQR352" s="9"/>
      <c r="KQS352" s="9"/>
      <c r="KQT352" s="9"/>
      <c r="KQU352" s="9"/>
      <c r="KQV352" s="9"/>
      <c r="KQW352" s="9"/>
      <c r="KQX352" s="9"/>
      <c r="KQY352" s="9"/>
      <c r="KQZ352" s="9"/>
      <c r="KRA352" s="9"/>
      <c r="KRB352" s="9"/>
      <c r="KRC352" s="9"/>
      <c r="KRD352" s="9"/>
      <c r="KRE352" s="9"/>
      <c r="KRF352" s="9"/>
      <c r="KRG352" s="9"/>
      <c r="KRH352" s="9"/>
      <c r="KRI352" s="9"/>
      <c r="KRJ352" s="9"/>
      <c r="KRK352" s="9"/>
      <c r="KRL352" s="9"/>
      <c r="KRM352" s="9"/>
      <c r="KRN352" s="9"/>
      <c r="KRO352" s="9"/>
      <c r="KRP352" s="9"/>
      <c r="KRQ352" s="9"/>
      <c r="KRR352" s="9"/>
      <c r="KRS352" s="9"/>
      <c r="KRT352" s="9"/>
      <c r="KRU352" s="9"/>
      <c r="KRV352" s="9"/>
      <c r="KRW352" s="9"/>
      <c r="KRX352" s="9"/>
      <c r="KRY352" s="9"/>
      <c r="KRZ352" s="9"/>
      <c r="KSA352" s="9"/>
      <c r="KSB352" s="9"/>
      <c r="KSC352" s="9"/>
      <c r="KSD352" s="9"/>
      <c r="KSE352" s="9"/>
      <c r="KSF352" s="9"/>
      <c r="KSG352" s="9"/>
      <c r="KSH352" s="9"/>
      <c r="KSI352" s="9"/>
      <c r="KSJ352" s="9"/>
      <c r="KSK352" s="9"/>
      <c r="KSL352" s="9"/>
      <c r="KSM352" s="9"/>
      <c r="KSN352" s="9"/>
      <c r="KSO352" s="9"/>
      <c r="KSP352" s="9"/>
      <c r="KSQ352" s="9"/>
      <c r="KSR352" s="9"/>
      <c r="KSS352" s="9"/>
      <c r="KST352" s="9"/>
      <c r="KSU352" s="9"/>
      <c r="KSV352" s="9"/>
      <c r="KSW352" s="9"/>
      <c r="KSX352" s="9"/>
      <c r="KSY352" s="9"/>
      <c r="KSZ352" s="9"/>
      <c r="KTA352" s="9"/>
      <c r="KTB352" s="9"/>
      <c r="KTC352" s="9"/>
      <c r="KTD352" s="9"/>
      <c r="KTE352" s="9"/>
      <c r="KTF352" s="9"/>
      <c r="KTG352" s="9"/>
      <c r="KTH352" s="9"/>
      <c r="KTI352" s="9"/>
      <c r="KTJ352" s="9"/>
      <c r="KTK352" s="9"/>
      <c r="KTL352" s="9"/>
      <c r="KTM352" s="9"/>
      <c r="KTN352" s="9"/>
      <c r="KTO352" s="9"/>
      <c r="KTP352" s="9"/>
      <c r="KTQ352" s="9"/>
      <c r="KTR352" s="9"/>
      <c r="KTS352" s="9"/>
      <c r="KTT352" s="9"/>
      <c r="KTU352" s="9"/>
      <c r="KTV352" s="9"/>
      <c r="KTW352" s="9"/>
      <c r="KTX352" s="9"/>
      <c r="KTY352" s="9"/>
      <c r="KTZ352" s="9"/>
      <c r="KUA352" s="9"/>
      <c r="KUB352" s="9"/>
      <c r="KUC352" s="9"/>
      <c r="KUD352" s="9"/>
      <c r="KUE352" s="9"/>
      <c r="KUF352" s="9"/>
      <c r="KUG352" s="9"/>
      <c r="KUH352" s="9"/>
      <c r="KUI352" s="9"/>
      <c r="KUJ352" s="9"/>
      <c r="KUK352" s="9"/>
      <c r="KUL352" s="9"/>
      <c r="KUM352" s="9"/>
      <c r="KUN352" s="9"/>
      <c r="KUO352" s="9"/>
      <c r="KUP352" s="9"/>
      <c r="KUQ352" s="9"/>
      <c r="KUR352" s="9"/>
      <c r="KUS352" s="9"/>
      <c r="KUT352" s="9"/>
      <c r="KUU352" s="9"/>
      <c r="KUV352" s="9"/>
      <c r="KUW352" s="9"/>
      <c r="KUX352" s="9"/>
      <c r="KUY352" s="9"/>
      <c r="KUZ352" s="9"/>
      <c r="KVA352" s="9"/>
      <c r="KVB352" s="9"/>
      <c r="KVC352" s="9"/>
      <c r="KVD352" s="9"/>
      <c r="KVE352" s="9"/>
      <c r="KVF352" s="9"/>
      <c r="KVG352" s="9"/>
      <c r="KVH352" s="9"/>
      <c r="KVI352" s="9"/>
      <c r="KVJ352" s="9"/>
      <c r="KVK352" s="9"/>
      <c r="KVL352" s="9"/>
      <c r="KVM352" s="9"/>
      <c r="KVN352" s="9"/>
      <c r="KVO352" s="9"/>
      <c r="KVP352" s="9"/>
      <c r="KVQ352" s="9"/>
      <c r="KVR352" s="9"/>
      <c r="KVS352" s="9"/>
      <c r="KVT352" s="9"/>
      <c r="KVU352" s="9"/>
      <c r="KVV352" s="9"/>
      <c r="KVW352" s="9"/>
      <c r="KVX352" s="9"/>
      <c r="KVY352" s="9"/>
      <c r="KVZ352" s="9"/>
      <c r="KWA352" s="9"/>
      <c r="KWB352" s="9"/>
      <c r="KWC352" s="9"/>
      <c r="KWD352" s="9"/>
      <c r="KWE352" s="9"/>
      <c r="KWF352" s="9"/>
      <c r="KWG352" s="9"/>
      <c r="KWH352" s="9"/>
      <c r="KWI352" s="9"/>
      <c r="KWJ352" s="9"/>
      <c r="KWK352" s="9"/>
      <c r="KWL352" s="9"/>
      <c r="KWM352" s="9"/>
      <c r="KWN352" s="9"/>
      <c r="KWO352" s="9"/>
      <c r="KWP352" s="9"/>
      <c r="KWQ352" s="9"/>
      <c r="KWR352" s="9"/>
      <c r="KWS352" s="9"/>
      <c r="KWT352" s="9"/>
      <c r="KWU352" s="9"/>
      <c r="KWV352" s="9"/>
      <c r="KWW352" s="9"/>
      <c r="KWX352" s="9"/>
      <c r="KWY352" s="9"/>
      <c r="KWZ352" s="9"/>
      <c r="KXA352" s="9"/>
      <c r="KXB352" s="9"/>
      <c r="KXC352" s="9"/>
      <c r="KXD352" s="9"/>
      <c r="KXE352" s="9"/>
      <c r="KXF352" s="9"/>
      <c r="KXG352" s="9"/>
      <c r="KXH352" s="9"/>
      <c r="KXI352" s="9"/>
      <c r="KXJ352" s="9"/>
      <c r="KXK352" s="9"/>
      <c r="KXL352" s="9"/>
      <c r="KXM352" s="9"/>
      <c r="KXN352" s="9"/>
      <c r="KXO352" s="9"/>
      <c r="KXP352" s="9"/>
      <c r="KXQ352" s="9"/>
      <c r="KXR352" s="9"/>
      <c r="KXS352" s="9"/>
      <c r="KXT352" s="9"/>
      <c r="KXU352" s="9"/>
      <c r="KXV352" s="9"/>
      <c r="KXW352" s="9"/>
      <c r="KXX352" s="9"/>
      <c r="KXY352" s="9"/>
      <c r="KXZ352" s="9"/>
      <c r="KYA352" s="9"/>
      <c r="KYB352" s="9"/>
      <c r="KYC352" s="9"/>
      <c r="KYD352" s="9"/>
      <c r="KYE352" s="9"/>
      <c r="KYF352" s="9"/>
      <c r="KYG352" s="9"/>
      <c r="KYH352" s="9"/>
      <c r="KYI352" s="9"/>
      <c r="KYJ352" s="9"/>
      <c r="KYK352" s="9"/>
      <c r="KYL352" s="9"/>
      <c r="KYM352" s="9"/>
      <c r="KYN352" s="9"/>
      <c r="KYO352" s="9"/>
      <c r="KYP352" s="9"/>
      <c r="KYQ352" s="9"/>
      <c r="KYR352" s="9"/>
      <c r="KYS352" s="9"/>
      <c r="KYT352" s="9"/>
      <c r="KYU352" s="9"/>
      <c r="KYV352" s="9"/>
      <c r="KYW352" s="9"/>
      <c r="KYX352" s="9"/>
      <c r="KYY352" s="9"/>
      <c r="KYZ352" s="9"/>
      <c r="KZA352" s="9"/>
      <c r="KZB352" s="9"/>
      <c r="KZC352" s="9"/>
      <c r="KZD352" s="9"/>
      <c r="KZE352" s="9"/>
      <c r="KZF352" s="9"/>
      <c r="KZG352" s="9"/>
      <c r="KZH352" s="9"/>
      <c r="KZI352" s="9"/>
      <c r="KZJ352" s="9"/>
      <c r="KZK352" s="9"/>
      <c r="KZL352" s="9"/>
      <c r="KZM352" s="9"/>
      <c r="KZN352" s="9"/>
      <c r="KZO352" s="9"/>
      <c r="KZP352" s="9"/>
      <c r="KZQ352" s="9"/>
      <c r="KZR352" s="9"/>
      <c r="KZS352" s="9"/>
      <c r="KZT352" s="9"/>
      <c r="KZU352" s="9"/>
      <c r="KZV352" s="9"/>
      <c r="KZW352" s="9"/>
      <c r="KZX352" s="9"/>
      <c r="KZY352" s="9"/>
      <c r="KZZ352" s="9"/>
      <c r="LAA352" s="9"/>
      <c r="LAB352" s="9"/>
      <c r="LAC352" s="9"/>
      <c r="LAD352" s="9"/>
      <c r="LAE352" s="9"/>
      <c r="LAF352" s="9"/>
      <c r="LAG352" s="9"/>
      <c r="LAH352" s="9"/>
      <c r="LAI352" s="9"/>
      <c r="LAJ352" s="9"/>
      <c r="LAK352" s="9"/>
      <c r="LAL352" s="9"/>
      <c r="LAM352" s="9"/>
      <c r="LAN352" s="9"/>
      <c r="LAO352" s="9"/>
      <c r="LAP352" s="9"/>
      <c r="LAQ352" s="9"/>
      <c r="LAR352" s="9"/>
      <c r="LAS352" s="9"/>
      <c r="LAT352" s="9"/>
      <c r="LAU352" s="9"/>
      <c r="LAV352" s="9"/>
      <c r="LAW352" s="9"/>
      <c r="LAX352" s="9"/>
      <c r="LAY352" s="9"/>
      <c r="LAZ352" s="9"/>
      <c r="LBA352" s="9"/>
      <c r="LBB352" s="9"/>
      <c r="LBC352" s="9"/>
      <c r="LBD352" s="9"/>
      <c r="LBE352" s="9"/>
      <c r="LBF352" s="9"/>
      <c r="LBG352" s="9"/>
      <c r="LBH352" s="9"/>
      <c r="LBI352" s="9"/>
      <c r="LBJ352" s="9"/>
      <c r="LBK352" s="9"/>
      <c r="LBL352" s="9"/>
      <c r="LBM352" s="9"/>
      <c r="LBN352" s="9"/>
      <c r="LBO352" s="9"/>
      <c r="LBP352" s="9"/>
      <c r="LBQ352" s="9"/>
      <c r="LBR352" s="9"/>
      <c r="LBS352" s="9"/>
      <c r="LBT352" s="9"/>
      <c r="LBU352" s="9"/>
      <c r="LBV352" s="9"/>
      <c r="LBW352" s="9"/>
      <c r="LBX352" s="9"/>
      <c r="LBY352" s="9"/>
      <c r="LBZ352" s="9"/>
      <c r="LCA352" s="9"/>
      <c r="LCB352" s="9"/>
      <c r="LCC352" s="9"/>
      <c r="LCD352" s="9"/>
      <c r="LCE352" s="9"/>
      <c r="LCF352" s="9"/>
      <c r="LCG352" s="9"/>
      <c r="LCH352" s="9"/>
      <c r="LCI352" s="9"/>
      <c r="LCJ352" s="9"/>
      <c r="LCK352" s="9"/>
      <c r="LCL352" s="9"/>
      <c r="LCM352" s="9"/>
      <c r="LCN352" s="9"/>
      <c r="LCO352" s="9"/>
      <c r="LCP352" s="9"/>
      <c r="LCQ352" s="9"/>
      <c r="LCR352" s="9"/>
      <c r="LCS352" s="9"/>
      <c r="LCT352" s="9"/>
      <c r="LCU352" s="9"/>
      <c r="LCV352" s="9"/>
      <c r="LCW352" s="9"/>
      <c r="LCX352" s="9"/>
      <c r="LCY352" s="9"/>
      <c r="LCZ352" s="9"/>
      <c r="LDA352" s="9"/>
      <c r="LDB352" s="9"/>
      <c r="LDC352" s="9"/>
      <c r="LDD352" s="9"/>
      <c r="LDE352" s="9"/>
      <c r="LDF352" s="9"/>
      <c r="LDG352" s="9"/>
      <c r="LDH352" s="9"/>
      <c r="LDI352" s="9"/>
      <c r="LDJ352" s="9"/>
      <c r="LDK352" s="9"/>
      <c r="LDL352" s="9"/>
      <c r="LDM352" s="9"/>
      <c r="LDN352" s="9"/>
      <c r="LDO352" s="9"/>
      <c r="LDP352" s="9"/>
      <c r="LDQ352" s="9"/>
      <c r="LDR352" s="9"/>
      <c r="LDS352" s="9"/>
      <c r="LDT352" s="9"/>
      <c r="LDU352" s="9"/>
      <c r="LDV352" s="9"/>
      <c r="LDW352" s="9"/>
      <c r="LDX352" s="9"/>
      <c r="LDY352" s="9"/>
      <c r="LDZ352" s="9"/>
      <c r="LEA352" s="9"/>
      <c r="LEB352" s="9"/>
      <c r="LEC352" s="9"/>
      <c r="LED352" s="9"/>
      <c r="LEE352" s="9"/>
      <c r="LEF352" s="9"/>
      <c r="LEG352" s="9"/>
      <c r="LEH352" s="9"/>
      <c r="LEI352" s="9"/>
      <c r="LEJ352" s="9"/>
      <c r="LEK352" s="9"/>
      <c r="LEL352" s="9"/>
      <c r="LEM352" s="9"/>
      <c r="LEN352" s="9"/>
      <c r="LEO352" s="9"/>
      <c r="LEP352" s="9"/>
      <c r="LEQ352" s="9"/>
      <c r="LER352" s="9"/>
      <c r="LES352" s="9"/>
      <c r="LET352" s="9"/>
      <c r="LEU352" s="9"/>
      <c r="LEV352" s="9"/>
      <c r="LEW352" s="9"/>
      <c r="LEX352" s="9"/>
      <c r="LEY352" s="9"/>
      <c r="LEZ352" s="9"/>
      <c r="LFA352" s="9"/>
      <c r="LFB352" s="9"/>
      <c r="LFC352" s="9"/>
      <c r="LFD352" s="9"/>
      <c r="LFE352" s="9"/>
      <c r="LFF352" s="9"/>
      <c r="LFG352" s="9"/>
      <c r="LFH352" s="9"/>
      <c r="LFI352" s="9"/>
      <c r="LFJ352" s="9"/>
      <c r="LFK352" s="9"/>
      <c r="LFL352" s="9"/>
      <c r="LFM352" s="9"/>
      <c r="LFN352" s="9"/>
      <c r="LFO352" s="9"/>
      <c r="LFP352" s="9"/>
      <c r="LFQ352" s="9"/>
      <c r="LFR352" s="9"/>
      <c r="LFS352" s="9"/>
      <c r="LFT352" s="9"/>
      <c r="LFU352" s="9"/>
      <c r="LFV352" s="9"/>
      <c r="LFW352" s="9"/>
      <c r="LFX352" s="9"/>
      <c r="LFY352" s="9"/>
      <c r="LFZ352" s="9"/>
      <c r="LGA352" s="9"/>
      <c r="LGB352" s="9"/>
      <c r="LGC352" s="9"/>
      <c r="LGD352" s="9"/>
      <c r="LGE352" s="9"/>
      <c r="LGF352" s="9"/>
      <c r="LGG352" s="9"/>
      <c r="LGH352" s="9"/>
      <c r="LGI352" s="9"/>
      <c r="LGJ352" s="9"/>
      <c r="LGK352" s="9"/>
      <c r="LGL352" s="9"/>
      <c r="LGM352" s="9"/>
      <c r="LGN352" s="9"/>
      <c r="LGO352" s="9"/>
      <c r="LGP352" s="9"/>
      <c r="LGQ352" s="9"/>
      <c r="LGR352" s="9"/>
      <c r="LGS352" s="9"/>
      <c r="LGT352" s="9"/>
      <c r="LGU352" s="9"/>
      <c r="LGV352" s="9"/>
      <c r="LGW352" s="9"/>
      <c r="LGX352" s="9"/>
      <c r="LGY352" s="9"/>
      <c r="LGZ352" s="9"/>
      <c r="LHA352" s="9"/>
      <c r="LHB352" s="9"/>
      <c r="LHC352" s="9"/>
      <c r="LHD352" s="9"/>
      <c r="LHE352" s="9"/>
      <c r="LHF352" s="9"/>
      <c r="LHG352" s="9"/>
      <c r="LHH352" s="9"/>
      <c r="LHI352" s="9"/>
      <c r="LHJ352" s="9"/>
      <c r="LHK352" s="9"/>
      <c r="LHL352" s="9"/>
      <c r="LHM352" s="9"/>
      <c r="LHN352" s="9"/>
      <c r="LHO352" s="9"/>
      <c r="LHP352" s="9"/>
      <c r="LHQ352" s="9"/>
      <c r="LHR352" s="9"/>
      <c r="LHS352" s="9"/>
      <c r="LHT352" s="9"/>
      <c r="LHU352" s="9"/>
      <c r="LHV352" s="9"/>
      <c r="LHW352" s="9"/>
      <c r="LHX352" s="9"/>
      <c r="LHY352" s="9"/>
      <c r="LHZ352" s="9"/>
      <c r="LIA352" s="9"/>
      <c r="LIB352" s="9"/>
      <c r="LIC352" s="9"/>
      <c r="LID352" s="9"/>
      <c r="LIE352" s="9"/>
      <c r="LIF352" s="9"/>
      <c r="LIG352" s="9"/>
      <c r="LIH352" s="9"/>
      <c r="LII352" s="9"/>
      <c r="LIJ352" s="9"/>
      <c r="LIK352" s="9"/>
      <c r="LIL352" s="9"/>
      <c r="LIM352" s="9"/>
      <c r="LIN352" s="9"/>
      <c r="LIO352" s="9"/>
      <c r="LIP352" s="9"/>
      <c r="LIQ352" s="9"/>
      <c r="LIR352" s="9"/>
      <c r="LIS352" s="9"/>
      <c r="LIT352" s="9"/>
      <c r="LIU352" s="9"/>
      <c r="LIV352" s="9"/>
      <c r="LIW352" s="9"/>
      <c r="LIX352" s="9"/>
      <c r="LIY352" s="9"/>
      <c r="LIZ352" s="9"/>
      <c r="LJA352" s="9"/>
      <c r="LJB352" s="9"/>
      <c r="LJC352" s="9"/>
      <c r="LJD352" s="9"/>
      <c r="LJE352" s="9"/>
      <c r="LJF352" s="9"/>
      <c r="LJG352" s="9"/>
      <c r="LJH352" s="9"/>
      <c r="LJI352" s="9"/>
      <c r="LJJ352" s="9"/>
      <c r="LJK352" s="9"/>
      <c r="LJL352" s="9"/>
      <c r="LJM352" s="9"/>
      <c r="LJN352" s="9"/>
      <c r="LJO352" s="9"/>
      <c r="LJP352" s="9"/>
      <c r="LJQ352" s="9"/>
      <c r="LJR352" s="9"/>
      <c r="LJS352" s="9"/>
      <c r="LJT352" s="9"/>
      <c r="LJU352" s="9"/>
      <c r="LJV352" s="9"/>
      <c r="LJW352" s="9"/>
      <c r="LJX352" s="9"/>
      <c r="LJY352" s="9"/>
      <c r="LJZ352" s="9"/>
      <c r="LKA352" s="9"/>
      <c r="LKB352" s="9"/>
      <c r="LKC352" s="9"/>
      <c r="LKD352" s="9"/>
      <c r="LKE352" s="9"/>
      <c r="LKF352" s="9"/>
      <c r="LKG352" s="9"/>
      <c r="LKH352" s="9"/>
      <c r="LKI352" s="9"/>
      <c r="LKJ352" s="9"/>
      <c r="LKK352" s="9"/>
      <c r="LKL352" s="9"/>
      <c r="LKM352" s="9"/>
      <c r="LKN352" s="9"/>
      <c r="LKO352" s="9"/>
      <c r="LKP352" s="9"/>
      <c r="LKQ352" s="9"/>
      <c r="LKR352" s="9"/>
      <c r="LKS352" s="9"/>
      <c r="LKT352" s="9"/>
      <c r="LKU352" s="9"/>
      <c r="LKV352" s="9"/>
      <c r="LKW352" s="9"/>
      <c r="LKX352" s="9"/>
      <c r="LKY352" s="9"/>
      <c r="LKZ352" s="9"/>
      <c r="LLA352" s="9"/>
      <c r="LLB352" s="9"/>
      <c r="LLC352" s="9"/>
      <c r="LLD352" s="9"/>
      <c r="LLE352" s="9"/>
      <c r="LLF352" s="9"/>
      <c r="LLG352" s="9"/>
      <c r="LLH352" s="9"/>
      <c r="LLI352" s="9"/>
      <c r="LLJ352" s="9"/>
      <c r="LLK352" s="9"/>
      <c r="LLL352" s="9"/>
      <c r="LLM352" s="9"/>
      <c r="LLN352" s="9"/>
      <c r="LLO352" s="9"/>
      <c r="LLP352" s="9"/>
      <c r="LLQ352" s="9"/>
      <c r="LLR352" s="9"/>
      <c r="LLS352" s="9"/>
      <c r="LLT352" s="9"/>
      <c r="LLU352" s="9"/>
      <c r="LLV352" s="9"/>
      <c r="LLW352" s="9"/>
      <c r="LLX352" s="9"/>
      <c r="LLY352" s="9"/>
      <c r="LLZ352" s="9"/>
      <c r="LMA352" s="9"/>
      <c r="LMB352" s="9"/>
      <c r="LMC352" s="9"/>
      <c r="LMD352" s="9"/>
      <c r="LME352" s="9"/>
      <c r="LMF352" s="9"/>
      <c r="LMG352" s="9"/>
      <c r="LMH352" s="9"/>
      <c r="LMI352" s="9"/>
      <c r="LMJ352" s="9"/>
      <c r="LMK352" s="9"/>
      <c r="LML352" s="9"/>
      <c r="LMM352" s="9"/>
      <c r="LMN352" s="9"/>
      <c r="LMO352" s="9"/>
      <c r="LMP352" s="9"/>
      <c r="LMQ352" s="9"/>
      <c r="LMR352" s="9"/>
      <c r="LMS352" s="9"/>
      <c r="LMT352" s="9"/>
      <c r="LMU352" s="9"/>
      <c r="LMV352" s="9"/>
      <c r="LMW352" s="9"/>
      <c r="LMX352" s="9"/>
      <c r="LMY352" s="9"/>
      <c r="LMZ352" s="9"/>
      <c r="LNA352" s="9"/>
      <c r="LNB352" s="9"/>
      <c r="LNC352" s="9"/>
      <c r="LND352" s="9"/>
      <c r="LNE352" s="9"/>
      <c r="LNF352" s="9"/>
      <c r="LNG352" s="9"/>
      <c r="LNH352" s="9"/>
      <c r="LNI352" s="9"/>
      <c r="LNJ352" s="9"/>
      <c r="LNK352" s="9"/>
      <c r="LNL352" s="9"/>
      <c r="LNM352" s="9"/>
      <c r="LNN352" s="9"/>
      <c r="LNO352" s="9"/>
      <c r="LNP352" s="9"/>
      <c r="LNQ352" s="9"/>
      <c r="LNR352" s="9"/>
      <c r="LNS352" s="9"/>
      <c r="LNT352" s="9"/>
      <c r="LNU352" s="9"/>
      <c r="LNV352" s="9"/>
      <c r="LNW352" s="9"/>
      <c r="LNX352" s="9"/>
      <c r="LNY352" s="9"/>
      <c r="LNZ352" s="9"/>
      <c r="LOA352" s="9"/>
      <c r="LOB352" s="9"/>
      <c r="LOC352" s="9"/>
      <c r="LOD352" s="9"/>
      <c r="LOE352" s="9"/>
      <c r="LOF352" s="9"/>
      <c r="LOG352" s="9"/>
      <c r="LOH352" s="9"/>
      <c r="LOI352" s="9"/>
      <c r="LOJ352" s="9"/>
      <c r="LOK352" s="9"/>
      <c r="LOL352" s="9"/>
      <c r="LOM352" s="9"/>
      <c r="LON352" s="9"/>
      <c r="LOO352" s="9"/>
      <c r="LOP352" s="9"/>
      <c r="LOQ352" s="9"/>
      <c r="LOR352" s="9"/>
      <c r="LOS352" s="9"/>
      <c r="LOT352" s="9"/>
      <c r="LOU352" s="9"/>
      <c r="LOV352" s="9"/>
      <c r="LOW352" s="9"/>
      <c r="LOX352" s="9"/>
      <c r="LOY352" s="9"/>
      <c r="LOZ352" s="9"/>
      <c r="LPA352" s="9"/>
      <c r="LPB352" s="9"/>
      <c r="LPC352" s="9"/>
      <c r="LPD352" s="9"/>
      <c r="LPE352" s="9"/>
      <c r="LPF352" s="9"/>
      <c r="LPG352" s="9"/>
      <c r="LPH352" s="9"/>
      <c r="LPI352" s="9"/>
      <c r="LPJ352" s="9"/>
      <c r="LPK352" s="9"/>
      <c r="LPL352" s="9"/>
      <c r="LPM352" s="9"/>
      <c r="LPN352" s="9"/>
      <c r="LPO352" s="9"/>
      <c r="LPP352" s="9"/>
      <c r="LPQ352" s="9"/>
      <c r="LPR352" s="9"/>
      <c r="LPS352" s="9"/>
      <c r="LPT352" s="9"/>
      <c r="LPU352" s="9"/>
      <c r="LPV352" s="9"/>
      <c r="LPW352" s="9"/>
      <c r="LPX352" s="9"/>
      <c r="LPY352" s="9"/>
      <c r="LPZ352" s="9"/>
      <c r="LQA352" s="9"/>
      <c r="LQB352" s="9"/>
      <c r="LQC352" s="9"/>
      <c r="LQD352" s="9"/>
      <c r="LQE352" s="9"/>
      <c r="LQF352" s="9"/>
      <c r="LQG352" s="9"/>
      <c r="LQH352" s="9"/>
      <c r="LQI352" s="9"/>
      <c r="LQJ352" s="9"/>
      <c r="LQK352" s="9"/>
      <c r="LQL352" s="9"/>
      <c r="LQM352" s="9"/>
      <c r="LQN352" s="9"/>
      <c r="LQO352" s="9"/>
      <c r="LQP352" s="9"/>
      <c r="LQQ352" s="9"/>
      <c r="LQR352" s="9"/>
      <c r="LQS352" s="9"/>
      <c r="LQT352" s="9"/>
      <c r="LQU352" s="9"/>
      <c r="LQV352" s="9"/>
      <c r="LQW352" s="9"/>
      <c r="LQX352" s="9"/>
      <c r="LQY352" s="9"/>
      <c r="LQZ352" s="9"/>
      <c r="LRA352" s="9"/>
      <c r="LRB352" s="9"/>
      <c r="LRC352" s="9"/>
      <c r="LRD352" s="9"/>
      <c r="LRE352" s="9"/>
      <c r="LRF352" s="9"/>
      <c r="LRG352" s="9"/>
      <c r="LRH352" s="9"/>
      <c r="LRI352" s="9"/>
      <c r="LRJ352" s="9"/>
      <c r="LRK352" s="9"/>
      <c r="LRL352" s="9"/>
      <c r="LRM352" s="9"/>
      <c r="LRN352" s="9"/>
      <c r="LRO352" s="9"/>
      <c r="LRP352" s="9"/>
      <c r="LRQ352" s="9"/>
      <c r="LRR352" s="9"/>
      <c r="LRS352" s="9"/>
      <c r="LRT352" s="9"/>
      <c r="LRU352" s="9"/>
      <c r="LRV352" s="9"/>
      <c r="LRW352" s="9"/>
      <c r="LRX352" s="9"/>
      <c r="LRY352" s="9"/>
      <c r="LRZ352" s="9"/>
      <c r="LSA352" s="9"/>
      <c r="LSB352" s="9"/>
      <c r="LSC352" s="9"/>
      <c r="LSD352" s="9"/>
      <c r="LSE352" s="9"/>
      <c r="LSF352" s="9"/>
      <c r="LSG352" s="9"/>
      <c r="LSH352" s="9"/>
      <c r="LSI352" s="9"/>
      <c r="LSJ352" s="9"/>
      <c r="LSK352" s="9"/>
      <c r="LSL352" s="9"/>
      <c r="LSM352" s="9"/>
      <c r="LSN352" s="9"/>
      <c r="LSO352" s="9"/>
      <c r="LSP352" s="9"/>
      <c r="LSQ352" s="9"/>
      <c r="LSR352" s="9"/>
      <c r="LSS352" s="9"/>
      <c r="LST352" s="9"/>
      <c r="LSU352" s="9"/>
      <c r="LSV352" s="9"/>
      <c r="LSW352" s="9"/>
      <c r="LSX352" s="9"/>
      <c r="LSY352" s="9"/>
      <c r="LSZ352" s="9"/>
      <c r="LTA352" s="9"/>
      <c r="LTB352" s="9"/>
      <c r="LTC352" s="9"/>
      <c r="LTD352" s="9"/>
      <c r="LTE352" s="9"/>
      <c r="LTF352" s="9"/>
      <c r="LTG352" s="9"/>
      <c r="LTH352" s="9"/>
      <c r="LTI352" s="9"/>
      <c r="LTJ352" s="9"/>
      <c r="LTK352" s="9"/>
      <c r="LTL352" s="9"/>
      <c r="LTM352" s="9"/>
      <c r="LTN352" s="9"/>
      <c r="LTO352" s="9"/>
      <c r="LTP352" s="9"/>
      <c r="LTQ352" s="9"/>
      <c r="LTR352" s="9"/>
      <c r="LTS352" s="9"/>
      <c r="LTT352" s="9"/>
      <c r="LTU352" s="9"/>
      <c r="LTV352" s="9"/>
      <c r="LTW352" s="9"/>
      <c r="LTX352" s="9"/>
      <c r="LTY352" s="9"/>
      <c r="LTZ352" s="9"/>
      <c r="LUA352" s="9"/>
      <c r="LUB352" s="9"/>
      <c r="LUC352" s="9"/>
      <c r="LUD352" s="9"/>
      <c r="LUE352" s="9"/>
      <c r="LUF352" s="9"/>
      <c r="LUG352" s="9"/>
      <c r="LUH352" s="9"/>
      <c r="LUI352" s="9"/>
      <c r="LUJ352" s="9"/>
      <c r="LUK352" s="9"/>
      <c r="LUL352" s="9"/>
      <c r="LUM352" s="9"/>
      <c r="LUN352" s="9"/>
      <c r="LUO352" s="9"/>
      <c r="LUP352" s="9"/>
      <c r="LUQ352" s="9"/>
      <c r="LUR352" s="9"/>
      <c r="LUS352" s="9"/>
      <c r="LUT352" s="9"/>
      <c r="LUU352" s="9"/>
      <c r="LUV352" s="9"/>
      <c r="LUW352" s="9"/>
      <c r="LUX352" s="9"/>
      <c r="LUY352" s="9"/>
      <c r="LUZ352" s="9"/>
      <c r="LVA352" s="9"/>
      <c r="LVB352" s="9"/>
      <c r="LVC352" s="9"/>
      <c r="LVD352" s="9"/>
      <c r="LVE352" s="9"/>
      <c r="LVF352" s="9"/>
      <c r="LVG352" s="9"/>
      <c r="LVH352" s="9"/>
      <c r="LVI352" s="9"/>
      <c r="LVJ352" s="9"/>
      <c r="LVK352" s="9"/>
      <c r="LVL352" s="9"/>
      <c r="LVM352" s="9"/>
      <c r="LVN352" s="9"/>
      <c r="LVO352" s="9"/>
      <c r="LVP352" s="9"/>
      <c r="LVQ352" s="9"/>
      <c r="LVR352" s="9"/>
      <c r="LVS352" s="9"/>
      <c r="LVT352" s="9"/>
      <c r="LVU352" s="9"/>
      <c r="LVV352" s="9"/>
      <c r="LVW352" s="9"/>
      <c r="LVX352" s="9"/>
      <c r="LVY352" s="9"/>
      <c r="LVZ352" s="9"/>
      <c r="LWA352" s="9"/>
      <c r="LWB352" s="9"/>
      <c r="LWC352" s="9"/>
      <c r="LWD352" s="9"/>
      <c r="LWE352" s="9"/>
      <c r="LWF352" s="9"/>
      <c r="LWG352" s="9"/>
      <c r="LWH352" s="9"/>
      <c r="LWI352" s="9"/>
      <c r="LWJ352" s="9"/>
      <c r="LWK352" s="9"/>
      <c r="LWL352" s="9"/>
      <c r="LWM352" s="9"/>
      <c r="LWN352" s="9"/>
      <c r="LWO352" s="9"/>
      <c r="LWP352" s="9"/>
      <c r="LWQ352" s="9"/>
      <c r="LWR352" s="9"/>
      <c r="LWS352" s="9"/>
      <c r="LWT352" s="9"/>
      <c r="LWU352" s="9"/>
      <c r="LWV352" s="9"/>
      <c r="LWW352" s="9"/>
      <c r="LWX352" s="9"/>
      <c r="LWY352" s="9"/>
      <c r="LWZ352" s="9"/>
      <c r="LXA352" s="9"/>
      <c r="LXB352" s="9"/>
      <c r="LXC352" s="9"/>
      <c r="LXD352" s="9"/>
      <c r="LXE352" s="9"/>
      <c r="LXF352" s="9"/>
      <c r="LXG352" s="9"/>
      <c r="LXH352" s="9"/>
      <c r="LXI352" s="9"/>
      <c r="LXJ352" s="9"/>
      <c r="LXK352" s="9"/>
      <c r="LXL352" s="9"/>
      <c r="LXM352" s="9"/>
      <c r="LXN352" s="9"/>
      <c r="LXO352" s="9"/>
      <c r="LXP352" s="9"/>
      <c r="LXQ352" s="9"/>
      <c r="LXR352" s="9"/>
      <c r="LXS352" s="9"/>
      <c r="LXT352" s="9"/>
      <c r="LXU352" s="9"/>
      <c r="LXV352" s="9"/>
      <c r="LXW352" s="9"/>
      <c r="LXX352" s="9"/>
      <c r="LXY352" s="9"/>
      <c r="LXZ352" s="9"/>
      <c r="LYA352" s="9"/>
      <c r="LYB352" s="9"/>
      <c r="LYC352" s="9"/>
      <c r="LYD352" s="9"/>
      <c r="LYE352" s="9"/>
      <c r="LYF352" s="9"/>
      <c r="LYG352" s="9"/>
      <c r="LYH352" s="9"/>
      <c r="LYI352" s="9"/>
      <c r="LYJ352" s="9"/>
      <c r="LYK352" s="9"/>
      <c r="LYL352" s="9"/>
      <c r="LYM352" s="9"/>
      <c r="LYN352" s="9"/>
      <c r="LYO352" s="9"/>
      <c r="LYP352" s="9"/>
      <c r="LYQ352" s="9"/>
      <c r="LYR352" s="9"/>
      <c r="LYS352" s="9"/>
      <c r="LYT352" s="9"/>
      <c r="LYU352" s="9"/>
      <c r="LYV352" s="9"/>
      <c r="LYW352" s="9"/>
      <c r="LYX352" s="9"/>
      <c r="LYY352" s="9"/>
      <c r="LYZ352" s="9"/>
      <c r="LZA352" s="9"/>
      <c r="LZB352" s="9"/>
      <c r="LZC352" s="9"/>
      <c r="LZD352" s="9"/>
      <c r="LZE352" s="9"/>
      <c r="LZF352" s="9"/>
      <c r="LZG352" s="9"/>
      <c r="LZH352" s="9"/>
      <c r="LZI352" s="9"/>
      <c r="LZJ352" s="9"/>
      <c r="LZK352" s="9"/>
      <c r="LZL352" s="9"/>
      <c r="LZM352" s="9"/>
      <c r="LZN352" s="9"/>
      <c r="LZO352" s="9"/>
      <c r="LZP352" s="9"/>
      <c r="LZQ352" s="9"/>
      <c r="LZR352" s="9"/>
      <c r="LZS352" s="9"/>
      <c r="LZT352" s="9"/>
      <c r="LZU352" s="9"/>
      <c r="LZV352" s="9"/>
      <c r="LZW352" s="9"/>
      <c r="LZX352" s="9"/>
      <c r="LZY352" s="9"/>
      <c r="LZZ352" s="9"/>
      <c r="MAA352" s="9"/>
      <c r="MAB352" s="9"/>
      <c r="MAC352" s="9"/>
      <c r="MAD352" s="9"/>
      <c r="MAE352" s="9"/>
      <c r="MAF352" s="9"/>
      <c r="MAG352" s="9"/>
      <c r="MAH352" s="9"/>
      <c r="MAI352" s="9"/>
      <c r="MAJ352" s="9"/>
      <c r="MAK352" s="9"/>
      <c r="MAL352" s="9"/>
      <c r="MAM352" s="9"/>
      <c r="MAN352" s="9"/>
      <c r="MAO352" s="9"/>
      <c r="MAP352" s="9"/>
      <c r="MAQ352" s="9"/>
      <c r="MAR352" s="9"/>
      <c r="MAS352" s="9"/>
      <c r="MAT352" s="9"/>
      <c r="MAU352" s="9"/>
      <c r="MAV352" s="9"/>
      <c r="MAW352" s="9"/>
      <c r="MAX352" s="9"/>
      <c r="MAY352" s="9"/>
      <c r="MAZ352" s="9"/>
      <c r="MBA352" s="9"/>
      <c r="MBB352" s="9"/>
      <c r="MBC352" s="9"/>
      <c r="MBD352" s="9"/>
      <c r="MBE352" s="9"/>
      <c r="MBF352" s="9"/>
      <c r="MBG352" s="9"/>
      <c r="MBH352" s="9"/>
      <c r="MBI352" s="9"/>
      <c r="MBJ352" s="9"/>
      <c r="MBK352" s="9"/>
      <c r="MBL352" s="9"/>
      <c r="MBM352" s="9"/>
      <c r="MBN352" s="9"/>
      <c r="MBO352" s="9"/>
      <c r="MBP352" s="9"/>
      <c r="MBQ352" s="9"/>
      <c r="MBR352" s="9"/>
      <c r="MBS352" s="9"/>
      <c r="MBT352" s="9"/>
      <c r="MBU352" s="9"/>
      <c r="MBV352" s="9"/>
      <c r="MBW352" s="9"/>
      <c r="MBX352" s="9"/>
      <c r="MBY352" s="9"/>
      <c r="MBZ352" s="9"/>
      <c r="MCA352" s="9"/>
      <c r="MCB352" s="9"/>
      <c r="MCC352" s="9"/>
      <c r="MCD352" s="9"/>
      <c r="MCE352" s="9"/>
      <c r="MCF352" s="9"/>
      <c r="MCG352" s="9"/>
      <c r="MCH352" s="9"/>
      <c r="MCI352" s="9"/>
      <c r="MCJ352" s="9"/>
      <c r="MCK352" s="9"/>
      <c r="MCL352" s="9"/>
      <c r="MCM352" s="9"/>
      <c r="MCN352" s="9"/>
      <c r="MCO352" s="9"/>
      <c r="MCP352" s="9"/>
      <c r="MCQ352" s="9"/>
      <c r="MCR352" s="9"/>
      <c r="MCS352" s="9"/>
      <c r="MCT352" s="9"/>
      <c r="MCU352" s="9"/>
      <c r="MCV352" s="9"/>
      <c r="MCW352" s="9"/>
      <c r="MCX352" s="9"/>
      <c r="MCY352" s="9"/>
      <c r="MCZ352" s="9"/>
      <c r="MDA352" s="9"/>
      <c r="MDB352" s="9"/>
      <c r="MDC352" s="9"/>
      <c r="MDD352" s="9"/>
      <c r="MDE352" s="9"/>
      <c r="MDF352" s="9"/>
      <c r="MDG352" s="9"/>
      <c r="MDH352" s="9"/>
      <c r="MDI352" s="9"/>
      <c r="MDJ352" s="9"/>
      <c r="MDK352" s="9"/>
      <c r="MDL352" s="9"/>
      <c r="MDM352" s="9"/>
      <c r="MDN352" s="9"/>
      <c r="MDO352" s="9"/>
      <c r="MDP352" s="9"/>
      <c r="MDQ352" s="9"/>
      <c r="MDR352" s="9"/>
      <c r="MDS352" s="9"/>
      <c r="MDT352" s="9"/>
      <c r="MDU352" s="9"/>
      <c r="MDV352" s="9"/>
      <c r="MDW352" s="9"/>
      <c r="MDX352" s="9"/>
      <c r="MDY352" s="9"/>
      <c r="MDZ352" s="9"/>
      <c r="MEA352" s="9"/>
      <c r="MEB352" s="9"/>
      <c r="MEC352" s="9"/>
      <c r="MED352" s="9"/>
      <c r="MEE352" s="9"/>
      <c r="MEF352" s="9"/>
      <c r="MEG352" s="9"/>
      <c r="MEH352" s="9"/>
      <c r="MEI352" s="9"/>
      <c r="MEJ352" s="9"/>
      <c r="MEK352" s="9"/>
      <c r="MEL352" s="9"/>
      <c r="MEM352" s="9"/>
      <c r="MEN352" s="9"/>
      <c r="MEO352" s="9"/>
      <c r="MEP352" s="9"/>
      <c r="MEQ352" s="9"/>
      <c r="MER352" s="9"/>
      <c r="MES352" s="9"/>
      <c r="MET352" s="9"/>
      <c r="MEU352" s="9"/>
      <c r="MEV352" s="9"/>
      <c r="MEW352" s="9"/>
      <c r="MEX352" s="9"/>
      <c r="MEY352" s="9"/>
      <c r="MEZ352" s="9"/>
      <c r="MFA352" s="9"/>
      <c r="MFB352" s="9"/>
      <c r="MFC352" s="9"/>
      <c r="MFD352" s="9"/>
      <c r="MFE352" s="9"/>
      <c r="MFF352" s="9"/>
      <c r="MFG352" s="9"/>
      <c r="MFH352" s="9"/>
      <c r="MFI352" s="9"/>
      <c r="MFJ352" s="9"/>
      <c r="MFK352" s="9"/>
      <c r="MFL352" s="9"/>
      <c r="MFM352" s="9"/>
      <c r="MFN352" s="9"/>
      <c r="MFO352" s="9"/>
      <c r="MFP352" s="9"/>
      <c r="MFQ352" s="9"/>
      <c r="MFR352" s="9"/>
      <c r="MFS352" s="9"/>
      <c r="MFT352" s="9"/>
      <c r="MFU352" s="9"/>
      <c r="MFV352" s="9"/>
      <c r="MFW352" s="9"/>
      <c r="MFX352" s="9"/>
      <c r="MFY352" s="9"/>
      <c r="MFZ352" s="9"/>
      <c r="MGA352" s="9"/>
      <c r="MGB352" s="9"/>
      <c r="MGC352" s="9"/>
      <c r="MGD352" s="9"/>
      <c r="MGE352" s="9"/>
      <c r="MGF352" s="9"/>
      <c r="MGG352" s="9"/>
      <c r="MGH352" s="9"/>
      <c r="MGI352" s="9"/>
      <c r="MGJ352" s="9"/>
      <c r="MGK352" s="9"/>
      <c r="MGL352" s="9"/>
      <c r="MGM352" s="9"/>
      <c r="MGN352" s="9"/>
      <c r="MGO352" s="9"/>
      <c r="MGP352" s="9"/>
      <c r="MGQ352" s="9"/>
      <c r="MGR352" s="9"/>
      <c r="MGS352" s="9"/>
      <c r="MGT352" s="9"/>
      <c r="MGU352" s="9"/>
      <c r="MGV352" s="9"/>
      <c r="MGW352" s="9"/>
      <c r="MGX352" s="9"/>
      <c r="MGY352" s="9"/>
      <c r="MGZ352" s="9"/>
      <c r="MHA352" s="9"/>
      <c r="MHB352" s="9"/>
      <c r="MHC352" s="9"/>
      <c r="MHD352" s="9"/>
      <c r="MHE352" s="9"/>
      <c r="MHF352" s="9"/>
      <c r="MHG352" s="9"/>
      <c r="MHH352" s="9"/>
      <c r="MHI352" s="9"/>
      <c r="MHJ352" s="9"/>
      <c r="MHK352" s="9"/>
      <c r="MHL352" s="9"/>
      <c r="MHM352" s="9"/>
      <c r="MHN352" s="9"/>
      <c r="MHO352" s="9"/>
      <c r="MHP352" s="9"/>
      <c r="MHQ352" s="9"/>
      <c r="MHR352" s="9"/>
      <c r="MHS352" s="9"/>
      <c r="MHT352" s="9"/>
      <c r="MHU352" s="9"/>
      <c r="MHV352" s="9"/>
      <c r="MHW352" s="9"/>
      <c r="MHX352" s="9"/>
      <c r="MHY352" s="9"/>
      <c r="MHZ352" s="9"/>
      <c r="MIA352" s="9"/>
      <c r="MIB352" s="9"/>
      <c r="MIC352" s="9"/>
      <c r="MID352" s="9"/>
      <c r="MIE352" s="9"/>
      <c r="MIF352" s="9"/>
      <c r="MIG352" s="9"/>
      <c r="MIH352" s="9"/>
      <c r="MII352" s="9"/>
      <c r="MIJ352" s="9"/>
      <c r="MIK352" s="9"/>
      <c r="MIL352" s="9"/>
      <c r="MIM352" s="9"/>
      <c r="MIN352" s="9"/>
      <c r="MIO352" s="9"/>
      <c r="MIP352" s="9"/>
      <c r="MIQ352" s="9"/>
      <c r="MIR352" s="9"/>
      <c r="MIS352" s="9"/>
      <c r="MIT352" s="9"/>
      <c r="MIU352" s="9"/>
      <c r="MIV352" s="9"/>
      <c r="MIW352" s="9"/>
      <c r="MIX352" s="9"/>
      <c r="MIY352" s="9"/>
      <c r="MIZ352" s="9"/>
      <c r="MJA352" s="9"/>
      <c r="MJB352" s="9"/>
      <c r="MJC352" s="9"/>
      <c r="MJD352" s="9"/>
      <c r="MJE352" s="9"/>
      <c r="MJF352" s="9"/>
      <c r="MJG352" s="9"/>
      <c r="MJH352" s="9"/>
      <c r="MJI352" s="9"/>
      <c r="MJJ352" s="9"/>
      <c r="MJK352" s="9"/>
      <c r="MJL352" s="9"/>
      <c r="MJM352" s="9"/>
      <c r="MJN352" s="9"/>
      <c r="MJO352" s="9"/>
      <c r="MJP352" s="9"/>
      <c r="MJQ352" s="9"/>
      <c r="MJR352" s="9"/>
      <c r="MJS352" s="9"/>
      <c r="MJT352" s="9"/>
      <c r="MJU352" s="9"/>
      <c r="MJV352" s="9"/>
      <c r="MJW352" s="9"/>
      <c r="MJX352" s="9"/>
      <c r="MJY352" s="9"/>
      <c r="MJZ352" s="9"/>
      <c r="MKA352" s="9"/>
      <c r="MKB352" s="9"/>
      <c r="MKC352" s="9"/>
      <c r="MKD352" s="9"/>
      <c r="MKE352" s="9"/>
      <c r="MKF352" s="9"/>
      <c r="MKG352" s="9"/>
      <c r="MKH352" s="9"/>
      <c r="MKI352" s="9"/>
      <c r="MKJ352" s="9"/>
      <c r="MKK352" s="9"/>
      <c r="MKL352" s="9"/>
      <c r="MKM352" s="9"/>
      <c r="MKN352" s="9"/>
      <c r="MKO352" s="9"/>
      <c r="MKP352" s="9"/>
      <c r="MKQ352" s="9"/>
      <c r="MKR352" s="9"/>
      <c r="MKS352" s="9"/>
      <c r="MKT352" s="9"/>
      <c r="MKU352" s="9"/>
      <c r="MKV352" s="9"/>
      <c r="MKW352" s="9"/>
      <c r="MKX352" s="9"/>
      <c r="MKY352" s="9"/>
      <c r="MKZ352" s="9"/>
      <c r="MLA352" s="9"/>
      <c r="MLB352" s="9"/>
      <c r="MLC352" s="9"/>
      <c r="MLD352" s="9"/>
      <c r="MLE352" s="9"/>
      <c r="MLF352" s="9"/>
      <c r="MLG352" s="9"/>
      <c r="MLH352" s="9"/>
      <c r="MLI352" s="9"/>
      <c r="MLJ352" s="9"/>
      <c r="MLK352" s="9"/>
      <c r="MLL352" s="9"/>
      <c r="MLM352" s="9"/>
      <c r="MLN352" s="9"/>
      <c r="MLO352" s="9"/>
      <c r="MLP352" s="9"/>
      <c r="MLQ352" s="9"/>
      <c r="MLR352" s="9"/>
      <c r="MLS352" s="9"/>
      <c r="MLT352" s="9"/>
      <c r="MLU352" s="9"/>
      <c r="MLV352" s="9"/>
      <c r="MLW352" s="9"/>
      <c r="MLX352" s="9"/>
      <c r="MLY352" s="9"/>
      <c r="MLZ352" s="9"/>
      <c r="MMA352" s="9"/>
      <c r="MMB352" s="9"/>
      <c r="MMC352" s="9"/>
      <c r="MMD352" s="9"/>
      <c r="MME352" s="9"/>
      <c r="MMF352" s="9"/>
      <c r="MMG352" s="9"/>
      <c r="MMH352" s="9"/>
      <c r="MMI352" s="9"/>
      <c r="MMJ352" s="9"/>
      <c r="MMK352" s="9"/>
      <c r="MML352" s="9"/>
      <c r="MMM352" s="9"/>
      <c r="MMN352" s="9"/>
      <c r="MMO352" s="9"/>
      <c r="MMP352" s="9"/>
      <c r="MMQ352" s="9"/>
      <c r="MMR352" s="9"/>
      <c r="MMS352" s="9"/>
      <c r="MMT352" s="9"/>
      <c r="MMU352" s="9"/>
      <c r="MMV352" s="9"/>
      <c r="MMW352" s="9"/>
      <c r="MMX352" s="9"/>
      <c r="MMY352" s="9"/>
      <c r="MMZ352" s="9"/>
      <c r="MNA352" s="9"/>
      <c r="MNB352" s="9"/>
      <c r="MNC352" s="9"/>
      <c r="MND352" s="9"/>
      <c r="MNE352" s="9"/>
      <c r="MNF352" s="9"/>
      <c r="MNG352" s="9"/>
      <c r="MNH352" s="9"/>
      <c r="MNI352" s="9"/>
      <c r="MNJ352" s="9"/>
      <c r="MNK352" s="9"/>
      <c r="MNL352" s="9"/>
      <c r="MNM352" s="9"/>
      <c r="MNN352" s="9"/>
      <c r="MNO352" s="9"/>
      <c r="MNP352" s="9"/>
      <c r="MNQ352" s="9"/>
      <c r="MNR352" s="9"/>
      <c r="MNS352" s="9"/>
      <c r="MNT352" s="9"/>
      <c r="MNU352" s="9"/>
      <c r="MNV352" s="9"/>
      <c r="MNW352" s="9"/>
      <c r="MNX352" s="9"/>
      <c r="MNY352" s="9"/>
      <c r="MNZ352" s="9"/>
      <c r="MOA352" s="9"/>
      <c r="MOB352" s="9"/>
      <c r="MOC352" s="9"/>
      <c r="MOD352" s="9"/>
      <c r="MOE352" s="9"/>
      <c r="MOF352" s="9"/>
      <c r="MOG352" s="9"/>
      <c r="MOH352" s="9"/>
      <c r="MOI352" s="9"/>
      <c r="MOJ352" s="9"/>
      <c r="MOK352" s="9"/>
      <c r="MOL352" s="9"/>
      <c r="MOM352" s="9"/>
      <c r="MON352" s="9"/>
      <c r="MOO352" s="9"/>
      <c r="MOP352" s="9"/>
      <c r="MOQ352" s="9"/>
      <c r="MOR352" s="9"/>
      <c r="MOS352" s="9"/>
      <c r="MOT352" s="9"/>
      <c r="MOU352" s="9"/>
      <c r="MOV352" s="9"/>
      <c r="MOW352" s="9"/>
      <c r="MOX352" s="9"/>
      <c r="MOY352" s="9"/>
      <c r="MOZ352" s="9"/>
      <c r="MPA352" s="9"/>
      <c r="MPB352" s="9"/>
      <c r="MPC352" s="9"/>
      <c r="MPD352" s="9"/>
      <c r="MPE352" s="9"/>
      <c r="MPF352" s="9"/>
      <c r="MPG352" s="9"/>
      <c r="MPH352" s="9"/>
      <c r="MPI352" s="9"/>
      <c r="MPJ352" s="9"/>
      <c r="MPK352" s="9"/>
      <c r="MPL352" s="9"/>
      <c r="MPM352" s="9"/>
      <c r="MPN352" s="9"/>
      <c r="MPO352" s="9"/>
      <c r="MPP352" s="9"/>
      <c r="MPQ352" s="9"/>
      <c r="MPR352" s="9"/>
      <c r="MPS352" s="9"/>
      <c r="MPT352" s="9"/>
      <c r="MPU352" s="9"/>
      <c r="MPV352" s="9"/>
      <c r="MPW352" s="9"/>
      <c r="MPX352" s="9"/>
      <c r="MPY352" s="9"/>
      <c r="MPZ352" s="9"/>
      <c r="MQA352" s="9"/>
      <c r="MQB352" s="9"/>
      <c r="MQC352" s="9"/>
      <c r="MQD352" s="9"/>
      <c r="MQE352" s="9"/>
      <c r="MQF352" s="9"/>
      <c r="MQG352" s="9"/>
      <c r="MQH352" s="9"/>
      <c r="MQI352" s="9"/>
      <c r="MQJ352" s="9"/>
      <c r="MQK352" s="9"/>
      <c r="MQL352" s="9"/>
      <c r="MQM352" s="9"/>
      <c r="MQN352" s="9"/>
      <c r="MQO352" s="9"/>
      <c r="MQP352" s="9"/>
      <c r="MQQ352" s="9"/>
      <c r="MQR352" s="9"/>
      <c r="MQS352" s="9"/>
      <c r="MQT352" s="9"/>
      <c r="MQU352" s="9"/>
      <c r="MQV352" s="9"/>
      <c r="MQW352" s="9"/>
      <c r="MQX352" s="9"/>
      <c r="MQY352" s="9"/>
      <c r="MQZ352" s="9"/>
      <c r="MRA352" s="9"/>
      <c r="MRB352" s="9"/>
      <c r="MRC352" s="9"/>
      <c r="MRD352" s="9"/>
      <c r="MRE352" s="9"/>
      <c r="MRF352" s="9"/>
      <c r="MRG352" s="9"/>
      <c r="MRH352" s="9"/>
      <c r="MRI352" s="9"/>
      <c r="MRJ352" s="9"/>
      <c r="MRK352" s="9"/>
      <c r="MRL352" s="9"/>
      <c r="MRM352" s="9"/>
      <c r="MRN352" s="9"/>
      <c r="MRO352" s="9"/>
      <c r="MRP352" s="9"/>
      <c r="MRQ352" s="9"/>
      <c r="MRR352" s="9"/>
      <c r="MRS352" s="9"/>
      <c r="MRT352" s="9"/>
      <c r="MRU352" s="9"/>
      <c r="MRV352" s="9"/>
      <c r="MRW352" s="9"/>
      <c r="MRX352" s="9"/>
      <c r="MRY352" s="9"/>
      <c r="MRZ352" s="9"/>
      <c r="MSA352" s="9"/>
      <c r="MSB352" s="9"/>
      <c r="MSC352" s="9"/>
      <c r="MSD352" s="9"/>
      <c r="MSE352" s="9"/>
      <c r="MSF352" s="9"/>
      <c r="MSG352" s="9"/>
      <c r="MSH352" s="9"/>
      <c r="MSI352" s="9"/>
      <c r="MSJ352" s="9"/>
      <c r="MSK352" s="9"/>
      <c r="MSL352" s="9"/>
      <c r="MSM352" s="9"/>
      <c r="MSN352" s="9"/>
      <c r="MSO352" s="9"/>
      <c r="MSP352" s="9"/>
      <c r="MSQ352" s="9"/>
      <c r="MSR352" s="9"/>
      <c r="MSS352" s="9"/>
      <c r="MST352" s="9"/>
      <c r="MSU352" s="9"/>
      <c r="MSV352" s="9"/>
      <c r="MSW352" s="9"/>
      <c r="MSX352" s="9"/>
      <c r="MSY352" s="9"/>
      <c r="MSZ352" s="9"/>
      <c r="MTA352" s="9"/>
      <c r="MTB352" s="9"/>
      <c r="MTC352" s="9"/>
      <c r="MTD352" s="9"/>
      <c r="MTE352" s="9"/>
      <c r="MTF352" s="9"/>
      <c r="MTG352" s="9"/>
      <c r="MTH352" s="9"/>
      <c r="MTI352" s="9"/>
      <c r="MTJ352" s="9"/>
      <c r="MTK352" s="9"/>
      <c r="MTL352" s="9"/>
      <c r="MTM352" s="9"/>
      <c r="MTN352" s="9"/>
      <c r="MTO352" s="9"/>
      <c r="MTP352" s="9"/>
      <c r="MTQ352" s="9"/>
      <c r="MTR352" s="9"/>
      <c r="MTS352" s="9"/>
      <c r="MTT352" s="9"/>
      <c r="MTU352" s="9"/>
      <c r="MTV352" s="9"/>
      <c r="MTW352" s="9"/>
      <c r="MTX352" s="9"/>
      <c r="MTY352" s="9"/>
      <c r="MTZ352" s="9"/>
      <c r="MUA352" s="9"/>
      <c r="MUB352" s="9"/>
      <c r="MUC352" s="9"/>
      <c r="MUD352" s="9"/>
      <c r="MUE352" s="9"/>
      <c r="MUF352" s="9"/>
      <c r="MUG352" s="9"/>
      <c r="MUH352" s="9"/>
      <c r="MUI352" s="9"/>
      <c r="MUJ352" s="9"/>
      <c r="MUK352" s="9"/>
      <c r="MUL352" s="9"/>
      <c r="MUM352" s="9"/>
      <c r="MUN352" s="9"/>
      <c r="MUO352" s="9"/>
      <c r="MUP352" s="9"/>
      <c r="MUQ352" s="9"/>
      <c r="MUR352" s="9"/>
      <c r="MUS352" s="9"/>
      <c r="MUT352" s="9"/>
      <c r="MUU352" s="9"/>
      <c r="MUV352" s="9"/>
      <c r="MUW352" s="9"/>
      <c r="MUX352" s="9"/>
      <c r="MUY352" s="9"/>
      <c r="MUZ352" s="9"/>
      <c r="MVA352" s="9"/>
      <c r="MVB352" s="9"/>
      <c r="MVC352" s="9"/>
      <c r="MVD352" s="9"/>
      <c r="MVE352" s="9"/>
      <c r="MVF352" s="9"/>
      <c r="MVG352" s="9"/>
      <c r="MVH352" s="9"/>
      <c r="MVI352" s="9"/>
      <c r="MVJ352" s="9"/>
      <c r="MVK352" s="9"/>
      <c r="MVL352" s="9"/>
      <c r="MVM352" s="9"/>
      <c r="MVN352" s="9"/>
      <c r="MVO352" s="9"/>
      <c r="MVP352" s="9"/>
      <c r="MVQ352" s="9"/>
      <c r="MVR352" s="9"/>
      <c r="MVS352" s="9"/>
      <c r="MVT352" s="9"/>
      <c r="MVU352" s="9"/>
      <c r="MVV352" s="9"/>
      <c r="MVW352" s="9"/>
      <c r="MVX352" s="9"/>
      <c r="MVY352" s="9"/>
      <c r="MVZ352" s="9"/>
      <c r="MWA352" s="9"/>
      <c r="MWB352" s="9"/>
      <c r="MWC352" s="9"/>
      <c r="MWD352" s="9"/>
      <c r="MWE352" s="9"/>
      <c r="MWF352" s="9"/>
      <c r="MWG352" s="9"/>
      <c r="MWH352" s="9"/>
      <c r="MWI352" s="9"/>
      <c r="MWJ352" s="9"/>
      <c r="MWK352" s="9"/>
      <c r="MWL352" s="9"/>
      <c r="MWM352" s="9"/>
      <c r="MWN352" s="9"/>
      <c r="MWO352" s="9"/>
      <c r="MWP352" s="9"/>
      <c r="MWQ352" s="9"/>
      <c r="MWR352" s="9"/>
      <c r="MWS352" s="9"/>
      <c r="MWT352" s="9"/>
      <c r="MWU352" s="9"/>
      <c r="MWV352" s="9"/>
      <c r="MWW352" s="9"/>
      <c r="MWX352" s="9"/>
      <c r="MWY352" s="9"/>
      <c r="MWZ352" s="9"/>
      <c r="MXA352" s="9"/>
      <c r="MXB352" s="9"/>
      <c r="MXC352" s="9"/>
      <c r="MXD352" s="9"/>
      <c r="MXE352" s="9"/>
      <c r="MXF352" s="9"/>
      <c r="MXG352" s="9"/>
      <c r="MXH352" s="9"/>
      <c r="MXI352" s="9"/>
      <c r="MXJ352" s="9"/>
      <c r="MXK352" s="9"/>
      <c r="MXL352" s="9"/>
      <c r="MXM352" s="9"/>
      <c r="MXN352" s="9"/>
      <c r="MXO352" s="9"/>
      <c r="MXP352" s="9"/>
      <c r="MXQ352" s="9"/>
      <c r="MXR352" s="9"/>
      <c r="MXS352" s="9"/>
      <c r="MXT352" s="9"/>
      <c r="MXU352" s="9"/>
      <c r="MXV352" s="9"/>
      <c r="MXW352" s="9"/>
      <c r="MXX352" s="9"/>
      <c r="MXY352" s="9"/>
      <c r="MXZ352" s="9"/>
      <c r="MYA352" s="9"/>
      <c r="MYB352" s="9"/>
      <c r="MYC352" s="9"/>
      <c r="MYD352" s="9"/>
      <c r="MYE352" s="9"/>
      <c r="MYF352" s="9"/>
      <c r="MYG352" s="9"/>
      <c r="MYH352" s="9"/>
      <c r="MYI352" s="9"/>
      <c r="MYJ352" s="9"/>
      <c r="MYK352" s="9"/>
      <c r="MYL352" s="9"/>
      <c r="MYM352" s="9"/>
      <c r="MYN352" s="9"/>
      <c r="MYO352" s="9"/>
      <c r="MYP352" s="9"/>
      <c r="MYQ352" s="9"/>
      <c r="MYR352" s="9"/>
      <c r="MYS352" s="9"/>
      <c r="MYT352" s="9"/>
      <c r="MYU352" s="9"/>
      <c r="MYV352" s="9"/>
      <c r="MYW352" s="9"/>
      <c r="MYX352" s="9"/>
      <c r="MYY352" s="9"/>
      <c r="MYZ352" s="9"/>
      <c r="MZA352" s="9"/>
      <c r="MZB352" s="9"/>
      <c r="MZC352" s="9"/>
      <c r="MZD352" s="9"/>
      <c r="MZE352" s="9"/>
      <c r="MZF352" s="9"/>
      <c r="MZG352" s="9"/>
      <c r="MZH352" s="9"/>
      <c r="MZI352" s="9"/>
      <c r="MZJ352" s="9"/>
      <c r="MZK352" s="9"/>
      <c r="MZL352" s="9"/>
      <c r="MZM352" s="9"/>
      <c r="MZN352" s="9"/>
      <c r="MZO352" s="9"/>
      <c r="MZP352" s="9"/>
      <c r="MZQ352" s="9"/>
      <c r="MZR352" s="9"/>
      <c r="MZS352" s="9"/>
      <c r="MZT352" s="9"/>
      <c r="MZU352" s="9"/>
      <c r="MZV352" s="9"/>
      <c r="MZW352" s="9"/>
      <c r="MZX352" s="9"/>
      <c r="MZY352" s="9"/>
      <c r="MZZ352" s="9"/>
      <c r="NAA352" s="9"/>
      <c r="NAB352" s="9"/>
      <c r="NAC352" s="9"/>
      <c r="NAD352" s="9"/>
      <c r="NAE352" s="9"/>
      <c r="NAF352" s="9"/>
      <c r="NAG352" s="9"/>
      <c r="NAH352" s="9"/>
      <c r="NAI352" s="9"/>
      <c r="NAJ352" s="9"/>
      <c r="NAK352" s="9"/>
      <c r="NAL352" s="9"/>
      <c r="NAM352" s="9"/>
      <c r="NAN352" s="9"/>
      <c r="NAO352" s="9"/>
      <c r="NAP352" s="9"/>
      <c r="NAQ352" s="9"/>
      <c r="NAR352" s="9"/>
      <c r="NAS352" s="9"/>
      <c r="NAT352" s="9"/>
      <c r="NAU352" s="9"/>
      <c r="NAV352" s="9"/>
      <c r="NAW352" s="9"/>
      <c r="NAX352" s="9"/>
      <c r="NAY352" s="9"/>
      <c r="NAZ352" s="9"/>
      <c r="NBA352" s="9"/>
      <c r="NBB352" s="9"/>
      <c r="NBC352" s="9"/>
      <c r="NBD352" s="9"/>
      <c r="NBE352" s="9"/>
      <c r="NBF352" s="9"/>
      <c r="NBG352" s="9"/>
      <c r="NBH352" s="9"/>
      <c r="NBI352" s="9"/>
      <c r="NBJ352" s="9"/>
      <c r="NBK352" s="9"/>
      <c r="NBL352" s="9"/>
      <c r="NBM352" s="9"/>
      <c r="NBN352" s="9"/>
      <c r="NBO352" s="9"/>
      <c r="NBP352" s="9"/>
      <c r="NBQ352" s="9"/>
      <c r="NBR352" s="9"/>
      <c r="NBS352" s="9"/>
      <c r="NBT352" s="9"/>
      <c r="NBU352" s="9"/>
      <c r="NBV352" s="9"/>
      <c r="NBW352" s="9"/>
      <c r="NBX352" s="9"/>
      <c r="NBY352" s="9"/>
      <c r="NBZ352" s="9"/>
      <c r="NCA352" s="9"/>
      <c r="NCB352" s="9"/>
      <c r="NCC352" s="9"/>
      <c r="NCD352" s="9"/>
      <c r="NCE352" s="9"/>
      <c r="NCF352" s="9"/>
      <c r="NCG352" s="9"/>
      <c r="NCH352" s="9"/>
      <c r="NCI352" s="9"/>
      <c r="NCJ352" s="9"/>
      <c r="NCK352" s="9"/>
      <c r="NCL352" s="9"/>
      <c r="NCM352" s="9"/>
      <c r="NCN352" s="9"/>
      <c r="NCO352" s="9"/>
      <c r="NCP352" s="9"/>
      <c r="NCQ352" s="9"/>
      <c r="NCR352" s="9"/>
      <c r="NCS352" s="9"/>
      <c r="NCT352" s="9"/>
      <c r="NCU352" s="9"/>
      <c r="NCV352" s="9"/>
      <c r="NCW352" s="9"/>
      <c r="NCX352" s="9"/>
      <c r="NCY352" s="9"/>
      <c r="NCZ352" s="9"/>
      <c r="NDA352" s="9"/>
      <c r="NDB352" s="9"/>
      <c r="NDC352" s="9"/>
      <c r="NDD352" s="9"/>
      <c r="NDE352" s="9"/>
      <c r="NDF352" s="9"/>
      <c r="NDG352" s="9"/>
      <c r="NDH352" s="9"/>
      <c r="NDI352" s="9"/>
      <c r="NDJ352" s="9"/>
      <c r="NDK352" s="9"/>
      <c r="NDL352" s="9"/>
      <c r="NDM352" s="9"/>
      <c r="NDN352" s="9"/>
      <c r="NDO352" s="9"/>
      <c r="NDP352" s="9"/>
      <c r="NDQ352" s="9"/>
      <c r="NDR352" s="9"/>
      <c r="NDS352" s="9"/>
      <c r="NDT352" s="9"/>
      <c r="NDU352" s="9"/>
      <c r="NDV352" s="9"/>
      <c r="NDW352" s="9"/>
      <c r="NDX352" s="9"/>
      <c r="NDY352" s="9"/>
      <c r="NDZ352" s="9"/>
      <c r="NEA352" s="9"/>
      <c r="NEB352" s="9"/>
      <c r="NEC352" s="9"/>
      <c r="NED352" s="9"/>
      <c r="NEE352" s="9"/>
      <c r="NEF352" s="9"/>
      <c r="NEG352" s="9"/>
      <c r="NEH352" s="9"/>
      <c r="NEI352" s="9"/>
      <c r="NEJ352" s="9"/>
      <c r="NEK352" s="9"/>
      <c r="NEL352" s="9"/>
      <c r="NEM352" s="9"/>
      <c r="NEN352" s="9"/>
      <c r="NEO352" s="9"/>
      <c r="NEP352" s="9"/>
      <c r="NEQ352" s="9"/>
      <c r="NER352" s="9"/>
      <c r="NES352" s="9"/>
      <c r="NET352" s="9"/>
      <c r="NEU352" s="9"/>
      <c r="NEV352" s="9"/>
      <c r="NEW352" s="9"/>
      <c r="NEX352" s="9"/>
      <c r="NEY352" s="9"/>
      <c r="NEZ352" s="9"/>
      <c r="NFA352" s="9"/>
      <c r="NFB352" s="9"/>
      <c r="NFC352" s="9"/>
      <c r="NFD352" s="9"/>
      <c r="NFE352" s="9"/>
      <c r="NFF352" s="9"/>
      <c r="NFG352" s="9"/>
      <c r="NFH352" s="9"/>
      <c r="NFI352" s="9"/>
      <c r="NFJ352" s="9"/>
      <c r="NFK352" s="9"/>
      <c r="NFL352" s="9"/>
      <c r="NFM352" s="9"/>
      <c r="NFN352" s="9"/>
      <c r="NFO352" s="9"/>
      <c r="NFP352" s="9"/>
      <c r="NFQ352" s="9"/>
      <c r="NFR352" s="9"/>
      <c r="NFS352" s="9"/>
      <c r="NFT352" s="9"/>
      <c r="NFU352" s="9"/>
      <c r="NFV352" s="9"/>
      <c r="NFW352" s="9"/>
      <c r="NFX352" s="9"/>
      <c r="NFY352" s="9"/>
      <c r="NFZ352" s="9"/>
      <c r="NGA352" s="9"/>
      <c r="NGB352" s="9"/>
      <c r="NGC352" s="9"/>
      <c r="NGD352" s="9"/>
      <c r="NGE352" s="9"/>
      <c r="NGF352" s="9"/>
      <c r="NGG352" s="9"/>
      <c r="NGH352" s="9"/>
      <c r="NGI352" s="9"/>
      <c r="NGJ352" s="9"/>
      <c r="NGK352" s="9"/>
      <c r="NGL352" s="9"/>
      <c r="NGM352" s="9"/>
      <c r="NGN352" s="9"/>
      <c r="NGO352" s="9"/>
      <c r="NGP352" s="9"/>
      <c r="NGQ352" s="9"/>
      <c r="NGR352" s="9"/>
      <c r="NGS352" s="9"/>
      <c r="NGT352" s="9"/>
      <c r="NGU352" s="9"/>
      <c r="NGV352" s="9"/>
      <c r="NGW352" s="9"/>
      <c r="NGX352" s="9"/>
      <c r="NGY352" s="9"/>
      <c r="NGZ352" s="9"/>
      <c r="NHA352" s="9"/>
      <c r="NHB352" s="9"/>
      <c r="NHC352" s="9"/>
      <c r="NHD352" s="9"/>
      <c r="NHE352" s="9"/>
      <c r="NHF352" s="9"/>
      <c r="NHG352" s="9"/>
      <c r="NHH352" s="9"/>
      <c r="NHI352" s="9"/>
      <c r="NHJ352" s="9"/>
      <c r="NHK352" s="9"/>
      <c r="NHL352" s="9"/>
      <c r="NHM352" s="9"/>
      <c r="NHN352" s="9"/>
      <c r="NHO352" s="9"/>
      <c r="NHP352" s="9"/>
      <c r="NHQ352" s="9"/>
      <c r="NHR352" s="9"/>
      <c r="NHS352" s="9"/>
      <c r="NHT352" s="9"/>
      <c r="NHU352" s="9"/>
      <c r="NHV352" s="9"/>
      <c r="NHW352" s="9"/>
      <c r="NHX352" s="9"/>
      <c r="NHY352" s="9"/>
      <c r="NHZ352" s="9"/>
      <c r="NIA352" s="9"/>
      <c r="NIB352" s="9"/>
      <c r="NIC352" s="9"/>
      <c r="NID352" s="9"/>
      <c r="NIE352" s="9"/>
      <c r="NIF352" s="9"/>
      <c r="NIG352" s="9"/>
      <c r="NIH352" s="9"/>
      <c r="NII352" s="9"/>
      <c r="NIJ352" s="9"/>
      <c r="NIK352" s="9"/>
      <c r="NIL352" s="9"/>
      <c r="NIM352" s="9"/>
      <c r="NIN352" s="9"/>
      <c r="NIO352" s="9"/>
      <c r="NIP352" s="9"/>
      <c r="NIQ352" s="9"/>
      <c r="NIR352" s="9"/>
      <c r="NIS352" s="9"/>
      <c r="NIT352" s="9"/>
      <c r="NIU352" s="9"/>
      <c r="NIV352" s="9"/>
      <c r="NIW352" s="9"/>
      <c r="NIX352" s="9"/>
      <c r="NIY352" s="9"/>
      <c r="NIZ352" s="9"/>
      <c r="NJA352" s="9"/>
      <c r="NJB352" s="9"/>
      <c r="NJC352" s="9"/>
      <c r="NJD352" s="9"/>
      <c r="NJE352" s="9"/>
      <c r="NJF352" s="9"/>
      <c r="NJG352" s="9"/>
      <c r="NJH352" s="9"/>
      <c r="NJI352" s="9"/>
      <c r="NJJ352" s="9"/>
      <c r="NJK352" s="9"/>
      <c r="NJL352" s="9"/>
      <c r="NJM352" s="9"/>
      <c r="NJN352" s="9"/>
      <c r="NJO352" s="9"/>
      <c r="NJP352" s="9"/>
      <c r="NJQ352" s="9"/>
      <c r="NJR352" s="9"/>
      <c r="NJS352" s="9"/>
      <c r="NJT352" s="9"/>
      <c r="NJU352" s="9"/>
      <c r="NJV352" s="9"/>
      <c r="NJW352" s="9"/>
      <c r="NJX352" s="9"/>
      <c r="NJY352" s="9"/>
      <c r="NJZ352" s="9"/>
      <c r="NKA352" s="9"/>
      <c r="NKB352" s="9"/>
      <c r="NKC352" s="9"/>
      <c r="NKD352" s="9"/>
      <c r="NKE352" s="9"/>
      <c r="NKF352" s="9"/>
      <c r="NKG352" s="9"/>
      <c r="NKH352" s="9"/>
      <c r="NKI352" s="9"/>
      <c r="NKJ352" s="9"/>
      <c r="NKK352" s="9"/>
      <c r="NKL352" s="9"/>
      <c r="NKM352" s="9"/>
      <c r="NKN352" s="9"/>
      <c r="NKO352" s="9"/>
      <c r="NKP352" s="9"/>
      <c r="NKQ352" s="9"/>
      <c r="NKR352" s="9"/>
      <c r="NKS352" s="9"/>
      <c r="NKT352" s="9"/>
      <c r="NKU352" s="9"/>
      <c r="NKV352" s="9"/>
      <c r="NKW352" s="9"/>
      <c r="NKX352" s="9"/>
      <c r="NKY352" s="9"/>
      <c r="NKZ352" s="9"/>
      <c r="NLA352" s="9"/>
      <c r="NLB352" s="9"/>
      <c r="NLC352" s="9"/>
      <c r="NLD352" s="9"/>
      <c r="NLE352" s="9"/>
      <c r="NLF352" s="9"/>
      <c r="NLG352" s="9"/>
      <c r="NLH352" s="9"/>
      <c r="NLI352" s="9"/>
      <c r="NLJ352" s="9"/>
      <c r="NLK352" s="9"/>
      <c r="NLL352" s="9"/>
      <c r="NLM352" s="9"/>
      <c r="NLN352" s="9"/>
      <c r="NLO352" s="9"/>
      <c r="NLP352" s="9"/>
      <c r="NLQ352" s="9"/>
      <c r="NLR352" s="9"/>
      <c r="NLS352" s="9"/>
      <c r="NLT352" s="9"/>
      <c r="NLU352" s="9"/>
      <c r="NLV352" s="9"/>
      <c r="NLW352" s="9"/>
      <c r="NLX352" s="9"/>
      <c r="NLY352" s="9"/>
      <c r="NLZ352" s="9"/>
      <c r="NMA352" s="9"/>
      <c r="NMB352" s="9"/>
      <c r="NMC352" s="9"/>
      <c r="NMD352" s="9"/>
      <c r="NME352" s="9"/>
      <c r="NMF352" s="9"/>
      <c r="NMG352" s="9"/>
      <c r="NMH352" s="9"/>
      <c r="NMI352" s="9"/>
      <c r="NMJ352" s="9"/>
      <c r="NMK352" s="9"/>
      <c r="NML352" s="9"/>
      <c r="NMM352" s="9"/>
      <c r="NMN352" s="9"/>
      <c r="NMO352" s="9"/>
      <c r="NMP352" s="9"/>
      <c r="NMQ352" s="9"/>
      <c r="NMR352" s="9"/>
      <c r="NMS352" s="9"/>
      <c r="NMT352" s="9"/>
      <c r="NMU352" s="9"/>
      <c r="NMV352" s="9"/>
      <c r="NMW352" s="9"/>
      <c r="NMX352" s="9"/>
      <c r="NMY352" s="9"/>
      <c r="NMZ352" s="9"/>
      <c r="NNA352" s="9"/>
      <c r="NNB352" s="9"/>
      <c r="NNC352" s="9"/>
      <c r="NND352" s="9"/>
      <c r="NNE352" s="9"/>
      <c r="NNF352" s="9"/>
      <c r="NNG352" s="9"/>
      <c r="NNH352" s="9"/>
      <c r="NNI352" s="9"/>
      <c r="NNJ352" s="9"/>
      <c r="NNK352" s="9"/>
      <c r="NNL352" s="9"/>
      <c r="NNM352" s="9"/>
      <c r="NNN352" s="9"/>
      <c r="NNO352" s="9"/>
      <c r="NNP352" s="9"/>
      <c r="NNQ352" s="9"/>
      <c r="NNR352" s="9"/>
      <c r="NNS352" s="9"/>
      <c r="NNT352" s="9"/>
      <c r="NNU352" s="9"/>
      <c r="NNV352" s="9"/>
      <c r="NNW352" s="9"/>
      <c r="NNX352" s="9"/>
      <c r="NNY352" s="9"/>
      <c r="NNZ352" s="9"/>
      <c r="NOA352" s="9"/>
      <c r="NOB352" s="9"/>
      <c r="NOC352" s="9"/>
      <c r="NOD352" s="9"/>
      <c r="NOE352" s="9"/>
      <c r="NOF352" s="9"/>
      <c r="NOG352" s="9"/>
      <c r="NOH352" s="9"/>
      <c r="NOI352" s="9"/>
      <c r="NOJ352" s="9"/>
      <c r="NOK352" s="9"/>
      <c r="NOL352" s="9"/>
      <c r="NOM352" s="9"/>
      <c r="NON352" s="9"/>
      <c r="NOO352" s="9"/>
      <c r="NOP352" s="9"/>
      <c r="NOQ352" s="9"/>
      <c r="NOR352" s="9"/>
      <c r="NOS352" s="9"/>
      <c r="NOT352" s="9"/>
      <c r="NOU352" s="9"/>
      <c r="NOV352" s="9"/>
      <c r="NOW352" s="9"/>
      <c r="NOX352" s="9"/>
      <c r="NOY352" s="9"/>
      <c r="NOZ352" s="9"/>
      <c r="NPA352" s="9"/>
      <c r="NPB352" s="9"/>
      <c r="NPC352" s="9"/>
      <c r="NPD352" s="9"/>
      <c r="NPE352" s="9"/>
      <c r="NPF352" s="9"/>
      <c r="NPG352" s="9"/>
      <c r="NPH352" s="9"/>
      <c r="NPI352" s="9"/>
      <c r="NPJ352" s="9"/>
      <c r="NPK352" s="9"/>
      <c r="NPL352" s="9"/>
      <c r="NPM352" s="9"/>
      <c r="NPN352" s="9"/>
      <c r="NPO352" s="9"/>
      <c r="NPP352" s="9"/>
      <c r="NPQ352" s="9"/>
      <c r="NPR352" s="9"/>
      <c r="NPS352" s="9"/>
      <c r="NPT352" s="9"/>
      <c r="NPU352" s="9"/>
      <c r="NPV352" s="9"/>
      <c r="NPW352" s="9"/>
      <c r="NPX352" s="9"/>
      <c r="NPY352" s="9"/>
      <c r="NPZ352" s="9"/>
      <c r="NQA352" s="9"/>
      <c r="NQB352" s="9"/>
      <c r="NQC352" s="9"/>
      <c r="NQD352" s="9"/>
      <c r="NQE352" s="9"/>
      <c r="NQF352" s="9"/>
      <c r="NQG352" s="9"/>
      <c r="NQH352" s="9"/>
      <c r="NQI352" s="9"/>
      <c r="NQJ352" s="9"/>
      <c r="NQK352" s="9"/>
      <c r="NQL352" s="9"/>
      <c r="NQM352" s="9"/>
      <c r="NQN352" s="9"/>
      <c r="NQO352" s="9"/>
      <c r="NQP352" s="9"/>
      <c r="NQQ352" s="9"/>
      <c r="NQR352" s="9"/>
      <c r="NQS352" s="9"/>
      <c r="NQT352" s="9"/>
      <c r="NQU352" s="9"/>
      <c r="NQV352" s="9"/>
      <c r="NQW352" s="9"/>
      <c r="NQX352" s="9"/>
      <c r="NQY352" s="9"/>
      <c r="NQZ352" s="9"/>
      <c r="NRA352" s="9"/>
      <c r="NRB352" s="9"/>
      <c r="NRC352" s="9"/>
      <c r="NRD352" s="9"/>
      <c r="NRE352" s="9"/>
      <c r="NRF352" s="9"/>
      <c r="NRG352" s="9"/>
      <c r="NRH352" s="9"/>
      <c r="NRI352" s="9"/>
      <c r="NRJ352" s="9"/>
      <c r="NRK352" s="9"/>
      <c r="NRL352" s="9"/>
      <c r="NRM352" s="9"/>
      <c r="NRN352" s="9"/>
      <c r="NRO352" s="9"/>
      <c r="NRP352" s="9"/>
      <c r="NRQ352" s="9"/>
      <c r="NRR352" s="9"/>
      <c r="NRS352" s="9"/>
      <c r="NRT352" s="9"/>
      <c r="NRU352" s="9"/>
      <c r="NRV352" s="9"/>
      <c r="NRW352" s="9"/>
      <c r="NRX352" s="9"/>
      <c r="NRY352" s="9"/>
      <c r="NRZ352" s="9"/>
      <c r="NSA352" s="9"/>
      <c r="NSB352" s="9"/>
      <c r="NSC352" s="9"/>
      <c r="NSD352" s="9"/>
      <c r="NSE352" s="9"/>
      <c r="NSF352" s="9"/>
      <c r="NSG352" s="9"/>
      <c r="NSH352" s="9"/>
      <c r="NSI352" s="9"/>
      <c r="NSJ352" s="9"/>
      <c r="NSK352" s="9"/>
      <c r="NSL352" s="9"/>
      <c r="NSM352" s="9"/>
      <c r="NSN352" s="9"/>
      <c r="NSO352" s="9"/>
      <c r="NSP352" s="9"/>
      <c r="NSQ352" s="9"/>
      <c r="NSR352" s="9"/>
      <c r="NSS352" s="9"/>
      <c r="NST352" s="9"/>
      <c r="NSU352" s="9"/>
      <c r="NSV352" s="9"/>
      <c r="NSW352" s="9"/>
      <c r="NSX352" s="9"/>
      <c r="NSY352" s="9"/>
      <c r="NSZ352" s="9"/>
      <c r="NTA352" s="9"/>
      <c r="NTB352" s="9"/>
      <c r="NTC352" s="9"/>
      <c r="NTD352" s="9"/>
      <c r="NTE352" s="9"/>
      <c r="NTF352" s="9"/>
      <c r="NTG352" s="9"/>
      <c r="NTH352" s="9"/>
      <c r="NTI352" s="9"/>
      <c r="NTJ352" s="9"/>
      <c r="NTK352" s="9"/>
      <c r="NTL352" s="9"/>
      <c r="NTM352" s="9"/>
      <c r="NTN352" s="9"/>
      <c r="NTO352" s="9"/>
      <c r="NTP352" s="9"/>
      <c r="NTQ352" s="9"/>
      <c r="NTR352" s="9"/>
      <c r="NTS352" s="9"/>
      <c r="NTT352" s="9"/>
      <c r="NTU352" s="9"/>
      <c r="NTV352" s="9"/>
      <c r="NTW352" s="9"/>
      <c r="NTX352" s="9"/>
      <c r="NTY352" s="9"/>
      <c r="NTZ352" s="9"/>
      <c r="NUA352" s="9"/>
      <c r="NUB352" s="9"/>
      <c r="NUC352" s="9"/>
      <c r="NUD352" s="9"/>
      <c r="NUE352" s="9"/>
      <c r="NUF352" s="9"/>
      <c r="NUG352" s="9"/>
      <c r="NUH352" s="9"/>
      <c r="NUI352" s="9"/>
      <c r="NUJ352" s="9"/>
      <c r="NUK352" s="9"/>
      <c r="NUL352" s="9"/>
      <c r="NUM352" s="9"/>
      <c r="NUN352" s="9"/>
      <c r="NUO352" s="9"/>
      <c r="NUP352" s="9"/>
      <c r="NUQ352" s="9"/>
      <c r="NUR352" s="9"/>
      <c r="NUS352" s="9"/>
      <c r="NUT352" s="9"/>
      <c r="NUU352" s="9"/>
      <c r="NUV352" s="9"/>
      <c r="NUW352" s="9"/>
      <c r="NUX352" s="9"/>
      <c r="NUY352" s="9"/>
      <c r="NUZ352" s="9"/>
      <c r="NVA352" s="9"/>
      <c r="NVB352" s="9"/>
      <c r="NVC352" s="9"/>
      <c r="NVD352" s="9"/>
      <c r="NVE352" s="9"/>
      <c r="NVF352" s="9"/>
      <c r="NVG352" s="9"/>
      <c r="NVH352" s="9"/>
      <c r="NVI352" s="9"/>
      <c r="NVJ352" s="9"/>
      <c r="NVK352" s="9"/>
      <c r="NVL352" s="9"/>
      <c r="NVM352" s="9"/>
      <c r="NVN352" s="9"/>
      <c r="NVO352" s="9"/>
      <c r="NVP352" s="9"/>
      <c r="NVQ352" s="9"/>
      <c r="NVR352" s="9"/>
      <c r="NVS352" s="9"/>
      <c r="NVT352" s="9"/>
      <c r="NVU352" s="9"/>
      <c r="NVV352" s="9"/>
      <c r="NVW352" s="9"/>
      <c r="NVX352" s="9"/>
      <c r="NVY352" s="9"/>
      <c r="NVZ352" s="9"/>
      <c r="NWA352" s="9"/>
      <c r="NWB352" s="9"/>
      <c r="NWC352" s="9"/>
      <c r="NWD352" s="9"/>
      <c r="NWE352" s="9"/>
      <c r="NWF352" s="9"/>
      <c r="NWG352" s="9"/>
      <c r="NWH352" s="9"/>
      <c r="NWI352" s="9"/>
      <c r="NWJ352" s="9"/>
      <c r="NWK352" s="9"/>
      <c r="NWL352" s="9"/>
      <c r="NWM352" s="9"/>
      <c r="NWN352" s="9"/>
      <c r="NWO352" s="9"/>
      <c r="NWP352" s="9"/>
      <c r="NWQ352" s="9"/>
      <c r="NWR352" s="9"/>
      <c r="NWS352" s="9"/>
      <c r="NWT352" s="9"/>
      <c r="NWU352" s="9"/>
      <c r="NWV352" s="9"/>
      <c r="NWW352" s="9"/>
      <c r="NWX352" s="9"/>
      <c r="NWY352" s="9"/>
      <c r="NWZ352" s="9"/>
      <c r="NXA352" s="9"/>
      <c r="NXB352" s="9"/>
      <c r="NXC352" s="9"/>
      <c r="NXD352" s="9"/>
      <c r="NXE352" s="9"/>
      <c r="NXF352" s="9"/>
      <c r="NXG352" s="9"/>
      <c r="NXH352" s="9"/>
      <c r="NXI352" s="9"/>
      <c r="NXJ352" s="9"/>
      <c r="NXK352" s="9"/>
      <c r="NXL352" s="9"/>
      <c r="NXM352" s="9"/>
      <c r="NXN352" s="9"/>
      <c r="NXO352" s="9"/>
      <c r="NXP352" s="9"/>
      <c r="NXQ352" s="9"/>
      <c r="NXR352" s="9"/>
      <c r="NXS352" s="9"/>
      <c r="NXT352" s="9"/>
      <c r="NXU352" s="9"/>
      <c r="NXV352" s="9"/>
      <c r="NXW352" s="9"/>
      <c r="NXX352" s="9"/>
      <c r="NXY352" s="9"/>
      <c r="NXZ352" s="9"/>
      <c r="NYA352" s="9"/>
      <c r="NYB352" s="9"/>
      <c r="NYC352" s="9"/>
      <c r="NYD352" s="9"/>
      <c r="NYE352" s="9"/>
      <c r="NYF352" s="9"/>
      <c r="NYG352" s="9"/>
      <c r="NYH352" s="9"/>
      <c r="NYI352" s="9"/>
      <c r="NYJ352" s="9"/>
      <c r="NYK352" s="9"/>
      <c r="NYL352" s="9"/>
      <c r="NYM352" s="9"/>
      <c r="NYN352" s="9"/>
      <c r="NYO352" s="9"/>
      <c r="NYP352" s="9"/>
      <c r="NYQ352" s="9"/>
      <c r="NYR352" s="9"/>
      <c r="NYS352" s="9"/>
      <c r="NYT352" s="9"/>
      <c r="NYU352" s="9"/>
      <c r="NYV352" s="9"/>
      <c r="NYW352" s="9"/>
      <c r="NYX352" s="9"/>
      <c r="NYY352" s="9"/>
      <c r="NYZ352" s="9"/>
      <c r="NZA352" s="9"/>
      <c r="NZB352" s="9"/>
      <c r="NZC352" s="9"/>
      <c r="NZD352" s="9"/>
      <c r="NZE352" s="9"/>
      <c r="NZF352" s="9"/>
      <c r="NZG352" s="9"/>
      <c r="NZH352" s="9"/>
      <c r="NZI352" s="9"/>
      <c r="NZJ352" s="9"/>
      <c r="NZK352" s="9"/>
      <c r="NZL352" s="9"/>
      <c r="NZM352" s="9"/>
      <c r="NZN352" s="9"/>
      <c r="NZO352" s="9"/>
      <c r="NZP352" s="9"/>
      <c r="NZQ352" s="9"/>
      <c r="NZR352" s="9"/>
      <c r="NZS352" s="9"/>
      <c r="NZT352" s="9"/>
      <c r="NZU352" s="9"/>
      <c r="NZV352" s="9"/>
      <c r="NZW352" s="9"/>
      <c r="NZX352" s="9"/>
      <c r="NZY352" s="9"/>
      <c r="NZZ352" s="9"/>
      <c r="OAA352" s="9"/>
      <c r="OAB352" s="9"/>
      <c r="OAC352" s="9"/>
      <c r="OAD352" s="9"/>
      <c r="OAE352" s="9"/>
      <c r="OAF352" s="9"/>
      <c r="OAG352" s="9"/>
      <c r="OAH352" s="9"/>
      <c r="OAI352" s="9"/>
      <c r="OAJ352" s="9"/>
      <c r="OAK352" s="9"/>
      <c r="OAL352" s="9"/>
      <c r="OAM352" s="9"/>
      <c r="OAN352" s="9"/>
      <c r="OAO352" s="9"/>
      <c r="OAP352" s="9"/>
      <c r="OAQ352" s="9"/>
      <c r="OAR352" s="9"/>
      <c r="OAS352" s="9"/>
      <c r="OAT352" s="9"/>
      <c r="OAU352" s="9"/>
      <c r="OAV352" s="9"/>
      <c r="OAW352" s="9"/>
      <c r="OAX352" s="9"/>
      <c r="OAY352" s="9"/>
      <c r="OAZ352" s="9"/>
      <c r="OBA352" s="9"/>
      <c r="OBB352" s="9"/>
      <c r="OBC352" s="9"/>
      <c r="OBD352" s="9"/>
      <c r="OBE352" s="9"/>
      <c r="OBF352" s="9"/>
      <c r="OBG352" s="9"/>
      <c r="OBH352" s="9"/>
      <c r="OBI352" s="9"/>
      <c r="OBJ352" s="9"/>
      <c r="OBK352" s="9"/>
      <c r="OBL352" s="9"/>
      <c r="OBM352" s="9"/>
      <c r="OBN352" s="9"/>
      <c r="OBO352" s="9"/>
      <c r="OBP352" s="9"/>
      <c r="OBQ352" s="9"/>
      <c r="OBR352" s="9"/>
      <c r="OBS352" s="9"/>
      <c r="OBT352" s="9"/>
      <c r="OBU352" s="9"/>
      <c r="OBV352" s="9"/>
      <c r="OBW352" s="9"/>
      <c r="OBX352" s="9"/>
      <c r="OBY352" s="9"/>
      <c r="OBZ352" s="9"/>
      <c r="OCA352" s="9"/>
      <c r="OCB352" s="9"/>
      <c r="OCC352" s="9"/>
      <c r="OCD352" s="9"/>
      <c r="OCE352" s="9"/>
      <c r="OCF352" s="9"/>
      <c r="OCG352" s="9"/>
      <c r="OCH352" s="9"/>
      <c r="OCI352" s="9"/>
      <c r="OCJ352" s="9"/>
      <c r="OCK352" s="9"/>
      <c r="OCL352" s="9"/>
      <c r="OCM352" s="9"/>
      <c r="OCN352" s="9"/>
      <c r="OCO352" s="9"/>
      <c r="OCP352" s="9"/>
      <c r="OCQ352" s="9"/>
      <c r="OCR352" s="9"/>
      <c r="OCS352" s="9"/>
      <c r="OCT352" s="9"/>
      <c r="OCU352" s="9"/>
      <c r="OCV352" s="9"/>
      <c r="OCW352" s="9"/>
      <c r="OCX352" s="9"/>
      <c r="OCY352" s="9"/>
      <c r="OCZ352" s="9"/>
      <c r="ODA352" s="9"/>
      <c r="ODB352" s="9"/>
      <c r="ODC352" s="9"/>
      <c r="ODD352" s="9"/>
      <c r="ODE352" s="9"/>
      <c r="ODF352" s="9"/>
      <c r="ODG352" s="9"/>
      <c r="ODH352" s="9"/>
      <c r="ODI352" s="9"/>
      <c r="ODJ352" s="9"/>
      <c r="ODK352" s="9"/>
      <c r="ODL352" s="9"/>
      <c r="ODM352" s="9"/>
      <c r="ODN352" s="9"/>
      <c r="ODO352" s="9"/>
      <c r="ODP352" s="9"/>
      <c r="ODQ352" s="9"/>
      <c r="ODR352" s="9"/>
      <c r="ODS352" s="9"/>
      <c r="ODT352" s="9"/>
      <c r="ODU352" s="9"/>
      <c r="ODV352" s="9"/>
      <c r="ODW352" s="9"/>
      <c r="ODX352" s="9"/>
      <c r="ODY352" s="9"/>
      <c r="ODZ352" s="9"/>
      <c r="OEA352" s="9"/>
      <c r="OEB352" s="9"/>
      <c r="OEC352" s="9"/>
      <c r="OED352" s="9"/>
      <c r="OEE352" s="9"/>
      <c r="OEF352" s="9"/>
      <c r="OEG352" s="9"/>
      <c r="OEH352" s="9"/>
      <c r="OEI352" s="9"/>
      <c r="OEJ352" s="9"/>
      <c r="OEK352" s="9"/>
      <c r="OEL352" s="9"/>
      <c r="OEM352" s="9"/>
      <c r="OEN352" s="9"/>
      <c r="OEO352" s="9"/>
      <c r="OEP352" s="9"/>
      <c r="OEQ352" s="9"/>
      <c r="OER352" s="9"/>
      <c r="OES352" s="9"/>
      <c r="OET352" s="9"/>
      <c r="OEU352" s="9"/>
      <c r="OEV352" s="9"/>
      <c r="OEW352" s="9"/>
      <c r="OEX352" s="9"/>
      <c r="OEY352" s="9"/>
      <c r="OEZ352" s="9"/>
      <c r="OFA352" s="9"/>
      <c r="OFB352" s="9"/>
      <c r="OFC352" s="9"/>
      <c r="OFD352" s="9"/>
      <c r="OFE352" s="9"/>
      <c r="OFF352" s="9"/>
      <c r="OFG352" s="9"/>
      <c r="OFH352" s="9"/>
      <c r="OFI352" s="9"/>
      <c r="OFJ352" s="9"/>
      <c r="OFK352" s="9"/>
      <c r="OFL352" s="9"/>
      <c r="OFM352" s="9"/>
      <c r="OFN352" s="9"/>
      <c r="OFO352" s="9"/>
      <c r="OFP352" s="9"/>
      <c r="OFQ352" s="9"/>
      <c r="OFR352" s="9"/>
      <c r="OFS352" s="9"/>
      <c r="OFT352" s="9"/>
      <c r="OFU352" s="9"/>
      <c r="OFV352" s="9"/>
      <c r="OFW352" s="9"/>
      <c r="OFX352" s="9"/>
      <c r="OFY352" s="9"/>
      <c r="OFZ352" s="9"/>
      <c r="OGA352" s="9"/>
      <c r="OGB352" s="9"/>
      <c r="OGC352" s="9"/>
      <c r="OGD352" s="9"/>
      <c r="OGE352" s="9"/>
      <c r="OGF352" s="9"/>
      <c r="OGG352" s="9"/>
      <c r="OGH352" s="9"/>
      <c r="OGI352" s="9"/>
      <c r="OGJ352" s="9"/>
      <c r="OGK352" s="9"/>
      <c r="OGL352" s="9"/>
      <c r="OGM352" s="9"/>
      <c r="OGN352" s="9"/>
      <c r="OGO352" s="9"/>
      <c r="OGP352" s="9"/>
      <c r="OGQ352" s="9"/>
      <c r="OGR352" s="9"/>
      <c r="OGS352" s="9"/>
      <c r="OGT352" s="9"/>
      <c r="OGU352" s="9"/>
      <c r="OGV352" s="9"/>
      <c r="OGW352" s="9"/>
      <c r="OGX352" s="9"/>
      <c r="OGY352" s="9"/>
      <c r="OGZ352" s="9"/>
      <c r="OHA352" s="9"/>
      <c r="OHB352" s="9"/>
      <c r="OHC352" s="9"/>
      <c r="OHD352" s="9"/>
      <c r="OHE352" s="9"/>
      <c r="OHF352" s="9"/>
      <c r="OHG352" s="9"/>
      <c r="OHH352" s="9"/>
      <c r="OHI352" s="9"/>
      <c r="OHJ352" s="9"/>
      <c r="OHK352" s="9"/>
      <c r="OHL352" s="9"/>
      <c r="OHM352" s="9"/>
      <c r="OHN352" s="9"/>
      <c r="OHO352" s="9"/>
      <c r="OHP352" s="9"/>
      <c r="OHQ352" s="9"/>
      <c r="OHR352" s="9"/>
      <c r="OHS352" s="9"/>
      <c r="OHT352" s="9"/>
      <c r="OHU352" s="9"/>
      <c r="OHV352" s="9"/>
      <c r="OHW352" s="9"/>
      <c r="OHX352" s="9"/>
      <c r="OHY352" s="9"/>
      <c r="OHZ352" s="9"/>
      <c r="OIA352" s="9"/>
      <c r="OIB352" s="9"/>
      <c r="OIC352" s="9"/>
      <c r="OID352" s="9"/>
      <c r="OIE352" s="9"/>
      <c r="OIF352" s="9"/>
      <c r="OIG352" s="9"/>
      <c r="OIH352" s="9"/>
      <c r="OII352" s="9"/>
      <c r="OIJ352" s="9"/>
      <c r="OIK352" s="9"/>
      <c r="OIL352" s="9"/>
      <c r="OIM352" s="9"/>
      <c r="OIN352" s="9"/>
      <c r="OIO352" s="9"/>
      <c r="OIP352" s="9"/>
      <c r="OIQ352" s="9"/>
      <c r="OIR352" s="9"/>
      <c r="OIS352" s="9"/>
      <c r="OIT352" s="9"/>
      <c r="OIU352" s="9"/>
      <c r="OIV352" s="9"/>
      <c r="OIW352" s="9"/>
      <c r="OIX352" s="9"/>
      <c r="OIY352" s="9"/>
      <c r="OIZ352" s="9"/>
      <c r="OJA352" s="9"/>
      <c r="OJB352" s="9"/>
      <c r="OJC352" s="9"/>
      <c r="OJD352" s="9"/>
      <c r="OJE352" s="9"/>
      <c r="OJF352" s="9"/>
      <c r="OJG352" s="9"/>
      <c r="OJH352" s="9"/>
      <c r="OJI352" s="9"/>
      <c r="OJJ352" s="9"/>
      <c r="OJK352" s="9"/>
      <c r="OJL352" s="9"/>
      <c r="OJM352" s="9"/>
      <c r="OJN352" s="9"/>
      <c r="OJO352" s="9"/>
      <c r="OJP352" s="9"/>
      <c r="OJQ352" s="9"/>
      <c r="OJR352" s="9"/>
      <c r="OJS352" s="9"/>
      <c r="OJT352" s="9"/>
      <c r="OJU352" s="9"/>
      <c r="OJV352" s="9"/>
      <c r="OJW352" s="9"/>
      <c r="OJX352" s="9"/>
      <c r="OJY352" s="9"/>
      <c r="OJZ352" s="9"/>
      <c r="OKA352" s="9"/>
      <c r="OKB352" s="9"/>
      <c r="OKC352" s="9"/>
      <c r="OKD352" s="9"/>
      <c r="OKE352" s="9"/>
      <c r="OKF352" s="9"/>
      <c r="OKG352" s="9"/>
      <c r="OKH352" s="9"/>
      <c r="OKI352" s="9"/>
      <c r="OKJ352" s="9"/>
      <c r="OKK352" s="9"/>
      <c r="OKL352" s="9"/>
      <c r="OKM352" s="9"/>
      <c r="OKN352" s="9"/>
      <c r="OKO352" s="9"/>
      <c r="OKP352" s="9"/>
      <c r="OKQ352" s="9"/>
      <c r="OKR352" s="9"/>
      <c r="OKS352" s="9"/>
      <c r="OKT352" s="9"/>
      <c r="OKU352" s="9"/>
      <c r="OKV352" s="9"/>
      <c r="OKW352" s="9"/>
      <c r="OKX352" s="9"/>
      <c r="OKY352" s="9"/>
      <c r="OKZ352" s="9"/>
      <c r="OLA352" s="9"/>
      <c r="OLB352" s="9"/>
      <c r="OLC352" s="9"/>
      <c r="OLD352" s="9"/>
      <c r="OLE352" s="9"/>
      <c r="OLF352" s="9"/>
      <c r="OLG352" s="9"/>
      <c r="OLH352" s="9"/>
      <c r="OLI352" s="9"/>
      <c r="OLJ352" s="9"/>
      <c r="OLK352" s="9"/>
      <c r="OLL352" s="9"/>
      <c r="OLM352" s="9"/>
      <c r="OLN352" s="9"/>
      <c r="OLO352" s="9"/>
      <c r="OLP352" s="9"/>
      <c r="OLQ352" s="9"/>
      <c r="OLR352" s="9"/>
      <c r="OLS352" s="9"/>
      <c r="OLT352" s="9"/>
      <c r="OLU352" s="9"/>
      <c r="OLV352" s="9"/>
      <c r="OLW352" s="9"/>
      <c r="OLX352" s="9"/>
      <c r="OLY352" s="9"/>
      <c r="OLZ352" s="9"/>
      <c r="OMA352" s="9"/>
      <c r="OMB352" s="9"/>
      <c r="OMC352" s="9"/>
      <c r="OMD352" s="9"/>
      <c r="OME352" s="9"/>
      <c r="OMF352" s="9"/>
      <c r="OMG352" s="9"/>
      <c r="OMH352" s="9"/>
      <c r="OMI352" s="9"/>
      <c r="OMJ352" s="9"/>
      <c r="OMK352" s="9"/>
      <c r="OML352" s="9"/>
      <c r="OMM352" s="9"/>
      <c r="OMN352" s="9"/>
      <c r="OMO352" s="9"/>
      <c r="OMP352" s="9"/>
      <c r="OMQ352" s="9"/>
      <c r="OMR352" s="9"/>
      <c r="OMS352" s="9"/>
      <c r="OMT352" s="9"/>
      <c r="OMU352" s="9"/>
      <c r="OMV352" s="9"/>
      <c r="OMW352" s="9"/>
      <c r="OMX352" s="9"/>
      <c r="OMY352" s="9"/>
      <c r="OMZ352" s="9"/>
      <c r="ONA352" s="9"/>
      <c r="ONB352" s="9"/>
      <c r="ONC352" s="9"/>
      <c r="OND352" s="9"/>
      <c r="ONE352" s="9"/>
      <c r="ONF352" s="9"/>
      <c r="ONG352" s="9"/>
      <c r="ONH352" s="9"/>
      <c r="ONI352" s="9"/>
      <c r="ONJ352" s="9"/>
      <c r="ONK352" s="9"/>
      <c r="ONL352" s="9"/>
      <c r="ONM352" s="9"/>
      <c r="ONN352" s="9"/>
      <c r="ONO352" s="9"/>
      <c r="ONP352" s="9"/>
      <c r="ONQ352" s="9"/>
      <c r="ONR352" s="9"/>
      <c r="ONS352" s="9"/>
      <c r="ONT352" s="9"/>
      <c r="ONU352" s="9"/>
      <c r="ONV352" s="9"/>
      <c r="ONW352" s="9"/>
      <c r="ONX352" s="9"/>
      <c r="ONY352" s="9"/>
      <c r="ONZ352" s="9"/>
      <c r="OOA352" s="9"/>
      <c r="OOB352" s="9"/>
      <c r="OOC352" s="9"/>
      <c r="OOD352" s="9"/>
      <c r="OOE352" s="9"/>
      <c r="OOF352" s="9"/>
      <c r="OOG352" s="9"/>
      <c r="OOH352" s="9"/>
      <c r="OOI352" s="9"/>
      <c r="OOJ352" s="9"/>
      <c r="OOK352" s="9"/>
      <c r="OOL352" s="9"/>
      <c r="OOM352" s="9"/>
      <c r="OON352" s="9"/>
      <c r="OOO352" s="9"/>
      <c r="OOP352" s="9"/>
      <c r="OOQ352" s="9"/>
      <c r="OOR352" s="9"/>
      <c r="OOS352" s="9"/>
      <c r="OOT352" s="9"/>
      <c r="OOU352" s="9"/>
      <c r="OOV352" s="9"/>
      <c r="OOW352" s="9"/>
      <c r="OOX352" s="9"/>
      <c r="OOY352" s="9"/>
      <c r="OOZ352" s="9"/>
      <c r="OPA352" s="9"/>
      <c r="OPB352" s="9"/>
      <c r="OPC352" s="9"/>
      <c r="OPD352" s="9"/>
      <c r="OPE352" s="9"/>
      <c r="OPF352" s="9"/>
      <c r="OPG352" s="9"/>
      <c r="OPH352" s="9"/>
      <c r="OPI352" s="9"/>
      <c r="OPJ352" s="9"/>
      <c r="OPK352" s="9"/>
      <c r="OPL352" s="9"/>
      <c r="OPM352" s="9"/>
      <c r="OPN352" s="9"/>
      <c r="OPO352" s="9"/>
      <c r="OPP352" s="9"/>
      <c r="OPQ352" s="9"/>
      <c r="OPR352" s="9"/>
      <c r="OPS352" s="9"/>
      <c r="OPT352" s="9"/>
      <c r="OPU352" s="9"/>
      <c r="OPV352" s="9"/>
      <c r="OPW352" s="9"/>
      <c r="OPX352" s="9"/>
      <c r="OPY352" s="9"/>
      <c r="OPZ352" s="9"/>
      <c r="OQA352" s="9"/>
      <c r="OQB352" s="9"/>
      <c r="OQC352" s="9"/>
      <c r="OQD352" s="9"/>
      <c r="OQE352" s="9"/>
      <c r="OQF352" s="9"/>
      <c r="OQG352" s="9"/>
      <c r="OQH352" s="9"/>
      <c r="OQI352" s="9"/>
      <c r="OQJ352" s="9"/>
      <c r="OQK352" s="9"/>
      <c r="OQL352" s="9"/>
      <c r="OQM352" s="9"/>
      <c r="OQN352" s="9"/>
      <c r="OQO352" s="9"/>
      <c r="OQP352" s="9"/>
      <c r="OQQ352" s="9"/>
      <c r="OQR352" s="9"/>
      <c r="OQS352" s="9"/>
      <c r="OQT352" s="9"/>
      <c r="OQU352" s="9"/>
      <c r="OQV352" s="9"/>
      <c r="OQW352" s="9"/>
      <c r="OQX352" s="9"/>
      <c r="OQY352" s="9"/>
      <c r="OQZ352" s="9"/>
      <c r="ORA352" s="9"/>
      <c r="ORB352" s="9"/>
      <c r="ORC352" s="9"/>
      <c r="ORD352" s="9"/>
      <c r="ORE352" s="9"/>
      <c r="ORF352" s="9"/>
      <c r="ORG352" s="9"/>
      <c r="ORH352" s="9"/>
      <c r="ORI352" s="9"/>
      <c r="ORJ352" s="9"/>
      <c r="ORK352" s="9"/>
      <c r="ORL352" s="9"/>
      <c r="ORM352" s="9"/>
      <c r="ORN352" s="9"/>
      <c r="ORO352" s="9"/>
      <c r="ORP352" s="9"/>
      <c r="ORQ352" s="9"/>
      <c r="ORR352" s="9"/>
      <c r="ORS352" s="9"/>
      <c r="ORT352" s="9"/>
      <c r="ORU352" s="9"/>
      <c r="ORV352" s="9"/>
      <c r="ORW352" s="9"/>
      <c r="ORX352" s="9"/>
      <c r="ORY352" s="9"/>
      <c r="ORZ352" s="9"/>
      <c r="OSA352" s="9"/>
      <c r="OSB352" s="9"/>
      <c r="OSC352" s="9"/>
      <c r="OSD352" s="9"/>
      <c r="OSE352" s="9"/>
      <c r="OSF352" s="9"/>
      <c r="OSG352" s="9"/>
      <c r="OSH352" s="9"/>
      <c r="OSI352" s="9"/>
      <c r="OSJ352" s="9"/>
      <c r="OSK352" s="9"/>
      <c r="OSL352" s="9"/>
      <c r="OSM352" s="9"/>
      <c r="OSN352" s="9"/>
      <c r="OSO352" s="9"/>
      <c r="OSP352" s="9"/>
      <c r="OSQ352" s="9"/>
      <c r="OSR352" s="9"/>
      <c r="OSS352" s="9"/>
      <c r="OST352" s="9"/>
      <c r="OSU352" s="9"/>
      <c r="OSV352" s="9"/>
      <c r="OSW352" s="9"/>
      <c r="OSX352" s="9"/>
      <c r="OSY352" s="9"/>
      <c r="OSZ352" s="9"/>
      <c r="OTA352" s="9"/>
      <c r="OTB352" s="9"/>
      <c r="OTC352" s="9"/>
      <c r="OTD352" s="9"/>
      <c r="OTE352" s="9"/>
      <c r="OTF352" s="9"/>
      <c r="OTG352" s="9"/>
      <c r="OTH352" s="9"/>
      <c r="OTI352" s="9"/>
      <c r="OTJ352" s="9"/>
      <c r="OTK352" s="9"/>
      <c r="OTL352" s="9"/>
      <c r="OTM352" s="9"/>
      <c r="OTN352" s="9"/>
      <c r="OTO352" s="9"/>
      <c r="OTP352" s="9"/>
      <c r="OTQ352" s="9"/>
      <c r="OTR352" s="9"/>
      <c r="OTS352" s="9"/>
      <c r="OTT352" s="9"/>
      <c r="OTU352" s="9"/>
      <c r="OTV352" s="9"/>
      <c r="OTW352" s="9"/>
      <c r="OTX352" s="9"/>
      <c r="OTY352" s="9"/>
      <c r="OTZ352" s="9"/>
      <c r="OUA352" s="9"/>
      <c r="OUB352" s="9"/>
      <c r="OUC352" s="9"/>
      <c r="OUD352" s="9"/>
      <c r="OUE352" s="9"/>
      <c r="OUF352" s="9"/>
      <c r="OUG352" s="9"/>
      <c r="OUH352" s="9"/>
      <c r="OUI352" s="9"/>
      <c r="OUJ352" s="9"/>
      <c r="OUK352" s="9"/>
      <c r="OUL352" s="9"/>
      <c r="OUM352" s="9"/>
      <c r="OUN352" s="9"/>
      <c r="OUO352" s="9"/>
      <c r="OUP352" s="9"/>
      <c r="OUQ352" s="9"/>
      <c r="OUR352" s="9"/>
      <c r="OUS352" s="9"/>
      <c r="OUT352" s="9"/>
      <c r="OUU352" s="9"/>
      <c r="OUV352" s="9"/>
      <c r="OUW352" s="9"/>
      <c r="OUX352" s="9"/>
      <c r="OUY352" s="9"/>
      <c r="OUZ352" s="9"/>
      <c r="OVA352" s="9"/>
      <c r="OVB352" s="9"/>
      <c r="OVC352" s="9"/>
      <c r="OVD352" s="9"/>
      <c r="OVE352" s="9"/>
      <c r="OVF352" s="9"/>
      <c r="OVG352" s="9"/>
      <c r="OVH352" s="9"/>
      <c r="OVI352" s="9"/>
      <c r="OVJ352" s="9"/>
      <c r="OVK352" s="9"/>
      <c r="OVL352" s="9"/>
      <c r="OVM352" s="9"/>
      <c r="OVN352" s="9"/>
      <c r="OVO352" s="9"/>
      <c r="OVP352" s="9"/>
      <c r="OVQ352" s="9"/>
      <c r="OVR352" s="9"/>
      <c r="OVS352" s="9"/>
      <c r="OVT352" s="9"/>
      <c r="OVU352" s="9"/>
      <c r="OVV352" s="9"/>
      <c r="OVW352" s="9"/>
      <c r="OVX352" s="9"/>
      <c r="OVY352" s="9"/>
      <c r="OVZ352" s="9"/>
      <c r="OWA352" s="9"/>
      <c r="OWB352" s="9"/>
      <c r="OWC352" s="9"/>
      <c r="OWD352" s="9"/>
      <c r="OWE352" s="9"/>
      <c r="OWF352" s="9"/>
      <c r="OWG352" s="9"/>
      <c r="OWH352" s="9"/>
      <c r="OWI352" s="9"/>
      <c r="OWJ352" s="9"/>
      <c r="OWK352" s="9"/>
      <c r="OWL352" s="9"/>
      <c r="OWM352" s="9"/>
      <c r="OWN352" s="9"/>
      <c r="OWO352" s="9"/>
      <c r="OWP352" s="9"/>
      <c r="OWQ352" s="9"/>
      <c r="OWR352" s="9"/>
      <c r="OWS352" s="9"/>
      <c r="OWT352" s="9"/>
      <c r="OWU352" s="9"/>
      <c r="OWV352" s="9"/>
      <c r="OWW352" s="9"/>
      <c r="OWX352" s="9"/>
      <c r="OWY352" s="9"/>
      <c r="OWZ352" s="9"/>
      <c r="OXA352" s="9"/>
      <c r="OXB352" s="9"/>
      <c r="OXC352" s="9"/>
      <c r="OXD352" s="9"/>
      <c r="OXE352" s="9"/>
      <c r="OXF352" s="9"/>
      <c r="OXG352" s="9"/>
      <c r="OXH352" s="9"/>
      <c r="OXI352" s="9"/>
      <c r="OXJ352" s="9"/>
      <c r="OXK352" s="9"/>
      <c r="OXL352" s="9"/>
      <c r="OXM352" s="9"/>
      <c r="OXN352" s="9"/>
      <c r="OXO352" s="9"/>
      <c r="OXP352" s="9"/>
      <c r="OXQ352" s="9"/>
      <c r="OXR352" s="9"/>
      <c r="OXS352" s="9"/>
      <c r="OXT352" s="9"/>
      <c r="OXU352" s="9"/>
      <c r="OXV352" s="9"/>
      <c r="OXW352" s="9"/>
      <c r="OXX352" s="9"/>
      <c r="OXY352" s="9"/>
      <c r="OXZ352" s="9"/>
      <c r="OYA352" s="9"/>
      <c r="OYB352" s="9"/>
      <c r="OYC352" s="9"/>
      <c r="OYD352" s="9"/>
      <c r="OYE352" s="9"/>
      <c r="OYF352" s="9"/>
      <c r="OYG352" s="9"/>
      <c r="OYH352" s="9"/>
      <c r="OYI352" s="9"/>
      <c r="OYJ352" s="9"/>
      <c r="OYK352" s="9"/>
      <c r="OYL352" s="9"/>
      <c r="OYM352" s="9"/>
      <c r="OYN352" s="9"/>
      <c r="OYO352" s="9"/>
      <c r="OYP352" s="9"/>
      <c r="OYQ352" s="9"/>
      <c r="OYR352" s="9"/>
      <c r="OYS352" s="9"/>
      <c r="OYT352" s="9"/>
      <c r="OYU352" s="9"/>
      <c r="OYV352" s="9"/>
      <c r="OYW352" s="9"/>
      <c r="OYX352" s="9"/>
      <c r="OYY352" s="9"/>
      <c r="OYZ352" s="9"/>
      <c r="OZA352" s="9"/>
      <c r="OZB352" s="9"/>
      <c r="OZC352" s="9"/>
      <c r="OZD352" s="9"/>
      <c r="OZE352" s="9"/>
      <c r="OZF352" s="9"/>
      <c r="OZG352" s="9"/>
      <c r="OZH352" s="9"/>
      <c r="OZI352" s="9"/>
      <c r="OZJ352" s="9"/>
      <c r="OZK352" s="9"/>
      <c r="OZL352" s="9"/>
      <c r="OZM352" s="9"/>
      <c r="OZN352" s="9"/>
      <c r="OZO352" s="9"/>
      <c r="OZP352" s="9"/>
      <c r="OZQ352" s="9"/>
      <c r="OZR352" s="9"/>
      <c r="OZS352" s="9"/>
      <c r="OZT352" s="9"/>
      <c r="OZU352" s="9"/>
      <c r="OZV352" s="9"/>
      <c r="OZW352" s="9"/>
      <c r="OZX352" s="9"/>
      <c r="OZY352" s="9"/>
      <c r="OZZ352" s="9"/>
      <c r="PAA352" s="9"/>
      <c r="PAB352" s="9"/>
      <c r="PAC352" s="9"/>
      <c r="PAD352" s="9"/>
      <c r="PAE352" s="9"/>
      <c r="PAF352" s="9"/>
      <c r="PAG352" s="9"/>
      <c r="PAH352" s="9"/>
      <c r="PAI352" s="9"/>
      <c r="PAJ352" s="9"/>
      <c r="PAK352" s="9"/>
      <c r="PAL352" s="9"/>
      <c r="PAM352" s="9"/>
      <c r="PAN352" s="9"/>
      <c r="PAO352" s="9"/>
      <c r="PAP352" s="9"/>
      <c r="PAQ352" s="9"/>
      <c r="PAR352" s="9"/>
      <c r="PAS352" s="9"/>
      <c r="PAT352" s="9"/>
      <c r="PAU352" s="9"/>
      <c r="PAV352" s="9"/>
      <c r="PAW352" s="9"/>
      <c r="PAX352" s="9"/>
      <c r="PAY352" s="9"/>
      <c r="PAZ352" s="9"/>
      <c r="PBA352" s="9"/>
      <c r="PBB352" s="9"/>
      <c r="PBC352" s="9"/>
      <c r="PBD352" s="9"/>
      <c r="PBE352" s="9"/>
      <c r="PBF352" s="9"/>
      <c r="PBG352" s="9"/>
      <c r="PBH352" s="9"/>
      <c r="PBI352" s="9"/>
      <c r="PBJ352" s="9"/>
      <c r="PBK352" s="9"/>
      <c r="PBL352" s="9"/>
      <c r="PBM352" s="9"/>
      <c r="PBN352" s="9"/>
      <c r="PBO352" s="9"/>
      <c r="PBP352" s="9"/>
      <c r="PBQ352" s="9"/>
      <c r="PBR352" s="9"/>
      <c r="PBS352" s="9"/>
      <c r="PBT352" s="9"/>
      <c r="PBU352" s="9"/>
      <c r="PBV352" s="9"/>
      <c r="PBW352" s="9"/>
      <c r="PBX352" s="9"/>
      <c r="PBY352" s="9"/>
      <c r="PBZ352" s="9"/>
      <c r="PCA352" s="9"/>
      <c r="PCB352" s="9"/>
      <c r="PCC352" s="9"/>
      <c r="PCD352" s="9"/>
      <c r="PCE352" s="9"/>
      <c r="PCF352" s="9"/>
      <c r="PCG352" s="9"/>
      <c r="PCH352" s="9"/>
      <c r="PCI352" s="9"/>
      <c r="PCJ352" s="9"/>
      <c r="PCK352" s="9"/>
      <c r="PCL352" s="9"/>
      <c r="PCM352" s="9"/>
      <c r="PCN352" s="9"/>
      <c r="PCO352" s="9"/>
      <c r="PCP352" s="9"/>
      <c r="PCQ352" s="9"/>
      <c r="PCR352" s="9"/>
      <c r="PCS352" s="9"/>
      <c r="PCT352" s="9"/>
      <c r="PCU352" s="9"/>
      <c r="PCV352" s="9"/>
      <c r="PCW352" s="9"/>
      <c r="PCX352" s="9"/>
      <c r="PCY352" s="9"/>
      <c r="PCZ352" s="9"/>
      <c r="PDA352" s="9"/>
      <c r="PDB352" s="9"/>
      <c r="PDC352" s="9"/>
      <c r="PDD352" s="9"/>
      <c r="PDE352" s="9"/>
      <c r="PDF352" s="9"/>
      <c r="PDG352" s="9"/>
      <c r="PDH352" s="9"/>
      <c r="PDI352" s="9"/>
      <c r="PDJ352" s="9"/>
      <c r="PDK352" s="9"/>
      <c r="PDL352" s="9"/>
      <c r="PDM352" s="9"/>
      <c r="PDN352" s="9"/>
      <c r="PDO352" s="9"/>
      <c r="PDP352" s="9"/>
      <c r="PDQ352" s="9"/>
      <c r="PDR352" s="9"/>
      <c r="PDS352" s="9"/>
      <c r="PDT352" s="9"/>
      <c r="PDU352" s="9"/>
      <c r="PDV352" s="9"/>
      <c r="PDW352" s="9"/>
      <c r="PDX352" s="9"/>
      <c r="PDY352" s="9"/>
      <c r="PDZ352" s="9"/>
      <c r="PEA352" s="9"/>
      <c r="PEB352" s="9"/>
      <c r="PEC352" s="9"/>
      <c r="PED352" s="9"/>
      <c r="PEE352" s="9"/>
      <c r="PEF352" s="9"/>
      <c r="PEG352" s="9"/>
      <c r="PEH352" s="9"/>
      <c r="PEI352" s="9"/>
      <c r="PEJ352" s="9"/>
      <c r="PEK352" s="9"/>
      <c r="PEL352" s="9"/>
      <c r="PEM352" s="9"/>
      <c r="PEN352" s="9"/>
      <c r="PEO352" s="9"/>
      <c r="PEP352" s="9"/>
      <c r="PEQ352" s="9"/>
      <c r="PER352" s="9"/>
      <c r="PES352" s="9"/>
      <c r="PET352" s="9"/>
      <c r="PEU352" s="9"/>
      <c r="PEV352" s="9"/>
      <c r="PEW352" s="9"/>
      <c r="PEX352" s="9"/>
      <c r="PEY352" s="9"/>
      <c r="PEZ352" s="9"/>
      <c r="PFA352" s="9"/>
      <c r="PFB352" s="9"/>
      <c r="PFC352" s="9"/>
      <c r="PFD352" s="9"/>
      <c r="PFE352" s="9"/>
      <c r="PFF352" s="9"/>
      <c r="PFG352" s="9"/>
      <c r="PFH352" s="9"/>
      <c r="PFI352" s="9"/>
      <c r="PFJ352" s="9"/>
      <c r="PFK352" s="9"/>
      <c r="PFL352" s="9"/>
      <c r="PFM352" s="9"/>
      <c r="PFN352" s="9"/>
      <c r="PFO352" s="9"/>
      <c r="PFP352" s="9"/>
      <c r="PFQ352" s="9"/>
      <c r="PFR352" s="9"/>
      <c r="PFS352" s="9"/>
      <c r="PFT352" s="9"/>
      <c r="PFU352" s="9"/>
      <c r="PFV352" s="9"/>
      <c r="PFW352" s="9"/>
      <c r="PFX352" s="9"/>
      <c r="PFY352" s="9"/>
      <c r="PFZ352" s="9"/>
      <c r="PGA352" s="9"/>
      <c r="PGB352" s="9"/>
      <c r="PGC352" s="9"/>
      <c r="PGD352" s="9"/>
      <c r="PGE352" s="9"/>
      <c r="PGF352" s="9"/>
      <c r="PGG352" s="9"/>
      <c r="PGH352" s="9"/>
      <c r="PGI352" s="9"/>
      <c r="PGJ352" s="9"/>
      <c r="PGK352" s="9"/>
      <c r="PGL352" s="9"/>
      <c r="PGM352" s="9"/>
      <c r="PGN352" s="9"/>
      <c r="PGO352" s="9"/>
      <c r="PGP352" s="9"/>
      <c r="PGQ352" s="9"/>
      <c r="PGR352" s="9"/>
      <c r="PGS352" s="9"/>
      <c r="PGT352" s="9"/>
      <c r="PGU352" s="9"/>
      <c r="PGV352" s="9"/>
      <c r="PGW352" s="9"/>
      <c r="PGX352" s="9"/>
      <c r="PGY352" s="9"/>
      <c r="PGZ352" s="9"/>
      <c r="PHA352" s="9"/>
      <c r="PHB352" s="9"/>
      <c r="PHC352" s="9"/>
      <c r="PHD352" s="9"/>
      <c r="PHE352" s="9"/>
      <c r="PHF352" s="9"/>
      <c r="PHG352" s="9"/>
      <c r="PHH352" s="9"/>
      <c r="PHI352" s="9"/>
      <c r="PHJ352" s="9"/>
      <c r="PHK352" s="9"/>
      <c r="PHL352" s="9"/>
      <c r="PHM352" s="9"/>
      <c r="PHN352" s="9"/>
      <c r="PHO352" s="9"/>
      <c r="PHP352" s="9"/>
      <c r="PHQ352" s="9"/>
      <c r="PHR352" s="9"/>
      <c r="PHS352" s="9"/>
      <c r="PHT352" s="9"/>
      <c r="PHU352" s="9"/>
      <c r="PHV352" s="9"/>
      <c r="PHW352" s="9"/>
      <c r="PHX352" s="9"/>
      <c r="PHY352" s="9"/>
      <c r="PHZ352" s="9"/>
      <c r="PIA352" s="9"/>
      <c r="PIB352" s="9"/>
      <c r="PIC352" s="9"/>
      <c r="PID352" s="9"/>
      <c r="PIE352" s="9"/>
      <c r="PIF352" s="9"/>
      <c r="PIG352" s="9"/>
      <c r="PIH352" s="9"/>
      <c r="PII352" s="9"/>
      <c r="PIJ352" s="9"/>
      <c r="PIK352" s="9"/>
      <c r="PIL352" s="9"/>
      <c r="PIM352" s="9"/>
      <c r="PIN352" s="9"/>
      <c r="PIO352" s="9"/>
      <c r="PIP352" s="9"/>
      <c r="PIQ352" s="9"/>
      <c r="PIR352" s="9"/>
      <c r="PIS352" s="9"/>
      <c r="PIT352" s="9"/>
      <c r="PIU352" s="9"/>
      <c r="PIV352" s="9"/>
      <c r="PIW352" s="9"/>
      <c r="PIX352" s="9"/>
      <c r="PIY352" s="9"/>
      <c r="PIZ352" s="9"/>
      <c r="PJA352" s="9"/>
      <c r="PJB352" s="9"/>
      <c r="PJC352" s="9"/>
      <c r="PJD352" s="9"/>
      <c r="PJE352" s="9"/>
      <c r="PJF352" s="9"/>
      <c r="PJG352" s="9"/>
      <c r="PJH352" s="9"/>
      <c r="PJI352" s="9"/>
      <c r="PJJ352" s="9"/>
      <c r="PJK352" s="9"/>
      <c r="PJL352" s="9"/>
      <c r="PJM352" s="9"/>
      <c r="PJN352" s="9"/>
      <c r="PJO352" s="9"/>
      <c r="PJP352" s="9"/>
      <c r="PJQ352" s="9"/>
      <c r="PJR352" s="9"/>
      <c r="PJS352" s="9"/>
      <c r="PJT352" s="9"/>
      <c r="PJU352" s="9"/>
      <c r="PJV352" s="9"/>
      <c r="PJW352" s="9"/>
      <c r="PJX352" s="9"/>
      <c r="PJY352" s="9"/>
      <c r="PJZ352" s="9"/>
      <c r="PKA352" s="9"/>
      <c r="PKB352" s="9"/>
      <c r="PKC352" s="9"/>
      <c r="PKD352" s="9"/>
      <c r="PKE352" s="9"/>
      <c r="PKF352" s="9"/>
      <c r="PKG352" s="9"/>
      <c r="PKH352" s="9"/>
      <c r="PKI352" s="9"/>
      <c r="PKJ352" s="9"/>
      <c r="PKK352" s="9"/>
      <c r="PKL352" s="9"/>
      <c r="PKM352" s="9"/>
      <c r="PKN352" s="9"/>
      <c r="PKO352" s="9"/>
      <c r="PKP352" s="9"/>
      <c r="PKQ352" s="9"/>
      <c r="PKR352" s="9"/>
      <c r="PKS352" s="9"/>
      <c r="PKT352" s="9"/>
      <c r="PKU352" s="9"/>
      <c r="PKV352" s="9"/>
      <c r="PKW352" s="9"/>
      <c r="PKX352" s="9"/>
      <c r="PKY352" s="9"/>
      <c r="PKZ352" s="9"/>
      <c r="PLA352" s="9"/>
      <c r="PLB352" s="9"/>
      <c r="PLC352" s="9"/>
      <c r="PLD352" s="9"/>
      <c r="PLE352" s="9"/>
      <c r="PLF352" s="9"/>
      <c r="PLG352" s="9"/>
      <c r="PLH352" s="9"/>
      <c r="PLI352" s="9"/>
      <c r="PLJ352" s="9"/>
      <c r="PLK352" s="9"/>
      <c r="PLL352" s="9"/>
      <c r="PLM352" s="9"/>
      <c r="PLN352" s="9"/>
      <c r="PLO352" s="9"/>
      <c r="PLP352" s="9"/>
      <c r="PLQ352" s="9"/>
      <c r="PLR352" s="9"/>
      <c r="PLS352" s="9"/>
      <c r="PLT352" s="9"/>
      <c r="PLU352" s="9"/>
      <c r="PLV352" s="9"/>
      <c r="PLW352" s="9"/>
      <c r="PLX352" s="9"/>
      <c r="PLY352" s="9"/>
      <c r="PLZ352" s="9"/>
      <c r="PMA352" s="9"/>
      <c r="PMB352" s="9"/>
      <c r="PMC352" s="9"/>
      <c r="PMD352" s="9"/>
      <c r="PME352" s="9"/>
      <c r="PMF352" s="9"/>
      <c r="PMG352" s="9"/>
      <c r="PMH352" s="9"/>
      <c r="PMI352" s="9"/>
      <c r="PMJ352" s="9"/>
      <c r="PMK352" s="9"/>
      <c r="PML352" s="9"/>
      <c r="PMM352" s="9"/>
      <c r="PMN352" s="9"/>
      <c r="PMO352" s="9"/>
      <c r="PMP352" s="9"/>
      <c r="PMQ352" s="9"/>
      <c r="PMR352" s="9"/>
      <c r="PMS352" s="9"/>
      <c r="PMT352" s="9"/>
      <c r="PMU352" s="9"/>
      <c r="PMV352" s="9"/>
      <c r="PMW352" s="9"/>
      <c r="PMX352" s="9"/>
      <c r="PMY352" s="9"/>
      <c r="PMZ352" s="9"/>
      <c r="PNA352" s="9"/>
      <c r="PNB352" s="9"/>
      <c r="PNC352" s="9"/>
      <c r="PND352" s="9"/>
      <c r="PNE352" s="9"/>
      <c r="PNF352" s="9"/>
      <c r="PNG352" s="9"/>
      <c r="PNH352" s="9"/>
      <c r="PNI352" s="9"/>
      <c r="PNJ352" s="9"/>
      <c r="PNK352" s="9"/>
      <c r="PNL352" s="9"/>
      <c r="PNM352" s="9"/>
      <c r="PNN352" s="9"/>
      <c r="PNO352" s="9"/>
      <c r="PNP352" s="9"/>
      <c r="PNQ352" s="9"/>
      <c r="PNR352" s="9"/>
      <c r="PNS352" s="9"/>
      <c r="PNT352" s="9"/>
      <c r="PNU352" s="9"/>
      <c r="PNV352" s="9"/>
      <c r="PNW352" s="9"/>
      <c r="PNX352" s="9"/>
      <c r="PNY352" s="9"/>
      <c r="PNZ352" s="9"/>
      <c r="POA352" s="9"/>
      <c r="POB352" s="9"/>
      <c r="POC352" s="9"/>
      <c r="POD352" s="9"/>
      <c r="POE352" s="9"/>
      <c r="POF352" s="9"/>
      <c r="POG352" s="9"/>
      <c r="POH352" s="9"/>
      <c r="POI352" s="9"/>
      <c r="POJ352" s="9"/>
      <c r="POK352" s="9"/>
      <c r="POL352" s="9"/>
      <c r="POM352" s="9"/>
      <c r="PON352" s="9"/>
      <c r="POO352" s="9"/>
      <c r="POP352" s="9"/>
      <c r="POQ352" s="9"/>
      <c r="POR352" s="9"/>
      <c r="POS352" s="9"/>
      <c r="POT352" s="9"/>
      <c r="POU352" s="9"/>
      <c r="POV352" s="9"/>
      <c r="POW352" s="9"/>
      <c r="POX352" s="9"/>
      <c r="POY352" s="9"/>
      <c r="POZ352" s="9"/>
      <c r="PPA352" s="9"/>
      <c r="PPB352" s="9"/>
      <c r="PPC352" s="9"/>
      <c r="PPD352" s="9"/>
      <c r="PPE352" s="9"/>
      <c r="PPF352" s="9"/>
      <c r="PPG352" s="9"/>
      <c r="PPH352" s="9"/>
      <c r="PPI352" s="9"/>
      <c r="PPJ352" s="9"/>
      <c r="PPK352" s="9"/>
      <c r="PPL352" s="9"/>
      <c r="PPM352" s="9"/>
      <c r="PPN352" s="9"/>
      <c r="PPO352" s="9"/>
      <c r="PPP352" s="9"/>
      <c r="PPQ352" s="9"/>
      <c r="PPR352" s="9"/>
      <c r="PPS352" s="9"/>
      <c r="PPT352" s="9"/>
      <c r="PPU352" s="9"/>
      <c r="PPV352" s="9"/>
      <c r="PPW352" s="9"/>
      <c r="PPX352" s="9"/>
      <c r="PPY352" s="9"/>
      <c r="PPZ352" s="9"/>
      <c r="PQA352" s="9"/>
      <c r="PQB352" s="9"/>
      <c r="PQC352" s="9"/>
      <c r="PQD352" s="9"/>
      <c r="PQE352" s="9"/>
      <c r="PQF352" s="9"/>
      <c r="PQG352" s="9"/>
      <c r="PQH352" s="9"/>
      <c r="PQI352" s="9"/>
      <c r="PQJ352" s="9"/>
      <c r="PQK352" s="9"/>
      <c r="PQL352" s="9"/>
      <c r="PQM352" s="9"/>
      <c r="PQN352" s="9"/>
      <c r="PQO352" s="9"/>
      <c r="PQP352" s="9"/>
      <c r="PQQ352" s="9"/>
      <c r="PQR352" s="9"/>
      <c r="PQS352" s="9"/>
      <c r="PQT352" s="9"/>
      <c r="PQU352" s="9"/>
      <c r="PQV352" s="9"/>
      <c r="PQW352" s="9"/>
      <c r="PQX352" s="9"/>
      <c r="PQY352" s="9"/>
      <c r="PQZ352" s="9"/>
      <c r="PRA352" s="9"/>
      <c r="PRB352" s="9"/>
      <c r="PRC352" s="9"/>
      <c r="PRD352" s="9"/>
      <c r="PRE352" s="9"/>
      <c r="PRF352" s="9"/>
      <c r="PRG352" s="9"/>
      <c r="PRH352" s="9"/>
      <c r="PRI352" s="9"/>
      <c r="PRJ352" s="9"/>
      <c r="PRK352" s="9"/>
      <c r="PRL352" s="9"/>
      <c r="PRM352" s="9"/>
      <c r="PRN352" s="9"/>
      <c r="PRO352" s="9"/>
      <c r="PRP352" s="9"/>
      <c r="PRQ352" s="9"/>
      <c r="PRR352" s="9"/>
      <c r="PRS352" s="9"/>
      <c r="PRT352" s="9"/>
      <c r="PRU352" s="9"/>
      <c r="PRV352" s="9"/>
      <c r="PRW352" s="9"/>
      <c r="PRX352" s="9"/>
      <c r="PRY352" s="9"/>
      <c r="PRZ352" s="9"/>
      <c r="PSA352" s="9"/>
      <c r="PSB352" s="9"/>
      <c r="PSC352" s="9"/>
      <c r="PSD352" s="9"/>
      <c r="PSE352" s="9"/>
      <c r="PSF352" s="9"/>
      <c r="PSG352" s="9"/>
      <c r="PSH352" s="9"/>
      <c r="PSI352" s="9"/>
      <c r="PSJ352" s="9"/>
      <c r="PSK352" s="9"/>
      <c r="PSL352" s="9"/>
      <c r="PSM352" s="9"/>
      <c r="PSN352" s="9"/>
      <c r="PSO352" s="9"/>
      <c r="PSP352" s="9"/>
      <c r="PSQ352" s="9"/>
      <c r="PSR352" s="9"/>
      <c r="PSS352" s="9"/>
      <c r="PST352" s="9"/>
      <c r="PSU352" s="9"/>
      <c r="PSV352" s="9"/>
      <c r="PSW352" s="9"/>
      <c r="PSX352" s="9"/>
      <c r="PSY352" s="9"/>
      <c r="PSZ352" s="9"/>
      <c r="PTA352" s="9"/>
      <c r="PTB352" s="9"/>
      <c r="PTC352" s="9"/>
      <c r="PTD352" s="9"/>
      <c r="PTE352" s="9"/>
      <c r="PTF352" s="9"/>
      <c r="PTG352" s="9"/>
      <c r="PTH352" s="9"/>
      <c r="PTI352" s="9"/>
      <c r="PTJ352" s="9"/>
      <c r="PTK352" s="9"/>
      <c r="PTL352" s="9"/>
      <c r="PTM352" s="9"/>
      <c r="PTN352" s="9"/>
      <c r="PTO352" s="9"/>
      <c r="PTP352" s="9"/>
      <c r="PTQ352" s="9"/>
      <c r="PTR352" s="9"/>
      <c r="PTS352" s="9"/>
      <c r="PTT352" s="9"/>
      <c r="PTU352" s="9"/>
      <c r="PTV352" s="9"/>
      <c r="PTW352" s="9"/>
      <c r="PTX352" s="9"/>
      <c r="PTY352" s="9"/>
      <c r="PTZ352" s="9"/>
      <c r="PUA352" s="9"/>
      <c r="PUB352" s="9"/>
      <c r="PUC352" s="9"/>
      <c r="PUD352" s="9"/>
      <c r="PUE352" s="9"/>
      <c r="PUF352" s="9"/>
      <c r="PUG352" s="9"/>
      <c r="PUH352" s="9"/>
      <c r="PUI352" s="9"/>
      <c r="PUJ352" s="9"/>
      <c r="PUK352" s="9"/>
      <c r="PUL352" s="9"/>
      <c r="PUM352" s="9"/>
      <c r="PUN352" s="9"/>
      <c r="PUO352" s="9"/>
      <c r="PUP352" s="9"/>
      <c r="PUQ352" s="9"/>
      <c r="PUR352" s="9"/>
      <c r="PUS352" s="9"/>
      <c r="PUT352" s="9"/>
      <c r="PUU352" s="9"/>
      <c r="PUV352" s="9"/>
      <c r="PUW352" s="9"/>
      <c r="PUX352" s="9"/>
      <c r="PUY352" s="9"/>
      <c r="PUZ352" s="9"/>
      <c r="PVA352" s="9"/>
      <c r="PVB352" s="9"/>
      <c r="PVC352" s="9"/>
      <c r="PVD352" s="9"/>
      <c r="PVE352" s="9"/>
      <c r="PVF352" s="9"/>
      <c r="PVG352" s="9"/>
      <c r="PVH352" s="9"/>
      <c r="PVI352" s="9"/>
      <c r="PVJ352" s="9"/>
      <c r="PVK352" s="9"/>
      <c r="PVL352" s="9"/>
      <c r="PVM352" s="9"/>
      <c r="PVN352" s="9"/>
      <c r="PVO352" s="9"/>
      <c r="PVP352" s="9"/>
      <c r="PVQ352" s="9"/>
      <c r="PVR352" s="9"/>
      <c r="PVS352" s="9"/>
      <c r="PVT352" s="9"/>
      <c r="PVU352" s="9"/>
      <c r="PVV352" s="9"/>
      <c r="PVW352" s="9"/>
      <c r="PVX352" s="9"/>
      <c r="PVY352" s="9"/>
      <c r="PVZ352" s="9"/>
      <c r="PWA352" s="9"/>
      <c r="PWB352" s="9"/>
      <c r="PWC352" s="9"/>
      <c r="PWD352" s="9"/>
      <c r="PWE352" s="9"/>
      <c r="PWF352" s="9"/>
      <c r="PWG352" s="9"/>
      <c r="PWH352" s="9"/>
      <c r="PWI352" s="9"/>
      <c r="PWJ352" s="9"/>
      <c r="PWK352" s="9"/>
      <c r="PWL352" s="9"/>
      <c r="PWM352" s="9"/>
      <c r="PWN352" s="9"/>
      <c r="PWO352" s="9"/>
      <c r="PWP352" s="9"/>
      <c r="PWQ352" s="9"/>
      <c r="PWR352" s="9"/>
      <c r="PWS352" s="9"/>
      <c r="PWT352" s="9"/>
      <c r="PWU352" s="9"/>
      <c r="PWV352" s="9"/>
      <c r="PWW352" s="9"/>
      <c r="PWX352" s="9"/>
      <c r="PWY352" s="9"/>
      <c r="PWZ352" s="9"/>
      <c r="PXA352" s="9"/>
      <c r="PXB352" s="9"/>
      <c r="PXC352" s="9"/>
      <c r="PXD352" s="9"/>
      <c r="PXE352" s="9"/>
      <c r="PXF352" s="9"/>
      <c r="PXG352" s="9"/>
      <c r="PXH352" s="9"/>
      <c r="PXI352" s="9"/>
      <c r="PXJ352" s="9"/>
      <c r="PXK352" s="9"/>
      <c r="PXL352" s="9"/>
      <c r="PXM352" s="9"/>
      <c r="PXN352" s="9"/>
      <c r="PXO352" s="9"/>
      <c r="PXP352" s="9"/>
      <c r="PXQ352" s="9"/>
      <c r="PXR352" s="9"/>
      <c r="PXS352" s="9"/>
      <c r="PXT352" s="9"/>
      <c r="PXU352" s="9"/>
      <c r="PXV352" s="9"/>
      <c r="PXW352" s="9"/>
      <c r="PXX352" s="9"/>
      <c r="PXY352" s="9"/>
      <c r="PXZ352" s="9"/>
      <c r="PYA352" s="9"/>
      <c r="PYB352" s="9"/>
      <c r="PYC352" s="9"/>
      <c r="PYD352" s="9"/>
      <c r="PYE352" s="9"/>
      <c r="PYF352" s="9"/>
      <c r="PYG352" s="9"/>
      <c r="PYH352" s="9"/>
      <c r="PYI352" s="9"/>
      <c r="PYJ352" s="9"/>
      <c r="PYK352" s="9"/>
      <c r="PYL352" s="9"/>
      <c r="PYM352" s="9"/>
      <c r="PYN352" s="9"/>
      <c r="PYO352" s="9"/>
      <c r="PYP352" s="9"/>
      <c r="PYQ352" s="9"/>
      <c r="PYR352" s="9"/>
      <c r="PYS352" s="9"/>
      <c r="PYT352" s="9"/>
      <c r="PYU352" s="9"/>
      <c r="PYV352" s="9"/>
      <c r="PYW352" s="9"/>
      <c r="PYX352" s="9"/>
      <c r="PYY352" s="9"/>
      <c r="PYZ352" s="9"/>
      <c r="PZA352" s="9"/>
      <c r="PZB352" s="9"/>
      <c r="PZC352" s="9"/>
      <c r="PZD352" s="9"/>
      <c r="PZE352" s="9"/>
      <c r="PZF352" s="9"/>
      <c r="PZG352" s="9"/>
      <c r="PZH352" s="9"/>
      <c r="PZI352" s="9"/>
      <c r="PZJ352" s="9"/>
      <c r="PZK352" s="9"/>
      <c r="PZL352" s="9"/>
      <c r="PZM352" s="9"/>
      <c r="PZN352" s="9"/>
      <c r="PZO352" s="9"/>
      <c r="PZP352" s="9"/>
      <c r="PZQ352" s="9"/>
      <c r="PZR352" s="9"/>
      <c r="PZS352" s="9"/>
      <c r="PZT352" s="9"/>
      <c r="PZU352" s="9"/>
      <c r="PZV352" s="9"/>
      <c r="PZW352" s="9"/>
      <c r="PZX352" s="9"/>
      <c r="PZY352" s="9"/>
      <c r="PZZ352" s="9"/>
      <c r="QAA352" s="9"/>
      <c r="QAB352" s="9"/>
      <c r="QAC352" s="9"/>
      <c r="QAD352" s="9"/>
      <c r="QAE352" s="9"/>
      <c r="QAF352" s="9"/>
      <c r="QAG352" s="9"/>
      <c r="QAH352" s="9"/>
      <c r="QAI352" s="9"/>
      <c r="QAJ352" s="9"/>
      <c r="QAK352" s="9"/>
      <c r="QAL352" s="9"/>
      <c r="QAM352" s="9"/>
      <c r="QAN352" s="9"/>
      <c r="QAO352" s="9"/>
      <c r="QAP352" s="9"/>
      <c r="QAQ352" s="9"/>
      <c r="QAR352" s="9"/>
      <c r="QAS352" s="9"/>
      <c r="QAT352" s="9"/>
      <c r="QAU352" s="9"/>
      <c r="QAV352" s="9"/>
      <c r="QAW352" s="9"/>
      <c r="QAX352" s="9"/>
      <c r="QAY352" s="9"/>
      <c r="QAZ352" s="9"/>
      <c r="QBA352" s="9"/>
      <c r="QBB352" s="9"/>
      <c r="QBC352" s="9"/>
      <c r="QBD352" s="9"/>
      <c r="QBE352" s="9"/>
      <c r="QBF352" s="9"/>
      <c r="QBG352" s="9"/>
      <c r="QBH352" s="9"/>
      <c r="QBI352" s="9"/>
      <c r="QBJ352" s="9"/>
      <c r="QBK352" s="9"/>
      <c r="QBL352" s="9"/>
      <c r="QBM352" s="9"/>
      <c r="QBN352" s="9"/>
      <c r="QBO352" s="9"/>
      <c r="QBP352" s="9"/>
      <c r="QBQ352" s="9"/>
      <c r="QBR352" s="9"/>
      <c r="QBS352" s="9"/>
      <c r="QBT352" s="9"/>
      <c r="QBU352" s="9"/>
      <c r="QBV352" s="9"/>
      <c r="QBW352" s="9"/>
      <c r="QBX352" s="9"/>
      <c r="QBY352" s="9"/>
      <c r="QBZ352" s="9"/>
      <c r="QCA352" s="9"/>
      <c r="QCB352" s="9"/>
      <c r="QCC352" s="9"/>
      <c r="QCD352" s="9"/>
      <c r="QCE352" s="9"/>
      <c r="QCF352" s="9"/>
      <c r="QCG352" s="9"/>
      <c r="QCH352" s="9"/>
      <c r="QCI352" s="9"/>
      <c r="QCJ352" s="9"/>
      <c r="QCK352" s="9"/>
      <c r="QCL352" s="9"/>
      <c r="QCM352" s="9"/>
      <c r="QCN352" s="9"/>
      <c r="QCO352" s="9"/>
      <c r="QCP352" s="9"/>
      <c r="QCQ352" s="9"/>
      <c r="QCR352" s="9"/>
      <c r="QCS352" s="9"/>
      <c r="QCT352" s="9"/>
      <c r="QCU352" s="9"/>
      <c r="QCV352" s="9"/>
      <c r="QCW352" s="9"/>
      <c r="QCX352" s="9"/>
      <c r="QCY352" s="9"/>
      <c r="QCZ352" s="9"/>
      <c r="QDA352" s="9"/>
      <c r="QDB352" s="9"/>
      <c r="QDC352" s="9"/>
      <c r="QDD352" s="9"/>
      <c r="QDE352" s="9"/>
      <c r="QDF352" s="9"/>
      <c r="QDG352" s="9"/>
      <c r="QDH352" s="9"/>
      <c r="QDI352" s="9"/>
      <c r="QDJ352" s="9"/>
      <c r="QDK352" s="9"/>
      <c r="QDL352" s="9"/>
      <c r="QDM352" s="9"/>
      <c r="QDN352" s="9"/>
      <c r="QDO352" s="9"/>
      <c r="QDP352" s="9"/>
      <c r="QDQ352" s="9"/>
      <c r="QDR352" s="9"/>
      <c r="QDS352" s="9"/>
      <c r="QDT352" s="9"/>
      <c r="QDU352" s="9"/>
      <c r="QDV352" s="9"/>
      <c r="QDW352" s="9"/>
      <c r="QDX352" s="9"/>
      <c r="QDY352" s="9"/>
      <c r="QDZ352" s="9"/>
      <c r="QEA352" s="9"/>
      <c r="QEB352" s="9"/>
      <c r="QEC352" s="9"/>
      <c r="QED352" s="9"/>
      <c r="QEE352" s="9"/>
      <c r="QEF352" s="9"/>
      <c r="QEG352" s="9"/>
      <c r="QEH352" s="9"/>
      <c r="QEI352" s="9"/>
      <c r="QEJ352" s="9"/>
      <c r="QEK352" s="9"/>
      <c r="QEL352" s="9"/>
      <c r="QEM352" s="9"/>
      <c r="QEN352" s="9"/>
      <c r="QEO352" s="9"/>
      <c r="QEP352" s="9"/>
      <c r="QEQ352" s="9"/>
      <c r="QER352" s="9"/>
      <c r="QES352" s="9"/>
      <c r="QET352" s="9"/>
      <c r="QEU352" s="9"/>
      <c r="QEV352" s="9"/>
      <c r="QEW352" s="9"/>
      <c r="QEX352" s="9"/>
      <c r="QEY352" s="9"/>
      <c r="QEZ352" s="9"/>
      <c r="QFA352" s="9"/>
      <c r="QFB352" s="9"/>
      <c r="QFC352" s="9"/>
      <c r="QFD352" s="9"/>
      <c r="QFE352" s="9"/>
      <c r="QFF352" s="9"/>
      <c r="QFG352" s="9"/>
      <c r="QFH352" s="9"/>
      <c r="QFI352" s="9"/>
      <c r="QFJ352" s="9"/>
      <c r="QFK352" s="9"/>
      <c r="QFL352" s="9"/>
      <c r="QFM352" s="9"/>
      <c r="QFN352" s="9"/>
      <c r="QFO352" s="9"/>
      <c r="QFP352" s="9"/>
      <c r="QFQ352" s="9"/>
      <c r="QFR352" s="9"/>
      <c r="QFS352" s="9"/>
      <c r="QFT352" s="9"/>
      <c r="QFU352" s="9"/>
      <c r="QFV352" s="9"/>
      <c r="QFW352" s="9"/>
      <c r="QFX352" s="9"/>
      <c r="QFY352" s="9"/>
      <c r="QFZ352" s="9"/>
      <c r="QGA352" s="9"/>
      <c r="QGB352" s="9"/>
      <c r="QGC352" s="9"/>
      <c r="QGD352" s="9"/>
      <c r="QGE352" s="9"/>
      <c r="QGF352" s="9"/>
      <c r="QGG352" s="9"/>
      <c r="QGH352" s="9"/>
      <c r="QGI352" s="9"/>
      <c r="QGJ352" s="9"/>
      <c r="QGK352" s="9"/>
      <c r="QGL352" s="9"/>
      <c r="QGM352" s="9"/>
      <c r="QGN352" s="9"/>
      <c r="QGO352" s="9"/>
      <c r="QGP352" s="9"/>
      <c r="QGQ352" s="9"/>
      <c r="QGR352" s="9"/>
      <c r="QGS352" s="9"/>
      <c r="QGT352" s="9"/>
      <c r="QGU352" s="9"/>
      <c r="QGV352" s="9"/>
      <c r="QGW352" s="9"/>
      <c r="QGX352" s="9"/>
      <c r="QGY352" s="9"/>
      <c r="QGZ352" s="9"/>
      <c r="QHA352" s="9"/>
      <c r="QHB352" s="9"/>
      <c r="QHC352" s="9"/>
      <c r="QHD352" s="9"/>
      <c r="QHE352" s="9"/>
      <c r="QHF352" s="9"/>
      <c r="QHG352" s="9"/>
      <c r="QHH352" s="9"/>
      <c r="QHI352" s="9"/>
      <c r="QHJ352" s="9"/>
      <c r="QHK352" s="9"/>
      <c r="QHL352" s="9"/>
      <c r="QHM352" s="9"/>
      <c r="QHN352" s="9"/>
      <c r="QHO352" s="9"/>
      <c r="QHP352" s="9"/>
      <c r="QHQ352" s="9"/>
      <c r="QHR352" s="9"/>
      <c r="QHS352" s="9"/>
      <c r="QHT352" s="9"/>
      <c r="QHU352" s="9"/>
      <c r="QHV352" s="9"/>
      <c r="QHW352" s="9"/>
      <c r="QHX352" s="9"/>
      <c r="QHY352" s="9"/>
      <c r="QHZ352" s="9"/>
      <c r="QIA352" s="9"/>
      <c r="QIB352" s="9"/>
      <c r="QIC352" s="9"/>
      <c r="QID352" s="9"/>
      <c r="QIE352" s="9"/>
      <c r="QIF352" s="9"/>
      <c r="QIG352" s="9"/>
      <c r="QIH352" s="9"/>
      <c r="QII352" s="9"/>
      <c r="QIJ352" s="9"/>
      <c r="QIK352" s="9"/>
      <c r="QIL352" s="9"/>
      <c r="QIM352" s="9"/>
      <c r="QIN352" s="9"/>
      <c r="QIO352" s="9"/>
      <c r="QIP352" s="9"/>
      <c r="QIQ352" s="9"/>
      <c r="QIR352" s="9"/>
      <c r="QIS352" s="9"/>
      <c r="QIT352" s="9"/>
      <c r="QIU352" s="9"/>
      <c r="QIV352" s="9"/>
      <c r="QIW352" s="9"/>
      <c r="QIX352" s="9"/>
      <c r="QIY352" s="9"/>
      <c r="QIZ352" s="9"/>
      <c r="QJA352" s="9"/>
      <c r="QJB352" s="9"/>
      <c r="QJC352" s="9"/>
      <c r="QJD352" s="9"/>
      <c r="QJE352" s="9"/>
      <c r="QJF352" s="9"/>
      <c r="QJG352" s="9"/>
      <c r="QJH352" s="9"/>
      <c r="QJI352" s="9"/>
      <c r="QJJ352" s="9"/>
      <c r="QJK352" s="9"/>
      <c r="QJL352" s="9"/>
      <c r="QJM352" s="9"/>
      <c r="QJN352" s="9"/>
      <c r="QJO352" s="9"/>
      <c r="QJP352" s="9"/>
      <c r="QJQ352" s="9"/>
      <c r="QJR352" s="9"/>
      <c r="QJS352" s="9"/>
      <c r="QJT352" s="9"/>
      <c r="QJU352" s="9"/>
      <c r="QJV352" s="9"/>
      <c r="QJW352" s="9"/>
      <c r="QJX352" s="9"/>
      <c r="QJY352" s="9"/>
      <c r="QJZ352" s="9"/>
      <c r="QKA352" s="9"/>
      <c r="QKB352" s="9"/>
      <c r="QKC352" s="9"/>
      <c r="QKD352" s="9"/>
      <c r="QKE352" s="9"/>
      <c r="QKF352" s="9"/>
      <c r="QKG352" s="9"/>
      <c r="QKH352" s="9"/>
      <c r="QKI352" s="9"/>
      <c r="QKJ352" s="9"/>
      <c r="QKK352" s="9"/>
      <c r="QKL352" s="9"/>
      <c r="QKM352" s="9"/>
      <c r="QKN352" s="9"/>
      <c r="QKO352" s="9"/>
      <c r="QKP352" s="9"/>
      <c r="QKQ352" s="9"/>
      <c r="QKR352" s="9"/>
      <c r="QKS352" s="9"/>
      <c r="QKT352" s="9"/>
      <c r="QKU352" s="9"/>
      <c r="QKV352" s="9"/>
      <c r="QKW352" s="9"/>
      <c r="QKX352" s="9"/>
      <c r="QKY352" s="9"/>
      <c r="QKZ352" s="9"/>
      <c r="QLA352" s="9"/>
      <c r="QLB352" s="9"/>
      <c r="QLC352" s="9"/>
      <c r="QLD352" s="9"/>
      <c r="QLE352" s="9"/>
      <c r="QLF352" s="9"/>
      <c r="QLG352" s="9"/>
      <c r="QLH352" s="9"/>
      <c r="QLI352" s="9"/>
      <c r="QLJ352" s="9"/>
      <c r="QLK352" s="9"/>
      <c r="QLL352" s="9"/>
      <c r="QLM352" s="9"/>
      <c r="QLN352" s="9"/>
      <c r="QLO352" s="9"/>
      <c r="QLP352" s="9"/>
      <c r="QLQ352" s="9"/>
      <c r="QLR352" s="9"/>
      <c r="QLS352" s="9"/>
      <c r="QLT352" s="9"/>
      <c r="QLU352" s="9"/>
      <c r="QLV352" s="9"/>
      <c r="QLW352" s="9"/>
      <c r="QLX352" s="9"/>
      <c r="QLY352" s="9"/>
      <c r="QLZ352" s="9"/>
      <c r="QMA352" s="9"/>
      <c r="QMB352" s="9"/>
      <c r="QMC352" s="9"/>
      <c r="QMD352" s="9"/>
      <c r="QME352" s="9"/>
      <c r="QMF352" s="9"/>
      <c r="QMG352" s="9"/>
      <c r="QMH352" s="9"/>
      <c r="QMI352" s="9"/>
      <c r="QMJ352" s="9"/>
      <c r="QMK352" s="9"/>
      <c r="QML352" s="9"/>
      <c r="QMM352" s="9"/>
      <c r="QMN352" s="9"/>
      <c r="QMO352" s="9"/>
      <c r="QMP352" s="9"/>
      <c r="QMQ352" s="9"/>
      <c r="QMR352" s="9"/>
      <c r="QMS352" s="9"/>
      <c r="QMT352" s="9"/>
      <c r="QMU352" s="9"/>
      <c r="QMV352" s="9"/>
      <c r="QMW352" s="9"/>
      <c r="QMX352" s="9"/>
      <c r="QMY352" s="9"/>
      <c r="QMZ352" s="9"/>
      <c r="QNA352" s="9"/>
      <c r="QNB352" s="9"/>
      <c r="QNC352" s="9"/>
      <c r="QND352" s="9"/>
      <c r="QNE352" s="9"/>
      <c r="QNF352" s="9"/>
      <c r="QNG352" s="9"/>
      <c r="QNH352" s="9"/>
      <c r="QNI352" s="9"/>
      <c r="QNJ352" s="9"/>
      <c r="QNK352" s="9"/>
      <c r="QNL352" s="9"/>
      <c r="QNM352" s="9"/>
      <c r="QNN352" s="9"/>
      <c r="QNO352" s="9"/>
      <c r="QNP352" s="9"/>
      <c r="QNQ352" s="9"/>
      <c r="QNR352" s="9"/>
      <c r="QNS352" s="9"/>
      <c r="QNT352" s="9"/>
      <c r="QNU352" s="9"/>
      <c r="QNV352" s="9"/>
      <c r="QNW352" s="9"/>
      <c r="QNX352" s="9"/>
      <c r="QNY352" s="9"/>
      <c r="QNZ352" s="9"/>
      <c r="QOA352" s="9"/>
      <c r="QOB352" s="9"/>
      <c r="QOC352" s="9"/>
      <c r="QOD352" s="9"/>
      <c r="QOE352" s="9"/>
      <c r="QOF352" s="9"/>
      <c r="QOG352" s="9"/>
      <c r="QOH352" s="9"/>
      <c r="QOI352" s="9"/>
      <c r="QOJ352" s="9"/>
      <c r="QOK352" s="9"/>
      <c r="QOL352" s="9"/>
      <c r="QOM352" s="9"/>
      <c r="QON352" s="9"/>
      <c r="QOO352" s="9"/>
      <c r="QOP352" s="9"/>
      <c r="QOQ352" s="9"/>
      <c r="QOR352" s="9"/>
      <c r="QOS352" s="9"/>
      <c r="QOT352" s="9"/>
      <c r="QOU352" s="9"/>
      <c r="QOV352" s="9"/>
      <c r="QOW352" s="9"/>
      <c r="QOX352" s="9"/>
      <c r="QOY352" s="9"/>
      <c r="QOZ352" s="9"/>
      <c r="QPA352" s="9"/>
      <c r="QPB352" s="9"/>
      <c r="QPC352" s="9"/>
      <c r="QPD352" s="9"/>
      <c r="QPE352" s="9"/>
      <c r="QPF352" s="9"/>
      <c r="QPG352" s="9"/>
      <c r="QPH352" s="9"/>
      <c r="QPI352" s="9"/>
      <c r="QPJ352" s="9"/>
      <c r="QPK352" s="9"/>
      <c r="QPL352" s="9"/>
      <c r="QPM352" s="9"/>
      <c r="QPN352" s="9"/>
      <c r="QPO352" s="9"/>
      <c r="QPP352" s="9"/>
      <c r="QPQ352" s="9"/>
      <c r="QPR352" s="9"/>
      <c r="QPS352" s="9"/>
      <c r="QPT352" s="9"/>
      <c r="QPU352" s="9"/>
      <c r="QPV352" s="9"/>
      <c r="QPW352" s="9"/>
      <c r="QPX352" s="9"/>
      <c r="QPY352" s="9"/>
      <c r="QPZ352" s="9"/>
      <c r="QQA352" s="9"/>
      <c r="QQB352" s="9"/>
      <c r="QQC352" s="9"/>
      <c r="QQD352" s="9"/>
      <c r="QQE352" s="9"/>
      <c r="QQF352" s="9"/>
      <c r="QQG352" s="9"/>
      <c r="QQH352" s="9"/>
      <c r="QQI352" s="9"/>
      <c r="QQJ352" s="9"/>
      <c r="QQK352" s="9"/>
      <c r="QQL352" s="9"/>
      <c r="QQM352" s="9"/>
      <c r="QQN352" s="9"/>
      <c r="QQO352" s="9"/>
      <c r="QQP352" s="9"/>
      <c r="QQQ352" s="9"/>
      <c r="QQR352" s="9"/>
      <c r="QQS352" s="9"/>
      <c r="QQT352" s="9"/>
      <c r="QQU352" s="9"/>
      <c r="QQV352" s="9"/>
      <c r="QQW352" s="9"/>
      <c r="QQX352" s="9"/>
      <c r="QQY352" s="9"/>
      <c r="QQZ352" s="9"/>
      <c r="QRA352" s="9"/>
      <c r="QRB352" s="9"/>
      <c r="QRC352" s="9"/>
      <c r="QRD352" s="9"/>
      <c r="QRE352" s="9"/>
      <c r="QRF352" s="9"/>
      <c r="QRG352" s="9"/>
      <c r="QRH352" s="9"/>
      <c r="QRI352" s="9"/>
      <c r="QRJ352" s="9"/>
      <c r="QRK352" s="9"/>
      <c r="QRL352" s="9"/>
      <c r="QRM352" s="9"/>
      <c r="QRN352" s="9"/>
      <c r="QRO352" s="9"/>
      <c r="QRP352" s="9"/>
      <c r="QRQ352" s="9"/>
      <c r="QRR352" s="9"/>
      <c r="QRS352" s="9"/>
      <c r="QRT352" s="9"/>
      <c r="QRU352" s="9"/>
      <c r="QRV352" s="9"/>
      <c r="QRW352" s="9"/>
      <c r="QRX352" s="9"/>
      <c r="QRY352" s="9"/>
      <c r="QRZ352" s="9"/>
      <c r="QSA352" s="9"/>
      <c r="QSB352" s="9"/>
      <c r="QSC352" s="9"/>
      <c r="QSD352" s="9"/>
      <c r="QSE352" s="9"/>
      <c r="QSF352" s="9"/>
      <c r="QSG352" s="9"/>
      <c r="QSH352" s="9"/>
      <c r="QSI352" s="9"/>
      <c r="QSJ352" s="9"/>
      <c r="QSK352" s="9"/>
      <c r="QSL352" s="9"/>
      <c r="QSM352" s="9"/>
      <c r="QSN352" s="9"/>
      <c r="QSO352" s="9"/>
      <c r="QSP352" s="9"/>
      <c r="QSQ352" s="9"/>
      <c r="QSR352" s="9"/>
      <c r="QSS352" s="9"/>
      <c r="QST352" s="9"/>
      <c r="QSU352" s="9"/>
      <c r="QSV352" s="9"/>
      <c r="QSW352" s="9"/>
      <c r="QSX352" s="9"/>
      <c r="QSY352" s="9"/>
      <c r="QSZ352" s="9"/>
      <c r="QTA352" s="9"/>
      <c r="QTB352" s="9"/>
      <c r="QTC352" s="9"/>
      <c r="QTD352" s="9"/>
      <c r="QTE352" s="9"/>
      <c r="QTF352" s="9"/>
      <c r="QTG352" s="9"/>
      <c r="QTH352" s="9"/>
      <c r="QTI352" s="9"/>
      <c r="QTJ352" s="9"/>
      <c r="QTK352" s="9"/>
      <c r="QTL352" s="9"/>
      <c r="QTM352" s="9"/>
      <c r="QTN352" s="9"/>
      <c r="QTO352" s="9"/>
      <c r="QTP352" s="9"/>
      <c r="QTQ352" s="9"/>
      <c r="QTR352" s="9"/>
      <c r="QTS352" s="9"/>
      <c r="QTT352" s="9"/>
      <c r="QTU352" s="9"/>
      <c r="QTV352" s="9"/>
      <c r="QTW352" s="9"/>
      <c r="QTX352" s="9"/>
      <c r="QTY352" s="9"/>
      <c r="QTZ352" s="9"/>
      <c r="QUA352" s="9"/>
      <c r="QUB352" s="9"/>
      <c r="QUC352" s="9"/>
      <c r="QUD352" s="9"/>
      <c r="QUE352" s="9"/>
      <c r="QUF352" s="9"/>
      <c r="QUG352" s="9"/>
      <c r="QUH352" s="9"/>
      <c r="QUI352" s="9"/>
      <c r="QUJ352" s="9"/>
      <c r="QUK352" s="9"/>
      <c r="QUL352" s="9"/>
      <c r="QUM352" s="9"/>
      <c r="QUN352" s="9"/>
      <c r="QUO352" s="9"/>
      <c r="QUP352" s="9"/>
      <c r="QUQ352" s="9"/>
      <c r="QUR352" s="9"/>
      <c r="QUS352" s="9"/>
      <c r="QUT352" s="9"/>
      <c r="QUU352" s="9"/>
      <c r="QUV352" s="9"/>
      <c r="QUW352" s="9"/>
      <c r="QUX352" s="9"/>
      <c r="QUY352" s="9"/>
      <c r="QUZ352" s="9"/>
      <c r="QVA352" s="9"/>
      <c r="QVB352" s="9"/>
      <c r="QVC352" s="9"/>
      <c r="QVD352" s="9"/>
      <c r="QVE352" s="9"/>
      <c r="QVF352" s="9"/>
      <c r="QVG352" s="9"/>
      <c r="QVH352" s="9"/>
      <c r="QVI352" s="9"/>
      <c r="QVJ352" s="9"/>
      <c r="QVK352" s="9"/>
      <c r="QVL352" s="9"/>
      <c r="QVM352" s="9"/>
      <c r="QVN352" s="9"/>
      <c r="QVO352" s="9"/>
      <c r="QVP352" s="9"/>
      <c r="QVQ352" s="9"/>
      <c r="QVR352" s="9"/>
      <c r="QVS352" s="9"/>
      <c r="QVT352" s="9"/>
      <c r="QVU352" s="9"/>
      <c r="QVV352" s="9"/>
      <c r="QVW352" s="9"/>
      <c r="QVX352" s="9"/>
      <c r="QVY352" s="9"/>
      <c r="QVZ352" s="9"/>
      <c r="QWA352" s="9"/>
      <c r="QWB352" s="9"/>
      <c r="QWC352" s="9"/>
      <c r="QWD352" s="9"/>
      <c r="QWE352" s="9"/>
      <c r="QWF352" s="9"/>
      <c r="QWG352" s="9"/>
      <c r="QWH352" s="9"/>
      <c r="QWI352" s="9"/>
      <c r="QWJ352" s="9"/>
      <c r="QWK352" s="9"/>
      <c r="QWL352" s="9"/>
      <c r="QWM352" s="9"/>
      <c r="QWN352" s="9"/>
      <c r="QWO352" s="9"/>
      <c r="QWP352" s="9"/>
      <c r="QWQ352" s="9"/>
      <c r="QWR352" s="9"/>
      <c r="QWS352" s="9"/>
      <c r="QWT352" s="9"/>
      <c r="QWU352" s="9"/>
      <c r="QWV352" s="9"/>
      <c r="QWW352" s="9"/>
      <c r="QWX352" s="9"/>
      <c r="QWY352" s="9"/>
      <c r="QWZ352" s="9"/>
      <c r="QXA352" s="9"/>
      <c r="QXB352" s="9"/>
      <c r="QXC352" s="9"/>
      <c r="QXD352" s="9"/>
      <c r="QXE352" s="9"/>
      <c r="QXF352" s="9"/>
      <c r="QXG352" s="9"/>
      <c r="QXH352" s="9"/>
      <c r="QXI352" s="9"/>
      <c r="QXJ352" s="9"/>
      <c r="QXK352" s="9"/>
      <c r="QXL352" s="9"/>
      <c r="QXM352" s="9"/>
      <c r="QXN352" s="9"/>
      <c r="QXO352" s="9"/>
      <c r="QXP352" s="9"/>
      <c r="QXQ352" s="9"/>
      <c r="QXR352" s="9"/>
      <c r="QXS352" s="9"/>
      <c r="QXT352" s="9"/>
      <c r="QXU352" s="9"/>
      <c r="QXV352" s="9"/>
      <c r="QXW352" s="9"/>
      <c r="QXX352" s="9"/>
      <c r="QXY352" s="9"/>
      <c r="QXZ352" s="9"/>
      <c r="QYA352" s="9"/>
      <c r="QYB352" s="9"/>
      <c r="QYC352" s="9"/>
      <c r="QYD352" s="9"/>
      <c r="QYE352" s="9"/>
      <c r="QYF352" s="9"/>
      <c r="QYG352" s="9"/>
      <c r="QYH352" s="9"/>
      <c r="QYI352" s="9"/>
      <c r="QYJ352" s="9"/>
      <c r="QYK352" s="9"/>
      <c r="QYL352" s="9"/>
      <c r="QYM352" s="9"/>
      <c r="QYN352" s="9"/>
      <c r="QYO352" s="9"/>
      <c r="QYP352" s="9"/>
      <c r="QYQ352" s="9"/>
      <c r="QYR352" s="9"/>
      <c r="QYS352" s="9"/>
      <c r="QYT352" s="9"/>
      <c r="QYU352" s="9"/>
      <c r="QYV352" s="9"/>
      <c r="QYW352" s="9"/>
      <c r="QYX352" s="9"/>
      <c r="QYY352" s="9"/>
      <c r="QYZ352" s="9"/>
      <c r="QZA352" s="9"/>
      <c r="QZB352" s="9"/>
      <c r="QZC352" s="9"/>
      <c r="QZD352" s="9"/>
      <c r="QZE352" s="9"/>
      <c r="QZF352" s="9"/>
      <c r="QZG352" s="9"/>
      <c r="QZH352" s="9"/>
      <c r="QZI352" s="9"/>
      <c r="QZJ352" s="9"/>
      <c r="QZK352" s="9"/>
      <c r="QZL352" s="9"/>
      <c r="QZM352" s="9"/>
      <c r="QZN352" s="9"/>
      <c r="QZO352" s="9"/>
      <c r="QZP352" s="9"/>
      <c r="QZQ352" s="9"/>
      <c r="QZR352" s="9"/>
      <c r="QZS352" s="9"/>
      <c r="QZT352" s="9"/>
      <c r="QZU352" s="9"/>
      <c r="QZV352" s="9"/>
      <c r="QZW352" s="9"/>
      <c r="QZX352" s="9"/>
      <c r="QZY352" s="9"/>
      <c r="QZZ352" s="9"/>
      <c r="RAA352" s="9"/>
      <c r="RAB352" s="9"/>
      <c r="RAC352" s="9"/>
      <c r="RAD352" s="9"/>
      <c r="RAE352" s="9"/>
      <c r="RAF352" s="9"/>
      <c r="RAG352" s="9"/>
      <c r="RAH352" s="9"/>
      <c r="RAI352" s="9"/>
      <c r="RAJ352" s="9"/>
      <c r="RAK352" s="9"/>
      <c r="RAL352" s="9"/>
      <c r="RAM352" s="9"/>
      <c r="RAN352" s="9"/>
      <c r="RAO352" s="9"/>
      <c r="RAP352" s="9"/>
      <c r="RAQ352" s="9"/>
      <c r="RAR352" s="9"/>
      <c r="RAS352" s="9"/>
      <c r="RAT352" s="9"/>
      <c r="RAU352" s="9"/>
      <c r="RAV352" s="9"/>
      <c r="RAW352" s="9"/>
      <c r="RAX352" s="9"/>
      <c r="RAY352" s="9"/>
      <c r="RAZ352" s="9"/>
      <c r="RBA352" s="9"/>
      <c r="RBB352" s="9"/>
      <c r="RBC352" s="9"/>
      <c r="RBD352" s="9"/>
      <c r="RBE352" s="9"/>
      <c r="RBF352" s="9"/>
      <c r="RBG352" s="9"/>
      <c r="RBH352" s="9"/>
      <c r="RBI352" s="9"/>
      <c r="RBJ352" s="9"/>
      <c r="RBK352" s="9"/>
      <c r="RBL352" s="9"/>
      <c r="RBM352" s="9"/>
      <c r="RBN352" s="9"/>
      <c r="RBO352" s="9"/>
      <c r="RBP352" s="9"/>
      <c r="RBQ352" s="9"/>
      <c r="RBR352" s="9"/>
      <c r="RBS352" s="9"/>
      <c r="RBT352" s="9"/>
      <c r="RBU352" s="9"/>
      <c r="RBV352" s="9"/>
      <c r="RBW352" s="9"/>
      <c r="RBX352" s="9"/>
      <c r="RBY352" s="9"/>
      <c r="RBZ352" s="9"/>
      <c r="RCA352" s="9"/>
      <c r="RCB352" s="9"/>
      <c r="RCC352" s="9"/>
      <c r="RCD352" s="9"/>
      <c r="RCE352" s="9"/>
      <c r="RCF352" s="9"/>
      <c r="RCG352" s="9"/>
      <c r="RCH352" s="9"/>
      <c r="RCI352" s="9"/>
      <c r="RCJ352" s="9"/>
      <c r="RCK352" s="9"/>
      <c r="RCL352" s="9"/>
      <c r="RCM352" s="9"/>
      <c r="RCN352" s="9"/>
      <c r="RCO352" s="9"/>
      <c r="RCP352" s="9"/>
      <c r="RCQ352" s="9"/>
      <c r="RCR352" s="9"/>
      <c r="RCS352" s="9"/>
      <c r="RCT352" s="9"/>
      <c r="RCU352" s="9"/>
      <c r="RCV352" s="9"/>
      <c r="RCW352" s="9"/>
      <c r="RCX352" s="9"/>
      <c r="RCY352" s="9"/>
      <c r="RCZ352" s="9"/>
      <c r="RDA352" s="9"/>
      <c r="RDB352" s="9"/>
      <c r="RDC352" s="9"/>
      <c r="RDD352" s="9"/>
      <c r="RDE352" s="9"/>
      <c r="RDF352" s="9"/>
      <c r="RDG352" s="9"/>
      <c r="RDH352" s="9"/>
      <c r="RDI352" s="9"/>
      <c r="RDJ352" s="9"/>
      <c r="RDK352" s="9"/>
      <c r="RDL352" s="9"/>
      <c r="RDM352" s="9"/>
      <c r="RDN352" s="9"/>
      <c r="RDO352" s="9"/>
      <c r="RDP352" s="9"/>
      <c r="RDQ352" s="9"/>
      <c r="RDR352" s="9"/>
      <c r="RDS352" s="9"/>
      <c r="RDT352" s="9"/>
      <c r="RDU352" s="9"/>
      <c r="RDV352" s="9"/>
      <c r="RDW352" s="9"/>
      <c r="RDX352" s="9"/>
      <c r="RDY352" s="9"/>
      <c r="RDZ352" s="9"/>
      <c r="REA352" s="9"/>
      <c r="REB352" s="9"/>
      <c r="REC352" s="9"/>
      <c r="RED352" s="9"/>
      <c r="REE352" s="9"/>
      <c r="REF352" s="9"/>
      <c r="REG352" s="9"/>
      <c r="REH352" s="9"/>
      <c r="REI352" s="9"/>
      <c r="REJ352" s="9"/>
      <c r="REK352" s="9"/>
      <c r="REL352" s="9"/>
      <c r="REM352" s="9"/>
      <c r="REN352" s="9"/>
      <c r="REO352" s="9"/>
      <c r="REP352" s="9"/>
      <c r="REQ352" s="9"/>
      <c r="RER352" s="9"/>
      <c r="RES352" s="9"/>
      <c r="RET352" s="9"/>
      <c r="REU352" s="9"/>
      <c r="REV352" s="9"/>
      <c r="REW352" s="9"/>
      <c r="REX352" s="9"/>
      <c r="REY352" s="9"/>
      <c r="REZ352" s="9"/>
      <c r="RFA352" s="9"/>
      <c r="RFB352" s="9"/>
      <c r="RFC352" s="9"/>
      <c r="RFD352" s="9"/>
      <c r="RFE352" s="9"/>
      <c r="RFF352" s="9"/>
      <c r="RFG352" s="9"/>
      <c r="RFH352" s="9"/>
      <c r="RFI352" s="9"/>
      <c r="RFJ352" s="9"/>
      <c r="RFK352" s="9"/>
      <c r="RFL352" s="9"/>
      <c r="RFM352" s="9"/>
      <c r="RFN352" s="9"/>
      <c r="RFO352" s="9"/>
      <c r="RFP352" s="9"/>
      <c r="RFQ352" s="9"/>
      <c r="RFR352" s="9"/>
      <c r="RFS352" s="9"/>
      <c r="RFT352" s="9"/>
      <c r="RFU352" s="9"/>
      <c r="RFV352" s="9"/>
      <c r="RFW352" s="9"/>
      <c r="RFX352" s="9"/>
      <c r="RFY352" s="9"/>
      <c r="RFZ352" s="9"/>
      <c r="RGA352" s="9"/>
      <c r="RGB352" s="9"/>
      <c r="RGC352" s="9"/>
      <c r="RGD352" s="9"/>
      <c r="RGE352" s="9"/>
      <c r="RGF352" s="9"/>
      <c r="RGG352" s="9"/>
      <c r="RGH352" s="9"/>
      <c r="RGI352" s="9"/>
      <c r="RGJ352" s="9"/>
      <c r="RGK352" s="9"/>
      <c r="RGL352" s="9"/>
      <c r="RGM352" s="9"/>
      <c r="RGN352" s="9"/>
      <c r="RGO352" s="9"/>
      <c r="RGP352" s="9"/>
      <c r="RGQ352" s="9"/>
      <c r="RGR352" s="9"/>
      <c r="RGS352" s="9"/>
      <c r="RGT352" s="9"/>
      <c r="RGU352" s="9"/>
      <c r="RGV352" s="9"/>
      <c r="RGW352" s="9"/>
      <c r="RGX352" s="9"/>
      <c r="RGY352" s="9"/>
      <c r="RGZ352" s="9"/>
      <c r="RHA352" s="9"/>
      <c r="RHB352" s="9"/>
      <c r="RHC352" s="9"/>
      <c r="RHD352" s="9"/>
      <c r="RHE352" s="9"/>
      <c r="RHF352" s="9"/>
      <c r="RHG352" s="9"/>
      <c r="RHH352" s="9"/>
      <c r="RHI352" s="9"/>
      <c r="RHJ352" s="9"/>
      <c r="RHK352" s="9"/>
      <c r="RHL352" s="9"/>
      <c r="RHM352" s="9"/>
      <c r="RHN352" s="9"/>
      <c r="RHO352" s="9"/>
      <c r="RHP352" s="9"/>
      <c r="RHQ352" s="9"/>
      <c r="RHR352" s="9"/>
      <c r="RHS352" s="9"/>
      <c r="RHT352" s="9"/>
      <c r="RHU352" s="9"/>
      <c r="RHV352" s="9"/>
      <c r="RHW352" s="9"/>
      <c r="RHX352" s="9"/>
      <c r="RHY352" s="9"/>
      <c r="RHZ352" s="9"/>
      <c r="RIA352" s="9"/>
      <c r="RIB352" s="9"/>
      <c r="RIC352" s="9"/>
      <c r="RID352" s="9"/>
      <c r="RIE352" s="9"/>
      <c r="RIF352" s="9"/>
      <c r="RIG352" s="9"/>
      <c r="RIH352" s="9"/>
      <c r="RII352" s="9"/>
      <c r="RIJ352" s="9"/>
      <c r="RIK352" s="9"/>
      <c r="RIL352" s="9"/>
      <c r="RIM352" s="9"/>
      <c r="RIN352" s="9"/>
      <c r="RIO352" s="9"/>
      <c r="RIP352" s="9"/>
      <c r="RIQ352" s="9"/>
      <c r="RIR352" s="9"/>
      <c r="RIS352" s="9"/>
      <c r="RIT352" s="9"/>
      <c r="RIU352" s="9"/>
      <c r="RIV352" s="9"/>
      <c r="RIW352" s="9"/>
      <c r="RIX352" s="9"/>
      <c r="RIY352" s="9"/>
      <c r="RIZ352" s="9"/>
      <c r="RJA352" s="9"/>
      <c r="RJB352" s="9"/>
      <c r="RJC352" s="9"/>
      <c r="RJD352" s="9"/>
      <c r="RJE352" s="9"/>
      <c r="RJF352" s="9"/>
      <c r="RJG352" s="9"/>
      <c r="RJH352" s="9"/>
      <c r="RJI352" s="9"/>
      <c r="RJJ352" s="9"/>
      <c r="RJK352" s="9"/>
      <c r="RJL352" s="9"/>
      <c r="RJM352" s="9"/>
      <c r="RJN352" s="9"/>
      <c r="RJO352" s="9"/>
      <c r="RJP352" s="9"/>
      <c r="RJQ352" s="9"/>
      <c r="RJR352" s="9"/>
      <c r="RJS352" s="9"/>
      <c r="RJT352" s="9"/>
      <c r="RJU352" s="9"/>
      <c r="RJV352" s="9"/>
      <c r="RJW352" s="9"/>
      <c r="RJX352" s="9"/>
      <c r="RJY352" s="9"/>
      <c r="RJZ352" s="9"/>
      <c r="RKA352" s="9"/>
      <c r="RKB352" s="9"/>
      <c r="RKC352" s="9"/>
      <c r="RKD352" s="9"/>
      <c r="RKE352" s="9"/>
      <c r="RKF352" s="9"/>
      <c r="RKG352" s="9"/>
      <c r="RKH352" s="9"/>
      <c r="RKI352" s="9"/>
      <c r="RKJ352" s="9"/>
      <c r="RKK352" s="9"/>
      <c r="RKL352" s="9"/>
      <c r="RKM352" s="9"/>
      <c r="RKN352" s="9"/>
      <c r="RKO352" s="9"/>
      <c r="RKP352" s="9"/>
      <c r="RKQ352" s="9"/>
      <c r="RKR352" s="9"/>
      <c r="RKS352" s="9"/>
      <c r="RKT352" s="9"/>
      <c r="RKU352" s="9"/>
      <c r="RKV352" s="9"/>
      <c r="RKW352" s="9"/>
      <c r="RKX352" s="9"/>
      <c r="RKY352" s="9"/>
      <c r="RKZ352" s="9"/>
      <c r="RLA352" s="9"/>
      <c r="RLB352" s="9"/>
      <c r="RLC352" s="9"/>
      <c r="RLD352" s="9"/>
      <c r="RLE352" s="9"/>
      <c r="RLF352" s="9"/>
      <c r="RLG352" s="9"/>
      <c r="RLH352" s="9"/>
      <c r="RLI352" s="9"/>
      <c r="RLJ352" s="9"/>
      <c r="RLK352" s="9"/>
      <c r="RLL352" s="9"/>
      <c r="RLM352" s="9"/>
      <c r="RLN352" s="9"/>
      <c r="RLO352" s="9"/>
      <c r="RLP352" s="9"/>
      <c r="RLQ352" s="9"/>
      <c r="RLR352" s="9"/>
      <c r="RLS352" s="9"/>
      <c r="RLT352" s="9"/>
      <c r="RLU352" s="9"/>
      <c r="RLV352" s="9"/>
      <c r="RLW352" s="9"/>
      <c r="RLX352" s="9"/>
      <c r="RLY352" s="9"/>
      <c r="RLZ352" s="9"/>
      <c r="RMA352" s="9"/>
      <c r="RMB352" s="9"/>
      <c r="RMC352" s="9"/>
      <c r="RMD352" s="9"/>
      <c r="RME352" s="9"/>
      <c r="RMF352" s="9"/>
      <c r="RMG352" s="9"/>
      <c r="RMH352" s="9"/>
      <c r="RMI352" s="9"/>
      <c r="RMJ352" s="9"/>
      <c r="RMK352" s="9"/>
      <c r="RML352" s="9"/>
      <c r="RMM352" s="9"/>
      <c r="RMN352" s="9"/>
      <c r="RMO352" s="9"/>
      <c r="RMP352" s="9"/>
      <c r="RMQ352" s="9"/>
      <c r="RMR352" s="9"/>
      <c r="RMS352" s="9"/>
      <c r="RMT352" s="9"/>
      <c r="RMU352" s="9"/>
      <c r="RMV352" s="9"/>
      <c r="RMW352" s="9"/>
      <c r="RMX352" s="9"/>
      <c r="RMY352" s="9"/>
      <c r="RMZ352" s="9"/>
      <c r="RNA352" s="9"/>
      <c r="RNB352" s="9"/>
      <c r="RNC352" s="9"/>
      <c r="RND352" s="9"/>
      <c r="RNE352" s="9"/>
      <c r="RNF352" s="9"/>
      <c r="RNG352" s="9"/>
      <c r="RNH352" s="9"/>
      <c r="RNI352" s="9"/>
      <c r="RNJ352" s="9"/>
      <c r="RNK352" s="9"/>
      <c r="RNL352" s="9"/>
      <c r="RNM352" s="9"/>
      <c r="RNN352" s="9"/>
      <c r="RNO352" s="9"/>
      <c r="RNP352" s="9"/>
      <c r="RNQ352" s="9"/>
      <c r="RNR352" s="9"/>
      <c r="RNS352" s="9"/>
      <c r="RNT352" s="9"/>
      <c r="RNU352" s="9"/>
      <c r="RNV352" s="9"/>
      <c r="RNW352" s="9"/>
      <c r="RNX352" s="9"/>
      <c r="RNY352" s="9"/>
      <c r="RNZ352" s="9"/>
      <c r="ROA352" s="9"/>
      <c r="ROB352" s="9"/>
      <c r="ROC352" s="9"/>
      <c r="ROD352" s="9"/>
      <c r="ROE352" s="9"/>
      <c r="ROF352" s="9"/>
      <c r="ROG352" s="9"/>
      <c r="ROH352" s="9"/>
      <c r="ROI352" s="9"/>
      <c r="ROJ352" s="9"/>
      <c r="ROK352" s="9"/>
      <c r="ROL352" s="9"/>
      <c r="ROM352" s="9"/>
      <c r="RON352" s="9"/>
      <c r="ROO352" s="9"/>
      <c r="ROP352" s="9"/>
      <c r="ROQ352" s="9"/>
      <c r="ROR352" s="9"/>
      <c r="ROS352" s="9"/>
      <c r="ROT352" s="9"/>
      <c r="ROU352" s="9"/>
      <c r="ROV352" s="9"/>
      <c r="ROW352" s="9"/>
      <c r="ROX352" s="9"/>
      <c r="ROY352" s="9"/>
      <c r="ROZ352" s="9"/>
      <c r="RPA352" s="9"/>
      <c r="RPB352" s="9"/>
      <c r="RPC352" s="9"/>
      <c r="RPD352" s="9"/>
      <c r="RPE352" s="9"/>
      <c r="RPF352" s="9"/>
      <c r="RPG352" s="9"/>
      <c r="RPH352" s="9"/>
      <c r="RPI352" s="9"/>
      <c r="RPJ352" s="9"/>
      <c r="RPK352" s="9"/>
      <c r="RPL352" s="9"/>
      <c r="RPM352" s="9"/>
      <c r="RPN352" s="9"/>
      <c r="RPO352" s="9"/>
      <c r="RPP352" s="9"/>
      <c r="RPQ352" s="9"/>
      <c r="RPR352" s="9"/>
      <c r="RPS352" s="9"/>
      <c r="RPT352" s="9"/>
      <c r="RPU352" s="9"/>
      <c r="RPV352" s="9"/>
      <c r="RPW352" s="9"/>
      <c r="RPX352" s="9"/>
      <c r="RPY352" s="9"/>
      <c r="RPZ352" s="9"/>
      <c r="RQA352" s="9"/>
      <c r="RQB352" s="9"/>
      <c r="RQC352" s="9"/>
      <c r="RQD352" s="9"/>
      <c r="RQE352" s="9"/>
      <c r="RQF352" s="9"/>
      <c r="RQG352" s="9"/>
      <c r="RQH352" s="9"/>
      <c r="RQI352" s="9"/>
      <c r="RQJ352" s="9"/>
      <c r="RQK352" s="9"/>
      <c r="RQL352" s="9"/>
      <c r="RQM352" s="9"/>
      <c r="RQN352" s="9"/>
      <c r="RQO352" s="9"/>
      <c r="RQP352" s="9"/>
      <c r="RQQ352" s="9"/>
      <c r="RQR352" s="9"/>
      <c r="RQS352" s="9"/>
      <c r="RQT352" s="9"/>
      <c r="RQU352" s="9"/>
      <c r="RQV352" s="9"/>
      <c r="RQW352" s="9"/>
      <c r="RQX352" s="9"/>
      <c r="RQY352" s="9"/>
      <c r="RQZ352" s="9"/>
      <c r="RRA352" s="9"/>
      <c r="RRB352" s="9"/>
      <c r="RRC352" s="9"/>
      <c r="RRD352" s="9"/>
      <c r="RRE352" s="9"/>
      <c r="RRF352" s="9"/>
      <c r="RRG352" s="9"/>
      <c r="RRH352" s="9"/>
      <c r="RRI352" s="9"/>
      <c r="RRJ352" s="9"/>
      <c r="RRK352" s="9"/>
      <c r="RRL352" s="9"/>
      <c r="RRM352" s="9"/>
      <c r="RRN352" s="9"/>
      <c r="RRO352" s="9"/>
      <c r="RRP352" s="9"/>
      <c r="RRQ352" s="9"/>
      <c r="RRR352" s="9"/>
      <c r="RRS352" s="9"/>
      <c r="RRT352" s="9"/>
      <c r="RRU352" s="9"/>
      <c r="RRV352" s="9"/>
      <c r="RRW352" s="9"/>
      <c r="RRX352" s="9"/>
      <c r="RRY352" s="9"/>
      <c r="RRZ352" s="9"/>
      <c r="RSA352" s="9"/>
      <c r="RSB352" s="9"/>
      <c r="RSC352" s="9"/>
      <c r="RSD352" s="9"/>
      <c r="RSE352" s="9"/>
      <c r="RSF352" s="9"/>
      <c r="RSG352" s="9"/>
      <c r="RSH352" s="9"/>
      <c r="RSI352" s="9"/>
      <c r="RSJ352" s="9"/>
      <c r="RSK352" s="9"/>
      <c r="RSL352" s="9"/>
      <c r="RSM352" s="9"/>
      <c r="RSN352" s="9"/>
      <c r="RSO352" s="9"/>
      <c r="RSP352" s="9"/>
      <c r="RSQ352" s="9"/>
      <c r="RSR352" s="9"/>
      <c r="RSS352" s="9"/>
      <c r="RST352" s="9"/>
      <c r="RSU352" s="9"/>
      <c r="RSV352" s="9"/>
      <c r="RSW352" s="9"/>
      <c r="RSX352" s="9"/>
      <c r="RSY352" s="9"/>
      <c r="RSZ352" s="9"/>
      <c r="RTA352" s="9"/>
      <c r="RTB352" s="9"/>
      <c r="RTC352" s="9"/>
      <c r="RTD352" s="9"/>
      <c r="RTE352" s="9"/>
      <c r="RTF352" s="9"/>
      <c r="RTG352" s="9"/>
      <c r="RTH352" s="9"/>
      <c r="RTI352" s="9"/>
      <c r="RTJ352" s="9"/>
      <c r="RTK352" s="9"/>
      <c r="RTL352" s="9"/>
      <c r="RTM352" s="9"/>
      <c r="RTN352" s="9"/>
      <c r="RTO352" s="9"/>
      <c r="RTP352" s="9"/>
      <c r="RTQ352" s="9"/>
      <c r="RTR352" s="9"/>
      <c r="RTS352" s="9"/>
      <c r="RTT352" s="9"/>
      <c r="RTU352" s="9"/>
      <c r="RTV352" s="9"/>
      <c r="RTW352" s="9"/>
      <c r="RTX352" s="9"/>
      <c r="RTY352" s="9"/>
      <c r="RTZ352" s="9"/>
      <c r="RUA352" s="9"/>
      <c r="RUB352" s="9"/>
      <c r="RUC352" s="9"/>
      <c r="RUD352" s="9"/>
      <c r="RUE352" s="9"/>
      <c r="RUF352" s="9"/>
      <c r="RUG352" s="9"/>
      <c r="RUH352" s="9"/>
      <c r="RUI352" s="9"/>
      <c r="RUJ352" s="9"/>
      <c r="RUK352" s="9"/>
      <c r="RUL352" s="9"/>
      <c r="RUM352" s="9"/>
      <c r="RUN352" s="9"/>
      <c r="RUO352" s="9"/>
      <c r="RUP352" s="9"/>
      <c r="RUQ352" s="9"/>
      <c r="RUR352" s="9"/>
      <c r="RUS352" s="9"/>
      <c r="RUT352" s="9"/>
      <c r="RUU352" s="9"/>
      <c r="RUV352" s="9"/>
      <c r="RUW352" s="9"/>
      <c r="RUX352" s="9"/>
      <c r="RUY352" s="9"/>
      <c r="RUZ352" s="9"/>
      <c r="RVA352" s="9"/>
      <c r="RVB352" s="9"/>
      <c r="RVC352" s="9"/>
      <c r="RVD352" s="9"/>
      <c r="RVE352" s="9"/>
      <c r="RVF352" s="9"/>
      <c r="RVG352" s="9"/>
      <c r="RVH352" s="9"/>
      <c r="RVI352" s="9"/>
      <c r="RVJ352" s="9"/>
      <c r="RVK352" s="9"/>
      <c r="RVL352" s="9"/>
      <c r="RVM352" s="9"/>
      <c r="RVN352" s="9"/>
      <c r="RVO352" s="9"/>
      <c r="RVP352" s="9"/>
      <c r="RVQ352" s="9"/>
      <c r="RVR352" s="9"/>
      <c r="RVS352" s="9"/>
      <c r="RVT352" s="9"/>
      <c r="RVU352" s="9"/>
      <c r="RVV352" s="9"/>
      <c r="RVW352" s="9"/>
      <c r="RVX352" s="9"/>
      <c r="RVY352" s="9"/>
      <c r="RVZ352" s="9"/>
      <c r="RWA352" s="9"/>
      <c r="RWB352" s="9"/>
      <c r="RWC352" s="9"/>
      <c r="RWD352" s="9"/>
      <c r="RWE352" s="9"/>
      <c r="RWF352" s="9"/>
      <c r="RWG352" s="9"/>
      <c r="RWH352" s="9"/>
      <c r="RWI352" s="9"/>
      <c r="RWJ352" s="9"/>
      <c r="RWK352" s="9"/>
      <c r="RWL352" s="9"/>
      <c r="RWM352" s="9"/>
      <c r="RWN352" s="9"/>
      <c r="RWO352" s="9"/>
      <c r="RWP352" s="9"/>
      <c r="RWQ352" s="9"/>
      <c r="RWR352" s="9"/>
      <c r="RWS352" s="9"/>
      <c r="RWT352" s="9"/>
      <c r="RWU352" s="9"/>
      <c r="RWV352" s="9"/>
      <c r="RWW352" s="9"/>
      <c r="RWX352" s="9"/>
      <c r="RWY352" s="9"/>
      <c r="RWZ352" s="9"/>
      <c r="RXA352" s="9"/>
      <c r="RXB352" s="9"/>
      <c r="RXC352" s="9"/>
      <c r="RXD352" s="9"/>
      <c r="RXE352" s="9"/>
      <c r="RXF352" s="9"/>
      <c r="RXG352" s="9"/>
      <c r="RXH352" s="9"/>
      <c r="RXI352" s="9"/>
      <c r="RXJ352" s="9"/>
      <c r="RXK352" s="9"/>
      <c r="RXL352" s="9"/>
      <c r="RXM352" s="9"/>
      <c r="RXN352" s="9"/>
      <c r="RXO352" s="9"/>
      <c r="RXP352" s="9"/>
      <c r="RXQ352" s="9"/>
      <c r="RXR352" s="9"/>
      <c r="RXS352" s="9"/>
      <c r="RXT352" s="9"/>
      <c r="RXU352" s="9"/>
      <c r="RXV352" s="9"/>
      <c r="RXW352" s="9"/>
      <c r="RXX352" s="9"/>
      <c r="RXY352" s="9"/>
      <c r="RXZ352" s="9"/>
      <c r="RYA352" s="9"/>
      <c r="RYB352" s="9"/>
      <c r="RYC352" s="9"/>
      <c r="RYD352" s="9"/>
      <c r="RYE352" s="9"/>
      <c r="RYF352" s="9"/>
      <c r="RYG352" s="9"/>
      <c r="RYH352" s="9"/>
      <c r="RYI352" s="9"/>
      <c r="RYJ352" s="9"/>
      <c r="RYK352" s="9"/>
      <c r="RYL352" s="9"/>
      <c r="RYM352" s="9"/>
      <c r="RYN352" s="9"/>
      <c r="RYO352" s="9"/>
      <c r="RYP352" s="9"/>
      <c r="RYQ352" s="9"/>
      <c r="RYR352" s="9"/>
      <c r="RYS352" s="9"/>
      <c r="RYT352" s="9"/>
      <c r="RYU352" s="9"/>
      <c r="RYV352" s="9"/>
      <c r="RYW352" s="9"/>
      <c r="RYX352" s="9"/>
      <c r="RYY352" s="9"/>
      <c r="RYZ352" s="9"/>
      <c r="RZA352" s="9"/>
      <c r="RZB352" s="9"/>
      <c r="RZC352" s="9"/>
      <c r="RZD352" s="9"/>
      <c r="RZE352" s="9"/>
      <c r="RZF352" s="9"/>
      <c r="RZG352" s="9"/>
      <c r="RZH352" s="9"/>
      <c r="RZI352" s="9"/>
      <c r="RZJ352" s="9"/>
      <c r="RZK352" s="9"/>
      <c r="RZL352" s="9"/>
      <c r="RZM352" s="9"/>
      <c r="RZN352" s="9"/>
      <c r="RZO352" s="9"/>
      <c r="RZP352" s="9"/>
      <c r="RZQ352" s="9"/>
      <c r="RZR352" s="9"/>
      <c r="RZS352" s="9"/>
      <c r="RZT352" s="9"/>
      <c r="RZU352" s="9"/>
      <c r="RZV352" s="9"/>
      <c r="RZW352" s="9"/>
      <c r="RZX352" s="9"/>
      <c r="RZY352" s="9"/>
      <c r="RZZ352" s="9"/>
      <c r="SAA352" s="9"/>
      <c r="SAB352" s="9"/>
      <c r="SAC352" s="9"/>
      <c r="SAD352" s="9"/>
      <c r="SAE352" s="9"/>
      <c r="SAF352" s="9"/>
      <c r="SAG352" s="9"/>
      <c r="SAH352" s="9"/>
      <c r="SAI352" s="9"/>
      <c r="SAJ352" s="9"/>
      <c r="SAK352" s="9"/>
      <c r="SAL352" s="9"/>
      <c r="SAM352" s="9"/>
      <c r="SAN352" s="9"/>
      <c r="SAO352" s="9"/>
      <c r="SAP352" s="9"/>
      <c r="SAQ352" s="9"/>
      <c r="SAR352" s="9"/>
      <c r="SAS352" s="9"/>
      <c r="SAT352" s="9"/>
      <c r="SAU352" s="9"/>
      <c r="SAV352" s="9"/>
      <c r="SAW352" s="9"/>
      <c r="SAX352" s="9"/>
      <c r="SAY352" s="9"/>
      <c r="SAZ352" s="9"/>
      <c r="SBA352" s="9"/>
      <c r="SBB352" s="9"/>
      <c r="SBC352" s="9"/>
      <c r="SBD352" s="9"/>
      <c r="SBE352" s="9"/>
      <c r="SBF352" s="9"/>
      <c r="SBG352" s="9"/>
      <c r="SBH352" s="9"/>
      <c r="SBI352" s="9"/>
      <c r="SBJ352" s="9"/>
      <c r="SBK352" s="9"/>
      <c r="SBL352" s="9"/>
      <c r="SBM352" s="9"/>
      <c r="SBN352" s="9"/>
      <c r="SBO352" s="9"/>
      <c r="SBP352" s="9"/>
      <c r="SBQ352" s="9"/>
      <c r="SBR352" s="9"/>
      <c r="SBS352" s="9"/>
      <c r="SBT352" s="9"/>
      <c r="SBU352" s="9"/>
      <c r="SBV352" s="9"/>
      <c r="SBW352" s="9"/>
      <c r="SBX352" s="9"/>
      <c r="SBY352" s="9"/>
      <c r="SBZ352" s="9"/>
      <c r="SCA352" s="9"/>
      <c r="SCB352" s="9"/>
      <c r="SCC352" s="9"/>
      <c r="SCD352" s="9"/>
      <c r="SCE352" s="9"/>
      <c r="SCF352" s="9"/>
      <c r="SCG352" s="9"/>
      <c r="SCH352" s="9"/>
      <c r="SCI352" s="9"/>
      <c r="SCJ352" s="9"/>
      <c r="SCK352" s="9"/>
      <c r="SCL352" s="9"/>
      <c r="SCM352" s="9"/>
      <c r="SCN352" s="9"/>
      <c r="SCO352" s="9"/>
      <c r="SCP352" s="9"/>
      <c r="SCQ352" s="9"/>
      <c r="SCR352" s="9"/>
      <c r="SCS352" s="9"/>
      <c r="SCT352" s="9"/>
      <c r="SCU352" s="9"/>
      <c r="SCV352" s="9"/>
      <c r="SCW352" s="9"/>
      <c r="SCX352" s="9"/>
      <c r="SCY352" s="9"/>
      <c r="SCZ352" s="9"/>
      <c r="SDA352" s="9"/>
      <c r="SDB352" s="9"/>
      <c r="SDC352" s="9"/>
      <c r="SDD352" s="9"/>
      <c r="SDE352" s="9"/>
      <c r="SDF352" s="9"/>
      <c r="SDG352" s="9"/>
      <c r="SDH352" s="9"/>
      <c r="SDI352" s="9"/>
      <c r="SDJ352" s="9"/>
      <c r="SDK352" s="9"/>
      <c r="SDL352" s="9"/>
      <c r="SDM352" s="9"/>
      <c r="SDN352" s="9"/>
      <c r="SDO352" s="9"/>
      <c r="SDP352" s="9"/>
      <c r="SDQ352" s="9"/>
      <c r="SDR352" s="9"/>
      <c r="SDS352" s="9"/>
      <c r="SDT352" s="9"/>
      <c r="SDU352" s="9"/>
      <c r="SDV352" s="9"/>
      <c r="SDW352" s="9"/>
      <c r="SDX352" s="9"/>
      <c r="SDY352" s="9"/>
      <c r="SDZ352" s="9"/>
      <c r="SEA352" s="9"/>
      <c r="SEB352" s="9"/>
      <c r="SEC352" s="9"/>
      <c r="SED352" s="9"/>
      <c r="SEE352" s="9"/>
      <c r="SEF352" s="9"/>
      <c r="SEG352" s="9"/>
      <c r="SEH352" s="9"/>
      <c r="SEI352" s="9"/>
      <c r="SEJ352" s="9"/>
      <c r="SEK352" s="9"/>
      <c r="SEL352" s="9"/>
      <c r="SEM352" s="9"/>
      <c r="SEN352" s="9"/>
      <c r="SEO352" s="9"/>
      <c r="SEP352" s="9"/>
      <c r="SEQ352" s="9"/>
      <c r="SER352" s="9"/>
      <c r="SES352" s="9"/>
      <c r="SET352" s="9"/>
      <c r="SEU352" s="9"/>
      <c r="SEV352" s="9"/>
      <c r="SEW352" s="9"/>
      <c r="SEX352" s="9"/>
      <c r="SEY352" s="9"/>
      <c r="SEZ352" s="9"/>
      <c r="SFA352" s="9"/>
      <c r="SFB352" s="9"/>
      <c r="SFC352" s="9"/>
      <c r="SFD352" s="9"/>
      <c r="SFE352" s="9"/>
      <c r="SFF352" s="9"/>
      <c r="SFG352" s="9"/>
      <c r="SFH352" s="9"/>
      <c r="SFI352" s="9"/>
      <c r="SFJ352" s="9"/>
      <c r="SFK352" s="9"/>
      <c r="SFL352" s="9"/>
      <c r="SFM352" s="9"/>
      <c r="SFN352" s="9"/>
      <c r="SFO352" s="9"/>
      <c r="SFP352" s="9"/>
      <c r="SFQ352" s="9"/>
      <c r="SFR352" s="9"/>
      <c r="SFS352" s="9"/>
      <c r="SFT352" s="9"/>
      <c r="SFU352" s="9"/>
      <c r="SFV352" s="9"/>
      <c r="SFW352" s="9"/>
      <c r="SFX352" s="9"/>
      <c r="SFY352" s="9"/>
      <c r="SFZ352" s="9"/>
      <c r="SGA352" s="9"/>
      <c r="SGB352" s="9"/>
      <c r="SGC352" s="9"/>
      <c r="SGD352" s="9"/>
      <c r="SGE352" s="9"/>
      <c r="SGF352" s="9"/>
      <c r="SGG352" s="9"/>
      <c r="SGH352" s="9"/>
      <c r="SGI352" s="9"/>
      <c r="SGJ352" s="9"/>
      <c r="SGK352" s="9"/>
      <c r="SGL352" s="9"/>
      <c r="SGM352" s="9"/>
      <c r="SGN352" s="9"/>
      <c r="SGO352" s="9"/>
      <c r="SGP352" s="9"/>
      <c r="SGQ352" s="9"/>
      <c r="SGR352" s="9"/>
      <c r="SGS352" s="9"/>
      <c r="SGT352" s="9"/>
      <c r="SGU352" s="9"/>
      <c r="SGV352" s="9"/>
      <c r="SGW352" s="9"/>
      <c r="SGX352" s="9"/>
      <c r="SGY352" s="9"/>
      <c r="SGZ352" s="9"/>
      <c r="SHA352" s="9"/>
      <c r="SHB352" s="9"/>
      <c r="SHC352" s="9"/>
      <c r="SHD352" s="9"/>
      <c r="SHE352" s="9"/>
      <c r="SHF352" s="9"/>
      <c r="SHG352" s="9"/>
      <c r="SHH352" s="9"/>
      <c r="SHI352" s="9"/>
      <c r="SHJ352" s="9"/>
      <c r="SHK352" s="9"/>
      <c r="SHL352" s="9"/>
      <c r="SHM352" s="9"/>
      <c r="SHN352" s="9"/>
      <c r="SHO352" s="9"/>
      <c r="SHP352" s="9"/>
      <c r="SHQ352" s="9"/>
      <c r="SHR352" s="9"/>
      <c r="SHS352" s="9"/>
      <c r="SHT352" s="9"/>
      <c r="SHU352" s="9"/>
      <c r="SHV352" s="9"/>
      <c r="SHW352" s="9"/>
      <c r="SHX352" s="9"/>
      <c r="SHY352" s="9"/>
      <c r="SHZ352" s="9"/>
      <c r="SIA352" s="9"/>
      <c r="SIB352" s="9"/>
      <c r="SIC352" s="9"/>
      <c r="SID352" s="9"/>
      <c r="SIE352" s="9"/>
      <c r="SIF352" s="9"/>
      <c r="SIG352" s="9"/>
      <c r="SIH352" s="9"/>
      <c r="SII352" s="9"/>
      <c r="SIJ352" s="9"/>
      <c r="SIK352" s="9"/>
      <c r="SIL352" s="9"/>
      <c r="SIM352" s="9"/>
      <c r="SIN352" s="9"/>
      <c r="SIO352" s="9"/>
      <c r="SIP352" s="9"/>
      <c r="SIQ352" s="9"/>
      <c r="SIR352" s="9"/>
      <c r="SIS352" s="9"/>
      <c r="SIT352" s="9"/>
      <c r="SIU352" s="9"/>
      <c r="SIV352" s="9"/>
      <c r="SIW352" s="9"/>
      <c r="SIX352" s="9"/>
      <c r="SIY352" s="9"/>
      <c r="SIZ352" s="9"/>
      <c r="SJA352" s="9"/>
      <c r="SJB352" s="9"/>
      <c r="SJC352" s="9"/>
      <c r="SJD352" s="9"/>
      <c r="SJE352" s="9"/>
      <c r="SJF352" s="9"/>
      <c r="SJG352" s="9"/>
      <c r="SJH352" s="9"/>
      <c r="SJI352" s="9"/>
      <c r="SJJ352" s="9"/>
      <c r="SJK352" s="9"/>
      <c r="SJL352" s="9"/>
      <c r="SJM352" s="9"/>
      <c r="SJN352" s="9"/>
      <c r="SJO352" s="9"/>
      <c r="SJP352" s="9"/>
      <c r="SJQ352" s="9"/>
      <c r="SJR352" s="9"/>
      <c r="SJS352" s="9"/>
      <c r="SJT352" s="9"/>
      <c r="SJU352" s="9"/>
      <c r="SJV352" s="9"/>
      <c r="SJW352" s="9"/>
      <c r="SJX352" s="9"/>
      <c r="SJY352" s="9"/>
      <c r="SJZ352" s="9"/>
      <c r="SKA352" s="9"/>
      <c r="SKB352" s="9"/>
      <c r="SKC352" s="9"/>
      <c r="SKD352" s="9"/>
      <c r="SKE352" s="9"/>
      <c r="SKF352" s="9"/>
      <c r="SKG352" s="9"/>
      <c r="SKH352" s="9"/>
      <c r="SKI352" s="9"/>
      <c r="SKJ352" s="9"/>
      <c r="SKK352" s="9"/>
      <c r="SKL352" s="9"/>
      <c r="SKM352" s="9"/>
      <c r="SKN352" s="9"/>
      <c r="SKO352" s="9"/>
      <c r="SKP352" s="9"/>
      <c r="SKQ352" s="9"/>
      <c r="SKR352" s="9"/>
      <c r="SKS352" s="9"/>
      <c r="SKT352" s="9"/>
      <c r="SKU352" s="9"/>
      <c r="SKV352" s="9"/>
      <c r="SKW352" s="9"/>
      <c r="SKX352" s="9"/>
      <c r="SKY352" s="9"/>
      <c r="SKZ352" s="9"/>
      <c r="SLA352" s="9"/>
      <c r="SLB352" s="9"/>
      <c r="SLC352" s="9"/>
      <c r="SLD352" s="9"/>
      <c r="SLE352" s="9"/>
      <c r="SLF352" s="9"/>
      <c r="SLG352" s="9"/>
      <c r="SLH352" s="9"/>
      <c r="SLI352" s="9"/>
      <c r="SLJ352" s="9"/>
      <c r="SLK352" s="9"/>
      <c r="SLL352" s="9"/>
      <c r="SLM352" s="9"/>
      <c r="SLN352" s="9"/>
      <c r="SLO352" s="9"/>
      <c r="SLP352" s="9"/>
      <c r="SLQ352" s="9"/>
      <c r="SLR352" s="9"/>
      <c r="SLS352" s="9"/>
      <c r="SLT352" s="9"/>
      <c r="SLU352" s="9"/>
      <c r="SLV352" s="9"/>
      <c r="SLW352" s="9"/>
      <c r="SLX352" s="9"/>
      <c r="SLY352" s="9"/>
      <c r="SLZ352" s="9"/>
      <c r="SMA352" s="9"/>
      <c r="SMB352" s="9"/>
      <c r="SMC352" s="9"/>
      <c r="SMD352" s="9"/>
      <c r="SME352" s="9"/>
      <c r="SMF352" s="9"/>
      <c r="SMG352" s="9"/>
      <c r="SMH352" s="9"/>
      <c r="SMI352" s="9"/>
      <c r="SMJ352" s="9"/>
      <c r="SMK352" s="9"/>
      <c r="SML352" s="9"/>
      <c r="SMM352" s="9"/>
      <c r="SMN352" s="9"/>
      <c r="SMO352" s="9"/>
      <c r="SMP352" s="9"/>
      <c r="SMQ352" s="9"/>
      <c r="SMR352" s="9"/>
      <c r="SMS352" s="9"/>
      <c r="SMT352" s="9"/>
      <c r="SMU352" s="9"/>
      <c r="SMV352" s="9"/>
      <c r="SMW352" s="9"/>
      <c r="SMX352" s="9"/>
      <c r="SMY352" s="9"/>
      <c r="SMZ352" s="9"/>
      <c r="SNA352" s="9"/>
      <c r="SNB352" s="9"/>
      <c r="SNC352" s="9"/>
      <c r="SND352" s="9"/>
      <c r="SNE352" s="9"/>
      <c r="SNF352" s="9"/>
      <c r="SNG352" s="9"/>
      <c r="SNH352" s="9"/>
      <c r="SNI352" s="9"/>
      <c r="SNJ352" s="9"/>
      <c r="SNK352" s="9"/>
      <c r="SNL352" s="9"/>
      <c r="SNM352" s="9"/>
      <c r="SNN352" s="9"/>
      <c r="SNO352" s="9"/>
      <c r="SNP352" s="9"/>
      <c r="SNQ352" s="9"/>
      <c r="SNR352" s="9"/>
      <c r="SNS352" s="9"/>
      <c r="SNT352" s="9"/>
      <c r="SNU352" s="9"/>
      <c r="SNV352" s="9"/>
      <c r="SNW352" s="9"/>
      <c r="SNX352" s="9"/>
      <c r="SNY352" s="9"/>
      <c r="SNZ352" s="9"/>
      <c r="SOA352" s="9"/>
      <c r="SOB352" s="9"/>
      <c r="SOC352" s="9"/>
      <c r="SOD352" s="9"/>
      <c r="SOE352" s="9"/>
      <c r="SOF352" s="9"/>
      <c r="SOG352" s="9"/>
      <c r="SOH352" s="9"/>
      <c r="SOI352" s="9"/>
      <c r="SOJ352" s="9"/>
      <c r="SOK352" s="9"/>
      <c r="SOL352" s="9"/>
      <c r="SOM352" s="9"/>
      <c r="SON352" s="9"/>
      <c r="SOO352" s="9"/>
      <c r="SOP352" s="9"/>
      <c r="SOQ352" s="9"/>
      <c r="SOR352" s="9"/>
      <c r="SOS352" s="9"/>
      <c r="SOT352" s="9"/>
      <c r="SOU352" s="9"/>
      <c r="SOV352" s="9"/>
      <c r="SOW352" s="9"/>
      <c r="SOX352" s="9"/>
      <c r="SOY352" s="9"/>
      <c r="SOZ352" s="9"/>
      <c r="SPA352" s="9"/>
      <c r="SPB352" s="9"/>
      <c r="SPC352" s="9"/>
      <c r="SPD352" s="9"/>
      <c r="SPE352" s="9"/>
      <c r="SPF352" s="9"/>
      <c r="SPG352" s="9"/>
      <c r="SPH352" s="9"/>
      <c r="SPI352" s="9"/>
      <c r="SPJ352" s="9"/>
      <c r="SPK352" s="9"/>
      <c r="SPL352" s="9"/>
      <c r="SPM352" s="9"/>
      <c r="SPN352" s="9"/>
      <c r="SPO352" s="9"/>
      <c r="SPP352" s="9"/>
      <c r="SPQ352" s="9"/>
      <c r="SPR352" s="9"/>
      <c r="SPS352" s="9"/>
      <c r="SPT352" s="9"/>
      <c r="SPU352" s="9"/>
      <c r="SPV352" s="9"/>
      <c r="SPW352" s="9"/>
      <c r="SPX352" s="9"/>
      <c r="SPY352" s="9"/>
      <c r="SPZ352" s="9"/>
      <c r="SQA352" s="9"/>
      <c r="SQB352" s="9"/>
      <c r="SQC352" s="9"/>
      <c r="SQD352" s="9"/>
      <c r="SQE352" s="9"/>
      <c r="SQF352" s="9"/>
      <c r="SQG352" s="9"/>
      <c r="SQH352" s="9"/>
      <c r="SQI352" s="9"/>
      <c r="SQJ352" s="9"/>
      <c r="SQK352" s="9"/>
      <c r="SQL352" s="9"/>
      <c r="SQM352" s="9"/>
      <c r="SQN352" s="9"/>
      <c r="SQO352" s="9"/>
      <c r="SQP352" s="9"/>
      <c r="SQQ352" s="9"/>
      <c r="SQR352" s="9"/>
      <c r="SQS352" s="9"/>
      <c r="SQT352" s="9"/>
      <c r="SQU352" s="9"/>
      <c r="SQV352" s="9"/>
      <c r="SQW352" s="9"/>
      <c r="SQX352" s="9"/>
      <c r="SQY352" s="9"/>
      <c r="SQZ352" s="9"/>
      <c r="SRA352" s="9"/>
      <c r="SRB352" s="9"/>
      <c r="SRC352" s="9"/>
      <c r="SRD352" s="9"/>
      <c r="SRE352" s="9"/>
      <c r="SRF352" s="9"/>
      <c r="SRG352" s="9"/>
      <c r="SRH352" s="9"/>
      <c r="SRI352" s="9"/>
      <c r="SRJ352" s="9"/>
      <c r="SRK352" s="9"/>
      <c r="SRL352" s="9"/>
      <c r="SRM352" s="9"/>
      <c r="SRN352" s="9"/>
      <c r="SRO352" s="9"/>
      <c r="SRP352" s="9"/>
      <c r="SRQ352" s="9"/>
      <c r="SRR352" s="9"/>
      <c r="SRS352" s="9"/>
      <c r="SRT352" s="9"/>
      <c r="SRU352" s="9"/>
      <c r="SRV352" s="9"/>
      <c r="SRW352" s="9"/>
      <c r="SRX352" s="9"/>
      <c r="SRY352" s="9"/>
      <c r="SRZ352" s="9"/>
      <c r="SSA352" s="9"/>
      <c r="SSB352" s="9"/>
      <c r="SSC352" s="9"/>
      <c r="SSD352" s="9"/>
      <c r="SSE352" s="9"/>
      <c r="SSF352" s="9"/>
      <c r="SSG352" s="9"/>
      <c r="SSH352" s="9"/>
      <c r="SSI352" s="9"/>
      <c r="SSJ352" s="9"/>
      <c r="SSK352" s="9"/>
      <c r="SSL352" s="9"/>
      <c r="SSM352" s="9"/>
      <c r="SSN352" s="9"/>
      <c r="SSO352" s="9"/>
      <c r="SSP352" s="9"/>
      <c r="SSQ352" s="9"/>
      <c r="SSR352" s="9"/>
      <c r="SSS352" s="9"/>
      <c r="SST352" s="9"/>
      <c r="SSU352" s="9"/>
      <c r="SSV352" s="9"/>
      <c r="SSW352" s="9"/>
      <c r="SSX352" s="9"/>
      <c r="SSY352" s="9"/>
      <c r="SSZ352" s="9"/>
      <c r="STA352" s="9"/>
      <c r="STB352" s="9"/>
      <c r="STC352" s="9"/>
      <c r="STD352" s="9"/>
      <c r="STE352" s="9"/>
      <c r="STF352" s="9"/>
      <c r="STG352" s="9"/>
      <c r="STH352" s="9"/>
      <c r="STI352" s="9"/>
      <c r="STJ352" s="9"/>
      <c r="STK352" s="9"/>
      <c r="STL352" s="9"/>
      <c r="STM352" s="9"/>
      <c r="STN352" s="9"/>
      <c r="STO352" s="9"/>
      <c r="STP352" s="9"/>
      <c r="STQ352" s="9"/>
      <c r="STR352" s="9"/>
      <c r="STS352" s="9"/>
      <c r="STT352" s="9"/>
      <c r="STU352" s="9"/>
      <c r="STV352" s="9"/>
      <c r="STW352" s="9"/>
      <c r="STX352" s="9"/>
      <c r="STY352" s="9"/>
      <c r="STZ352" s="9"/>
      <c r="SUA352" s="9"/>
      <c r="SUB352" s="9"/>
      <c r="SUC352" s="9"/>
      <c r="SUD352" s="9"/>
      <c r="SUE352" s="9"/>
      <c r="SUF352" s="9"/>
      <c r="SUG352" s="9"/>
      <c r="SUH352" s="9"/>
      <c r="SUI352" s="9"/>
      <c r="SUJ352" s="9"/>
      <c r="SUK352" s="9"/>
      <c r="SUL352" s="9"/>
      <c r="SUM352" s="9"/>
      <c r="SUN352" s="9"/>
      <c r="SUO352" s="9"/>
      <c r="SUP352" s="9"/>
      <c r="SUQ352" s="9"/>
      <c r="SUR352" s="9"/>
      <c r="SUS352" s="9"/>
      <c r="SUT352" s="9"/>
      <c r="SUU352" s="9"/>
      <c r="SUV352" s="9"/>
      <c r="SUW352" s="9"/>
      <c r="SUX352" s="9"/>
      <c r="SUY352" s="9"/>
      <c r="SUZ352" s="9"/>
      <c r="SVA352" s="9"/>
      <c r="SVB352" s="9"/>
      <c r="SVC352" s="9"/>
      <c r="SVD352" s="9"/>
      <c r="SVE352" s="9"/>
      <c r="SVF352" s="9"/>
      <c r="SVG352" s="9"/>
      <c r="SVH352" s="9"/>
      <c r="SVI352" s="9"/>
      <c r="SVJ352" s="9"/>
      <c r="SVK352" s="9"/>
      <c r="SVL352" s="9"/>
      <c r="SVM352" s="9"/>
      <c r="SVN352" s="9"/>
      <c r="SVO352" s="9"/>
      <c r="SVP352" s="9"/>
      <c r="SVQ352" s="9"/>
      <c r="SVR352" s="9"/>
      <c r="SVS352" s="9"/>
      <c r="SVT352" s="9"/>
      <c r="SVU352" s="9"/>
      <c r="SVV352" s="9"/>
      <c r="SVW352" s="9"/>
      <c r="SVX352" s="9"/>
      <c r="SVY352" s="9"/>
      <c r="SVZ352" s="9"/>
      <c r="SWA352" s="9"/>
      <c r="SWB352" s="9"/>
      <c r="SWC352" s="9"/>
      <c r="SWD352" s="9"/>
      <c r="SWE352" s="9"/>
      <c r="SWF352" s="9"/>
      <c r="SWG352" s="9"/>
      <c r="SWH352" s="9"/>
      <c r="SWI352" s="9"/>
      <c r="SWJ352" s="9"/>
      <c r="SWK352" s="9"/>
      <c r="SWL352" s="9"/>
      <c r="SWM352" s="9"/>
      <c r="SWN352" s="9"/>
      <c r="SWO352" s="9"/>
      <c r="SWP352" s="9"/>
      <c r="SWQ352" s="9"/>
      <c r="SWR352" s="9"/>
      <c r="SWS352" s="9"/>
      <c r="SWT352" s="9"/>
      <c r="SWU352" s="9"/>
      <c r="SWV352" s="9"/>
      <c r="SWW352" s="9"/>
      <c r="SWX352" s="9"/>
      <c r="SWY352" s="9"/>
      <c r="SWZ352" s="9"/>
      <c r="SXA352" s="9"/>
      <c r="SXB352" s="9"/>
      <c r="SXC352" s="9"/>
      <c r="SXD352" s="9"/>
      <c r="SXE352" s="9"/>
      <c r="SXF352" s="9"/>
      <c r="SXG352" s="9"/>
      <c r="SXH352" s="9"/>
      <c r="SXI352" s="9"/>
      <c r="SXJ352" s="9"/>
      <c r="SXK352" s="9"/>
      <c r="SXL352" s="9"/>
      <c r="SXM352" s="9"/>
      <c r="SXN352" s="9"/>
      <c r="SXO352" s="9"/>
      <c r="SXP352" s="9"/>
      <c r="SXQ352" s="9"/>
      <c r="SXR352" s="9"/>
      <c r="SXS352" s="9"/>
      <c r="SXT352" s="9"/>
      <c r="SXU352" s="9"/>
      <c r="SXV352" s="9"/>
      <c r="SXW352" s="9"/>
      <c r="SXX352" s="9"/>
      <c r="SXY352" s="9"/>
      <c r="SXZ352" s="9"/>
      <c r="SYA352" s="9"/>
      <c r="SYB352" s="9"/>
      <c r="SYC352" s="9"/>
      <c r="SYD352" s="9"/>
      <c r="SYE352" s="9"/>
      <c r="SYF352" s="9"/>
      <c r="SYG352" s="9"/>
      <c r="SYH352" s="9"/>
      <c r="SYI352" s="9"/>
      <c r="SYJ352" s="9"/>
      <c r="SYK352" s="9"/>
      <c r="SYL352" s="9"/>
      <c r="SYM352" s="9"/>
      <c r="SYN352" s="9"/>
      <c r="SYO352" s="9"/>
      <c r="SYP352" s="9"/>
      <c r="SYQ352" s="9"/>
      <c r="SYR352" s="9"/>
      <c r="SYS352" s="9"/>
      <c r="SYT352" s="9"/>
      <c r="SYU352" s="9"/>
      <c r="SYV352" s="9"/>
      <c r="SYW352" s="9"/>
      <c r="SYX352" s="9"/>
      <c r="SYY352" s="9"/>
      <c r="SYZ352" s="9"/>
      <c r="SZA352" s="9"/>
      <c r="SZB352" s="9"/>
      <c r="SZC352" s="9"/>
      <c r="SZD352" s="9"/>
      <c r="SZE352" s="9"/>
      <c r="SZF352" s="9"/>
      <c r="SZG352" s="9"/>
      <c r="SZH352" s="9"/>
      <c r="SZI352" s="9"/>
      <c r="SZJ352" s="9"/>
      <c r="SZK352" s="9"/>
      <c r="SZL352" s="9"/>
      <c r="SZM352" s="9"/>
      <c r="SZN352" s="9"/>
      <c r="SZO352" s="9"/>
      <c r="SZP352" s="9"/>
      <c r="SZQ352" s="9"/>
      <c r="SZR352" s="9"/>
      <c r="SZS352" s="9"/>
      <c r="SZT352" s="9"/>
      <c r="SZU352" s="9"/>
      <c r="SZV352" s="9"/>
      <c r="SZW352" s="9"/>
      <c r="SZX352" s="9"/>
      <c r="SZY352" s="9"/>
      <c r="SZZ352" s="9"/>
      <c r="TAA352" s="9"/>
      <c r="TAB352" s="9"/>
      <c r="TAC352" s="9"/>
      <c r="TAD352" s="9"/>
      <c r="TAE352" s="9"/>
      <c r="TAF352" s="9"/>
      <c r="TAG352" s="9"/>
      <c r="TAH352" s="9"/>
      <c r="TAI352" s="9"/>
      <c r="TAJ352" s="9"/>
      <c r="TAK352" s="9"/>
      <c r="TAL352" s="9"/>
      <c r="TAM352" s="9"/>
      <c r="TAN352" s="9"/>
      <c r="TAO352" s="9"/>
      <c r="TAP352" s="9"/>
      <c r="TAQ352" s="9"/>
      <c r="TAR352" s="9"/>
      <c r="TAS352" s="9"/>
      <c r="TAT352" s="9"/>
      <c r="TAU352" s="9"/>
      <c r="TAV352" s="9"/>
      <c r="TAW352" s="9"/>
      <c r="TAX352" s="9"/>
      <c r="TAY352" s="9"/>
      <c r="TAZ352" s="9"/>
      <c r="TBA352" s="9"/>
      <c r="TBB352" s="9"/>
      <c r="TBC352" s="9"/>
      <c r="TBD352" s="9"/>
      <c r="TBE352" s="9"/>
      <c r="TBF352" s="9"/>
      <c r="TBG352" s="9"/>
      <c r="TBH352" s="9"/>
      <c r="TBI352" s="9"/>
      <c r="TBJ352" s="9"/>
      <c r="TBK352" s="9"/>
      <c r="TBL352" s="9"/>
      <c r="TBM352" s="9"/>
      <c r="TBN352" s="9"/>
      <c r="TBO352" s="9"/>
      <c r="TBP352" s="9"/>
      <c r="TBQ352" s="9"/>
      <c r="TBR352" s="9"/>
      <c r="TBS352" s="9"/>
      <c r="TBT352" s="9"/>
      <c r="TBU352" s="9"/>
      <c r="TBV352" s="9"/>
      <c r="TBW352" s="9"/>
      <c r="TBX352" s="9"/>
      <c r="TBY352" s="9"/>
      <c r="TBZ352" s="9"/>
      <c r="TCA352" s="9"/>
      <c r="TCB352" s="9"/>
      <c r="TCC352" s="9"/>
      <c r="TCD352" s="9"/>
      <c r="TCE352" s="9"/>
      <c r="TCF352" s="9"/>
      <c r="TCG352" s="9"/>
      <c r="TCH352" s="9"/>
      <c r="TCI352" s="9"/>
      <c r="TCJ352" s="9"/>
      <c r="TCK352" s="9"/>
      <c r="TCL352" s="9"/>
      <c r="TCM352" s="9"/>
      <c r="TCN352" s="9"/>
      <c r="TCO352" s="9"/>
      <c r="TCP352" s="9"/>
      <c r="TCQ352" s="9"/>
      <c r="TCR352" s="9"/>
      <c r="TCS352" s="9"/>
      <c r="TCT352" s="9"/>
      <c r="TCU352" s="9"/>
      <c r="TCV352" s="9"/>
      <c r="TCW352" s="9"/>
      <c r="TCX352" s="9"/>
      <c r="TCY352" s="9"/>
      <c r="TCZ352" s="9"/>
      <c r="TDA352" s="9"/>
      <c r="TDB352" s="9"/>
      <c r="TDC352" s="9"/>
      <c r="TDD352" s="9"/>
      <c r="TDE352" s="9"/>
      <c r="TDF352" s="9"/>
      <c r="TDG352" s="9"/>
      <c r="TDH352" s="9"/>
      <c r="TDI352" s="9"/>
      <c r="TDJ352" s="9"/>
      <c r="TDK352" s="9"/>
      <c r="TDL352" s="9"/>
      <c r="TDM352" s="9"/>
      <c r="TDN352" s="9"/>
      <c r="TDO352" s="9"/>
      <c r="TDP352" s="9"/>
      <c r="TDQ352" s="9"/>
      <c r="TDR352" s="9"/>
      <c r="TDS352" s="9"/>
      <c r="TDT352" s="9"/>
      <c r="TDU352" s="9"/>
      <c r="TDV352" s="9"/>
      <c r="TDW352" s="9"/>
      <c r="TDX352" s="9"/>
      <c r="TDY352" s="9"/>
      <c r="TDZ352" s="9"/>
      <c r="TEA352" s="9"/>
      <c r="TEB352" s="9"/>
      <c r="TEC352" s="9"/>
      <c r="TED352" s="9"/>
      <c r="TEE352" s="9"/>
      <c r="TEF352" s="9"/>
      <c r="TEG352" s="9"/>
      <c r="TEH352" s="9"/>
      <c r="TEI352" s="9"/>
      <c r="TEJ352" s="9"/>
      <c r="TEK352" s="9"/>
      <c r="TEL352" s="9"/>
      <c r="TEM352" s="9"/>
      <c r="TEN352" s="9"/>
      <c r="TEO352" s="9"/>
      <c r="TEP352" s="9"/>
      <c r="TEQ352" s="9"/>
      <c r="TER352" s="9"/>
      <c r="TES352" s="9"/>
      <c r="TET352" s="9"/>
      <c r="TEU352" s="9"/>
      <c r="TEV352" s="9"/>
      <c r="TEW352" s="9"/>
      <c r="TEX352" s="9"/>
      <c r="TEY352" s="9"/>
      <c r="TEZ352" s="9"/>
      <c r="TFA352" s="9"/>
      <c r="TFB352" s="9"/>
      <c r="TFC352" s="9"/>
      <c r="TFD352" s="9"/>
      <c r="TFE352" s="9"/>
      <c r="TFF352" s="9"/>
      <c r="TFG352" s="9"/>
      <c r="TFH352" s="9"/>
      <c r="TFI352" s="9"/>
      <c r="TFJ352" s="9"/>
      <c r="TFK352" s="9"/>
      <c r="TFL352" s="9"/>
      <c r="TFM352" s="9"/>
      <c r="TFN352" s="9"/>
      <c r="TFO352" s="9"/>
      <c r="TFP352" s="9"/>
      <c r="TFQ352" s="9"/>
      <c r="TFR352" s="9"/>
      <c r="TFS352" s="9"/>
      <c r="TFT352" s="9"/>
      <c r="TFU352" s="9"/>
      <c r="TFV352" s="9"/>
      <c r="TFW352" s="9"/>
      <c r="TFX352" s="9"/>
      <c r="TFY352" s="9"/>
      <c r="TFZ352" s="9"/>
      <c r="TGA352" s="9"/>
      <c r="TGB352" s="9"/>
      <c r="TGC352" s="9"/>
      <c r="TGD352" s="9"/>
      <c r="TGE352" s="9"/>
      <c r="TGF352" s="9"/>
      <c r="TGG352" s="9"/>
      <c r="TGH352" s="9"/>
      <c r="TGI352" s="9"/>
      <c r="TGJ352" s="9"/>
      <c r="TGK352" s="9"/>
      <c r="TGL352" s="9"/>
      <c r="TGM352" s="9"/>
      <c r="TGN352" s="9"/>
      <c r="TGO352" s="9"/>
      <c r="TGP352" s="9"/>
      <c r="TGQ352" s="9"/>
      <c r="TGR352" s="9"/>
      <c r="TGS352" s="9"/>
      <c r="TGT352" s="9"/>
      <c r="TGU352" s="9"/>
      <c r="TGV352" s="9"/>
      <c r="TGW352" s="9"/>
      <c r="TGX352" s="9"/>
      <c r="TGY352" s="9"/>
      <c r="TGZ352" s="9"/>
      <c r="THA352" s="9"/>
      <c r="THB352" s="9"/>
      <c r="THC352" s="9"/>
      <c r="THD352" s="9"/>
      <c r="THE352" s="9"/>
      <c r="THF352" s="9"/>
      <c r="THG352" s="9"/>
      <c r="THH352" s="9"/>
      <c r="THI352" s="9"/>
      <c r="THJ352" s="9"/>
      <c r="THK352" s="9"/>
      <c r="THL352" s="9"/>
      <c r="THM352" s="9"/>
      <c r="THN352" s="9"/>
      <c r="THO352" s="9"/>
      <c r="THP352" s="9"/>
      <c r="THQ352" s="9"/>
      <c r="THR352" s="9"/>
      <c r="THS352" s="9"/>
      <c r="THT352" s="9"/>
      <c r="THU352" s="9"/>
      <c r="THV352" s="9"/>
      <c r="THW352" s="9"/>
      <c r="THX352" s="9"/>
      <c r="THY352" s="9"/>
      <c r="THZ352" s="9"/>
      <c r="TIA352" s="9"/>
      <c r="TIB352" s="9"/>
      <c r="TIC352" s="9"/>
      <c r="TID352" s="9"/>
      <c r="TIE352" s="9"/>
      <c r="TIF352" s="9"/>
      <c r="TIG352" s="9"/>
      <c r="TIH352" s="9"/>
      <c r="TII352" s="9"/>
      <c r="TIJ352" s="9"/>
      <c r="TIK352" s="9"/>
      <c r="TIL352" s="9"/>
      <c r="TIM352" s="9"/>
      <c r="TIN352" s="9"/>
      <c r="TIO352" s="9"/>
      <c r="TIP352" s="9"/>
      <c r="TIQ352" s="9"/>
      <c r="TIR352" s="9"/>
      <c r="TIS352" s="9"/>
      <c r="TIT352" s="9"/>
      <c r="TIU352" s="9"/>
      <c r="TIV352" s="9"/>
      <c r="TIW352" s="9"/>
      <c r="TIX352" s="9"/>
      <c r="TIY352" s="9"/>
      <c r="TIZ352" s="9"/>
      <c r="TJA352" s="9"/>
      <c r="TJB352" s="9"/>
      <c r="TJC352" s="9"/>
      <c r="TJD352" s="9"/>
      <c r="TJE352" s="9"/>
      <c r="TJF352" s="9"/>
      <c r="TJG352" s="9"/>
      <c r="TJH352" s="9"/>
      <c r="TJI352" s="9"/>
      <c r="TJJ352" s="9"/>
      <c r="TJK352" s="9"/>
      <c r="TJL352" s="9"/>
      <c r="TJM352" s="9"/>
      <c r="TJN352" s="9"/>
      <c r="TJO352" s="9"/>
      <c r="TJP352" s="9"/>
      <c r="TJQ352" s="9"/>
      <c r="TJR352" s="9"/>
      <c r="TJS352" s="9"/>
      <c r="TJT352" s="9"/>
      <c r="TJU352" s="9"/>
      <c r="TJV352" s="9"/>
      <c r="TJW352" s="9"/>
      <c r="TJX352" s="9"/>
      <c r="TJY352" s="9"/>
      <c r="TJZ352" s="9"/>
      <c r="TKA352" s="9"/>
      <c r="TKB352" s="9"/>
      <c r="TKC352" s="9"/>
      <c r="TKD352" s="9"/>
      <c r="TKE352" s="9"/>
      <c r="TKF352" s="9"/>
      <c r="TKG352" s="9"/>
      <c r="TKH352" s="9"/>
      <c r="TKI352" s="9"/>
      <c r="TKJ352" s="9"/>
      <c r="TKK352" s="9"/>
      <c r="TKL352" s="9"/>
      <c r="TKM352" s="9"/>
      <c r="TKN352" s="9"/>
      <c r="TKO352" s="9"/>
      <c r="TKP352" s="9"/>
      <c r="TKQ352" s="9"/>
      <c r="TKR352" s="9"/>
      <c r="TKS352" s="9"/>
      <c r="TKT352" s="9"/>
      <c r="TKU352" s="9"/>
      <c r="TKV352" s="9"/>
      <c r="TKW352" s="9"/>
      <c r="TKX352" s="9"/>
      <c r="TKY352" s="9"/>
      <c r="TKZ352" s="9"/>
      <c r="TLA352" s="9"/>
      <c r="TLB352" s="9"/>
      <c r="TLC352" s="9"/>
      <c r="TLD352" s="9"/>
      <c r="TLE352" s="9"/>
      <c r="TLF352" s="9"/>
      <c r="TLG352" s="9"/>
      <c r="TLH352" s="9"/>
      <c r="TLI352" s="9"/>
      <c r="TLJ352" s="9"/>
      <c r="TLK352" s="9"/>
      <c r="TLL352" s="9"/>
      <c r="TLM352" s="9"/>
      <c r="TLN352" s="9"/>
      <c r="TLO352" s="9"/>
      <c r="TLP352" s="9"/>
      <c r="TLQ352" s="9"/>
      <c r="TLR352" s="9"/>
      <c r="TLS352" s="9"/>
      <c r="TLT352" s="9"/>
      <c r="TLU352" s="9"/>
      <c r="TLV352" s="9"/>
      <c r="TLW352" s="9"/>
      <c r="TLX352" s="9"/>
      <c r="TLY352" s="9"/>
      <c r="TLZ352" s="9"/>
      <c r="TMA352" s="9"/>
      <c r="TMB352" s="9"/>
      <c r="TMC352" s="9"/>
      <c r="TMD352" s="9"/>
      <c r="TME352" s="9"/>
      <c r="TMF352" s="9"/>
      <c r="TMG352" s="9"/>
      <c r="TMH352" s="9"/>
      <c r="TMI352" s="9"/>
      <c r="TMJ352" s="9"/>
      <c r="TMK352" s="9"/>
      <c r="TML352" s="9"/>
      <c r="TMM352" s="9"/>
      <c r="TMN352" s="9"/>
      <c r="TMO352" s="9"/>
      <c r="TMP352" s="9"/>
      <c r="TMQ352" s="9"/>
      <c r="TMR352" s="9"/>
      <c r="TMS352" s="9"/>
      <c r="TMT352" s="9"/>
      <c r="TMU352" s="9"/>
      <c r="TMV352" s="9"/>
      <c r="TMW352" s="9"/>
      <c r="TMX352" s="9"/>
      <c r="TMY352" s="9"/>
      <c r="TMZ352" s="9"/>
      <c r="TNA352" s="9"/>
      <c r="TNB352" s="9"/>
      <c r="TNC352" s="9"/>
      <c r="TND352" s="9"/>
      <c r="TNE352" s="9"/>
      <c r="TNF352" s="9"/>
      <c r="TNG352" s="9"/>
      <c r="TNH352" s="9"/>
      <c r="TNI352" s="9"/>
      <c r="TNJ352" s="9"/>
      <c r="TNK352" s="9"/>
      <c r="TNL352" s="9"/>
      <c r="TNM352" s="9"/>
      <c r="TNN352" s="9"/>
      <c r="TNO352" s="9"/>
      <c r="TNP352" s="9"/>
      <c r="TNQ352" s="9"/>
      <c r="TNR352" s="9"/>
      <c r="TNS352" s="9"/>
      <c r="TNT352" s="9"/>
      <c r="TNU352" s="9"/>
      <c r="TNV352" s="9"/>
      <c r="TNW352" s="9"/>
      <c r="TNX352" s="9"/>
      <c r="TNY352" s="9"/>
      <c r="TNZ352" s="9"/>
      <c r="TOA352" s="9"/>
      <c r="TOB352" s="9"/>
      <c r="TOC352" s="9"/>
      <c r="TOD352" s="9"/>
      <c r="TOE352" s="9"/>
      <c r="TOF352" s="9"/>
      <c r="TOG352" s="9"/>
      <c r="TOH352" s="9"/>
      <c r="TOI352" s="9"/>
      <c r="TOJ352" s="9"/>
      <c r="TOK352" s="9"/>
      <c r="TOL352" s="9"/>
      <c r="TOM352" s="9"/>
      <c r="TON352" s="9"/>
      <c r="TOO352" s="9"/>
      <c r="TOP352" s="9"/>
      <c r="TOQ352" s="9"/>
      <c r="TOR352" s="9"/>
      <c r="TOS352" s="9"/>
      <c r="TOT352" s="9"/>
      <c r="TOU352" s="9"/>
      <c r="TOV352" s="9"/>
      <c r="TOW352" s="9"/>
      <c r="TOX352" s="9"/>
      <c r="TOY352" s="9"/>
      <c r="TOZ352" s="9"/>
      <c r="TPA352" s="9"/>
      <c r="TPB352" s="9"/>
      <c r="TPC352" s="9"/>
      <c r="TPD352" s="9"/>
      <c r="TPE352" s="9"/>
      <c r="TPF352" s="9"/>
      <c r="TPG352" s="9"/>
      <c r="TPH352" s="9"/>
      <c r="TPI352" s="9"/>
      <c r="TPJ352" s="9"/>
      <c r="TPK352" s="9"/>
      <c r="TPL352" s="9"/>
      <c r="TPM352" s="9"/>
      <c r="TPN352" s="9"/>
      <c r="TPO352" s="9"/>
      <c r="TPP352" s="9"/>
      <c r="TPQ352" s="9"/>
      <c r="TPR352" s="9"/>
      <c r="TPS352" s="9"/>
      <c r="TPT352" s="9"/>
      <c r="TPU352" s="9"/>
      <c r="TPV352" s="9"/>
      <c r="TPW352" s="9"/>
      <c r="TPX352" s="9"/>
      <c r="TPY352" s="9"/>
      <c r="TPZ352" s="9"/>
      <c r="TQA352" s="9"/>
      <c r="TQB352" s="9"/>
      <c r="TQC352" s="9"/>
      <c r="TQD352" s="9"/>
      <c r="TQE352" s="9"/>
      <c r="TQF352" s="9"/>
      <c r="TQG352" s="9"/>
      <c r="TQH352" s="9"/>
      <c r="TQI352" s="9"/>
      <c r="TQJ352" s="9"/>
      <c r="TQK352" s="9"/>
      <c r="TQL352" s="9"/>
      <c r="TQM352" s="9"/>
      <c r="TQN352" s="9"/>
      <c r="TQO352" s="9"/>
      <c r="TQP352" s="9"/>
      <c r="TQQ352" s="9"/>
      <c r="TQR352" s="9"/>
      <c r="TQS352" s="9"/>
      <c r="TQT352" s="9"/>
      <c r="TQU352" s="9"/>
      <c r="TQV352" s="9"/>
      <c r="TQW352" s="9"/>
      <c r="TQX352" s="9"/>
      <c r="TQY352" s="9"/>
      <c r="TQZ352" s="9"/>
      <c r="TRA352" s="9"/>
      <c r="TRB352" s="9"/>
      <c r="TRC352" s="9"/>
      <c r="TRD352" s="9"/>
      <c r="TRE352" s="9"/>
      <c r="TRF352" s="9"/>
      <c r="TRG352" s="9"/>
      <c r="TRH352" s="9"/>
      <c r="TRI352" s="9"/>
      <c r="TRJ352" s="9"/>
      <c r="TRK352" s="9"/>
      <c r="TRL352" s="9"/>
      <c r="TRM352" s="9"/>
      <c r="TRN352" s="9"/>
      <c r="TRO352" s="9"/>
      <c r="TRP352" s="9"/>
      <c r="TRQ352" s="9"/>
      <c r="TRR352" s="9"/>
      <c r="TRS352" s="9"/>
      <c r="TRT352" s="9"/>
      <c r="TRU352" s="9"/>
      <c r="TRV352" s="9"/>
      <c r="TRW352" s="9"/>
      <c r="TRX352" s="9"/>
      <c r="TRY352" s="9"/>
      <c r="TRZ352" s="9"/>
      <c r="TSA352" s="9"/>
      <c r="TSB352" s="9"/>
      <c r="TSC352" s="9"/>
      <c r="TSD352" s="9"/>
      <c r="TSE352" s="9"/>
      <c r="TSF352" s="9"/>
      <c r="TSG352" s="9"/>
      <c r="TSH352" s="9"/>
      <c r="TSI352" s="9"/>
      <c r="TSJ352" s="9"/>
      <c r="TSK352" s="9"/>
      <c r="TSL352" s="9"/>
      <c r="TSM352" s="9"/>
      <c r="TSN352" s="9"/>
      <c r="TSO352" s="9"/>
      <c r="TSP352" s="9"/>
      <c r="TSQ352" s="9"/>
      <c r="TSR352" s="9"/>
      <c r="TSS352" s="9"/>
      <c r="TST352" s="9"/>
      <c r="TSU352" s="9"/>
      <c r="TSV352" s="9"/>
      <c r="TSW352" s="9"/>
      <c r="TSX352" s="9"/>
      <c r="TSY352" s="9"/>
      <c r="TSZ352" s="9"/>
      <c r="TTA352" s="9"/>
      <c r="TTB352" s="9"/>
      <c r="TTC352" s="9"/>
      <c r="TTD352" s="9"/>
      <c r="TTE352" s="9"/>
      <c r="TTF352" s="9"/>
      <c r="TTG352" s="9"/>
      <c r="TTH352" s="9"/>
      <c r="TTI352" s="9"/>
      <c r="TTJ352" s="9"/>
      <c r="TTK352" s="9"/>
      <c r="TTL352" s="9"/>
      <c r="TTM352" s="9"/>
      <c r="TTN352" s="9"/>
      <c r="TTO352" s="9"/>
      <c r="TTP352" s="9"/>
      <c r="TTQ352" s="9"/>
      <c r="TTR352" s="9"/>
      <c r="TTS352" s="9"/>
      <c r="TTT352" s="9"/>
      <c r="TTU352" s="9"/>
      <c r="TTV352" s="9"/>
      <c r="TTW352" s="9"/>
      <c r="TTX352" s="9"/>
      <c r="TTY352" s="9"/>
      <c r="TTZ352" s="9"/>
      <c r="TUA352" s="9"/>
      <c r="TUB352" s="9"/>
      <c r="TUC352" s="9"/>
      <c r="TUD352" s="9"/>
      <c r="TUE352" s="9"/>
      <c r="TUF352" s="9"/>
      <c r="TUG352" s="9"/>
      <c r="TUH352" s="9"/>
      <c r="TUI352" s="9"/>
      <c r="TUJ352" s="9"/>
      <c r="TUK352" s="9"/>
      <c r="TUL352" s="9"/>
      <c r="TUM352" s="9"/>
      <c r="TUN352" s="9"/>
      <c r="TUO352" s="9"/>
      <c r="TUP352" s="9"/>
      <c r="TUQ352" s="9"/>
      <c r="TUR352" s="9"/>
      <c r="TUS352" s="9"/>
      <c r="TUT352" s="9"/>
      <c r="TUU352" s="9"/>
      <c r="TUV352" s="9"/>
      <c r="TUW352" s="9"/>
      <c r="TUX352" s="9"/>
      <c r="TUY352" s="9"/>
      <c r="TUZ352" s="9"/>
      <c r="TVA352" s="9"/>
      <c r="TVB352" s="9"/>
      <c r="TVC352" s="9"/>
      <c r="TVD352" s="9"/>
      <c r="TVE352" s="9"/>
      <c r="TVF352" s="9"/>
      <c r="TVG352" s="9"/>
      <c r="TVH352" s="9"/>
      <c r="TVI352" s="9"/>
      <c r="TVJ352" s="9"/>
      <c r="TVK352" s="9"/>
      <c r="TVL352" s="9"/>
      <c r="TVM352" s="9"/>
      <c r="TVN352" s="9"/>
      <c r="TVO352" s="9"/>
      <c r="TVP352" s="9"/>
      <c r="TVQ352" s="9"/>
      <c r="TVR352" s="9"/>
      <c r="TVS352" s="9"/>
      <c r="TVT352" s="9"/>
      <c r="TVU352" s="9"/>
      <c r="TVV352" s="9"/>
      <c r="TVW352" s="9"/>
      <c r="TVX352" s="9"/>
      <c r="TVY352" s="9"/>
      <c r="TVZ352" s="9"/>
      <c r="TWA352" s="9"/>
      <c r="TWB352" s="9"/>
      <c r="TWC352" s="9"/>
      <c r="TWD352" s="9"/>
      <c r="TWE352" s="9"/>
      <c r="TWF352" s="9"/>
      <c r="TWG352" s="9"/>
      <c r="TWH352" s="9"/>
      <c r="TWI352" s="9"/>
      <c r="TWJ352" s="9"/>
      <c r="TWK352" s="9"/>
      <c r="TWL352" s="9"/>
      <c r="TWM352" s="9"/>
      <c r="TWN352" s="9"/>
      <c r="TWO352" s="9"/>
      <c r="TWP352" s="9"/>
      <c r="TWQ352" s="9"/>
      <c r="TWR352" s="9"/>
      <c r="TWS352" s="9"/>
      <c r="TWT352" s="9"/>
      <c r="TWU352" s="9"/>
      <c r="TWV352" s="9"/>
      <c r="TWW352" s="9"/>
      <c r="TWX352" s="9"/>
      <c r="TWY352" s="9"/>
      <c r="TWZ352" s="9"/>
      <c r="TXA352" s="9"/>
      <c r="TXB352" s="9"/>
      <c r="TXC352" s="9"/>
      <c r="TXD352" s="9"/>
      <c r="TXE352" s="9"/>
      <c r="TXF352" s="9"/>
      <c r="TXG352" s="9"/>
      <c r="TXH352" s="9"/>
      <c r="TXI352" s="9"/>
      <c r="TXJ352" s="9"/>
      <c r="TXK352" s="9"/>
      <c r="TXL352" s="9"/>
      <c r="TXM352" s="9"/>
      <c r="TXN352" s="9"/>
      <c r="TXO352" s="9"/>
      <c r="TXP352" s="9"/>
      <c r="TXQ352" s="9"/>
      <c r="TXR352" s="9"/>
      <c r="TXS352" s="9"/>
      <c r="TXT352" s="9"/>
      <c r="TXU352" s="9"/>
      <c r="TXV352" s="9"/>
      <c r="TXW352" s="9"/>
      <c r="TXX352" s="9"/>
      <c r="TXY352" s="9"/>
      <c r="TXZ352" s="9"/>
      <c r="TYA352" s="9"/>
      <c r="TYB352" s="9"/>
      <c r="TYC352" s="9"/>
      <c r="TYD352" s="9"/>
      <c r="TYE352" s="9"/>
      <c r="TYF352" s="9"/>
      <c r="TYG352" s="9"/>
      <c r="TYH352" s="9"/>
      <c r="TYI352" s="9"/>
      <c r="TYJ352" s="9"/>
      <c r="TYK352" s="9"/>
      <c r="TYL352" s="9"/>
      <c r="TYM352" s="9"/>
      <c r="TYN352" s="9"/>
      <c r="TYO352" s="9"/>
      <c r="TYP352" s="9"/>
      <c r="TYQ352" s="9"/>
      <c r="TYR352" s="9"/>
      <c r="TYS352" s="9"/>
      <c r="TYT352" s="9"/>
      <c r="TYU352" s="9"/>
      <c r="TYV352" s="9"/>
      <c r="TYW352" s="9"/>
      <c r="TYX352" s="9"/>
      <c r="TYY352" s="9"/>
      <c r="TYZ352" s="9"/>
      <c r="TZA352" s="9"/>
      <c r="TZB352" s="9"/>
      <c r="TZC352" s="9"/>
      <c r="TZD352" s="9"/>
      <c r="TZE352" s="9"/>
      <c r="TZF352" s="9"/>
      <c r="TZG352" s="9"/>
      <c r="TZH352" s="9"/>
      <c r="TZI352" s="9"/>
      <c r="TZJ352" s="9"/>
      <c r="TZK352" s="9"/>
      <c r="TZL352" s="9"/>
      <c r="TZM352" s="9"/>
      <c r="TZN352" s="9"/>
      <c r="TZO352" s="9"/>
      <c r="TZP352" s="9"/>
      <c r="TZQ352" s="9"/>
      <c r="TZR352" s="9"/>
      <c r="TZS352" s="9"/>
      <c r="TZT352" s="9"/>
      <c r="TZU352" s="9"/>
      <c r="TZV352" s="9"/>
      <c r="TZW352" s="9"/>
      <c r="TZX352" s="9"/>
      <c r="TZY352" s="9"/>
      <c r="TZZ352" s="9"/>
      <c r="UAA352" s="9"/>
      <c r="UAB352" s="9"/>
      <c r="UAC352" s="9"/>
      <c r="UAD352" s="9"/>
      <c r="UAE352" s="9"/>
      <c r="UAF352" s="9"/>
      <c r="UAG352" s="9"/>
      <c r="UAH352" s="9"/>
      <c r="UAI352" s="9"/>
      <c r="UAJ352" s="9"/>
      <c r="UAK352" s="9"/>
      <c r="UAL352" s="9"/>
      <c r="UAM352" s="9"/>
      <c r="UAN352" s="9"/>
      <c r="UAO352" s="9"/>
      <c r="UAP352" s="9"/>
      <c r="UAQ352" s="9"/>
      <c r="UAR352" s="9"/>
      <c r="UAS352" s="9"/>
      <c r="UAT352" s="9"/>
      <c r="UAU352" s="9"/>
      <c r="UAV352" s="9"/>
      <c r="UAW352" s="9"/>
      <c r="UAX352" s="9"/>
      <c r="UAY352" s="9"/>
      <c r="UAZ352" s="9"/>
      <c r="UBA352" s="9"/>
      <c r="UBB352" s="9"/>
      <c r="UBC352" s="9"/>
      <c r="UBD352" s="9"/>
      <c r="UBE352" s="9"/>
      <c r="UBF352" s="9"/>
      <c r="UBG352" s="9"/>
      <c r="UBH352" s="9"/>
      <c r="UBI352" s="9"/>
      <c r="UBJ352" s="9"/>
      <c r="UBK352" s="9"/>
      <c r="UBL352" s="9"/>
      <c r="UBM352" s="9"/>
      <c r="UBN352" s="9"/>
      <c r="UBO352" s="9"/>
      <c r="UBP352" s="9"/>
      <c r="UBQ352" s="9"/>
      <c r="UBR352" s="9"/>
      <c r="UBS352" s="9"/>
      <c r="UBT352" s="9"/>
      <c r="UBU352" s="9"/>
      <c r="UBV352" s="9"/>
      <c r="UBW352" s="9"/>
      <c r="UBX352" s="9"/>
      <c r="UBY352" s="9"/>
      <c r="UBZ352" s="9"/>
      <c r="UCA352" s="9"/>
      <c r="UCB352" s="9"/>
      <c r="UCC352" s="9"/>
      <c r="UCD352" s="9"/>
      <c r="UCE352" s="9"/>
      <c r="UCF352" s="9"/>
      <c r="UCG352" s="9"/>
      <c r="UCH352" s="9"/>
      <c r="UCI352" s="9"/>
      <c r="UCJ352" s="9"/>
      <c r="UCK352" s="9"/>
      <c r="UCL352" s="9"/>
      <c r="UCM352" s="9"/>
      <c r="UCN352" s="9"/>
      <c r="UCO352" s="9"/>
      <c r="UCP352" s="9"/>
      <c r="UCQ352" s="9"/>
      <c r="UCR352" s="9"/>
      <c r="UCS352" s="9"/>
      <c r="UCT352" s="9"/>
      <c r="UCU352" s="9"/>
      <c r="UCV352" s="9"/>
      <c r="UCW352" s="9"/>
      <c r="UCX352" s="9"/>
      <c r="UCY352" s="9"/>
      <c r="UCZ352" s="9"/>
      <c r="UDA352" s="9"/>
      <c r="UDB352" s="9"/>
      <c r="UDC352" s="9"/>
      <c r="UDD352" s="9"/>
      <c r="UDE352" s="9"/>
      <c r="UDF352" s="9"/>
      <c r="UDG352" s="9"/>
      <c r="UDH352" s="9"/>
      <c r="UDI352" s="9"/>
      <c r="UDJ352" s="9"/>
      <c r="UDK352" s="9"/>
      <c r="UDL352" s="9"/>
      <c r="UDM352" s="9"/>
      <c r="UDN352" s="9"/>
      <c r="UDO352" s="9"/>
      <c r="UDP352" s="9"/>
      <c r="UDQ352" s="9"/>
      <c r="UDR352" s="9"/>
      <c r="UDS352" s="9"/>
      <c r="UDT352" s="9"/>
      <c r="UDU352" s="9"/>
      <c r="UDV352" s="9"/>
      <c r="UDW352" s="9"/>
      <c r="UDX352" s="9"/>
      <c r="UDY352" s="9"/>
      <c r="UDZ352" s="9"/>
      <c r="UEA352" s="9"/>
      <c r="UEB352" s="9"/>
      <c r="UEC352" s="9"/>
      <c r="UED352" s="9"/>
      <c r="UEE352" s="9"/>
      <c r="UEF352" s="9"/>
      <c r="UEG352" s="9"/>
      <c r="UEH352" s="9"/>
      <c r="UEI352" s="9"/>
      <c r="UEJ352" s="9"/>
      <c r="UEK352" s="9"/>
      <c r="UEL352" s="9"/>
      <c r="UEM352" s="9"/>
      <c r="UEN352" s="9"/>
      <c r="UEO352" s="9"/>
      <c r="UEP352" s="9"/>
      <c r="UEQ352" s="9"/>
      <c r="UER352" s="9"/>
      <c r="UES352" s="9"/>
      <c r="UET352" s="9"/>
      <c r="UEU352" s="9"/>
      <c r="UEV352" s="9"/>
      <c r="UEW352" s="9"/>
      <c r="UEX352" s="9"/>
      <c r="UEY352" s="9"/>
      <c r="UEZ352" s="9"/>
      <c r="UFA352" s="9"/>
      <c r="UFB352" s="9"/>
      <c r="UFC352" s="9"/>
      <c r="UFD352" s="9"/>
      <c r="UFE352" s="9"/>
      <c r="UFF352" s="9"/>
      <c r="UFG352" s="9"/>
      <c r="UFH352" s="9"/>
      <c r="UFI352" s="9"/>
      <c r="UFJ352" s="9"/>
      <c r="UFK352" s="9"/>
      <c r="UFL352" s="9"/>
      <c r="UFM352" s="9"/>
      <c r="UFN352" s="9"/>
      <c r="UFO352" s="9"/>
      <c r="UFP352" s="9"/>
      <c r="UFQ352" s="9"/>
      <c r="UFR352" s="9"/>
      <c r="UFS352" s="9"/>
      <c r="UFT352" s="9"/>
      <c r="UFU352" s="9"/>
      <c r="UFV352" s="9"/>
      <c r="UFW352" s="9"/>
      <c r="UFX352" s="9"/>
      <c r="UFY352" s="9"/>
      <c r="UFZ352" s="9"/>
      <c r="UGA352" s="9"/>
      <c r="UGB352" s="9"/>
      <c r="UGC352" s="9"/>
      <c r="UGD352" s="9"/>
      <c r="UGE352" s="9"/>
      <c r="UGF352" s="9"/>
      <c r="UGG352" s="9"/>
      <c r="UGH352" s="9"/>
      <c r="UGI352" s="9"/>
      <c r="UGJ352" s="9"/>
      <c r="UGK352" s="9"/>
      <c r="UGL352" s="9"/>
      <c r="UGM352" s="9"/>
      <c r="UGN352" s="9"/>
      <c r="UGO352" s="9"/>
      <c r="UGP352" s="9"/>
      <c r="UGQ352" s="9"/>
      <c r="UGR352" s="9"/>
      <c r="UGS352" s="9"/>
      <c r="UGT352" s="9"/>
      <c r="UGU352" s="9"/>
      <c r="UGV352" s="9"/>
      <c r="UGW352" s="9"/>
      <c r="UGX352" s="9"/>
      <c r="UGY352" s="9"/>
      <c r="UGZ352" s="9"/>
      <c r="UHA352" s="9"/>
      <c r="UHB352" s="9"/>
      <c r="UHC352" s="9"/>
      <c r="UHD352" s="9"/>
      <c r="UHE352" s="9"/>
      <c r="UHF352" s="9"/>
      <c r="UHG352" s="9"/>
      <c r="UHH352" s="9"/>
      <c r="UHI352" s="9"/>
      <c r="UHJ352" s="9"/>
      <c r="UHK352" s="9"/>
      <c r="UHL352" s="9"/>
      <c r="UHM352" s="9"/>
      <c r="UHN352" s="9"/>
      <c r="UHO352" s="9"/>
      <c r="UHP352" s="9"/>
      <c r="UHQ352" s="9"/>
      <c r="UHR352" s="9"/>
      <c r="UHS352" s="9"/>
      <c r="UHT352" s="9"/>
      <c r="UHU352" s="9"/>
      <c r="UHV352" s="9"/>
      <c r="UHW352" s="9"/>
      <c r="UHX352" s="9"/>
      <c r="UHY352" s="9"/>
      <c r="UHZ352" s="9"/>
      <c r="UIA352" s="9"/>
      <c r="UIB352" s="9"/>
      <c r="UIC352" s="9"/>
      <c r="UID352" s="9"/>
      <c r="UIE352" s="9"/>
      <c r="UIF352" s="9"/>
      <c r="UIG352" s="9"/>
      <c r="UIH352" s="9"/>
      <c r="UII352" s="9"/>
      <c r="UIJ352" s="9"/>
      <c r="UIK352" s="9"/>
      <c r="UIL352" s="9"/>
      <c r="UIM352" s="9"/>
      <c r="UIN352" s="9"/>
      <c r="UIO352" s="9"/>
      <c r="UIP352" s="9"/>
      <c r="UIQ352" s="9"/>
      <c r="UIR352" s="9"/>
      <c r="UIS352" s="9"/>
      <c r="UIT352" s="9"/>
      <c r="UIU352" s="9"/>
      <c r="UIV352" s="9"/>
      <c r="UIW352" s="9"/>
      <c r="UIX352" s="9"/>
      <c r="UIY352" s="9"/>
      <c r="UIZ352" s="9"/>
      <c r="UJA352" s="9"/>
      <c r="UJB352" s="9"/>
      <c r="UJC352" s="9"/>
      <c r="UJD352" s="9"/>
      <c r="UJE352" s="9"/>
      <c r="UJF352" s="9"/>
      <c r="UJG352" s="9"/>
      <c r="UJH352" s="9"/>
      <c r="UJI352" s="9"/>
      <c r="UJJ352" s="9"/>
      <c r="UJK352" s="9"/>
      <c r="UJL352" s="9"/>
      <c r="UJM352" s="9"/>
      <c r="UJN352" s="9"/>
      <c r="UJO352" s="9"/>
      <c r="UJP352" s="9"/>
      <c r="UJQ352" s="9"/>
      <c r="UJR352" s="9"/>
      <c r="UJS352" s="9"/>
      <c r="UJT352" s="9"/>
      <c r="UJU352" s="9"/>
      <c r="UJV352" s="9"/>
      <c r="UJW352" s="9"/>
      <c r="UJX352" s="9"/>
      <c r="UJY352" s="9"/>
      <c r="UJZ352" s="9"/>
      <c r="UKA352" s="9"/>
      <c r="UKB352" s="9"/>
      <c r="UKC352" s="9"/>
      <c r="UKD352" s="9"/>
      <c r="UKE352" s="9"/>
      <c r="UKF352" s="9"/>
      <c r="UKG352" s="9"/>
      <c r="UKH352" s="9"/>
      <c r="UKI352" s="9"/>
      <c r="UKJ352" s="9"/>
      <c r="UKK352" s="9"/>
      <c r="UKL352" s="9"/>
      <c r="UKM352" s="9"/>
      <c r="UKN352" s="9"/>
      <c r="UKO352" s="9"/>
      <c r="UKP352" s="9"/>
      <c r="UKQ352" s="9"/>
      <c r="UKR352" s="9"/>
      <c r="UKS352" s="9"/>
      <c r="UKT352" s="9"/>
      <c r="UKU352" s="9"/>
      <c r="UKV352" s="9"/>
      <c r="UKW352" s="9"/>
      <c r="UKX352" s="9"/>
      <c r="UKY352" s="9"/>
      <c r="UKZ352" s="9"/>
      <c r="ULA352" s="9"/>
      <c r="ULB352" s="9"/>
      <c r="ULC352" s="9"/>
      <c r="ULD352" s="9"/>
      <c r="ULE352" s="9"/>
      <c r="ULF352" s="9"/>
      <c r="ULG352" s="9"/>
      <c r="ULH352" s="9"/>
      <c r="ULI352" s="9"/>
      <c r="ULJ352" s="9"/>
      <c r="ULK352" s="9"/>
      <c r="ULL352" s="9"/>
      <c r="ULM352" s="9"/>
      <c r="ULN352" s="9"/>
      <c r="ULO352" s="9"/>
      <c r="ULP352" s="9"/>
      <c r="ULQ352" s="9"/>
      <c r="ULR352" s="9"/>
      <c r="ULS352" s="9"/>
      <c r="ULT352" s="9"/>
      <c r="ULU352" s="9"/>
      <c r="ULV352" s="9"/>
      <c r="ULW352" s="9"/>
      <c r="ULX352" s="9"/>
      <c r="ULY352" s="9"/>
      <c r="ULZ352" s="9"/>
      <c r="UMA352" s="9"/>
      <c r="UMB352" s="9"/>
      <c r="UMC352" s="9"/>
      <c r="UMD352" s="9"/>
      <c r="UME352" s="9"/>
      <c r="UMF352" s="9"/>
      <c r="UMG352" s="9"/>
      <c r="UMH352" s="9"/>
      <c r="UMI352" s="9"/>
      <c r="UMJ352" s="9"/>
      <c r="UMK352" s="9"/>
      <c r="UML352" s="9"/>
      <c r="UMM352" s="9"/>
      <c r="UMN352" s="9"/>
      <c r="UMO352" s="9"/>
      <c r="UMP352" s="9"/>
      <c r="UMQ352" s="9"/>
      <c r="UMR352" s="9"/>
      <c r="UMS352" s="9"/>
      <c r="UMT352" s="9"/>
      <c r="UMU352" s="9"/>
      <c r="UMV352" s="9"/>
      <c r="UMW352" s="9"/>
      <c r="UMX352" s="9"/>
      <c r="UMY352" s="9"/>
      <c r="UMZ352" s="9"/>
      <c r="UNA352" s="9"/>
      <c r="UNB352" s="9"/>
      <c r="UNC352" s="9"/>
      <c r="UND352" s="9"/>
      <c r="UNE352" s="9"/>
      <c r="UNF352" s="9"/>
      <c r="UNG352" s="9"/>
      <c r="UNH352" s="9"/>
      <c r="UNI352" s="9"/>
      <c r="UNJ352" s="9"/>
      <c r="UNK352" s="9"/>
      <c r="UNL352" s="9"/>
      <c r="UNM352" s="9"/>
      <c r="UNN352" s="9"/>
      <c r="UNO352" s="9"/>
      <c r="UNP352" s="9"/>
      <c r="UNQ352" s="9"/>
      <c r="UNR352" s="9"/>
      <c r="UNS352" s="9"/>
      <c r="UNT352" s="9"/>
      <c r="UNU352" s="9"/>
      <c r="UNV352" s="9"/>
      <c r="UNW352" s="9"/>
      <c r="UNX352" s="9"/>
      <c r="UNY352" s="9"/>
      <c r="UNZ352" s="9"/>
      <c r="UOA352" s="9"/>
      <c r="UOB352" s="9"/>
      <c r="UOC352" s="9"/>
      <c r="UOD352" s="9"/>
      <c r="UOE352" s="9"/>
      <c r="UOF352" s="9"/>
      <c r="UOG352" s="9"/>
      <c r="UOH352" s="9"/>
      <c r="UOI352" s="9"/>
      <c r="UOJ352" s="9"/>
      <c r="UOK352" s="9"/>
      <c r="UOL352" s="9"/>
      <c r="UOM352" s="9"/>
      <c r="UON352" s="9"/>
      <c r="UOO352" s="9"/>
      <c r="UOP352" s="9"/>
      <c r="UOQ352" s="9"/>
      <c r="UOR352" s="9"/>
      <c r="UOS352" s="9"/>
      <c r="UOT352" s="9"/>
      <c r="UOU352" s="9"/>
      <c r="UOV352" s="9"/>
      <c r="UOW352" s="9"/>
      <c r="UOX352" s="9"/>
      <c r="UOY352" s="9"/>
      <c r="UOZ352" s="9"/>
      <c r="UPA352" s="9"/>
      <c r="UPB352" s="9"/>
      <c r="UPC352" s="9"/>
      <c r="UPD352" s="9"/>
      <c r="UPE352" s="9"/>
      <c r="UPF352" s="9"/>
      <c r="UPG352" s="9"/>
      <c r="UPH352" s="9"/>
      <c r="UPI352" s="9"/>
      <c r="UPJ352" s="9"/>
      <c r="UPK352" s="9"/>
      <c r="UPL352" s="9"/>
      <c r="UPM352" s="9"/>
      <c r="UPN352" s="9"/>
      <c r="UPO352" s="9"/>
      <c r="UPP352" s="9"/>
      <c r="UPQ352" s="9"/>
      <c r="UPR352" s="9"/>
      <c r="UPS352" s="9"/>
      <c r="UPT352" s="9"/>
      <c r="UPU352" s="9"/>
      <c r="UPV352" s="9"/>
      <c r="UPW352" s="9"/>
      <c r="UPX352" s="9"/>
      <c r="UPY352" s="9"/>
      <c r="UPZ352" s="9"/>
      <c r="UQA352" s="9"/>
      <c r="UQB352" s="9"/>
      <c r="UQC352" s="9"/>
      <c r="UQD352" s="9"/>
      <c r="UQE352" s="9"/>
      <c r="UQF352" s="9"/>
      <c r="UQG352" s="9"/>
      <c r="UQH352" s="9"/>
      <c r="UQI352" s="9"/>
      <c r="UQJ352" s="9"/>
      <c r="UQK352" s="9"/>
      <c r="UQL352" s="9"/>
      <c r="UQM352" s="9"/>
      <c r="UQN352" s="9"/>
      <c r="UQO352" s="9"/>
      <c r="UQP352" s="9"/>
      <c r="UQQ352" s="9"/>
      <c r="UQR352" s="9"/>
      <c r="UQS352" s="9"/>
      <c r="UQT352" s="9"/>
      <c r="UQU352" s="9"/>
      <c r="UQV352" s="9"/>
      <c r="UQW352" s="9"/>
      <c r="UQX352" s="9"/>
      <c r="UQY352" s="9"/>
      <c r="UQZ352" s="9"/>
      <c r="URA352" s="9"/>
      <c r="URB352" s="9"/>
      <c r="URC352" s="9"/>
      <c r="URD352" s="9"/>
      <c r="URE352" s="9"/>
      <c r="URF352" s="9"/>
      <c r="URG352" s="9"/>
      <c r="URH352" s="9"/>
      <c r="URI352" s="9"/>
      <c r="URJ352" s="9"/>
      <c r="URK352" s="9"/>
      <c r="URL352" s="9"/>
      <c r="URM352" s="9"/>
      <c r="URN352" s="9"/>
      <c r="URO352" s="9"/>
      <c r="URP352" s="9"/>
      <c r="URQ352" s="9"/>
      <c r="URR352" s="9"/>
      <c r="URS352" s="9"/>
      <c r="URT352" s="9"/>
      <c r="URU352" s="9"/>
      <c r="URV352" s="9"/>
      <c r="URW352" s="9"/>
      <c r="URX352" s="9"/>
      <c r="URY352" s="9"/>
      <c r="URZ352" s="9"/>
      <c r="USA352" s="9"/>
      <c r="USB352" s="9"/>
      <c r="USC352" s="9"/>
      <c r="USD352" s="9"/>
      <c r="USE352" s="9"/>
      <c r="USF352" s="9"/>
      <c r="USG352" s="9"/>
      <c r="USH352" s="9"/>
      <c r="USI352" s="9"/>
      <c r="USJ352" s="9"/>
      <c r="USK352" s="9"/>
      <c r="USL352" s="9"/>
      <c r="USM352" s="9"/>
      <c r="USN352" s="9"/>
      <c r="USO352" s="9"/>
      <c r="USP352" s="9"/>
      <c r="USQ352" s="9"/>
      <c r="USR352" s="9"/>
      <c r="USS352" s="9"/>
      <c r="UST352" s="9"/>
      <c r="USU352" s="9"/>
      <c r="USV352" s="9"/>
      <c r="USW352" s="9"/>
      <c r="USX352" s="9"/>
      <c r="USY352" s="9"/>
      <c r="USZ352" s="9"/>
      <c r="UTA352" s="9"/>
      <c r="UTB352" s="9"/>
      <c r="UTC352" s="9"/>
      <c r="UTD352" s="9"/>
      <c r="UTE352" s="9"/>
      <c r="UTF352" s="9"/>
      <c r="UTG352" s="9"/>
      <c r="UTH352" s="9"/>
      <c r="UTI352" s="9"/>
      <c r="UTJ352" s="9"/>
      <c r="UTK352" s="9"/>
      <c r="UTL352" s="9"/>
      <c r="UTM352" s="9"/>
      <c r="UTN352" s="9"/>
      <c r="UTO352" s="9"/>
      <c r="UTP352" s="9"/>
      <c r="UTQ352" s="9"/>
      <c r="UTR352" s="9"/>
      <c r="UTS352" s="9"/>
      <c r="UTT352" s="9"/>
      <c r="UTU352" s="9"/>
      <c r="UTV352" s="9"/>
      <c r="UTW352" s="9"/>
      <c r="UTX352" s="9"/>
      <c r="UTY352" s="9"/>
      <c r="UTZ352" s="9"/>
      <c r="UUA352" s="9"/>
      <c r="UUB352" s="9"/>
      <c r="UUC352" s="9"/>
      <c r="UUD352" s="9"/>
      <c r="UUE352" s="9"/>
      <c r="UUF352" s="9"/>
      <c r="UUG352" s="9"/>
      <c r="UUH352" s="9"/>
      <c r="UUI352" s="9"/>
      <c r="UUJ352" s="9"/>
      <c r="UUK352" s="9"/>
      <c r="UUL352" s="9"/>
      <c r="UUM352" s="9"/>
      <c r="UUN352" s="9"/>
      <c r="UUO352" s="9"/>
      <c r="UUP352" s="9"/>
      <c r="UUQ352" s="9"/>
      <c r="UUR352" s="9"/>
      <c r="UUS352" s="9"/>
      <c r="UUT352" s="9"/>
      <c r="UUU352" s="9"/>
      <c r="UUV352" s="9"/>
      <c r="UUW352" s="9"/>
      <c r="UUX352" s="9"/>
      <c r="UUY352" s="9"/>
      <c r="UUZ352" s="9"/>
      <c r="UVA352" s="9"/>
      <c r="UVB352" s="9"/>
      <c r="UVC352" s="9"/>
      <c r="UVD352" s="9"/>
      <c r="UVE352" s="9"/>
      <c r="UVF352" s="9"/>
      <c r="UVG352" s="9"/>
      <c r="UVH352" s="9"/>
      <c r="UVI352" s="9"/>
      <c r="UVJ352" s="9"/>
      <c r="UVK352" s="9"/>
      <c r="UVL352" s="9"/>
      <c r="UVM352" s="9"/>
      <c r="UVN352" s="9"/>
      <c r="UVO352" s="9"/>
      <c r="UVP352" s="9"/>
      <c r="UVQ352" s="9"/>
      <c r="UVR352" s="9"/>
      <c r="UVS352" s="9"/>
      <c r="UVT352" s="9"/>
      <c r="UVU352" s="9"/>
      <c r="UVV352" s="9"/>
      <c r="UVW352" s="9"/>
      <c r="UVX352" s="9"/>
      <c r="UVY352" s="9"/>
      <c r="UVZ352" s="9"/>
      <c r="UWA352" s="9"/>
      <c r="UWB352" s="9"/>
      <c r="UWC352" s="9"/>
      <c r="UWD352" s="9"/>
      <c r="UWE352" s="9"/>
      <c r="UWF352" s="9"/>
      <c r="UWG352" s="9"/>
      <c r="UWH352" s="9"/>
      <c r="UWI352" s="9"/>
      <c r="UWJ352" s="9"/>
      <c r="UWK352" s="9"/>
      <c r="UWL352" s="9"/>
      <c r="UWM352" s="9"/>
      <c r="UWN352" s="9"/>
      <c r="UWO352" s="9"/>
      <c r="UWP352" s="9"/>
      <c r="UWQ352" s="9"/>
      <c r="UWR352" s="9"/>
      <c r="UWS352" s="9"/>
      <c r="UWT352" s="9"/>
      <c r="UWU352" s="9"/>
      <c r="UWV352" s="9"/>
      <c r="UWW352" s="9"/>
      <c r="UWX352" s="9"/>
      <c r="UWY352" s="9"/>
      <c r="UWZ352" s="9"/>
      <c r="UXA352" s="9"/>
      <c r="UXB352" s="9"/>
      <c r="UXC352" s="9"/>
      <c r="UXD352" s="9"/>
      <c r="UXE352" s="9"/>
      <c r="UXF352" s="9"/>
      <c r="UXG352" s="9"/>
      <c r="UXH352" s="9"/>
      <c r="UXI352" s="9"/>
      <c r="UXJ352" s="9"/>
      <c r="UXK352" s="9"/>
      <c r="UXL352" s="9"/>
      <c r="UXM352" s="9"/>
      <c r="UXN352" s="9"/>
      <c r="UXO352" s="9"/>
      <c r="UXP352" s="9"/>
      <c r="UXQ352" s="9"/>
      <c r="UXR352" s="9"/>
      <c r="UXS352" s="9"/>
      <c r="UXT352" s="9"/>
      <c r="UXU352" s="9"/>
      <c r="UXV352" s="9"/>
      <c r="UXW352" s="9"/>
      <c r="UXX352" s="9"/>
      <c r="UXY352" s="9"/>
      <c r="UXZ352" s="9"/>
      <c r="UYA352" s="9"/>
      <c r="UYB352" s="9"/>
      <c r="UYC352" s="9"/>
      <c r="UYD352" s="9"/>
      <c r="UYE352" s="9"/>
      <c r="UYF352" s="9"/>
      <c r="UYG352" s="9"/>
      <c r="UYH352" s="9"/>
      <c r="UYI352" s="9"/>
      <c r="UYJ352" s="9"/>
      <c r="UYK352" s="9"/>
      <c r="UYL352" s="9"/>
      <c r="UYM352" s="9"/>
      <c r="UYN352" s="9"/>
      <c r="UYO352" s="9"/>
      <c r="UYP352" s="9"/>
      <c r="UYQ352" s="9"/>
      <c r="UYR352" s="9"/>
      <c r="UYS352" s="9"/>
      <c r="UYT352" s="9"/>
      <c r="UYU352" s="9"/>
      <c r="UYV352" s="9"/>
      <c r="UYW352" s="9"/>
      <c r="UYX352" s="9"/>
      <c r="UYY352" s="9"/>
      <c r="UYZ352" s="9"/>
      <c r="UZA352" s="9"/>
      <c r="UZB352" s="9"/>
      <c r="UZC352" s="9"/>
      <c r="UZD352" s="9"/>
      <c r="UZE352" s="9"/>
      <c r="UZF352" s="9"/>
      <c r="UZG352" s="9"/>
      <c r="UZH352" s="9"/>
      <c r="UZI352" s="9"/>
      <c r="UZJ352" s="9"/>
      <c r="UZK352" s="9"/>
      <c r="UZL352" s="9"/>
      <c r="UZM352" s="9"/>
      <c r="UZN352" s="9"/>
      <c r="UZO352" s="9"/>
      <c r="UZP352" s="9"/>
      <c r="UZQ352" s="9"/>
      <c r="UZR352" s="9"/>
      <c r="UZS352" s="9"/>
      <c r="UZT352" s="9"/>
      <c r="UZU352" s="9"/>
      <c r="UZV352" s="9"/>
      <c r="UZW352" s="9"/>
      <c r="UZX352" s="9"/>
      <c r="UZY352" s="9"/>
      <c r="UZZ352" s="9"/>
      <c r="VAA352" s="9"/>
      <c r="VAB352" s="9"/>
      <c r="VAC352" s="9"/>
      <c r="VAD352" s="9"/>
      <c r="VAE352" s="9"/>
      <c r="VAF352" s="9"/>
      <c r="VAG352" s="9"/>
      <c r="VAH352" s="9"/>
      <c r="VAI352" s="9"/>
      <c r="VAJ352" s="9"/>
      <c r="VAK352" s="9"/>
      <c r="VAL352" s="9"/>
      <c r="VAM352" s="9"/>
      <c r="VAN352" s="9"/>
      <c r="VAO352" s="9"/>
      <c r="VAP352" s="9"/>
      <c r="VAQ352" s="9"/>
      <c r="VAR352" s="9"/>
      <c r="VAS352" s="9"/>
      <c r="VAT352" s="9"/>
      <c r="VAU352" s="9"/>
      <c r="VAV352" s="9"/>
      <c r="VAW352" s="9"/>
      <c r="VAX352" s="9"/>
      <c r="VAY352" s="9"/>
      <c r="VAZ352" s="9"/>
      <c r="VBA352" s="9"/>
      <c r="VBB352" s="9"/>
      <c r="VBC352" s="9"/>
      <c r="VBD352" s="9"/>
      <c r="VBE352" s="9"/>
      <c r="VBF352" s="9"/>
      <c r="VBG352" s="9"/>
      <c r="VBH352" s="9"/>
      <c r="VBI352" s="9"/>
      <c r="VBJ352" s="9"/>
      <c r="VBK352" s="9"/>
      <c r="VBL352" s="9"/>
      <c r="VBM352" s="9"/>
      <c r="VBN352" s="9"/>
      <c r="VBO352" s="9"/>
      <c r="VBP352" s="9"/>
      <c r="VBQ352" s="9"/>
      <c r="VBR352" s="9"/>
      <c r="VBS352" s="9"/>
      <c r="VBT352" s="9"/>
      <c r="VBU352" s="9"/>
      <c r="VBV352" s="9"/>
      <c r="VBW352" s="9"/>
      <c r="VBX352" s="9"/>
      <c r="VBY352" s="9"/>
      <c r="VBZ352" s="9"/>
      <c r="VCA352" s="9"/>
      <c r="VCB352" s="9"/>
      <c r="VCC352" s="9"/>
      <c r="VCD352" s="9"/>
      <c r="VCE352" s="9"/>
      <c r="VCF352" s="9"/>
      <c r="VCG352" s="9"/>
      <c r="VCH352" s="9"/>
      <c r="VCI352" s="9"/>
      <c r="VCJ352" s="9"/>
      <c r="VCK352" s="9"/>
      <c r="VCL352" s="9"/>
      <c r="VCM352" s="9"/>
      <c r="VCN352" s="9"/>
      <c r="VCO352" s="9"/>
      <c r="VCP352" s="9"/>
      <c r="VCQ352" s="9"/>
      <c r="VCR352" s="9"/>
      <c r="VCS352" s="9"/>
      <c r="VCT352" s="9"/>
      <c r="VCU352" s="9"/>
      <c r="VCV352" s="9"/>
      <c r="VCW352" s="9"/>
      <c r="VCX352" s="9"/>
      <c r="VCY352" s="9"/>
      <c r="VCZ352" s="9"/>
      <c r="VDA352" s="9"/>
      <c r="VDB352" s="9"/>
      <c r="VDC352" s="9"/>
      <c r="VDD352" s="9"/>
      <c r="VDE352" s="9"/>
      <c r="VDF352" s="9"/>
      <c r="VDG352" s="9"/>
      <c r="VDH352" s="9"/>
      <c r="VDI352" s="9"/>
      <c r="VDJ352" s="9"/>
      <c r="VDK352" s="9"/>
      <c r="VDL352" s="9"/>
      <c r="VDM352" s="9"/>
      <c r="VDN352" s="9"/>
      <c r="VDO352" s="9"/>
      <c r="VDP352" s="9"/>
      <c r="VDQ352" s="9"/>
      <c r="VDR352" s="9"/>
      <c r="VDS352" s="9"/>
      <c r="VDT352" s="9"/>
      <c r="VDU352" s="9"/>
      <c r="VDV352" s="9"/>
      <c r="VDW352" s="9"/>
      <c r="VDX352" s="9"/>
      <c r="VDY352" s="9"/>
      <c r="VDZ352" s="9"/>
      <c r="VEA352" s="9"/>
      <c r="VEB352" s="9"/>
      <c r="VEC352" s="9"/>
      <c r="VED352" s="9"/>
      <c r="VEE352" s="9"/>
      <c r="VEF352" s="9"/>
      <c r="VEG352" s="9"/>
      <c r="VEH352" s="9"/>
      <c r="VEI352" s="9"/>
      <c r="VEJ352" s="9"/>
      <c r="VEK352" s="9"/>
      <c r="VEL352" s="9"/>
      <c r="VEM352" s="9"/>
      <c r="VEN352" s="9"/>
      <c r="VEO352" s="9"/>
      <c r="VEP352" s="9"/>
      <c r="VEQ352" s="9"/>
      <c r="VER352" s="9"/>
      <c r="VES352" s="9"/>
      <c r="VET352" s="9"/>
      <c r="VEU352" s="9"/>
      <c r="VEV352" s="9"/>
      <c r="VEW352" s="9"/>
      <c r="VEX352" s="9"/>
      <c r="VEY352" s="9"/>
      <c r="VEZ352" s="9"/>
      <c r="VFA352" s="9"/>
      <c r="VFB352" s="9"/>
      <c r="VFC352" s="9"/>
      <c r="VFD352" s="9"/>
      <c r="VFE352" s="9"/>
      <c r="VFF352" s="9"/>
      <c r="VFG352" s="9"/>
      <c r="VFH352" s="9"/>
      <c r="VFI352" s="9"/>
      <c r="VFJ352" s="9"/>
      <c r="VFK352" s="9"/>
      <c r="VFL352" s="9"/>
      <c r="VFM352" s="9"/>
      <c r="VFN352" s="9"/>
      <c r="VFO352" s="9"/>
      <c r="VFP352" s="9"/>
      <c r="VFQ352" s="9"/>
      <c r="VFR352" s="9"/>
      <c r="VFS352" s="9"/>
      <c r="VFT352" s="9"/>
      <c r="VFU352" s="9"/>
      <c r="VFV352" s="9"/>
      <c r="VFW352" s="9"/>
      <c r="VFX352" s="9"/>
      <c r="VFY352" s="9"/>
      <c r="VFZ352" s="9"/>
      <c r="VGA352" s="9"/>
      <c r="VGB352" s="9"/>
      <c r="VGC352" s="9"/>
      <c r="VGD352" s="9"/>
      <c r="VGE352" s="9"/>
      <c r="VGF352" s="9"/>
      <c r="VGG352" s="9"/>
      <c r="VGH352" s="9"/>
      <c r="VGI352" s="9"/>
      <c r="VGJ352" s="9"/>
      <c r="VGK352" s="9"/>
      <c r="VGL352" s="9"/>
      <c r="VGM352" s="9"/>
      <c r="VGN352" s="9"/>
      <c r="VGO352" s="9"/>
      <c r="VGP352" s="9"/>
      <c r="VGQ352" s="9"/>
      <c r="VGR352" s="9"/>
      <c r="VGS352" s="9"/>
      <c r="VGT352" s="9"/>
      <c r="VGU352" s="9"/>
      <c r="VGV352" s="9"/>
      <c r="VGW352" s="9"/>
      <c r="VGX352" s="9"/>
      <c r="VGY352" s="9"/>
      <c r="VGZ352" s="9"/>
      <c r="VHA352" s="9"/>
      <c r="VHB352" s="9"/>
      <c r="VHC352" s="9"/>
      <c r="VHD352" s="9"/>
      <c r="VHE352" s="9"/>
      <c r="VHF352" s="9"/>
      <c r="VHG352" s="9"/>
      <c r="VHH352" s="9"/>
      <c r="VHI352" s="9"/>
      <c r="VHJ352" s="9"/>
      <c r="VHK352" s="9"/>
      <c r="VHL352" s="9"/>
      <c r="VHM352" s="9"/>
      <c r="VHN352" s="9"/>
      <c r="VHO352" s="9"/>
      <c r="VHP352" s="9"/>
      <c r="VHQ352" s="9"/>
      <c r="VHR352" s="9"/>
      <c r="VHS352" s="9"/>
      <c r="VHT352" s="9"/>
      <c r="VHU352" s="9"/>
      <c r="VHV352" s="9"/>
      <c r="VHW352" s="9"/>
      <c r="VHX352" s="9"/>
      <c r="VHY352" s="9"/>
      <c r="VHZ352" s="9"/>
      <c r="VIA352" s="9"/>
      <c r="VIB352" s="9"/>
      <c r="VIC352" s="9"/>
      <c r="VID352" s="9"/>
      <c r="VIE352" s="9"/>
      <c r="VIF352" s="9"/>
      <c r="VIG352" s="9"/>
      <c r="VIH352" s="9"/>
      <c r="VII352" s="9"/>
      <c r="VIJ352" s="9"/>
      <c r="VIK352" s="9"/>
      <c r="VIL352" s="9"/>
      <c r="VIM352" s="9"/>
      <c r="VIN352" s="9"/>
      <c r="VIO352" s="9"/>
      <c r="VIP352" s="9"/>
      <c r="VIQ352" s="9"/>
      <c r="VIR352" s="9"/>
      <c r="VIS352" s="9"/>
      <c r="VIT352" s="9"/>
      <c r="VIU352" s="9"/>
      <c r="VIV352" s="9"/>
      <c r="VIW352" s="9"/>
      <c r="VIX352" s="9"/>
      <c r="VIY352" s="9"/>
      <c r="VIZ352" s="9"/>
      <c r="VJA352" s="9"/>
      <c r="VJB352" s="9"/>
      <c r="VJC352" s="9"/>
      <c r="VJD352" s="9"/>
      <c r="VJE352" s="9"/>
      <c r="VJF352" s="9"/>
      <c r="VJG352" s="9"/>
      <c r="VJH352" s="9"/>
      <c r="VJI352" s="9"/>
      <c r="VJJ352" s="9"/>
      <c r="VJK352" s="9"/>
      <c r="VJL352" s="9"/>
      <c r="VJM352" s="9"/>
      <c r="VJN352" s="9"/>
      <c r="VJO352" s="9"/>
      <c r="VJP352" s="9"/>
      <c r="VJQ352" s="9"/>
      <c r="VJR352" s="9"/>
      <c r="VJS352" s="9"/>
      <c r="VJT352" s="9"/>
      <c r="VJU352" s="9"/>
      <c r="VJV352" s="9"/>
      <c r="VJW352" s="9"/>
      <c r="VJX352" s="9"/>
      <c r="VJY352" s="9"/>
      <c r="VJZ352" s="9"/>
      <c r="VKA352" s="9"/>
      <c r="VKB352" s="9"/>
      <c r="VKC352" s="9"/>
      <c r="VKD352" s="9"/>
      <c r="VKE352" s="9"/>
      <c r="VKF352" s="9"/>
      <c r="VKG352" s="9"/>
      <c r="VKH352" s="9"/>
      <c r="VKI352" s="9"/>
      <c r="VKJ352" s="9"/>
      <c r="VKK352" s="9"/>
      <c r="VKL352" s="9"/>
      <c r="VKM352" s="9"/>
      <c r="VKN352" s="9"/>
      <c r="VKO352" s="9"/>
      <c r="VKP352" s="9"/>
      <c r="VKQ352" s="9"/>
      <c r="VKR352" s="9"/>
      <c r="VKS352" s="9"/>
      <c r="VKT352" s="9"/>
      <c r="VKU352" s="9"/>
      <c r="VKV352" s="9"/>
      <c r="VKW352" s="9"/>
      <c r="VKX352" s="9"/>
      <c r="VKY352" s="9"/>
      <c r="VKZ352" s="9"/>
      <c r="VLA352" s="9"/>
      <c r="VLB352" s="9"/>
      <c r="VLC352" s="9"/>
      <c r="VLD352" s="9"/>
      <c r="VLE352" s="9"/>
      <c r="VLF352" s="9"/>
      <c r="VLG352" s="9"/>
      <c r="VLH352" s="9"/>
      <c r="VLI352" s="9"/>
      <c r="VLJ352" s="9"/>
      <c r="VLK352" s="9"/>
      <c r="VLL352" s="9"/>
      <c r="VLM352" s="9"/>
      <c r="VLN352" s="9"/>
      <c r="VLO352" s="9"/>
      <c r="VLP352" s="9"/>
      <c r="VLQ352" s="9"/>
      <c r="VLR352" s="9"/>
      <c r="VLS352" s="9"/>
      <c r="VLT352" s="9"/>
      <c r="VLU352" s="9"/>
      <c r="VLV352" s="9"/>
      <c r="VLW352" s="9"/>
      <c r="VLX352" s="9"/>
      <c r="VLY352" s="9"/>
      <c r="VLZ352" s="9"/>
      <c r="VMA352" s="9"/>
      <c r="VMB352" s="9"/>
      <c r="VMC352" s="9"/>
      <c r="VMD352" s="9"/>
      <c r="VME352" s="9"/>
      <c r="VMF352" s="9"/>
      <c r="VMG352" s="9"/>
      <c r="VMH352" s="9"/>
      <c r="VMI352" s="9"/>
      <c r="VMJ352" s="9"/>
      <c r="VMK352" s="9"/>
      <c r="VML352" s="9"/>
      <c r="VMM352" s="9"/>
      <c r="VMN352" s="9"/>
      <c r="VMO352" s="9"/>
      <c r="VMP352" s="9"/>
      <c r="VMQ352" s="9"/>
      <c r="VMR352" s="9"/>
      <c r="VMS352" s="9"/>
      <c r="VMT352" s="9"/>
      <c r="VMU352" s="9"/>
      <c r="VMV352" s="9"/>
      <c r="VMW352" s="9"/>
      <c r="VMX352" s="9"/>
      <c r="VMY352" s="9"/>
      <c r="VMZ352" s="9"/>
      <c r="VNA352" s="9"/>
      <c r="VNB352" s="9"/>
      <c r="VNC352" s="9"/>
      <c r="VND352" s="9"/>
      <c r="VNE352" s="9"/>
      <c r="VNF352" s="9"/>
      <c r="VNG352" s="9"/>
      <c r="VNH352" s="9"/>
      <c r="VNI352" s="9"/>
      <c r="VNJ352" s="9"/>
      <c r="VNK352" s="9"/>
      <c r="VNL352" s="9"/>
      <c r="VNM352" s="9"/>
      <c r="VNN352" s="9"/>
      <c r="VNO352" s="9"/>
      <c r="VNP352" s="9"/>
      <c r="VNQ352" s="9"/>
      <c r="VNR352" s="9"/>
      <c r="VNS352" s="9"/>
      <c r="VNT352" s="9"/>
      <c r="VNU352" s="9"/>
      <c r="VNV352" s="9"/>
      <c r="VNW352" s="9"/>
      <c r="VNX352" s="9"/>
      <c r="VNY352" s="9"/>
      <c r="VNZ352" s="9"/>
      <c r="VOA352" s="9"/>
      <c r="VOB352" s="9"/>
      <c r="VOC352" s="9"/>
      <c r="VOD352" s="9"/>
      <c r="VOE352" s="9"/>
      <c r="VOF352" s="9"/>
      <c r="VOG352" s="9"/>
      <c r="VOH352" s="9"/>
      <c r="VOI352" s="9"/>
      <c r="VOJ352" s="9"/>
      <c r="VOK352" s="9"/>
      <c r="VOL352" s="9"/>
      <c r="VOM352" s="9"/>
      <c r="VON352" s="9"/>
      <c r="VOO352" s="9"/>
      <c r="VOP352" s="9"/>
      <c r="VOQ352" s="9"/>
      <c r="VOR352" s="9"/>
      <c r="VOS352" s="9"/>
      <c r="VOT352" s="9"/>
      <c r="VOU352" s="9"/>
      <c r="VOV352" s="9"/>
      <c r="VOW352" s="9"/>
      <c r="VOX352" s="9"/>
      <c r="VOY352" s="9"/>
      <c r="VOZ352" s="9"/>
      <c r="VPA352" s="9"/>
      <c r="VPB352" s="9"/>
      <c r="VPC352" s="9"/>
      <c r="VPD352" s="9"/>
      <c r="VPE352" s="9"/>
      <c r="VPF352" s="9"/>
      <c r="VPG352" s="9"/>
      <c r="VPH352" s="9"/>
      <c r="VPI352" s="9"/>
      <c r="VPJ352" s="9"/>
      <c r="VPK352" s="9"/>
      <c r="VPL352" s="9"/>
      <c r="VPM352" s="9"/>
      <c r="VPN352" s="9"/>
      <c r="VPO352" s="9"/>
      <c r="VPP352" s="9"/>
      <c r="VPQ352" s="9"/>
      <c r="VPR352" s="9"/>
      <c r="VPS352" s="9"/>
      <c r="VPT352" s="9"/>
      <c r="VPU352" s="9"/>
      <c r="VPV352" s="9"/>
      <c r="VPW352" s="9"/>
      <c r="VPX352" s="9"/>
      <c r="VPY352" s="9"/>
      <c r="VPZ352" s="9"/>
      <c r="VQA352" s="9"/>
      <c r="VQB352" s="9"/>
      <c r="VQC352" s="9"/>
      <c r="VQD352" s="9"/>
      <c r="VQE352" s="9"/>
      <c r="VQF352" s="9"/>
      <c r="VQG352" s="9"/>
      <c r="VQH352" s="9"/>
      <c r="VQI352" s="9"/>
      <c r="VQJ352" s="9"/>
      <c r="VQK352" s="9"/>
      <c r="VQL352" s="9"/>
      <c r="VQM352" s="9"/>
      <c r="VQN352" s="9"/>
      <c r="VQO352" s="9"/>
      <c r="VQP352" s="9"/>
      <c r="VQQ352" s="9"/>
      <c r="VQR352" s="9"/>
      <c r="VQS352" s="9"/>
      <c r="VQT352" s="9"/>
      <c r="VQU352" s="9"/>
      <c r="VQV352" s="9"/>
      <c r="VQW352" s="9"/>
      <c r="VQX352" s="9"/>
      <c r="VQY352" s="9"/>
      <c r="VQZ352" s="9"/>
      <c r="VRA352" s="9"/>
      <c r="VRB352" s="9"/>
      <c r="VRC352" s="9"/>
      <c r="VRD352" s="9"/>
      <c r="VRE352" s="9"/>
      <c r="VRF352" s="9"/>
      <c r="VRG352" s="9"/>
      <c r="VRH352" s="9"/>
      <c r="VRI352" s="9"/>
      <c r="VRJ352" s="9"/>
      <c r="VRK352" s="9"/>
      <c r="VRL352" s="9"/>
      <c r="VRM352" s="9"/>
      <c r="VRN352" s="9"/>
      <c r="VRO352" s="9"/>
      <c r="VRP352" s="9"/>
      <c r="VRQ352" s="9"/>
      <c r="VRR352" s="9"/>
      <c r="VRS352" s="9"/>
      <c r="VRT352" s="9"/>
      <c r="VRU352" s="9"/>
      <c r="VRV352" s="9"/>
      <c r="VRW352" s="9"/>
      <c r="VRX352" s="9"/>
      <c r="VRY352" s="9"/>
      <c r="VRZ352" s="9"/>
      <c r="VSA352" s="9"/>
      <c r="VSB352" s="9"/>
      <c r="VSC352" s="9"/>
      <c r="VSD352" s="9"/>
      <c r="VSE352" s="9"/>
      <c r="VSF352" s="9"/>
      <c r="VSG352" s="9"/>
      <c r="VSH352" s="9"/>
      <c r="VSI352" s="9"/>
      <c r="VSJ352" s="9"/>
      <c r="VSK352" s="9"/>
      <c r="VSL352" s="9"/>
      <c r="VSM352" s="9"/>
      <c r="VSN352" s="9"/>
      <c r="VSO352" s="9"/>
      <c r="VSP352" s="9"/>
      <c r="VSQ352" s="9"/>
      <c r="VSR352" s="9"/>
      <c r="VSS352" s="9"/>
      <c r="VST352" s="9"/>
      <c r="VSU352" s="9"/>
      <c r="VSV352" s="9"/>
      <c r="VSW352" s="9"/>
      <c r="VSX352" s="9"/>
      <c r="VSY352" s="9"/>
      <c r="VSZ352" s="9"/>
      <c r="VTA352" s="9"/>
      <c r="VTB352" s="9"/>
      <c r="VTC352" s="9"/>
      <c r="VTD352" s="9"/>
      <c r="VTE352" s="9"/>
      <c r="VTF352" s="9"/>
      <c r="VTG352" s="9"/>
      <c r="VTH352" s="9"/>
      <c r="VTI352" s="9"/>
      <c r="VTJ352" s="9"/>
      <c r="VTK352" s="9"/>
      <c r="VTL352" s="9"/>
      <c r="VTM352" s="9"/>
      <c r="VTN352" s="9"/>
      <c r="VTO352" s="9"/>
      <c r="VTP352" s="9"/>
      <c r="VTQ352" s="9"/>
      <c r="VTR352" s="9"/>
      <c r="VTS352" s="9"/>
      <c r="VTT352" s="9"/>
      <c r="VTU352" s="9"/>
      <c r="VTV352" s="9"/>
      <c r="VTW352" s="9"/>
      <c r="VTX352" s="9"/>
      <c r="VTY352" s="9"/>
      <c r="VTZ352" s="9"/>
      <c r="VUA352" s="9"/>
      <c r="VUB352" s="9"/>
      <c r="VUC352" s="9"/>
      <c r="VUD352" s="9"/>
      <c r="VUE352" s="9"/>
      <c r="VUF352" s="9"/>
      <c r="VUG352" s="9"/>
      <c r="VUH352" s="9"/>
      <c r="VUI352" s="9"/>
      <c r="VUJ352" s="9"/>
      <c r="VUK352" s="9"/>
      <c r="VUL352" s="9"/>
      <c r="VUM352" s="9"/>
      <c r="VUN352" s="9"/>
      <c r="VUO352" s="9"/>
      <c r="VUP352" s="9"/>
      <c r="VUQ352" s="9"/>
      <c r="VUR352" s="9"/>
      <c r="VUS352" s="9"/>
      <c r="VUT352" s="9"/>
      <c r="VUU352" s="9"/>
      <c r="VUV352" s="9"/>
      <c r="VUW352" s="9"/>
      <c r="VUX352" s="9"/>
      <c r="VUY352" s="9"/>
      <c r="VUZ352" s="9"/>
      <c r="VVA352" s="9"/>
      <c r="VVB352" s="9"/>
      <c r="VVC352" s="9"/>
      <c r="VVD352" s="9"/>
      <c r="VVE352" s="9"/>
      <c r="VVF352" s="9"/>
      <c r="VVG352" s="9"/>
      <c r="VVH352" s="9"/>
      <c r="VVI352" s="9"/>
      <c r="VVJ352" s="9"/>
      <c r="VVK352" s="9"/>
      <c r="VVL352" s="9"/>
      <c r="VVM352" s="9"/>
      <c r="VVN352" s="9"/>
      <c r="VVO352" s="9"/>
      <c r="VVP352" s="9"/>
      <c r="VVQ352" s="9"/>
      <c r="VVR352" s="9"/>
      <c r="VVS352" s="9"/>
      <c r="VVT352" s="9"/>
      <c r="VVU352" s="9"/>
      <c r="VVV352" s="9"/>
      <c r="VVW352" s="9"/>
      <c r="VVX352" s="9"/>
      <c r="VVY352" s="9"/>
      <c r="VVZ352" s="9"/>
      <c r="VWA352" s="9"/>
      <c r="VWB352" s="9"/>
      <c r="VWC352" s="9"/>
      <c r="VWD352" s="9"/>
      <c r="VWE352" s="9"/>
      <c r="VWF352" s="9"/>
      <c r="VWG352" s="9"/>
      <c r="VWH352" s="9"/>
      <c r="VWI352" s="9"/>
      <c r="VWJ352" s="9"/>
      <c r="VWK352" s="9"/>
      <c r="VWL352" s="9"/>
      <c r="VWM352" s="9"/>
      <c r="VWN352" s="9"/>
      <c r="VWO352" s="9"/>
      <c r="VWP352" s="9"/>
      <c r="VWQ352" s="9"/>
      <c r="VWR352" s="9"/>
      <c r="VWS352" s="9"/>
      <c r="VWT352" s="9"/>
      <c r="VWU352" s="9"/>
      <c r="VWV352" s="9"/>
      <c r="VWW352" s="9"/>
      <c r="VWX352" s="9"/>
      <c r="VWY352" s="9"/>
      <c r="VWZ352" s="9"/>
      <c r="VXA352" s="9"/>
      <c r="VXB352" s="9"/>
      <c r="VXC352" s="9"/>
      <c r="VXD352" s="9"/>
      <c r="VXE352" s="9"/>
      <c r="VXF352" s="9"/>
      <c r="VXG352" s="9"/>
      <c r="VXH352" s="9"/>
      <c r="VXI352" s="9"/>
      <c r="VXJ352" s="9"/>
      <c r="VXK352" s="9"/>
      <c r="VXL352" s="9"/>
      <c r="VXM352" s="9"/>
      <c r="VXN352" s="9"/>
      <c r="VXO352" s="9"/>
      <c r="VXP352" s="9"/>
      <c r="VXQ352" s="9"/>
      <c r="VXR352" s="9"/>
      <c r="VXS352" s="9"/>
      <c r="VXT352" s="9"/>
      <c r="VXU352" s="9"/>
      <c r="VXV352" s="9"/>
      <c r="VXW352" s="9"/>
      <c r="VXX352" s="9"/>
      <c r="VXY352" s="9"/>
      <c r="VXZ352" s="9"/>
      <c r="VYA352" s="9"/>
      <c r="VYB352" s="9"/>
      <c r="VYC352" s="9"/>
      <c r="VYD352" s="9"/>
      <c r="VYE352" s="9"/>
      <c r="VYF352" s="9"/>
      <c r="VYG352" s="9"/>
      <c r="VYH352" s="9"/>
      <c r="VYI352" s="9"/>
      <c r="VYJ352" s="9"/>
      <c r="VYK352" s="9"/>
      <c r="VYL352" s="9"/>
      <c r="VYM352" s="9"/>
      <c r="VYN352" s="9"/>
      <c r="VYO352" s="9"/>
      <c r="VYP352" s="9"/>
      <c r="VYQ352" s="9"/>
      <c r="VYR352" s="9"/>
      <c r="VYS352" s="9"/>
      <c r="VYT352" s="9"/>
      <c r="VYU352" s="9"/>
      <c r="VYV352" s="9"/>
      <c r="VYW352" s="9"/>
      <c r="VYX352" s="9"/>
      <c r="VYY352" s="9"/>
      <c r="VYZ352" s="9"/>
      <c r="VZA352" s="9"/>
      <c r="VZB352" s="9"/>
      <c r="VZC352" s="9"/>
      <c r="VZD352" s="9"/>
      <c r="VZE352" s="9"/>
      <c r="VZF352" s="9"/>
      <c r="VZG352" s="9"/>
      <c r="VZH352" s="9"/>
      <c r="VZI352" s="9"/>
      <c r="VZJ352" s="9"/>
      <c r="VZK352" s="9"/>
      <c r="VZL352" s="9"/>
      <c r="VZM352" s="9"/>
      <c r="VZN352" s="9"/>
      <c r="VZO352" s="9"/>
      <c r="VZP352" s="9"/>
      <c r="VZQ352" s="9"/>
      <c r="VZR352" s="9"/>
      <c r="VZS352" s="9"/>
      <c r="VZT352" s="9"/>
      <c r="VZU352" s="9"/>
      <c r="VZV352" s="9"/>
      <c r="VZW352" s="9"/>
      <c r="VZX352" s="9"/>
      <c r="VZY352" s="9"/>
      <c r="VZZ352" s="9"/>
      <c r="WAA352" s="9"/>
      <c r="WAB352" s="9"/>
      <c r="WAC352" s="9"/>
      <c r="WAD352" s="9"/>
      <c r="WAE352" s="9"/>
      <c r="WAF352" s="9"/>
      <c r="WAG352" s="9"/>
      <c r="WAH352" s="9"/>
      <c r="WAI352" s="9"/>
      <c r="WAJ352" s="9"/>
      <c r="WAK352" s="9"/>
      <c r="WAL352" s="9"/>
      <c r="WAM352" s="9"/>
      <c r="WAN352" s="9"/>
      <c r="WAO352" s="9"/>
      <c r="WAP352" s="9"/>
      <c r="WAQ352" s="9"/>
      <c r="WAR352" s="9"/>
      <c r="WAS352" s="9"/>
      <c r="WAT352" s="9"/>
      <c r="WAU352" s="9"/>
      <c r="WAV352" s="9"/>
      <c r="WAW352" s="9"/>
      <c r="WAX352" s="9"/>
      <c r="WAY352" s="9"/>
      <c r="WAZ352" s="9"/>
      <c r="WBA352" s="9"/>
      <c r="WBB352" s="9"/>
      <c r="WBC352" s="9"/>
      <c r="WBD352" s="9"/>
      <c r="WBE352" s="9"/>
      <c r="WBF352" s="9"/>
      <c r="WBG352" s="9"/>
      <c r="WBH352" s="9"/>
      <c r="WBI352" s="9"/>
      <c r="WBJ352" s="9"/>
      <c r="WBK352" s="9"/>
      <c r="WBL352" s="9"/>
      <c r="WBM352" s="9"/>
      <c r="WBN352" s="9"/>
      <c r="WBO352" s="9"/>
      <c r="WBP352" s="9"/>
      <c r="WBQ352" s="9"/>
      <c r="WBR352" s="9"/>
      <c r="WBS352" s="9"/>
      <c r="WBT352" s="9"/>
      <c r="WBU352" s="9"/>
      <c r="WBV352" s="9"/>
      <c r="WBW352" s="9"/>
      <c r="WBX352" s="9"/>
      <c r="WBY352" s="9"/>
      <c r="WBZ352" s="9"/>
      <c r="WCA352" s="9"/>
      <c r="WCB352" s="9"/>
      <c r="WCC352" s="9"/>
      <c r="WCD352" s="9"/>
      <c r="WCE352" s="9"/>
      <c r="WCF352" s="9"/>
      <c r="WCG352" s="9"/>
      <c r="WCH352" s="9"/>
      <c r="WCI352" s="9"/>
      <c r="WCJ352" s="9"/>
      <c r="WCK352" s="9"/>
      <c r="WCL352" s="9"/>
      <c r="WCM352" s="9"/>
      <c r="WCN352" s="9"/>
      <c r="WCO352" s="9"/>
      <c r="WCP352" s="9"/>
      <c r="WCQ352" s="9"/>
      <c r="WCR352" s="9"/>
      <c r="WCS352" s="9"/>
      <c r="WCT352" s="9"/>
      <c r="WCU352" s="9"/>
      <c r="WCV352" s="9"/>
      <c r="WCW352" s="9"/>
      <c r="WCX352" s="9"/>
      <c r="WCY352" s="9"/>
      <c r="WCZ352" s="9"/>
      <c r="WDA352" s="9"/>
      <c r="WDB352" s="9"/>
      <c r="WDC352" s="9"/>
      <c r="WDD352" s="9"/>
      <c r="WDE352" s="9"/>
      <c r="WDF352" s="9"/>
      <c r="WDG352" s="9"/>
      <c r="WDH352" s="9"/>
      <c r="WDI352" s="9"/>
      <c r="WDJ352" s="9"/>
      <c r="WDK352" s="9"/>
      <c r="WDL352" s="9"/>
      <c r="WDM352" s="9"/>
      <c r="WDN352" s="9"/>
      <c r="WDO352" s="9"/>
      <c r="WDP352" s="9"/>
      <c r="WDQ352" s="9"/>
      <c r="WDR352" s="9"/>
      <c r="WDS352" s="9"/>
      <c r="WDT352" s="9"/>
      <c r="WDU352" s="9"/>
      <c r="WDV352" s="9"/>
      <c r="WDW352" s="9"/>
      <c r="WDX352" s="9"/>
      <c r="WDY352" s="9"/>
      <c r="WDZ352" s="9"/>
      <c r="WEA352" s="9"/>
      <c r="WEB352" s="9"/>
      <c r="WEC352" s="9"/>
      <c r="WED352" s="9"/>
      <c r="WEE352" s="9"/>
      <c r="WEF352" s="9"/>
      <c r="WEG352" s="9"/>
      <c r="WEH352" s="9"/>
      <c r="WEI352" s="9"/>
      <c r="WEJ352" s="9"/>
      <c r="WEK352" s="9"/>
      <c r="WEL352" s="9"/>
      <c r="WEM352" s="9"/>
      <c r="WEN352" s="9"/>
      <c r="WEO352" s="9"/>
      <c r="WEP352" s="9"/>
      <c r="WEQ352" s="9"/>
      <c r="WER352" s="9"/>
      <c r="WES352" s="9"/>
      <c r="WET352" s="9"/>
      <c r="WEU352" s="9"/>
      <c r="WEV352" s="9"/>
      <c r="WEW352" s="9"/>
      <c r="WEX352" s="9"/>
      <c r="WEY352" s="9"/>
      <c r="WEZ352" s="9"/>
      <c r="WFA352" s="9"/>
      <c r="WFB352" s="9"/>
      <c r="WFC352" s="9"/>
      <c r="WFD352" s="9"/>
      <c r="WFE352" s="9"/>
      <c r="WFF352" s="9"/>
      <c r="WFG352" s="9"/>
      <c r="WFH352" s="9"/>
      <c r="WFI352" s="9"/>
      <c r="WFJ352" s="9"/>
      <c r="WFK352" s="9"/>
      <c r="WFL352" s="9"/>
      <c r="WFM352" s="9"/>
      <c r="WFN352" s="9"/>
      <c r="WFO352" s="9"/>
      <c r="WFP352" s="9"/>
      <c r="WFQ352" s="9"/>
      <c r="WFR352" s="9"/>
      <c r="WFS352" s="9"/>
      <c r="WFT352" s="9"/>
      <c r="WFU352" s="9"/>
      <c r="WFV352" s="9"/>
      <c r="WFW352" s="9"/>
      <c r="WFX352" s="9"/>
      <c r="WFY352" s="9"/>
      <c r="WFZ352" s="9"/>
      <c r="WGA352" s="9"/>
      <c r="WGB352" s="9"/>
      <c r="WGC352" s="9"/>
      <c r="WGD352" s="9"/>
      <c r="WGE352" s="9"/>
      <c r="WGF352" s="9"/>
      <c r="WGG352" s="9"/>
      <c r="WGH352" s="9"/>
      <c r="WGI352" s="9"/>
      <c r="WGJ352" s="9"/>
      <c r="WGK352" s="9"/>
      <c r="WGL352" s="9"/>
      <c r="WGM352" s="9"/>
      <c r="WGN352" s="9"/>
      <c r="WGO352" s="9"/>
      <c r="WGP352" s="9"/>
      <c r="WGQ352" s="9"/>
      <c r="WGR352" s="9"/>
      <c r="WGS352" s="9"/>
      <c r="WGT352" s="9"/>
      <c r="WGU352" s="9"/>
      <c r="WGV352" s="9"/>
      <c r="WGW352" s="9"/>
      <c r="WGX352" s="9"/>
      <c r="WGY352" s="9"/>
      <c r="WGZ352" s="9"/>
      <c r="WHA352" s="9"/>
      <c r="WHB352" s="9"/>
      <c r="WHC352" s="9"/>
      <c r="WHD352" s="9"/>
      <c r="WHE352" s="9"/>
      <c r="WHF352" s="9"/>
      <c r="WHG352" s="9"/>
      <c r="WHH352" s="9"/>
      <c r="WHI352" s="9"/>
      <c r="WHJ352" s="9"/>
      <c r="WHK352" s="9"/>
      <c r="WHL352" s="9"/>
      <c r="WHM352" s="9"/>
      <c r="WHN352" s="9"/>
      <c r="WHO352" s="9"/>
      <c r="WHP352" s="9"/>
      <c r="WHQ352" s="9"/>
      <c r="WHR352" s="9"/>
      <c r="WHS352" s="9"/>
      <c r="WHT352" s="9"/>
      <c r="WHU352" s="9"/>
      <c r="WHV352" s="9"/>
      <c r="WHW352" s="9"/>
      <c r="WHX352" s="9"/>
      <c r="WHY352" s="9"/>
      <c r="WHZ352" s="9"/>
      <c r="WIA352" s="9"/>
      <c r="WIB352" s="9"/>
      <c r="WIC352" s="9"/>
      <c r="WID352" s="9"/>
      <c r="WIE352" s="9"/>
      <c r="WIF352" s="9"/>
      <c r="WIG352" s="9"/>
      <c r="WIH352" s="9"/>
      <c r="WII352" s="9"/>
      <c r="WIJ352" s="9"/>
      <c r="WIK352" s="9"/>
      <c r="WIL352" s="9"/>
      <c r="WIM352" s="9"/>
      <c r="WIN352" s="9"/>
      <c r="WIO352" s="9"/>
      <c r="WIP352" s="9"/>
      <c r="WIQ352" s="9"/>
      <c r="WIR352" s="9"/>
      <c r="WIS352" s="9"/>
      <c r="WIT352" s="9"/>
      <c r="WIU352" s="9"/>
      <c r="WIV352" s="9"/>
      <c r="WIW352" s="9"/>
      <c r="WIX352" s="9"/>
      <c r="WIY352" s="9"/>
      <c r="WIZ352" s="9"/>
      <c r="WJA352" s="9"/>
      <c r="WJB352" s="9"/>
      <c r="WJC352" s="9"/>
      <c r="WJD352" s="9"/>
      <c r="WJE352" s="9"/>
      <c r="WJF352" s="9"/>
      <c r="WJG352" s="9"/>
      <c r="WJH352" s="9"/>
      <c r="WJI352" s="9"/>
      <c r="WJJ352" s="9"/>
      <c r="WJK352" s="9"/>
      <c r="WJL352" s="9"/>
      <c r="WJM352" s="9"/>
      <c r="WJN352" s="9"/>
      <c r="WJO352" s="9"/>
      <c r="WJP352" s="9"/>
      <c r="WJQ352" s="9"/>
      <c r="WJR352" s="9"/>
      <c r="WJS352" s="9"/>
      <c r="WJT352" s="9"/>
      <c r="WJU352" s="9"/>
      <c r="WJV352" s="9"/>
      <c r="WJW352" s="9"/>
      <c r="WJX352" s="9"/>
      <c r="WJY352" s="9"/>
      <c r="WJZ352" s="9"/>
      <c r="WKA352" s="9"/>
      <c r="WKB352" s="9"/>
      <c r="WKC352" s="9"/>
      <c r="WKD352" s="9"/>
      <c r="WKE352" s="9"/>
      <c r="WKF352" s="9"/>
      <c r="WKG352" s="9"/>
      <c r="WKH352" s="9"/>
      <c r="WKI352" s="9"/>
      <c r="WKJ352" s="9"/>
      <c r="WKK352" s="9"/>
      <c r="WKL352" s="9"/>
      <c r="WKM352" s="9"/>
      <c r="WKN352" s="9"/>
      <c r="WKO352" s="9"/>
      <c r="WKP352" s="9"/>
      <c r="WKQ352" s="9"/>
      <c r="WKR352" s="9"/>
      <c r="WKS352" s="9"/>
      <c r="WKT352" s="9"/>
      <c r="WKU352" s="9"/>
      <c r="WKV352" s="9"/>
      <c r="WKW352" s="9"/>
      <c r="WKX352" s="9"/>
      <c r="WKY352" s="9"/>
      <c r="WKZ352" s="9"/>
      <c r="WLA352" s="9"/>
      <c r="WLB352" s="9"/>
      <c r="WLC352" s="9"/>
      <c r="WLD352" s="9"/>
      <c r="WLE352" s="9"/>
      <c r="WLF352" s="9"/>
      <c r="WLG352" s="9"/>
      <c r="WLH352" s="9"/>
      <c r="WLI352" s="9"/>
      <c r="WLJ352" s="9"/>
      <c r="WLK352" s="9"/>
      <c r="WLL352" s="9"/>
      <c r="WLM352" s="9"/>
      <c r="WLN352" s="9"/>
      <c r="WLO352" s="9"/>
      <c r="WLP352" s="9"/>
      <c r="WLQ352" s="9"/>
      <c r="WLR352" s="9"/>
      <c r="WLS352" s="9"/>
      <c r="WLT352" s="9"/>
      <c r="WLU352" s="9"/>
      <c r="WLV352" s="9"/>
      <c r="WLW352" s="9"/>
      <c r="WLX352" s="9"/>
      <c r="WLY352" s="9"/>
      <c r="WLZ352" s="9"/>
      <c r="WMA352" s="9"/>
      <c r="WMB352" s="9"/>
      <c r="WMC352" s="9"/>
      <c r="WMD352" s="9"/>
      <c r="WME352" s="9"/>
      <c r="WMF352" s="9"/>
      <c r="WMG352" s="9"/>
      <c r="WMH352" s="9"/>
      <c r="WMI352" s="9"/>
      <c r="WMJ352" s="9"/>
      <c r="WMK352" s="9"/>
      <c r="WML352" s="9"/>
      <c r="WMM352" s="9"/>
      <c r="WMN352" s="9"/>
      <c r="WMO352" s="9"/>
      <c r="WMP352" s="9"/>
      <c r="WMQ352" s="9"/>
      <c r="WMR352" s="9"/>
      <c r="WMS352" s="9"/>
      <c r="WMT352" s="9"/>
      <c r="WMU352" s="9"/>
      <c r="WMV352" s="9"/>
      <c r="WMW352" s="9"/>
      <c r="WMX352" s="9"/>
      <c r="WMY352" s="9"/>
      <c r="WMZ352" s="9"/>
      <c r="WNA352" s="9"/>
      <c r="WNB352" s="9"/>
      <c r="WNC352" s="9"/>
      <c r="WND352" s="9"/>
      <c r="WNE352" s="9"/>
      <c r="WNF352" s="9"/>
      <c r="WNG352" s="9"/>
      <c r="WNH352" s="9"/>
      <c r="WNI352" s="9"/>
      <c r="WNJ352" s="9"/>
      <c r="WNK352" s="9"/>
      <c r="WNL352" s="9"/>
      <c r="WNM352" s="9"/>
      <c r="WNN352" s="9"/>
      <c r="WNO352" s="9"/>
      <c r="WNP352" s="9"/>
      <c r="WNQ352" s="9"/>
      <c r="WNR352" s="9"/>
      <c r="WNS352" s="9"/>
      <c r="WNT352" s="9"/>
      <c r="WNU352" s="9"/>
      <c r="WNV352" s="9"/>
      <c r="WNW352" s="9"/>
      <c r="WNX352" s="9"/>
      <c r="WNY352" s="9"/>
      <c r="WNZ352" s="9"/>
      <c r="WOA352" s="9"/>
      <c r="WOB352" s="9"/>
      <c r="WOC352" s="9"/>
      <c r="WOD352" s="9"/>
      <c r="WOE352" s="9"/>
      <c r="WOF352" s="9"/>
      <c r="WOG352" s="9"/>
      <c r="WOH352" s="9"/>
      <c r="WOI352" s="9"/>
      <c r="WOJ352" s="9"/>
      <c r="WOK352" s="9"/>
      <c r="WOL352" s="9"/>
      <c r="WOM352" s="9"/>
      <c r="WON352" s="9"/>
      <c r="WOO352" s="9"/>
      <c r="WOP352" s="9"/>
      <c r="WOQ352" s="9"/>
      <c r="WOR352" s="9"/>
      <c r="WOS352" s="9"/>
      <c r="WOT352" s="9"/>
    </row>
    <row r="353" spans="1:15958" ht="33">
      <c r="A353" s="205">
        <v>339</v>
      </c>
      <c r="B353" s="300" t="s">
        <v>1737</v>
      </c>
      <c r="C353" s="301">
        <v>22980</v>
      </c>
      <c r="D353" s="301">
        <v>22980</v>
      </c>
      <c r="E353" s="302">
        <v>42648</v>
      </c>
      <c r="F353" s="300"/>
      <c r="G353" s="300"/>
      <c r="H353" s="442" t="s">
        <v>1738</v>
      </c>
      <c r="I353" s="300"/>
      <c r="J353" s="194"/>
      <c r="K353" s="194"/>
      <c r="L353" s="194"/>
      <c r="M353" s="197"/>
      <c r="N353" s="195"/>
      <c r="O353" s="195"/>
      <c r="P353" s="195"/>
      <c r="Q353" s="195"/>
      <c r="R353" s="195"/>
      <c r="S353" s="195"/>
      <c r="T353" s="195"/>
      <c r="U353" s="197"/>
      <c r="V353" s="195"/>
      <c r="W353" s="195"/>
      <c r="X353" s="195"/>
      <c r="Y353" s="195"/>
    </row>
    <row r="354" spans="1:15958" ht="33">
      <c r="A354" s="205">
        <v>340</v>
      </c>
      <c r="B354" s="300" t="s">
        <v>1527</v>
      </c>
      <c r="C354" s="301">
        <v>30000</v>
      </c>
      <c r="D354" s="301">
        <v>30000</v>
      </c>
      <c r="E354" s="302">
        <v>2018</v>
      </c>
      <c r="F354" s="300"/>
      <c r="G354" s="300"/>
      <c r="H354" s="443"/>
      <c r="I354" s="300"/>
      <c r="J354" s="194"/>
      <c r="K354" s="194"/>
      <c r="L354" s="194"/>
      <c r="M354" s="195"/>
      <c r="N354" s="195"/>
      <c r="O354" s="195"/>
      <c r="P354" s="195"/>
      <c r="Q354" s="195"/>
      <c r="R354" s="195"/>
      <c r="S354" s="195"/>
      <c r="T354" s="195"/>
      <c r="U354" s="197"/>
      <c r="V354" s="195"/>
      <c r="W354" s="195"/>
      <c r="X354" s="195"/>
      <c r="Y354" s="195"/>
      <c r="BPK354" s="212"/>
      <c r="BPL354" s="212"/>
      <c r="BPM354" s="212"/>
      <c r="CGR354" s="212"/>
      <c r="GQO354" s="212"/>
      <c r="GQP354" s="212"/>
      <c r="GQQ354" s="212"/>
      <c r="GQR354" s="212"/>
      <c r="GQS354" s="212"/>
      <c r="GQT354" s="212"/>
      <c r="GQU354" s="212"/>
      <c r="GQV354" s="212"/>
      <c r="GQW354" s="212"/>
      <c r="GQX354" s="212"/>
      <c r="GQY354" s="212"/>
      <c r="GQZ354" s="212"/>
      <c r="GRA354" s="212"/>
      <c r="GRB354" s="212"/>
      <c r="GRC354" s="212"/>
      <c r="GRD354" s="212"/>
      <c r="GRE354" s="212"/>
      <c r="GRF354" s="212"/>
      <c r="GRG354" s="212"/>
      <c r="GRH354" s="212"/>
      <c r="GRI354" s="212"/>
      <c r="GRJ354" s="212"/>
      <c r="GRK354" s="212"/>
      <c r="GRL354" s="212"/>
      <c r="GRM354" s="212"/>
      <c r="GRN354" s="212"/>
      <c r="GRO354" s="212"/>
      <c r="GRP354" s="212"/>
      <c r="GRQ354" s="212"/>
      <c r="GRR354" s="212"/>
      <c r="GRS354" s="212"/>
      <c r="GRT354" s="212"/>
      <c r="GRU354" s="212"/>
      <c r="GRV354" s="212"/>
      <c r="GRW354" s="212"/>
      <c r="GRX354" s="212"/>
      <c r="GRY354" s="212"/>
      <c r="GRZ354" s="212"/>
      <c r="GSA354" s="212"/>
      <c r="GSB354" s="212"/>
      <c r="GSC354" s="212"/>
      <c r="GSD354" s="212"/>
      <c r="GSE354" s="212"/>
      <c r="GSF354" s="212"/>
      <c r="GSG354" s="212"/>
      <c r="GSH354" s="212"/>
      <c r="GSI354" s="212"/>
      <c r="GSJ354" s="212"/>
      <c r="GSK354" s="212"/>
      <c r="GSL354" s="212"/>
      <c r="GSM354" s="212"/>
      <c r="GSN354" s="212"/>
      <c r="GSO354" s="212"/>
      <c r="GSP354" s="212"/>
      <c r="GSQ354" s="212"/>
      <c r="GSR354" s="212"/>
      <c r="GSS354" s="212"/>
      <c r="GST354" s="212"/>
      <c r="GSU354" s="212"/>
      <c r="GSV354" s="212"/>
      <c r="GSW354" s="212"/>
      <c r="GSX354" s="212"/>
      <c r="GSY354" s="212"/>
      <c r="GSZ354" s="212"/>
      <c r="GTA354" s="212"/>
      <c r="GTB354" s="212"/>
      <c r="GTC354" s="212"/>
      <c r="GTD354" s="212"/>
      <c r="GTE354" s="212"/>
      <c r="GTF354" s="212"/>
      <c r="GTG354" s="212"/>
      <c r="GTH354" s="212"/>
      <c r="GTI354" s="212"/>
      <c r="GTJ354" s="212"/>
      <c r="GTK354" s="212"/>
      <c r="GTL354" s="212"/>
      <c r="GTM354" s="212"/>
      <c r="GTN354" s="212"/>
      <c r="GTO354" s="212"/>
      <c r="GTP354" s="212"/>
      <c r="GTQ354" s="212"/>
      <c r="GTR354" s="212"/>
      <c r="GTS354" s="212"/>
      <c r="GTT354" s="212"/>
      <c r="GTU354" s="212"/>
      <c r="GTV354" s="212"/>
      <c r="GTW354" s="212"/>
      <c r="GTX354" s="212"/>
      <c r="GTY354" s="212"/>
      <c r="GTZ354" s="212"/>
      <c r="GUA354" s="212"/>
      <c r="GUB354" s="212"/>
      <c r="GUC354" s="212"/>
      <c r="GUD354" s="212"/>
      <c r="GUE354" s="212"/>
      <c r="GUF354" s="212"/>
      <c r="GUG354" s="212"/>
      <c r="GUH354" s="212"/>
      <c r="GUI354" s="212"/>
      <c r="GUJ354" s="212"/>
      <c r="GUK354" s="212"/>
      <c r="GUL354" s="212"/>
      <c r="GUM354" s="212"/>
      <c r="GUN354" s="212"/>
      <c r="GUO354" s="212"/>
      <c r="GUP354" s="212"/>
      <c r="GUQ354" s="212"/>
      <c r="GUR354" s="212"/>
      <c r="GUS354" s="212"/>
      <c r="GUT354" s="212"/>
      <c r="GUU354" s="212"/>
      <c r="GUV354" s="212"/>
      <c r="GUW354" s="212"/>
      <c r="GUX354" s="212"/>
      <c r="GUY354" s="212"/>
      <c r="GUZ354" s="212"/>
      <c r="GVA354" s="212"/>
      <c r="GVB354" s="212"/>
      <c r="GVC354" s="212"/>
      <c r="GVD354" s="212"/>
      <c r="GVE354" s="212"/>
      <c r="GVF354" s="212"/>
      <c r="GVG354" s="212"/>
      <c r="GVH354" s="212"/>
      <c r="GVI354" s="212"/>
      <c r="GVJ354" s="212"/>
      <c r="GVK354" s="212"/>
      <c r="GVL354" s="212"/>
      <c r="GVM354" s="212"/>
      <c r="GVN354" s="212"/>
      <c r="GVO354" s="212"/>
      <c r="GVP354" s="212"/>
      <c r="GVQ354" s="212"/>
      <c r="GVR354" s="212"/>
      <c r="GVS354" s="212"/>
      <c r="GVT354" s="212"/>
      <c r="GVU354" s="212"/>
      <c r="GVV354" s="212"/>
      <c r="GVW354" s="212"/>
      <c r="GVX354" s="212"/>
      <c r="GVY354" s="212"/>
      <c r="GVZ354" s="212"/>
      <c r="GWA354" s="212"/>
      <c r="GWB354" s="212"/>
      <c r="GWC354" s="212"/>
      <c r="GWD354" s="212"/>
      <c r="GWE354" s="212"/>
      <c r="GWF354" s="212"/>
      <c r="GWG354" s="212"/>
      <c r="GWH354" s="212"/>
      <c r="GWI354" s="212"/>
      <c r="GWJ354" s="212"/>
      <c r="GWK354" s="212"/>
      <c r="GWL354" s="212"/>
      <c r="GWM354" s="212"/>
      <c r="GWN354" s="212"/>
      <c r="GWO354" s="212"/>
      <c r="GWP354" s="212"/>
      <c r="GWQ354" s="212"/>
      <c r="GWR354" s="212"/>
      <c r="GWS354" s="212"/>
      <c r="GWT354" s="212"/>
      <c r="GWU354" s="212"/>
      <c r="GWV354" s="212"/>
      <c r="GWW354" s="212"/>
      <c r="GWX354" s="212"/>
      <c r="GWY354" s="212"/>
      <c r="GWZ354" s="212"/>
      <c r="GXA354" s="212"/>
      <c r="GXB354" s="212"/>
      <c r="GXC354" s="212"/>
      <c r="GXD354" s="212"/>
      <c r="GXE354" s="212"/>
      <c r="GXF354" s="212"/>
      <c r="GXG354" s="212"/>
      <c r="GXH354" s="212"/>
      <c r="GXI354" s="212"/>
      <c r="GXJ354" s="212"/>
      <c r="GXK354" s="212"/>
      <c r="GXL354" s="212"/>
      <c r="GXM354" s="212"/>
      <c r="GXN354" s="212"/>
      <c r="GXO354" s="212"/>
      <c r="GXP354" s="212"/>
      <c r="GXQ354" s="212"/>
      <c r="GXR354" s="212"/>
      <c r="GXS354" s="212"/>
      <c r="GXT354" s="212"/>
      <c r="GXU354" s="212"/>
      <c r="GXV354" s="212"/>
      <c r="GXW354" s="212"/>
      <c r="GXX354" s="212"/>
      <c r="GXY354" s="212"/>
      <c r="GXZ354" s="212"/>
      <c r="GYA354" s="212"/>
      <c r="GYB354" s="212"/>
      <c r="GYC354" s="212"/>
      <c r="GYD354" s="212"/>
      <c r="GYE354" s="212"/>
      <c r="GYF354" s="212"/>
      <c r="GYG354" s="212"/>
      <c r="GYH354" s="212"/>
      <c r="GYI354" s="212"/>
      <c r="GYJ354" s="212"/>
      <c r="GYK354" s="212"/>
      <c r="GYL354" s="212"/>
      <c r="GYM354" s="212"/>
      <c r="GYN354" s="212"/>
      <c r="GYO354" s="212"/>
      <c r="GYP354" s="212"/>
      <c r="GYQ354" s="212"/>
      <c r="GYR354" s="212"/>
      <c r="GYS354" s="212"/>
      <c r="GYT354" s="212"/>
      <c r="GYU354" s="212"/>
      <c r="GYV354" s="212"/>
      <c r="GYW354" s="212"/>
      <c r="GYX354" s="212"/>
      <c r="GYY354" s="212"/>
      <c r="GYZ354" s="212"/>
      <c r="GZA354" s="212"/>
      <c r="GZB354" s="212"/>
      <c r="GZC354" s="212"/>
      <c r="GZD354" s="212"/>
      <c r="GZE354" s="212"/>
      <c r="GZF354" s="212"/>
      <c r="GZG354" s="212"/>
      <c r="GZH354" s="212"/>
      <c r="GZI354" s="212"/>
      <c r="GZJ354" s="212"/>
      <c r="GZK354" s="212"/>
      <c r="GZL354" s="212"/>
      <c r="GZM354" s="212"/>
      <c r="GZN354" s="212"/>
      <c r="GZO354" s="212"/>
      <c r="GZP354" s="212"/>
      <c r="GZQ354" s="212"/>
      <c r="GZR354" s="212"/>
      <c r="GZS354" s="212"/>
      <c r="GZT354" s="212"/>
      <c r="GZU354" s="212"/>
      <c r="GZV354" s="212"/>
      <c r="GZW354" s="212"/>
      <c r="GZX354" s="212"/>
      <c r="GZY354" s="212"/>
      <c r="GZZ354" s="212"/>
      <c r="HAA354" s="212"/>
      <c r="HAB354" s="212"/>
      <c r="HAC354" s="212"/>
      <c r="HAD354" s="212"/>
      <c r="HAE354" s="212"/>
      <c r="HAF354" s="212"/>
      <c r="HAG354" s="212"/>
      <c r="HAH354" s="212"/>
      <c r="HAI354" s="212"/>
      <c r="HAJ354" s="212"/>
      <c r="HAK354" s="212"/>
      <c r="HAL354" s="212"/>
      <c r="HAM354" s="212"/>
      <c r="HAN354" s="212"/>
      <c r="HAO354" s="212"/>
      <c r="HAP354" s="212"/>
      <c r="HAQ354" s="212"/>
      <c r="HAR354" s="212"/>
      <c r="HAS354" s="212"/>
      <c r="HAT354" s="212"/>
      <c r="HAU354" s="212"/>
      <c r="HAV354" s="212"/>
      <c r="HAW354" s="212"/>
      <c r="HAX354" s="212"/>
      <c r="HAY354" s="212"/>
      <c r="HAZ354" s="212"/>
      <c r="HBA354" s="212"/>
      <c r="HBB354" s="212"/>
      <c r="HBC354" s="212"/>
      <c r="HBD354" s="212"/>
      <c r="HBE354" s="212"/>
      <c r="HBF354" s="212"/>
      <c r="HBG354" s="212"/>
      <c r="HBH354" s="212"/>
      <c r="HBI354" s="212"/>
      <c r="HBJ354" s="212"/>
      <c r="HBK354" s="212"/>
      <c r="HBL354" s="212"/>
      <c r="HBM354" s="212"/>
      <c r="HBN354" s="212"/>
      <c r="HBO354" s="212"/>
      <c r="HBP354" s="212"/>
      <c r="HBQ354" s="212"/>
      <c r="HBR354" s="212"/>
      <c r="HBS354" s="212"/>
      <c r="HBT354" s="212"/>
      <c r="HBU354" s="212"/>
      <c r="HBV354" s="212"/>
      <c r="HBW354" s="212"/>
      <c r="HBX354" s="212"/>
      <c r="HBY354" s="212"/>
      <c r="HBZ354" s="212"/>
      <c r="HCA354" s="212"/>
      <c r="HCB354" s="212"/>
      <c r="HCC354" s="212"/>
      <c r="HCD354" s="212"/>
      <c r="HCE354" s="212"/>
      <c r="HCF354" s="212"/>
      <c r="HCG354" s="212"/>
      <c r="HCH354" s="212"/>
      <c r="HCI354" s="212"/>
      <c r="HCJ354" s="212"/>
      <c r="HCK354" s="212"/>
      <c r="HCL354" s="212"/>
      <c r="HCM354" s="212"/>
      <c r="HCN354" s="212"/>
      <c r="HCO354" s="212"/>
      <c r="HCP354" s="212"/>
      <c r="HCQ354" s="212"/>
      <c r="HCR354" s="212"/>
      <c r="HCS354" s="212"/>
      <c r="HCT354" s="212"/>
      <c r="HCU354" s="212"/>
      <c r="HCV354" s="212"/>
      <c r="HCW354" s="212"/>
      <c r="HCX354" s="212"/>
      <c r="HCY354" s="212"/>
      <c r="HCZ354" s="212"/>
      <c r="HDA354" s="212"/>
      <c r="HDB354" s="212"/>
      <c r="HDC354" s="212"/>
      <c r="HDD354" s="212"/>
      <c r="HDE354" s="212"/>
      <c r="HDF354" s="212"/>
      <c r="HDG354" s="212"/>
      <c r="HDH354" s="212"/>
      <c r="HDI354" s="212"/>
      <c r="HDJ354" s="212"/>
      <c r="HDK354" s="212"/>
      <c r="HDL354" s="212"/>
      <c r="HDM354" s="212"/>
      <c r="HDN354" s="212"/>
      <c r="HDO354" s="212"/>
      <c r="HDP354" s="212"/>
      <c r="HDQ354" s="212"/>
      <c r="HDR354" s="212"/>
      <c r="HDS354" s="212"/>
      <c r="HDT354" s="212"/>
      <c r="HDU354" s="212"/>
      <c r="HDV354" s="212"/>
      <c r="HDW354" s="212"/>
      <c r="HDX354" s="212"/>
      <c r="HDY354" s="212"/>
      <c r="HDZ354" s="212"/>
      <c r="HEA354" s="212"/>
      <c r="HEB354" s="212"/>
      <c r="HEC354" s="212"/>
      <c r="HED354" s="212"/>
      <c r="HEE354" s="212"/>
      <c r="HEF354" s="212"/>
      <c r="HEG354" s="212"/>
      <c r="HEH354" s="212"/>
      <c r="HEI354" s="212"/>
      <c r="HEJ354" s="212"/>
      <c r="HEK354" s="212"/>
      <c r="HEL354" s="212"/>
      <c r="HEM354" s="212"/>
      <c r="HEN354" s="212"/>
      <c r="HEO354" s="212"/>
      <c r="HEP354" s="212"/>
      <c r="HEQ354" s="212"/>
      <c r="HER354" s="212"/>
      <c r="HES354" s="212"/>
      <c r="HET354" s="212"/>
      <c r="HEU354" s="212"/>
      <c r="HEV354" s="212"/>
      <c r="HEW354" s="212"/>
      <c r="HEX354" s="212"/>
      <c r="HEY354" s="212"/>
      <c r="HEZ354" s="212"/>
      <c r="HFA354" s="212"/>
      <c r="HFB354" s="212"/>
      <c r="HFC354" s="212"/>
      <c r="HFD354" s="212"/>
      <c r="HFE354" s="212"/>
      <c r="HFF354" s="212"/>
      <c r="HFG354" s="212"/>
      <c r="HFH354" s="212"/>
      <c r="HFI354" s="212"/>
      <c r="HFJ354" s="212"/>
      <c r="HFK354" s="212"/>
      <c r="HFL354" s="212"/>
      <c r="HFM354" s="212"/>
      <c r="HFN354" s="212"/>
      <c r="HFO354" s="212"/>
      <c r="HFP354" s="212"/>
      <c r="HFQ354" s="212"/>
      <c r="HFR354" s="212"/>
      <c r="HFS354" s="212"/>
      <c r="HFT354" s="212"/>
      <c r="HFU354" s="212"/>
      <c r="HFV354" s="212"/>
      <c r="HFW354" s="212"/>
      <c r="HFX354" s="212"/>
      <c r="HFY354" s="212"/>
      <c r="HFZ354" s="212"/>
      <c r="HGA354" s="212"/>
      <c r="HGB354" s="212"/>
      <c r="HGC354" s="212"/>
      <c r="HGD354" s="212"/>
      <c r="HGE354" s="212"/>
      <c r="HGF354" s="212"/>
      <c r="HGG354" s="212"/>
      <c r="HGH354" s="212"/>
      <c r="HGI354" s="212"/>
      <c r="HGJ354" s="212"/>
      <c r="HGK354" s="212"/>
      <c r="HGL354" s="212"/>
      <c r="HGM354" s="212"/>
      <c r="HGN354" s="212"/>
      <c r="HGO354" s="212"/>
      <c r="HGP354" s="212"/>
      <c r="HGQ354" s="212"/>
      <c r="HGR354" s="212"/>
      <c r="HGS354" s="212"/>
      <c r="HGT354" s="212"/>
      <c r="HGU354" s="212"/>
      <c r="HGV354" s="212"/>
      <c r="HGW354" s="212"/>
      <c r="HGX354" s="212"/>
      <c r="HGY354" s="212"/>
      <c r="HGZ354" s="212"/>
      <c r="HHA354" s="212"/>
      <c r="HHB354" s="212"/>
      <c r="HHC354" s="212"/>
      <c r="HHD354" s="212"/>
      <c r="HHE354" s="212"/>
      <c r="HHF354" s="212"/>
      <c r="HHG354" s="212"/>
      <c r="HHH354" s="212"/>
      <c r="HHI354" s="212"/>
      <c r="HHJ354" s="212"/>
      <c r="HHK354" s="212"/>
      <c r="HHL354" s="212"/>
      <c r="HHM354" s="212"/>
      <c r="HHN354" s="212"/>
      <c r="HHO354" s="212"/>
      <c r="HHP354" s="212"/>
      <c r="HHQ354" s="212"/>
      <c r="HHR354" s="212"/>
      <c r="HHS354" s="212"/>
      <c r="HHT354" s="212"/>
      <c r="HHU354" s="212"/>
      <c r="HHV354" s="212"/>
      <c r="HHW354" s="212"/>
      <c r="HHX354" s="212"/>
      <c r="HHY354" s="212"/>
      <c r="HHZ354" s="212"/>
      <c r="HIA354" s="212"/>
      <c r="HIB354" s="212"/>
      <c r="HIC354" s="212"/>
      <c r="HID354" s="212"/>
      <c r="HIE354" s="212"/>
      <c r="HIF354" s="212"/>
      <c r="HIG354" s="212"/>
      <c r="HIH354" s="212"/>
      <c r="HII354" s="212"/>
      <c r="HIJ354" s="212"/>
      <c r="HIK354" s="212"/>
      <c r="HIL354" s="212"/>
      <c r="HIM354" s="212"/>
      <c r="HIN354" s="212"/>
      <c r="HIO354" s="212"/>
      <c r="HIP354" s="212"/>
      <c r="HIQ354" s="212"/>
      <c r="HIR354" s="212"/>
      <c r="HIS354" s="212"/>
      <c r="HIT354" s="212"/>
      <c r="HIU354" s="212"/>
      <c r="HIV354" s="212"/>
      <c r="HIW354" s="212"/>
      <c r="HIX354" s="212"/>
      <c r="HIY354" s="212"/>
      <c r="HIZ354" s="212"/>
      <c r="HJA354" s="212"/>
      <c r="HJB354" s="212"/>
      <c r="HJC354" s="212"/>
      <c r="HJD354" s="212"/>
      <c r="HJE354" s="212"/>
      <c r="HJF354" s="212"/>
      <c r="HJG354" s="212"/>
      <c r="HJH354" s="212"/>
      <c r="HJI354" s="212"/>
      <c r="HJJ354" s="212"/>
      <c r="HJK354" s="212"/>
      <c r="HJL354" s="212"/>
      <c r="HJM354" s="212"/>
      <c r="HJN354" s="212"/>
      <c r="HJO354" s="212"/>
      <c r="HJP354" s="212"/>
      <c r="HJQ354" s="212"/>
      <c r="HJR354" s="212"/>
      <c r="HJS354" s="212"/>
      <c r="HJT354" s="212"/>
      <c r="HJU354" s="212"/>
      <c r="HJV354" s="212"/>
      <c r="HJW354" s="212"/>
      <c r="HJX354" s="212"/>
      <c r="HJY354" s="212"/>
      <c r="HJZ354" s="212"/>
      <c r="HKA354" s="212"/>
      <c r="HKB354" s="212"/>
      <c r="HKC354" s="212"/>
      <c r="HKD354" s="212"/>
      <c r="HKE354" s="212"/>
      <c r="HKF354" s="212"/>
      <c r="HKG354" s="212"/>
      <c r="HKH354" s="212"/>
      <c r="HKI354" s="212"/>
      <c r="HKJ354" s="212"/>
      <c r="HKK354" s="212"/>
      <c r="HKL354" s="212"/>
      <c r="HKM354" s="212"/>
      <c r="HKN354" s="212"/>
      <c r="HKO354" s="212"/>
      <c r="HKP354" s="212"/>
      <c r="HKQ354" s="212"/>
      <c r="HKR354" s="212"/>
      <c r="HKS354" s="212"/>
      <c r="HKT354" s="212"/>
      <c r="HKU354" s="212"/>
      <c r="HKV354" s="212"/>
      <c r="HKW354" s="212"/>
      <c r="HKX354" s="212"/>
      <c r="HKY354" s="212"/>
      <c r="HKZ354" s="212"/>
      <c r="HLA354" s="212"/>
      <c r="HLB354" s="212"/>
      <c r="HLC354" s="212"/>
      <c r="HLD354" s="212"/>
      <c r="HLE354" s="212"/>
      <c r="HLF354" s="212"/>
      <c r="HLG354" s="212"/>
      <c r="HLH354" s="212"/>
      <c r="HLI354" s="212"/>
      <c r="HLJ354" s="212"/>
      <c r="HLK354" s="212"/>
      <c r="HLL354" s="212"/>
      <c r="HLM354" s="212"/>
      <c r="HLN354" s="212"/>
      <c r="HLO354" s="212"/>
      <c r="HLP354" s="212"/>
      <c r="HLQ354" s="212"/>
      <c r="HLR354" s="212"/>
      <c r="HLS354" s="212"/>
      <c r="HLT354" s="212"/>
      <c r="HLU354" s="212"/>
      <c r="HLV354" s="212"/>
      <c r="HLW354" s="212"/>
      <c r="HLX354" s="212"/>
      <c r="HLY354" s="212"/>
      <c r="HLZ354" s="212"/>
      <c r="HMA354" s="212"/>
      <c r="HMB354" s="212"/>
      <c r="HMC354" s="212"/>
      <c r="HMD354" s="212"/>
      <c r="HME354" s="212"/>
      <c r="HMF354" s="212"/>
      <c r="HMG354" s="212"/>
      <c r="HMH354" s="212"/>
      <c r="HMI354" s="212"/>
      <c r="HMJ354" s="212"/>
      <c r="HMK354" s="212"/>
      <c r="HML354" s="212"/>
      <c r="HMM354" s="212"/>
      <c r="HMN354" s="212"/>
      <c r="HMO354" s="212"/>
      <c r="HMP354" s="212"/>
      <c r="HMQ354" s="212"/>
      <c r="HMR354" s="212"/>
      <c r="HMS354" s="212"/>
      <c r="HMT354" s="212"/>
      <c r="HMU354" s="212"/>
      <c r="HMV354" s="212"/>
      <c r="HMW354" s="212"/>
      <c r="HMX354" s="212"/>
      <c r="HMY354" s="212"/>
      <c r="HMZ354" s="212"/>
      <c r="HNA354" s="212"/>
      <c r="HNB354" s="212"/>
      <c r="HNC354" s="212"/>
      <c r="HND354" s="212"/>
      <c r="HNE354" s="212"/>
      <c r="HNF354" s="212"/>
      <c r="HNG354" s="212"/>
      <c r="HNH354" s="212"/>
      <c r="HNI354" s="212"/>
      <c r="HNJ354" s="212"/>
      <c r="HNK354" s="212"/>
      <c r="HNL354" s="212"/>
      <c r="HNM354" s="212"/>
      <c r="HNN354" s="212"/>
      <c r="HNO354" s="212"/>
      <c r="HNP354" s="212"/>
      <c r="HNQ354" s="212"/>
      <c r="HNR354" s="212"/>
      <c r="HNS354" s="212"/>
      <c r="HNT354" s="212"/>
      <c r="HNU354" s="212"/>
      <c r="HNV354" s="212"/>
      <c r="HNW354" s="212"/>
      <c r="HNX354" s="212"/>
      <c r="HNY354" s="212"/>
      <c r="HNZ354" s="212"/>
      <c r="HOA354" s="212"/>
      <c r="HOB354" s="212"/>
      <c r="HOC354" s="212"/>
      <c r="HOD354" s="212"/>
      <c r="HOE354" s="212"/>
      <c r="HOF354" s="212"/>
      <c r="HOG354" s="212"/>
      <c r="HOH354" s="212"/>
      <c r="HOI354" s="212"/>
      <c r="HOJ354" s="212"/>
      <c r="HOK354" s="212"/>
      <c r="HOL354" s="212"/>
      <c r="HOM354" s="212"/>
      <c r="HON354" s="212"/>
      <c r="HOO354" s="212"/>
      <c r="HOP354" s="212"/>
      <c r="HOQ354" s="212"/>
      <c r="HOR354" s="212"/>
      <c r="HOS354" s="212"/>
      <c r="HOT354" s="212"/>
      <c r="HOU354" s="212"/>
      <c r="HOV354" s="212"/>
      <c r="HOW354" s="212"/>
      <c r="HOX354" s="212"/>
      <c r="HOY354" s="212"/>
      <c r="HOZ354" s="212"/>
      <c r="HPA354" s="212"/>
      <c r="HPB354" s="212"/>
      <c r="HPC354" s="212"/>
      <c r="HPD354" s="212"/>
      <c r="HPE354" s="212"/>
      <c r="HPF354" s="212"/>
      <c r="HPG354" s="212"/>
      <c r="HPH354" s="212"/>
      <c r="HPI354" s="212"/>
      <c r="HPJ354" s="212"/>
      <c r="HPK354" s="212"/>
      <c r="HPL354" s="212"/>
      <c r="HPM354" s="212"/>
      <c r="HPN354" s="212"/>
      <c r="HPO354" s="212"/>
      <c r="HPP354" s="212"/>
      <c r="HPQ354" s="212"/>
      <c r="HPR354" s="212"/>
      <c r="HPS354" s="212"/>
      <c r="HPT354" s="212"/>
      <c r="HPU354" s="212"/>
      <c r="HPV354" s="212"/>
      <c r="HPW354" s="212"/>
      <c r="HPX354" s="212"/>
      <c r="HPY354" s="212"/>
      <c r="HPZ354" s="212"/>
      <c r="HQA354" s="212"/>
      <c r="HQB354" s="212"/>
      <c r="HQC354" s="212"/>
      <c r="HQD354" s="212"/>
      <c r="HQE354" s="212"/>
      <c r="HQF354" s="212"/>
      <c r="HQG354" s="212"/>
      <c r="HQH354" s="212"/>
      <c r="HQI354" s="212"/>
      <c r="HQJ354" s="212"/>
      <c r="HQK354" s="212"/>
      <c r="HQL354" s="212"/>
      <c r="HQM354" s="212"/>
      <c r="HQN354" s="212"/>
      <c r="HQO354" s="212"/>
      <c r="HQP354" s="212"/>
      <c r="HQQ354" s="212"/>
      <c r="HQR354" s="212"/>
      <c r="HQS354" s="212"/>
      <c r="HQT354" s="212"/>
      <c r="HQU354" s="212"/>
      <c r="HQV354" s="212"/>
      <c r="HQW354" s="212"/>
      <c r="HQX354" s="212"/>
      <c r="HQY354" s="212"/>
      <c r="HQZ354" s="212"/>
      <c r="HRA354" s="212"/>
      <c r="HRB354" s="212"/>
      <c r="HRC354" s="212"/>
      <c r="HRD354" s="212"/>
      <c r="HRE354" s="212"/>
      <c r="HRF354" s="212"/>
      <c r="HRG354" s="212"/>
      <c r="HRH354" s="212"/>
      <c r="HRI354" s="212"/>
      <c r="HRJ354" s="212"/>
      <c r="HRK354" s="212"/>
      <c r="HRL354" s="212"/>
      <c r="HRM354" s="212"/>
      <c r="HRN354" s="212"/>
      <c r="HRO354" s="212"/>
      <c r="HRP354" s="212"/>
      <c r="HRQ354" s="212"/>
      <c r="HRR354" s="212"/>
      <c r="HRS354" s="212"/>
      <c r="HRT354" s="212"/>
      <c r="HRU354" s="212"/>
      <c r="HRV354" s="212"/>
      <c r="HRW354" s="212"/>
      <c r="HRX354" s="212"/>
      <c r="HRY354" s="212"/>
      <c r="HRZ354" s="212"/>
      <c r="HSA354" s="212"/>
      <c r="HSB354" s="212"/>
      <c r="HSC354" s="212"/>
      <c r="HSD354" s="212"/>
      <c r="HSE354" s="212"/>
      <c r="HSF354" s="212"/>
      <c r="HSG354" s="212"/>
      <c r="HSH354" s="212"/>
      <c r="HSI354" s="212"/>
      <c r="HSJ354" s="212"/>
      <c r="HSK354" s="212"/>
      <c r="HSL354" s="212"/>
      <c r="HSM354" s="212"/>
      <c r="HSN354" s="212"/>
      <c r="HSO354" s="212"/>
      <c r="HSP354" s="212"/>
      <c r="HSQ354" s="212"/>
      <c r="HSR354" s="212"/>
      <c r="HSS354" s="212"/>
      <c r="HST354" s="212"/>
      <c r="HSU354" s="212"/>
      <c r="HSV354" s="212"/>
      <c r="HSW354" s="212"/>
      <c r="HSX354" s="212"/>
      <c r="HSY354" s="212"/>
      <c r="HSZ354" s="212"/>
      <c r="HTA354" s="212"/>
      <c r="HTB354" s="212"/>
      <c r="HTC354" s="212"/>
      <c r="HTD354" s="212"/>
      <c r="HTE354" s="212"/>
      <c r="HTF354" s="212"/>
      <c r="HTG354" s="212"/>
      <c r="HTH354" s="212"/>
      <c r="HTI354" s="212"/>
      <c r="HTJ354" s="212"/>
      <c r="HTK354" s="212"/>
      <c r="HTL354" s="212"/>
      <c r="HTM354" s="212"/>
      <c r="HTN354" s="212"/>
      <c r="HTO354" s="212"/>
      <c r="HTP354" s="212"/>
      <c r="HTQ354" s="212"/>
      <c r="HTR354" s="212"/>
      <c r="HTS354" s="212"/>
      <c r="HTT354" s="212"/>
      <c r="HTU354" s="212"/>
      <c r="HTV354" s="212"/>
      <c r="HTW354" s="212"/>
      <c r="HTX354" s="212"/>
      <c r="HTY354" s="212"/>
      <c r="HTZ354" s="212"/>
      <c r="HUA354" s="212"/>
      <c r="HUB354" s="212"/>
      <c r="HUC354" s="212"/>
      <c r="HUD354" s="212"/>
      <c r="HUE354" s="212"/>
      <c r="HUF354" s="212"/>
      <c r="HUG354" s="212"/>
      <c r="HUH354" s="212"/>
      <c r="HUI354" s="212"/>
      <c r="HUJ354" s="212"/>
      <c r="HUK354" s="212"/>
      <c r="HUL354" s="212"/>
      <c r="HUM354" s="212"/>
      <c r="HUN354" s="212"/>
      <c r="HUO354" s="212"/>
      <c r="HUP354" s="212"/>
      <c r="HUQ354" s="212"/>
      <c r="HUR354" s="212"/>
      <c r="HUS354" s="212"/>
      <c r="HUT354" s="212"/>
      <c r="HUU354" s="212"/>
      <c r="HUV354" s="212"/>
      <c r="HUW354" s="212"/>
      <c r="HUX354" s="212"/>
      <c r="HUY354" s="212"/>
      <c r="HUZ354" s="212"/>
      <c r="HVA354" s="212"/>
      <c r="HVB354" s="212"/>
      <c r="HVC354" s="212"/>
      <c r="HVD354" s="212"/>
      <c r="HVE354" s="212"/>
      <c r="HVF354" s="212"/>
      <c r="HVG354" s="212"/>
      <c r="HVH354" s="212"/>
      <c r="HVI354" s="212"/>
      <c r="HVJ354" s="212"/>
      <c r="HVK354" s="212"/>
      <c r="HVL354" s="212"/>
      <c r="HVM354" s="212"/>
      <c r="HVN354" s="212"/>
      <c r="HVO354" s="212"/>
      <c r="HVP354" s="212"/>
      <c r="HVQ354" s="212"/>
      <c r="HVR354" s="212"/>
      <c r="HVS354" s="212"/>
      <c r="HVT354" s="212"/>
      <c r="HVU354" s="212"/>
      <c r="HVV354" s="212"/>
      <c r="HVW354" s="212"/>
      <c r="HVX354" s="212"/>
      <c r="HVY354" s="212"/>
      <c r="HVZ354" s="212"/>
      <c r="HWA354" s="212"/>
      <c r="HWB354" s="212"/>
      <c r="HWC354" s="212"/>
      <c r="HWD354" s="212"/>
      <c r="HWE354" s="212"/>
      <c r="HWF354" s="212"/>
      <c r="HWG354" s="212"/>
      <c r="HWH354" s="212"/>
      <c r="HWI354" s="212"/>
      <c r="HWJ354" s="212"/>
      <c r="HWK354" s="212"/>
      <c r="HWL354" s="212"/>
      <c r="HWM354" s="212"/>
      <c r="HWN354" s="212"/>
      <c r="HWO354" s="212"/>
      <c r="HWP354" s="212"/>
      <c r="HWQ354" s="212"/>
      <c r="HWR354" s="212"/>
      <c r="HWS354" s="212"/>
      <c r="HWT354" s="212"/>
      <c r="HWU354" s="212"/>
      <c r="HWV354" s="212"/>
      <c r="HWW354" s="212"/>
      <c r="HWX354" s="212"/>
      <c r="HWY354" s="212"/>
      <c r="HWZ354" s="212"/>
      <c r="HXA354" s="212"/>
      <c r="HXB354" s="212"/>
      <c r="HXC354" s="212"/>
      <c r="HXD354" s="212"/>
      <c r="HXE354" s="212"/>
      <c r="HXF354" s="212"/>
      <c r="HXG354" s="212"/>
      <c r="HXH354" s="212"/>
      <c r="HXI354" s="212"/>
      <c r="HXJ354" s="212"/>
      <c r="HXK354" s="212"/>
      <c r="HXL354" s="212"/>
      <c r="HXM354" s="212"/>
      <c r="HXN354" s="212"/>
      <c r="HXO354" s="212"/>
      <c r="HXP354" s="212"/>
      <c r="HXQ354" s="212"/>
      <c r="HXR354" s="212"/>
      <c r="HXS354" s="212"/>
      <c r="HXT354" s="212"/>
      <c r="HXU354" s="212"/>
      <c r="HXV354" s="212"/>
      <c r="HXW354" s="212"/>
      <c r="HXX354" s="212"/>
      <c r="HXY354" s="212"/>
      <c r="HXZ354" s="212"/>
      <c r="HYA354" s="212"/>
      <c r="HYB354" s="212"/>
      <c r="HYC354" s="212"/>
      <c r="HYD354" s="212"/>
      <c r="HYE354" s="212"/>
      <c r="HYF354" s="212"/>
      <c r="HYG354" s="212"/>
      <c r="HYH354" s="212"/>
      <c r="HYI354" s="212"/>
      <c r="HYJ354" s="212"/>
      <c r="HYK354" s="212"/>
      <c r="HYL354" s="212"/>
      <c r="HYM354" s="212"/>
      <c r="HYN354" s="212"/>
      <c r="HYO354" s="212"/>
      <c r="HYP354" s="212"/>
      <c r="HYQ354" s="212"/>
      <c r="HYR354" s="212"/>
      <c r="HYS354" s="212"/>
      <c r="HYT354" s="212"/>
      <c r="HYU354" s="212"/>
      <c r="HYV354" s="212"/>
      <c r="HYW354" s="212"/>
      <c r="HYX354" s="212"/>
      <c r="HYY354" s="212"/>
      <c r="HYZ354" s="212"/>
      <c r="HZA354" s="212"/>
      <c r="HZB354" s="212"/>
      <c r="HZC354" s="212"/>
      <c r="HZD354" s="212"/>
      <c r="HZE354" s="212"/>
      <c r="HZF354" s="212"/>
      <c r="HZG354" s="212"/>
      <c r="HZH354" s="212"/>
      <c r="HZI354" s="212"/>
      <c r="HZJ354" s="212"/>
      <c r="HZK354" s="212"/>
      <c r="HZL354" s="212"/>
      <c r="HZM354" s="212"/>
      <c r="HZN354" s="212"/>
      <c r="HZO354" s="212"/>
      <c r="HZP354" s="212"/>
      <c r="HZQ354" s="212"/>
      <c r="HZR354" s="212"/>
      <c r="HZS354" s="212"/>
      <c r="HZT354" s="212"/>
      <c r="HZU354" s="212"/>
      <c r="HZV354" s="212"/>
      <c r="HZW354" s="212"/>
      <c r="HZX354" s="212"/>
      <c r="HZY354" s="212"/>
      <c r="HZZ354" s="212"/>
      <c r="IAA354" s="212"/>
      <c r="IAB354" s="212"/>
      <c r="IAC354" s="212"/>
      <c r="IAD354" s="212"/>
      <c r="IAE354" s="212"/>
      <c r="IAF354" s="212"/>
      <c r="IAG354" s="212"/>
      <c r="IAH354" s="212"/>
      <c r="IAI354" s="212"/>
      <c r="IAJ354" s="212"/>
      <c r="IAK354" s="212"/>
      <c r="IAL354" s="212"/>
      <c r="IAM354" s="212"/>
      <c r="IAN354" s="212"/>
      <c r="IAO354" s="212"/>
      <c r="IAP354" s="212"/>
      <c r="IAQ354" s="212"/>
      <c r="IAR354" s="212"/>
      <c r="IAS354" s="212"/>
      <c r="IAT354" s="212"/>
      <c r="IAU354" s="212"/>
      <c r="IAV354" s="212"/>
      <c r="IAW354" s="212"/>
      <c r="IAX354" s="212"/>
      <c r="IAY354" s="212"/>
      <c r="IAZ354" s="212"/>
      <c r="IBA354" s="212"/>
      <c r="IBB354" s="212"/>
      <c r="IBC354" s="212"/>
      <c r="IBD354" s="212"/>
      <c r="IBE354" s="212"/>
      <c r="IBF354" s="212"/>
      <c r="IBG354" s="212"/>
      <c r="IBH354" s="212"/>
      <c r="IBI354" s="212"/>
      <c r="IBJ354" s="212"/>
      <c r="IBK354" s="212"/>
      <c r="IBL354" s="212"/>
      <c r="IBM354" s="212"/>
      <c r="IBN354" s="212"/>
      <c r="IBO354" s="212"/>
      <c r="IBP354" s="212"/>
      <c r="IBQ354" s="212"/>
      <c r="IBR354" s="212"/>
      <c r="IBS354" s="212"/>
      <c r="IBT354" s="212"/>
      <c r="IBU354" s="212"/>
      <c r="IBV354" s="212"/>
      <c r="IBW354" s="212"/>
      <c r="IBX354" s="212"/>
      <c r="IBY354" s="212"/>
      <c r="IBZ354" s="212"/>
      <c r="ICA354" s="212"/>
      <c r="ICB354" s="212"/>
      <c r="ICC354" s="212"/>
      <c r="ICD354" s="212"/>
      <c r="ICE354" s="212"/>
      <c r="ICF354" s="212"/>
      <c r="ICG354" s="212"/>
      <c r="ICH354" s="212"/>
      <c r="ICI354" s="212"/>
      <c r="ICJ354" s="212"/>
      <c r="ICK354" s="212"/>
      <c r="ICL354" s="212"/>
      <c r="ICM354" s="212"/>
      <c r="ICN354" s="212"/>
      <c r="ICO354" s="212"/>
      <c r="ICP354" s="212"/>
      <c r="ICQ354" s="212"/>
      <c r="ICR354" s="212"/>
      <c r="ICS354" s="212"/>
      <c r="ICT354" s="212"/>
      <c r="ICU354" s="212"/>
      <c r="ICV354" s="212"/>
      <c r="ICW354" s="212"/>
      <c r="ICX354" s="212"/>
      <c r="ICY354" s="212"/>
      <c r="ICZ354" s="212"/>
      <c r="IDA354" s="212"/>
      <c r="IDB354" s="212"/>
      <c r="IDC354" s="212"/>
      <c r="IDD354" s="212"/>
      <c r="IDE354" s="212"/>
      <c r="IDF354" s="212"/>
      <c r="IDG354" s="212"/>
      <c r="IDH354" s="212"/>
      <c r="IDI354" s="212"/>
      <c r="IDJ354" s="212"/>
      <c r="IDK354" s="212"/>
      <c r="IDL354" s="212"/>
      <c r="IDM354" s="212"/>
      <c r="IDN354" s="212"/>
      <c r="IDO354" s="212"/>
      <c r="IDP354" s="212"/>
      <c r="IDQ354" s="212"/>
      <c r="IDR354" s="212"/>
      <c r="IDS354" s="212"/>
      <c r="IDT354" s="212"/>
      <c r="IDU354" s="212"/>
      <c r="IDV354" s="212"/>
      <c r="IDW354" s="212"/>
      <c r="IDX354" s="212"/>
      <c r="IDY354" s="212"/>
      <c r="IDZ354" s="212"/>
      <c r="IEA354" s="212"/>
      <c r="IEB354" s="212"/>
      <c r="IEC354" s="212"/>
      <c r="IED354" s="212"/>
      <c r="IEE354" s="212"/>
      <c r="IEF354" s="212"/>
      <c r="IEG354" s="212"/>
      <c r="IEH354" s="212"/>
      <c r="IEI354" s="212"/>
      <c r="IEJ354" s="212"/>
      <c r="IEK354" s="212"/>
      <c r="IEL354" s="212"/>
      <c r="IEM354" s="212"/>
      <c r="IEN354" s="212"/>
      <c r="IEO354" s="212"/>
      <c r="IEP354" s="212"/>
      <c r="IEQ354" s="212"/>
      <c r="IER354" s="212"/>
      <c r="IES354" s="212"/>
      <c r="IET354" s="212"/>
      <c r="IEU354" s="212"/>
      <c r="IEV354" s="212"/>
      <c r="IEW354" s="212"/>
      <c r="IEX354" s="212"/>
      <c r="IEY354" s="212"/>
      <c r="IEZ354" s="212"/>
      <c r="IFA354" s="212"/>
      <c r="IFB354" s="212"/>
      <c r="IFC354" s="212"/>
      <c r="IFD354" s="212"/>
      <c r="IFE354" s="212"/>
      <c r="IFF354" s="212"/>
      <c r="IFG354" s="212"/>
      <c r="IFH354" s="212"/>
      <c r="IFI354" s="212"/>
      <c r="IFJ354" s="212"/>
      <c r="IFK354" s="212"/>
      <c r="IFL354" s="212"/>
      <c r="IFM354" s="212"/>
      <c r="IFN354" s="212"/>
      <c r="IFO354" s="212"/>
      <c r="IFP354" s="212"/>
      <c r="IFQ354" s="212"/>
      <c r="IFR354" s="212"/>
      <c r="IFS354" s="212"/>
      <c r="IFT354" s="212"/>
      <c r="IFU354" s="212"/>
      <c r="IFV354" s="212"/>
      <c r="IFW354" s="212"/>
      <c r="IFX354" s="212"/>
      <c r="IFY354" s="212"/>
      <c r="IFZ354" s="212"/>
      <c r="IGA354" s="212"/>
      <c r="IGB354" s="212"/>
      <c r="IGC354" s="212"/>
      <c r="IGD354" s="212"/>
      <c r="IGE354" s="212"/>
      <c r="IGF354" s="212"/>
      <c r="IGG354" s="212"/>
      <c r="IGH354" s="212"/>
      <c r="IGI354" s="212"/>
      <c r="IGJ354" s="212"/>
      <c r="IGK354" s="212"/>
      <c r="IGL354" s="212"/>
      <c r="IGM354" s="212"/>
      <c r="IGN354" s="212"/>
      <c r="IGO354" s="212"/>
      <c r="IGP354" s="212"/>
      <c r="IGQ354" s="212"/>
      <c r="IGR354" s="212"/>
      <c r="IGS354" s="212"/>
      <c r="IGT354" s="212"/>
      <c r="IGU354" s="212"/>
      <c r="IGV354" s="212"/>
      <c r="IGW354" s="212"/>
      <c r="IGX354" s="212"/>
      <c r="IGY354" s="212"/>
      <c r="IGZ354" s="212"/>
      <c r="IHA354" s="212"/>
      <c r="IHB354" s="212"/>
      <c r="IHC354" s="212"/>
      <c r="IHD354" s="212"/>
      <c r="IHE354" s="212"/>
      <c r="IHF354" s="212"/>
      <c r="IHG354" s="212"/>
      <c r="IHH354" s="212"/>
      <c r="IHI354" s="212"/>
      <c r="IHJ354" s="212"/>
      <c r="IHK354" s="212"/>
      <c r="IHL354" s="212"/>
      <c r="IHM354" s="212"/>
      <c r="IHN354" s="212"/>
      <c r="IHO354" s="212"/>
      <c r="IHP354" s="212"/>
      <c r="IHQ354" s="212"/>
      <c r="IHR354" s="212"/>
      <c r="IHS354" s="212"/>
      <c r="IHT354" s="212"/>
      <c r="IHU354" s="212"/>
      <c r="IHV354" s="212"/>
      <c r="IHW354" s="212"/>
      <c r="IHX354" s="212"/>
      <c r="IHY354" s="212"/>
      <c r="IHZ354" s="212"/>
      <c r="IIA354" s="212"/>
      <c r="IIB354" s="212"/>
      <c r="IIC354" s="212"/>
      <c r="IID354" s="212"/>
      <c r="IIE354" s="212"/>
      <c r="IIF354" s="212"/>
      <c r="IIG354" s="212"/>
      <c r="IIH354" s="212"/>
      <c r="III354" s="212"/>
      <c r="IIJ354" s="212"/>
      <c r="IIK354" s="212"/>
      <c r="IIL354" s="212"/>
      <c r="IIM354" s="212"/>
      <c r="IIN354" s="212"/>
      <c r="IIO354" s="212"/>
      <c r="IIP354" s="212"/>
      <c r="IIQ354" s="212"/>
      <c r="IIR354" s="212"/>
      <c r="IIS354" s="212"/>
      <c r="IIT354" s="212"/>
      <c r="IIU354" s="212"/>
      <c r="IIV354" s="212"/>
      <c r="IIW354" s="212"/>
      <c r="IIX354" s="212"/>
      <c r="IIY354" s="212"/>
      <c r="IIZ354" s="212"/>
      <c r="IJA354" s="212"/>
      <c r="IJB354" s="212"/>
      <c r="IJC354" s="212"/>
      <c r="IJD354" s="212"/>
      <c r="IJE354" s="212"/>
      <c r="IJF354" s="212"/>
      <c r="IJG354" s="212"/>
      <c r="IJH354" s="212"/>
      <c r="IJI354" s="212"/>
      <c r="IJJ354" s="212"/>
      <c r="IJK354" s="212"/>
      <c r="IJL354" s="212"/>
      <c r="IJM354" s="212"/>
      <c r="IJN354" s="212"/>
      <c r="IJO354" s="212"/>
      <c r="IJP354" s="212"/>
      <c r="IJQ354" s="212"/>
      <c r="IJR354" s="212"/>
      <c r="IJS354" s="212"/>
      <c r="IJT354" s="212"/>
      <c r="IJU354" s="212"/>
      <c r="IJV354" s="212"/>
      <c r="IJW354" s="212"/>
      <c r="IJX354" s="212"/>
      <c r="IJY354" s="212"/>
      <c r="IJZ354" s="212"/>
      <c r="IKA354" s="212"/>
      <c r="IKB354" s="212"/>
      <c r="IKC354" s="212"/>
      <c r="IKD354" s="212"/>
      <c r="IKE354" s="212"/>
      <c r="IKF354" s="212"/>
      <c r="IKG354" s="212"/>
      <c r="IKH354" s="212"/>
      <c r="IKI354" s="212"/>
      <c r="IKJ354" s="212"/>
      <c r="IKK354" s="212"/>
      <c r="IKL354" s="212"/>
      <c r="IKM354" s="212"/>
      <c r="IKN354" s="212"/>
      <c r="IKO354" s="212"/>
      <c r="IKP354" s="212"/>
      <c r="IKQ354" s="212"/>
      <c r="IKR354" s="212"/>
      <c r="IKS354" s="212"/>
      <c r="IKT354" s="212"/>
      <c r="IKU354" s="212"/>
      <c r="IKV354" s="212"/>
      <c r="IKW354" s="212"/>
      <c r="IKX354" s="212"/>
      <c r="IKY354" s="212"/>
      <c r="IKZ354" s="212"/>
      <c r="ILA354" s="212"/>
      <c r="ILB354" s="212"/>
      <c r="ILC354" s="212"/>
      <c r="ILD354" s="212"/>
      <c r="ILE354" s="212"/>
      <c r="ILF354" s="212"/>
      <c r="ILG354" s="212"/>
      <c r="ILH354" s="212"/>
      <c r="ILI354" s="212"/>
      <c r="ILJ354" s="212"/>
      <c r="ILK354" s="212"/>
      <c r="ILL354" s="212"/>
      <c r="ILM354" s="212"/>
      <c r="ILN354" s="212"/>
      <c r="ILO354" s="212"/>
      <c r="ILP354" s="212"/>
      <c r="ILQ354" s="212"/>
      <c r="ILR354" s="212"/>
      <c r="ILS354" s="212"/>
      <c r="ILT354" s="212"/>
      <c r="ILU354" s="212"/>
      <c r="ILV354" s="212"/>
      <c r="ILW354" s="212"/>
      <c r="ILX354" s="212"/>
      <c r="ILY354" s="212"/>
      <c r="ILZ354" s="212"/>
      <c r="IMA354" s="212"/>
      <c r="IMB354" s="212"/>
      <c r="IMC354" s="212"/>
      <c r="IMD354" s="212"/>
      <c r="IME354" s="212"/>
      <c r="IMF354" s="212"/>
      <c r="IMG354" s="212"/>
      <c r="IMH354" s="212"/>
      <c r="IMI354" s="212"/>
      <c r="IMJ354" s="212"/>
      <c r="IMK354" s="212"/>
      <c r="IML354" s="212"/>
      <c r="IMM354" s="212"/>
      <c r="IMN354" s="212"/>
      <c r="IMO354" s="212"/>
      <c r="IMP354" s="212"/>
      <c r="IMQ354" s="212"/>
      <c r="IMR354" s="212"/>
      <c r="IMS354" s="212"/>
      <c r="IMT354" s="212"/>
      <c r="IMU354" s="212"/>
      <c r="IMV354" s="212"/>
      <c r="IMW354" s="212"/>
      <c r="IMX354" s="212"/>
      <c r="IMY354" s="212"/>
      <c r="IMZ354" s="212"/>
      <c r="INA354" s="212"/>
      <c r="INB354" s="212"/>
      <c r="INC354" s="212"/>
      <c r="IND354" s="212"/>
      <c r="INE354" s="212"/>
      <c r="INF354" s="212"/>
      <c r="ING354" s="212"/>
      <c r="INH354" s="212"/>
      <c r="INI354" s="212"/>
      <c r="INJ354" s="212"/>
      <c r="INK354" s="212"/>
      <c r="INL354" s="212"/>
      <c r="INM354" s="212"/>
      <c r="INN354" s="212"/>
      <c r="INO354" s="212"/>
      <c r="INP354" s="212"/>
      <c r="INQ354" s="212"/>
      <c r="INR354" s="212"/>
      <c r="INS354" s="212"/>
      <c r="INT354" s="212"/>
      <c r="INU354" s="212"/>
      <c r="INV354" s="212"/>
      <c r="INW354" s="212"/>
      <c r="INX354" s="212"/>
      <c r="INY354" s="212"/>
      <c r="INZ354" s="212"/>
      <c r="IOA354" s="212"/>
      <c r="IOB354" s="212"/>
      <c r="IOC354" s="212"/>
      <c r="IOD354" s="212"/>
      <c r="IOE354" s="212"/>
      <c r="IOF354" s="212"/>
      <c r="IOG354" s="212"/>
      <c r="IOH354" s="212"/>
      <c r="IOI354" s="212"/>
      <c r="IOJ354" s="212"/>
      <c r="IOK354" s="212"/>
      <c r="IOL354" s="212"/>
      <c r="IOM354" s="212"/>
      <c r="ION354" s="212"/>
      <c r="IOO354" s="212"/>
      <c r="IOP354" s="212"/>
      <c r="IOQ354" s="212"/>
      <c r="IOR354" s="212"/>
      <c r="IOS354" s="212"/>
      <c r="IOT354" s="212"/>
      <c r="IOU354" s="212"/>
      <c r="IOV354" s="212"/>
      <c r="IOW354" s="212"/>
      <c r="IOX354" s="212"/>
      <c r="IOY354" s="212"/>
      <c r="IOZ354" s="212"/>
      <c r="IPA354" s="212"/>
      <c r="IPB354" s="212"/>
      <c r="IPC354" s="212"/>
      <c r="IPD354" s="212"/>
      <c r="IPE354" s="212"/>
      <c r="IPF354" s="212"/>
      <c r="IPG354" s="212"/>
      <c r="IPH354" s="212"/>
      <c r="IPI354" s="212"/>
      <c r="IPJ354" s="212"/>
      <c r="IPK354" s="212"/>
      <c r="IPL354" s="212"/>
      <c r="IPM354" s="212"/>
      <c r="IPN354" s="212"/>
      <c r="IPO354" s="212"/>
      <c r="IPP354" s="212"/>
      <c r="IPQ354" s="212"/>
      <c r="IPR354" s="212"/>
      <c r="IPS354" s="212"/>
      <c r="IPT354" s="212"/>
      <c r="IPU354" s="212"/>
      <c r="IPV354" s="212"/>
      <c r="IPW354" s="212"/>
      <c r="IPX354" s="212"/>
      <c r="IPY354" s="212"/>
      <c r="IPZ354" s="212"/>
      <c r="IQA354" s="212"/>
      <c r="IQB354" s="212"/>
      <c r="IQC354" s="212"/>
      <c r="IQD354" s="212"/>
      <c r="IQE354" s="212"/>
      <c r="IQF354" s="212"/>
      <c r="IQG354" s="212"/>
      <c r="IQH354" s="212"/>
      <c r="IQI354" s="212"/>
      <c r="IQJ354" s="212"/>
      <c r="IQK354" s="212"/>
      <c r="IQL354" s="212"/>
      <c r="IQM354" s="212"/>
      <c r="IQN354" s="212"/>
      <c r="IQO354" s="212"/>
      <c r="IQP354" s="212"/>
      <c r="IQQ354" s="212"/>
      <c r="IQR354" s="212"/>
      <c r="IQS354" s="212"/>
      <c r="IQT354" s="212"/>
      <c r="IQU354" s="212"/>
      <c r="IQV354" s="212"/>
      <c r="IQW354" s="212"/>
      <c r="IQX354" s="212"/>
      <c r="IQY354" s="212"/>
      <c r="IQZ354" s="212"/>
    </row>
    <row r="355" spans="1:15958" ht="16.5" customHeight="1">
      <c r="A355" s="205">
        <v>341</v>
      </c>
      <c r="B355" s="300" t="s">
        <v>1739</v>
      </c>
      <c r="C355" s="301">
        <v>13190</v>
      </c>
      <c r="D355" s="301">
        <v>13190</v>
      </c>
      <c r="E355" s="302">
        <v>42648</v>
      </c>
      <c r="F355" s="300"/>
      <c r="G355" s="300"/>
      <c r="H355" s="444"/>
      <c r="I355" s="300"/>
      <c r="J355" s="196"/>
      <c r="K355" s="196"/>
      <c r="L355" s="196"/>
      <c r="M355" s="204"/>
      <c r="N355" s="204"/>
      <c r="O355" s="204"/>
      <c r="P355" s="204"/>
      <c r="Q355" s="204"/>
      <c r="R355" s="204"/>
      <c r="S355" s="204"/>
      <c r="T355" s="204"/>
      <c r="U355" s="214"/>
      <c r="V355" s="204"/>
      <c r="W355" s="204"/>
      <c r="X355" s="204"/>
      <c r="Y355" s="204"/>
      <c r="Z355" s="212"/>
      <c r="AA355" s="212"/>
      <c r="AB355" s="212"/>
      <c r="AC355" s="212"/>
      <c r="AD355" s="212"/>
      <c r="AE355" s="212"/>
      <c r="AF355" s="212"/>
      <c r="AG355" s="212"/>
      <c r="AH355" s="212"/>
      <c r="AI355" s="212"/>
      <c r="AJ355" s="212"/>
      <c r="AK355" s="212"/>
      <c r="AL355" s="212"/>
      <c r="AM355" s="212"/>
      <c r="AN355" s="212"/>
      <c r="AO355" s="212"/>
      <c r="AP355" s="212"/>
      <c r="AQ355" s="212"/>
      <c r="AR355" s="212"/>
      <c r="AS355" s="212"/>
      <c r="AT355" s="212"/>
      <c r="AU355" s="212"/>
      <c r="AV355" s="212"/>
      <c r="AW355" s="212"/>
      <c r="AX355" s="212"/>
      <c r="AY355" s="212"/>
      <c r="AZ355" s="212"/>
      <c r="BA355" s="212"/>
      <c r="BB355" s="212"/>
      <c r="BC355" s="212"/>
      <c r="BD355" s="212"/>
      <c r="BE355" s="212"/>
      <c r="BF355" s="212"/>
      <c r="BG355" s="212"/>
      <c r="BH355" s="212"/>
      <c r="BI355" s="212"/>
      <c r="BJ355" s="212"/>
      <c r="BK355" s="212"/>
      <c r="BL355" s="212"/>
      <c r="BM355" s="212"/>
      <c r="BN355" s="212"/>
      <c r="BO355" s="212"/>
      <c r="BP355" s="212"/>
      <c r="BQ355" s="212"/>
      <c r="BR355" s="212"/>
      <c r="BS355" s="212"/>
      <c r="BT355" s="212"/>
      <c r="BU355" s="212"/>
      <c r="BV355" s="212"/>
      <c r="BW355" s="212"/>
      <c r="BX355" s="212"/>
      <c r="BY355" s="212"/>
      <c r="BZ355" s="212"/>
      <c r="CA355" s="212"/>
      <c r="CB355" s="212"/>
      <c r="CC355" s="212"/>
      <c r="CD355" s="212"/>
      <c r="CE355" s="212"/>
      <c r="CF355" s="212"/>
      <c r="CG355" s="212"/>
      <c r="CH355" s="212"/>
      <c r="CI355" s="212"/>
      <c r="CJ355" s="212"/>
      <c r="CK355" s="212"/>
      <c r="CL355" s="212"/>
      <c r="CM355" s="212"/>
      <c r="CN355" s="212"/>
      <c r="CO355" s="212"/>
      <c r="CP355" s="212"/>
      <c r="CQ355" s="212"/>
      <c r="CR355" s="212"/>
      <c r="CS355" s="212"/>
      <c r="CT355" s="212"/>
      <c r="CU355" s="212"/>
      <c r="CV355" s="212"/>
      <c r="CW355" s="212"/>
      <c r="CX355" s="212"/>
      <c r="CY355" s="212"/>
      <c r="CZ355" s="212"/>
      <c r="DA355" s="212"/>
      <c r="DB355" s="212"/>
      <c r="DC355" s="212"/>
      <c r="DD355" s="212"/>
      <c r="DE355" s="212"/>
      <c r="DF355" s="212"/>
      <c r="DG355" s="212"/>
      <c r="DH355" s="212"/>
      <c r="DI355" s="212"/>
      <c r="DJ355" s="212"/>
      <c r="DK355" s="212"/>
      <c r="DL355" s="212"/>
      <c r="DM355" s="212"/>
      <c r="DN355" s="212"/>
      <c r="DO355" s="212"/>
      <c r="DP355" s="212"/>
      <c r="DQ355" s="212"/>
      <c r="DR355" s="212"/>
      <c r="DS355" s="212"/>
      <c r="DT355" s="212"/>
      <c r="DU355" s="212"/>
      <c r="DV355" s="212"/>
      <c r="DW355" s="212"/>
      <c r="DX355" s="212"/>
      <c r="DY355" s="212"/>
      <c r="DZ355" s="212"/>
      <c r="EA355" s="212"/>
      <c r="EB355" s="212"/>
      <c r="EC355" s="212"/>
      <c r="ED355" s="212"/>
      <c r="EE355" s="212"/>
      <c r="EF355" s="212"/>
      <c r="EG355" s="212"/>
      <c r="EH355" s="212"/>
      <c r="EI355" s="212"/>
      <c r="EJ355" s="212"/>
      <c r="EK355" s="212"/>
      <c r="EL355" s="212"/>
      <c r="EM355" s="212"/>
      <c r="EN355" s="212"/>
      <c r="EO355" s="212"/>
      <c r="EP355" s="212"/>
      <c r="EQ355" s="212"/>
      <c r="ER355" s="212"/>
      <c r="ES355" s="212"/>
      <c r="ET355" s="212"/>
      <c r="EU355" s="212"/>
      <c r="EV355" s="212"/>
      <c r="EW355" s="212"/>
      <c r="EX355" s="212"/>
      <c r="EY355" s="212"/>
      <c r="EZ355" s="212"/>
      <c r="FA355" s="212"/>
      <c r="FB355" s="212"/>
      <c r="FC355" s="212"/>
      <c r="FD355" s="212"/>
      <c r="FE355" s="212"/>
      <c r="FF355" s="212"/>
      <c r="FG355" s="212"/>
      <c r="FH355" s="212"/>
      <c r="FI355" s="212"/>
      <c r="FJ355" s="212"/>
      <c r="FK355" s="212"/>
      <c r="FL355" s="212"/>
      <c r="FM355" s="212"/>
      <c r="FN355" s="212"/>
      <c r="FO355" s="212"/>
      <c r="FP355" s="212"/>
      <c r="FQ355" s="212"/>
      <c r="FR355" s="212"/>
      <c r="FS355" s="212"/>
      <c r="FT355" s="212"/>
      <c r="FU355" s="212"/>
      <c r="FV355" s="212"/>
      <c r="FW355" s="212"/>
      <c r="FX355" s="212"/>
      <c r="FY355" s="212"/>
      <c r="FZ355" s="212"/>
      <c r="GA355" s="212"/>
      <c r="GB355" s="212"/>
      <c r="GC355" s="212"/>
      <c r="GD355" s="212"/>
      <c r="GE355" s="212"/>
      <c r="GF355" s="212"/>
      <c r="GG355" s="212"/>
      <c r="GH355" s="212"/>
      <c r="GI355" s="212"/>
      <c r="GJ355" s="212"/>
      <c r="GK355" s="212"/>
      <c r="GL355" s="212"/>
      <c r="GM355" s="212"/>
      <c r="GN355" s="212"/>
      <c r="GO355" s="212"/>
      <c r="GP355" s="212"/>
      <c r="GQ355" s="212"/>
      <c r="GR355" s="212"/>
      <c r="GS355" s="212"/>
      <c r="GT355" s="212"/>
      <c r="GU355" s="212"/>
      <c r="GV355" s="212"/>
      <c r="GW355" s="212"/>
      <c r="GX355" s="212"/>
      <c r="GY355" s="212"/>
      <c r="GZ355" s="212"/>
      <c r="HA355" s="212"/>
      <c r="HB355" s="212"/>
      <c r="HC355" s="212"/>
      <c r="HD355" s="212"/>
      <c r="HE355" s="212"/>
      <c r="HF355" s="212"/>
      <c r="HG355" s="212"/>
      <c r="HH355" s="212"/>
      <c r="HI355" s="212"/>
      <c r="HJ355" s="212"/>
      <c r="HK355" s="212"/>
      <c r="HL355" s="212"/>
      <c r="HM355" s="212"/>
      <c r="HN355" s="212"/>
      <c r="HO355" s="212"/>
      <c r="HP355" s="212"/>
      <c r="HQ355" s="212"/>
      <c r="HR355" s="212"/>
      <c r="HS355" s="212"/>
      <c r="HT355" s="212"/>
      <c r="HU355" s="212"/>
      <c r="HV355" s="212"/>
      <c r="HW355" s="212"/>
      <c r="HX355" s="212"/>
      <c r="HY355" s="212"/>
      <c r="HZ355" s="212"/>
      <c r="IA355" s="212"/>
      <c r="IB355" s="212"/>
      <c r="IC355" s="212"/>
      <c r="ID355" s="212"/>
      <c r="IE355" s="212"/>
      <c r="IF355" s="212"/>
      <c r="IG355" s="212"/>
      <c r="IH355" s="212"/>
      <c r="II355" s="212"/>
      <c r="IJ355" s="212"/>
      <c r="IK355" s="212"/>
      <c r="IL355" s="212"/>
      <c r="IM355" s="212"/>
      <c r="IN355" s="212"/>
      <c r="IO355" s="212"/>
      <c r="IP355" s="212"/>
      <c r="IQ355" s="212"/>
      <c r="IR355" s="212"/>
      <c r="IS355" s="212"/>
      <c r="IT355" s="212"/>
      <c r="IU355" s="212"/>
      <c r="IV355" s="212"/>
      <c r="IW355" s="212"/>
      <c r="IX355" s="212"/>
      <c r="IY355" s="212"/>
      <c r="IZ355" s="212"/>
      <c r="JA355" s="212"/>
      <c r="JB355" s="212"/>
      <c r="JC355" s="212"/>
      <c r="JD355" s="212"/>
      <c r="JE355" s="212"/>
      <c r="JF355" s="212"/>
      <c r="JG355" s="212"/>
      <c r="JH355" s="212"/>
      <c r="JI355" s="212"/>
      <c r="JJ355" s="212"/>
      <c r="JK355" s="212"/>
      <c r="JL355" s="212"/>
      <c r="JM355" s="212"/>
      <c r="JN355" s="212"/>
      <c r="JO355" s="212"/>
      <c r="JP355" s="212"/>
      <c r="JQ355" s="212"/>
      <c r="JR355" s="212"/>
      <c r="JS355" s="212"/>
      <c r="JT355" s="212"/>
      <c r="JU355" s="212"/>
      <c r="JV355" s="212"/>
      <c r="JW355" s="212"/>
      <c r="JX355" s="212"/>
      <c r="JY355" s="212"/>
      <c r="JZ355" s="212"/>
      <c r="KA355" s="212"/>
      <c r="KB355" s="212"/>
      <c r="KC355" s="212"/>
      <c r="KD355" s="212"/>
      <c r="KE355" s="212"/>
      <c r="KF355" s="212"/>
      <c r="KG355" s="212"/>
      <c r="KH355" s="212"/>
      <c r="KI355" s="212"/>
      <c r="KJ355" s="212"/>
      <c r="KK355" s="212"/>
      <c r="KL355" s="212"/>
      <c r="KM355" s="212"/>
      <c r="KN355" s="212"/>
      <c r="KO355" s="212"/>
      <c r="KP355" s="212"/>
      <c r="KQ355" s="212"/>
      <c r="KR355" s="212"/>
      <c r="KS355" s="212"/>
      <c r="KT355" s="212"/>
      <c r="KU355" s="212"/>
      <c r="KV355" s="212"/>
      <c r="KW355" s="212"/>
      <c r="KX355" s="212"/>
      <c r="KY355" s="212"/>
      <c r="KZ355" s="212"/>
      <c r="LA355" s="212"/>
      <c r="LB355" s="212"/>
      <c r="LC355" s="212"/>
      <c r="LD355" s="212"/>
      <c r="LE355" s="212"/>
      <c r="LF355" s="212"/>
      <c r="LG355" s="212"/>
      <c r="LH355" s="212"/>
      <c r="LI355" s="212"/>
      <c r="LJ355" s="212"/>
      <c r="LK355" s="212"/>
      <c r="LL355" s="212"/>
      <c r="LM355" s="212"/>
      <c r="LN355" s="212"/>
      <c r="LO355" s="212"/>
      <c r="LP355" s="212"/>
      <c r="LQ355" s="212"/>
      <c r="LR355" s="212"/>
      <c r="LS355" s="212"/>
      <c r="LT355" s="212"/>
      <c r="LU355" s="212"/>
      <c r="LV355" s="212"/>
      <c r="LW355" s="212"/>
      <c r="LX355" s="212"/>
      <c r="LY355" s="212"/>
      <c r="LZ355" s="212"/>
      <c r="MA355" s="212"/>
      <c r="MB355" s="212"/>
      <c r="MC355" s="212"/>
      <c r="MD355" s="212"/>
      <c r="ME355" s="212"/>
      <c r="MF355" s="212"/>
      <c r="MG355" s="212"/>
      <c r="MH355" s="212"/>
      <c r="MI355" s="212"/>
      <c r="MJ355" s="212"/>
      <c r="MK355" s="212"/>
      <c r="ML355" s="212"/>
      <c r="MM355" s="212"/>
      <c r="MN355" s="212"/>
      <c r="MO355" s="212"/>
      <c r="MP355" s="212"/>
      <c r="MQ355" s="212"/>
      <c r="MR355" s="212"/>
      <c r="MS355" s="212"/>
      <c r="MT355" s="212"/>
      <c r="MU355" s="212"/>
      <c r="MV355" s="212"/>
      <c r="MW355" s="212"/>
      <c r="MX355" s="212"/>
      <c r="MY355" s="212"/>
      <c r="MZ355" s="212"/>
      <c r="NA355" s="212"/>
      <c r="NB355" s="212"/>
      <c r="NC355" s="212"/>
      <c r="ND355" s="212"/>
      <c r="NE355" s="212"/>
      <c r="NF355" s="212"/>
      <c r="NG355" s="212"/>
      <c r="NH355" s="212"/>
      <c r="NI355" s="212"/>
      <c r="NJ355" s="212"/>
      <c r="NK355" s="212"/>
      <c r="NL355" s="212"/>
      <c r="NM355" s="212"/>
      <c r="NN355" s="212"/>
      <c r="NO355" s="212"/>
      <c r="NP355" s="212"/>
      <c r="NQ355" s="212"/>
      <c r="NR355" s="212"/>
      <c r="NS355" s="212"/>
      <c r="NT355" s="212"/>
      <c r="NU355" s="212"/>
      <c r="NV355" s="212"/>
      <c r="NW355" s="212"/>
      <c r="NX355" s="212"/>
      <c r="NY355" s="212"/>
      <c r="NZ355" s="212"/>
      <c r="OA355" s="212"/>
      <c r="OB355" s="212"/>
      <c r="OC355" s="212"/>
      <c r="OD355" s="212"/>
      <c r="OE355" s="212"/>
      <c r="OF355" s="212"/>
      <c r="OG355" s="212"/>
      <c r="OH355" s="212"/>
      <c r="OI355" s="212"/>
      <c r="OJ355" s="212"/>
      <c r="OK355" s="212"/>
      <c r="OL355" s="212"/>
      <c r="OM355" s="212"/>
      <c r="ON355" s="212"/>
      <c r="OO355" s="212"/>
      <c r="OP355" s="212"/>
      <c r="OQ355" s="212"/>
      <c r="OR355" s="212"/>
      <c r="OS355" s="212"/>
      <c r="OT355" s="212"/>
      <c r="OU355" s="212"/>
      <c r="OV355" s="212"/>
      <c r="OW355" s="212"/>
      <c r="OX355" s="212"/>
      <c r="OY355" s="212"/>
      <c r="OZ355" s="212"/>
      <c r="PA355" s="212"/>
      <c r="PB355" s="212"/>
      <c r="PC355" s="212"/>
      <c r="PD355" s="212"/>
      <c r="PE355" s="212"/>
      <c r="PF355" s="212"/>
      <c r="PG355" s="212"/>
      <c r="PH355" s="212"/>
      <c r="PI355" s="212"/>
      <c r="PJ355" s="212"/>
      <c r="PK355" s="212"/>
      <c r="PL355" s="212"/>
      <c r="PM355" s="212"/>
      <c r="PN355" s="212"/>
      <c r="PO355" s="212"/>
      <c r="PP355" s="212"/>
      <c r="PQ355" s="212"/>
      <c r="PR355" s="212"/>
      <c r="PS355" s="212"/>
      <c r="PT355" s="212"/>
      <c r="PU355" s="212"/>
      <c r="PV355" s="212"/>
      <c r="PW355" s="212"/>
      <c r="PX355" s="212"/>
      <c r="PY355" s="212"/>
      <c r="PZ355" s="212"/>
      <c r="QA355" s="212"/>
      <c r="QB355" s="212"/>
      <c r="QC355" s="212"/>
      <c r="QD355" s="212"/>
      <c r="QE355" s="212"/>
      <c r="QF355" s="212"/>
      <c r="QG355" s="212"/>
      <c r="QH355" s="212"/>
      <c r="QI355" s="212"/>
      <c r="QJ355" s="212"/>
      <c r="QK355" s="212"/>
      <c r="QL355" s="212"/>
      <c r="QM355" s="212"/>
      <c r="QN355" s="212"/>
      <c r="QO355" s="212"/>
      <c r="QP355" s="212"/>
      <c r="QQ355" s="212"/>
      <c r="QR355" s="212"/>
      <c r="QS355" s="212"/>
      <c r="QT355" s="212"/>
      <c r="QU355" s="212"/>
      <c r="QV355" s="212"/>
      <c r="QW355" s="212"/>
      <c r="QX355" s="212"/>
      <c r="QY355" s="212"/>
      <c r="QZ355" s="212"/>
      <c r="RA355" s="212"/>
      <c r="RB355" s="212"/>
      <c r="RC355" s="212"/>
      <c r="RD355" s="212"/>
      <c r="RE355" s="212"/>
      <c r="RF355" s="212"/>
      <c r="RG355" s="212"/>
      <c r="RH355" s="212"/>
      <c r="RI355" s="212"/>
      <c r="RJ355" s="212"/>
      <c r="RK355" s="212"/>
      <c r="RL355" s="212"/>
      <c r="RM355" s="212"/>
      <c r="RN355" s="212"/>
      <c r="RO355" s="212"/>
      <c r="RP355" s="212"/>
      <c r="RQ355" s="212"/>
      <c r="RR355" s="212"/>
      <c r="RS355" s="212"/>
      <c r="RT355" s="212"/>
      <c r="RU355" s="212"/>
      <c r="RV355" s="212"/>
      <c r="RW355" s="212"/>
      <c r="RX355" s="212"/>
      <c r="RY355" s="212"/>
      <c r="RZ355" s="212"/>
      <c r="SA355" s="212"/>
      <c r="SB355" s="212"/>
      <c r="SC355" s="212"/>
      <c r="SD355" s="212"/>
      <c r="SE355" s="212"/>
      <c r="SF355" s="212"/>
      <c r="SG355" s="212"/>
      <c r="SH355" s="212"/>
      <c r="SI355" s="212"/>
      <c r="SJ355" s="212"/>
      <c r="SK355" s="212"/>
      <c r="SL355" s="212"/>
      <c r="SM355" s="212"/>
      <c r="SN355" s="212"/>
      <c r="SO355" s="212"/>
      <c r="SP355" s="212"/>
      <c r="SQ355" s="212"/>
      <c r="SR355" s="212"/>
      <c r="SS355" s="212"/>
      <c r="ST355" s="212"/>
      <c r="SU355" s="212"/>
      <c r="SV355" s="212"/>
      <c r="SW355" s="212"/>
      <c r="SX355" s="212"/>
      <c r="SY355" s="212"/>
      <c r="SZ355" s="212"/>
      <c r="TA355" s="212"/>
      <c r="TB355" s="212"/>
      <c r="TC355" s="212"/>
      <c r="TD355" s="212"/>
      <c r="TE355" s="212"/>
      <c r="TF355" s="212"/>
      <c r="TG355" s="212"/>
      <c r="TH355" s="212"/>
      <c r="TI355" s="212"/>
      <c r="TJ355" s="212"/>
      <c r="TK355" s="212"/>
      <c r="TL355" s="212"/>
      <c r="TM355" s="212"/>
      <c r="TN355" s="212"/>
      <c r="TO355" s="212"/>
      <c r="TP355" s="212"/>
      <c r="TQ355" s="212"/>
      <c r="TR355" s="212"/>
      <c r="TS355" s="212"/>
      <c r="TT355" s="212"/>
      <c r="TU355" s="212"/>
      <c r="TV355" s="212"/>
      <c r="TW355" s="212"/>
      <c r="TX355" s="212"/>
      <c r="TY355" s="212"/>
      <c r="TZ355" s="212"/>
      <c r="UA355" s="212"/>
      <c r="UB355" s="212"/>
      <c r="UC355" s="212"/>
      <c r="UD355" s="212"/>
      <c r="UE355" s="212"/>
      <c r="UF355" s="212"/>
      <c r="UG355" s="212"/>
      <c r="UH355" s="212"/>
      <c r="UI355" s="212"/>
      <c r="UJ355" s="212"/>
      <c r="UK355" s="212"/>
      <c r="UL355" s="212"/>
      <c r="UM355" s="212"/>
      <c r="UN355" s="212"/>
      <c r="UO355" s="212"/>
      <c r="UP355" s="212"/>
      <c r="UQ355" s="212"/>
      <c r="UR355" s="212"/>
      <c r="US355" s="212"/>
      <c r="UT355" s="212"/>
      <c r="UU355" s="212"/>
      <c r="UV355" s="212"/>
      <c r="UW355" s="212"/>
      <c r="UX355" s="212"/>
      <c r="UY355" s="212"/>
      <c r="UZ355" s="212"/>
      <c r="VA355" s="212"/>
      <c r="VB355" s="212"/>
      <c r="VC355" s="212"/>
      <c r="VD355" s="212"/>
      <c r="VE355" s="212"/>
      <c r="VF355" s="212"/>
      <c r="VG355" s="212"/>
      <c r="VH355" s="212"/>
      <c r="VI355" s="212"/>
      <c r="VJ355" s="212"/>
      <c r="VK355" s="212"/>
      <c r="VL355" s="212"/>
      <c r="VM355" s="212"/>
      <c r="VN355" s="212"/>
      <c r="VO355" s="212"/>
      <c r="VP355" s="212"/>
      <c r="VQ355" s="212"/>
      <c r="VR355" s="212"/>
      <c r="VS355" s="212"/>
      <c r="VT355" s="212"/>
      <c r="VU355" s="212"/>
      <c r="VV355" s="212"/>
      <c r="VW355" s="212"/>
      <c r="VX355" s="212"/>
      <c r="VY355" s="212"/>
      <c r="VZ355" s="212"/>
      <c r="WA355" s="212"/>
      <c r="WB355" s="212"/>
      <c r="WC355" s="212"/>
      <c r="WD355" s="212"/>
      <c r="WE355" s="212"/>
      <c r="WF355" s="212"/>
      <c r="WG355" s="212"/>
      <c r="WH355" s="212"/>
      <c r="WI355" s="212"/>
      <c r="WJ355" s="212"/>
      <c r="WK355" s="212"/>
      <c r="WL355" s="212"/>
      <c r="WM355" s="212"/>
      <c r="WN355" s="212"/>
      <c r="WO355" s="212"/>
      <c r="WP355" s="212"/>
      <c r="WQ355" s="212"/>
      <c r="WR355" s="212"/>
      <c r="WS355" s="212"/>
      <c r="WT355" s="212"/>
      <c r="WU355" s="212"/>
      <c r="WV355" s="212"/>
      <c r="WW355" s="212"/>
      <c r="WX355" s="212"/>
      <c r="WY355" s="212"/>
      <c r="WZ355" s="212"/>
      <c r="XA355" s="212"/>
      <c r="XB355" s="212"/>
      <c r="XC355" s="212"/>
      <c r="XD355" s="212"/>
      <c r="XE355" s="212"/>
      <c r="XF355" s="212"/>
      <c r="XG355" s="212"/>
      <c r="XH355" s="212"/>
      <c r="XI355" s="212"/>
      <c r="XJ355" s="212"/>
      <c r="XK355" s="212"/>
      <c r="XL355" s="212"/>
      <c r="XM355" s="212"/>
      <c r="XN355" s="212"/>
      <c r="XO355" s="212"/>
      <c r="XP355" s="212"/>
      <c r="XQ355" s="212"/>
      <c r="XR355" s="212"/>
      <c r="XS355" s="212"/>
      <c r="XT355" s="212"/>
      <c r="XU355" s="212"/>
      <c r="XV355" s="212"/>
      <c r="XW355" s="212"/>
      <c r="XX355" s="212"/>
      <c r="XY355" s="212"/>
      <c r="XZ355" s="212"/>
      <c r="YA355" s="212"/>
      <c r="YB355" s="212"/>
      <c r="YC355" s="212"/>
      <c r="YD355" s="212"/>
      <c r="YE355" s="212"/>
      <c r="YF355" s="212"/>
      <c r="YG355" s="212"/>
      <c r="YH355" s="212"/>
      <c r="YI355" s="212"/>
      <c r="YJ355" s="212"/>
      <c r="YK355" s="212"/>
      <c r="YL355" s="212"/>
      <c r="YM355" s="212"/>
      <c r="YN355" s="212"/>
      <c r="YO355" s="212"/>
      <c r="YP355" s="212"/>
      <c r="YQ355" s="212"/>
      <c r="YR355" s="212"/>
      <c r="YS355" s="212"/>
      <c r="YT355" s="212"/>
      <c r="YU355" s="212"/>
      <c r="YV355" s="212"/>
      <c r="YW355" s="212"/>
      <c r="YX355" s="212"/>
      <c r="YY355" s="212"/>
      <c r="YZ355" s="212"/>
      <c r="ZA355" s="212"/>
      <c r="ZB355" s="212"/>
      <c r="ZC355" s="212"/>
      <c r="ZD355" s="212"/>
      <c r="ZE355" s="212"/>
      <c r="ZF355" s="212"/>
      <c r="ZG355" s="212"/>
      <c r="ZH355" s="212"/>
      <c r="ZI355" s="212"/>
      <c r="ZJ355" s="212"/>
      <c r="ZK355" s="212"/>
      <c r="ZL355" s="212"/>
      <c r="ZM355" s="212"/>
      <c r="ZN355" s="212"/>
      <c r="ZO355" s="212"/>
      <c r="ZP355" s="212"/>
      <c r="ZQ355" s="212"/>
      <c r="ZR355" s="212"/>
      <c r="ZS355" s="212"/>
      <c r="ZT355" s="212"/>
      <c r="ZU355" s="212"/>
      <c r="ZV355" s="212"/>
      <c r="ZW355" s="212"/>
      <c r="ZX355" s="212"/>
      <c r="ZY355" s="212"/>
      <c r="ZZ355" s="212"/>
      <c r="AAA355" s="212"/>
      <c r="AAB355" s="212"/>
      <c r="AAC355" s="212"/>
      <c r="AAD355" s="212"/>
      <c r="AAE355" s="212"/>
      <c r="AAF355" s="212"/>
      <c r="AAG355" s="212"/>
      <c r="AAH355" s="212"/>
      <c r="AAI355" s="212"/>
      <c r="AAJ355" s="212"/>
      <c r="AAK355" s="212"/>
      <c r="AAL355" s="212"/>
      <c r="AAM355" s="212"/>
      <c r="AAN355" s="212"/>
      <c r="AAO355" s="212"/>
      <c r="AAP355" s="212"/>
      <c r="AAQ355" s="212"/>
      <c r="AAR355" s="212"/>
      <c r="AAS355" s="212"/>
      <c r="AAT355" s="212"/>
      <c r="AAU355" s="212"/>
      <c r="AAV355" s="212"/>
      <c r="AAW355" s="212"/>
      <c r="AAX355" s="212"/>
      <c r="AAY355" s="212"/>
      <c r="AAZ355" s="212"/>
      <c r="ABA355" s="212"/>
      <c r="ABB355" s="212"/>
      <c r="ABC355" s="212"/>
      <c r="ABD355" s="212"/>
      <c r="ABE355" s="212"/>
      <c r="ABF355" s="212"/>
      <c r="ABG355" s="212"/>
      <c r="ABH355" s="212"/>
      <c r="ABI355" s="212"/>
      <c r="ABJ355" s="212"/>
      <c r="ABK355" s="212"/>
      <c r="ABL355" s="212"/>
      <c r="ABM355" s="212"/>
      <c r="ABN355" s="212"/>
      <c r="ABO355" s="212"/>
      <c r="ABP355" s="212"/>
      <c r="ABQ355" s="212"/>
      <c r="ABR355" s="212"/>
      <c r="ABS355" s="212"/>
      <c r="ABT355" s="212"/>
      <c r="ABU355" s="212"/>
      <c r="ABV355" s="212"/>
      <c r="ABW355" s="212"/>
      <c r="ABX355" s="212"/>
      <c r="ABY355" s="212"/>
      <c r="ABZ355" s="212"/>
      <c r="ACA355" s="212"/>
      <c r="ACB355" s="212"/>
      <c r="ACC355" s="212"/>
      <c r="ACD355" s="212"/>
      <c r="ACE355" s="212"/>
      <c r="ACF355" s="212"/>
      <c r="ACG355" s="212"/>
      <c r="ACH355" s="212"/>
      <c r="ACI355" s="212"/>
      <c r="ACJ355" s="212"/>
      <c r="ACK355" s="212"/>
      <c r="ACL355" s="212"/>
      <c r="ACM355" s="212"/>
      <c r="ACN355" s="212"/>
      <c r="ACO355" s="212"/>
      <c r="ACP355" s="212"/>
      <c r="ACQ355" s="212"/>
      <c r="ACR355" s="212"/>
      <c r="ACS355" s="212"/>
      <c r="ACT355" s="212"/>
      <c r="ACU355" s="212"/>
      <c r="ACV355" s="212"/>
      <c r="ACW355" s="212"/>
      <c r="ACX355" s="212"/>
      <c r="ACY355" s="212"/>
      <c r="ACZ355" s="212"/>
      <c r="ADA355" s="212"/>
      <c r="ADB355" s="212"/>
      <c r="ADC355" s="212"/>
      <c r="ADD355" s="212"/>
      <c r="ADE355" s="212"/>
      <c r="ADF355" s="212"/>
      <c r="ADG355" s="212"/>
      <c r="ADH355" s="212"/>
      <c r="ADI355" s="212"/>
      <c r="ADJ355" s="212"/>
      <c r="ADK355" s="212"/>
      <c r="ADL355" s="212"/>
      <c r="ADM355" s="212"/>
      <c r="ADN355" s="212"/>
      <c r="ADO355" s="212"/>
      <c r="ADP355" s="212"/>
      <c r="ADQ355" s="212"/>
      <c r="ADR355" s="212"/>
      <c r="ADS355" s="212"/>
      <c r="ADT355" s="212"/>
      <c r="ADU355" s="212"/>
      <c r="ADV355" s="212"/>
      <c r="ADW355" s="212"/>
      <c r="ADX355" s="212"/>
      <c r="ADY355" s="212"/>
      <c r="ADZ355" s="212"/>
      <c r="AEA355" s="212"/>
      <c r="AEB355" s="212"/>
      <c r="AEC355" s="212"/>
      <c r="AED355" s="212"/>
      <c r="AEE355" s="212"/>
      <c r="AEF355" s="212"/>
      <c r="AEG355" s="212"/>
      <c r="AEH355" s="212"/>
      <c r="AEI355" s="212"/>
      <c r="AEJ355" s="212"/>
      <c r="AEK355" s="212"/>
      <c r="AEL355" s="212"/>
      <c r="AEM355" s="212"/>
      <c r="AEN355" s="212"/>
      <c r="AEO355" s="212"/>
      <c r="AEP355" s="212"/>
      <c r="AEQ355" s="212"/>
      <c r="AER355" s="212"/>
      <c r="AES355" s="212"/>
      <c r="AET355" s="212"/>
      <c r="AEU355" s="212"/>
      <c r="AEV355" s="212"/>
      <c r="AEW355" s="212"/>
      <c r="AEX355" s="212"/>
      <c r="AEY355" s="212"/>
      <c r="AEZ355" s="212"/>
      <c r="AFA355" s="212"/>
      <c r="AFB355" s="212"/>
      <c r="AFC355" s="212"/>
      <c r="AFD355" s="212"/>
      <c r="AFE355" s="212"/>
      <c r="AFF355" s="212"/>
      <c r="AFG355" s="212"/>
      <c r="AFH355" s="212"/>
      <c r="AFI355" s="212"/>
      <c r="AFJ355" s="212"/>
      <c r="AFK355" s="212"/>
      <c r="AFL355" s="212"/>
      <c r="AFM355" s="212"/>
      <c r="AFN355" s="212"/>
      <c r="AFO355" s="212"/>
      <c r="AFP355" s="212"/>
      <c r="AFQ355" s="212"/>
      <c r="AFR355" s="212"/>
      <c r="AFS355" s="212"/>
      <c r="AFT355" s="212"/>
      <c r="AFU355" s="212"/>
      <c r="AFV355" s="212"/>
      <c r="AFW355" s="212"/>
      <c r="AFX355" s="212"/>
      <c r="AFY355" s="212"/>
      <c r="AFZ355" s="212"/>
      <c r="AGA355" s="212"/>
      <c r="AGB355" s="212"/>
      <c r="AGC355" s="212"/>
      <c r="AGD355" s="212"/>
      <c r="AGE355" s="212"/>
      <c r="AGF355" s="212"/>
      <c r="AGG355" s="212"/>
      <c r="AGH355" s="212"/>
      <c r="AGI355" s="212"/>
      <c r="AGJ355" s="212"/>
      <c r="AGK355" s="212"/>
      <c r="AGL355" s="212"/>
      <c r="AGM355" s="212"/>
      <c r="AGN355" s="212"/>
      <c r="AGO355" s="212"/>
      <c r="AGP355" s="212"/>
      <c r="AGQ355" s="212"/>
      <c r="AGR355" s="212"/>
      <c r="AGS355" s="212"/>
      <c r="AGT355" s="212"/>
      <c r="AGU355" s="212"/>
      <c r="AGV355" s="212"/>
      <c r="AGW355" s="212"/>
      <c r="AGX355" s="212"/>
      <c r="AGY355" s="212"/>
      <c r="AGZ355" s="212"/>
      <c r="AHA355" s="212"/>
      <c r="AHB355" s="212"/>
      <c r="AHC355" s="212"/>
      <c r="AHD355" s="212"/>
      <c r="AHE355" s="212"/>
      <c r="AHF355" s="212"/>
      <c r="AHG355" s="212"/>
      <c r="AHH355" s="212"/>
      <c r="AHI355" s="212"/>
      <c r="AHJ355" s="212"/>
      <c r="AHK355" s="212"/>
      <c r="AHL355" s="212"/>
      <c r="AHM355" s="212"/>
      <c r="AHN355" s="212"/>
      <c r="AHO355" s="212"/>
      <c r="AHP355" s="212"/>
      <c r="AHQ355" s="212"/>
      <c r="AHR355" s="212"/>
      <c r="AHS355" s="212"/>
      <c r="AHT355" s="212"/>
      <c r="AHU355" s="212"/>
      <c r="AHV355" s="212"/>
      <c r="AHW355" s="212"/>
      <c r="AHX355" s="212"/>
      <c r="AHY355" s="212"/>
      <c r="AHZ355" s="212"/>
      <c r="AIA355" s="212"/>
      <c r="AIB355" s="212"/>
      <c r="AIC355" s="212"/>
      <c r="AID355" s="212"/>
      <c r="AIE355" s="212"/>
      <c r="AIF355" s="212"/>
      <c r="AIG355" s="212"/>
      <c r="AIH355" s="212"/>
      <c r="AII355" s="212"/>
      <c r="AIJ355" s="212"/>
      <c r="AIK355" s="212"/>
      <c r="AIL355" s="212"/>
      <c r="AIM355" s="212"/>
      <c r="AIN355" s="212"/>
      <c r="AIO355" s="212"/>
      <c r="AIP355" s="212"/>
      <c r="AIQ355" s="212"/>
      <c r="AIR355" s="212"/>
      <c r="AIS355" s="212"/>
      <c r="AIT355" s="212"/>
      <c r="AIU355" s="212"/>
      <c r="AIV355" s="212"/>
      <c r="AIW355" s="212"/>
      <c r="AIX355" s="212"/>
      <c r="AIY355" s="212"/>
      <c r="AIZ355" s="212"/>
      <c r="AJA355" s="212"/>
      <c r="AJB355" s="212"/>
      <c r="AJC355" s="212"/>
      <c r="AJD355" s="212"/>
      <c r="AJE355" s="212"/>
      <c r="AJF355" s="212"/>
      <c r="AJG355" s="212"/>
      <c r="AJH355" s="212"/>
      <c r="AJI355" s="212"/>
      <c r="AJJ355" s="212"/>
      <c r="AJK355" s="212"/>
      <c r="AJL355" s="212"/>
      <c r="AJM355" s="212"/>
      <c r="AJN355" s="212"/>
      <c r="AJO355" s="212"/>
      <c r="AJP355" s="212"/>
      <c r="AJQ355" s="212"/>
      <c r="AJR355" s="212"/>
      <c r="AJS355" s="212"/>
      <c r="AJT355" s="212"/>
      <c r="AJU355" s="212"/>
      <c r="AJV355" s="212"/>
      <c r="AJW355" s="212"/>
      <c r="AJX355" s="212"/>
      <c r="AJY355" s="212"/>
      <c r="AJZ355" s="212"/>
      <c r="AKA355" s="212"/>
      <c r="AKB355" s="212"/>
      <c r="AKC355" s="212"/>
      <c r="AKD355" s="212"/>
      <c r="AKE355" s="212"/>
      <c r="AKF355" s="212"/>
      <c r="AKG355" s="212"/>
      <c r="AKH355" s="212"/>
      <c r="AKI355" s="212"/>
      <c r="AKJ355" s="212"/>
      <c r="AKK355" s="212"/>
      <c r="AKL355" s="212"/>
      <c r="AKM355" s="212"/>
      <c r="AKN355" s="212"/>
      <c r="AKO355" s="212"/>
      <c r="AKP355" s="212"/>
      <c r="AKQ355" s="212"/>
      <c r="AKR355" s="212"/>
      <c r="AKS355" s="212"/>
      <c r="AKT355" s="212"/>
      <c r="AKU355" s="212"/>
      <c r="AKV355" s="212"/>
      <c r="AKW355" s="212"/>
      <c r="AKX355" s="212"/>
      <c r="AKY355" s="212"/>
      <c r="AKZ355" s="212"/>
      <c r="ALA355" s="212"/>
      <c r="ALB355" s="212"/>
      <c r="ALC355" s="212"/>
      <c r="ALD355" s="212"/>
      <c r="ALE355" s="212"/>
      <c r="ALF355" s="212"/>
      <c r="ALG355" s="212"/>
      <c r="ALH355" s="212"/>
      <c r="ALI355" s="212"/>
      <c r="ALJ355" s="212"/>
      <c r="ALK355" s="212"/>
      <c r="ALL355" s="212"/>
      <c r="ALM355" s="212"/>
      <c r="ALN355" s="212"/>
      <c r="ALO355" s="212"/>
      <c r="ALP355" s="212"/>
      <c r="ALQ355" s="212"/>
      <c r="ALR355" s="212"/>
      <c r="ALS355" s="212"/>
      <c r="ALT355" s="212"/>
      <c r="ALU355" s="212"/>
      <c r="ALV355" s="212"/>
      <c r="ALW355" s="212"/>
      <c r="ALX355" s="212"/>
      <c r="ALY355" s="212"/>
      <c r="ALZ355" s="212"/>
      <c r="AMA355" s="212"/>
      <c r="AMB355" s="212"/>
      <c r="AMC355" s="212"/>
      <c r="AMD355" s="212"/>
      <c r="AME355" s="212"/>
      <c r="AMF355" s="212"/>
      <c r="AMG355" s="212"/>
      <c r="AMH355" s="212"/>
      <c r="AMI355" s="212"/>
      <c r="AMJ355" s="212"/>
      <c r="AMK355" s="212"/>
      <c r="AML355" s="212"/>
      <c r="AMM355" s="212"/>
      <c r="AMN355" s="212"/>
      <c r="AMO355" s="212"/>
      <c r="AMP355" s="212"/>
      <c r="AMQ355" s="212"/>
      <c r="AMR355" s="212"/>
      <c r="AMS355" s="212"/>
      <c r="AMT355" s="212"/>
      <c r="AMU355" s="212"/>
      <c r="AMV355" s="212"/>
      <c r="AMW355" s="212"/>
      <c r="AMX355" s="212"/>
      <c r="AMY355" s="212"/>
      <c r="AMZ355" s="212"/>
      <c r="ANA355" s="212"/>
      <c r="ANB355" s="212"/>
      <c r="ANC355" s="212"/>
      <c r="AND355" s="212"/>
      <c r="ANE355" s="212"/>
      <c r="ANF355" s="212"/>
      <c r="ANG355" s="212"/>
      <c r="ANH355" s="212"/>
      <c r="ANI355" s="212"/>
      <c r="ANJ355" s="212"/>
      <c r="ANK355" s="212"/>
      <c r="ANL355" s="212"/>
      <c r="ANM355" s="212"/>
      <c r="ANN355" s="212"/>
      <c r="ANO355" s="212"/>
      <c r="ANP355" s="212"/>
      <c r="ANQ355" s="212"/>
      <c r="ANR355" s="212"/>
      <c r="ANS355" s="212"/>
      <c r="ANT355" s="212"/>
      <c r="ANU355" s="212"/>
      <c r="ANV355" s="212"/>
      <c r="ANW355" s="212"/>
      <c r="ANX355" s="212"/>
      <c r="ANY355" s="212"/>
      <c r="ANZ355" s="212"/>
      <c r="AOA355" s="212"/>
      <c r="AOB355" s="212"/>
      <c r="AOC355" s="212"/>
      <c r="AOD355" s="212"/>
      <c r="AOE355" s="212"/>
      <c r="AOF355" s="212"/>
      <c r="AOG355" s="212"/>
      <c r="AOH355" s="212"/>
      <c r="AOI355" s="212"/>
      <c r="AOJ355" s="212"/>
      <c r="AOK355" s="212"/>
      <c r="AOL355" s="212"/>
      <c r="AOM355" s="212"/>
      <c r="AON355" s="212"/>
      <c r="AOO355" s="212"/>
      <c r="AOP355" s="212"/>
      <c r="AOQ355" s="212"/>
      <c r="AOR355" s="212"/>
      <c r="AOS355" s="212"/>
      <c r="AOT355" s="212"/>
      <c r="AOU355" s="212"/>
      <c r="AOV355" s="212"/>
      <c r="AOW355" s="212"/>
      <c r="AOX355" s="212"/>
      <c r="AOY355" s="212"/>
      <c r="AOZ355" s="212"/>
      <c r="APA355" s="212"/>
      <c r="APB355" s="212"/>
      <c r="APC355" s="212"/>
      <c r="APD355" s="212"/>
      <c r="APE355" s="212"/>
      <c r="APF355" s="212"/>
      <c r="APG355" s="212"/>
      <c r="APH355" s="212"/>
      <c r="API355" s="212"/>
      <c r="APJ355" s="212"/>
      <c r="APK355" s="212"/>
      <c r="APL355" s="212"/>
      <c r="APM355" s="212"/>
      <c r="APN355" s="212"/>
      <c r="APO355" s="212"/>
      <c r="APP355" s="212"/>
      <c r="APQ355" s="212"/>
      <c r="APR355" s="212"/>
      <c r="APS355" s="212"/>
      <c r="APT355" s="212"/>
      <c r="APU355" s="212"/>
      <c r="APV355" s="212"/>
      <c r="APW355" s="212"/>
      <c r="APX355" s="212"/>
      <c r="APY355" s="212"/>
      <c r="APZ355" s="212"/>
      <c r="AQA355" s="212"/>
      <c r="AQB355" s="212"/>
      <c r="AQC355" s="212"/>
      <c r="AQD355" s="212"/>
      <c r="AQE355" s="212"/>
      <c r="AQF355" s="212"/>
      <c r="AQG355" s="212"/>
      <c r="AQH355" s="212"/>
      <c r="AQI355" s="212"/>
      <c r="AQJ355" s="212"/>
      <c r="AQK355" s="212"/>
      <c r="AQL355" s="212"/>
      <c r="AQM355" s="212"/>
      <c r="AQN355" s="212"/>
      <c r="AQO355" s="212"/>
      <c r="AQP355" s="212"/>
      <c r="AQQ355" s="212"/>
      <c r="AQR355" s="212"/>
      <c r="AQS355" s="212"/>
      <c r="AQT355" s="212"/>
      <c r="AQU355" s="212"/>
      <c r="AQV355" s="212"/>
      <c r="AQW355" s="212"/>
      <c r="AQX355" s="212"/>
      <c r="AQY355" s="212"/>
      <c r="AQZ355" s="212"/>
      <c r="ARA355" s="212"/>
      <c r="ARB355" s="212"/>
      <c r="ARC355" s="212"/>
      <c r="ARD355" s="212"/>
      <c r="ARE355" s="212"/>
      <c r="ARF355" s="212"/>
      <c r="ARG355" s="212"/>
      <c r="ARH355" s="212"/>
      <c r="ARI355" s="212"/>
      <c r="ARJ355" s="212"/>
      <c r="ARK355" s="212"/>
      <c r="ARL355" s="212"/>
      <c r="ARM355" s="212"/>
      <c r="ARN355" s="212"/>
      <c r="ARO355" s="212"/>
      <c r="ARP355" s="212"/>
      <c r="ARQ355" s="212"/>
      <c r="ARR355" s="212"/>
      <c r="ARS355" s="212"/>
      <c r="ART355" s="212"/>
      <c r="ARU355" s="212"/>
      <c r="ARV355" s="212"/>
      <c r="ARW355" s="212"/>
      <c r="ARX355" s="212"/>
      <c r="ARY355" s="212"/>
      <c r="ARZ355" s="212"/>
      <c r="ASA355" s="212"/>
      <c r="ASB355" s="212"/>
      <c r="ASC355" s="212"/>
      <c r="ASD355" s="212"/>
      <c r="ASE355" s="212"/>
      <c r="ASF355" s="212"/>
      <c r="ASG355" s="212"/>
      <c r="ASH355" s="212"/>
      <c r="ASI355" s="212"/>
      <c r="ASJ355" s="212"/>
      <c r="ASK355" s="212"/>
      <c r="ASL355" s="212"/>
      <c r="ASM355" s="212"/>
      <c r="ASN355" s="212"/>
      <c r="ASO355" s="212"/>
      <c r="ASP355" s="212"/>
      <c r="ASQ355" s="212"/>
      <c r="ASR355" s="212"/>
      <c r="ASS355" s="212"/>
      <c r="AST355" s="212"/>
      <c r="ASU355" s="212"/>
      <c r="ASV355" s="212"/>
      <c r="ASW355" s="212"/>
      <c r="ASX355" s="212"/>
      <c r="ASY355" s="212"/>
      <c r="ASZ355" s="212"/>
      <c r="ATA355" s="212"/>
      <c r="ATB355" s="212"/>
      <c r="ATC355" s="212"/>
      <c r="ATD355" s="212"/>
      <c r="ATE355" s="212"/>
      <c r="ATF355" s="212"/>
      <c r="ATG355" s="212"/>
      <c r="ATH355" s="212"/>
      <c r="ATI355" s="212"/>
      <c r="ATJ355" s="212"/>
      <c r="ATK355" s="212"/>
      <c r="ATL355" s="212"/>
      <c r="ATM355" s="212"/>
      <c r="ATN355" s="212"/>
      <c r="ATO355" s="212"/>
      <c r="ATP355" s="212"/>
      <c r="ATQ355" s="212"/>
      <c r="ATR355" s="212"/>
      <c r="ATS355" s="212"/>
      <c r="ATT355" s="212"/>
      <c r="ATU355" s="212"/>
      <c r="ATV355" s="212"/>
      <c r="ATW355" s="212"/>
      <c r="ATX355" s="212"/>
      <c r="ATY355" s="212"/>
      <c r="ATZ355" s="212"/>
      <c r="AUA355" s="212"/>
      <c r="AUB355" s="212"/>
      <c r="AUC355" s="212"/>
      <c r="AUD355" s="212"/>
      <c r="AUE355" s="212"/>
      <c r="AUF355" s="212"/>
      <c r="AUG355" s="212"/>
      <c r="AUH355" s="212"/>
      <c r="AUI355" s="212"/>
      <c r="AUJ355" s="212"/>
      <c r="AUK355" s="212"/>
      <c r="AUL355" s="212"/>
      <c r="AUM355" s="212"/>
      <c r="AUN355" s="212"/>
      <c r="AUO355" s="212"/>
      <c r="AUP355" s="212"/>
      <c r="AUQ355" s="212"/>
      <c r="AUR355" s="212"/>
      <c r="AUS355" s="212"/>
      <c r="AUT355" s="212"/>
      <c r="AUU355" s="212"/>
      <c r="AUV355" s="212"/>
      <c r="AUW355" s="212"/>
      <c r="AUX355" s="212"/>
      <c r="AUY355" s="212"/>
      <c r="AUZ355" s="212"/>
      <c r="AVA355" s="212"/>
      <c r="AVB355" s="212"/>
      <c r="AVC355" s="212"/>
      <c r="AVD355" s="212"/>
      <c r="AVE355" s="212"/>
      <c r="AVF355" s="212"/>
      <c r="AVG355" s="212"/>
      <c r="AVH355" s="212"/>
      <c r="AVI355" s="212"/>
      <c r="AVJ355" s="212"/>
      <c r="AVK355" s="212"/>
      <c r="AVL355" s="212"/>
      <c r="AVM355" s="212"/>
      <c r="AVN355" s="212"/>
      <c r="AVO355" s="212"/>
      <c r="AVP355" s="212"/>
      <c r="AVQ355" s="212"/>
      <c r="AVR355" s="212"/>
      <c r="AVS355" s="212"/>
      <c r="AVT355" s="212"/>
      <c r="AVU355" s="212"/>
      <c r="AVV355" s="212"/>
      <c r="AVW355" s="212"/>
      <c r="AVX355" s="212"/>
      <c r="AVY355" s="212"/>
      <c r="AVZ355" s="212"/>
      <c r="AWA355" s="212"/>
      <c r="AWB355" s="212"/>
      <c r="AWC355" s="212"/>
      <c r="AWD355" s="212"/>
      <c r="AWE355" s="212"/>
      <c r="AWF355" s="212"/>
      <c r="AWG355" s="212"/>
      <c r="AWH355" s="212"/>
      <c r="AWI355" s="212"/>
      <c r="AWJ355" s="212"/>
      <c r="AWK355" s="212"/>
      <c r="AWL355" s="212"/>
      <c r="AWM355" s="212"/>
      <c r="AWN355" s="212"/>
      <c r="AWO355" s="212"/>
      <c r="AWP355" s="212"/>
      <c r="AWQ355" s="212"/>
      <c r="AWR355" s="212"/>
      <c r="AWS355" s="212"/>
      <c r="AWT355" s="212"/>
      <c r="AWU355" s="212"/>
      <c r="AWV355" s="212"/>
      <c r="AWW355" s="212"/>
      <c r="AWX355" s="212"/>
      <c r="AWY355" s="212"/>
      <c r="AWZ355" s="212"/>
      <c r="AXA355" s="212"/>
      <c r="AXB355" s="212"/>
      <c r="AXC355" s="212"/>
      <c r="AXD355" s="212"/>
      <c r="AXE355" s="212"/>
      <c r="AXF355" s="212"/>
      <c r="AXG355" s="212"/>
      <c r="AXH355" s="212"/>
      <c r="AXI355" s="212"/>
      <c r="AXJ355" s="212"/>
      <c r="AXK355" s="212"/>
      <c r="AXL355" s="212"/>
      <c r="AXM355" s="212"/>
      <c r="AXN355" s="212"/>
      <c r="AXO355" s="212"/>
      <c r="AXP355" s="212"/>
      <c r="AXQ355" s="212"/>
      <c r="AXR355" s="212"/>
      <c r="AXS355" s="212"/>
      <c r="AXT355" s="212"/>
      <c r="AXU355" s="212"/>
      <c r="AXV355" s="212"/>
      <c r="AXW355" s="212"/>
      <c r="AXX355" s="212"/>
      <c r="AXY355" s="212"/>
      <c r="AXZ355" s="212"/>
      <c r="AYA355" s="212"/>
      <c r="AYB355" s="212"/>
      <c r="AYC355" s="212"/>
      <c r="AYD355" s="212"/>
      <c r="AYE355" s="212"/>
      <c r="AYF355" s="212"/>
      <c r="AYG355" s="212"/>
      <c r="AYH355" s="212"/>
      <c r="AYI355" s="212"/>
      <c r="AYJ355" s="212"/>
      <c r="AYK355" s="212"/>
      <c r="AYL355" s="212"/>
      <c r="AYM355" s="212"/>
      <c r="AYN355" s="212"/>
      <c r="AYO355" s="212"/>
      <c r="AYP355" s="212"/>
      <c r="AYQ355" s="212"/>
      <c r="AYR355" s="212"/>
      <c r="AYS355" s="212"/>
      <c r="AYT355" s="212"/>
      <c r="AYU355" s="212"/>
      <c r="AYV355" s="212"/>
      <c r="AYW355" s="212"/>
      <c r="AYX355" s="212"/>
      <c r="AYY355" s="212"/>
      <c r="AYZ355" s="212"/>
      <c r="AZA355" s="212"/>
      <c r="AZB355" s="212"/>
      <c r="AZC355" s="212"/>
      <c r="AZD355" s="212"/>
      <c r="AZE355" s="212"/>
      <c r="AZF355" s="212"/>
      <c r="AZG355" s="212"/>
      <c r="AZH355" s="212"/>
      <c r="AZI355" s="212"/>
      <c r="AZJ355" s="212"/>
      <c r="AZK355" s="212"/>
      <c r="AZL355" s="212"/>
      <c r="AZM355" s="212"/>
      <c r="AZN355" s="212"/>
      <c r="AZO355" s="212"/>
      <c r="AZP355" s="212"/>
      <c r="AZQ355" s="212"/>
      <c r="AZR355" s="212"/>
      <c r="AZS355" s="212"/>
      <c r="AZT355" s="212"/>
      <c r="AZU355" s="212"/>
      <c r="AZV355" s="212"/>
      <c r="AZW355" s="212"/>
      <c r="AZX355" s="212"/>
      <c r="AZY355" s="212"/>
      <c r="AZZ355" s="212"/>
      <c r="BAA355" s="212"/>
      <c r="BAB355" s="212"/>
      <c r="BAC355" s="212"/>
      <c r="BAD355" s="212"/>
      <c r="BAE355" s="212"/>
      <c r="BAF355" s="212"/>
      <c r="BAG355" s="212"/>
      <c r="BAH355" s="212"/>
      <c r="BAI355" s="212"/>
      <c r="BAJ355" s="212"/>
      <c r="BAK355" s="212"/>
      <c r="BAL355" s="212"/>
      <c r="BAM355" s="212"/>
      <c r="BAN355" s="212"/>
      <c r="BAO355" s="212"/>
      <c r="BAP355" s="212"/>
      <c r="BAQ355" s="212"/>
      <c r="BAR355" s="212"/>
      <c r="BAS355" s="212"/>
      <c r="BAT355" s="212"/>
      <c r="BAU355" s="212"/>
      <c r="BAV355" s="212"/>
      <c r="BAW355" s="212"/>
      <c r="BAX355" s="212"/>
      <c r="BAY355" s="212"/>
      <c r="BAZ355" s="212"/>
      <c r="BBA355" s="212"/>
      <c r="BBB355" s="212"/>
      <c r="BBC355" s="212"/>
      <c r="BBD355" s="212"/>
      <c r="BBE355" s="212"/>
      <c r="BBF355" s="212"/>
      <c r="BBG355" s="212"/>
      <c r="BBH355" s="212"/>
      <c r="BBI355" s="212"/>
      <c r="BBJ355" s="212"/>
      <c r="BBK355" s="212"/>
      <c r="BBL355" s="212"/>
      <c r="BBM355" s="212"/>
      <c r="BBN355" s="212"/>
      <c r="BBO355" s="212"/>
      <c r="BBP355" s="212"/>
      <c r="BBQ355" s="212"/>
      <c r="BBR355" s="212"/>
      <c r="BBS355" s="212"/>
      <c r="BBT355" s="212"/>
      <c r="BBU355" s="212"/>
      <c r="BBV355" s="212"/>
      <c r="BBW355" s="212"/>
      <c r="BBX355" s="212"/>
      <c r="BBY355" s="212"/>
      <c r="BBZ355" s="212"/>
      <c r="BCA355" s="212"/>
      <c r="BCB355" s="212"/>
      <c r="BCC355" s="212"/>
      <c r="BCD355" s="212"/>
      <c r="BCE355" s="212"/>
      <c r="BCF355" s="212"/>
      <c r="BCG355" s="212"/>
      <c r="BCH355" s="212"/>
      <c r="BCI355" s="212"/>
      <c r="BCJ355" s="212"/>
      <c r="BCK355" s="212"/>
      <c r="BCL355" s="212"/>
      <c r="BCM355" s="212"/>
      <c r="BCN355" s="212"/>
      <c r="BCO355" s="212"/>
      <c r="BCP355" s="212"/>
      <c r="BCQ355" s="212"/>
      <c r="BCR355" s="212"/>
      <c r="BCS355" s="212"/>
      <c r="BCT355" s="212"/>
      <c r="BCU355" s="212"/>
      <c r="BCV355" s="212"/>
      <c r="BCW355" s="212"/>
      <c r="BCX355" s="212"/>
      <c r="BCY355" s="212"/>
      <c r="BCZ355" s="212"/>
      <c r="BDA355" s="212"/>
      <c r="BDB355" s="212"/>
      <c r="BDC355" s="212"/>
      <c r="BDD355" s="212"/>
      <c r="BDE355" s="212"/>
      <c r="BDF355" s="212"/>
      <c r="BDG355" s="212"/>
      <c r="BDH355" s="212"/>
      <c r="BDI355" s="212"/>
      <c r="BDJ355" s="212"/>
      <c r="BDK355" s="212"/>
      <c r="BDL355" s="212"/>
      <c r="BDM355" s="212"/>
      <c r="BDN355" s="212"/>
      <c r="BDO355" s="212"/>
      <c r="BDP355" s="212"/>
      <c r="BDQ355" s="212"/>
      <c r="BDR355" s="212"/>
      <c r="BDS355" s="212"/>
      <c r="BDT355" s="212"/>
      <c r="BDU355" s="212"/>
      <c r="BDV355" s="212"/>
      <c r="BDW355" s="212"/>
      <c r="BDX355" s="212"/>
      <c r="BDY355" s="212"/>
      <c r="BDZ355" s="212"/>
      <c r="BEA355" s="212"/>
      <c r="BEB355" s="212"/>
      <c r="BEC355" s="212"/>
      <c r="BED355" s="212"/>
      <c r="BEE355" s="212"/>
      <c r="BEF355" s="212"/>
      <c r="BEG355" s="212"/>
      <c r="BEH355" s="212"/>
      <c r="BEI355" s="212"/>
      <c r="BEJ355" s="212"/>
      <c r="BEK355" s="212"/>
      <c r="BEL355" s="212"/>
      <c r="BEM355" s="212"/>
      <c r="BEN355" s="212"/>
      <c r="BEO355" s="212"/>
      <c r="BEP355" s="212"/>
      <c r="BEQ355" s="212"/>
      <c r="BER355" s="212"/>
      <c r="BES355" s="212"/>
      <c r="BET355" s="212"/>
      <c r="BEU355" s="212"/>
      <c r="BEV355" s="212"/>
      <c r="BEW355" s="212"/>
      <c r="BEX355" s="212"/>
      <c r="BEY355" s="212"/>
      <c r="BEZ355" s="212"/>
      <c r="BFA355" s="212"/>
      <c r="BFB355" s="212"/>
      <c r="BFC355" s="212"/>
      <c r="BFD355" s="212"/>
      <c r="BFE355" s="212"/>
      <c r="BFF355" s="212"/>
      <c r="BFG355" s="212"/>
      <c r="BFH355" s="212"/>
      <c r="BFI355" s="212"/>
      <c r="BFJ355" s="212"/>
      <c r="BFK355" s="212"/>
      <c r="BFL355" s="212"/>
      <c r="BFM355" s="212"/>
      <c r="BFN355" s="212"/>
      <c r="BFO355" s="212"/>
      <c r="BFP355" s="212"/>
      <c r="BFQ355" s="212"/>
      <c r="BFR355" s="212"/>
      <c r="BFS355" s="212"/>
      <c r="BFT355" s="212"/>
      <c r="BFU355" s="212"/>
      <c r="BFV355" s="212"/>
      <c r="BFW355" s="212"/>
      <c r="BFX355" s="212"/>
      <c r="BFY355" s="212"/>
      <c r="BFZ355" s="212"/>
      <c r="BGA355" s="212"/>
      <c r="BGB355" s="212"/>
      <c r="BGC355" s="212"/>
      <c r="BGD355" s="212"/>
      <c r="BGE355" s="212"/>
      <c r="BGF355" s="212"/>
      <c r="BGG355" s="212"/>
      <c r="BGH355" s="212"/>
      <c r="BGI355" s="212"/>
      <c r="BGJ355" s="212"/>
      <c r="BGK355" s="212"/>
      <c r="BGL355" s="212"/>
      <c r="BGM355" s="212"/>
      <c r="BGN355" s="212"/>
      <c r="BGO355" s="212"/>
      <c r="BGP355" s="212"/>
      <c r="BGQ355" s="212"/>
      <c r="BGR355" s="212"/>
      <c r="BGS355" s="212"/>
      <c r="BGT355" s="212"/>
      <c r="BGU355" s="212"/>
      <c r="BGV355" s="212"/>
      <c r="BGW355" s="212"/>
      <c r="BGX355" s="212"/>
      <c r="BGY355" s="212"/>
      <c r="BGZ355" s="212"/>
      <c r="BHA355" s="212"/>
      <c r="BHB355" s="212"/>
      <c r="BHC355" s="212"/>
      <c r="BHD355" s="212"/>
      <c r="BHE355" s="212"/>
      <c r="BHF355" s="212"/>
      <c r="BHG355" s="212"/>
      <c r="BHH355" s="212"/>
      <c r="BHI355" s="212"/>
      <c r="BHJ355" s="212"/>
      <c r="BHK355" s="212"/>
      <c r="BHL355" s="212"/>
      <c r="BHM355" s="212"/>
      <c r="BHN355" s="212"/>
      <c r="BHO355" s="212"/>
      <c r="BHP355" s="212"/>
      <c r="BHQ355" s="212"/>
      <c r="BHR355" s="212"/>
      <c r="BHS355" s="212"/>
      <c r="BHT355" s="212"/>
      <c r="BHU355" s="212"/>
      <c r="BHV355" s="212"/>
      <c r="BHW355" s="212"/>
      <c r="BHX355" s="212"/>
      <c r="BHY355" s="212"/>
      <c r="BHZ355" s="212"/>
      <c r="BIA355" s="212"/>
      <c r="BIB355" s="212"/>
      <c r="BIC355" s="212"/>
      <c r="BID355" s="212"/>
      <c r="BIE355" s="212"/>
      <c r="BIF355" s="212"/>
      <c r="BIG355" s="212"/>
      <c r="BIH355" s="212"/>
      <c r="BII355" s="212"/>
      <c r="BIJ355" s="212"/>
      <c r="BIK355" s="212"/>
      <c r="BIL355" s="212"/>
      <c r="BIM355" s="212"/>
      <c r="BIN355" s="212"/>
      <c r="BIO355" s="212"/>
      <c r="BIP355" s="212"/>
      <c r="BIQ355" s="212"/>
      <c r="BIR355" s="212"/>
      <c r="BIS355" s="212"/>
      <c r="BIT355" s="212"/>
      <c r="BIU355" s="212"/>
      <c r="BIV355" s="212"/>
      <c r="BIW355" s="212"/>
      <c r="BIX355" s="212"/>
      <c r="BIY355" s="212"/>
      <c r="BIZ355" s="212"/>
      <c r="BJA355" s="212"/>
      <c r="BJB355" s="212"/>
      <c r="BJC355" s="212"/>
      <c r="BJD355" s="212"/>
      <c r="BJE355" s="212"/>
      <c r="BJF355" s="212"/>
      <c r="BJG355" s="212"/>
      <c r="BJH355" s="212"/>
      <c r="BJI355" s="212"/>
      <c r="BJJ355" s="212"/>
      <c r="BJK355" s="212"/>
      <c r="BJL355" s="212"/>
      <c r="BJM355" s="212"/>
      <c r="BJN355" s="212"/>
      <c r="BJO355" s="212"/>
      <c r="BJP355" s="212"/>
      <c r="BJQ355" s="212"/>
      <c r="BJR355" s="212"/>
      <c r="BJS355" s="212"/>
      <c r="BJT355" s="212"/>
      <c r="BJU355" s="212"/>
      <c r="BJV355" s="212"/>
      <c r="BJW355" s="212"/>
      <c r="BJX355" s="212"/>
      <c r="BJY355" s="212"/>
      <c r="BJZ355" s="212"/>
      <c r="BKA355" s="212"/>
      <c r="BKB355" s="212"/>
      <c r="BKC355" s="212"/>
      <c r="BKD355" s="212"/>
      <c r="BKE355" s="212"/>
      <c r="BKF355" s="212"/>
      <c r="BKG355" s="212"/>
      <c r="BKH355" s="212"/>
      <c r="BKI355" s="212"/>
      <c r="BKJ355" s="212"/>
      <c r="BKK355" s="212"/>
      <c r="BKL355" s="212"/>
      <c r="BKM355" s="212"/>
      <c r="BKN355" s="212"/>
      <c r="BKO355" s="212"/>
      <c r="BKP355" s="212"/>
      <c r="BKQ355" s="212"/>
      <c r="BKR355" s="212"/>
      <c r="BKS355" s="212"/>
      <c r="BKT355" s="212"/>
      <c r="BKU355" s="212"/>
      <c r="BKV355" s="212"/>
      <c r="BKW355" s="212"/>
      <c r="BKX355" s="212"/>
      <c r="BKY355" s="212"/>
      <c r="BKZ355" s="212"/>
      <c r="BLA355" s="212"/>
      <c r="BLB355" s="212"/>
      <c r="BLC355" s="212"/>
      <c r="BLD355" s="212"/>
      <c r="BLE355" s="212"/>
      <c r="BLF355" s="212"/>
      <c r="BLG355" s="212"/>
      <c r="BLH355" s="212"/>
      <c r="BLI355" s="212"/>
      <c r="BLJ355" s="212"/>
      <c r="BLK355" s="212"/>
      <c r="BLL355" s="212"/>
      <c r="BLM355" s="212"/>
      <c r="BLN355" s="212"/>
      <c r="BLO355" s="212"/>
      <c r="BLP355" s="212"/>
      <c r="BLQ355" s="212"/>
      <c r="BLR355" s="212"/>
      <c r="BLS355" s="212"/>
      <c r="BLT355" s="212"/>
      <c r="BLU355" s="212"/>
      <c r="BLV355" s="212"/>
      <c r="BLW355" s="212"/>
      <c r="BLX355" s="212"/>
      <c r="BLY355" s="212"/>
      <c r="BLZ355" s="212"/>
      <c r="BMA355" s="212"/>
      <c r="BMB355" s="212"/>
      <c r="BMC355" s="212"/>
      <c r="BMD355" s="212"/>
      <c r="BME355" s="212"/>
      <c r="BMF355" s="212"/>
      <c r="BMG355" s="212"/>
      <c r="BMH355" s="212"/>
      <c r="BMI355" s="212"/>
      <c r="BMJ355" s="212"/>
      <c r="BMK355" s="212"/>
      <c r="BML355" s="212"/>
      <c r="BMM355" s="212"/>
      <c r="BMN355" s="212"/>
      <c r="BMO355" s="212"/>
      <c r="BMP355" s="212"/>
      <c r="BMQ355" s="212"/>
      <c r="BMR355" s="212"/>
      <c r="BMS355" s="212"/>
      <c r="BMT355" s="212"/>
      <c r="BMU355" s="212"/>
      <c r="BMV355" s="212"/>
      <c r="BMW355" s="212"/>
      <c r="BMX355" s="212"/>
      <c r="BMY355" s="212"/>
      <c r="BMZ355" s="212"/>
      <c r="BNA355" s="212"/>
      <c r="BNB355" s="212"/>
      <c r="BNC355" s="212"/>
      <c r="BND355" s="212"/>
      <c r="BNE355" s="212"/>
      <c r="BNF355" s="212"/>
      <c r="BNG355" s="212"/>
      <c r="BNH355" s="212"/>
      <c r="BNI355" s="212"/>
      <c r="BNJ355" s="212"/>
      <c r="BNK355" s="212"/>
      <c r="BNL355" s="212"/>
      <c r="BNM355" s="212"/>
      <c r="BNN355" s="212"/>
      <c r="BNO355" s="212"/>
      <c r="BNP355" s="212"/>
      <c r="BNQ355" s="212"/>
      <c r="BNR355" s="212"/>
      <c r="BNS355" s="212"/>
      <c r="BNT355" s="212"/>
      <c r="BNU355" s="212"/>
      <c r="BNV355" s="212"/>
      <c r="BNW355" s="212"/>
      <c r="BNX355" s="212"/>
      <c r="BNY355" s="212"/>
      <c r="BNZ355" s="212"/>
      <c r="BOA355" s="212"/>
      <c r="BOB355" s="212"/>
      <c r="BOC355" s="212"/>
      <c r="BOD355" s="212"/>
      <c r="BOE355" s="212"/>
      <c r="BOF355" s="212"/>
      <c r="BOG355" s="212"/>
      <c r="BOH355" s="212"/>
      <c r="BOI355" s="212"/>
      <c r="BOJ355" s="212"/>
      <c r="BOK355" s="212"/>
      <c r="BOL355" s="212"/>
      <c r="BOM355" s="212"/>
      <c r="BON355" s="212"/>
      <c r="BOO355" s="212"/>
      <c r="BOP355" s="212"/>
      <c r="BOQ355" s="212"/>
      <c r="BOR355" s="212"/>
      <c r="BOS355" s="212"/>
      <c r="BOT355" s="212"/>
      <c r="BOU355" s="212"/>
      <c r="BOV355" s="212"/>
      <c r="BOW355" s="212"/>
      <c r="BOX355" s="212"/>
      <c r="BOY355" s="212"/>
      <c r="BOZ355" s="212"/>
      <c r="BPA355" s="212"/>
      <c r="BPB355" s="212"/>
      <c r="BPC355" s="212"/>
      <c r="BPD355" s="212"/>
      <c r="BPE355" s="212"/>
      <c r="BPF355" s="212"/>
      <c r="BPG355" s="212"/>
      <c r="BPH355" s="212"/>
      <c r="BPI355" s="212"/>
      <c r="BPJ355" s="212"/>
      <c r="BPN355" s="212"/>
      <c r="BPO355" s="212"/>
      <c r="BPP355" s="212"/>
      <c r="BPQ355" s="212"/>
      <c r="BPR355" s="212"/>
      <c r="BPS355" s="212"/>
      <c r="BPT355" s="212"/>
      <c r="BPU355" s="212"/>
      <c r="BPV355" s="212"/>
      <c r="BPW355" s="212"/>
      <c r="BPX355" s="212"/>
      <c r="BPY355" s="212"/>
      <c r="BPZ355" s="212"/>
      <c r="BQA355" s="212"/>
      <c r="BQB355" s="212"/>
      <c r="BQC355" s="212"/>
      <c r="BQD355" s="212"/>
      <c r="BQE355" s="212"/>
      <c r="BQF355" s="212"/>
      <c r="BQG355" s="212"/>
      <c r="BQH355" s="212"/>
      <c r="BQI355" s="212"/>
      <c r="BQJ355" s="212"/>
      <c r="BQK355" s="212"/>
      <c r="BQL355" s="212"/>
      <c r="BQM355" s="212"/>
      <c r="BQN355" s="212"/>
      <c r="BQO355" s="212"/>
      <c r="BQP355" s="212"/>
      <c r="BQQ355" s="212"/>
      <c r="BQR355" s="212"/>
      <c r="BQS355" s="212"/>
      <c r="BQT355" s="212"/>
      <c r="BQU355" s="212"/>
      <c r="BQV355" s="212"/>
      <c r="BQW355" s="212"/>
      <c r="BQX355" s="212"/>
      <c r="BQY355" s="212"/>
      <c r="BQZ355" s="212"/>
      <c r="BRA355" s="212"/>
      <c r="BRB355" s="212"/>
      <c r="BRC355" s="212"/>
      <c r="BRD355" s="212"/>
      <c r="BRE355" s="212"/>
      <c r="BRF355" s="212"/>
      <c r="BRG355" s="212"/>
      <c r="BRH355" s="212"/>
      <c r="BRI355" s="212"/>
      <c r="BRJ355" s="212"/>
      <c r="BRK355" s="212"/>
      <c r="BRL355" s="212"/>
      <c r="BRM355" s="212"/>
      <c r="BRN355" s="212"/>
      <c r="BRO355" s="212"/>
      <c r="BRP355" s="212"/>
      <c r="BRQ355" s="212"/>
      <c r="BRR355" s="212"/>
      <c r="BRS355" s="212"/>
      <c r="BRT355" s="212"/>
      <c r="BRU355" s="212"/>
      <c r="BRV355" s="212"/>
      <c r="BRW355" s="212"/>
      <c r="BRX355" s="212"/>
      <c r="BRY355" s="212"/>
      <c r="BRZ355" s="212"/>
      <c r="BSA355" s="212"/>
      <c r="BSB355" s="212"/>
      <c r="BSC355" s="212"/>
      <c r="BSD355" s="212"/>
      <c r="BSE355" s="212"/>
      <c r="BSF355" s="212"/>
      <c r="BSG355" s="212"/>
      <c r="BSH355" s="212"/>
      <c r="BSI355" s="212"/>
      <c r="BSJ355" s="212"/>
      <c r="BSK355" s="212"/>
      <c r="BSL355" s="212"/>
      <c r="BSM355" s="212"/>
      <c r="BSN355" s="212"/>
      <c r="BSO355" s="212"/>
      <c r="BSP355" s="212"/>
      <c r="BSQ355" s="212"/>
      <c r="BSR355" s="212"/>
      <c r="BSS355" s="212"/>
      <c r="BST355" s="212"/>
      <c r="BSU355" s="212"/>
      <c r="BSV355" s="212"/>
      <c r="BSW355" s="212"/>
      <c r="BSX355" s="212"/>
      <c r="BSY355" s="212"/>
      <c r="BSZ355" s="212"/>
      <c r="BTA355" s="212"/>
      <c r="BTB355" s="212"/>
      <c r="BTC355" s="212"/>
      <c r="BTD355" s="212"/>
      <c r="BTE355" s="212"/>
      <c r="BTF355" s="212"/>
      <c r="BTG355" s="212"/>
      <c r="BTH355" s="212"/>
      <c r="BTI355" s="212"/>
      <c r="BTJ355" s="212"/>
      <c r="BTK355" s="212"/>
      <c r="BTL355" s="212"/>
      <c r="BTM355" s="212"/>
      <c r="BTN355" s="212"/>
      <c r="BTO355" s="212"/>
      <c r="BTP355" s="212"/>
      <c r="BTQ355" s="212"/>
      <c r="BTR355" s="212"/>
      <c r="BTS355" s="212"/>
      <c r="BTT355" s="212"/>
      <c r="BTU355" s="212"/>
      <c r="BTV355" s="212"/>
      <c r="BTW355" s="212"/>
      <c r="BTX355" s="212"/>
      <c r="BTY355" s="212"/>
      <c r="BTZ355" s="212"/>
      <c r="BUA355" s="212"/>
      <c r="BUB355" s="212"/>
      <c r="BUC355" s="212"/>
      <c r="BUD355" s="212"/>
      <c r="BUE355" s="212"/>
      <c r="BUF355" s="212"/>
      <c r="BUG355" s="212"/>
      <c r="BUH355" s="212"/>
      <c r="BUI355" s="212"/>
      <c r="BUJ355" s="212"/>
      <c r="BUK355" s="212"/>
      <c r="BUL355" s="212"/>
      <c r="BUM355" s="212"/>
      <c r="BUN355" s="212"/>
      <c r="BUO355" s="212"/>
      <c r="BUP355" s="212"/>
      <c r="BUQ355" s="212"/>
      <c r="BUR355" s="212"/>
      <c r="BUS355" s="212"/>
      <c r="BUT355" s="212"/>
      <c r="BUU355" s="212"/>
      <c r="BUV355" s="212"/>
      <c r="BUW355" s="212"/>
      <c r="BUX355" s="212"/>
      <c r="BUY355" s="212"/>
      <c r="BUZ355" s="212"/>
      <c r="BVA355" s="212"/>
      <c r="BVB355" s="212"/>
      <c r="BVC355" s="212"/>
      <c r="BVD355" s="212"/>
      <c r="BVE355" s="212"/>
      <c r="BVF355" s="212"/>
      <c r="BVG355" s="212"/>
      <c r="BVH355" s="212"/>
      <c r="BVI355" s="212"/>
      <c r="BVJ355" s="212"/>
      <c r="BVK355" s="212"/>
      <c r="BVL355" s="212"/>
      <c r="BVM355" s="212"/>
      <c r="BVN355" s="212"/>
      <c r="BVO355" s="212"/>
      <c r="BVP355" s="212"/>
      <c r="BVQ355" s="212"/>
      <c r="BVR355" s="212"/>
      <c r="BVS355" s="212"/>
      <c r="BVT355" s="212"/>
      <c r="BVU355" s="212"/>
      <c r="BVV355" s="212"/>
      <c r="BVW355" s="212"/>
      <c r="BVX355" s="212"/>
      <c r="BVY355" s="212"/>
      <c r="BVZ355" s="212"/>
      <c r="BWA355" s="212"/>
      <c r="BWB355" s="212"/>
      <c r="BWC355" s="212"/>
      <c r="BWD355" s="212"/>
      <c r="BWE355" s="212"/>
      <c r="BWF355" s="212"/>
      <c r="BWG355" s="212"/>
      <c r="BWH355" s="212"/>
      <c r="BWI355" s="212"/>
      <c r="BWJ355" s="212"/>
      <c r="BWK355" s="212"/>
      <c r="BWL355" s="212"/>
      <c r="BWM355" s="212"/>
      <c r="BWN355" s="212"/>
      <c r="BWO355" s="212"/>
      <c r="BWP355" s="212"/>
      <c r="BWQ355" s="212"/>
      <c r="BWR355" s="212"/>
      <c r="BWS355" s="212"/>
      <c r="BWT355" s="212"/>
      <c r="BWU355" s="212"/>
      <c r="BWV355" s="212"/>
      <c r="BWW355" s="212"/>
      <c r="BWX355" s="212"/>
      <c r="BWY355" s="212"/>
      <c r="BWZ355" s="212"/>
      <c r="BXA355" s="212"/>
      <c r="BXB355" s="212"/>
      <c r="BXC355" s="212"/>
      <c r="BXD355" s="212"/>
      <c r="BXE355" s="212"/>
      <c r="BXF355" s="212"/>
      <c r="BXG355" s="212"/>
      <c r="BXH355" s="212"/>
      <c r="BXI355" s="212"/>
      <c r="BXJ355" s="212"/>
      <c r="BXK355" s="212"/>
      <c r="BXL355" s="212"/>
      <c r="BXM355" s="212"/>
      <c r="BXN355" s="212"/>
      <c r="BXO355" s="212"/>
      <c r="BXP355" s="212"/>
      <c r="BXQ355" s="212"/>
      <c r="BXR355" s="212"/>
      <c r="BXS355" s="212"/>
      <c r="BXT355" s="212"/>
      <c r="BXU355" s="212"/>
      <c r="BXV355" s="212"/>
      <c r="BXW355" s="212"/>
      <c r="BXX355" s="212"/>
      <c r="BXY355" s="212"/>
      <c r="BXZ355" s="212"/>
      <c r="BYA355" s="212"/>
      <c r="BYB355" s="212"/>
      <c r="BYC355" s="212"/>
      <c r="BYD355" s="212"/>
      <c r="BYE355" s="212"/>
      <c r="BYF355" s="212"/>
      <c r="BYG355" s="212"/>
      <c r="BYH355" s="212"/>
      <c r="BYI355" s="212"/>
      <c r="BYJ355" s="212"/>
      <c r="BYK355" s="212"/>
      <c r="BYL355" s="212"/>
      <c r="BYM355" s="212"/>
      <c r="BYN355" s="212"/>
      <c r="BYO355" s="212"/>
      <c r="BYP355" s="212"/>
      <c r="BYQ355" s="212"/>
      <c r="BYR355" s="212"/>
      <c r="BYS355" s="212"/>
      <c r="BYT355" s="212"/>
      <c r="BYU355" s="212"/>
      <c r="BYV355" s="212"/>
      <c r="BYW355" s="212"/>
      <c r="BYX355" s="212"/>
      <c r="BYY355" s="212"/>
      <c r="BYZ355" s="212"/>
      <c r="BZA355" s="212"/>
      <c r="BZB355" s="212"/>
      <c r="BZC355" s="212"/>
      <c r="BZD355" s="212"/>
      <c r="BZE355" s="212"/>
      <c r="BZF355" s="212"/>
      <c r="BZG355" s="212"/>
      <c r="BZH355" s="212"/>
      <c r="BZI355" s="212"/>
      <c r="BZJ355" s="212"/>
      <c r="BZK355" s="212"/>
      <c r="BZL355" s="212"/>
      <c r="BZM355" s="212"/>
      <c r="BZN355" s="212"/>
      <c r="BZO355" s="212"/>
      <c r="BZP355" s="212"/>
      <c r="BZQ355" s="212"/>
      <c r="BZR355" s="212"/>
      <c r="BZS355" s="212"/>
      <c r="BZT355" s="212"/>
      <c r="BZU355" s="212"/>
      <c r="BZV355" s="212"/>
      <c r="BZW355" s="212"/>
      <c r="BZX355" s="212"/>
      <c r="BZY355" s="212"/>
      <c r="BZZ355" s="212"/>
      <c r="CAA355" s="212"/>
      <c r="CAB355" s="212"/>
      <c r="CAC355" s="212"/>
      <c r="CAD355" s="212"/>
      <c r="CAE355" s="212"/>
      <c r="CAF355" s="212"/>
      <c r="CAG355" s="212"/>
      <c r="CAH355" s="212"/>
      <c r="CAI355" s="212"/>
      <c r="CAJ355" s="212"/>
      <c r="CAK355" s="212"/>
      <c r="CAL355" s="212"/>
      <c r="CAM355" s="212"/>
      <c r="CAN355" s="212"/>
      <c r="CAO355" s="212"/>
      <c r="CAP355" s="212"/>
      <c r="CAQ355" s="212"/>
      <c r="CAR355" s="212"/>
      <c r="CAS355" s="212"/>
      <c r="CAT355" s="212"/>
      <c r="CAU355" s="212"/>
      <c r="CAV355" s="212"/>
      <c r="CAW355" s="212"/>
      <c r="CAX355" s="212"/>
      <c r="CAY355" s="212"/>
      <c r="CAZ355" s="212"/>
      <c r="CBA355" s="212"/>
      <c r="CBB355" s="212"/>
      <c r="CBC355" s="212"/>
      <c r="CBD355" s="212"/>
      <c r="CBE355" s="212"/>
      <c r="CBF355" s="212"/>
      <c r="CBG355" s="212"/>
      <c r="CBH355" s="212"/>
      <c r="CBI355" s="212"/>
      <c r="CBJ355" s="212"/>
      <c r="CBK355" s="212"/>
      <c r="CBL355" s="212"/>
      <c r="CBM355" s="212"/>
      <c r="CBN355" s="212"/>
      <c r="CBO355" s="212"/>
      <c r="CBP355" s="212"/>
      <c r="CBQ355" s="212"/>
      <c r="CBR355" s="212"/>
      <c r="CBS355" s="212"/>
      <c r="CBT355" s="212"/>
      <c r="CBU355" s="212"/>
      <c r="CBV355" s="212"/>
      <c r="CBW355" s="212"/>
      <c r="CBX355" s="212"/>
      <c r="CBY355" s="212"/>
      <c r="CBZ355" s="212"/>
      <c r="CCA355" s="212"/>
      <c r="CCB355" s="212"/>
      <c r="CCC355" s="212"/>
      <c r="CCD355" s="212"/>
      <c r="CCE355" s="212"/>
      <c r="CCF355" s="212"/>
      <c r="CCG355" s="212"/>
      <c r="CCH355" s="212"/>
      <c r="CCI355" s="212"/>
      <c r="CCJ355" s="212"/>
      <c r="CCK355" s="212"/>
      <c r="CCL355" s="212"/>
      <c r="CCM355" s="212"/>
      <c r="CCN355" s="212"/>
      <c r="CCO355" s="212"/>
      <c r="CCP355" s="212"/>
      <c r="CCQ355" s="212"/>
      <c r="CCR355" s="212"/>
      <c r="CCS355" s="212"/>
      <c r="CCT355" s="212"/>
      <c r="CCU355" s="212"/>
      <c r="CCV355" s="212"/>
      <c r="CCW355" s="212"/>
      <c r="CCX355" s="212"/>
      <c r="CCY355" s="212"/>
      <c r="CCZ355" s="212"/>
      <c r="CDA355" s="212"/>
      <c r="CDB355" s="212"/>
      <c r="CDC355" s="212"/>
      <c r="CDD355" s="212"/>
      <c r="CDE355" s="212"/>
      <c r="CDF355" s="212"/>
      <c r="CDG355" s="212"/>
      <c r="CDH355" s="212"/>
      <c r="CDI355" s="212"/>
      <c r="CDJ355" s="212"/>
      <c r="CDK355" s="212"/>
      <c r="CDL355" s="212"/>
      <c r="CDM355" s="212"/>
      <c r="CDN355" s="212"/>
      <c r="CDO355" s="212"/>
      <c r="CDP355" s="212"/>
      <c r="CDQ355" s="212"/>
      <c r="CDR355" s="212"/>
      <c r="CDS355" s="212"/>
      <c r="CDT355" s="212"/>
      <c r="CDU355" s="212"/>
      <c r="CDV355" s="212"/>
      <c r="CDW355" s="212"/>
      <c r="CDX355" s="212"/>
      <c r="CDY355" s="212"/>
      <c r="CDZ355" s="212"/>
      <c r="CEA355" s="212"/>
      <c r="CEB355" s="212"/>
      <c r="CEC355" s="212"/>
      <c r="CED355" s="212"/>
      <c r="CEE355" s="212"/>
      <c r="CEF355" s="212"/>
      <c r="CEG355" s="212"/>
      <c r="CEH355" s="212"/>
      <c r="CEI355" s="212"/>
      <c r="CEJ355" s="212"/>
      <c r="CEK355" s="212"/>
      <c r="CEL355" s="212"/>
      <c r="CEM355" s="212"/>
      <c r="CEN355" s="212"/>
      <c r="CEO355" s="212"/>
      <c r="CEP355" s="212"/>
      <c r="CEQ355" s="212"/>
      <c r="CER355" s="212"/>
      <c r="CES355" s="212"/>
      <c r="CET355" s="212"/>
      <c r="CEU355" s="212"/>
      <c r="CEV355" s="212"/>
      <c r="CEW355" s="212"/>
      <c r="CEX355" s="212"/>
      <c r="CEY355" s="212"/>
      <c r="CEZ355" s="212"/>
      <c r="CFA355" s="212"/>
      <c r="CFB355" s="212"/>
      <c r="CFC355" s="212"/>
      <c r="CFD355" s="212"/>
      <c r="CFE355" s="212"/>
      <c r="CFF355" s="212"/>
      <c r="CFG355" s="212"/>
      <c r="CFH355" s="212"/>
      <c r="CFI355" s="212"/>
      <c r="CFJ355" s="212"/>
      <c r="CFK355" s="212"/>
      <c r="CFL355" s="212"/>
      <c r="CFM355" s="212"/>
      <c r="CFN355" s="212"/>
      <c r="CFO355" s="212"/>
      <c r="CFP355" s="212"/>
      <c r="CFQ355" s="212"/>
      <c r="CFR355" s="212"/>
      <c r="CFS355" s="212"/>
      <c r="CFT355" s="212"/>
      <c r="CFU355" s="212"/>
      <c r="CFV355" s="212"/>
      <c r="CFW355" s="212"/>
      <c r="CFX355" s="212"/>
      <c r="CFY355" s="212"/>
      <c r="CFZ355" s="212"/>
      <c r="CGA355" s="212"/>
      <c r="CGB355" s="212"/>
      <c r="CGC355" s="212"/>
      <c r="CGD355" s="212"/>
      <c r="CGE355" s="212"/>
      <c r="CGF355" s="212"/>
      <c r="CGG355" s="212"/>
      <c r="CGH355" s="212"/>
      <c r="CGI355" s="212"/>
      <c r="CGJ355" s="212"/>
      <c r="CGK355" s="212"/>
      <c r="CGL355" s="212"/>
      <c r="CGM355" s="212"/>
      <c r="CGN355" s="212"/>
      <c r="CGO355" s="212"/>
      <c r="CGP355" s="212"/>
      <c r="CGQ355" s="212"/>
      <c r="CGS355" s="212"/>
      <c r="CGT355" s="212"/>
      <c r="CGU355" s="212"/>
      <c r="CGV355" s="212"/>
      <c r="CGW355" s="212"/>
      <c r="CGX355" s="212"/>
      <c r="CGY355" s="212"/>
      <c r="CGZ355" s="212"/>
      <c r="CHA355" s="212"/>
      <c r="CHB355" s="212"/>
      <c r="CHC355" s="212"/>
      <c r="CHD355" s="212"/>
      <c r="CHE355" s="212"/>
      <c r="CHF355" s="212"/>
      <c r="CHG355" s="212"/>
      <c r="CHH355" s="212"/>
      <c r="CHI355" s="212"/>
      <c r="CHJ355" s="212"/>
      <c r="CHK355" s="212"/>
      <c r="CHL355" s="212"/>
      <c r="CHM355" s="212"/>
      <c r="CHN355" s="212"/>
      <c r="CHO355" s="212"/>
      <c r="CHP355" s="212"/>
      <c r="CHQ355" s="212"/>
      <c r="CHR355" s="212"/>
      <c r="CHS355" s="212"/>
      <c r="CHT355" s="212"/>
      <c r="CHU355" s="212"/>
      <c r="CHV355" s="212"/>
      <c r="CHW355" s="212"/>
      <c r="CHX355" s="212"/>
      <c r="CHY355" s="212"/>
      <c r="CHZ355" s="212"/>
      <c r="CIA355" s="212"/>
      <c r="CIB355" s="212"/>
      <c r="CIC355" s="212"/>
      <c r="CID355" s="212"/>
      <c r="CIE355" s="212"/>
      <c r="CIF355" s="212"/>
      <c r="CIG355" s="212"/>
      <c r="CIH355" s="212"/>
      <c r="CII355" s="212"/>
      <c r="CIJ355" s="212"/>
      <c r="CIK355" s="212"/>
      <c r="CIL355" s="212"/>
      <c r="CIM355" s="212"/>
      <c r="CIN355" s="212"/>
      <c r="CIO355" s="212"/>
      <c r="CIP355" s="212"/>
      <c r="CIQ355" s="212"/>
      <c r="CIR355" s="212"/>
      <c r="CIS355" s="212"/>
      <c r="CIT355" s="212"/>
      <c r="CIU355" s="212"/>
      <c r="CIV355" s="212"/>
      <c r="CIW355" s="212"/>
      <c r="CIX355" s="212"/>
      <c r="CIY355" s="212"/>
      <c r="CIZ355" s="212"/>
      <c r="CJA355" s="212"/>
      <c r="CJB355" s="212"/>
      <c r="CJC355" s="212"/>
      <c r="CJD355" s="212"/>
      <c r="CJE355" s="212"/>
      <c r="CJF355" s="212"/>
      <c r="CJG355" s="212"/>
      <c r="CJH355" s="212"/>
      <c r="CJI355" s="212"/>
      <c r="CJJ355" s="212"/>
      <c r="CJK355" s="212"/>
      <c r="CJL355" s="212"/>
      <c r="CJM355" s="212"/>
      <c r="CJN355" s="212"/>
      <c r="CJO355" s="212"/>
      <c r="CJP355" s="212"/>
      <c r="CJQ355" s="212"/>
      <c r="CJR355" s="212"/>
      <c r="CJS355" s="212"/>
      <c r="CJT355" s="212"/>
      <c r="CJU355" s="212"/>
      <c r="CJV355" s="212"/>
      <c r="CJW355" s="212"/>
      <c r="CJX355" s="212"/>
      <c r="CJY355" s="212"/>
      <c r="CJZ355" s="212"/>
      <c r="CKA355" s="212"/>
      <c r="CKB355" s="212"/>
      <c r="CKC355" s="212"/>
      <c r="CKD355" s="212"/>
      <c r="CKE355" s="212"/>
      <c r="CKF355" s="212"/>
      <c r="CKG355" s="212"/>
      <c r="CKH355" s="212"/>
      <c r="CKI355" s="212"/>
      <c r="CKJ355" s="212"/>
      <c r="CKK355" s="212"/>
      <c r="CKL355" s="212"/>
      <c r="CKM355" s="212"/>
      <c r="CKN355" s="212"/>
      <c r="CKO355" s="212"/>
      <c r="CKP355" s="212"/>
      <c r="CKQ355" s="212"/>
      <c r="CKR355" s="212"/>
      <c r="CKS355" s="212"/>
      <c r="CKT355" s="212"/>
      <c r="CKU355" s="212"/>
      <c r="CKV355" s="212"/>
      <c r="CKW355" s="212"/>
      <c r="CKX355" s="212"/>
      <c r="CKY355" s="212"/>
      <c r="CKZ355" s="212"/>
      <c r="CLA355" s="212"/>
      <c r="CLB355" s="212"/>
      <c r="CLC355" s="212"/>
      <c r="CLD355" s="212"/>
      <c r="CLE355" s="212"/>
      <c r="CLF355" s="212"/>
      <c r="CLG355" s="212"/>
      <c r="CLH355" s="212"/>
      <c r="CLI355" s="212"/>
      <c r="CLJ355" s="212"/>
      <c r="CLK355" s="212"/>
      <c r="CLL355" s="212"/>
      <c r="CLM355" s="212"/>
      <c r="CLN355" s="212"/>
      <c r="CLO355" s="212"/>
      <c r="CLP355" s="212"/>
      <c r="CLQ355" s="212"/>
      <c r="CLR355" s="212"/>
      <c r="CLS355" s="212"/>
      <c r="CLT355" s="212"/>
      <c r="CLU355" s="212"/>
      <c r="CLV355" s="212"/>
      <c r="CLW355" s="212"/>
      <c r="CLX355" s="212"/>
      <c r="CLY355" s="212"/>
      <c r="CLZ355" s="212"/>
      <c r="CMA355" s="212"/>
      <c r="CMB355" s="212"/>
      <c r="CMC355" s="212"/>
      <c r="CMD355" s="212"/>
      <c r="CME355" s="212"/>
      <c r="CMF355" s="212"/>
      <c r="CMG355" s="212"/>
      <c r="CMH355" s="212"/>
      <c r="CMI355" s="212"/>
      <c r="CMJ355" s="212"/>
      <c r="CMK355" s="212"/>
      <c r="CML355" s="212"/>
      <c r="CMM355" s="212"/>
      <c r="CMN355" s="212"/>
      <c r="CMO355" s="212"/>
      <c r="CMP355" s="212"/>
      <c r="CMQ355" s="212"/>
      <c r="CMR355" s="212"/>
      <c r="CMS355" s="212"/>
      <c r="CMT355" s="212"/>
      <c r="CMU355" s="212"/>
      <c r="CMV355" s="212"/>
      <c r="CMW355" s="212"/>
      <c r="CMX355" s="212"/>
      <c r="CMY355" s="212"/>
      <c r="CMZ355" s="212"/>
      <c r="CNA355" s="212"/>
      <c r="CNB355" s="212"/>
      <c r="CNC355" s="212"/>
      <c r="CND355" s="212"/>
      <c r="CNE355" s="212"/>
      <c r="CNF355" s="212"/>
      <c r="CNG355" s="212"/>
      <c r="CNH355" s="212"/>
      <c r="CNI355" s="212"/>
      <c r="CNJ355" s="212"/>
      <c r="CNK355" s="212"/>
      <c r="CNL355" s="212"/>
      <c r="CNM355" s="212"/>
      <c r="CNN355" s="212"/>
      <c r="CNO355" s="212"/>
      <c r="CNP355" s="212"/>
      <c r="CNQ355" s="212"/>
      <c r="CNR355" s="212"/>
      <c r="CNS355" s="212"/>
      <c r="CNT355" s="212"/>
      <c r="CNU355" s="212"/>
      <c r="CNV355" s="212"/>
      <c r="CNW355" s="212"/>
      <c r="CNX355" s="212"/>
      <c r="CNY355" s="212"/>
      <c r="CNZ355" s="212"/>
      <c r="COA355" s="212"/>
      <c r="COB355" s="212"/>
      <c r="COC355" s="212"/>
      <c r="COD355" s="212"/>
      <c r="COE355" s="212"/>
      <c r="COF355" s="212"/>
      <c r="COG355" s="212"/>
      <c r="COH355" s="212"/>
      <c r="COI355" s="212"/>
      <c r="COJ355" s="212"/>
      <c r="COK355" s="212"/>
      <c r="COL355" s="212"/>
      <c r="COM355" s="212"/>
      <c r="CON355" s="212"/>
      <c r="COO355" s="212"/>
      <c r="COP355" s="212"/>
      <c r="COQ355" s="212"/>
      <c r="COR355" s="212"/>
      <c r="COS355" s="212"/>
      <c r="COT355" s="212"/>
      <c r="COU355" s="212"/>
      <c r="COV355" s="212"/>
      <c r="COW355" s="212"/>
      <c r="COX355" s="212"/>
      <c r="COY355" s="212"/>
      <c r="COZ355" s="212"/>
      <c r="CPA355" s="212"/>
      <c r="CPB355" s="212"/>
      <c r="CPC355" s="212"/>
      <c r="CPD355" s="212"/>
      <c r="CPE355" s="212"/>
      <c r="CPF355" s="212"/>
      <c r="CPG355" s="212"/>
      <c r="CPH355" s="212"/>
      <c r="CPI355" s="212"/>
      <c r="CPJ355" s="212"/>
      <c r="CPK355" s="212"/>
      <c r="CPL355" s="212"/>
      <c r="CPM355" s="212"/>
      <c r="CPN355" s="212"/>
      <c r="CPO355" s="212"/>
      <c r="CPP355" s="212"/>
      <c r="CPQ355" s="212"/>
      <c r="CPR355" s="212"/>
      <c r="CPS355" s="212"/>
      <c r="CPT355" s="212"/>
      <c r="CPU355" s="212"/>
      <c r="CPV355" s="212"/>
      <c r="CPW355" s="212"/>
      <c r="CPX355" s="212"/>
      <c r="CPY355" s="212"/>
      <c r="CPZ355" s="212"/>
      <c r="CQA355" s="212"/>
      <c r="CQB355" s="212"/>
      <c r="CQC355" s="212"/>
      <c r="CQD355" s="212"/>
      <c r="CQE355" s="212"/>
      <c r="CQF355" s="212"/>
      <c r="CQG355" s="212"/>
      <c r="CQH355" s="212"/>
      <c r="CQI355" s="212"/>
      <c r="CQJ355" s="212"/>
      <c r="CQK355" s="212"/>
      <c r="CQL355" s="212"/>
      <c r="CQM355" s="212"/>
      <c r="CQN355" s="212"/>
      <c r="CQO355" s="212"/>
      <c r="CQP355" s="212"/>
      <c r="CQQ355" s="212"/>
      <c r="CQR355" s="212"/>
      <c r="CQS355" s="212"/>
      <c r="CQT355" s="212"/>
      <c r="CQU355" s="212"/>
      <c r="CQV355" s="212"/>
      <c r="CQW355" s="212"/>
      <c r="CQX355" s="212"/>
      <c r="CQY355" s="212"/>
      <c r="CQZ355" s="212"/>
      <c r="CRA355" s="212"/>
      <c r="CRB355" s="212"/>
      <c r="CRC355" s="212"/>
      <c r="CRD355" s="212"/>
      <c r="CRE355" s="212"/>
      <c r="CRF355" s="212"/>
      <c r="CRG355" s="212"/>
      <c r="CRH355" s="212"/>
      <c r="CRI355" s="212"/>
      <c r="CRJ355" s="212"/>
      <c r="CRK355" s="212"/>
      <c r="CRL355" s="212"/>
      <c r="CRM355" s="212"/>
      <c r="CRN355" s="212"/>
      <c r="CRO355" s="212"/>
      <c r="CRP355" s="212"/>
      <c r="CRQ355" s="212"/>
      <c r="CRR355" s="212"/>
      <c r="CRS355" s="212"/>
      <c r="CRT355" s="212"/>
      <c r="CRU355" s="212"/>
      <c r="CRV355" s="212"/>
      <c r="CRW355" s="212"/>
      <c r="CRX355" s="212"/>
      <c r="CRY355" s="212"/>
      <c r="CRZ355" s="212"/>
      <c r="CSA355" s="212"/>
      <c r="CSB355" s="212"/>
      <c r="CSC355" s="212"/>
      <c r="CSD355" s="212"/>
      <c r="CSE355" s="212"/>
      <c r="CSF355" s="212"/>
      <c r="CSG355" s="212"/>
      <c r="CSH355" s="212"/>
      <c r="CSI355" s="212"/>
      <c r="CSJ355" s="212"/>
      <c r="CSK355" s="212"/>
      <c r="CSL355" s="212"/>
      <c r="CSM355" s="212"/>
      <c r="CSN355" s="212"/>
      <c r="CSO355" s="212"/>
      <c r="CSP355" s="212"/>
      <c r="CSQ355" s="212"/>
      <c r="CSR355" s="212"/>
      <c r="CSS355" s="212"/>
      <c r="CST355" s="212"/>
      <c r="CSU355" s="212"/>
      <c r="CSV355" s="212"/>
      <c r="CSW355" s="212"/>
      <c r="CSX355" s="212"/>
      <c r="CSY355" s="212"/>
      <c r="CSZ355" s="212"/>
      <c r="CTA355" s="212"/>
      <c r="CTB355" s="212"/>
      <c r="CTC355" s="212"/>
      <c r="CTD355" s="212"/>
      <c r="CTE355" s="212"/>
      <c r="CTF355" s="212"/>
      <c r="CTG355" s="212"/>
      <c r="CTH355" s="212"/>
      <c r="CTI355" s="212"/>
      <c r="CTJ355" s="212"/>
      <c r="CTK355" s="212"/>
      <c r="CTL355" s="212"/>
      <c r="CTM355" s="212"/>
      <c r="CTN355" s="212"/>
      <c r="CTO355" s="212"/>
      <c r="CTP355" s="212"/>
      <c r="CTQ355" s="212"/>
      <c r="CTR355" s="212"/>
      <c r="CTS355" s="212"/>
      <c r="CTT355" s="212"/>
      <c r="CTU355" s="212"/>
      <c r="CTV355" s="212"/>
      <c r="CTW355" s="212"/>
      <c r="CTX355" s="212"/>
      <c r="CTY355" s="212"/>
      <c r="CTZ355" s="212"/>
      <c r="CUA355" s="212"/>
      <c r="CUB355" s="212"/>
      <c r="CUC355" s="212"/>
      <c r="CUD355" s="212"/>
      <c r="CUE355" s="212"/>
      <c r="CUF355" s="212"/>
      <c r="CUG355" s="212"/>
      <c r="CUH355" s="212"/>
      <c r="CUI355" s="212"/>
      <c r="CUJ355" s="212"/>
      <c r="CUK355" s="212"/>
      <c r="CUL355" s="212"/>
      <c r="CUM355" s="212"/>
      <c r="CUN355" s="212"/>
      <c r="CUO355" s="212"/>
      <c r="CUP355" s="212"/>
      <c r="CUQ355" s="212"/>
      <c r="CUR355" s="212"/>
      <c r="CUS355" s="212"/>
      <c r="CUT355" s="212"/>
      <c r="CUU355" s="212"/>
      <c r="CUV355" s="212"/>
      <c r="CUW355" s="212"/>
      <c r="CUX355" s="212"/>
      <c r="CUY355" s="212"/>
      <c r="CUZ355" s="212"/>
      <c r="CVA355" s="212"/>
      <c r="CVB355" s="212"/>
      <c r="CVC355" s="212"/>
      <c r="CVD355" s="212"/>
      <c r="CVE355" s="212"/>
      <c r="CVF355" s="212"/>
      <c r="CVG355" s="212"/>
      <c r="CVH355" s="212"/>
      <c r="CVI355" s="212"/>
      <c r="CVJ355" s="212"/>
      <c r="CVK355" s="212"/>
      <c r="CVL355" s="212"/>
      <c r="CVM355" s="212"/>
      <c r="CVN355" s="212"/>
      <c r="CVO355" s="212"/>
      <c r="CVP355" s="212"/>
      <c r="CVQ355" s="212"/>
      <c r="CVR355" s="212"/>
      <c r="CVS355" s="212"/>
      <c r="CVT355" s="212"/>
      <c r="CVU355" s="212"/>
      <c r="CVV355" s="212"/>
      <c r="CVW355" s="212"/>
      <c r="CVX355" s="212"/>
      <c r="CVY355" s="212"/>
      <c r="CVZ355" s="212"/>
      <c r="CWA355" s="212"/>
      <c r="CWB355" s="212"/>
      <c r="CWC355" s="212"/>
      <c r="CWD355" s="212"/>
      <c r="CWE355" s="212"/>
      <c r="CWF355" s="212"/>
      <c r="CWG355" s="212"/>
      <c r="CWH355" s="212"/>
      <c r="CWI355" s="212"/>
      <c r="CWJ355" s="212"/>
      <c r="CWK355" s="212"/>
      <c r="CWL355" s="212"/>
      <c r="CWM355" s="212"/>
      <c r="CWN355" s="212"/>
      <c r="CWO355" s="212"/>
      <c r="CWP355" s="212"/>
      <c r="CWQ355" s="212"/>
      <c r="CWR355" s="212"/>
      <c r="CWS355" s="212"/>
      <c r="CWT355" s="212"/>
      <c r="CWU355" s="212"/>
      <c r="CWV355" s="212"/>
      <c r="CWW355" s="212"/>
      <c r="CWX355" s="212"/>
      <c r="CWY355" s="212"/>
      <c r="CWZ355" s="212"/>
      <c r="CXA355" s="212"/>
      <c r="CXB355" s="212"/>
      <c r="CXC355" s="212"/>
      <c r="CXD355" s="212"/>
      <c r="CXE355" s="212"/>
      <c r="CXF355" s="212"/>
      <c r="CXG355" s="212"/>
      <c r="CXH355" s="212"/>
      <c r="CXI355" s="212"/>
      <c r="CXJ355" s="212"/>
      <c r="CXK355" s="212"/>
      <c r="CXL355" s="212"/>
      <c r="CXM355" s="212"/>
      <c r="CXN355" s="212"/>
      <c r="CXO355" s="212"/>
      <c r="CXP355" s="212"/>
      <c r="CXQ355" s="212"/>
      <c r="CXR355" s="212"/>
      <c r="CXS355" s="212"/>
      <c r="CXT355" s="212"/>
      <c r="CXU355" s="212"/>
      <c r="CXV355" s="212"/>
      <c r="CXW355" s="212"/>
      <c r="CXX355" s="212"/>
      <c r="CXY355" s="212"/>
      <c r="CXZ355" s="212"/>
      <c r="CYA355" s="212"/>
      <c r="CYB355" s="212"/>
      <c r="CYC355" s="212"/>
      <c r="CYD355" s="212"/>
      <c r="CYE355" s="212"/>
      <c r="CYF355" s="212"/>
      <c r="CYG355" s="212"/>
      <c r="CYH355" s="212"/>
      <c r="CYI355" s="212"/>
      <c r="CYJ355" s="212"/>
      <c r="CYK355" s="212"/>
      <c r="CYL355" s="212"/>
      <c r="CYM355" s="212"/>
      <c r="CYN355" s="212"/>
      <c r="CYO355" s="212"/>
      <c r="CYP355" s="212"/>
      <c r="CYQ355" s="212"/>
      <c r="CYR355" s="212"/>
      <c r="CYS355" s="212"/>
      <c r="CYT355" s="212"/>
      <c r="CYU355" s="212"/>
      <c r="CYV355" s="212"/>
      <c r="CYW355" s="212"/>
      <c r="CYX355" s="212"/>
      <c r="CYY355" s="212"/>
      <c r="CYZ355" s="212"/>
      <c r="CZA355" s="212"/>
      <c r="CZB355" s="212"/>
      <c r="CZC355" s="212"/>
      <c r="CZD355" s="212"/>
      <c r="CZE355" s="212"/>
      <c r="CZF355" s="212"/>
      <c r="CZG355" s="212"/>
      <c r="CZH355" s="212"/>
      <c r="CZI355" s="212"/>
      <c r="CZJ355" s="212"/>
      <c r="CZK355" s="212"/>
      <c r="CZL355" s="212"/>
      <c r="CZM355" s="212"/>
      <c r="CZN355" s="212"/>
      <c r="CZO355" s="212"/>
      <c r="CZP355" s="212"/>
      <c r="CZQ355" s="212"/>
      <c r="CZR355" s="212"/>
      <c r="CZS355" s="212"/>
      <c r="CZT355" s="212"/>
      <c r="CZU355" s="212"/>
      <c r="CZV355" s="212"/>
      <c r="CZW355" s="212"/>
      <c r="CZX355" s="212"/>
      <c r="CZY355" s="212"/>
      <c r="CZZ355" s="212"/>
      <c r="DAA355" s="212"/>
      <c r="DAB355" s="212"/>
      <c r="DAC355" s="212"/>
      <c r="DAD355" s="212"/>
      <c r="DAE355" s="212"/>
      <c r="DAF355" s="212"/>
      <c r="DAG355" s="212"/>
      <c r="DAH355" s="212"/>
      <c r="DAI355" s="212"/>
      <c r="DAJ355" s="212"/>
      <c r="DAK355" s="212"/>
      <c r="DAL355" s="212"/>
      <c r="DAM355" s="212"/>
      <c r="DAN355" s="212"/>
      <c r="DAO355" s="212"/>
      <c r="DAP355" s="212"/>
      <c r="DAQ355" s="212"/>
      <c r="DAR355" s="212"/>
      <c r="DAS355" s="212"/>
      <c r="DAT355" s="212"/>
      <c r="DAU355" s="212"/>
      <c r="DAV355" s="212"/>
      <c r="DAW355" s="212"/>
      <c r="DAX355" s="212"/>
      <c r="DAY355" s="212"/>
      <c r="DAZ355" s="212"/>
      <c r="DBA355" s="212"/>
      <c r="DBB355" s="212"/>
      <c r="DBC355" s="212"/>
      <c r="DBD355" s="212"/>
      <c r="DBE355" s="212"/>
      <c r="DBF355" s="212"/>
      <c r="DBG355" s="212"/>
      <c r="DBH355" s="212"/>
      <c r="DBI355" s="212"/>
      <c r="DBJ355" s="212"/>
      <c r="DBK355" s="212"/>
      <c r="DBL355" s="212"/>
      <c r="DBM355" s="212"/>
      <c r="DBN355" s="212"/>
      <c r="DBO355" s="212"/>
      <c r="DBP355" s="212"/>
      <c r="DBQ355" s="212"/>
      <c r="DBR355" s="212"/>
      <c r="DBS355" s="212"/>
      <c r="DBT355" s="212"/>
      <c r="DBU355" s="212"/>
      <c r="DBV355" s="212"/>
      <c r="DBW355" s="212"/>
      <c r="DBX355" s="212"/>
      <c r="DBY355" s="212"/>
      <c r="DBZ355" s="212"/>
      <c r="DCA355" s="212"/>
      <c r="DCB355" s="212"/>
      <c r="DCC355" s="212"/>
      <c r="DCD355" s="212"/>
      <c r="DCE355" s="212"/>
      <c r="DCF355" s="212"/>
      <c r="DCG355" s="212"/>
      <c r="DCH355" s="212"/>
      <c r="DCI355" s="212"/>
      <c r="DCJ355" s="212"/>
      <c r="DCK355" s="212"/>
      <c r="DCL355" s="212"/>
      <c r="DCM355" s="212"/>
      <c r="DCN355" s="212"/>
      <c r="DCO355" s="212"/>
      <c r="DCP355" s="212"/>
      <c r="DCQ355" s="212"/>
      <c r="DCR355" s="212"/>
      <c r="DCS355" s="212"/>
      <c r="DCT355" s="212"/>
      <c r="DCU355" s="212"/>
      <c r="DCV355" s="212"/>
      <c r="DCW355" s="212"/>
      <c r="DCX355" s="212"/>
      <c r="DCY355" s="212"/>
      <c r="DCZ355" s="212"/>
      <c r="DDA355" s="212"/>
      <c r="DDB355" s="212"/>
      <c r="DDC355" s="212"/>
      <c r="DDD355" s="212"/>
      <c r="DDE355" s="212"/>
      <c r="DDF355" s="212"/>
      <c r="DDG355" s="212"/>
      <c r="DDH355" s="212"/>
      <c r="DDI355" s="212"/>
      <c r="DDJ355" s="212"/>
      <c r="DDK355" s="212"/>
      <c r="DDL355" s="212"/>
      <c r="DDM355" s="212"/>
      <c r="DDN355" s="212"/>
      <c r="DDO355" s="212"/>
      <c r="DDP355" s="212"/>
      <c r="DDQ355" s="212"/>
      <c r="DDR355" s="212"/>
      <c r="DDS355" s="212"/>
      <c r="DDT355" s="212"/>
      <c r="DDU355" s="212"/>
      <c r="DDV355" s="212"/>
      <c r="DDW355" s="212"/>
      <c r="DDX355" s="212"/>
      <c r="DDY355" s="212"/>
      <c r="DDZ355" s="212"/>
      <c r="DEA355" s="212"/>
      <c r="DEB355" s="212"/>
      <c r="DEC355" s="212"/>
      <c r="DED355" s="212"/>
      <c r="DEE355" s="212"/>
      <c r="DEF355" s="212"/>
      <c r="DEG355" s="212"/>
      <c r="DEH355" s="212"/>
      <c r="DEI355" s="212"/>
      <c r="DEJ355" s="212"/>
      <c r="DEK355" s="212"/>
      <c r="DEL355" s="212"/>
      <c r="DEM355" s="212"/>
      <c r="DEN355" s="212"/>
      <c r="DEO355" s="212"/>
      <c r="DEP355" s="212"/>
      <c r="DEQ355" s="212"/>
      <c r="DER355" s="212"/>
      <c r="DES355" s="212"/>
      <c r="DET355" s="212"/>
      <c r="DEU355" s="212"/>
      <c r="DEV355" s="212"/>
      <c r="DEW355" s="212"/>
      <c r="DEX355" s="212"/>
      <c r="DEY355" s="212"/>
      <c r="DEZ355" s="212"/>
      <c r="DFA355" s="212"/>
      <c r="DFB355" s="212"/>
      <c r="DFC355" s="212"/>
      <c r="DFD355" s="212"/>
      <c r="DFE355" s="212"/>
      <c r="DFF355" s="212"/>
      <c r="DFG355" s="212"/>
      <c r="DFH355" s="212"/>
      <c r="DFI355" s="212"/>
      <c r="DFJ355" s="212"/>
      <c r="DFK355" s="212"/>
      <c r="DFL355" s="212"/>
      <c r="DFM355" s="212"/>
      <c r="DFN355" s="212"/>
      <c r="DFO355" s="212"/>
      <c r="DFP355" s="212"/>
      <c r="DFQ355" s="212"/>
      <c r="DFR355" s="212"/>
      <c r="DFS355" s="212"/>
      <c r="DFT355" s="212"/>
      <c r="DFU355" s="212"/>
      <c r="DFV355" s="212"/>
      <c r="DFW355" s="212"/>
      <c r="DFX355" s="212"/>
      <c r="DFY355" s="212"/>
      <c r="DFZ355" s="212"/>
      <c r="DGA355" s="212"/>
      <c r="DGB355" s="212"/>
      <c r="DGC355" s="212"/>
      <c r="DGD355" s="212"/>
      <c r="DGE355" s="212"/>
      <c r="DGF355" s="212"/>
      <c r="DGG355" s="212"/>
      <c r="DGH355" s="212"/>
      <c r="DGI355" s="212"/>
      <c r="DGJ355" s="212"/>
      <c r="DGK355" s="212"/>
      <c r="DGL355" s="212"/>
      <c r="DGM355" s="212"/>
      <c r="DGN355" s="212"/>
      <c r="DGO355" s="212"/>
      <c r="DGP355" s="212"/>
      <c r="DGQ355" s="212"/>
      <c r="DGR355" s="212"/>
      <c r="DGS355" s="212"/>
      <c r="DGT355" s="212"/>
      <c r="DGU355" s="212"/>
      <c r="DGV355" s="212"/>
      <c r="DGW355" s="212"/>
      <c r="DGX355" s="212"/>
      <c r="DGY355" s="212"/>
      <c r="DGZ355" s="212"/>
      <c r="DHA355" s="212"/>
      <c r="DHB355" s="212"/>
      <c r="DHC355" s="212"/>
      <c r="DHD355" s="212"/>
      <c r="DHE355" s="212"/>
      <c r="DHF355" s="212"/>
      <c r="DHG355" s="212"/>
      <c r="DHH355" s="212"/>
      <c r="DHI355" s="212"/>
      <c r="DHJ355" s="212"/>
      <c r="DHK355" s="212"/>
      <c r="DHL355" s="212"/>
      <c r="DHM355" s="212"/>
      <c r="DHN355" s="212"/>
      <c r="DHO355" s="212"/>
      <c r="DHP355" s="212"/>
      <c r="DHQ355" s="212"/>
      <c r="DHR355" s="212"/>
      <c r="DHS355" s="212"/>
      <c r="DHT355" s="212"/>
      <c r="DHU355" s="212"/>
      <c r="DHV355" s="212"/>
      <c r="DHW355" s="212"/>
      <c r="DHX355" s="212"/>
      <c r="DHY355" s="212"/>
      <c r="DHZ355" s="212"/>
      <c r="DIA355" s="212"/>
      <c r="DIB355" s="212"/>
      <c r="DIC355" s="212"/>
      <c r="DID355" s="212"/>
      <c r="DIE355" s="212"/>
      <c r="DIF355" s="212"/>
      <c r="DIG355" s="212"/>
      <c r="DIH355" s="212"/>
      <c r="DII355" s="212"/>
      <c r="DIJ355" s="212"/>
      <c r="DIK355" s="212"/>
      <c r="DIL355" s="212"/>
      <c r="DIM355" s="212"/>
      <c r="DIN355" s="212"/>
      <c r="DIO355" s="212"/>
      <c r="DIP355" s="212"/>
      <c r="DIQ355" s="212"/>
      <c r="DIR355" s="212"/>
      <c r="DIS355" s="212"/>
      <c r="DIT355" s="212"/>
      <c r="DIU355" s="212"/>
      <c r="DIV355" s="212"/>
      <c r="DIW355" s="212"/>
      <c r="DIX355" s="212"/>
      <c r="DIY355" s="212"/>
      <c r="DIZ355" s="212"/>
      <c r="DJA355" s="212"/>
      <c r="DJB355" s="212"/>
      <c r="DJC355" s="212"/>
      <c r="DJD355" s="212"/>
      <c r="DJE355" s="212"/>
      <c r="DJF355" s="212"/>
      <c r="DJG355" s="212"/>
      <c r="DJH355" s="212"/>
      <c r="DJI355" s="212"/>
      <c r="DJJ355" s="212"/>
      <c r="DJK355" s="212"/>
      <c r="DJL355" s="212"/>
      <c r="DJM355" s="212"/>
      <c r="DJN355" s="212"/>
      <c r="DJO355" s="212"/>
      <c r="DJP355" s="212"/>
      <c r="DJQ355" s="212"/>
      <c r="DJR355" s="212"/>
      <c r="DJS355" s="212"/>
      <c r="DJT355" s="212"/>
      <c r="DJU355" s="212"/>
      <c r="DJV355" s="212"/>
      <c r="DJW355" s="212"/>
      <c r="DJX355" s="212"/>
      <c r="DJY355" s="212"/>
      <c r="DJZ355" s="212"/>
      <c r="DKA355" s="212"/>
      <c r="DKB355" s="212"/>
      <c r="DKC355" s="212"/>
      <c r="DKD355" s="212"/>
      <c r="DKE355" s="212"/>
      <c r="DKF355" s="212"/>
      <c r="DKG355" s="212"/>
      <c r="DKH355" s="212"/>
      <c r="DKI355" s="212"/>
      <c r="DKJ355" s="212"/>
      <c r="DKK355" s="212"/>
      <c r="DKL355" s="212"/>
      <c r="DKM355" s="212"/>
      <c r="DKN355" s="212"/>
      <c r="DKO355" s="212"/>
      <c r="DKP355" s="212"/>
      <c r="DKQ355" s="212"/>
      <c r="DKR355" s="212"/>
      <c r="DKS355" s="212"/>
      <c r="DKT355" s="212"/>
      <c r="DKU355" s="212"/>
      <c r="DKV355" s="212"/>
      <c r="DKW355" s="212"/>
      <c r="DKX355" s="212"/>
      <c r="DKY355" s="212"/>
      <c r="DKZ355" s="212"/>
      <c r="DLA355" s="212"/>
      <c r="DLB355" s="212"/>
      <c r="DLC355" s="212"/>
      <c r="DLD355" s="212"/>
      <c r="DLE355" s="212"/>
      <c r="DLF355" s="212"/>
      <c r="DLG355" s="212"/>
      <c r="DLH355" s="212"/>
      <c r="DLI355" s="212"/>
      <c r="DLJ355" s="212"/>
      <c r="DLK355" s="212"/>
      <c r="DLL355" s="212"/>
      <c r="DLM355" s="212"/>
      <c r="DLN355" s="212"/>
      <c r="DLO355" s="212"/>
      <c r="DLP355" s="212"/>
      <c r="DLQ355" s="212"/>
      <c r="DLR355" s="212"/>
      <c r="DLS355" s="212"/>
      <c r="DLT355" s="212"/>
      <c r="DLU355" s="212"/>
      <c r="DLV355" s="212"/>
      <c r="DLW355" s="212"/>
      <c r="DLX355" s="212"/>
      <c r="DLY355" s="212"/>
      <c r="DLZ355" s="212"/>
      <c r="DMA355" s="212"/>
      <c r="DMB355" s="212"/>
      <c r="DMC355" s="212"/>
      <c r="DMD355" s="212"/>
      <c r="DME355" s="212"/>
      <c r="DMF355" s="212"/>
      <c r="DMG355" s="212"/>
      <c r="DMH355" s="212"/>
      <c r="DMI355" s="212"/>
      <c r="DMJ355" s="212"/>
      <c r="DMK355" s="212"/>
      <c r="DML355" s="212"/>
      <c r="DMM355" s="212"/>
      <c r="DMN355" s="212"/>
      <c r="DMO355" s="212"/>
      <c r="DMP355" s="212"/>
      <c r="DMQ355" s="212"/>
      <c r="DMR355" s="212"/>
      <c r="DMS355" s="212"/>
      <c r="DMT355" s="212"/>
      <c r="DMU355" s="212"/>
      <c r="DMV355" s="212"/>
      <c r="DMW355" s="212"/>
      <c r="DMX355" s="212"/>
      <c r="DMY355" s="212"/>
      <c r="DMZ355" s="212"/>
      <c r="DNA355" s="212"/>
      <c r="DNB355" s="212"/>
      <c r="DNC355" s="212"/>
      <c r="DND355" s="212"/>
      <c r="DNE355" s="212"/>
      <c r="DNF355" s="212"/>
      <c r="DNG355" s="212"/>
      <c r="DNH355" s="212"/>
      <c r="DNI355" s="212"/>
      <c r="DNJ355" s="212"/>
      <c r="DNK355" s="212"/>
      <c r="DNL355" s="212"/>
      <c r="DNM355" s="212"/>
      <c r="DNN355" s="212"/>
      <c r="DNO355" s="212"/>
      <c r="DNP355" s="212"/>
      <c r="DNQ355" s="212"/>
      <c r="DNR355" s="212"/>
      <c r="DNS355" s="212"/>
      <c r="DNT355" s="212"/>
      <c r="DNU355" s="212"/>
      <c r="DNV355" s="212"/>
      <c r="DNW355" s="212"/>
      <c r="DNX355" s="212"/>
      <c r="DNY355" s="212"/>
      <c r="DNZ355" s="212"/>
      <c r="DOA355" s="212"/>
      <c r="DOB355" s="212"/>
      <c r="DOC355" s="212"/>
      <c r="DOD355" s="212"/>
      <c r="DOE355" s="212"/>
      <c r="DOF355" s="212"/>
      <c r="DOG355" s="212"/>
      <c r="DOH355" s="212"/>
      <c r="DOI355" s="212"/>
      <c r="DOJ355" s="212"/>
      <c r="DOK355" s="212"/>
      <c r="DOL355" s="212"/>
      <c r="DOM355" s="212"/>
      <c r="DON355" s="212"/>
      <c r="DOO355" s="212"/>
      <c r="DOP355" s="212"/>
      <c r="DOQ355" s="212"/>
      <c r="DOR355" s="212"/>
      <c r="DOS355" s="212"/>
      <c r="DOT355" s="212"/>
      <c r="DOU355" s="212"/>
      <c r="DOV355" s="212"/>
      <c r="DOW355" s="212"/>
      <c r="DOX355" s="212"/>
      <c r="DOY355" s="212"/>
      <c r="DOZ355" s="212"/>
      <c r="DPA355" s="212"/>
      <c r="DPB355" s="212"/>
      <c r="DPC355" s="212"/>
      <c r="DPD355" s="212"/>
      <c r="DPE355" s="212"/>
      <c r="DPF355" s="212"/>
      <c r="DPG355" s="212"/>
      <c r="DPH355" s="212"/>
      <c r="DPI355" s="212"/>
      <c r="DPJ355" s="212"/>
      <c r="DPK355" s="212"/>
      <c r="DPL355" s="212"/>
      <c r="DPM355" s="212"/>
      <c r="DPN355" s="212"/>
      <c r="DPO355" s="212"/>
      <c r="DPP355" s="212"/>
      <c r="DPQ355" s="212"/>
      <c r="DPR355" s="212"/>
      <c r="DPS355" s="212"/>
      <c r="DPT355" s="212"/>
      <c r="DPU355" s="212"/>
      <c r="DPV355" s="212"/>
      <c r="DPW355" s="212"/>
      <c r="DPX355" s="212"/>
      <c r="DPY355" s="212"/>
      <c r="DPZ355" s="212"/>
      <c r="DQA355" s="212"/>
      <c r="DQB355" s="212"/>
      <c r="DQC355" s="212"/>
      <c r="DQD355" s="212"/>
      <c r="DQE355" s="212"/>
      <c r="DQF355" s="212"/>
      <c r="DQG355" s="212"/>
      <c r="DQH355" s="212"/>
      <c r="DQI355" s="212"/>
      <c r="DQJ355" s="212"/>
      <c r="DQK355" s="212"/>
      <c r="DQL355" s="212"/>
      <c r="DQM355" s="212"/>
      <c r="DQN355" s="212"/>
      <c r="DQO355" s="212"/>
      <c r="DQP355" s="212"/>
      <c r="DQQ355" s="212"/>
      <c r="DQR355" s="212"/>
      <c r="DQS355" s="212"/>
      <c r="DQT355" s="212"/>
      <c r="DQU355" s="212"/>
      <c r="DQV355" s="212"/>
      <c r="DQW355" s="212"/>
      <c r="DQX355" s="212"/>
      <c r="DQY355" s="212"/>
      <c r="DQZ355" s="212"/>
      <c r="DRA355" s="212"/>
      <c r="DRB355" s="212"/>
      <c r="DRC355" s="212"/>
      <c r="DRD355" s="212"/>
      <c r="DRE355" s="212"/>
      <c r="DRF355" s="212"/>
      <c r="DRG355" s="212"/>
      <c r="DRH355" s="212"/>
      <c r="DRI355" s="212"/>
      <c r="DRJ355" s="212"/>
      <c r="DRK355" s="212"/>
      <c r="DRL355" s="212"/>
      <c r="DRM355" s="212"/>
      <c r="DRN355" s="212"/>
      <c r="DRO355" s="212"/>
      <c r="DRP355" s="212"/>
      <c r="DRQ355" s="212"/>
      <c r="DRR355" s="212"/>
      <c r="DRS355" s="212"/>
      <c r="DRT355" s="212"/>
      <c r="DRU355" s="212"/>
      <c r="DRV355" s="212"/>
      <c r="DRW355" s="212"/>
      <c r="DRX355" s="212"/>
      <c r="DRY355" s="212"/>
      <c r="DRZ355" s="212"/>
      <c r="DSA355" s="212"/>
      <c r="DSB355" s="212"/>
      <c r="DSC355" s="212"/>
      <c r="DSD355" s="212"/>
      <c r="DSE355" s="212"/>
      <c r="DSF355" s="212"/>
      <c r="DSG355" s="212"/>
      <c r="DSH355" s="212"/>
      <c r="DSI355" s="212"/>
      <c r="DSJ355" s="212"/>
      <c r="DSK355" s="212"/>
      <c r="DSL355" s="212"/>
      <c r="DSM355" s="212"/>
      <c r="DSN355" s="212"/>
      <c r="DSO355" s="212"/>
      <c r="DSP355" s="212"/>
      <c r="DSQ355" s="212"/>
      <c r="DSR355" s="212"/>
      <c r="DSS355" s="212"/>
      <c r="DST355" s="212"/>
      <c r="DSU355" s="212"/>
      <c r="DSV355" s="212"/>
      <c r="DSW355" s="212"/>
      <c r="DSX355" s="212"/>
      <c r="DSY355" s="212"/>
      <c r="DSZ355" s="212"/>
      <c r="DTA355" s="212"/>
      <c r="DTB355" s="212"/>
      <c r="DTC355" s="212"/>
      <c r="DTD355" s="212"/>
      <c r="DTE355" s="212"/>
      <c r="DTF355" s="212"/>
      <c r="DTG355" s="212"/>
      <c r="DTH355" s="212"/>
      <c r="DTI355" s="212"/>
      <c r="DTJ355" s="212"/>
      <c r="DTK355" s="212"/>
      <c r="DTL355" s="212"/>
      <c r="DTM355" s="212"/>
      <c r="DTN355" s="212"/>
      <c r="DTO355" s="212"/>
      <c r="DTP355" s="212"/>
      <c r="DTQ355" s="212"/>
      <c r="DTR355" s="212"/>
      <c r="DTS355" s="212"/>
      <c r="DTT355" s="212"/>
      <c r="DTU355" s="212"/>
      <c r="DTV355" s="212"/>
      <c r="DTW355" s="212"/>
      <c r="DTX355" s="212"/>
      <c r="DTY355" s="212"/>
      <c r="DTZ355" s="212"/>
      <c r="DUA355" s="212"/>
      <c r="DUB355" s="212"/>
      <c r="DUC355" s="212"/>
      <c r="DUD355" s="212"/>
      <c r="DUE355" s="212"/>
      <c r="DUF355" s="212"/>
      <c r="DUG355" s="212"/>
      <c r="DUH355" s="212"/>
      <c r="DUI355" s="212"/>
      <c r="DUJ355" s="212"/>
      <c r="DUK355" s="212"/>
      <c r="DUL355" s="212"/>
      <c r="DUM355" s="212"/>
      <c r="DUN355" s="212"/>
      <c r="DUO355" s="212"/>
      <c r="DUP355" s="212"/>
      <c r="DUQ355" s="212"/>
      <c r="DUR355" s="212"/>
      <c r="DUS355" s="212"/>
      <c r="DUT355" s="212"/>
      <c r="DUU355" s="212"/>
      <c r="DUV355" s="212"/>
      <c r="DUW355" s="212"/>
      <c r="DUX355" s="212"/>
      <c r="DUY355" s="212"/>
      <c r="DUZ355" s="212"/>
      <c r="DVA355" s="212"/>
      <c r="DVB355" s="212"/>
      <c r="DVC355" s="212"/>
      <c r="DVD355" s="212"/>
      <c r="DVE355" s="212"/>
      <c r="DVF355" s="212"/>
      <c r="DVG355" s="212"/>
      <c r="DVH355" s="212"/>
      <c r="DVI355" s="212"/>
      <c r="DVJ355" s="212"/>
      <c r="DVK355" s="212"/>
      <c r="DVL355" s="212"/>
      <c r="DVM355" s="212"/>
      <c r="DVN355" s="212"/>
      <c r="DVO355" s="212"/>
      <c r="DVP355" s="212"/>
      <c r="DVQ355" s="212"/>
      <c r="DVR355" s="212"/>
      <c r="DVS355" s="212"/>
      <c r="DVT355" s="212"/>
      <c r="DVU355" s="212"/>
      <c r="DVV355" s="212"/>
      <c r="DVW355" s="212"/>
      <c r="DVX355" s="212"/>
      <c r="DVY355" s="212"/>
      <c r="DVZ355" s="212"/>
      <c r="DWA355" s="212"/>
      <c r="DWB355" s="212"/>
      <c r="DWC355" s="212"/>
      <c r="DWD355" s="212"/>
      <c r="DWE355" s="212"/>
      <c r="DWF355" s="212"/>
      <c r="DWG355" s="212"/>
      <c r="DWH355" s="212"/>
      <c r="DWI355" s="212"/>
      <c r="DWJ355" s="212"/>
      <c r="DWK355" s="212"/>
      <c r="DWL355" s="212"/>
      <c r="DWM355" s="212"/>
      <c r="DWN355" s="212"/>
      <c r="DWO355" s="212"/>
      <c r="DWP355" s="212"/>
      <c r="DWQ355" s="212"/>
      <c r="DWR355" s="212"/>
      <c r="DWS355" s="212"/>
      <c r="DWT355" s="212"/>
      <c r="DWU355" s="212"/>
      <c r="DWV355" s="212"/>
      <c r="DWW355" s="212"/>
      <c r="DWX355" s="212"/>
      <c r="DWY355" s="212"/>
      <c r="DWZ355" s="212"/>
      <c r="DXA355" s="212"/>
      <c r="DXB355" s="212"/>
      <c r="DXC355" s="212"/>
      <c r="DXD355" s="212"/>
      <c r="DXE355" s="212"/>
      <c r="DXF355" s="212"/>
      <c r="DXG355" s="212"/>
      <c r="DXH355" s="212"/>
      <c r="DXI355" s="212"/>
      <c r="DXJ355" s="212"/>
      <c r="DXK355" s="212"/>
      <c r="DXL355" s="212"/>
      <c r="DXM355" s="212"/>
      <c r="DXN355" s="212"/>
      <c r="DXO355" s="212"/>
      <c r="DXP355" s="212"/>
      <c r="DXQ355" s="212"/>
      <c r="DXR355" s="212"/>
      <c r="DXS355" s="212"/>
      <c r="DXT355" s="212"/>
      <c r="DXU355" s="212"/>
      <c r="DXV355" s="212"/>
      <c r="DXW355" s="212"/>
      <c r="DXX355" s="212"/>
      <c r="DXY355" s="212"/>
      <c r="DXZ355" s="212"/>
      <c r="DYA355" s="212"/>
      <c r="DYB355" s="212"/>
      <c r="DYC355" s="212"/>
      <c r="DYD355" s="212"/>
      <c r="DYE355" s="212"/>
      <c r="DYF355" s="212"/>
      <c r="DYG355" s="212"/>
      <c r="DYH355" s="212"/>
      <c r="DYI355" s="212"/>
      <c r="DYJ355" s="212"/>
      <c r="DYK355" s="212"/>
      <c r="DYL355" s="212"/>
      <c r="DYM355" s="212"/>
      <c r="DYN355" s="212"/>
      <c r="DYO355" s="212"/>
      <c r="DYP355" s="212"/>
      <c r="DYQ355" s="212"/>
      <c r="DYR355" s="212"/>
      <c r="DYS355" s="212"/>
      <c r="DYT355" s="212"/>
      <c r="DYU355" s="212"/>
      <c r="DYV355" s="212"/>
      <c r="DYW355" s="212"/>
      <c r="DYX355" s="212"/>
      <c r="DYY355" s="212"/>
      <c r="DYZ355" s="212"/>
      <c r="DZA355" s="212"/>
      <c r="DZB355" s="212"/>
      <c r="DZC355" s="212"/>
      <c r="DZD355" s="212"/>
      <c r="DZE355" s="212"/>
      <c r="DZF355" s="212"/>
      <c r="DZG355" s="212"/>
      <c r="DZH355" s="212"/>
      <c r="DZI355" s="212"/>
      <c r="DZJ355" s="212"/>
      <c r="DZK355" s="212"/>
      <c r="DZL355" s="212"/>
      <c r="DZM355" s="212"/>
      <c r="DZN355" s="212"/>
      <c r="DZO355" s="212"/>
      <c r="DZP355" s="212"/>
      <c r="DZQ355" s="212"/>
      <c r="DZR355" s="212"/>
      <c r="DZS355" s="212"/>
      <c r="DZT355" s="212"/>
      <c r="DZU355" s="212"/>
      <c r="DZV355" s="212"/>
      <c r="DZW355" s="212"/>
      <c r="DZX355" s="212"/>
      <c r="DZY355" s="212"/>
      <c r="DZZ355" s="212"/>
      <c r="EAA355" s="212"/>
      <c r="EAB355" s="212"/>
      <c r="EAC355" s="212"/>
      <c r="EAD355" s="212"/>
      <c r="EAE355" s="212"/>
      <c r="EAF355" s="212"/>
      <c r="EAG355" s="212"/>
      <c r="EAH355" s="212"/>
      <c r="EAI355" s="212"/>
      <c r="EAJ355" s="212"/>
      <c r="EAK355" s="212"/>
      <c r="EAL355" s="212"/>
      <c r="EAM355" s="212"/>
      <c r="EAN355" s="212"/>
      <c r="EAO355" s="212"/>
      <c r="EAP355" s="212"/>
      <c r="EAQ355" s="212"/>
      <c r="EAR355" s="212"/>
      <c r="EAS355" s="212"/>
      <c r="EAT355" s="212"/>
      <c r="EAU355" s="212"/>
      <c r="EAV355" s="212"/>
      <c r="EAW355" s="212"/>
      <c r="EAX355" s="212"/>
      <c r="EAY355" s="212"/>
      <c r="EAZ355" s="212"/>
      <c r="EBA355" s="212"/>
      <c r="EBB355" s="212"/>
      <c r="EBC355" s="212"/>
      <c r="EBD355" s="212"/>
      <c r="EBE355" s="212"/>
      <c r="EBF355" s="212"/>
      <c r="EBG355" s="212"/>
      <c r="EBH355" s="212"/>
      <c r="EBI355" s="212"/>
      <c r="EBJ355" s="212"/>
      <c r="EBK355" s="212"/>
      <c r="EBL355" s="212"/>
      <c r="EBM355" s="212"/>
      <c r="EBN355" s="212"/>
      <c r="EBO355" s="212"/>
      <c r="EBP355" s="212"/>
      <c r="EBQ355" s="212"/>
      <c r="EBR355" s="212"/>
      <c r="EBS355" s="212"/>
      <c r="EBT355" s="212"/>
      <c r="EBU355" s="212"/>
      <c r="EBV355" s="212"/>
      <c r="EBW355" s="212"/>
      <c r="EBX355" s="212"/>
      <c r="EBY355" s="212"/>
      <c r="EBZ355" s="212"/>
      <c r="ECA355" s="212"/>
      <c r="ECB355" s="212"/>
      <c r="ECC355" s="212"/>
      <c r="ECD355" s="212"/>
      <c r="ECE355" s="212"/>
      <c r="ECF355" s="212"/>
      <c r="ECG355" s="212"/>
      <c r="ECH355" s="212"/>
      <c r="ECI355" s="212"/>
      <c r="ECJ355" s="212"/>
      <c r="ECK355" s="212"/>
      <c r="ECL355" s="212"/>
      <c r="ECM355" s="212"/>
      <c r="ECN355" s="212"/>
      <c r="ECO355" s="212"/>
      <c r="ECP355" s="212"/>
      <c r="ECQ355" s="212"/>
      <c r="ECR355" s="212"/>
      <c r="ECS355" s="212"/>
      <c r="ECT355" s="212"/>
      <c r="ECU355" s="212"/>
      <c r="ECV355" s="212"/>
      <c r="ECW355" s="212"/>
      <c r="ECX355" s="212"/>
      <c r="ECY355" s="212"/>
      <c r="ECZ355" s="212"/>
      <c r="EDA355" s="212"/>
      <c r="EDB355" s="212"/>
      <c r="EDC355" s="212"/>
      <c r="EDD355" s="212"/>
      <c r="EDE355" s="212"/>
      <c r="EDF355" s="212"/>
      <c r="EDG355" s="212"/>
      <c r="EDH355" s="212"/>
      <c r="EDI355" s="212"/>
      <c r="EDJ355" s="212"/>
      <c r="EDK355" s="212"/>
      <c r="EDL355" s="212"/>
      <c r="EDM355" s="212"/>
      <c r="EDN355" s="212"/>
      <c r="EDO355" s="212"/>
      <c r="EDP355" s="212"/>
      <c r="EDQ355" s="212"/>
      <c r="EDR355" s="212"/>
      <c r="EDS355" s="212"/>
      <c r="EDT355" s="212"/>
      <c r="EDU355" s="212"/>
      <c r="EDV355" s="212"/>
      <c r="EDW355" s="212"/>
      <c r="EDX355" s="212"/>
      <c r="EDY355" s="212"/>
      <c r="EDZ355" s="212"/>
      <c r="EEA355" s="212"/>
      <c r="EEB355" s="212"/>
      <c r="EEC355" s="212"/>
      <c r="EED355" s="212"/>
      <c r="EEE355" s="212"/>
      <c r="EEF355" s="212"/>
      <c r="EEG355" s="212"/>
      <c r="EEH355" s="212"/>
      <c r="EEI355" s="212"/>
      <c r="EEJ355" s="212"/>
      <c r="EEK355" s="212"/>
      <c r="EEL355" s="212"/>
      <c r="EEM355" s="212"/>
      <c r="EEN355" s="212"/>
      <c r="EEO355" s="212"/>
      <c r="EEP355" s="212"/>
      <c r="EEQ355" s="212"/>
      <c r="EER355" s="212"/>
      <c r="EES355" s="212"/>
      <c r="EET355" s="212"/>
      <c r="EEU355" s="212"/>
      <c r="EEV355" s="212"/>
      <c r="EEW355" s="212"/>
      <c r="EEX355" s="212"/>
      <c r="EEY355" s="212"/>
      <c r="EEZ355" s="212"/>
      <c r="EFA355" s="212"/>
      <c r="EFB355" s="212"/>
      <c r="EFC355" s="212"/>
      <c r="EFD355" s="212"/>
      <c r="EFE355" s="212"/>
      <c r="EFF355" s="212"/>
      <c r="EFG355" s="212"/>
      <c r="EFH355" s="212"/>
      <c r="EFI355" s="212"/>
      <c r="EFJ355" s="212"/>
      <c r="EFK355" s="212"/>
      <c r="EFL355" s="212"/>
      <c r="EFM355" s="212"/>
      <c r="EFN355" s="212"/>
      <c r="EFO355" s="212"/>
      <c r="EFP355" s="212"/>
      <c r="EFQ355" s="212"/>
      <c r="EFR355" s="212"/>
      <c r="EFS355" s="212"/>
      <c r="EFT355" s="212"/>
      <c r="EFU355" s="212"/>
      <c r="EFV355" s="212"/>
      <c r="EFW355" s="212"/>
      <c r="EFX355" s="212"/>
      <c r="EFY355" s="212"/>
      <c r="EFZ355" s="212"/>
      <c r="EGA355" s="212"/>
      <c r="EGB355" s="212"/>
      <c r="EGC355" s="212"/>
      <c r="EGD355" s="212"/>
      <c r="EGE355" s="212"/>
      <c r="EGF355" s="212"/>
      <c r="EGG355" s="212"/>
      <c r="EGH355" s="212"/>
      <c r="EGI355" s="212"/>
      <c r="EGJ355" s="212"/>
      <c r="EGK355" s="212"/>
      <c r="EGL355" s="212"/>
      <c r="EGM355" s="212"/>
      <c r="EGN355" s="212"/>
      <c r="EGO355" s="212"/>
      <c r="EGP355" s="212"/>
      <c r="EGQ355" s="212"/>
      <c r="EGR355" s="212"/>
      <c r="EGS355" s="212"/>
      <c r="EGT355" s="212"/>
      <c r="EGU355" s="212"/>
      <c r="EGV355" s="212"/>
      <c r="EGW355" s="212"/>
      <c r="EGX355" s="212"/>
      <c r="EGY355" s="212"/>
      <c r="EGZ355" s="212"/>
      <c r="EHA355" s="212"/>
      <c r="EHB355" s="212"/>
      <c r="EHC355" s="212"/>
      <c r="EHD355" s="212"/>
      <c r="EHE355" s="212"/>
      <c r="EHF355" s="212"/>
      <c r="EHG355" s="212"/>
      <c r="EHH355" s="212"/>
      <c r="EHI355" s="212"/>
      <c r="EHJ355" s="212"/>
      <c r="EHK355" s="212"/>
      <c r="EHL355" s="212"/>
      <c r="EHM355" s="212"/>
      <c r="EHN355" s="212"/>
      <c r="EHO355" s="212"/>
      <c r="EHP355" s="212"/>
      <c r="EHQ355" s="212"/>
      <c r="EHR355" s="212"/>
      <c r="EHS355" s="212"/>
      <c r="EHT355" s="212"/>
      <c r="EHU355" s="212"/>
      <c r="EHV355" s="212"/>
      <c r="EHW355" s="212"/>
      <c r="EHX355" s="212"/>
      <c r="EHY355" s="212"/>
      <c r="EHZ355" s="212"/>
      <c r="EIA355" s="212"/>
      <c r="EIB355" s="212"/>
      <c r="EIC355" s="212"/>
      <c r="EID355" s="212"/>
      <c r="EIE355" s="212"/>
      <c r="EIF355" s="212"/>
      <c r="EIG355" s="212"/>
      <c r="EIH355" s="212"/>
      <c r="EII355" s="212"/>
      <c r="EIJ355" s="212"/>
      <c r="EIK355" s="212"/>
      <c r="EIL355" s="212"/>
      <c r="EIM355" s="212"/>
      <c r="EIN355" s="212"/>
      <c r="EIO355" s="212"/>
      <c r="EIP355" s="212"/>
      <c r="EIQ355" s="212"/>
      <c r="EIR355" s="212"/>
      <c r="EIS355" s="212"/>
      <c r="EIT355" s="212"/>
      <c r="EIU355" s="212"/>
      <c r="EIV355" s="212"/>
      <c r="EIW355" s="212"/>
      <c r="EIX355" s="212"/>
      <c r="EIY355" s="212"/>
      <c r="EIZ355" s="212"/>
      <c r="EJA355" s="212"/>
      <c r="EJB355" s="212"/>
      <c r="EJC355" s="212"/>
      <c r="EJD355" s="212"/>
      <c r="EJE355" s="212"/>
      <c r="EJF355" s="212"/>
      <c r="EJG355" s="212"/>
      <c r="EJH355" s="212"/>
      <c r="EJI355" s="212"/>
      <c r="EJJ355" s="212"/>
      <c r="EJK355" s="212"/>
      <c r="EJL355" s="212"/>
      <c r="EJM355" s="212"/>
      <c r="EJN355" s="212"/>
      <c r="EJO355" s="212"/>
      <c r="EJP355" s="212"/>
      <c r="EJQ355" s="212"/>
      <c r="EJR355" s="212"/>
      <c r="EJS355" s="212"/>
      <c r="EJT355" s="212"/>
      <c r="EJU355" s="212"/>
      <c r="EJV355" s="212"/>
      <c r="EJW355" s="212"/>
      <c r="EJX355" s="212"/>
      <c r="EJY355" s="212"/>
      <c r="EJZ355" s="212"/>
      <c r="EKA355" s="212"/>
      <c r="EKB355" s="212"/>
      <c r="EKC355" s="212"/>
      <c r="EKD355" s="212"/>
      <c r="EKE355" s="212"/>
      <c r="EKF355" s="212"/>
      <c r="EKG355" s="212"/>
      <c r="EKH355" s="212"/>
      <c r="EKI355" s="212"/>
      <c r="EKJ355" s="212"/>
      <c r="EKK355" s="212"/>
      <c r="EKL355" s="212"/>
      <c r="EKM355" s="212"/>
      <c r="EKN355" s="212"/>
      <c r="EKO355" s="212"/>
      <c r="EKP355" s="212"/>
      <c r="EKQ355" s="212"/>
      <c r="EKR355" s="212"/>
      <c r="EKS355" s="212"/>
      <c r="EKT355" s="212"/>
      <c r="EKU355" s="212"/>
      <c r="EKV355" s="212"/>
      <c r="EKW355" s="212"/>
      <c r="EKX355" s="212"/>
      <c r="EKY355" s="212"/>
      <c r="EKZ355" s="212"/>
      <c r="ELA355" s="212"/>
      <c r="ELB355" s="212"/>
      <c r="ELC355" s="212"/>
      <c r="ELD355" s="212"/>
      <c r="ELE355" s="212"/>
      <c r="ELF355" s="212"/>
      <c r="ELG355" s="212"/>
      <c r="ELH355" s="212"/>
      <c r="ELI355" s="212"/>
      <c r="ELJ355" s="212"/>
      <c r="ELK355" s="212"/>
      <c r="ELL355" s="212"/>
      <c r="ELM355" s="212"/>
      <c r="ELN355" s="212"/>
      <c r="ELO355" s="212"/>
      <c r="ELP355" s="212"/>
      <c r="ELQ355" s="212"/>
      <c r="ELR355" s="212"/>
      <c r="ELS355" s="212"/>
      <c r="ELT355" s="212"/>
      <c r="ELU355" s="212"/>
      <c r="ELV355" s="212"/>
      <c r="ELW355" s="212"/>
      <c r="ELX355" s="212"/>
      <c r="ELY355" s="212"/>
      <c r="ELZ355" s="212"/>
      <c r="EMA355" s="212"/>
      <c r="EMB355" s="212"/>
      <c r="EMC355" s="212"/>
      <c r="EMD355" s="212"/>
      <c r="EME355" s="212"/>
      <c r="EMF355" s="212"/>
      <c r="EMG355" s="212"/>
      <c r="EMH355" s="212"/>
      <c r="EMI355" s="212"/>
      <c r="EMJ355" s="212"/>
      <c r="EMK355" s="212"/>
      <c r="EML355" s="212"/>
      <c r="EMM355" s="212"/>
      <c r="EMN355" s="212"/>
      <c r="EMO355" s="212"/>
      <c r="EMP355" s="212"/>
      <c r="EMQ355" s="212"/>
      <c r="EMR355" s="212"/>
      <c r="EMS355" s="212"/>
      <c r="EMT355" s="212"/>
      <c r="EMU355" s="212"/>
      <c r="EMV355" s="212"/>
      <c r="EMW355" s="212"/>
      <c r="EMX355" s="212"/>
      <c r="EMY355" s="212"/>
      <c r="EMZ355" s="212"/>
      <c r="ENA355" s="212"/>
      <c r="ENB355" s="212"/>
      <c r="ENC355" s="212"/>
      <c r="END355" s="212"/>
      <c r="ENE355" s="212"/>
      <c r="ENF355" s="212"/>
      <c r="ENG355" s="212"/>
      <c r="ENH355" s="212"/>
      <c r="ENI355" s="212"/>
      <c r="ENJ355" s="212"/>
      <c r="ENK355" s="212"/>
      <c r="ENL355" s="212"/>
      <c r="ENM355" s="212"/>
      <c r="ENN355" s="212"/>
      <c r="ENO355" s="212"/>
      <c r="ENP355" s="212"/>
      <c r="ENQ355" s="212"/>
      <c r="ENR355" s="212"/>
      <c r="ENS355" s="212"/>
      <c r="ENT355" s="212"/>
      <c r="ENU355" s="212"/>
      <c r="ENV355" s="212"/>
      <c r="ENW355" s="212"/>
      <c r="ENX355" s="212"/>
      <c r="ENY355" s="212"/>
      <c r="ENZ355" s="212"/>
      <c r="EOA355" s="212"/>
      <c r="EOB355" s="212"/>
      <c r="EOC355" s="212"/>
      <c r="EOD355" s="212"/>
      <c r="EOE355" s="212"/>
      <c r="EOF355" s="212"/>
      <c r="EOG355" s="212"/>
      <c r="EOH355" s="212"/>
      <c r="EOI355" s="212"/>
      <c r="EOJ355" s="212"/>
      <c r="EOK355" s="212"/>
      <c r="EOL355" s="212"/>
      <c r="EOM355" s="212"/>
      <c r="EON355" s="212"/>
      <c r="EOO355" s="212"/>
      <c r="EOP355" s="212"/>
      <c r="EOQ355" s="212"/>
      <c r="EOR355" s="212"/>
      <c r="EOS355" s="212"/>
      <c r="EOT355" s="212"/>
      <c r="EOU355" s="212"/>
      <c r="EOV355" s="212"/>
      <c r="EOW355" s="212"/>
      <c r="EOX355" s="212"/>
      <c r="EOY355" s="212"/>
      <c r="EOZ355" s="212"/>
      <c r="EPA355" s="212"/>
      <c r="EPB355" s="212"/>
      <c r="EPC355" s="212"/>
      <c r="EPD355" s="212"/>
      <c r="EPE355" s="212"/>
      <c r="EPF355" s="212"/>
      <c r="EPG355" s="212"/>
      <c r="EPH355" s="212"/>
      <c r="EPI355" s="212"/>
      <c r="EPJ355" s="212"/>
      <c r="EPK355" s="212"/>
      <c r="EPL355" s="212"/>
      <c r="EPM355" s="212"/>
      <c r="EPN355" s="212"/>
      <c r="EPO355" s="212"/>
      <c r="EPP355" s="212"/>
      <c r="EPQ355" s="212"/>
      <c r="EPR355" s="212"/>
      <c r="EPS355" s="212"/>
      <c r="EPT355" s="212"/>
      <c r="EPU355" s="212"/>
      <c r="EPV355" s="212"/>
      <c r="EPW355" s="212"/>
      <c r="EPX355" s="212"/>
      <c r="EPY355" s="212"/>
      <c r="EPZ355" s="212"/>
      <c r="EQA355" s="212"/>
      <c r="EQB355" s="212"/>
      <c r="EQC355" s="212"/>
      <c r="EQD355" s="212"/>
      <c r="EQE355" s="212"/>
      <c r="EQF355" s="212"/>
      <c r="EQG355" s="212"/>
      <c r="EQH355" s="212"/>
      <c r="EQI355" s="212"/>
      <c r="EQJ355" s="212"/>
      <c r="EQK355" s="212"/>
      <c r="EQL355" s="212"/>
      <c r="EQM355" s="212"/>
      <c r="EQN355" s="212"/>
      <c r="EQO355" s="212"/>
      <c r="EQP355" s="212"/>
      <c r="EQQ355" s="212"/>
      <c r="EQR355" s="212"/>
      <c r="EQS355" s="212"/>
      <c r="EQT355" s="212"/>
      <c r="EQU355" s="212"/>
      <c r="EQV355" s="212"/>
      <c r="EQW355" s="212"/>
      <c r="EQX355" s="212"/>
      <c r="EQY355" s="212"/>
      <c r="EQZ355" s="212"/>
      <c r="ERA355" s="212"/>
      <c r="ERB355" s="212"/>
      <c r="ERC355" s="212"/>
      <c r="ERD355" s="212"/>
      <c r="ERE355" s="212"/>
      <c r="ERF355" s="212"/>
      <c r="ERG355" s="212"/>
      <c r="ERH355" s="212"/>
      <c r="ERI355" s="212"/>
      <c r="ERJ355" s="212"/>
      <c r="ERK355" s="212"/>
      <c r="ERL355" s="212"/>
      <c r="ERM355" s="212"/>
      <c r="ERN355" s="212"/>
      <c r="ERO355" s="212"/>
      <c r="ERP355" s="212"/>
      <c r="ERQ355" s="212"/>
      <c r="ERR355" s="212"/>
      <c r="ERS355" s="212"/>
      <c r="ERT355" s="212"/>
      <c r="ERU355" s="212"/>
      <c r="ERV355" s="212"/>
      <c r="ERW355" s="212"/>
      <c r="ERX355" s="212"/>
      <c r="ERY355" s="212"/>
      <c r="ERZ355" s="212"/>
      <c r="ESA355" s="212"/>
      <c r="ESB355" s="212"/>
      <c r="ESC355" s="212"/>
      <c r="ESD355" s="212"/>
      <c r="ESE355" s="212"/>
      <c r="ESF355" s="212"/>
      <c r="ESG355" s="212"/>
      <c r="ESH355" s="212"/>
      <c r="ESI355" s="212"/>
      <c r="ESJ355" s="212"/>
      <c r="ESK355" s="212"/>
      <c r="ESL355" s="212"/>
      <c r="ESM355" s="212"/>
      <c r="ESN355" s="212"/>
      <c r="ESO355" s="212"/>
      <c r="ESP355" s="212"/>
      <c r="ESQ355" s="212"/>
      <c r="ESR355" s="212"/>
      <c r="ESS355" s="212"/>
      <c r="EST355" s="212"/>
      <c r="ESU355" s="212"/>
      <c r="ESV355" s="212"/>
      <c r="ESW355" s="212"/>
      <c r="ESX355" s="212"/>
      <c r="ESY355" s="212"/>
      <c r="ESZ355" s="212"/>
      <c r="ETA355" s="212"/>
      <c r="ETB355" s="212"/>
      <c r="ETC355" s="212"/>
      <c r="ETD355" s="212"/>
      <c r="ETE355" s="212"/>
      <c r="ETF355" s="212"/>
      <c r="ETG355" s="212"/>
      <c r="ETH355" s="212"/>
      <c r="ETI355" s="212"/>
      <c r="ETJ355" s="212"/>
      <c r="ETK355" s="212"/>
      <c r="ETL355" s="212"/>
      <c r="ETM355" s="212"/>
      <c r="ETN355" s="212"/>
      <c r="ETO355" s="212"/>
      <c r="ETP355" s="212"/>
      <c r="ETQ355" s="212"/>
      <c r="ETR355" s="212"/>
      <c r="ETS355" s="212"/>
      <c r="ETT355" s="212"/>
      <c r="ETU355" s="212"/>
      <c r="ETV355" s="212"/>
      <c r="ETW355" s="212"/>
      <c r="ETX355" s="212"/>
      <c r="ETY355" s="212"/>
      <c r="ETZ355" s="212"/>
      <c r="EUA355" s="212"/>
      <c r="EUB355" s="212"/>
      <c r="EUC355" s="212"/>
      <c r="EUD355" s="212"/>
      <c r="EUE355" s="212"/>
      <c r="EUF355" s="212"/>
      <c r="EUG355" s="212"/>
      <c r="EUH355" s="212"/>
      <c r="EUI355" s="212"/>
      <c r="EUJ355" s="212"/>
      <c r="EUK355" s="212"/>
      <c r="EUL355" s="212"/>
      <c r="EUM355" s="212"/>
      <c r="EUN355" s="212"/>
      <c r="EUO355" s="212"/>
      <c r="EUP355" s="212"/>
      <c r="EUQ355" s="212"/>
      <c r="EUR355" s="212"/>
      <c r="EUS355" s="212"/>
      <c r="EUT355" s="212"/>
      <c r="EUU355" s="212"/>
      <c r="EUV355" s="212"/>
      <c r="EUW355" s="212"/>
      <c r="EUX355" s="212"/>
      <c r="EUY355" s="212"/>
      <c r="EUZ355" s="212"/>
      <c r="EVA355" s="212"/>
      <c r="EVB355" s="212"/>
      <c r="EVC355" s="212"/>
      <c r="EVD355" s="212"/>
      <c r="EVE355" s="212"/>
      <c r="EVF355" s="212"/>
      <c r="EVG355" s="212"/>
      <c r="EVH355" s="212"/>
      <c r="EVI355" s="212"/>
      <c r="EVJ355" s="212"/>
      <c r="EVK355" s="212"/>
      <c r="EVL355" s="212"/>
      <c r="EVM355" s="212"/>
      <c r="EVN355" s="212"/>
      <c r="EVO355" s="212"/>
      <c r="EVP355" s="212"/>
      <c r="EVQ355" s="212"/>
      <c r="EVR355" s="212"/>
      <c r="EVS355" s="212"/>
      <c r="EVT355" s="212"/>
      <c r="EVU355" s="212"/>
      <c r="EVV355" s="212"/>
      <c r="EVW355" s="212"/>
      <c r="EVX355" s="212"/>
      <c r="EVY355" s="212"/>
      <c r="EVZ355" s="212"/>
      <c r="EWA355" s="212"/>
      <c r="EWB355" s="212"/>
      <c r="EWC355" s="212"/>
      <c r="EWD355" s="212"/>
      <c r="EWE355" s="212"/>
      <c r="EWF355" s="212"/>
      <c r="EWG355" s="212"/>
      <c r="EWH355" s="212"/>
      <c r="EWI355" s="212"/>
      <c r="EWJ355" s="212"/>
      <c r="EWK355" s="212"/>
      <c r="EWL355" s="212"/>
      <c r="EWM355" s="212"/>
      <c r="EWN355" s="212"/>
      <c r="EWO355" s="212"/>
      <c r="EWP355" s="212"/>
      <c r="EWQ355" s="212"/>
      <c r="EWR355" s="212"/>
      <c r="EWS355" s="212"/>
      <c r="EWT355" s="212"/>
      <c r="EWU355" s="212"/>
      <c r="EWV355" s="212"/>
      <c r="EWW355" s="212"/>
      <c r="EWX355" s="212"/>
      <c r="EWY355" s="212"/>
      <c r="EWZ355" s="212"/>
      <c r="EXA355" s="212"/>
      <c r="EXB355" s="212"/>
      <c r="EXC355" s="212"/>
      <c r="EXD355" s="212"/>
      <c r="EXE355" s="212"/>
      <c r="EXF355" s="212"/>
      <c r="EXG355" s="212"/>
      <c r="EXH355" s="212"/>
      <c r="EXI355" s="212"/>
      <c r="EXJ355" s="212"/>
      <c r="EXK355" s="212"/>
      <c r="EXL355" s="212"/>
      <c r="EXM355" s="212"/>
      <c r="EXN355" s="212"/>
      <c r="EXO355" s="212"/>
      <c r="EXP355" s="212"/>
      <c r="EXQ355" s="212"/>
      <c r="EXR355" s="212"/>
      <c r="EXS355" s="212"/>
      <c r="EXT355" s="212"/>
      <c r="EXU355" s="212"/>
      <c r="EXV355" s="212"/>
      <c r="EXW355" s="212"/>
      <c r="EXX355" s="212"/>
      <c r="EXY355" s="212"/>
      <c r="EXZ355" s="212"/>
      <c r="EYA355" s="212"/>
      <c r="EYB355" s="212"/>
      <c r="EYC355" s="212"/>
      <c r="EYD355" s="212"/>
      <c r="EYE355" s="212"/>
      <c r="EYF355" s="212"/>
      <c r="EYG355" s="212"/>
      <c r="EYH355" s="212"/>
      <c r="EYI355" s="212"/>
      <c r="EYJ355" s="212"/>
      <c r="EYK355" s="212"/>
      <c r="EYL355" s="212"/>
      <c r="EYM355" s="212"/>
      <c r="EYN355" s="212"/>
      <c r="EYO355" s="212"/>
      <c r="EYP355" s="212"/>
      <c r="EYQ355" s="212"/>
      <c r="EYR355" s="212"/>
      <c r="EYS355" s="212"/>
      <c r="EYT355" s="212"/>
      <c r="EYU355" s="212"/>
      <c r="EYV355" s="212"/>
      <c r="EYW355" s="212"/>
      <c r="EYX355" s="212"/>
      <c r="EYY355" s="212"/>
      <c r="EYZ355" s="212"/>
      <c r="EZA355" s="212"/>
      <c r="EZB355" s="212"/>
      <c r="EZC355" s="212"/>
      <c r="EZD355" s="212"/>
      <c r="EZE355" s="212"/>
      <c r="EZF355" s="212"/>
      <c r="EZG355" s="212"/>
      <c r="EZH355" s="212"/>
      <c r="EZI355" s="212"/>
      <c r="EZJ355" s="212"/>
      <c r="EZK355" s="212"/>
      <c r="EZL355" s="212"/>
      <c r="EZM355" s="212"/>
      <c r="EZN355" s="212"/>
      <c r="EZO355" s="212"/>
      <c r="EZP355" s="212"/>
      <c r="EZQ355" s="212"/>
      <c r="EZR355" s="212"/>
      <c r="EZS355" s="212"/>
      <c r="EZT355" s="212"/>
      <c r="EZU355" s="212"/>
      <c r="EZV355" s="212"/>
      <c r="EZW355" s="212"/>
      <c r="EZX355" s="212"/>
      <c r="EZY355" s="212"/>
      <c r="EZZ355" s="212"/>
      <c r="FAA355" s="212"/>
      <c r="FAB355" s="212"/>
      <c r="FAC355" s="212"/>
      <c r="FAD355" s="212"/>
      <c r="FAE355" s="212"/>
      <c r="FAF355" s="212"/>
      <c r="FAG355" s="212"/>
      <c r="FAH355" s="212"/>
      <c r="FAI355" s="212"/>
      <c r="FAJ355" s="212"/>
      <c r="FAK355" s="212"/>
      <c r="FAL355" s="212"/>
      <c r="FAM355" s="212"/>
      <c r="FAN355" s="212"/>
      <c r="FAO355" s="212"/>
      <c r="FAP355" s="212"/>
      <c r="FAQ355" s="212"/>
      <c r="FAR355" s="212"/>
      <c r="FAS355" s="212"/>
      <c r="FAT355" s="212"/>
      <c r="FAU355" s="212"/>
      <c r="FAV355" s="212"/>
      <c r="FAW355" s="212"/>
      <c r="FAX355" s="212"/>
      <c r="FAY355" s="212"/>
      <c r="FAZ355" s="212"/>
      <c r="FBA355" s="212"/>
      <c r="FBB355" s="212"/>
      <c r="FBC355" s="212"/>
      <c r="FBD355" s="212"/>
      <c r="FBE355" s="212"/>
      <c r="FBF355" s="212"/>
      <c r="FBG355" s="212"/>
      <c r="FBH355" s="212"/>
      <c r="FBI355" s="212"/>
      <c r="FBJ355" s="212"/>
      <c r="FBK355" s="212"/>
      <c r="FBL355" s="212"/>
      <c r="FBM355" s="212"/>
      <c r="FBN355" s="212"/>
      <c r="FBO355" s="212"/>
      <c r="FBP355" s="212"/>
      <c r="FBQ355" s="212"/>
      <c r="FBR355" s="212"/>
      <c r="FBS355" s="212"/>
      <c r="FBT355" s="212"/>
      <c r="FBU355" s="212"/>
      <c r="FBV355" s="212"/>
      <c r="FBW355" s="212"/>
      <c r="FBX355" s="212"/>
      <c r="FBY355" s="212"/>
      <c r="FBZ355" s="212"/>
      <c r="FCA355" s="212"/>
      <c r="FCB355" s="212"/>
      <c r="FCC355" s="212"/>
      <c r="FCD355" s="212"/>
      <c r="FCE355" s="212"/>
      <c r="FCF355" s="212"/>
      <c r="FCG355" s="212"/>
      <c r="FCH355" s="212"/>
      <c r="FCI355" s="212"/>
      <c r="FCJ355" s="212"/>
      <c r="FCK355" s="212"/>
      <c r="FCL355" s="212"/>
      <c r="FCM355" s="212"/>
      <c r="FCN355" s="212"/>
      <c r="FCO355" s="212"/>
      <c r="FCP355" s="212"/>
      <c r="FCQ355" s="212"/>
      <c r="FCR355" s="212"/>
      <c r="FCS355" s="212"/>
      <c r="FCT355" s="212"/>
      <c r="FCU355" s="212"/>
      <c r="FCV355" s="212"/>
      <c r="FCW355" s="212"/>
      <c r="FCX355" s="212"/>
      <c r="FCY355" s="212"/>
      <c r="FCZ355" s="212"/>
      <c r="FDA355" s="212"/>
      <c r="FDB355" s="212"/>
      <c r="FDC355" s="212"/>
      <c r="FDD355" s="212"/>
      <c r="FDE355" s="212"/>
      <c r="FDF355" s="212"/>
      <c r="FDG355" s="212"/>
      <c r="FDH355" s="212"/>
      <c r="FDI355" s="212"/>
      <c r="FDJ355" s="212"/>
      <c r="FDK355" s="212"/>
      <c r="FDL355" s="212"/>
      <c r="FDM355" s="212"/>
      <c r="FDN355" s="212"/>
      <c r="FDO355" s="212"/>
      <c r="FDP355" s="212"/>
      <c r="FDQ355" s="212"/>
      <c r="FDR355" s="212"/>
      <c r="FDS355" s="212"/>
      <c r="FDT355" s="212"/>
      <c r="FDU355" s="212"/>
      <c r="FDV355" s="212"/>
      <c r="FDW355" s="212"/>
      <c r="FDX355" s="212"/>
      <c r="FDY355" s="212"/>
      <c r="FDZ355" s="212"/>
      <c r="FEA355" s="212"/>
      <c r="FEB355" s="212"/>
      <c r="FEC355" s="212"/>
      <c r="FED355" s="212"/>
      <c r="FEE355" s="212"/>
      <c r="FEF355" s="212"/>
      <c r="FEG355" s="212"/>
      <c r="FEH355" s="212"/>
      <c r="FEI355" s="212"/>
      <c r="FEJ355" s="212"/>
      <c r="FEK355" s="212"/>
      <c r="FEL355" s="212"/>
      <c r="FEM355" s="212"/>
      <c r="FEN355" s="212"/>
      <c r="FEO355" s="212"/>
      <c r="FEP355" s="212"/>
      <c r="FEQ355" s="212"/>
      <c r="FER355" s="212"/>
      <c r="FES355" s="212"/>
      <c r="FET355" s="212"/>
      <c r="FEU355" s="212"/>
      <c r="FEV355" s="212"/>
      <c r="FEW355" s="212"/>
      <c r="FEX355" s="212"/>
      <c r="FEY355" s="212"/>
      <c r="FEZ355" s="212"/>
      <c r="FFA355" s="212"/>
      <c r="FFB355" s="212"/>
      <c r="FFC355" s="212"/>
      <c r="FFD355" s="212"/>
      <c r="FFE355" s="212"/>
      <c r="FFF355" s="212"/>
      <c r="FFG355" s="212"/>
      <c r="FFH355" s="212"/>
      <c r="FFI355" s="212"/>
      <c r="FFJ355" s="212"/>
      <c r="FFK355" s="212"/>
      <c r="FFL355" s="212"/>
      <c r="FFM355" s="212"/>
      <c r="FFN355" s="212"/>
      <c r="FFO355" s="212"/>
      <c r="FFP355" s="212"/>
      <c r="FFQ355" s="212"/>
      <c r="FFR355" s="212"/>
      <c r="FFS355" s="212"/>
      <c r="FFT355" s="212"/>
      <c r="FFU355" s="212"/>
      <c r="FFV355" s="212"/>
      <c r="FFW355" s="212"/>
      <c r="FFX355" s="212"/>
      <c r="FFY355" s="212"/>
      <c r="FFZ355" s="212"/>
      <c r="FGA355" s="212"/>
      <c r="FGB355" s="212"/>
      <c r="FGC355" s="212"/>
      <c r="FGD355" s="212"/>
      <c r="FGE355" s="212"/>
      <c r="FGF355" s="212"/>
      <c r="FGG355" s="212"/>
      <c r="FGH355" s="212"/>
      <c r="FGI355" s="212"/>
      <c r="FGJ355" s="212"/>
      <c r="FGK355" s="212"/>
      <c r="FGL355" s="212"/>
      <c r="FGM355" s="212"/>
      <c r="FGN355" s="212"/>
      <c r="FGO355" s="212"/>
      <c r="FGP355" s="212"/>
      <c r="FGQ355" s="212"/>
      <c r="FGR355" s="212"/>
      <c r="FGS355" s="212"/>
      <c r="FGT355" s="212"/>
      <c r="FGU355" s="212"/>
      <c r="FGV355" s="212"/>
      <c r="FGW355" s="212"/>
      <c r="FGX355" s="212"/>
      <c r="FGY355" s="212"/>
      <c r="FGZ355" s="212"/>
      <c r="FHA355" s="212"/>
      <c r="FHB355" s="212"/>
      <c r="FHC355" s="212"/>
      <c r="FHD355" s="212"/>
      <c r="FHE355" s="212"/>
      <c r="FHF355" s="212"/>
      <c r="FHG355" s="212"/>
      <c r="FHH355" s="212"/>
      <c r="FHI355" s="212"/>
      <c r="FHJ355" s="212"/>
      <c r="FHK355" s="212"/>
      <c r="FHL355" s="212"/>
      <c r="FHM355" s="212"/>
      <c r="FHN355" s="212"/>
      <c r="FHO355" s="212"/>
      <c r="FHP355" s="212"/>
      <c r="FHQ355" s="212"/>
      <c r="FHR355" s="212"/>
      <c r="FHS355" s="212"/>
      <c r="FHT355" s="212"/>
      <c r="FHU355" s="212"/>
      <c r="FHV355" s="212"/>
      <c r="FHW355" s="212"/>
      <c r="FHX355" s="212"/>
      <c r="FHY355" s="212"/>
      <c r="FHZ355" s="212"/>
      <c r="FIA355" s="212"/>
      <c r="FIB355" s="212"/>
      <c r="FIC355" s="212"/>
      <c r="FID355" s="212"/>
      <c r="FIE355" s="212"/>
      <c r="FIF355" s="212"/>
      <c r="FIG355" s="212"/>
      <c r="FIH355" s="212"/>
      <c r="FII355" s="212"/>
      <c r="FIJ355" s="212"/>
      <c r="FIK355" s="212"/>
      <c r="FIL355" s="212"/>
      <c r="FIM355" s="212"/>
      <c r="FIN355" s="212"/>
      <c r="FIO355" s="212"/>
      <c r="FIP355" s="212"/>
      <c r="FIQ355" s="212"/>
      <c r="FIR355" s="212"/>
      <c r="FIS355" s="212"/>
      <c r="FIT355" s="212"/>
      <c r="FIU355" s="212"/>
      <c r="FIV355" s="212"/>
      <c r="FIW355" s="212"/>
      <c r="FIX355" s="212"/>
      <c r="FIY355" s="212"/>
      <c r="FIZ355" s="212"/>
      <c r="FJA355" s="212"/>
      <c r="FJB355" s="212"/>
      <c r="FJC355" s="212"/>
      <c r="FJD355" s="212"/>
      <c r="FJE355" s="212"/>
      <c r="FJF355" s="212"/>
      <c r="FJG355" s="212"/>
      <c r="FJH355" s="212"/>
      <c r="FJI355" s="212"/>
      <c r="FJJ355" s="212"/>
      <c r="FJK355" s="212"/>
      <c r="FJL355" s="212"/>
      <c r="FJM355" s="212"/>
      <c r="FJN355" s="212"/>
      <c r="FJO355" s="212"/>
      <c r="FJP355" s="212"/>
      <c r="FJQ355" s="212"/>
      <c r="FJR355" s="212"/>
      <c r="FJS355" s="212"/>
      <c r="FJT355" s="212"/>
      <c r="FJU355" s="212"/>
      <c r="FJV355" s="212"/>
      <c r="FJW355" s="212"/>
      <c r="FJX355" s="212"/>
      <c r="FJY355" s="212"/>
      <c r="FJZ355" s="212"/>
      <c r="FKA355" s="212"/>
      <c r="FKB355" s="212"/>
      <c r="FKC355" s="212"/>
      <c r="FKD355" s="212"/>
      <c r="FKE355" s="212"/>
      <c r="FKF355" s="212"/>
      <c r="FKG355" s="212"/>
      <c r="FKH355" s="212"/>
      <c r="FKI355" s="212"/>
      <c r="FKJ355" s="212"/>
      <c r="FKK355" s="212"/>
      <c r="FKL355" s="212"/>
      <c r="FKM355" s="212"/>
      <c r="FKN355" s="212"/>
      <c r="FKO355" s="212"/>
      <c r="FKP355" s="212"/>
      <c r="FKQ355" s="212"/>
      <c r="FKR355" s="212"/>
      <c r="FKS355" s="212"/>
      <c r="FKT355" s="212"/>
      <c r="FKU355" s="212"/>
      <c r="FKV355" s="212"/>
      <c r="FKW355" s="212"/>
      <c r="FKX355" s="212"/>
      <c r="FKY355" s="212"/>
      <c r="FKZ355" s="212"/>
      <c r="FLA355" s="212"/>
      <c r="FLB355" s="212"/>
      <c r="FLC355" s="212"/>
      <c r="FLD355" s="212"/>
      <c r="FLE355" s="212"/>
      <c r="FLF355" s="212"/>
      <c r="FLG355" s="212"/>
      <c r="FLH355" s="212"/>
      <c r="FLI355" s="212"/>
      <c r="FLJ355" s="212"/>
      <c r="FLK355" s="212"/>
      <c r="FLL355" s="212"/>
      <c r="FLM355" s="212"/>
      <c r="FLN355" s="212"/>
      <c r="FLO355" s="212"/>
      <c r="FLP355" s="212"/>
      <c r="FLQ355" s="212"/>
      <c r="FLR355" s="212"/>
      <c r="FLS355" s="212"/>
      <c r="FLT355" s="212"/>
      <c r="FLU355" s="212"/>
      <c r="FLV355" s="212"/>
      <c r="FLW355" s="212"/>
      <c r="FLX355" s="212"/>
      <c r="FLY355" s="212"/>
      <c r="FLZ355" s="212"/>
      <c r="FMA355" s="212"/>
      <c r="FMB355" s="212"/>
      <c r="FMC355" s="212"/>
      <c r="FMD355" s="212"/>
      <c r="FME355" s="212"/>
      <c r="FMF355" s="212"/>
      <c r="FMG355" s="212"/>
      <c r="FMH355" s="212"/>
      <c r="FMI355" s="212"/>
      <c r="FMJ355" s="212"/>
      <c r="FMK355" s="212"/>
      <c r="FML355" s="212"/>
      <c r="FMM355" s="212"/>
      <c r="FMN355" s="212"/>
      <c r="FMO355" s="212"/>
      <c r="FMP355" s="212"/>
      <c r="FMQ355" s="212"/>
      <c r="FMR355" s="212"/>
      <c r="FMS355" s="212"/>
      <c r="FMT355" s="212"/>
      <c r="FMU355" s="212"/>
      <c r="FMV355" s="212"/>
      <c r="FMW355" s="212"/>
      <c r="FMX355" s="212"/>
      <c r="FMY355" s="212"/>
      <c r="FMZ355" s="212"/>
      <c r="FNA355" s="212"/>
      <c r="FNB355" s="212"/>
      <c r="FNC355" s="212"/>
      <c r="FND355" s="212"/>
      <c r="FNE355" s="212"/>
      <c r="FNF355" s="212"/>
      <c r="FNG355" s="212"/>
      <c r="FNH355" s="212"/>
      <c r="FNI355" s="212"/>
      <c r="FNJ355" s="212"/>
      <c r="FNK355" s="212"/>
      <c r="FNL355" s="212"/>
      <c r="FNM355" s="212"/>
      <c r="FNN355" s="212"/>
      <c r="FNO355" s="212"/>
      <c r="FNP355" s="212"/>
      <c r="FNQ355" s="212"/>
      <c r="FNR355" s="212"/>
      <c r="FNS355" s="212"/>
      <c r="FNT355" s="212"/>
      <c r="FNU355" s="212"/>
      <c r="FNV355" s="212"/>
      <c r="FNW355" s="212"/>
      <c r="FNX355" s="212"/>
      <c r="FNY355" s="212"/>
      <c r="FNZ355" s="212"/>
      <c r="FOA355" s="212"/>
      <c r="FOB355" s="212"/>
      <c r="FOC355" s="212"/>
      <c r="FOD355" s="212"/>
      <c r="FOE355" s="212"/>
      <c r="FOF355" s="212"/>
      <c r="FOG355" s="212"/>
      <c r="FOH355" s="212"/>
      <c r="FOI355" s="212"/>
      <c r="FOJ355" s="212"/>
      <c r="FOK355" s="212"/>
      <c r="FOL355" s="212"/>
      <c r="FOM355" s="212"/>
      <c r="FON355" s="212"/>
      <c r="FOO355" s="212"/>
      <c r="FOP355" s="212"/>
      <c r="FOQ355" s="212"/>
      <c r="FOR355" s="212"/>
      <c r="FOS355" s="212"/>
      <c r="FOT355" s="212"/>
      <c r="FOU355" s="212"/>
      <c r="FOV355" s="212"/>
      <c r="FOW355" s="212"/>
      <c r="FOX355" s="212"/>
      <c r="FOY355" s="212"/>
      <c r="FOZ355" s="212"/>
      <c r="FPA355" s="212"/>
      <c r="FPB355" s="212"/>
      <c r="FPC355" s="212"/>
      <c r="FPD355" s="212"/>
      <c r="FPE355" s="212"/>
      <c r="FPF355" s="212"/>
      <c r="FPG355" s="212"/>
      <c r="FPH355" s="212"/>
      <c r="FPI355" s="212"/>
      <c r="FPJ355" s="212"/>
      <c r="FPK355" s="212"/>
      <c r="FPL355" s="212"/>
      <c r="FPM355" s="212"/>
      <c r="FPN355" s="212"/>
      <c r="FPO355" s="212"/>
      <c r="FPP355" s="212"/>
      <c r="FPQ355" s="212"/>
      <c r="FPR355" s="212"/>
      <c r="FPS355" s="212"/>
      <c r="FPT355" s="212"/>
      <c r="FPU355" s="212"/>
      <c r="FPV355" s="212"/>
      <c r="FPW355" s="212"/>
      <c r="FPX355" s="212"/>
      <c r="FPY355" s="212"/>
      <c r="FPZ355" s="212"/>
      <c r="FQA355" s="212"/>
      <c r="FQB355" s="212"/>
      <c r="FQC355" s="212"/>
      <c r="FQD355" s="212"/>
      <c r="FQE355" s="212"/>
      <c r="FQF355" s="212"/>
      <c r="FQG355" s="212"/>
      <c r="FQH355" s="212"/>
      <c r="FQI355" s="212"/>
      <c r="FQJ355" s="212"/>
      <c r="FQK355" s="212"/>
      <c r="FQL355" s="212"/>
      <c r="FQM355" s="212"/>
      <c r="FQN355" s="212"/>
      <c r="FQO355" s="212"/>
      <c r="FQP355" s="212"/>
      <c r="FQQ355" s="212"/>
      <c r="FQR355" s="212"/>
      <c r="FQS355" s="212"/>
      <c r="FQT355" s="212"/>
      <c r="FQU355" s="212"/>
      <c r="FQV355" s="212"/>
      <c r="FQW355" s="212"/>
      <c r="FQX355" s="212"/>
      <c r="FQY355" s="212"/>
      <c r="FQZ355" s="212"/>
      <c r="FRA355" s="212"/>
      <c r="FRB355" s="212"/>
      <c r="FRC355" s="212"/>
      <c r="FRD355" s="212"/>
      <c r="FRE355" s="212"/>
      <c r="FRF355" s="212"/>
      <c r="FRG355" s="212"/>
      <c r="FRH355" s="212"/>
      <c r="FRI355" s="212"/>
      <c r="FRJ355" s="212"/>
      <c r="FRK355" s="212"/>
      <c r="FRL355" s="212"/>
      <c r="FRM355" s="212"/>
      <c r="FRN355" s="212"/>
      <c r="FRO355" s="212"/>
      <c r="FRP355" s="212"/>
      <c r="FRQ355" s="212"/>
      <c r="FRR355" s="212"/>
      <c r="FRS355" s="212"/>
      <c r="FRT355" s="212"/>
      <c r="FRU355" s="212"/>
      <c r="FRV355" s="212"/>
      <c r="FRW355" s="212"/>
      <c r="FRX355" s="212"/>
      <c r="FRY355" s="212"/>
      <c r="FRZ355" s="212"/>
      <c r="FSA355" s="212"/>
      <c r="FSB355" s="212"/>
      <c r="FSC355" s="212"/>
      <c r="FSD355" s="212"/>
      <c r="FSE355" s="212"/>
      <c r="FSF355" s="212"/>
      <c r="FSG355" s="212"/>
      <c r="FSH355" s="212"/>
      <c r="FSI355" s="212"/>
      <c r="FSJ355" s="212"/>
      <c r="FSK355" s="212"/>
      <c r="FSL355" s="212"/>
      <c r="FSM355" s="212"/>
      <c r="FSN355" s="212"/>
      <c r="FSO355" s="212"/>
      <c r="FSP355" s="212"/>
      <c r="FSQ355" s="212"/>
      <c r="FSR355" s="212"/>
      <c r="FSS355" s="212"/>
      <c r="FST355" s="212"/>
      <c r="FSU355" s="212"/>
      <c r="FSV355" s="212"/>
      <c r="FSW355" s="212"/>
      <c r="FSX355" s="212"/>
      <c r="FSY355" s="212"/>
      <c r="FSZ355" s="212"/>
      <c r="FTA355" s="212"/>
      <c r="FTB355" s="212"/>
      <c r="FTC355" s="212"/>
      <c r="FTD355" s="212"/>
      <c r="FTE355" s="212"/>
      <c r="FTF355" s="212"/>
      <c r="FTG355" s="212"/>
      <c r="FTH355" s="212"/>
      <c r="FTI355" s="212"/>
      <c r="FTJ355" s="212"/>
      <c r="FTK355" s="212"/>
      <c r="FTL355" s="212"/>
      <c r="FTM355" s="212"/>
      <c r="FTN355" s="212"/>
      <c r="FTO355" s="212"/>
      <c r="FTP355" s="212"/>
      <c r="FTQ355" s="212"/>
      <c r="FTR355" s="212"/>
      <c r="FTS355" s="212"/>
      <c r="FTT355" s="212"/>
      <c r="FTU355" s="212"/>
      <c r="FTV355" s="212"/>
      <c r="FTW355" s="212"/>
      <c r="FTX355" s="212"/>
      <c r="FTY355" s="212"/>
      <c r="FTZ355" s="212"/>
      <c r="FUA355" s="212"/>
      <c r="FUB355" s="212"/>
      <c r="FUC355" s="212"/>
      <c r="FUD355" s="212"/>
      <c r="FUE355" s="212"/>
      <c r="FUF355" s="212"/>
      <c r="FUG355" s="212"/>
      <c r="FUH355" s="212"/>
      <c r="FUI355" s="212"/>
      <c r="FUJ355" s="212"/>
      <c r="FUK355" s="212"/>
      <c r="FUL355" s="212"/>
      <c r="FUM355" s="212"/>
      <c r="FUN355" s="212"/>
      <c r="FUO355" s="212"/>
      <c r="FUP355" s="212"/>
      <c r="FUQ355" s="212"/>
      <c r="FUR355" s="212"/>
      <c r="FUS355" s="212"/>
      <c r="FUT355" s="212"/>
      <c r="FUU355" s="212"/>
      <c r="FUV355" s="212"/>
      <c r="FUW355" s="212"/>
      <c r="FUX355" s="212"/>
      <c r="FUY355" s="212"/>
      <c r="FUZ355" s="212"/>
      <c r="FVA355" s="212"/>
      <c r="FVB355" s="212"/>
      <c r="FVC355" s="212"/>
      <c r="FVD355" s="212"/>
      <c r="FVE355" s="212"/>
      <c r="FVF355" s="212"/>
      <c r="FVG355" s="212"/>
      <c r="FVH355" s="212"/>
      <c r="FVI355" s="212"/>
      <c r="FVJ355" s="212"/>
      <c r="FVK355" s="212"/>
      <c r="FVL355" s="212"/>
      <c r="FVM355" s="212"/>
      <c r="FVN355" s="212"/>
      <c r="FVO355" s="212"/>
      <c r="FVP355" s="212"/>
      <c r="FVQ355" s="212"/>
      <c r="FVR355" s="212"/>
      <c r="FVS355" s="212"/>
      <c r="FVT355" s="212"/>
      <c r="FVU355" s="212"/>
      <c r="FVV355" s="212"/>
      <c r="FVW355" s="212"/>
      <c r="FVX355" s="212"/>
      <c r="FVY355" s="212"/>
      <c r="FVZ355" s="212"/>
      <c r="FWA355" s="212"/>
      <c r="FWB355" s="212"/>
      <c r="FWC355" s="212"/>
      <c r="FWD355" s="212"/>
      <c r="FWE355" s="212"/>
      <c r="FWF355" s="212"/>
      <c r="FWG355" s="212"/>
      <c r="FWH355" s="212"/>
      <c r="FWI355" s="212"/>
      <c r="FWJ355" s="212"/>
      <c r="FWK355" s="212"/>
      <c r="FWL355" s="212"/>
      <c r="FWM355" s="212"/>
      <c r="FWN355" s="212"/>
      <c r="FWO355" s="212"/>
      <c r="FWP355" s="212"/>
      <c r="FWQ355" s="212"/>
      <c r="FWR355" s="212"/>
      <c r="FWS355" s="212"/>
      <c r="FWT355" s="212"/>
      <c r="FWU355" s="212"/>
      <c r="FWV355" s="212"/>
      <c r="FWW355" s="212"/>
      <c r="FWX355" s="212"/>
      <c r="FWY355" s="212"/>
      <c r="FWZ355" s="212"/>
      <c r="FXA355" s="212"/>
      <c r="FXB355" s="212"/>
      <c r="FXC355" s="212"/>
      <c r="FXD355" s="212"/>
      <c r="FXE355" s="212"/>
      <c r="FXF355" s="212"/>
      <c r="FXG355" s="212"/>
      <c r="FXH355" s="212"/>
      <c r="FXI355" s="212"/>
      <c r="FXJ355" s="212"/>
      <c r="FXK355" s="212"/>
      <c r="FXL355" s="212"/>
      <c r="FXM355" s="212"/>
      <c r="FXN355" s="212"/>
      <c r="FXO355" s="212"/>
      <c r="FXP355" s="212"/>
      <c r="FXQ355" s="212"/>
      <c r="FXR355" s="212"/>
      <c r="FXS355" s="212"/>
      <c r="FXT355" s="212"/>
      <c r="FXU355" s="212"/>
      <c r="FXV355" s="212"/>
      <c r="FXW355" s="212"/>
      <c r="FXX355" s="212"/>
      <c r="FXY355" s="212"/>
      <c r="FXZ355" s="212"/>
      <c r="FYA355" s="212"/>
      <c r="FYB355" s="212"/>
      <c r="FYC355" s="212"/>
      <c r="FYD355" s="212"/>
      <c r="FYE355" s="212"/>
      <c r="FYF355" s="212"/>
      <c r="FYG355" s="212"/>
      <c r="FYH355" s="212"/>
      <c r="FYI355" s="212"/>
      <c r="FYJ355" s="212"/>
      <c r="FYK355" s="212"/>
      <c r="FYL355" s="212"/>
      <c r="FYM355" s="212"/>
      <c r="FYN355" s="212"/>
      <c r="FYO355" s="212"/>
      <c r="FYP355" s="212"/>
      <c r="FYQ355" s="212"/>
      <c r="FYR355" s="212"/>
      <c r="FYS355" s="212"/>
      <c r="FYT355" s="212"/>
      <c r="FYU355" s="212"/>
      <c r="FYV355" s="212"/>
      <c r="FYW355" s="212"/>
      <c r="FYX355" s="212"/>
      <c r="FYY355" s="212"/>
      <c r="FYZ355" s="212"/>
      <c r="FZA355" s="212"/>
      <c r="FZB355" s="212"/>
      <c r="FZC355" s="212"/>
      <c r="FZD355" s="212"/>
      <c r="FZE355" s="212"/>
      <c r="FZF355" s="212"/>
      <c r="FZG355" s="212"/>
      <c r="FZH355" s="212"/>
      <c r="FZI355" s="212"/>
      <c r="FZJ355" s="212"/>
      <c r="FZK355" s="212"/>
      <c r="FZL355" s="212"/>
      <c r="FZM355" s="212"/>
      <c r="FZN355" s="212"/>
      <c r="FZO355" s="212"/>
      <c r="FZP355" s="212"/>
      <c r="FZQ355" s="212"/>
      <c r="FZR355" s="212"/>
      <c r="FZS355" s="212"/>
      <c r="FZT355" s="212"/>
      <c r="FZU355" s="212"/>
      <c r="FZV355" s="212"/>
      <c r="FZW355" s="212"/>
      <c r="FZX355" s="212"/>
      <c r="FZY355" s="212"/>
      <c r="FZZ355" s="212"/>
      <c r="GAA355" s="212"/>
      <c r="GAB355" s="212"/>
      <c r="GAC355" s="212"/>
      <c r="GAD355" s="212"/>
      <c r="GAE355" s="212"/>
      <c r="GAF355" s="212"/>
      <c r="GAG355" s="212"/>
      <c r="GAH355" s="212"/>
      <c r="GAI355" s="212"/>
      <c r="GAJ355" s="212"/>
      <c r="GAK355" s="212"/>
      <c r="GAL355" s="212"/>
      <c r="GAM355" s="212"/>
      <c r="GAN355" s="212"/>
      <c r="GAO355" s="212"/>
      <c r="GAP355" s="212"/>
      <c r="GAQ355" s="212"/>
      <c r="GAR355" s="212"/>
      <c r="GAS355" s="212"/>
      <c r="GAT355" s="212"/>
      <c r="GAU355" s="212"/>
      <c r="GAV355" s="212"/>
      <c r="GAW355" s="212"/>
      <c r="GAX355" s="212"/>
      <c r="GAY355" s="212"/>
      <c r="GAZ355" s="212"/>
      <c r="GBA355" s="212"/>
      <c r="GBB355" s="212"/>
      <c r="GBC355" s="212"/>
      <c r="GBD355" s="212"/>
      <c r="GBE355" s="212"/>
      <c r="GBF355" s="212"/>
      <c r="GBG355" s="212"/>
      <c r="GBH355" s="212"/>
      <c r="GBI355" s="212"/>
      <c r="GBJ355" s="212"/>
      <c r="GBK355" s="212"/>
      <c r="GBL355" s="212"/>
      <c r="GBM355" s="212"/>
      <c r="GBN355" s="212"/>
      <c r="GBO355" s="212"/>
      <c r="GBP355" s="212"/>
      <c r="GBQ355" s="212"/>
      <c r="GBR355" s="212"/>
      <c r="GBS355" s="212"/>
      <c r="GBT355" s="212"/>
      <c r="GBU355" s="212"/>
      <c r="GBV355" s="212"/>
      <c r="GBW355" s="212"/>
      <c r="GBX355" s="212"/>
      <c r="GBY355" s="212"/>
      <c r="GBZ355" s="212"/>
      <c r="GCA355" s="212"/>
      <c r="GCB355" s="212"/>
      <c r="GCC355" s="212"/>
      <c r="GCD355" s="212"/>
      <c r="GCE355" s="212"/>
      <c r="GCF355" s="212"/>
      <c r="GCG355" s="212"/>
      <c r="GCH355" s="212"/>
      <c r="GCI355" s="212"/>
      <c r="GCJ355" s="212"/>
      <c r="GCK355" s="212"/>
      <c r="GCL355" s="212"/>
      <c r="GCM355" s="212"/>
      <c r="GCN355" s="212"/>
      <c r="GCO355" s="212"/>
      <c r="GCP355" s="212"/>
      <c r="GCQ355" s="212"/>
      <c r="GCR355" s="212"/>
      <c r="GCS355" s="212"/>
      <c r="GCT355" s="212"/>
      <c r="GCU355" s="212"/>
      <c r="GCV355" s="212"/>
      <c r="GCW355" s="212"/>
      <c r="GCX355" s="212"/>
      <c r="GCY355" s="212"/>
      <c r="GCZ355" s="212"/>
      <c r="GDA355" s="212"/>
      <c r="GDB355" s="212"/>
      <c r="GDC355" s="212"/>
      <c r="GDD355" s="212"/>
      <c r="GDE355" s="212"/>
      <c r="GDF355" s="212"/>
      <c r="GDG355" s="212"/>
      <c r="GDH355" s="212"/>
      <c r="GDI355" s="212"/>
      <c r="GDJ355" s="212"/>
      <c r="GDK355" s="212"/>
      <c r="GDL355" s="212"/>
      <c r="GDM355" s="212"/>
      <c r="GDN355" s="212"/>
      <c r="GDO355" s="212"/>
      <c r="GDP355" s="212"/>
      <c r="GDQ355" s="212"/>
      <c r="GDR355" s="212"/>
      <c r="GDS355" s="212"/>
      <c r="GDT355" s="212"/>
      <c r="GDU355" s="212"/>
      <c r="GDV355" s="212"/>
      <c r="GDW355" s="212"/>
      <c r="GDX355" s="212"/>
      <c r="GDY355" s="212"/>
      <c r="GDZ355" s="212"/>
      <c r="GEA355" s="212"/>
      <c r="GEB355" s="212"/>
      <c r="GEC355" s="212"/>
      <c r="GED355" s="212"/>
      <c r="GEE355" s="212"/>
      <c r="GEF355" s="212"/>
      <c r="GEG355" s="212"/>
      <c r="GEH355" s="212"/>
      <c r="GEI355" s="212"/>
      <c r="GEJ355" s="212"/>
      <c r="GEK355" s="212"/>
      <c r="GEL355" s="212"/>
      <c r="GEM355" s="212"/>
      <c r="GEN355" s="212"/>
      <c r="GEO355" s="212"/>
      <c r="GEP355" s="212"/>
      <c r="GEQ355" s="212"/>
      <c r="GER355" s="212"/>
      <c r="GES355" s="212"/>
      <c r="GET355" s="212"/>
      <c r="GEU355" s="212"/>
      <c r="GEV355" s="212"/>
      <c r="GEW355" s="212"/>
      <c r="GEX355" s="212"/>
      <c r="GEY355" s="212"/>
      <c r="GEZ355" s="212"/>
      <c r="GFA355" s="212"/>
      <c r="GFB355" s="212"/>
      <c r="GFC355" s="212"/>
      <c r="GFD355" s="212"/>
      <c r="GFE355" s="212"/>
      <c r="GFF355" s="212"/>
      <c r="GFG355" s="212"/>
      <c r="GFH355" s="212"/>
      <c r="GFI355" s="212"/>
      <c r="GFJ355" s="212"/>
      <c r="GFK355" s="212"/>
      <c r="GFL355" s="212"/>
      <c r="GFM355" s="212"/>
      <c r="GFN355" s="212"/>
      <c r="GFO355" s="212"/>
      <c r="GFP355" s="212"/>
      <c r="GFQ355" s="212"/>
      <c r="GFR355" s="212"/>
      <c r="GFS355" s="212"/>
      <c r="GFT355" s="212"/>
      <c r="GFU355" s="212"/>
      <c r="GFV355" s="212"/>
      <c r="GFW355" s="212"/>
      <c r="GFX355" s="212"/>
      <c r="GFY355" s="212"/>
      <c r="GFZ355" s="212"/>
      <c r="GGA355" s="212"/>
      <c r="GGB355" s="212"/>
      <c r="GGC355" s="212"/>
      <c r="GGD355" s="212"/>
      <c r="GGE355" s="212"/>
      <c r="GGF355" s="212"/>
      <c r="GGG355" s="212"/>
      <c r="GGH355" s="212"/>
      <c r="GGI355" s="212"/>
      <c r="GGJ355" s="212"/>
      <c r="GGK355" s="212"/>
      <c r="GGL355" s="212"/>
      <c r="GGM355" s="212"/>
      <c r="GGN355" s="212"/>
      <c r="GGO355" s="212"/>
      <c r="GGP355" s="212"/>
      <c r="GGQ355" s="212"/>
      <c r="GGR355" s="212"/>
      <c r="GGS355" s="212"/>
      <c r="GGT355" s="212"/>
      <c r="GGU355" s="212"/>
      <c r="GGV355" s="212"/>
      <c r="GGW355" s="212"/>
      <c r="GGX355" s="212"/>
      <c r="GGY355" s="212"/>
      <c r="GGZ355" s="212"/>
      <c r="GHA355" s="212"/>
      <c r="GHB355" s="212"/>
      <c r="GHC355" s="212"/>
      <c r="GHD355" s="212"/>
      <c r="GHE355" s="212"/>
      <c r="GHF355" s="212"/>
      <c r="GHG355" s="212"/>
      <c r="GHH355" s="212"/>
      <c r="GHI355" s="212"/>
      <c r="GHJ355" s="212"/>
      <c r="GHK355" s="212"/>
      <c r="GHL355" s="212"/>
      <c r="GHM355" s="212"/>
      <c r="GHN355" s="212"/>
      <c r="GHO355" s="212"/>
      <c r="GHP355" s="212"/>
      <c r="GHQ355" s="212"/>
      <c r="GHR355" s="212"/>
      <c r="GHS355" s="212"/>
      <c r="GHT355" s="212"/>
      <c r="GHU355" s="212"/>
      <c r="GHV355" s="212"/>
      <c r="GHW355" s="212"/>
      <c r="GHX355" s="212"/>
      <c r="GHY355" s="212"/>
      <c r="GHZ355" s="212"/>
      <c r="GIA355" s="212"/>
      <c r="GIB355" s="212"/>
      <c r="GIC355" s="212"/>
      <c r="GID355" s="212"/>
      <c r="GIE355" s="212"/>
      <c r="GIF355" s="212"/>
      <c r="GIG355" s="212"/>
      <c r="GIH355" s="212"/>
      <c r="GII355" s="212"/>
      <c r="GIJ355" s="212"/>
      <c r="GIK355" s="212"/>
      <c r="GIL355" s="212"/>
      <c r="GIM355" s="212"/>
      <c r="GIN355" s="212"/>
      <c r="GIO355" s="212"/>
      <c r="GIP355" s="212"/>
      <c r="GIQ355" s="212"/>
      <c r="GIR355" s="212"/>
      <c r="GIS355" s="212"/>
      <c r="GIT355" s="212"/>
      <c r="GIU355" s="212"/>
      <c r="GIV355" s="212"/>
      <c r="GIW355" s="212"/>
      <c r="GIX355" s="212"/>
      <c r="GIY355" s="212"/>
      <c r="GIZ355" s="212"/>
      <c r="GJA355" s="212"/>
      <c r="GJB355" s="212"/>
      <c r="GJC355" s="212"/>
      <c r="GJD355" s="212"/>
      <c r="GJE355" s="212"/>
      <c r="GJF355" s="212"/>
      <c r="GJG355" s="212"/>
      <c r="GJH355" s="212"/>
      <c r="GJI355" s="212"/>
      <c r="GJJ355" s="212"/>
      <c r="GJK355" s="212"/>
      <c r="GJL355" s="212"/>
      <c r="GJM355" s="212"/>
      <c r="GJN355" s="212"/>
      <c r="GJO355" s="212"/>
      <c r="GJP355" s="212"/>
      <c r="GJQ355" s="212"/>
      <c r="GJR355" s="212"/>
      <c r="GJS355" s="212"/>
      <c r="GJT355" s="212"/>
      <c r="GJU355" s="212"/>
      <c r="GJV355" s="212"/>
      <c r="GJW355" s="212"/>
      <c r="GJX355" s="212"/>
      <c r="GJY355" s="212"/>
      <c r="GJZ355" s="212"/>
      <c r="GKA355" s="212"/>
      <c r="GKB355" s="212"/>
      <c r="GKC355" s="212"/>
      <c r="GKD355" s="212"/>
      <c r="GKE355" s="212"/>
      <c r="GKF355" s="212"/>
      <c r="GKG355" s="212"/>
      <c r="GKH355" s="212"/>
      <c r="GKI355" s="212"/>
      <c r="GKJ355" s="212"/>
      <c r="GKK355" s="212"/>
      <c r="GKL355" s="212"/>
      <c r="GKM355" s="212"/>
      <c r="GKN355" s="212"/>
      <c r="GKO355" s="212"/>
      <c r="GKP355" s="212"/>
      <c r="GKQ355" s="212"/>
      <c r="GKR355" s="212"/>
      <c r="GKS355" s="212"/>
      <c r="GKT355" s="212"/>
      <c r="GKU355" s="212"/>
      <c r="GKV355" s="212"/>
      <c r="GKW355" s="212"/>
      <c r="GKX355" s="212"/>
      <c r="GKY355" s="212"/>
      <c r="GKZ355" s="212"/>
      <c r="GLA355" s="212"/>
      <c r="GLB355" s="212"/>
      <c r="GLC355" s="212"/>
      <c r="GLD355" s="212"/>
      <c r="GLE355" s="212"/>
      <c r="GLF355" s="212"/>
      <c r="GLG355" s="212"/>
      <c r="GLH355" s="212"/>
      <c r="GLI355" s="212"/>
      <c r="GLJ355" s="212"/>
      <c r="GLK355" s="212"/>
      <c r="GLL355" s="212"/>
      <c r="GLM355" s="212"/>
      <c r="GLN355" s="212"/>
      <c r="GLO355" s="212"/>
      <c r="GLP355" s="212"/>
      <c r="GLQ355" s="212"/>
      <c r="GLR355" s="212"/>
      <c r="GLS355" s="212"/>
      <c r="GLT355" s="212"/>
      <c r="GLU355" s="212"/>
      <c r="GLV355" s="212"/>
      <c r="GLW355" s="212"/>
      <c r="GLX355" s="212"/>
      <c r="GLY355" s="212"/>
      <c r="GLZ355" s="212"/>
      <c r="GMA355" s="212"/>
      <c r="GMB355" s="212"/>
      <c r="GMC355" s="212"/>
      <c r="GMD355" s="212"/>
      <c r="GME355" s="212"/>
      <c r="GMF355" s="212"/>
      <c r="GMG355" s="212"/>
      <c r="GMH355" s="212"/>
      <c r="GMI355" s="212"/>
      <c r="GMJ355" s="212"/>
      <c r="GMK355" s="212"/>
      <c r="GML355" s="212"/>
      <c r="GMM355" s="212"/>
      <c r="GMN355" s="212"/>
      <c r="GMO355" s="212"/>
      <c r="GMP355" s="212"/>
      <c r="GMQ355" s="212"/>
      <c r="GMR355" s="212"/>
      <c r="GMS355" s="212"/>
      <c r="GMT355" s="212"/>
      <c r="GMU355" s="212"/>
      <c r="GMV355" s="212"/>
      <c r="GMW355" s="212"/>
      <c r="GMX355" s="212"/>
      <c r="GMY355" s="212"/>
      <c r="GMZ355" s="212"/>
      <c r="GNA355" s="212"/>
      <c r="GNB355" s="212"/>
      <c r="GNC355" s="212"/>
      <c r="GND355" s="212"/>
      <c r="GNE355" s="212"/>
      <c r="GNF355" s="212"/>
      <c r="GNG355" s="212"/>
      <c r="GNH355" s="212"/>
      <c r="GNI355" s="212"/>
      <c r="GNJ355" s="212"/>
      <c r="GNK355" s="212"/>
      <c r="GNL355" s="212"/>
      <c r="GNM355" s="212"/>
      <c r="GNN355" s="212"/>
      <c r="GNO355" s="212"/>
      <c r="GNP355" s="212"/>
      <c r="GNQ355" s="212"/>
      <c r="GNR355" s="212"/>
      <c r="GNS355" s="212"/>
      <c r="GNT355" s="212"/>
      <c r="GNU355" s="212"/>
      <c r="GNV355" s="212"/>
      <c r="GNW355" s="212"/>
      <c r="GNX355" s="212"/>
      <c r="GNY355" s="212"/>
      <c r="GNZ355" s="212"/>
      <c r="GOA355" s="212"/>
      <c r="GOB355" s="212"/>
      <c r="GOC355" s="212"/>
      <c r="GOD355" s="212"/>
      <c r="GOE355" s="212"/>
      <c r="GOF355" s="212"/>
      <c r="GOG355" s="212"/>
      <c r="GOH355" s="212"/>
      <c r="GOI355" s="212"/>
      <c r="GOJ355" s="212"/>
      <c r="GOK355" s="212"/>
      <c r="GOL355" s="212"/>
      <c r="GOM355" s="212"/>
      <c r="GON355" s="212"/>
      <c r="GOO355" s="212"/>
      <c r="GOP355" s="212"/>
      <c r="GOQ355" s="212"/>
      <c r="GOR355" s="212"/>
      <c r="GOS355" s="212"/>
      <c r="GOT355" s="212"/>
      <c r="GOU355" s="212"/>
      <c r="GOV355" s="212"/>
      <c r="GOW355" s="212"/>
      <c r="GOX355" s="212"/>
      <c r="GOY355" s="212"/>
      <c r="GOZ355" s="212"/>
      <c r="GPA355" s="212"/>
      <c r="GPB355" s="212"/>
      <c r="GPC355" s="212"/>
      <c r="GPD355" s="212"/>
      <c r="GPE355" s="212"/>
      <c r="GPF355" s="212"/>
      <c r="GPG355" s="212"/>
      <c r="GPH355" s="212"/>
      <c r="GPI355" s="212"/>
      <c r="GPJ355" s="212"/>
      <c r="GPK355" s="212"/>
      <c r="GPL355" s="212"/>
      <c r="GPM355" s="212"/>
      <c r="GPN355" s="212"/>
      <c r="GPO355" s="212"/>
      <c r="GPP355" s="212"/>
      <c r="GPQ355" s="212"/>
      <c r="GPR355" s="212"/>
      <c r="GPS355" s="212"/>
      <c r="GPT355" s="212"/>
      <c r="GPU355" s="212"/>
      <c r="GPV355" s="212"/>
      <c r="GPW355" s="212"/>
      <c r="GPX355" s="212"/>
      <c r="GPY355" s="212"/>
      <c r="GPZ355" s="212"/>
      <c r="GQA355" s="212"/>
      <c r="GQB355" s="212"/>
      <c r="GQC355" s="212"/>
      <c r="GQD355" s="212"/>
      <c r="GQE355" s="212"/>
      <c r="GQF355" s="212"/>
      <c r="GQG355" s="212"/>
      <c r="GQH355" s="212"/>
      <c r="GQI355" s="212"/>
      <c r="GQJ355" s="212"/>
      <c r="GQK355" s="212"/>
      <c r="GQL355" s="212"/>
      <c r="GQM355" s="212"/>
      <c r="GQN355" s="212"/>
      <c r="IRA355" s="212"/>
      <c r="IRB355" s="212"/>
      <c r="IRC355" s="212"/>
      <c r="IRD355" s="212"/>
      <c r="IRE355" s="212"/>
      <c r="IRF355" s="212"/>
      <c r="IRG355" s="212"/>
      <c r="IRH355" s="212"/>
      <c r="IRI355" s="212"/>
      <c r="IRJ355" s="212"/>
      <c r="IRK355" s="212"/>
      <c r="IRL355" s="212"/>
      <c r="IRM355" s="212"/>
      <c r="IRN355" s="212"/>
      <c r="IRO355" s="212"/>
      <c r="IRP355" s="212"/>
      <c r="IRQ355" s="212"/>
      <c r="IRR355" s="212"/>
      <c r="IRS355" s="212"/>
      <c r="IRT355" s="212"/>
      <c r="IRU355" s="212"/>
      <c r="IRV355" s="212"/>
      <c r="IRW355" s="212"/>
      <c r="IRX355" s="212"/>
      <c r="IRY355" s="212"/>
      <c r="IRZ355" s="212"/>
      <c r="ISA355" s="212"/>
      <c r="ISB355" s="212"/>
      <c r="ISC355" s="212"/>
      <c r="ISD355" s="212"/>
      <c r="ISE355" s="212"/>
      <c r="ISF355" s="212"/>
      <c r="ISG355" s="212"/>
      <c r="ISH355" s="212"/>
      <c r="ISI355" s="212"/>
      <c r="ISJ355" s="212"/>
      <c r="ISK355" s="212"/>
      <c r="ISL355" s="212"/>
      <c r="ISM355" s="212"/>
      <c r="ISN355" s="212"/>
      <c r="ISO355" s="212"/>
      <c r="ISP355" s="212"/>
      <c r="ISQ355" s="212"/>
      <c r="ISR355" s="212"/>
      <c r="ISS355" s="212"/>
      <c r="IST355" s="212"/>
      <c r="ISU355" s="212"/>
      <c r="ISV355" s="212"/>
      <c r="ISW355" s="212"/>
      <c r="ISX355" s="212"/>
      <c r="ISY355" s="212"/>
      <c r="ISZ355" s="212"/>
      <c r="ITA355" s="212"/>
      <c r="ITB355" s="212"/>
      <c r="ITC355" s="212"/>
      <c r="ITD355" s="212"/>
      <c r="ITE355" s="212"/>
      <c r="ITF355" s="212"/>
      <c r="ITG355" s="212"/>
      <c r="ITH355" s="212"/>
      <c r="ITI355" s="212"/>
      <c r="ITJ355" s="212"/>
      <c r="ITK355" s="212"/>
      <c r="ITL355" s="212"/>
      <c r="ITM355" s="212"/>
      <c r="ITN355" s="212"/>
      <c r="ITO355" s="212"/>
      <c r="ITP355" s="212"/>
      <c r="ITQ355" s="212"/>
      <c r="ITR355" s="212"/>
      <c r="ITS355" s="212"/>
      <c r="ITT355" s="212"/>
      <c r="ITU355" s="212"/>
      <c r="ITV355" s="212"/>
      <c r="ITW355" s="212"/>
      <c r="ITX355" s="212"/>
      <c r="ITY355" s="212"/>
      <c r="ITZ355" s="212"/>
      <c r="IUA355" s="212"/>
      <c r="IUB355" s="212"/>
      <c r="IUC355" s="212"/>
      <c r="IUD355" s="212"/>
      <c r="IUE355" s="212"/>
      <c r="IUF355" s="212"/>
      <c r="IUG355" s="212"/>
      <c r="IUH355" s="212"/>
      <c r="IUI355" s="212"/>
      <c r="IUJ355" s="212"/>
      <c r="IUK355" s="212"/>
      <c r="IUL355" s="212"/>
      <c r="IUM355" s="212"/>
      <c r="IUN355" s="212"/>
      <c r="IUO355" s="212"/>
      <c r="IUP355" s="212"/>
      <c r="IUQ355" s="212"/>
      <c r="IUR355" s="212"/>
      <c r="IUS355" s="212"/>
      <c r="IUT355" s="212"/>
      <c r="IUU355" s="212"/>
      <c r="IUV355" s="212"/>
      <c r="IUW355" s="212"/>
      <c r="IUX355" s="212"/>
      <c r="IUY355" s="212"/>
      <c r="IUZ355" s="212"/>
      <c r="IVA355" s="212"/>
      <c r="IVB355" s="212"/>
      <c r="IVC355" s="212"/>
      <c r="IVD355" s="212"/>
      <c r="IVE355" s="212"/>
      <c r="IVF355" s="212"/>
      <c r="IVG355" s="212"/>
      <c r="IVH355" s="212"/>
      <c r="IVI355" s="212"/>
      <c r="IVJ355" s="212"/>
      <c r="IVK355" s="212"/>
      <c r="IVL355" s="212"/>
      <c r="IVM355" s="212"/>
      <c r="IVN355" s="212"/>
      <c r="IVO355" s="212"/>
      <c r="IVP355" s="212"/>
      <c r="IVQ355" s="212"/>
      <c r="IVR355" s="212"/>
      <c r="IVS355" s="212"/>
      <c r="IVT355" s="212"/>
      <c r="IVU355" s="212"/>
      <c r="IVV355" s="212"/>
      <c r="IVW355" s="212"/>
      <c r="IVX355" s="212"/>
      <c r="IVY355" s="212"/>
      <c r="IVZ355" s="212"/>
      <c r="IWA355" s="212"/>
      <c r="IWB355" s="212"/>
      <c r="IWC355" s="212"/>
      <c r="IWD355" s="212"/>
      <c r="IWE355" s="212"/>
      <c r="IWF355" s="212"/>
      <c r="IWG355" s="212"/>
      <c r="IWH355" s="212"/>
      <c r="IWI355" s="212"/>
      <c r="IWJ355" s="212"/>
      <c r="IWK355" s="212"/>
      <c r="IWL355" s="212"/>
      <c r="IWM355" s="212"/>
      <c r="IWN355" s="212"/>
      <c r="IWO355" s="212"/>
      <c r="IWP355" s="212"/>
      <c r="IWQ355" s="212"/>
      <c r="IWR355" s="212"/>
      <c r="IWS355" s="212"/>
      <c r="IWT355" s="212"/>
      <c r="IWU355" s="212"/>
      <c r="IWV355" s="212"/>
      <c r="IWW355" s="212"/>
      <c r="IWX355" s="212"/>
      <c r="IWY355" s="212"/>
      <c r="IWZ355" s="212"/>
      <c r="IXA355" s="212"/>
      <c r="IXB355" s="212"/>
      <c r="IXC355" s="212"/>
      <c r="IXD355" s="212"/>
      <c r="IXE355" s="212"/>
      <c r="IXF355" s="212"/>
      <c r="IXG355" s="212"/>
      <c r="IXH355" s="212"/>
      <c r="IXI355" s="212"/>
      <c r="IXJ355" s="212"/>
      <c r="IXK355" s="212"/>
      <c r="IXL355" s="212"/>
      <c r="IXM355" s="212"/>
      <c r="IXN355" s="212"/>
      <c r="IXO355" s="212"/>
      <c r="IXP355" s="212"/>
      <c r="IXQ355" s="212"/>
      <c r="IXR355" s="212"/>
      <c r="IXS355" s="212"/>
      <c r="IXT355" s="212"/>
      <c r="IXU355" s="212"/>
      <c r="IXV355" s="212"/>
      <c r="IXW355" s="212"/>
      <c r="IXX355" s="212"/>
      <c r="IXY355" s="212"/>
      <c r="IXZ355" s="212"/>
      <c r="IYA355" s="212"/>
      <c r="IYB355" s="212"/>
      <c r="IYC355" s="212"/>
      <c r="IYD355" s="212"/>
      <c r="IYE355" s="212"/>
      <c r="IYF355" s="212"/>
      <c r="IYG355" s="212"/>
      <c r="IYH355" s="212"/>
      <c r="IYI355" s="212"/>
      <c r="IYJ355" s="212"/>
      <c r="IYK355" s="212"/>
      <c r="IYL355" s="212"/>
      <c r="IYM355" s="212"/>
      <c r="IYN355" s="212"/>
      <c r="IYO355" s="212"/>
      <c r="IYP355" s="212"/>
      <c r="IYQ355" s="212"/>
      <c r="IYR355" s="212"/>
      <c r="IYS355" s="212"/>
      <c r="IYT355" s="212"/>
      <c r="IYU355" s="212"/>
      <c r="IYV355" s="212"/>
      <c r="IYW355" s="212"/>
      <c r="IYX355" s="212"/>
      <c r="IYY355" s="212"/>
      <c r="IYZ355" s="212"/>
      <c r="IZA355" s="212"/>
      <c r="IZB355" s="212"/>
      <c r="IZC355" s="212"/>
      <c r="IZD355" s="212"/>
      <c r="IZE355" s="212"/>
      <c r="IZF355" s="212"/>
      <c r="IZG355" s="212"/>
      <c r="IZH355" s="212"/>
      <c r="IZI355" s="212"/>
      <c r="IZJ355" s="212"/>
      <c r="IZK355" s="212"/>
      <c r="IZL355" s="212"/>
      <c r="IZM355" s="212"/>
      <c r="IZN355" s="212"/>
      <c r="IZO355" s="212"/>
      <c r="IZP355" s="212"/>
      <c r="IZQ355" s="212"/>
      <c r="IZR355" s="212"/>
      <c r="IZS355" s="212"/>
      <c r="IZT355" s="212"/>
      <c r="IZU355" s="212"/>
      <c r="IZV355" s="212"/>
      <c r="IZW355" s="212"/>
      <c r="IZX355" s="212"/>
      <c r="IZY355" s="212"/>
      <c r="IZZ355" s="212"/>
      <c r="JAA355" s="212"/>
      <c r="JAB355" s="212"/>
      <c r="JAC355" s="212"/>
      <c r="JAD355" s="212"/>
      <c r="JAE355" s="212"/>
      <c r="JAF355" s="212"/>
      <c r="JAG355" s="212"/>
      <c r="JAH355" s="212"/>
      <c r="JAI355" s="212"/>
      <c r="JAJ355" s="212"/>
      <c r="JAK355" s="212"/>
      <c r="JAL355" s="212"/>
      <c r="JAM355" s="212"/>
      <c r="JAN355" s="212"/>
      <c r="JAO355" s="212"/>
      <c r="JAP355" s="212"/>
      <c r="JAQ355" s="212"/>
      <c r="JAR355" s="212"/>
      <c r="JAS355" s="212"/>
      <c r="JAT355" s="212"/>
      <c r="JAU355" s="212"/>
      <c r="JAV355" s="212"/>
      <c r="JAW355" s="212"/>
      <c r="JAX355" s="212"/>
      <c r="JAY355" s="212"/>
      <c r="JAZ355" s="212"/>
      <c r="JBA355" s="212"/>
      <c r="JBB355" s="212"/>
      <c r="JBC355" s="212"/>
      <c r="JBD355" s="212"/>
      <c r="JBE355" s="212"/>
      <c r="JBF355" s="212"/>
      <c r="JBG355" s="212"/>
      <c r="JBH355" s="212"/>
      <c r="JBI355" s="212"/>
      <c r="JBJ355" s="212"/>
      <c r="JBK355" s="212"/>
      <c r="JBL355" s="212"/>
      <c r="JBM355" s="212"/>
      <c r="JBN355" s="212"/>
      <c r="JBO355" s="212"/>
      <c r="JBP355" s="212"/>
      <c r="JBQ355" s="212"/>
      <c r="JBR355" s="212"/>
      <c r="JBS355" s="212"/>
      <c r="JBT355" s="212"/>
      <c r="JBU355" s="212"/>
      <c r="JBV355" s="212"/>
      <c r="JBW355" s="212"/>
      <c r="JBX355" s="212"/>
      <c r="JBY355" s="212"/>
      <c r="JBZ355" s="212"/>
      <c r="JCA355" s="212"/>
      <c r="JCB355" s="212"/>
      <c r="JCC355" s="212"/>
      <c r="JCD355" s="212"/>
      <c r="JCE355" s="212"/>
      <c r="JCF355" s="212"/>
      <c r="JCG355" s="212"/>
      <c r="JCH355" s="212"/>
      <c r="JCI355" s="212"/>
      <c r="JCJ355" s="212"/>
      <c r="JCK355" s="212"/>
      <c r="JCL355" s="212"/>
      <c r="JCM355" s="212"/>
      <c r="JCN355" s="212"/>
      <c r="JCO355" s="212"/>
      <c r="JCP355" s="212"/>
      <c r="JCQ355" s="212"/>
      <c r="JCR355" s="212"/>
      <c r="JCS355" s="212"/>
      <c r="JCT355" s="212"/>
      <c r="JCU355" s="212"/>
      <c r="JCV355" s="212"/>
      <c r="JCW355" s="212"/>
      <c r="JCX355" s="212"/>
      <c r="JCY355" s="212"/>
      <c r="JCZ355" s="212"/>
      <c r="JDA355" s="212"/>
      <c r="JDB355" s="212"/>
      <c r="JDC355" s="212"/>
      <c r="JDD355" s="212"/>
      <c r="JDE355" s="212"/>
      <c r="JDF355" s="212"/>
      <c r="JDG355" s="212"/>
      <c r="JDH355" s="212"/>
      <c r="JDI355" s="212"/>
      <c r="JDJ355" s="212"/>
      <c r="JDK355" s="212"/>
      <c r="JDL355" s="212"/>
      <c r="JDM355" s="212"/>
      <c r="JDN355" s="212"/>
      <c r="JDO355" s="212"/>
      <c r="JDP355" s="212"/>
      <c r="JDQ355" s="212"/>
      <c r="JDR355" s="212"/>
      <c r="JDS355" s="212"/>
      <c r="JDT355" s="212"/>
      <c r="JDU355" s="212"/>
      <c r="JDV355" s="212"/>
      <c r="JDW355" s="212"/>
      <c r="JDX355" s="212"/>
      <c r="JDY355" s="212"/>
      <c r="JDZ355" s="212"/>
      <c r="JEA355" s="212"/>
      <c r="JEB355" s="212"/>
      <c r="JEC355" s="212"/>
      <c r="JED355" s="212"/>
      <c r="JEE355" s="212"/>
      <c r="JEF355" s="212"/>
      <c r="JEG355" s="212"/>
      <c r="JEH355" s="212"/>
      <c r="JEI355" s="212"/>
      <c r="JEJ355" s="212"/>
      <c r="JEK355" s="212"/>
      <c r="JEL355" s="212"/>
      <c r="JEM355" s="212"/>
      <c r="JEN355" s="212"/>
      <c r="JEO355" s="212"/>
      <c r="JEP355" s="212"/>
      <c r="JEQ355" s="212"/>
      <c r="JER355" s="212"/>
      <c r="JES355" s="212"/>
      <c r="JET355" s="212"/>
      <c r="JEU355" s="212"/>
      <c r="JEV355" s="212"/>
      <c r="JEW355" s="212"/>
      <c r="JEX355" s="212"/>
      <c r="JEY355" s="212"/>
      <c r="JEZ355" s="212"/>
      <c r="JFA355" s="212"/>
      <c r="JFB355" s="212"/>
      <c r="JFC355" s="212"/>
      <c r="JFD355" s="212"/>
      <c r="JFE355" s="212"/>
      <c r="JFF355" s="212"/>
      <c r="JFG355" s="212"/>
      <c r="JFH355" s="212"/>
      <c r="JFI355" s="212"/>
      <c r="JFJ355" s="212"/>
      <c r="JFK355" s="212"/>
      <c r="JFL355" s="212"/>
      <c r="JFM355" s="212"/>
      <c r="JFN355" s="212"/>
      <c r="JFO355" s="212"/>
      <c r="JFP355" s="212"/>
      <c r="JFQ355" s="212"/>
      <c r="JFR355" s="212"/>
      <c r="JFS355" s="212"/>
      <c r="JFT355" s="212"/>
      <c r="JFU355" s="212"/>
      <c r="JFV355" s="212"/>
      <c r="JFW355" s="212"/>
      <c r="JFX355" s="212"/>
      <c r="JFY355" s="212"/>
      <c r="JFZ355" s="212"/>
      <c r="JGA355" s="212"/>
      <c r="JGB355" s="212"/>
      <c r="JGC355" s="212"/>
      <c r="JGD355" s="212"/>
      <c r="JGE355" s="212"/>
      <c r="JGF355" s="212"/>
      <c r="JGG355" s="212"/>
      <c r="JGH355" s="212"/>
      <c r="JGI355" s="212"/>
      <c r="JGJ355" s="212"/>
      <c r="JGK355" s="212"/>
      <c r="JGL355" s="212"/>
      <c r="JGM355" s="212"/>
      <c r="JGN355" s="212"/>
      <c r="JGO355" s="212"/>
      <c r="JGP355" s="212"/>
      <c r="JGQ355" s="212"/>
      <c r="JGR355" s="212"/>
      <c r="JGS355" s="212"/>
      <c r="JGT355" s="212"/>
      <c r="JGU355" s="212"/>
      <c r="JGV355" s="212"/>
      <c r="JGW355" s="212"/>
      <c r="JGX355" s="212"/>
      <c r="JGY355" s="212"/>
      <c r="JGZ355" s="212"/>
      <c r="JHA355" s="212"/>
      <c r="JHB355" s="212"/>
      <c r="JHC355" s="212"/>
      <c r="JHD355" s="212"/>
      <c r="JHE355" s="212"/>
      <c r="JHF355" s="212"/>
      <c r="JHG355" s="212"/>
      <c r="JHH355" s="212"/>
      <c r="JHI355" s="212"/>
      <c r="JHJ355" s="212"/>
      <c r="JHK355" s="212"/>
      <c r="JHL355" s="212"/>
      <c r="JHM355" s="212"/>
      <c r="JHN355" s="212"/>
      <c r="JHO355" s="212"/>
      <c r="JHP355" s="212"/>
      <c r="JHQ355" s="212"/>
      <c r="JHR355" s="212"/>
      <c r="JHS355" s="212"/>
      <c r="JHT355" s="212"/>
      <c r="JHU355" s="212"/>
      <c r="JHV355" s="212"/>
      <c r="JHW355" s="212"/>
      <c r="JHX355" s="212"/>
      <c r="JHY355" s="212"/>
      <c r="JHZ355" s="212"/>
      <c r="JIA355" s="212"/>
      <c r="JIB355" s="212"/>
      <c r="JIC355" s="212"/>
      <c r="JID355" s="212"/>
      <c r="JIE355" s="212"/>
      <c r="JIF355" s="212"/>
      <c r="JIG355" s="212"/>
      <c r="JIH355" s="212"/>
      <c r="JII355" s="212"/>
      <c r="JIJ355" s="212"/>
      <c r="JIK355" s="212"/>
      <c r="JIL355" s="212"/>
      <c r="JIM355" s="212"/>
      <c r="JIN355" s="212"/>
      <c r="JIO355" s="212"/>
      <c r="JIP355" s="212"/>
      <c r="JIQ355" s="212"/>
      <c r="JIR355" s="212"/>
      <c r="JIS355" s="212"/>
      <c r="JIT355" s="212"/>
      <c r="JIU355" s="212"/>
      <c r="JIV355" s="212"/>
      <c r="JIW355" s="212"/>
      <c r="JIX355" s="212"/>
      <c r="JIY355" s="212"/>
      <c r="JIZ355" s="212"/>
      <c r="JJA355" s="212"/>
      <c r="JJB355" s="212"/>
      <c r="JJC355" s="212"/>
      <c r="JJD355" s="212"/>
      <c r="JJE355" s="212"/>
      <c r="JJF355" s="212"/>
      <c r="JJG355" s="212"/>
      <c r="JJH355" s="212"/>
      <c r="JJI355" s="212"/>
      <c r="JJJ355" s="212"/>
      <c r="JJK355" s="212"/>
      <c r="JJL355" s="212"/>
      <c r="JJM355" s="212"/>
      <c r="JJN355" s="212"/>
      <c r="JJO355" s="212"/>
      <c r="JJP355" s="212"/>
      <c r="JJQ355" s="212"/>
      <c r="JJR355" s="212"/>
      <c r="JJS355" s="212"/>
      <c r="JJT355" s="212"/>
      <c r="JJU355" s="212"/>
      <c r="JJV355" s="212"/>
      <c r="JJW355" s="212"/>
      <c r="JJX355" s="212"/>
      <c r="JJY355" s="212"/>
      <c r="JJZ355" s="212"/>
      <c r="JKA355" s="212"/>
      <c r="JKB355" s="212"/>
      <c r="JKC355" s="212"/>
      <c r="JKD355" s="212"/>
      <c r="JKE355" s="212"/>
      <c r="JKF355" s="212"/>
      <c r="JKG355" s="212"/>
      <c r="JKH355" s="212"/>
      <c r="JKI355" s="212"/>
      <c r="JKJ355" s="212"/>
      <c r="JKK355" s="212"/>
      <c r="JKL355" s="212"/>
      <c r="JKM355" s="212"/>
      <c r="JKN355" s="212"/>
      <c r="JKO355" s="212"/>
      <c r="JKP355" s="212"/>
      <c r="JKQ355" s="212"/>
      <c r="JKR355" s="212"/>
      <c r="JKS355" s="212"/>
      <c r="JKT355" s="212"/>
      <c r="JKU355" s="212"/>
      <c r="JKV355" s="212"/>
      <c r="JKW355" s="212"/>
      <c r="JKX355" s="212"/>
      <c r="JKY355" s="212"/>
      <c r="JKZ355" s="212"/>
      <c r="JLA355" s="212"/>
      <c r="JLB355" s="212"/>
      <c r="JLC355" s="212"/>
      <c r="JLD355" s="212"/>
      <c r="JLE355" s="212"/>
      <c r="JLF355" s="212"/>
      <c r="JLG355" s="212"/>
      <c r="JLH355" s="212"/>
      <c r="JLI355" s="212"/>
      <c r="JLJ355" s="212"/>
      <c r="JLK355" s="212"/>
      <c r="JLL355" s="212"/>
      <c r="JLM355" s="212"/>
      <c r="JLN355" s="212"/>
      <c r="JLO355" s="212"/>
      <c r="JLP355" s="212"/>
      <c r="JLQ355" s="212"/>
      <c r="JLR355" s="212"/>
      <c r="JLS355" s="212"/>
      <c r="JLT355" s="212"/>
      <c r="JLU355" s="212"/>
      <c r="JLV355" s="212"/>
      <c r="JLW355" s="212"/>
      <c r="JLX355" s="212"/>
      <c r="JLY355" s="212"/>
      <c r="JLZ355" s="212"/>
      <c r="JMA355" s="212"/>
      <c r="JMB355" s="212"/>
      <c r="JMC355" s="212"/>
      <c r="JMD355" s="212"/>
      <c r="JME355" s="212"/>
      <c r="JMF355" s="212"/>
      <c r="JMG355" s="212"/>
      <c r="JMH355" s="212"/>
      <c r="JMI355" s="212"/>
      <c r="JMJ355" s="212"/>
      <c r="JMK355" s="212"/>
      <c r="JML355" s="212"/>
      <c r="JMM355" s="212"/>
      <c r="JMN355" s="212"/>
      <c r="JMO355" s="212"/>
      <c r="JMP355" s="212"/>
      <c r="JMQ355" s="212"/>
      <c r="JMR355" s="212"/>
      <c r="JMS355" s="212"/>
      <c r="JMT355" s="212"/>
      <c r="JMU355" s="212"/>
      <c r="JMV355" s="212"/>
      <c r="JMW355" s="212"/>
      <c r="JMX355" s="212"/>
      <c r="JMY355" s="212"/>
      <c r="JMZ355" s="212"/>
      <c r="JNA355" s="212"/>
      <c r="JNB355" s="212"/>
      <c r="JNC355" s="212"/>
      <c r="JND355" s="212"/>
      <c r="JNE355" s="212"/>
      <c r="JNF355" s="212"/>
      <c r="JNG355" s="212"/>
      <c r="JNH355" s="212"/>
      <c r="JNI355" s="212"/>
      <c r="JNJ355" s="212"/>
      <c r="JNK355" s="212"/>
      <c r="JNL355" s="212"/>
      <c r="JNM355" s="212"/>
      <c r="JNN355" s="212"/>
      <c r="JNO355" s="212"/>
      <c r="JNP355" s="212"/>
      <c r="JNQ355" s="212"/>
      <c r="JNR355" s="212"/>
      <c r="JNS355" s="212"/>
      <c r="JNT355" s="212"/>
      <c r="JNU355" s="212"/>
      <c r="JNV355" s="212"/>
      <c r="JNW355" s="212"/>
      <c r="JNX355" s="212"/>
      <c r="JNY355" s="212"/>
      <c r="JNZ355" s="212"/>
      <c r="JOA355" s="212"/>
      <c r="JOB355" s="212"/>
      <c r="JOC355" s="212"/>
      <c r="JOD355" s="212"/>
      <c r="JOE355" s="212"/>
      <c r="JOF355" s="212"/>
      <c r="JOG355" s="212"/>
      <c r="JOH355" s="212"/>
      <c r="JOI355" s="212"/>
      <c r="JOJ355" s="212"/>
      <c r="JOK355" s="212"/>
      <c r="JOL355" s="212"/>
      <c r="JOM355" s="212"/>
      <c r="JON355" s="212"/>
      <c r="JOO355" s="212"/>
      <c r="JOP355" s="212"/>
      <c r="JOQ355" s="212"/>
      <c r="JOR355" s="212"/>
      <c r="JOS355" s="212"/>
      <c r="JOT355" s="212"/>
      <c r="JOU355" s="212"/>
      <c r="JOV355" s="212"/>
      <c r="JOW355" s="212"/>
      <c r="JOX355" s="212"/>
      <c r="JOY355" s="212"/>
      <c r="JOZ355" s="212"/>
      <c r="JPA355" s="212"/>
      <c r="JPB355" s="212"/>
      <c r="JPC355" s="212"/>
      <c r="JPD355" s="212"/>
      <c r="JPE355" s="212"/>
      <c r="JPF355" s="212"/>
      <c r="JPG355" s="212"/>
      <c r="JPH355" s="212"/>
      <c r="JPI355" s="212"/>
      <c r="JPJ355" s="212"/>
      <c r="JPK355" s="212"/>
      <c r="JPL355" s="212"/>
      <c r="JPM355" s="212"/>
      <c r="JPN355" s="212"/>
      <c r="JPO355" s="212"/>
      <c r="JPP355" s="212"/>
      <c r="JPQ355" s="212"/>
      <c r="JPR355" s="212"/>
      <c r="JPS355" s="212"/>
      <c r="JPT355" s="212"/>
      <c r="JPU355" s="212"/>
      <c r="JPV355" s="212"/>
      <c r="JPW355" s="212"/>
      <c r="JPX355" s="212"/>
      <c r="JPY355" s="212"/>
      <c r="JPZ355" s="212"/>
      <c r="JQA355" s="212"/>
      <c r="JQB355" s="212"/>
      <c r="JQC355" s="212"/>
      <c r="JQD355" s="212"/>
      <c r="JQE355" s="212"/>
      <c r="JQF355" s="212"/>
      <c r="JQG355" s="212"/>
      <c r="JQH355" s="212"/>
      <c r="JQI355" s="212"/>
      <c r="JQJ355" s="212"/>
      <c r="JQK355" s="212"/>
      <c r="JQL355" s="212"/>
      <c r="JQM355" s="212"/>
      <c r="JQN355" s="212"/>
      <c r="JQO355" s="212"/>
      <c r="JQP355" s="212"/>
      <c r="JQQ355" s="212"/>
      <c r="JQR355" s="212"/>
      <c r="JQS355" s="212"/>
      <c r="JQT355" s="212"/>
      <c r="JQU355" s="212"/>
      <c r="JQV355" s="212"/>
      <c r="JQW355" s="212"/>
      <c r="JQX355" s="212"/>
      <c r="JQY355" s="212"/>
      <c r="JQZ355" s="212"/>
      <c r="JRA355" s="212"/>
      <c r="JRB355" s="212"/>
      <c r="JRC355" s="212"/>
      <c r="JRD355" s="212"/>
      <c r="JRE355" s="212"/>
      <c r="JRF355" s="212"/>
      <c r="JRG355" s="212"/>
      <c r="JRH355" s="212"/>
      <c r="JRI355" s="212"/>
      <c r="JRJ355" s="212"/>
      <c r="JRK355" s="212"/>
      <c r="JRL355" s="212"/>
      <c r="JRM355" s="212"/>
      <c r="JRN355" s="212"/>
      <c r="JRO355" s="212"/>
      <c r="JRP355" s="212"/>
      <c r="JRQ355" s="212"/>
      <c r="JRR355" s="212"/>
      <c r="JRS355" s="212"/>
      <c r="JRT355" s="212"/>
      <c r="JRU355" s="212"/>
      <c r="JRV355" s="212"/>
      <c r="JRW355" s="212"/>
      <c r="JRX355" s="212"/>
      <c r="JRY355" s="212"/>
      <c r="JRZ355" s="212"/>
      <c r="JSA355" s="212"/>
      <c r="JSB355" s="212"/>
      <c r="JSC355" s="212"/>
      <c r="JSD355" s="212"/>
      <c r="JSE355" s="212"/>
      <c r="JSF355" s="212"/>
      <c r="JSG355" s="212"/>
      <c r="JSH355" s="212"/>
      <c r="JSI355" s="212"/>
      <c r="JSJ355" s="212"/>
      <c r="JSK355" s="212"/>
      <c r="JSL355" s="212"/>
      <c r="JSM355" s="212"/>
      <c r="JSN355" s="212"/>
      <c r="JSO355" s="212"/>
      <c r="JSP355" s="212"/>
      <c r="JSQ355" s="212"/>
      <c r="JSR355" s="212"/>
      <c r="JSS355" s="212"/>
      <c r="JST355" s="212"/>
      <c r="JSU355" s="212"/>
      <c r="JSV355" s="212"/>
      <c r="JSW355" s="212"/>
      <c r="JSX355" s="212"/>
      <c r="JSY355" s="212"/>
      <c r="JSZ355" s="212"/>
      <c r="JTA355" s="212"/>
      <c r="JTB355" s="212"/>
      <c r="JTC355" s="212"/>
      <c r="JTD355" s="212"/>
      <c r="JTE355" s="212"/>
      <c r="JTF355" s="212"/>
      <c r="JTG355" s="212"/>
      <c r="JTH355" s="212"/>
      <c r="JTI355" s="212"/>
      <c r="JTJ355" s="212"/>
      <c r="JTK355" s="212"/>
      <c r="JTL355" s="212"/>
      <c r="JTM355" s="212"/>
      <c r="JTN355" s="212"/>
      <c r="JTO355" s="212"/>
      <c r="JTP355" s="212"/>
      <c r="JTQ355" s="212"/>
      <c r="JTR355" s="212"/>
      <c r="JTS355" s="212"/>
      <c r="JTT355" s="212"/>
      <c r="JTU355" s="212"/>
      <c r="JTV355" s="212"/>
      <c r="JTW355" s="212"/>
      <c r="JTX355" s="212"/>
      <c r="JTY355" s="212"/>
      <c r="JTZ355" s="212"/>
      <c r="JUA355" s="212"/>
      <c r="JUB355" s="212"/>
      <c r="JUC355" s="212"/>
      <c r="JUD355" s="212"/>
      <c r="JUE355" s="212"/>
      <c r="JUF355" s="212"/>
      <c r="JUG355" s="212"/>
      <c r="JUH355" s="212"/>
      <c r="JUI355" s="212"/>
      <c r="JUJ355" s="212"/>
      <c r="JUK355" s="212"/>
      <c r="JUL355" s="212"/>
      <c r="JUM355" s="212"/>
      <c r="JUN355" s="212"/>
      <c r="JUO355" s="212"/>
      <c r="JUP355" s="212"/>
      <c r="JUQ355" s="212"/>
      <c r="JUR355" s="212"/>
      <c r="JUS355" s="212"/>
      <c r="JUT355" s="212"/>
      <c r="JUU355" s="212"/>
      <c r="JUV355" s="212"/>
      <c r="JUW355" s="212"/>
      <c r="JUX355" s="212"/>
      <c r="JUY355" s="212"/>
      <c r="JUZ355" s="212"/>
      <c r="JVA355" s="212"/>
      <c r="JVB355" s="212"/>
      <c r="JVC355" s="212"/>
      <c r="JVD355" s="212"/>
      <c r="JVE355" s="212"/>
      <c r="JVF355" s="212"/>
      <c r="JVG355" s="212"/>
      <c r="JVH355" s="212"/>
      <c r="JVI355" s="212"/>
      <c r="JVJ355" s="212"/>
      <c r="JVK355" s="212"/>
      <c r="JVL355" s="212"/>
      <c r="JVM355" s="212"/>
      <c r="JVN355" s="212"/>
      <c r="JVO355" s="212"/>
      <c r="JVP355" s="212"/>
      <c r="JVQ355" s="212"/>
      <c r="JVR355" s="212"/>
      <c r="JVS355" s="212"/>
      <c r="JVT355" s="212"/>
      <c r="JVU355" s="212"/>
      <c r="JVV355" s="212"/>
      <c r="JVW355" s="212"/>
      <c r="JVX355" s="212"/>
      <c r="JVY355" s="212"/>
      <c r="JVZ355" s="212"/>
      <c r="JWA355" s="212"/>
      <c r="JWB355" s="212"/>
      <c r="JWC355" s="212"/>
      <c r="JWD355" s="212"/>
      <c r="JWE355" s="212"/>
      <c r="JWF355" s="212"/>
      <c r="JWG355" s="212"/>
      <c r="JWH355" s="212"/>
      <c r="JWI355" s="212"/>
      <c r="JWJ355" s="212"/>
      <c r="JWK355" s="212"/>
      <c r="JWL355" s="212"/>
      <c r="JWM355" s="212"/>
      <c r="JWN355" s="212"/>
      <c r="JWO355" s="212"/>
      <c r="JWP355" s="212"/>
      <c r="JWQ355" s="212"/>
      <c r="JWR355" s="212"/>
      <c r="JWS355" s="212"/>
      <c r="JWT355" s="212"/>
      <c r="JWU355" s="212"/>
      <c r="JWV355" s="212"/>
      <c r="JWW355" s="212"/>
      <c r="JWX355" s="212"/>
      <c r="JWY355" s="212"/>
      <c r="JWZ355" s="212"/>
      <c r="JXA355" s="212"/>
      <c r="JXB355" s="212"/>
      <c r="JXC355" s="212"/>
      <c r="JXD355" s="212"/>
      <c r="JXE355" s="212"/>
      <c r="JXF355" s="212"/>
      <c r="JXG355" s="212"/>
      <c r="JXH355" s="212"/>
      <c r="JXI355" s="212"/>
      <c r="JXJ355" s="212"/>
      <c r="JXK355" s="212"/>
      <c r="JXL355" s="212"/>
      <c r="JXM355" s="212"/>
      <c r="JXN355" s="212"/>
      <c r="JXO355" s="212"/>
      <c r="JXP355" s="212"/>
      <c r="JXQ355" s="212"/>
      <c r="JXR355" s="212"/>
      <c r="JXS355" s="212"/>
      <c r="JXT355" s="212"/>
      <c r="JXU355" s="212"/>
      <c r="JXV355" s="212"/>
      <c r="JXW355" s="212"/>
      <c r="JXX355" s="212"/>
      <c r="JXY355" s="212"/>
      <c r="JXZ355" s="212"/>
      <c r="JYA355" s="212"/>
      <c r="JYB355" s="212"/>
      <c r="JYC355" s="212"/>
      <c r="JYD355" s="212"/>
      <c r="JYE355" s="212"/>
      <c r="JYF355" s="212"/>
      <c r="JYG355" s="212"/>
      <c r="JYH355" s="212"/>
      <c r="JYI355" s="212"/>
      <c r="JYJ355" s="212"/>
      <c r="JYK355" s="212"/>
      <c r="JYL355" s="212"/>
      <c r="JYM355" s="212"/>
      <c r="JYN355" s="212"/>
      <c r="JYO355" s="212"/>
      <c r="JYP355" s="212"/>
      <c r="JYQ355" s="212"/>
      <c r="JYR355" s="212"/>
      <c r="JYS355" s="212"/>
      <c r="JYT355" s="212"/>
      <c r="JYU355" s="212"/>
      <c r="JYV355" s="212"/>
      <c r="JYW355" s="212"/>
      <c r="JYX355" s="212"/>
      <c r="JYY355" s="212"/>
      <c r="JYZ355" s="212"/>
      <c r="JZA355" s="212"/>
      <c r="JZB355" s="212"/>
      <c r="JZC355" s="212"/>
      <c r="JZD355" s="212"/>
      <c r="JZE355" s="212"/>
      <c r="JZF355" s="212"/>
      <c r="JZG355" s="212"/>
      <c r="JZH355" s="212"/>
      <c r="JZI355" s="212"/>
      <c r="JZJ355" s="212"/>
      <c r="JZK355" s="212"/>
      <c r="JZL355" s="212"/>
      <c r="JZM355" s="212"/>
      <c r="JZN355" s="212"/>
      <c r="JZO355" s="212"/>
      <c r="JZP355" s="212"/>
      <c r="JZQ355" s="212"/>
      <c r="JZR355" s="212"/>
      <c r="JZS355" s="212"/>
      <c r="JZT355" s="212"/>
      <c r="JZU355" s="212"/>
      <c r="JZV355" s="212"/>
      <c r="JZW355" s="212"/>
      <c r="JZX355" s="212"/>
      <c r="JZY355" s="212"/>
      <c r="JZZ355" s="212"/>
      <c r="KAA355" s="212"/>
      <c r="KAB355" s="212"/>
      <c r="KAC355" s="212"/>
      <c r="KAD355" s="212"/>
      <c r="KAE355" s="212"/>
      <c r="KAF355" s="212"/>
      <c r="KAG355" s="212"/>
      <c r="KAH355" s="212"/>
      <c r="KAI355" s="212"/>
      <c r="KAJ355" s="212"/>
      <c r="KAK355" s="212"/>
      <c r="KAL355" s="212"/>
      <c r="KAM355" s="212"/>
      <c r="KAN355" s="212"/>
      <c r="KAO355" s="212"/>
      <c r="KAP355" s="212"/>
      <c r="KAQ355" s="212"/>
      <c r="KAR355" s="212"/>
      <c r="KAS355" s="212"/>
      <c r="KAT355" s="212"/>
      <c r="KAU355" s="212"/>
      <c r="KAV355" s="212"/>
      <c r="KAW355" s="212"/>
      <c r="KAX355" s="212"/>
      <c r="KAY355" s="212"/>
      <c r="KAZ355" s="212"/>
      <c r="KBA355" s="212"/>
      <c r="KBB355" s="212"/>
      <c r="KBC355" s="212"/>
      <c r="KBD355" s="212"/>
      <c r="KBE355" s="212"/>
      <c r="KBF355" s="212"/>
      <c r="KBG355" s="212"/>
      <c r="KBH355" s="212"/>
      <c r="KBI355" s="212"/>
      <c r="KBJ355" s="212"/>
      <c r="KBK355" s="212"/>
      <c r="KBL355" s="212"/>
      <c r="KBM355" s="212"/>
      <c r="KBN355" s="212"/>
      <c r="KBO355" s="212"/>
      <c r="KBP355" s="212"/>
      <c r="KBQ355" s="212"/>
      <c r="KBR355" s="212"/>
      <c r="KBS355" s="212"/>
      <c r="KBT355" s="212"/>
      <c r="KBU355" s="212"/>
      <c r="KBV355" s="212"/>
      <c r="KBW355" s="212"/>
      <c r="KBX355" s="212"/>
      <c r="KBY355" s="212"/>
      <c r="KBZ355" s="212"/>
      <c r="KCA355" s="212"/>
      <c r="KCB355" s="212"/>
      <c r="KCC355" s="212"/>
      <c r="KCD355" s="212"/>
      <c r="KCE355" s="212"/>
      <c r="KCF355" s="212"/>
      <c r="KCG355" s="212"/>
      <c r="KCH355" s="212"/>
      <c r="KCI355" s="212"/>
      <c r="KCJ355" s="212"/>
      <c r="KCK355" s="212"/>
      <c r="KCL355" s="212"/>
      <c r="KCM355" s="212"/>
      <c r="KCN355" s="212"/>
      <c r="KCO355" s="212"/>
      <c r="KCP355" s="212"/>
      <c r="KCQ355" s="212"/>
      <c r="KCR355" s="212"/>
      <c r="KCS355" s="212"/>
      <c r="KCT355" s="212"/>
      <c r="KCU355" s="212"/>
      <c r="KCV355" s="212"/>
      <c r="KCW355" s="212"/>
      <c r="KCX355" s="212"/>
      <c r="KCY355" s="212"/>
      <c r="KCZ355" s="212"/>
      <c r="KDA355" s="212"/>
      <c r="KDB355" s="212"/>
      <c r="KDC355" s="212"/>
      <c r="KDD355" s="212"/>
      <c r="KDE355" s="212"/>
      <c r="KDF355" s="212"/>
      <c r="KDG355" s="212"/>
      <c r="KDH355" s="212"/>
      <c r="KDI355" s="212"/>
      <c r="KDJ355" s="212"/>
      <c r="KDK355" s="212"/>
      <c r="KDL355" s="212"/>
      <c r="KDM355" s="212"/>
      <c r="KDN355" s="212"/>
      <c r="KDO355" s="212"/>
      <c r="KDP355" s="212"/>
      <c r="KDQ355" s="212"/>
      <c r="KDR355" s="212"/>
      <c r="KDS355" s="212"/>
      <c r="KDT355" s="212"/>
      <c r="KDU355" s="212"/>
      <c r="KDV355" s="212"/>
      <c r="KDW355" s="212"/>
      <c r="KDX355" s="212"/>
      <c r="KDY355" s="212"/>
      <c r="KDZ355" s="212"/>
      <c r="KEA355" s="212"/>
      <c r="KEB355" s="212"/>
      <c r="KEC355" s="212"/>
      <c r="KED355" s="212"/>
      <c r="KEE355" s="212"/>
      <c r="KEF355" s="212"/>
      <c r="KEG355" s="212"/>
      <c r="KEH355" s="212"/>
      <c r="KEI355" s="212"/>
      <c r="KEJ355" s="212"/>
      <c r="KEK355" s="212"/>
      <c r="KEL355" s="212"/>
      <c r="KEM355" s="212"/>
      <c r="KEN355" s="212"/>
      <c r="KEO355" s="212"/>
      <c r="KEP355" s="212"/>
      <c r="KEQ355" s="212"/>
      <c r="KER355" s="212"/>
      <c r="KES355" s="212"/>
      <c r="KET355" s="212"/>
      <c r="KEU355" s="212"/>
      <c r="KEV355" s="212"/>
      <c r="KEW355" s="212"/>
      <c r="KEX355" s="212"/>
      <c r="KEY355" s="212"/>
      <c r="KEZ355" s="212"/>
      <c r="KFA355" s="212"/>
      <c r="KFB355" s="212"/>
      <c r="KFC355" s="212"/>
      <c r="KFD355" s="212"/>
      <c r="KFE355" s="212"/>
      <c r="KFF355" s="212"/>
      <c r="KFG355" s="212"/>
      <c r="KFH355" s="212"/>
      <c r="KFI355" s="212"/>
      <c r="KFJ355" s="212"/>
      <c r="KFK355" s="212"/>
      <c r="KFL355" s="212"/>
      <c r="KFM355" s="212"/>
      <c r="KFN355" s="212"/>
      <c r="KFO355" s="212"/>
      <c r="KFP355" s="212"/>
      <c r="KFQ355" s="212"/>
      <c r="KFR355" s="212"/>
      <c r="KFS355" s="212"/>
      <c r="KFT355" s="212"/>
      <c r="KFU355" s="212"/>
      <c r="KFV355" s="212"/>
      <c r="KFW355" s="212"/>
      <c r="KFX355" s="212"/>
      <c r="KFY355" s="212"/>
      <c r="KFZ355" s="212"/>
      <c r="KGA355" s="212"/>
      <c r="KGB355" s="212"/>
      <c r="KGC355" s="212"/>
      <c r="KGD355" s="212"/>
      <c r="KGE355" s="212"/>
      <c r="KGF355" s="212"/>
      <c r="KGG355" s="212"/>
      <c r="KGH355" s="212"/>
      <c r="KGI355" s="212"/>
      <c r="KGJ355" s="212"/>
      <c r="KGK355" s="212"/>
      <c r="KGL355" s="212"/>
      <c r="KGM355" s="212"/>
      <c r="KGN355" s="212"/>
      <c r="KGO355" s="212"/>
      <c r="KGP355" s="212"/>
      <c r="KGQ355" s="212"/>
      <c r="KGR355" s="212"/>
      <c r="KGS355" s="212"/>
      <c r="KGT355" s="212"/>
      <c r="KGU355" s="212"/>
      <c r="KGV355" s="212"/>
      <c r="KGW355" s="212"/>
      <c r="KGX355" s="212"/>
      <c r="KGY355" s="212"/>
      <c r="KGZ355" s="212"/>
      <c r="KHA355" s="212"/>
      <c r="KHB355" s="212"/>
      <c r="KHC355" s="212"/>
      <c r="KHD355" s="212"/>
      <c r="KHE355" s="212"/>
      <c r="KHF355" s="212"/>
      <c r="KHG355" s="212"/>
      <c r="KHH355" s="212"/>
      <c r="KHI355" s="212"/>
      <c r="KHJ355" s="212"/>
      <c r="KHK355" s="212"/>
      <c r="KHL355" s="212"/>
      <c r="KHM355" s="212"/>
      <c r="KHN355" s="212"/>
      <c r="KHO355" s="212"/>
      <c r="KHP355" s="212"/>
      <c r="KHQ355" s="212"/>
      <c r="KHR355" s="212"/>
      <c r="KHS355" s="212"/>
      <c r="KHT355" s="212"/>
      <c r="KHU355" s="212"/>
      <c r="KHV355" s="212"/>
      <c r="KHW355" s="212"/>
      <c r="KHX355" s="212"/>
      <c r="KHY355" s="212"/>
      <c r="KHZ355" s="212"/>
      <c r="KIA355" s="212"/>
      <c r="KIB355" s="212"/>
      <c r="KIC355" s="212"/>
      <c r="KID355" s="212"/>
      <c r="KIE355" s="212"/>
      <c r="KIF355" s="212"/>
      <c r="KIG355" s="212"/>
      <c r="KIH355" s="212"/>
      <c r="KII355" s="212"/>
      <c r="KIJ355" s="212"/>
      <c r="KIK355" s="212"/>
      <c r="KIL355" s="212"/>
      <c r="KIM355" s="212"/>
      <c r="KIN355" s="212"/>
      <c r="KIO355" s="212"/>
      <c r="KIP355" s="212"/>
      <c r="KIQ355" s="212"/>
      <c r="KIR355" s="212"/>
      <c r="KIS355" s="212"/>
      <c r="KIT355" s="212"/>
      <c r="KIU355" s="212"/>
      <c r="KIV355" s="212"/>
      <c r="KIW355" s="212"/>
      <c r="KIX355" s="212"/>
      <c r="KIY355" s="212"/>
      <c r="KIZ355" s="212"/>
      <c r="KJA355" s="212"/>
      <c r="KJB355" s="212"/>
      <c r="KJC355" s="212"/>
      <c r="KJD355" s="212"/>
      <c r="KJE355" s="212"/>
      <c r="KJF355" s="212"/>
      <c r="KJG355" s="212"/>
      <c r="KJH355" s="212"/>
      <c r="KJI355" s="212"/>
      <c r="KJJ355" s="212"/>
      <c r="KJK355" s="212"/>
      <c r="KJL355" s="212"/>
      <c r="KJM355" s="212"/>
      <c r="KJN355" s="212"/>
      <c r="KJO355" s="212"/>
      <c r="KJP355" s="212"/>
      <c r="KJQ355" s="212"/>
      <c r="KJR355" s="212"/>
      <c r="KJS355" s="212"/>
      <c r="KJT355" s="212"/>
      <c r="KJU355" s="212"/>
      <c r="KJV355" s="212"/>
      <c r="KJW355" s="212"/>
      <c r="KJX355" s="212"/>
      <c r="KJY355" s="212"/>
      <c r="KJZ355" s="212"/>
      <c r="KKA355" s="212"/>
      <c r="KKB355" s="212"/>
      <c r="KKC355" s="212"/>
      <c r="KKD355" s="212"/>
      <c r="KKE355" s="212"/>
      <c r="KKF355" s="212"/>
      <c r="KKG355" s="212"/>
      <c r="KKH355" s="212"/>
      <c r="KKI355" s="212"/>
      <c r="KKJ355" s="212"/>
      <c r="KKK355" s="212"/>
      <c r="KKL355" s="212"/>
      <c r="KKM355" s="212"/>
      <c r="KKN355" s="212"/>
      <c r="KKO355" s="212"/>
      <c r="KKP355" s="212"/>
      <c r="KKQ355" s="212"/>
      <c r="KKR355" s="212"/>
      <c r="KKS355" s="212"/>
      <c r="KKT355" s="212"/>
      <c r="KKU355" s="212"/>
      <c r="KKV355" s="212"/>
      <c r="KKW355" s="212"/>
      <c r="KKX355" s="212"/>
      <c r="KKY355" s="212"/>
      <c r="KKZ355" s="212"/>
      <c r="KLA355" s="212"/>
      <c r="KLB355" s="212"/>
      <c r="KLC355" s="212"/>
      <c r="KLD355" s="212"/>
      <c r="KLE355" s="212"/>
      <c r="KLF355" s="212"/>
      <c r="KLG355" s="212"/>
      <c r="KLH355" s="212"/>
      <c r="KLI355" s="212"/>
      <c r="KLJ355" s="212"/>
      <c r="KLK355" s="212"/>
      <c r="KLL355" s="212"/>
      <c r="KLM355" s="212"/>
      <c r="KLN355" s="212"/>
      <c r="KLO355" s="212"/>
      <c r="KLP355" s="212"/>
      <c r="KLQ355" s="212"/>
      <c r="KLR355" s="212"/>
      <c r="KLS355" s="212"/>
      <c r="KLT355" s="212"/>
      <c r="KLU355" s="212"/>
      <c r="KLV355" s="212"/>
      <c r="KLW355" s="212"/>
      <c r="KLX355" s="212"/>
      <c r="KLY355" s="212"/>
      <c r="KLZ355" s="212"/>
      <c r="KMA355" s="212"/>
      <c r="KMB355" s="212"/>
      <c r="KMC355" s="212"/>
      <c r="KMD355" s="212"/>
      <c r="KME355" s="212"/>
      <c r="KMF355" s="212"/>
      <c r="KMG355" s="212"/>
      <c r="KMH355" s="212"/>
      <c r="KMI355" s="212"/>
      <c r="KMJ355" s="212"/>
      <c r="KMK355" s="212"/>
      <c r="KML355" s="212"/>
      <c r="KMM355" s="212"/>
      <c r="KMN355" s="212"/>
      <c r="KMO355" s="212"/>
      <c r="KMP355" s="212"/>
      <c r="KMQ355" s="212"/>
      <c r="KMR355" s="212"/>
      <c r="KMS355" s="212"/>
      <c r="KMT355" s="212"/>
      <c r="KMU355" s="212"/>
      <c r="KMV355" s="212"/>
      <c r="KMW355" s="212"/>
      <c r="KMX355" s="212"/>
      <c r="KMY355" s="212"/>
      <c r="KMZ355" s="212"/>
      <c r="KNA355" s="212"/>
      <c r="KNB355" s="212"/>
      <c r="KNC355" s="212"/>
      <c r="KND355" s="212"/>
      <c r="KNE355" s="212"/>
      <c r="KNF355" s="212"/>
      <c r="KNG355" s="212"/>
      <c r="KNH355" s="212"/>
      <c r="KNI355" s="212"/>
      <c r="KNJ355" s="212"/>
      <c r="KNK355" s="212"/>
      <c r="KNL355" s="212"/>
      <c r="KNM355" s="212"/>
      <c r="KNN355" s="212"/>
      <c r="KNO355" s="212"/>
      <c r="KNP355" s="212"/>
      <c r="KNQ355" s="212"/>
      <c r="KNR355" s="212"/>
      <c r="KNS355" s="212"/>
      <c r="KNT355" s="212"/>
      <c r="KNU355" s="212"/>
      <c r="KNV355" s="212"/>
      <c r="KNW355" s="212"/>
      <c r="KNX355" s="212"/>
      <c r="KNY355" s="212"/>
      <c r="KNZ355" s="212"/>
      <c r="KOA355" s="212"/>
      <c r="KOB355" s="212"/>
      <c r="KOC355" s="212"/>
      <c r="KOD355" s="212"/>
      <c r="KOE355" s="212"/>
      <c r="KOF355" s="212"/>
      <c r="KOG355" s="212"/>
      <c r="KOH355" s="212"/>
      <c r="KOI355" s="212"/>
      <c r="KOJ355" s="212"/>
      <c r="KOK355" s="212"/>
      <c r="KOL355" s="212"/>
      <c r="KOM355" s="212"/>
      <c r="KON355" s="212"/>
      <c r="KOO355" s="212"/>
      <c r="KOP355" s="212"/>
      <c r="KOQ355" s="212"/>
      <c r="KOR355" s="212"/>
      <c r="KOS355" s="212"/>
      <c r="KOT355" s="212"/>
      <c r="KOU355" s="212"/>
      <c r="KOV355" s="212"/>
      <c r="KOW355" s="212"/>
      <c r="KOX355" s="212"/>
      <c r="KOY355" s="212"/>
      <c r="KOZ355" s="212"/>
      <c r="KPA355" s="212"/>
      <c r="KPB355" s="212"/>
      <c r="KPC355" s="212"/>
      <c r="KPD355" s="212"/>
      <c r="KPE355" s="212"/>
      <c r="KPF355" s="212"/>
      <c r="KPG355" s="212"/>
      <c r="KPH355" s="212"/>
      <c r="KPI355" s="212"/>
      <c r="KPJ355" s="212"/>
      <c r="KPK355" s="212"/>
      <c r="KPL355" s="212"/>
      <c r="KPM355" s="212"/>
      <c r="KPN355" s="212"/>
      <c r="KPO355" s="212"/>
      <c r="KPP355" s="212"/>
      <c r="KPQ355" s="212"/>
      <c r="KPR355" s="212"/>
      <c r="KPS355" s="212"/>
      <c r="KPT355" s="212"/>
      <c r="KPU355" s="212"/>
      <c r="KPV355" s="212"/>
      <c r="KPW355" s="212"/>
      <c r="KPX355" s="212"/>
      <c r="KPY355" s="212"/>
      <c r="KPZ355" s="212"/>
      <c r="KQA355" s="212"/>
      <c r="KQB355" s="212"/>
      <c r="KQC355" s="212"/>
      <c r="KQD355" s="212"/>
      <c r="KQE355" s="212"/>
      <c r="KQF355" s="212"/>
      <c r="KQG355" s="212"/>
      <c r="KQH355" s="212"/>
      <c r="KQI355" s="212"/>
      <c r="KQJ355" s="212"/>
      <c r="KQK355" s="212"/>
      <c r="KQL355" s="212"/>
      <c r="KQM355" s="212"/>
      <c r="KQN355" s="212"/>
      <c r="KQO355" s="212"/>
      <c r="KQP355" s="212"/>
      <c r="KQQ355" s="212"/>
      <c r="KQR355" s="212"/>
      <c r="KQS355" s="212"/>
      <c r="KQT355" s="212"/>
      <c r="KQU355" s="212"/>
      <c r="KQV355" s="212"/>
      <c r="KQW355" s="212"/>
      <c r="KQX355" s="212"/>
      <c r="KQY355" s="212"/>
      <c r="KQZ355" s="212"/>
      <c r="KRA355" s="212"/>
      <c r="KRB355" s="212"/>
      <c r="KRC355" s="212"/>
      <c r="KRD355" s="212"/>
      <c r="KRE355" s="212"/>
      <c r="KRF355" s="212"/>
      <c r="KRG355" s="212"/>
      <c r="KRH355" s="212"/>
      <c r="KRI355" s="212"/>
      <c r="KRJ355" s="212"/>
      <c r="KRK355" s="212"/>
      <c r="KRL355" s="212"/>
      <c r="KRM355" s="212"/>
      <c r="KRN355" s="212"/>
      <c r="KRO355" s="212"/>
      <c r="KRP355" s="212"/>
      <c r="KRQ355" s="212"/>
      <c r="KRR355" s="212"/>
      <c r="KRS355" s="212"/>
      <c r="KRT355" s="212"/>
      <c r="KRU355" s="212"/>
      <c r="KRV355" s="212"/>
      <c r="KRW355" s="212"/>
      <c r="KRX355" s="212"/>
      <c r="KRY355" s="212"/>
      <c r="KRZ355" s="212"/>
      <c r="KSA355" s="212"/>
      <c r="KSB355" s="212"/>
      <c r="KSC355" s="212"/>
      <c r="KSD355" s="212"/>
      <c r="KSE355" s="212"/>
      <c r="KSF355" s="212"/>
      <c r="KSG355" s="212"/>
      <c r="KSH355" s="212"/>
      <c r="KSI355" s="212"/>
      <c r="KSJ355" s="212"/>
      <c r="KSK355" s="212"/>
      <c r="KSL355" s="212"/>
      <c r="KSM355" s="212"/>
      <c r="KSN355" s="212"/>
      <c r="KSO355" s="212"/>
      <c r="KSP355" s="212"/>
      <c r="KSQ355" s="212"/>
      <c r="KSR355" s="212"/>
      <c r="KSS355" s="212"/>
      <c r="KST355" s="212"/>
      <c r="KSU355" s="212"/>
      <c r="KSV355" s="212"/>
      <c r="KSW355" s="212"/>
      <c r="KSX355" s="212"/>
      <c r="KSY355" s="212"/>
      <c r="KSZ355" s="212"/>
      <c r="KTA355" s="212"/>
      <c r="KTB355" s="212"/>
      <c r="KTC355" s="212"/>
      <c r="KTD355" s="212"/>
      <c r="KTE355" s="212"/>
      <c r="KTF355" s="212"/>
      <c r="KTG355" s="212"/>
      <c r="KTH355" s="212"/>
      <c r="KTI355" s="212"/>
      <c r="KTJ355" s="212"/>
      <c r="KTK355" s="212"/>
      <c r="KTL355" s="212"/>
      <c r="KTM355" s="212"/>
      <c r="KTN355" s="212"/>
      <c r="KTO355" s="212"/>
      <c r="KTP355" s="212"/>
      <c r="KTQ355" s="212"/>
      <c r="KTR355" s="212"/>
      <c r="KTS355" s="212"/>
      <c r="KTT355" s="212"/>
      <c r="KTU355" s="212"/>
      <c r="KTV355" s="212"/>
      <c r="KTW355" s="212"/>
      <c r="KTX355" s="212"/>
      <c r="KTY355" s="212"/>
      <c r="KTZ355" s="212"/>
      <c r="KUA355" s="212"/>
      <c r="KUB355" s="212"/>
      <c r="KUC355" s="212"/>
      <c r="KUD355" s="212"/>
      <c r="KUE355" s="212"/>
      <c r="KUF355" s="212"/>
      <c r="KUG355" s="212"/>
      <c r="KUH355" s="212"/>
      <c r="KUI355" s="212"/>
      <c r="KUJ355" s="212"/>
      <c r="KUK355" s="212"/>
      <c r="KUL355" s="212"/>
      <c r="KUM355" s="212"/>
      <c r="KUN355" s="212"/>
      <c r="KUO355" s="212"/>
      <c r="KUP355" s="212"/>
      <c r="KUQ355" s="212"/>
      <c r="KUR355" s="212"/>
      <c r="KUS355" s="212"/>
      <c r="KUT355" s="212"/>
      <c r="KUU355" s="212"/>
      <c r="KUV355" s="212"/>
      <c r="KUW355" s="212"/>
      <c r="KUX355" s="212"/>
      <c r="KUY355" s="212"/>
      <c r="KUZ355" s="212"/>
      <c r="KVA355" s="212"/>
      <c r="KVB355" s="212"/>
      <c r="KVC355" s="212"/>
      <c r="KVD355" s="212"/>
      <c r="KVE355" s="212"/>
      <c r="KVF355" s="212"/>
      <c r="KVG355" s="212"/>
      <c r="KVH355" s="212"/>
      <c r="KVI355" s="212"/>
      <c r="KVJ355" s="212"/>
      <c r="KVK355" s="212"/>
      <c r="KVL355" s="212"/>
      <c r="KVM355" s="212"/>
      <c r="KVN355" s="212"/>
      <c r="KVO355" s="212"/>
      <c r="KVP355" s="212"/>
      <c r="KVQ355" s="212"/>
      <c r="KVR355" s="212"/>
      <c r="KVS355" s="212"/>
      <c r="KVT355" s="212"/>
      <c r="KVU355" s="212"/>
      <c r="KVV355" s="212"/>
      <c r="KVW355" s="212"/>
      <c r="KVX355" s="212"/>
      <c r="KVY355" s="212"/>
      <c r="KVZ355" s="212"/>
      <c r="KWA355" s="212"/>
      <c r="KWB355" s="212"/>
      <c r="KWC355" s="212"/>
      <c r="KWD355" s="212"/>
      <c r="KWE355" s="212"/>
      <c r="KWF355" s="212"/>
      <c r="KWG355" s="212"/>
      <c r="KWH355" s="212"/>
      <c r="KWI355" s="212"/>
      <c r="KWJ355" s="212"/>
      <c r="KWK355" s="212"/>
      <c r="KWL355" s="212"/>
      <c r="KWM355" s="212"/>
      <c r="KWN355" s="212"/>
      <c r="KWO355" s="212"/>
      <c r="KWP355" s="212"/>
      <c r="KWQ355" s="212"/>
      <c r="KWR355" s="212"/>
      <c r="KWS355" s="212"/>
      <c r="KWT355" s="212"/>
      <c r="KWU355" s="212"/>
      <c r="KWV355" s="212"/>
      <c r="KWW355" s="212"/>
      <c r="KWX355" s="212"/>
      <c r="KWY355" s="212"/>
      <c r="KWZ355" s="212"/>
      <c r="KXA355" s="212"/>
      <c r="KXB355" s="212"/>
      <c r="KXC355" s="212"/>
      <c r="KXD355" s="212"/>
      <c r="KXE355" s="212"/>
      <c r="KXF355" s="212"/>
      <c r="KXG355" s="212"/>
      <c r="KXH355" s="212"/>
      <c r="KXI355" s="212"/>
      <c r="KXJ355" s="212"/>
      <c r="KXK355" s="212"/>
      <c r="KXL355" s="212"/>
      <c r="KXM355" s="212"/>
      <c r="KXN355" s="212"/>
      <c r="KXO355" s="212"/>
      <c r="KXP355" s="212"/>
      <c r="KXQ355" s="212"/>
      <c r="KXR355" s="212"/>
      <c r="KXS355" s="212"/>
      <c r="KXT355" s="212"/>
      <c r="KXU355" s="212"/>
      <c r="KXV355" s="212"/>
      <c r="KXW355" s="212"/>
      <c r="KXX355" s="212"/>
      <c r="KXY355" s="212"/>
      <c r="KXZ355" s="212"/>
      <c r="KYA355" s="212"/>
      <c r="KYB355" s="212"/>
      <c r="KYC355" s="212"/>
      <c r="KYD355" s="212"/>
      <c r="KYE355" s="212"/>
      <c r="KYF355" s="212"/>
      <c r="KYG355" s="212"/>
      <c r="KYH355" s="212"/>
      <c r="KYI355" s="212"/>
      <c r="KYJ355" s="212"/>
      <c r="KYK355" s="212"/>
      <c r="KYL355" s="212"/>
      <c r="KYM355" s="212"/>
      <c r="KYN355" s="212"/>
      <c r="KYO355" s="212"/>
      <c r="KYP355" s="212"/>
      <c r="KYQ355" s="212"/>
      <c r="KYR355" s="212"/>
      <c r="KYS355" s="212"/>
      <c r="KYT355" s="212"/>
      <c r="KYU355" s="212"/>
      <c r="KYV355" s="212"/>
      <c r="KYW355" s="212"/>
      <c r="KYX355" s="212"/>
      <c r="KYY355" s="212"/>
      <c r="KYZ355" s="212"/>
      <c r="KZA355" s="212"/>
      <c r="KZB355" s="212"/>
      <c r="KZC355" s="212"/>
      <c r="KZD355" s="212"/>
      <c r="KZE355" s="212"/>
      <c r="KZF355" s="212"/>
      <c r="KZG355" s="212"/>
      <c r="KZH355" s="212"/>
      <c r="KZI355" s="212"/>
      <c r="KZJ355" s="212"/>
      <c r="KZK355" s="212"/>
      <c r="KZL355" s="212"/>
      <c r="KZM355" s="212"/>
      <c r="KZN355" s="212"/>
      <c r="KZO355" s="212"/>
      <c r="KZP355" s="212"/>
      <c r="KZQ355" s="212"/>
      <c r="KZR355" s="212"/>
      <c r="KZS355" s="212"/>
      <c r="KZT355" s="212"/>
      <c r="KZU355" s="212"/>
      <c r="KZV355" s="212"/>
      <c r="KZW355" s="212"/>
      <c r="KZX355" s="212"/>
      <c r="KZY355" s="212"/>
      <c r="KZZ355" s="212"/>
      <c r="LAA355" s="212"/>
      <c r="LAB355" s="212"/>
      <c r="LAC355" s="212"/>
      <c r="LAD355" s="212"/>
      <c r="LAE355" s="212"/>
      <c r="LAF355" s="212"/>
      <c r="LAG355" s="212"/>
      <c r="LAH355" s="212"/>
      <c r="LAI355" s="212"/>
      <c r="LAJ355" s="212"/>
      <c r="LAK355" s="212"/>
      <c r="LAL355" s="212"/>
      <c r="LAM355" s="212"/>
      <c r="LAN355" s="212"/>
      <c r="LAO355" s="212"/>
      <c r="LAP355" s="212"/>
      <c r="LAQ355" s="212"/>
      <c r="LAR355" s="212"/>
      <c r="LAS355" s="212"/>
      <c r="LAT355" s="212"/>
      <c r="LAU355" s="212"/>
      <c r="LAV355" s="212"/>
      <c r="LAW355" s="212"/>
      <c r="LAX355" s="212"/>
      <c r="LAY355" s="212"/>
      <c r="LAZ355" s="212"/>
      <c r="LBA355" s="212"/>
      <c r="LBB355" s="212"/>
      <c r="LBC355" s="212"/>
      <c r="LBD355" s="212"/>
      <c r="LBE355" s="212"/>
      <c r="LBF355" s="212"/>
      <c r="LBG355" s="212"/>
      <c r="LBH355" s="212"/>
      <c r="LBI355" s="212"/>
      <c r="LBJ355" s="212"/>
      <c r="LBK355" s="212"/>
      <c r="LBL355" s="212"/>
      <c r="LBM355" s="212"/>
      <c r="LBN355" s="212"/>
      <c r="LBO355" s="212"/>
      <c r="LBP355" s="212"/>
      <c r="LBQ355" s="212"/>
      <c r="LBR355" s="212"/>
      <c r="LBS355" s="212"/>
      <c r="LBT355" s="212"/>
      <c r="LBU355" s="212"/>
      <c r="LBV355" s="212"/>
      <c r="LBW355" s="212"/>
      <c r="LBX355" s="212"/>
      <c r="LBY355" s="212"/>
      <c r="LBZ355" s="212"/>
      <c r="LCA355" s="212"/>
      <c r="LCB355" s="212"/>
      <c r="LCC355" s="212"/>
      <c r="LCD355" s="212"/>
      <c r="LCE355" s="212"/>
      <c r="LCF355" s="212"/>
      <c r="LCG355" s="212"/>
      <c r="LCH355" s="212"/>
      <c r="LCI355" s="212"/>
      <c r="LCJ355" s="212"/>
      <c r="LCK355" s="212"/>
      <c r="LCL355" s="212"/>
      <c r="LCM355" s="212"/>
      <c r="LCN355" s="212"/>
      <c r="LCO355" s="212"/>
      <c r="LCP355" s="212"/>
      <c r="LCQ355" s="212"/>
      <c r="LCR355" s="212"/>
      <c r="LCS355" s="212"/>
      <c r="LCT355" s="212"/>
      <c r="LCU355" s="212"/>
      <c r="LCV355" s="212"/>
      <c r="LCW355" s="212"/>
      <c r="LCX355" s="212"/>
      <c r="LCY355" s="212"/>
      <c r="LCZ355" s="212"/>
      <c r="LDA355" s="212"/>
      <c r="LDB355" s="212"/>
      <c r="LDC355" s="212"/>
      <c r="LDD355" s="212"/>
      <c r="LDE355" s="212"/>
      <c r="LDF355" s="212"/>
      <c r="LDG355" s="212"/>
      <c r="LDH355" s="212"/>
      <c r="LDI355" s="212"/>
      <c r="LDJ355" s="212"/>
      <c r="LDK355" s="212"/>
      <c r="LDL355" s="212"/>
      <c r="LDM355" s="212"/>
      <c r="LDN355" s="212"/>
      <c r="LDO355" s="212"/>
      <c r="LDP355" s="212"/>
      <c r="LDQ355" s="212"/>
      <c r="LDR355" s="212"/>
      <c r="LDS355" s="212"/>
      <c r="LDT355" s="212"/>
      <c r="LDU355" s="212"/>
      <c r="LDV355" s="212"/>
      <c r="LDW355" s="212"/>
      <c r="LDX355" s="212"/>
      <c r="LDY355" s="212"/>
      <c r="LDZ355" s="212"/>
      <c r="LEA355" s="212"/>
      <c r="LEB355" s="212"/>
      <c r="LEC355" s="212"/>
      <c r="LED355" s="212"/>
      <c r="LEE355" s="212"/>
      <c r="LEF355" s="212"/>
      <c r="LEG355" s="212"/>
      <c r="LEH355" s="212"/>
      <c r="LEI355" s="212"/>
      <c r="LEJ355" s="212"/>
      <c r="LEK355" s="212"/>
      <c r="LEL355" s="212"/>
      <c r="LEM355" s="212"/>
      <c r="LEN355" s="212"/>
      <c r="LEO355" s="212"/>
      <c r="LEP355" s="212"/>
      <c r="LEQ355" s="212"/>
      <c r="LER355" s="212"/>
      <c r="LES355" s="212"/>
      <c r="LET355" s="212"/>
      <c r="LEU355" s="212"/>
      <c r="LEV355" s="212"/>
      <c r="LEW355" s="212"/>
      <c r="LEX355" s="212"/>
      <c r="LEY355" s="212"/>
      <c r="LEZ355" s="212"/>
      <c r="LFA355" s="212"/>
      <c r="LFB355" s="212"/>
      <c r="LFC355" s="212"/>
      <c r="LFD355" s="212"/>
      <c r="LFE355" s="212"/>
      <c r="LFF355" s="212"/>
      <c r="LFG355" s="212"/>
      <c r="LFH355" s="212"/>
      <c r="LFI355" s="212"/>
      <c r="LFJ355" s="212"/>
      <c r="LFK355" s="212"/>
      <c r="LFL355" s="212"/>
      <c r="LFM355" s="212"/>
      <c r="LFN355" s="212"/>
      <c r="LFO355" s="212"/>
      <c r="LFP355" s="212"/>
      <c r="LFQ355" s="212"/>
      <c r="LFR355" s="212"/>
      <c r="LFS355" s="212"/>
      <c r="LFT355" s="212"/>
      <c r="LFU355" s="212"/>
      <c r="LFV355" s="212"/>
      <c r="LFW355" s="212"/>
      <c r="LFX355" s="212"/>
      <c r="LFY355" s="212"/>
      <c r="LFZ355" s="212"/>
      <c r="LGA355" s="212"/>
      <c r="LGB355" s="212"/>
      <c r="LGC355" s="212"/>
      <c r="LGD355" s="212"/>
      <c r="LGE355" s="212"/>
      <c r="LGF355" s="212"/>
      <c r="LGG355" s="212"/>
      <c r="LGH355" s="212"/>
      <c r="LGI355" s="212"/>
      <c r="LGJ355" s="212"/>
      <c r="LGK355" s="212"/>
      <c r="LGL355" s="212"/>
      <c r="LGM355" s="212"/>
      <c r="LGN355" s="212"/>
      <c r="LGO355" s="212"/>
      <c r="LGP355" s="212"/>
      <c r="LGQ355" s="212"/>
      <c r="LGR355" s="212"/>
      <c r="LGS355" s="212"/>
      <c r="LGT355" s="212"/>
      <c r="LGU355" s="212"/>
      <c r="LGV355" s="212"/>
      <c r="LGW355" s="212"/>
      <c r="LGX355" s="212"/>
      <c r="LGY355" s="212"/>
      <c r="LGZ355" s="212"/>
      <c r="LHA355" s="212"/>
      <c r="LHB355" s="212"/>
      <c r="LHC355" s="212"/>
      <c r="LHD355" s="212"/>
      <c r="LHE355" s="212"/>
      <c r="LHF355" s="212"/>
      <c r="LHG355" s="212"/>
      <c r="LHH355" s="212"/>
      <c r="LHI355" s="212"/>
      <c r="LHJ355" s="212"/>
      <c r="LHK355" s="212"/>
      <c r="LHL355" s="212"/>
      <c r="LHM355" s="212"/>
      <c r="LHN355" s="212"/>
      <c r="LHO355" s="212"/>
      <c r="LHP355" s="212"/>
      <c r="LHQ355" s="212"/>
      <c r="LHR355" s="212"/>
      <c r="LHS355" s="212"/>
      <c r="LHT355" s="212"/>
      <c r="LHU355" s="212"/>
      <c r="LHV355" s="212"/>
      <c r="LHW355" s="212"/>
      <c r="LHX355" s="212"/>
      <c r="LHY355" s="212"/>
      <c r="LHZ355" s="212"/>
      <c r="LIA355" s="212"/>
      <c r="LIB355" s="212"/>
      <c r="LIC355" s="212"/>
      <c r="LID355" s="212"/>
      <c r="LIE355" s="212"/>
      <c r="LIF355" s="212"/>
      <c r="LIG355" s="212"/>
      <c r="LIH355" s="212"/>
      <c r="LII355" s="212"/>
      <c r="LIJ355" s="212"/>
      <c r="LIK355" s="212"/>
      <c r="LIL355" s="212"/>
      <c r="LIM355" s="212"/>
      <c r="LIN355" s="212"/>
      <c r="LIO355" s="212"/>
      <c r="LIP355" s="212"/>
      <c r="LIQ355" s="212"/>
      <c r="LIR355" s="212"/>
      <c r="LIS355" s="212"/>
      <c r="LIT355" s="212"/>
      <c r="LIU355" s="212"/>
      <c r="LIV355" s="212"/>
      <c r="LIW355" s="212"/>
      <c r="LIX355" s="212"/>
      <c r="LIY355" s="212"/>
      <c r="LIZ355" s="212"/>
      <c r="LJA355" s="212"/>
      <c r="LJB355" s="212"/>
      <c r="LJC355" s="212"/>
      <c r="LJD355" s="212"/>
      <c r="LJE355" s="212"/>
      <c r="LJF355" s="212"/>
      <c r="LJG355" s="212"/>
      <c r="LJH355" s="212"/>
      <c r="LJI355" s="212"/>
      <c r="LJJ355" s="212"/>
      <c r="LJK355" s="212"/>
      <c r="LJL355" s="212"/>
      <c r="LJM355" s="212"/>
      <c r="LJN355" s="212"/>
      <c r="LJO355" s="212"/>
      <c r="LJP355" s="212"/>
      <c r="LJQ355" s="212"/>
      <c r="LJR355" s="212"/>
      <c r="LJS355" s="212"/>
      <c r="LJT355" s="212"/>
      <c r="LJU355" s="212"/>
      <c r="LJV355" s="212"/>
      <c r="LJW355" s="212"/>
      <c r="LJX355" s="212"/>
      <c r="LJY355" s="212"/>
      <c r="LJZ355" s="212"/>
      <c r="LKA355" s="212"/>
      <c r="LKB355" s="212"/>
      <c r="LKC355" s="212"/>
      <c r="LKD355" s="212"/>
      <c r="LKE355" s="212"/>
      <c r="LKF355" s="212"/>
      <c r="LKG355" s="212"/>
      <c r="LKH355" s="212"/>
      <c r="LKI355" s="212"/>
      <c r="LKJ355" s="212"/>
      <c r="LKK355" s="212"/>
      <c r="LKL355" s="212"/>
      <c r="LKM355" s="212"/>
      <c r="LKN355" s="212"/>
      <c r="LKO355" s="212"/>
      <c r="LKP355" s="212"/>
      <c r="LKQ355" s="212"/>
      <c r="LKR355" s="212"/>
      <c r="LKS355" s="212"/>
      <c r="LKT355" s="212"/>
      <c r="LKU355" s="212"/>
      <c r="LKV355" s="212"/>
      <c r="LKW355" s="212"/>
      <c r="LKX355" s="212"/>
      <c r="LKY355" s="212"/>
      <c r="LKZ355" s="212"/>
      <c r="LLA355" s="212"/>
      <c r="LLB355" s="212"/>
      <c r="LLC355" s="212"/>
      <c r="LLD355" s="212"/>
      <c r="LLE355" s="212"/>
      <c r="LLF355" s="212"/>
      <c r="LLG355" s="212"/>
      <c r="LLH355" s="212"/>
      <c r="LLI355" s="212"/>
      <c r="LLJ355" s="212"/>
      <c r="LLK355" s="212"/>
      <c r="LLL355" s="212"/>
      <c r="LLM355" s="212"/>
      <c r="LLN355" s="212"/>
      <c r="LLO355" s="212"/>
      <c r="LLP355" s="212"/>
      <c r="LLQ355" s="212"/>
      <c r="LLR355" s="212"/>
      <c r="LLS355" s="212"/>
      <c r="LLT355" s="212"/>
      <c r="LLU355" s="212"/>
      <c r="LLV355" s="212"/>
      <c r="LLW355" s="212"/>
      <c r="LLX355" s="212"/>
      <c r="LLY355" s="212"/>
      <c r="LLZ355" s="212"/>
      <c r="LMA355" s="212"/>
      <c r="LMB355" s="212"/>
      <c r="LMC355" s="212"/>
      <c r="LMD355" s="212"/>
      <c r="LME355" s="212"/>
      <c r="LMF355" s="212"/>
      <c r="LMG355" s="212"/>
      <c r="LMH355" s="212"/>
      <c r="LMI355" s="212"/>
      <c r="LMJ355" s="212"/>
      <c r="LMK355" s="212"/>
      <c r="LML355" s="212"/>
      <c r="LMM355" s="212"/>
      <c r="LMN355" s="212"/>
      <c r="LMO355" s="212"/>
      <c r="LMP355" s="212"/>
      <c r="LMQ355" s="212"/>
      <c r="LMR355" s="212"/>
      <c r="LMS355" s="212"/>
      <c r="LMT355" s="212"/>
      <c r="LMU355" s="212"/>
      <c r="LMV355" s="212"/>
      <c r="LMW355" s="212"/>
      <c r="LMX355" s="212"/>
      <c r="LMY355" s="212"/>
      <c r="LMZ355" s="212"/>
      <c r="LNA355" s="212"/>
      <c r="LNB355" s="212"/>
      <c r="LNC355" s="212"/>
      <c r="LND355" s="212"/>
      <c r="LNE355" s="212"/>
      <c r="LNF355" s="212"/>
      <c r="LNG355" s="212"/>
      <c r="LNH355" s="212"/>
      <c r="LNI355" s="212"/>
      <c r="LNJ355" s="212"/>
      <c r="LNK355" s="212"/>
      <c r="LNL355" s="212"/>
      <c r="LNM355" s="212"/>
      <c r="LNN355" s="212"/>
      <c r="LNO355" s="212"/>
      <c r="LNP355" s="212"/>
      <c r="LNQ355" s="212"/>
      <c r="LNR355" s="212"/>
      <c r="LNS355" s="212"/>
      <c r="LNT355" s="212"/>
      <c r="LNU355" s="212"/>
      <c r="LNV355" s="212"/>
      <c r="LNW355" s="212"/>
      <c r="LNX355" s="212"/>
      <c r="LNY355" s="212"/>
      <c r="LNZ355" s="212"/>
      <c r="LOA355" s="212"/>
      <c r="LOB355" s="212"/>
      <c r="LOC355" s="212"/>
      <c r="LOD355" s="212"/>
      <c r="LOE355" s="212"/>
      <c r="LOF355" s="212"/>
      <c r="LOG355" s="212"/>
      <c r="LOH355" s="212"/>
      <c r="LOI355" s="212"/>
      <c r="LOJ355" s="212"/>
      <c r="LOK355" s="212"/>
      <c r="LOL355" s="212"/>
      <c r="LOM355" s="212"/>
      <c r="LON355" s="212"/>
      <c r="LOO355" s="212"/>
      <c r="LOP355" s="212"/>
      <c r="LOQ355" s="212"/>
      <c r="LOR355" s="212"/>
      <c r="LOS355" s="212"/>
      <c r="LOT355" s="212"/>
      <c r="LOU355" s="212"/>
      <c r="LOV355" s="212"/>
      <c r="LOW355" s="212"/>
      <c r="LOX355" s="212"/>
      <c r="LOY355" s="212"/>
      <c r="LOZ355" s="212"/>
      <c r="LPA355" s="212"/>
      <c r="LPB355" s="212"/>
      <c r="LPC355" s="212"/>
      <c r="LPD355" s="212"/>
      <c r="LPE355" s="212"/>
      <c r="LPF355" s="212"/>
      <c r="LPG355" s="212"/>
      <c r="LPH355" s="212"/>
      <c r="LPI355" s="212"/>
      <c r="LPJ355" s="212"/>
      <c r="LPK355" s="212"/>
      <c r="LPL355" s="212"/>
      <c r="LPM355" s="212"/>
      <c r="LPN355" s="212"/>
      <c r="LPO355" s="212"/>
      <c r="LPP355" s="212"/>
      <c r="LPQ355" s="212"/>
      <c r="LPR355" s="212"/>
      <c r="LPS355" s="212"/>
      <c r="LPT355" s="212"/>
      <c r="LPU355" s="212"/>
      <c r="LPV355" s="212"/>
      <c r="LPW355" s="212"/>
      <c r="LPX355" s="212"/>
      <c r="LPY355" s="212"/>
      <c r="LPZ355" s="212"/>
      <c r="LQA355" s="212"/>
      <c r="LQB355" s="212"/>
      <c r="LQC355" s="212"/>
      <c r="LQD355" s="212"/>
      <c r="LQE355" s="212"/>
      <c r="LQF355" s="212"/>
      <c r="LQG355" s="212"/>
      <c r="LQH355" s="212"/>
      <c r="LQI355" s="212"/>
      <c r="LQJ355" s="212"/>
      <c r="LQK355" s="212"/>
      <c r="LQL355" s="212"/>
      <c r="LQM355" s="212"/>
      <c r="LQN355" s="212"/>
      <c r="LQO355" s="212"/>
      <c r="LQP355" s="212"/>
      <c r="LQQ355" s="212"/>
      <c r="LQR355" s="212"/>
      <c r="LQS355" s="212"/>
      <c r="LQT355" s="212"/>
      <c r="LQU355" s="212"/>
      <c r="LQV355" s="212"/>
      <c r="LQW355" s="212"/>
      <c r="LQX355" s="212"/>
      <c r="LQY355" s="212"/>
      <c r="LQZ355" s="212"/>
      <c r="LRA355" s="212"/>
      <c r="LRB355" s="212"/>
      <c r="LRC355" s="212"/>
      <c r="LRD355" s="212"/>
      <c r="LRE355" s="212"/>
      <c r="LRF355" s="212"/>
      <c r="LRG355" s="212"/>
      <c r="LRH355" s="212"/>
      <c r="LRI355" s="212"/>
      <c r="LRJ355" s="212"/>
      <c r="LRK355" s="212"/>
      <c r="LRL355" s="212"/>
      <c r="LRM355" s="212"/>
      <c r="LRN355" s="212"/>
      <c r="LRO355" s="212"/>
      <c r="LRP355" s="212"/>
      <c r="LRQ355" s="212"/>
      <c r="LRR355" s="212"/>
      <c r="LRS355" s="212"/>
      <c r="LRT355" s="212"/>
      <c r="LRU355" s="212"/>
      <c r="LRV355" s="212"/>
      <c r="LRW355" s="212"/>
      <c r="LRX355" s="212"/>
      <c r="LRY355" s="212"/>
      <c r="LRZ355" s="212"/>
      <c r="LSA355" s="212"/>
      <c r="LSB355" s="212"/>
      <c r="LSC355" s="212"/>
      <c r="LSD355" s="212"/>
      <c r="LSE355" s="212"/>
      <c r="LSF355" s="212"/>
      <c r="LSG355" s="212"/>
      <c r="LSH355" s="212"/>
      <c r="LSI355" s="212"/>
      <c r="LSJ355" s="212"/>
      <c r="LSK355" s="212"/>
      <c r="LSL355" s="212"/>
      <c r="LSM355" s="212"/>
      <c r="LSN355" s="212"/>
      <c r="LSO355" s="212"/>
      <c r="LSP355" s="212"/>
      <c r="LSQ355" s="212"/>
      <c r="LSR355" s="212"/>
      <c r="LSS355" s="212"/>
      <c r="LST355" s="212"/>
      <c r="LSU355" s="212"/>
      <c r="LSV355" s="212"/>
      <c r="LSW355" s="212"/>
      <c r="LSX355" s="212"/>
      <c r="LSY355" s="212"/>
      <c r="LSZ355" s="212"/>
      <c r="LTA355" s="212"/>
      <c r="LTB355" s="212"/>
      <c r="LTC355" s="212"/>
      <c r="LTD355" s="212"/>
      <c r="LTE355" s="212"/>
      <c r="LTF355" s="212"/>
      <c r="LTG355" s="212"/>
      <c r="LTH355" s="212"/>
      <c r="LTI355" s="212"/>
      <c r="LTJ355" s="212"/>
      <c r="LTK355" s="212"/>
      <c r="LTL355" s="212"/>
      <c r="LTM355" s="212"/>
      <c r="LTN355" s="212"/>
      <c r="LTO355" s="212"/>
      <c r="LTP355" s="212"/>
      <c r="LTQ355" s="212"/>
      <c r="LTR355" s="212"/>
      <c r="LTS355" s="212"/>
      <c r="LTT355" s="212"/>
      <c r="LTU355" s="212"/>
      <c r="LTV355" s="212"/>
      <c r="LTW355" s="212"/>
      <c r="LTX355" s="212"/>
      <c r="LTY355" s="212"/>
      <c r="LTZ355" s="212"/>
      <c r="LUA355" s="212"/>
      <c r="LUB355" s="212"/>
      <c r="LUC355" s="212"/>
      <c r="LUD355" s="212"/>
      <c r="LUE355" s="212"/>
      <c r="LUF355" s="212"/>
      <c r="LUG355" s="212"/>
      <c r="LUH355" s="212"/>
      <c r="LUI355" s="212"/>
      <c r="LUJ355" s="212"/>
      <c r="LUK355" s="212"/>
      <c r="LUL355" s="212"/>
      <c r="LUM355" s="212"/>
      <c r="LUN355" s="212"/>
      <c r="LUO355" s="212"/>
      <c r="LUP355" s="212"/>
      <c r="LUQ355" s="212"/>
      <c r="LUR355" s="212"/>
      <c r="LUS355" s="212"/>
      <c r="LUT355" s="212"/>
      <c r="LUU355" s="212"/>
      <c r="LUV355" s="212"/>
      <c r="LUW355" s="212"/>
      <c r="LUX355" s="212"/>
      <c r="LUY355" s="212"/>
      <c r="LUZ355" s="212"/>
      <c r="LVA355" s="212"/>
      <c r="LVB355" s="212"/>
      <c r="LVC355" s="212"/>
      <c r="LVD355" s="212"/>
      <c r="LVE355" s="212"/>
      <c r="LVF355" s="212"/>
      <c r="LVG355" s="212"/>
      <c r="LVH355" s="212"/>
      <c r="LVI355" s="212"/>
      <c r="LVJ355" s="212"/>
      <c r="LVK355" s="212"/>
      <c r="LVL355" s="212"/>
      <c r="LVM355" s="212"/>
      <c r="LVN355" s="212"/>
      <c r="LVO355" s="212"/>
      <c r="LVP355" s="212"/>
      <c r="LVQ355" s="212"/>
      <c r="LVR355" s="212"/>
      <c r="LVS355" s="212"/>
      <c r="LVT355" s="212"/>
      <c r="LVU355" s="212"/>
      <c r="LVV355" s="212"/>
      <c r="LVW355" s="212"/>
      <c r="LVX355" s="212"/>
      <c r="LVY355" s="212"/>
      <c r="LVZ355" s="212"/>
      <c r="LWA355" s="212"/>
      <c r="LWB355" s="212"/>
      <c r="LWC355" s="212"/>
      <c r="LWD355" s="212"/>
      <c r="LWE355" s="212"/>
      <c r="LWF355" s="212"/>
      <c r="LWG355" s="212"/>
      <c r="LWH355" s="212"/>
      <c r="LWI355" s="212"/>
      <c r="LWJ355" s="212"/>
      <c r="LWK355" s="212"/>
      <c r="LWL355" s="212"/>
      <c r="LWM355" s="212"/>
      <c r="LWN355" s="212"/>
      <c r="LWO355" s="212"/>
      <c r="LWP355" s="212"/>
      <c r="LWQ355" s="212"/>
      <c r="LWR355" s="212"/>
      <c r="LWS355" s="212"/>
      <c r="LWT355" s="212"/>
      <c r="LWU355" s="212"/>
      <c r="LWV355" s="212"/>
      <c r="LWW355" s="212"/>
      <c r="LWX355" s="212"/>
      <c r="LWY355" s="212"/>
      <c r="LWZ355" s="212"/>
      <c r="LXA355" s="212"/>
      <c r="LXB355" s="212"/>
      <c r="LXC355" s="212"/>
      <c r="LXD355" s="212"/>
      <c r="LXE355" s="212"/>
      <c r="LXF355" s="212"/>
      <c r="LXG355" s="212"/>
      <c r="LXH355" s="212"/>
      <c r="LXI355" s="212"/>
      <c r="LXJ355" s="212"/>
      <c r="LXK355" s="212"/>
      <c r="LXL355" s="212"/>
      <c r="LXM355" s="212"/>
      <c r="LXN355" s="212"/>
      <c r="LXO355" s="212"/>
      <c r="LXP355" s="212"/>
      <c r="LXQ355" s="212"/>
      <c r="LXR355" s="212"/>
      <c r="LXS355" s="212"/>
      <c r="LXT355" s="212"/>
      <c r="LXU355" s="212"/>
      <c r="LXV355" s="212"/>
      <c r="LXW355" s="212"/>
      <c r="LXX355" s="212"/>
      <c r="LXY355" s="212"/>
      <c r="LXZ355" s="212"/>
      <c r="LYA355" s="212"/>
      <c r="LYB355" s="212"/>
      <c r="LYC355" s="212"/>
      <c r="LYD355" s="212"/>
      <c r="LYE355" s="212"/>
      <c r="LYF355" s="212"/>
      <c r="LYG355" s="212"/>
      <c r="LYH355" s="212"/>
      <c r="LYI355" s="212"/>
      <c r="LYJ355" s="212"/>
      <c r="LYK355" s="212"/>
      <c r="LYL355" s="212"/>
      <c r="LYM355" s="212"/>
      <c r="LYN355" s="212"/>
      <c r="LYO355" s="212"/>
      <c r="LYP355" s="212"/>
      <c r="LYQ355" s="212"/>
      <c r="LYR355" s="212"/>
      <c r="LYS355" s="212"/>
      <c r="LYT355" s="212"/>
      <c r="LYU355" s="212"/>
      <c r="LYV355" s="212"/>
      <c r="LYW355" s="212"/>
      <c r="LYX355" s="212"/>
      <c r="LYY355" s="212"/>
      <c r="LYZ355" s="212"/>
      <c r="LZA355" s="212"/>
      <c r="LZB355" s="212"/>
      <c r="LZC355" s="212"/>
      <c r="LZD355" s="212"/>
      <c r="LZE355" s="212"/>
      <c r="LZF355" s="212"/>
      <c r="LZG355" s="212"/>
      <c r="LZH355" s="212"/>
      <c r="LZI355" s="212"/>
      <c r="LZJ355" s="212"/>
      <c r="LZK355" s="212"/>
      <c r="LZL355" s="212"/>
      <c r="LZM355" s="212"/>
      <c r="LZN355" s="212"/>
      <c r="LZO355" s="212"/>
      <c r="LZP355" s="212"/>
      <c r="LZQ355" s="212"/>
      <c r="LZR355" s="212"/>
      <c r="LZS355" s="212"/>
      <c r="LZT355" s="212"/>
      <c r="LZU355" s="212"/>
      <c r="LZV355" s="212"/>
      <c r="LZW355" s="212"/>
      <c r="LZX355" s="212"/>
      <c r="LZY355" s="212"/>
      <c r="LZZ355" s="212"/>
      <c r="MAA355" s="212"/>
      <c r="MAB355" s="212"/>
      <c r="MAC355" s="212"/>
      <c r="MAD355" s="212"/>
      <c r="MAE355" s="212"/>
      <c r="MAF355" s="212"/>
      <c r="MAG355" s="212"/>
      <c r="MAH355" s="212"/>
      <c r="MAI355" s="212"/>
      <c r="MAJ355" s="212"/>
      <c r="MAK355" s="212"/>
      <c r="MAL355" s="212"/>
      <c r="MAM355" s="212"/>
      <c r="MAN355" s="212"/>
      <c r="MAO355" s="212"/>
      <c r="MAP355" s="212"/>
      <c r="MAQ355" s="212"/>
      <c r="MAR355" s="212"/>
      <c r="MAS355" s="212"/>
      <c r="MAT355" s="212"/>
      <c r="MAU355" s="212"/>
      <c r="MAV355" s="212"/>
      <c r="MAW355" s="212"/>
      <c r="MAX355" s="212"/>
      <c r="MAY355" s="212"/>
      <c r="MAZ355" s="212"/>
      <c r="MBA355" s="212"/>
      <c r="MBB355" s="212"/>
      <c r="MBC355" s="212"/>
      <c r="MBD355" s="212"/>
      <c r="MBE355" s="212"/>
      <c r="MBF355" s="212"/>
      <c r="MBG355" s="212"/>
      <c r="MBH355" s="212"/>
      <c r="MBI355" s="212"/>
      <c r="MBJ355" s="212"/>
      <c r="MBK355" s="212"/>
      <c r="MBL355" s="212"/>
      <c r="MBM355" s="212"/>
      <c r="MBN355" s="212"/>
      <c r="MBO355" s="212"/>
      <c r="MBP355" s="212"/>
      <c r="MBQ355" s="212"/>
      <c r="MBR355" s="212"/>
      <c r="MBS355" s="212"/>
      <c r="MBT355" s="212"/>
      <c r="MBU355" s="212"/>
      <c r="MBV355" s="212"/>
      <c r="MBW355" s="212"/>
      <c r="MBX355" s="212"/>
      <c r="MBY355" s="212"/>
      <c r="MBZ355" s="212"/>
      <c r="MCA355" s="212"/>
      <c r="MCB355" s="212"/>
      <c r="MCC355" s="212"/>
      <c r="MCD355" s="212"/>
      <c r="MCE355" s="212"/>
      <c r="MCF355" s="212"/>
      <c r="MCG355" s="212"/>
      <c r="MCH355" s="212"/>
      <c r="MCI355" s="212"/>
      <c r="MCJ355" s="212"/>
      <c r="MCK355" s="212"/>
      <c r="MCL355" s="212"/>
      <c r="MCM355" s="212"/>
      <c r="MCN355" s="212"/>
      <c r="MCO355" s="212"/>
      <c r="MCP355" s="212"/>
      <c r="MCQ355" s="212"/>
      <c r="MCR355" s="212"/>
      <c r="MCS355" s="212"/>
      <c r="MCT355" s="212"/>
      <c r="MCU355" s="212"/>
      <c r="MCV355" s="212"/>
      <c r="MCW355" s="212"/>
      <c r="MCX355" s="212"/>
      <c r="MCY355" s="212"/>
      <c r="MCZ355" s="212"/>
      <c r="MDA355" s="212"/>
      <c r="MDB355" s="212"/>
      <c r="MDC355" s="212"/>
      <c r="MDD355" s="212"/>
      <c r="MDE355" s="212"/>
      <c r="MDF355" s="212"/>
      <c r="MDG355" s="212"/>
      <c r="MDH355" s="212"/>
      <c r="MDI355" s="212"/>
      <c r="MDJ355" s="212"/>
      <c r="MDK355" s="212"/>
      <c r="MDL355" s="212"/>
      <c r="MDM355" s="212"/>
      <c r="MDN355" s="212"/>
      <c r="MDO355" s="212"/>
      <c r="MDP355" s="212"/>
      <c r="MDQ355" s="212"/>
      <c r="MDR355" s="212"/>
      <c r="MDS355" s="212"/>
      <c r="MDT355" s="212"/>
      <c r="MDU355" s="212"/>
      <c r="MDV355" s="212"/>
      <c r="MDW355" s="212"/>
      <c r="MDX355" s="212"/>
      <c r="MDY355" s="212"/>
      <c r="MDZ355" s="212"/>
      <c r="MEA355" s="212"/>
      <c r="MEB355" s="212"/>
      <c r="MEC355" s="212"/>
      <c r="MED355" s="212"/>
      <c r="MEE355" s="212"/>
      <c r="MEF355" s="212"/>
      <c r="MEG355" s="212"/>
      <c r="MEH355" s="212"/>
      <c r="MEI355" s="212"/>
      <c r="MEJ355" s="212"/>
      <c r="MEK355" s="212"/>
      <c r="MEL355" s="212"/>
      <c r="MEM355" s="212"/>
      <c r="MEN355" s="212"/>
      <c r="MEO355" s="212"/>
      <c r="MEP355" s="212"/>
      <c r="MEQ355" s="212"/>
      <c r="MER355" s="212"/>
      <c r="MES355" s="212"/>
      <c r="MET355" s="212"/>
      <c r="MEU355" s="212"/>
      <c r="MEV355" s="212"/>
      <c r="MEW355" s="212"/>
      <c r="MEX355" s="212"/>
      <c r="MEY355" s="212"/>
      <c r="MEZ355" s="212"/>
      <c r="MFA355" s="212"/>
      <c r="MFB355" s="212"/>
      <c r="MFC355" s="212"/>
      <c r="MFD355" s="212"/>
      <c r="MFE355" s="212"/>
      <c r="MFF355" s="212"/>
      <c r="MFG355" s="212"/>
      <c r="MFH355" s="212"/>
      <c r="MFI355" s="212"/>
      <c r="MFJ355" s="212"/>
      <c r="MFK355" s="212"/>
      <c r="MFL355" s="212"/>
      <c r="MFM355" s="212"/>
      <c r="MFN355" s="212"/>
      <c r="MFO355" s="212"/>
      <c r="MFP355" s="212"/>
      <c r="MFQ355" s="212"/>
      <c r="MFR355" s="212"/>
      <c r="MFS355" s="212"/>
      <c r="MFT355" s="212"/>
      <c r="MFU355" s="212"/>
      <c r="MFV355" s="212"/>
      <c r="MFW355" s="212"/>
      <c r="MFX355" s="212"/>
      <c r="MFY355" s="212"/>
      <c r="MFZ355" s="212"/>
      <c r="MGA355" s="212"/>
      <c r="MGB355" s="212"/>
      <c r="MGC355" s="212"/>
      <c r="MGD355" s="212"/>
      <c r="MGE355" s="212"/>
      <c r="MGF355" s="212"/>
      <c r="MGG355" s="212"/>
      <c r="MGH355" s="212"/>
      <c r="MGI355" s="212"/>
      <c r="MGJ355" s="212"/>
      <c r="MGK355" s="212"/>
      <c r="MGL355" s="212"/>
      <c r="MGM355" s="212"/>
      <c r="MGN355" s="212"/>
      <c r="MGO355" s="212"/>
      <c r="MGP355" s="212"/>
      <c r="MGQ355" s="212"/>
      <c r="MGR355" s="212"/>
      <c r="MGS355" s="212"/>
      <c r="MGT355" s="212"/>
      <c r="MGU355" s="212"/>
      <c r="MGV355" s="212"/>
      <c r="MGW355" s="212"/>
      <c r="MGX355" s="212"/>
      <c r="MGY355" s="212"/>
      <c r="MGZ355" s="212"/>
      <c r="MHA355" s="212"/>
      <c r="MHB355" s="212"/>
      <c r="MHC355" s="212"/>
      <c r="MHD355" s="212"/>
      <c r="MHE355" s="212"/>
      <c r="MHF355" s="212"/>
      <c r="MHG355" s="212"/>
      <c r="MHH355" s="212"/>
      <c r="MHI355" s="212"/>
      <c r="MHJ355" s="212"/>
      <c r="MHK355" s="212"/>
      <c r="MHL355" s="212"/>
      <c r="MHM355" s="212"/>
      <c r="MHN355" s="212"/>
      <c r="MHO355" s="212"/>
      <c r="MHP355" s="212"/>
      <c r="MHQ355" s="212"/>
      <c r="MHR355" s="212"/>
      <c r="MHS355" s="212"/>
      <c r="MHT355" s="212"/>
      <c r="MHU355" s="212"/>
      <c r="MHV355" s="212"/>
      <c r="MHW355" s="212"/>
      <c r="MHX355" s="212"/>
      <c r="MHY355" s="212"/>
      <c r="MHZ355" s="212"/>
      <c r="MIA355" s="212"/>
      <c r="MIB355" s="212"/>
      <c r="MIC355" s="212"/>
      <c r="MID355" s="212"/>
      <c r="MIE355" s="212"/>
      <c r="MIF355" s="212"/>
      <c r="MIG355" s="212"/>
      <c r="MIH355" s="212"/>
      <c r="MII355" s="212"/>
      <c r="MIJ355" s="212"/>
      <c r="MIK355" s="212"/>
      <c r="MIL355" s="212"/>
      <c r="MIM355" s="212"/>
      <c r="MIN355" s="212"/>
      <c r="MIO355" s="212"/>
      <c r="MIP355" s="212"/>
      <c r="MIQ355" s="212"/>
      <c r="MIR355" s="212"/>
      <c r="MIS355" s="212"/>
      <c r="MIT355" s="212"/>
      <c r="MIU355" s="212"/>
      <c r="MIV355" s="212"/>
      <c r="MIW355" s="212"/>
      <c r="MIX355" s="212"/>
      <c r="MIY355" s="212"/>
      <c r="MIZ355" s="212"/>
      <c r="MJA355" s="212"/>
      <c r="MJB355" s="212"/>
      <c r="MJC355" s="212"/>
      <c r="MJD355" s="212"/>
      <c r="MJE355" s="212"/>
      <c r="MJF355" s="212"/>
      <c r="MJG355" s="212"/>
      <c r="MJH355" s="212"/>
      <c r="MJI355" s="212"/>
      <c r="MJJ355" s="212"/>
      <c r="MJK355" s="212"/>
      <c r="MJL355" s="212"/>
      <c r="MJM355" s="212"/>
      <c r="MJN355" s="212"/>
      <c r="MJO355" s="212"/>
      <c r="MJP355" s="212"/>
      <c r="MJQ355" s="212"/>
      <c r="MJR355" s="212"/>
      <c r="MJS355" s="212"/>
      <c r="MJT355" s="212"/>
      <c r="MJU355" s="212"/>
      <c r="MJV355" s="212"/>
      <c r="MJW355" s="212"/>
      <c r="MJX355" s="212"/>
      <c r="MJY355" s="212"/>
      <c r="MJZ355" s="212"/>
      <c r="MKA355" s="212"/>
      <c r="MKB355" s="212"/>
      <c r="MKC355" s="212"/>
      <c r="MKD355" s="212"/>
      <c r="MKE355" s="212"/>
      <c r="MKF355" s="212"/>
      <c r="MKG355" s="212"/>
      <c r="MKH355" s="212"/>
      <c r="MKI355" s="212"/>
      <c r="MKJ355" s="212"/>
      <c r="MKK355" s="212"/>
      <c r="MKL355" s="212"/>
      <c r="MKM355" s="212"/>
      <c r="MKN355" s="212"/>
      <c r="MKO355" s="212"/>
      <c r="MKP355" s="212"/>
      <c r="MKQ355" s="212"/>
      <c r="MKR355" s="212"/>
      <c r="MKS355" s="212"/>
      <c r="MKT355" s="212"/>
      <c r="MKU355" s="212"/>
      <c r="MKV355" s="212"/>
      <c r="MKW355" s="212"/>
      <c r="MKX355" s="212"/>
      <c r="MKY355" s="212"/>
      <c r="MKZ355" s="212"/>
      <c r="MLA355" s="212"/>
      <c r="MLB355" s="212"/>
      <c r="MLC355" s="212"/>
      <c r="MLD355" s="212"/>
      <c r="MLE355" s="212"/>
      <c r="MLF355" s="212"/>
      <c r="MLG355" s="212"/>
      <c r="MLH355" s="212"/>
      <c r="MLI355" s="212"/>
      <c r="MLJ355" s="212"/>
      <c r="MLK355" s="212"/>
      <c r="MLL355" s="212"/>
      <c r="MLM355" s="212"/>
      <c r="MLN355" s="212"/>
      <c r="MLO355" s="212"/>
      <c r="MLP355" s="212"/>
      <c r="MLQ355" s="212"/>
      <c r="MLR355" s="212"/>
      <c r="MLS355" s="212"/>
      <c r="MLT355" s="212"/>
      <c r="MLU355" s="212"/>
      <c r="MLV355" s="212"/>
      <c r="MLW355" s="212"/>
      <c r="MLX355" s="212"/>
      <c r="MLY355" s="212"/>
      <c r="MLZ355" s="212"/>
      <c r="MMA355" s="212"/>
      <c r="MMB355" s="212"/>
      <c r="MMC355" s="212"/>
      <c r="MMD355" s="212"/>
      <c r="MME355" s="212"/>
      <c r="MMF355" s="212"/>
      <c r="MMG355" s="212"/>
      <c r="MMH355" s="212"/>
      <c r="MMI355" s="212"/>
      <c r="MMJ355" s="212"/>
      <c r="MMK355" s="212"/>
      <c r="MML355" s="212"/>
      <c r="MMM355" s="212"/>
      <c r="MMN355" s="212"/>
      <c r="MMO355" s="212"/>
      <c r="MMP355" s="212"/>
      <c r="MMQ355" s="212"/>
      <c r="MMR355" s="212"/>
      <c r="MMS355" s="212"/>
      <c r="MMT355" s="212"/>
      <c r="MMU355" s="212"/>
      <c r="MMV355" s="212"/>
      <c r="MMW355" s="212"/>
      <c r="MMX355" s="212"/>
      <c r="MMY355" s="212"/>
      <c r="MMZ355" s="212"/>
      <c r="MNA355" s="212"/>
      <c r="MNB355" s="212"/>
      <c r="MNC355" s="212"/>
      <c r="MND355" s="212"/>
      <c r="MNE355" s="212"/>
      <c r="MNF355" s="212"/>
      <c r="MNG355" s="212"/>
      <c r="MNH355" s="212"/>
      <c r="MNI355" s="212"/>
      <c r="MNJ355" s="212"/>
      <c r="MNK355" s="212"/>
      <c r="MNL355" s="212"/>
      <c r="MNM355" s="212"/>
      <c r="MNN355" s="212"/>
      <c r="MNO355" s="212"/>
      <c r="MNP355" s="212"/>
      <c r="MNQ355" s="212"/>
      <c r="MNR355" s="212"/>
      <c r="MNS355" s="212"/>
      <c r="MNT355" s="212"/>
      <c r="MNU355" s="212"/>
      <c r="MNV355" s="212"/>
      <c r="MNW355" s="212"/>
      <c r="MNX355" s="212"/>
      <c r="MNY355" s="212"/>
      <c r="MNZ355" s="212"/>
      <c r="MOA355" s="212"/>
      <c r="MOB355" s="212"/>
      <c r="MOC355" s="212"/>
      <c r="MOD355" s="212"/>
      <c r="MOE355" s="212"/>
      <c r="MOF355" s="212"/>
      <c r="MOG355" s="212"/>
      <c r="MOH355" s="212"/>
      <c r="MOI355" s="212"/>
      <c r="MOJ355" s="212"/>
      <c r="MOK355" s="212"/>
      <c r="MOL355" s="212"/>
      <c r="MOM355" s="212"/>
      <c r="MON355" s="212"/>
      <c r="MOO355" s="212"/>
      <c r="MOP355" s="212"/>
      <c r="MOQ355" s="212"/>
      <c r="MOR355" s="212"/>
      <c r="MOS355" s="212"/>
      <c r="MOT355" s="212"/>
      <c r="MOU355" s="212"/>
      <c r="MOV355" s="212"/>
      <c r="MOW355" s="212"/>
      <c r="MOX355" s="212"/>
      <c r="MOY355" s="212"/>
      <c r="MOZ355" s="212"/>
      <c r="MPA355" s="212"/>
      <c r="MPB355" s="212"/>
      <c r="MPC355" s="212"/>
      <c r="MPD355" s="212"/>
      <c r="MPE355" s="212"/>
      <c r="MPF355" s="212"/>
      <c r="MPG355" s="212"/>
      <c r="MPH355" s="212"/>
      <c r="MPI355" s="212"/>
      <c r="MPJ355" s="212"/>
      <c r="MPK355" s="212"/>
      <c r="MPL355" s="212"/>
      <c r="MPM355" s="212"/>
      <c r="MPN355" s="212"/>
      <c r="MPO355" s="212"/>
      <c r="MPP355" s="212"/>
      <c r="MPQ355" s="212"/>
      <c r="MPR355" s="212"/>
      <c r="MPS355" s="212"/>
      <c r="MPT355" s="212"/>
      <c r="MPU355" s="212"/>
      <c r="MPV355" s="212"/>
      <c r="MPW355" s="212"/>
      <c r="MPX355" s="212"/>
      <c r="MPY355" s="212"/>
      <c r="MPZ355" s="212"/>
      <c r="MQA355" s="212"/>
      <c r="MQB355" s="212"/>
      <c r="MQC355" s="212"/>
      <c r="MQD355" s="212"/>
      <c r="MQE355" s="212"/>
      <c r="MQF355" s="212"/>
      <c r="MQG355" s="212"/>
      <c r="MQH355" s="212"/>
      <c r="MQI355" s="212"/>
      <c r="MQJ355" s="212"/>
      <c r="MQK355" s="212"/>
      <c r="MQL355" s="212"/>
      <c r="MQM355" s="212"/>
      <c r="MQN355" s="212"/>
      <c r="MQO355" s="212"/>
      <c r="MQP355" s="212"/>
      <c r="MQQ355" s="212"/>
      <c r="MQR355" s="212"/>
      <c r="MQS355" s="212"/>
      <c r="MQT355" s="212"/>
      <c r="MQU355" s="212"/>
      <c r="MQV355" s="212"/>
      <c r="MQW355" s="212"/>
      <c r="MQX355" s="212"/>
      <c r="MQY355" s="212"/>
      <c r="MQZ355" s="212"/>
      <c r="MRA355" s="212"/>
      <c r="MRB355" s="212"/>
      <c r="MRC355" s="212"/>
      <c r="MRD355" s="212"/>
      <c r="MRE355" s="212"/>
      <c r="MRF355" s="212"/>
      <c r="MRG355" s="212"/>
      <c r="MRH355" s="212"/>
      <c r="MRI355" s="212"/>
      <c r="MRJ355" s="212"/>
      <c r="MRK355" s="212"/>
      <c r="MRL355" s="212"/>
      <c r="MRM355" s="212"/>
      <c r="MRN355" s="212"/>
      <c r="MRO355" s="212"/>
      <c r="MRP355" s="212"/>
      <c r="MRQ355" s="212"/>
      <c r="MRR355" s="212"/>
      <c r="MRS355" s="212"/>
      <c r="MRT355" s="212"/>
      <c r="MRU355" s="212"/>
      <c r="MRV355" s="212"/>
      <c r="MRW355" s="212"/>
      <c r="MRX355" s="212"/>
      <c r="MRY355" s="212"/>
      <c r="MRZ355" s="212"/>
      <c r="MSA355" s="212"/>
      <c r="MSB355" s="212"/>
      <c r="MSC355" s="212"/>
      <c r="MSD355" s="212"/>
      <c r="MSE355" s="212"/>
      <c r="MSF355" s="212"/>
      <c r="MSG355" s="212"/>
      <c r="MSH355" s="212"/>
      <c r="MSI355" s="212"/>
      <c r="MSJ355" s="212"/>
      <c r="MSK355" s="212"/>
      <c r="MSL355" s="212"/>
      <c r="MSM355" s="212"/>
      <c r="MSN355" s="212"/>
      <c r="MSO355" s="212"/>
      <c r="MSP355" s="212"/>
      <c r="MSQ355" s="212"/>
      <c r="MSR355" s="212"/>
      <c r="MSS355" s="212"/>
      <c r="MST355" s="212"/>
      <c r="MSU355" s="212"/>
      <c r="MSV355" s="212"/>
      <c r="MSW355" s="212"/>
      <c r="MSX355" s="212"/>
      <c r="MSY355" s="212"/>
      <c r="MSZ355" s="212"/>
      <c r="MTA355" s="212"/>
      <c r="MTB355" s="212"/>
      <c r="MTC355" s="212"/>
      <c r="MTD355" s="212"/>
      <c r="MTE355" s="212"/>
      <c r="MTF355" s="212"/>
      <c r="MTG355" s="212"/>
      <c r="MTH355" s="212"/>
      <c r="MTI355" s="212"/>
      <c r="MTJ355" s="212"/>
      <c r="MTK355" s="212"/>
      <c r="MTL355" s="212"/>
      <c r="MTM355" s="212"/>
      <c r="MTN355" s="212"/>
      <c r="MTO355" s="212"/>
      <c r="MTP355" s="212"/>
      <c r="MTQ355" s="212"/>
      <c r="MTR355" s="212"/>
      <c r="MTS355" s="212"/>
      <c r="MTT355" s="212"/>
      <c r="MTU355" s="212"/>
      <c r="MTV355" s="212"/>
      <c r="MTW355" s="212"/>
      <c r="MTX355" s="212"/>
      <c r="MTY355" s="212"/>
      <c r="MTZ355" s="212"/>
      <c r="MUA355" s="212"/>
      <c r="MUB355" s="212"/>
      <c r="MUC355" s="212"/>
      <c r="MUD355" s="212"/>
      <c r="MUE355" s="212"/>
      <c r="MUF355" s="212"/>
      <c r="MUG355" s="212"/>
      <c r="MUH355" s="212"/>
      <c r="MUI355" s="212"/>
      <c r="MUJ355" s="212"/>
      <c r="MUK355" s="212"/>
      <c r="MUL355" s="212"/>
      <c r="MUM355" s="212"/>
      <c r="MUN355" s="212"/>
      <c r="MUO355" s="212"/>
      <c r="MUP355" s="212"/>
      <c r="MUQ355" s="212"/>
      <c r="MUR355" s="212"/>
      <c r="MUS355" s="212"/>
      <c r="MUT355" s="212"/>
      <c r="MUU355" s="212"/>
      <c r="MUV355" s="212"/>
      <c r="MUW355" s="212"/>
      <c r="MUX355" s="212"/>
      <c r="MUY355" s="212"/>
      <c r="MUZ355" s="212"/>
      <c r="MVA355" s="212"/>
      <c r="MVB355" s="212"/>
      <c r="MVC355" s="212"/>
      <c r="MVD355" s="212"/>
      <c r="MVE355" s="212"/>
      <c r="MVF355" s="212"/>
      <c r="MVG355" s="212"/>
      <c r="MVH355" s="212"/>
      <c r="MVI355" s="212"/>
      <c r="MVJ355" s="212"/>
      <c r="MVK355" s="212"/>
      <c r="MVL355" s="212"/>
      <c r="MVM355" s="212"/>
      <c r="MVN355" s="212"/>
      <c r="MVO355" s="212"/>
      <c r="MVP355" s="212"/>
      <c r="MVQ355" s="212"/>
      <c r="MVR355" s="212"/>
      <c r="MVS355" s="212"/>
      <c r="MVT355" s="212"/>
      <c r="MVU355" s="212"/>
      <c r="MVV355" s="212"/>
      <c r="MVW355" s="212"/>
      <c r="MVX355" s="212"/>
      <c r="MVY355" s="212"/>
      <c r="MVZ355" s="212"/>
      <c r="MWA355" s="212"/>
      <c r="MWB355" s="212"/>
      <c r="MWC355" s="212"/>
      <c r="MWD355" s="212"/>
      <c r="MWE355" s="212"/>
      <c r="MWF355" s="212"/>
      <c r="MWG355" s="212"/>
      <c r="MWH355" s="212"/>
      <c r="MWI355" s="212"/>
      <c r="MWJ355" s="212"/>
      <c r="MWK355" s="212"/>
      <c r="MWL355" s="212"/>
      <c r="MWM355" s="212"/>
      <c r="MWN355" s="212"/>
      <c r="MWO355" s="212"/>
      <c r="MWP355" s="212"/>
      <c r="MWQ355" s="212"/>
      <c r="MWR355" s="212"/>
      <c r="MWS355" s="212"/>
      <c r="MWT355" s="212"/>
      <c r="MWU355" s="212"/>
      <c r="MWV355" s="212"/>
      <c r="MWW355" s="212"/>
      <c r="MWX355" s="212"/>
      <c r="MWY355" s="212"/>
      <c r="MWZ355" s="212"/>
      <c r="MXA355" s="212"/>
      <c r="MXB355" s="212"/>
      <c r="MXC355" s="212"/>
      <c r="MXD355" s="212"/>
      <c r="MXE355" s="212"/>
      <c r="MXF355" s="212"/>
      <c r="MXG355" s="212"/>
      <c r="MXH355" s="212"/>
      <c r="MXI355" s="212"/>
      <c r="MXJ355" s="212"/>
      <c r="MXK355" s="212"/>
      <c r="MXL355" s="212"/>
      <c r="MXM355" s="212"/>
      <c r="MXN355" s="212"/>
      <c r="MXO355" s="212"/>
      <c r="MXP355" s="212"/>
      <c r="MXQ355" s="212"/>
      <c r="MXR355" s="212"/>
      <c r="MXS355" s="212"/>
      <c r="MXT355" s="212"/>
      <c r="MXU355" s="212"/>
      <c r="MXV355" s="212"/>
      <c r="MXW355" s="212"/>
      <c r="MXX355" s="212"/>
      <c r="MXY355" s="212"/>
      <c r="MXZ355" s="212"/>
      <c r="MYA355" s="212"/>
      <c r="MYB355" s="212"/>
      <c r="MYC355" s="212"/>
      <c r="MYD355" s="212"/>
      <c r="MYE355" s="212"/>
      <c r="MYF355" s="212"/>
      <c r="MYG355" s="212"/>
      <c r="MYH355" s="212"/>
      <c r="MYI355" s="212"/>
      <c r="MYJ355" s="212"/>
      <c r="MYK355" s="212"/>
      <c r="MYL355" s="212"/>
      <c r="MYM355" s="212"/>
      <c r="MYN355" s="212"/>
      <c r="MYO355" s="212"/>
      <c r="MYP355" s="212"/>
      <c r="MYQ355" s="212"/>
      <c r="MYR355" s="212"/>
      <c r="MYS355" s="212"/>
      <c r="MYT355" s="212"/>
      <c r="MYU355" s="212"/>
      <c r="MYV355" s="212"/>
      <c r="MYW355" s="212"/>
      <c r="MYX355" s="212"/>
      <c r="MYY355" s="212"/>
      <c r="MYZ355" s="212"/>
      <c r="MZA355" s="212"/>
      <c r="MZB355" s="212"/>
      <c r="MZC355" s="212"/>
      <c r="MZD355" s="212"/>
      <c r="MZE355" s="212"/>
      <c r="MZF355" s="212"/>
      <c r="MZG355" s="212"/>
      <c r="MZH355" s="212"/>
      <c r="MZI355" s="212"/>
      <c r="MZJ355" s="212"/>
      <c r="MZK355" s="212"/>
      <c r="MZL355" s="212"/>
      <c r="MZM355" s="212"/>
      <c r="MZN355" s="212"/>
      <c r="MZO355" s="212"/>
      <c r="MZP355" s="212"/>
      <c r="MZQ355" s="212"/>
      <c r="MZR355" s="212"/>
      <c r="MZS355" s="212"/>
      <c r="MZT355" s="212"/>
      <c r="MZU355" s="212"/>
      <c r="MZV355" s="212"/>
      <c r="MZW355" s="212"/>
      <c r="MZX355" s="212"/>
      <c r="MZY355" s="212"/>
      <c r="MZZ355" s="212"/>
      <c r="NAA355" s="212"/>
      <c r="NAB355" s="212"/>
      <c r="NAC355" s="212"/>
      <c r="NAD355" s="212"/>
      <c r="NAE355" s="212"/>
      <c r="NAF355" s="212"/>
      <c r="NAG355" s="212"/>
      <c r="NAH355" s="212"/>
      <c r="NAI355" s="212"/>
      <c r="NAJ355" s="212"/>
      <c r="NAK355" s="212"/>
      <c r="NAL355" s="212"/>
      <c r="NAM355" s="212"/>
      <c r="NAN355" s="212"/>
      <c r="NAO355" s="212"/>
      <c r="NAP355" s="212"/>
      <c r="NAQ355" s="212"/>
      <c r="NAR355" s="212"/>
      <c r="NAS355" s="212"/>
      <c r="NAT355" s="212"/>
      <c r="NAU355" s="212"/>
      <c r="NAV355" s="212"/>
      <c r="NAW355" s="212"/>
      <c r="NAX355" s="212"/>
      <c r="NAY355" s="212"/>
      <c r="NAZ355" s="212"/>
      <c r="NBA355" s="212"/>
      <c r="NBB355" s="212"/>
      <c r="NBC355" s="212"/>
      <c r="NBD355" s="212"/>
      <c r="NBE355" s="212"/>
      <c r="NBF355" s="212"/>
      <c r="NBG355" s="212"/>
      <c r="NBH355" s="212"/>
      <c r="NBI355" s="212"/>
      <c r="NBJ355" s="212"/>
      <c r="NBK355" s="212"/>
      <c r="NBL355" s="212"/>
      <c r="NBM355" s="212"/>
      <c r="NBN355" s="212"/>
      <c r="NBO355" s="212"/>
      <c r="NBP355" s="212"/>
      <c r="NBQ355" s="212"/>
      <c r="NBR355" s="212"/>
      <c r="NBS355" s="212"/>
      <c r="NBT355" s="212"/>
      <c r="NBU355" s="212"/>
      <c r="NBV355" s="212"/>
      <c r="NBW355" s="212"/>
      <c r="NBX355" s="212"/>
      <c r="NBY355" s="212"/>
      <c r="NBZ355" s="212"/>
      <c r="NCA355" s="212"/>
      <c r="NCB355" s="212"/>
      <c r="NCC355" s="212"/>
      <c r="NCD355" s="212"/>
      <c r="NCE355" s="212"/>
      <c r="NCF355" s="212"/>
      <c r="NCG355" s="212"/>
      <c r="NCH355" s="212"/>
      <c r="NCI355" s="212"/>
      <c r="NCJ355" s="212"/>
      <c r="NCK355" s="212"/>
      <c r="NCL355" s="212"/>
      <c r="NCM355" s="212"/>
      <c r="NCN355" s="212"/>
      <c r="NCO355" s="212"/>
      <c r="NCP355" s="212"/>
      <c r="NCQ355" s="212"/>
      <c r="NCR355" s="212"/>
      <c r="NCS355" s="212"/>
      <c r="NCT355" s="212"/>
      <c r="NCU355" s="212"/>
      <c r="NCV355" s="212"/>
      <c r="NCW355" s="212"/>
      <c r="NCX355" s="212"/>
      <c r="NCY355" s="212"/>
      <c r="NCZ355" s="212"/>
      <c r="NDA355" s="212"/>
      <c r="NDB355" s="212"/>
      <c r="NDC355" s="212"/>
      <c r="NDD355" s="212"/>
      <c r="NDE355" s="212"/>
      <c r="NDF355" s="212"/>
      <c r="NDG355" s="212"/>
      <c r="NDH355" s="212"/>
      <c r="NDI355" s="212"/>
      <c r="NDJ355" s="212"/>
      <c r="NDK355" s="212"/>
      <c r="NDL355" s="212"/>
      <c r="NDM355" s="212"/>
      <c r="NDN355" s="212"/>
      <c r="NDO355" s="212"/>
      <c r="NDP355" s="212"/>
      <c r="NDQ355" s="212"/>
      <c r="NDR355" s="212"/>
      <c r="NDS355" s="212"/>
      <c r="NDT355" s="212"/>
      <c r="NDU355" s="212"/>
      <c r="NDV355" s="212"/>
      <c r="NDW355" s="212"/>
      <c r="NDX355" s="212"/>
      <c r="NDY355" s="212"/>
      <c r="NDZ355" s="212"/>
      <c r="NEA355" s="212"/>
      <c r="NEB355" s="212"/>
      <c r="NEC355" s="212"/>
      <c r="NED355" s="212"/>
      <c r="NEE355" s="212"/>
      <c r="NEF355" s="212"/>
      <c r="NEG355" s="212"/>
      <c r="NEH355" s="212"/>
      <c r="NEI355" s="212"/>
      <c r="NEJ355" s="212"/>
      <c r="NEK355" s="212"/>
      <c r="NEL355" s="212"/>
      <c r="NEM355" s="212"/>
      <c r="NEN355" s="212"/>
      <c r="NEO355" s="212"/>
      <c r="NEP355" s="212"/>
      <c r="NEQ355" s="212"/>
      <c r="NER355" s="212"/>
      <c r="NES355" s="212"/>
      <c r="NET355" s="212"/>
      <c r="NEU355" s="212"/>
      <c r="NEV355" s="212"/>
      <c r="NEW355" s="212"/>
      <c r="NEX355" s="212"/>
      <c r="NEY355" s="212"/>
      <c r="NEZ355" s="212"/>
      <c r="NFA355" s="212"/>
      <c r="NFB355" s="212"/>
      <c r="NFC355" s="212"/>
      <c r="NFD355" s="212"/>
      <c r="NFE355" s="212"/>
      <c r="NFF355" s="212"/>
      <c r="NFG355" s="212"/>
      <c r="NFH355" s="212"/>
      <c r="NFI355" s="212"/>
      <c r="NFJ355" s="212"/>
      <c r="NFK355" s="212"/>
      <c r="NFL355" s="212"/>
      <c r="NFM355" s="212"/>
      <c r="NFN355" s="212"/>
      <c r="NFO355" s="212"/>
      <c r="NFP355" s="212"/>
      <c r="NFQ355" s="212"/>
      <c r="NFR355" s="212"/>
      <c r="NFS355" s="212"/>
      <c r="NFT355" s="212"/>
      <c r="NFU355" s="212"/>
      <c r="NFV355" s="212"/>
      <c r="NFW355" s="212"/>
      <c r="NFX355" s="212"/>
      <c r="NFY355" s="212"/>
      <c r="NFZ355" s="212"/>
      <c r="NGA355" s="212"/>
      <c r="NGB355" s="212"/>
      <c r="NGC355" s="212"/>
      <c r="NGD355" s="212"/>
      <c r="NGE355" s="212"/>
      <c r="NGF355" s="212"/>
      <c r="NGG355" s="212"/>
      <c r="NGH355" s="212"/>
      <c r="NGI355" s="212"/>
      <c r="NGJ355" s="212"/>
      <c r="NGK355" s="212"/>
      <c r="NGL355" s="212"/>
      <c r="NGM355" s="212"/>
      <c r="NGN355" s="212"/>
      <c r="NGO355" s="212"/>
      <c r="NGP355" s="212"/>
      <c r="NGQ355" s="212"/>
      <c r="NGR355" s="212"/>
      <c r="NGS355" s="212"/>
      <c r="NGT355" s="212"/>
      <c r="NGU355" s="212"/>
      <c r="NGV355" s="212"/>
      <c r="NGW355" s="212"/>
      <c r="NGX355" s="212"/>
      <c r="NGY355" s="212"/>
      <c r="NGZ355" s="212"/>
      <c r="NHA355" s="212"/>
      <c r="NHB355" s="212"/>
      <c r="NHC355" s="212"/>
      <c r="NHD355" s="212"/>
      <c r="NHE355" s="212"/>
      <c r="NHF355" s="212"/>
      <c r="NHG355" s="212"/>
      <c r="NHH355" s="212"/>
      <c r="NHI355" s="212"/>
      <c r="NHJ355" s="212"/>
      <c r="NHK355" s="212"/>
      <c r="NHL355" s="212"/>
      <c r="NHM355" s="212"/>
      <c r="NHN355" s="212"/>
      <c r="NHO355" s="212"/>
      <c r="NHP355" s="212"/>
      <c r="NHQ355" s="212"/>
      <c r="NHR355" s="212"/>
      <c r="NHS355" s="212"/>
      <c r="NHT355" s="212"/>
      <c r="NHU355" s="212"/>
      <c r="NHV355" s="212"/>
      <c r="NHW355" s="212"/>
      <c r="NHX355" s="212"/>
      <c r="NHY355" s="212"/>
      <c r="NHZ355" s="212"/>
      <c r="NIA355" s="212"/>
      <c r="NIB355" s="212"/>
      <c r="NIC355" s="212"/>
      <c r="NID355" s="212"/>
      <c r="NIE355" s="212"/>
      <c r="NIF355" s="212"/>
      <c r="NIG355" s="212"/>
      <c r="NIH355" s="212"/>
      <c r="NII355" s="212"/>
      <c r="NIJ355" s="212"/>
      <c r="NIK355" s="212"/>
      <c r="NIL355" s="212"/>
      <c r="NIM355" s="212"/>
      <c r="NIN355" s="212"/>
      <c r="NIO355" s="212"/>
      <c r="NIP355" s="212"/>
      <c r="NIQ355" s="212"/>
      <c r="NIR355" s="212"/>
      <c r="NIS355" s="212"/>
      <c r="NIT355" s="212"/>
      <c r="NIU355" s="212"/>
      <c r="NIV355" s="212"/>
      <c r="NIW355" s="212"/>
      <c r="NIX355" s="212"/>
      <c r="NIY355" s="212"/>
      <c r="NIZ355" s="212"/>
      <c r="NJA355" s="212"/>
      <c r="NJB355" s="212"/>
      <c r="NJC355" s="212"/>
      <c r="NJD355" s="212"/>
      <c r="NJE355" s="212"/>
      <c r="NJF355" s="212"/>
      <c r="NJG355" s="212"/>
      <c r="NJH355" s="212"/>
      <c r="NJI355" s="212"/>
      <c r="NJJ355" s="212"/>
      <c r="NJK355" s="212"/>
      <c r="NJL355" s="212"/>
      <c r="NJM355" s="212"/>
      <c r="NJN355" s="212"/>
      <c r="NJO355" s="212"/>
      <c r="NJP355" s="212"/>
      <c r="NJQ355" s="212"/>
      <c r="NJR355" s="212"/>
      <c r="NJS355" s="212"/>
      <c r="NJT355" s="212"/>
      <c r="NJU355" s="212"/>
      <c r="NJV355" s="212"/>
      <c r="NJW355" s="212"/>
      <c r="NJX355" s="212"/>
      <c r="NJY355" s="212"/>
      <c r="NJZ355" s="212"/>
      <c r="NKA355" s="212"/>
      <c r="NKB355" s="212"/>
      <c r="NKC355" s="212"/>
      <c r="NKD355" s="212"/>
      <c r="NKE355" s="212"/>
      <c r="NKF355" s="212"/>
      <c r="NKG355" s="212"/>
      <c r="NKH355" s="212"/>
      <c r="NKI355" s="212"/>
      <c r="NKJ355" s="212"/>
      <c r="NKK355" s="212"/>
      <c r="NKL355" s="212"/>
      <c r="NKM355" s="212"/>
      <c r="NKN355" s="212"/>
      <c r="NKO355" s="212"/>
      <c r="NKP355" s="212"/>
      <c r="NKQ355" s="212"/>
      <c r="NKR355" s="212"/>
      <c r="NKS355" s="212"/>
      <c r="NKT355" s="212"/>
      <c r="NKU355" s="212"/>
      <c r="NKV355" s="212"/>
      <c r="NKW355" s="212"/>
      <c r="NKX355" s="212"/>
      <c r="NKY355" s="212"/>
      <c r="NKZ355" s="212"/>
      <c r="NLA355" s="212"/>
      <c r="NLB355" s="212"/>
      <c r="NLC355" s="212"/>
      <c r="NLD355" s="212"/>
      <c r="NLE355" s="212"/>
      <c r="NLF355" s="212"/>
      <c r="NLG355" s="212"/>
      <c r="NLH355" s="212"/>
      <c r="NLI355" s="212"/>
      <c r="NLJ355" s="212"/>
      <c r="NLK355" s="212"/>
      <c r="NLL355" s="212"/>
      <c r="NLM355" s="212"/>
      <c r="NLN355" s="212"/>
      <c r="NLO355" s="212"/>
      <c r="NLP355" s="212"/>
      <c r="NLQ355" s="212"/>
      <c r="NLR355" s="212"/>
      <c r="NLS355" s="212"/>
      <c r="NLT355" s="212"/>
      <c r="NLU355" s="212"/>
      <c r="NLV355" s="212"/>
      <c r="NLW355" s="212"/>
      <c r="NLX355" s="212"/>
      <c r="NLY355" s="212"/>
      <c r="NLZ355" s="212"/>
      <c r="NMA355" s="212"/>
      <c r="NMB355" s="212"/>
      <c r="NMC355" s="212"/>
      <c r="NMD355" s="212"/>
      <c r="NME355" s="212"/>
      <c r="NMF355" s="212"/>
      <c r="NMG355" s="212"/>
      <c r="NMH355" s="212"/>
      <c r="NMI355" s="212"/>
      <c r="NMJ355" s="212"/>
      <c r="NMK355" s="212"/>
      <c r="NML355" s="212"/>
      <c r="NMM355" s="212"/>
      <c r="NMN355" s="212"/>
      <c r="NMO355" s="212"/>
      <c r="NMP355" s="212"/>
      <c r="NMQ355" s="212"/>
      <c r="NMR355" s="212"/>
      <c r="NMS355" s="212"/>
      <c r="NMT355" s="212"/>
      <c r="NMU355" s="212"/>
      <c r="NMV355" s="212"/>
      <c r="NMW355" s="212"/>
      <c r="NMX355" s="212"/>
      <c r="NMY355" s="212"/>
      <c r="NMZ355" s="212"/>
      <c r="NNA355" s="212"/>
      <c r="NNB355" s="212"/>
      <c r="NNC355" s="212"/>
      <c r="NND355" s="212"/>
      <c r="NNE355" s="212"/>
      <c r="NNF355" s="212"/>
      <c r="NNG355" s="212"/>
      <c r="NNH355" s="212"/>
      <c r="NNI355" s="212"/>
      <c r="NNJ355" s="212"/>
      <c r="NNK355" s="212"/>
      <c r="NNL355" s="212"/>
      <c r="NNM355" s="212"/>
      <c r="NNN355" s="212"/>
      <c r="NNO355" s="212"/>
      <c r="NNP355" s="212"/>
      <c r="NNQ355" s="212"/>
      <c r="NNR355" s="212"/>
      <c r="NNS355" s="212"/>
      <c r="NNT355" s="212"/>
      <c r="NNU355" s="212"/>
      <c r="NNV355" s="212"/>
      <c r="NNW355" s="212"/>
      <c r="NNX355" s="212"/>
      <c r="NNY355" s="212"/>
      <c r="NNZ355" s="212"/>
      <c r="NOA355" s="212"/>
      <c r="NOB355" s="212"/>
      <c r="NOC355" s="212"/>
      <c r="NOD355" s="212"/>
      <c r="NOE355" s="212"/>
      <c r="NOF355" s="212"/>
      <c r="NOG355" s="212"/>
      <c r="NOH355" s="212"/>
      <c r="NOI355" s="212"/>
      <c r="NOJ355" s="212"/>
      <c r="NOK355" s="212"/>
      <c r="NOL355" s="212"/>
      <c r="NOM355" s="212"/>
      <c r="NON355" s="212"/>
      <c r="NOO355" s="212"/>
      <c r="NOP355" s="212"/>
      <c r="NOQ355" s="212"/>
      <c r="NOR355" s="212"/>
      <c r="NOS355" s="212"/>
      <c r="NOT355" s="212"/>
      <c r="NOU355" s="212"/>
      <c r="NOV355" s="212"/>
      <c r="NOW355" s="212"/>
      <c r="NOX355" s="212"/>
      <c r="NOY355" s="212"/>
      <c r="NOZ355" s="212"/>
      <c r="NPA355" s="212"/>
      <c r="NPB355" s="212"/>
      <c r="NPC355" s="212"/>
      <c r="NPD355" s="212"/>
      <c r="NPE355" s="212"/>
      <c r="NPF355" s="212"/>
      <c r="NPG355" s="212"/>
      <c r="NPH355" s="212"/>
      <c r="NPI355" s="212"/>
      <c r="NPJ355" s="212"/>
      <c r="NPK355" s="212"/>
      <c r="NPL355" s="212"/>
      <c r="NPM355" s="212"/>
      <c r="NPN355" s="212"/>
      <c r="NPO355" s="212"/>
      <c r="NPP355" s="212"/>
      <c r="NPQ355" s="212"/>
      <c r="NPR355" s="212"/>
      <c r="NPS355" s="212"/>
      <c r="NPT355" s="212"/>
      <c r="NPU355" s="212"/>
      <c r="NPV355" s="212"/>
      <c r="NPW355" s="212"/>
      <c r="NPX355" s="212"/>
      <c r="NPY355" s="212"/>
      <c r="NPZ355" s="212"/>
      <c r="NQA355" s="212"/>
      <c r="NQB355" s="212"/>
      <c r="NQC355" s="212"/>
      <c r="NQD355" s="212"/>
      <c r="NQE355" s="212"/>
      <c r="NQF355" s="212"/>
      <c r="NQG355" s="212"/>
      <c r="NQH355" s="212"/>
      <c r="NQI355" s="212"/>
      <c r="NQJ355" s="212"/>
      <c r="NQK355" s="212"/>
      <c r="NQL355" s="212"/>
      <c r="NQM355" s="212"/>
      <c r="NQN355" s="212"/>
      <c r="NQO355" s="212"/>
      <c r="NQP355" s="212"/>
      <c r="NQQ355" s="212"/>
      <c r="NQR355" s="212"/>
      <c r="NQS355" s="212"/>
      <c r="NQT355" s="212"/>
      <c r="NQU355" s="212"/>
      <c r="NQV355" s="212"/>
      <c r="NQW355" s="212"/>
      <c r="NQX355" s="212"/>
      <c r="NQY355" s="212"/>
      <c r="NQZ355" s="212"/>
      <c r="NRA355" s="212"/>
      <c r="NRB355" s="212"/>
      <c r="NRC355" s="212"/>
      <c r="NRD355" s="212"/>
      <c r="NRE355" s="212"/>
      <c r="NRF355" s="212"/>
      <c r="NRG355" s="212"/>
      <c r="NRH355" s="212"/>
      <c r="NRI355" s="212"/>
      <c r="NRJ355" s="212"/>
      <c r="NRK355" s="212"/>
      <c r="NRL355" s="212"/>
      <c r="NRM355" s="212"/>
      <c r="NRN355" s="212"/>
      <c r="NRO355" s="212"/>
      <c r="NRP355" s="212"/>
      <c r="NRQ355" s="212"/>
      <c r="NRR355" s="212"/>
      <c r="NRS355" s="212"/>
      <c r="NRT355" s="212"/>
      <c r="NRU355" s="212"/>
      <c r="NRV355" s="212"/>
      <c r="NRW355" s="212"/>
      <c r="NRX355" s="212"/>
      <c r="NRY355" s="212"/>
      <c r="NRZ355" s="212"/>
      <c r="NSA355" s="212"/>
      <c r="NSB355" s="212"/>
      <c r="NSC355" s="212"/>
      <c r="NSD355" s="212"/>
      <c r="NSE355" s="212"/>
      <c r="NSF355" s="212"/>
      <c r="NSG355" s="212"/>
      <c r="NSH355" s="212"/>
      <c r="NSI355" s="212"/>
      <c r="NSJ355" s="212"/>
      <c r="NSK355" s="212"/>
      <c r="NSL355" s="212"/>
      <c r="NSM355" s="212"/>
      <c r="NSN355" s="212"/>
      <c r="NSO355" s="212"/>
      <c r="NSP355" s="212"/>
      <c r="NSQ355" s="212"/>
      <c r="NSR355" s="212"/>
      <c r="NSS355" s="212"/>
      <c r="NST355" s="212"/>
      <c r="NSU355" s="212"/>
      <c r="NSV355" s="212"/>
      <c r="NSW355" s="212"/>
      <c r="NSX355" s="212"/>
      <c r="NSY355" s="212"/>
      <c r="NSZ355" s="212"/>
      <c r="NTA355" s="212"/>
      <c r="NTB355" s="212"/>
      <c r="NTC355" s="212"/>
      <c r="NTD355" s="212"/>
      <c r="NTE355" s="212"/>
      <c r="NTF355" s="212"/>
      <c r="NTG355" s="212"/>
      <c r="NTH355" s="212"/>
      <c r="NTI355" s="212"/>
      <c r="NTJ355" s="212"/>
      <c r="NTK355" s="212"/>
      <c r="NTL355" s="212"/>
      <c r="NTM355" s="212"/>
      <c r="NTN355" s="212"/>
      <c r="NTO355" s="212"/>
      <c r="NTP355" s="212"/>
      <c r="NTQ355" s="212"/>
      <c r="NTR355" s="212"/>
      <c r="NTS355" s="212"/>
      <c r="NTT355" s="212"/>
      <c r="NTU355" s="212"/>
      <c r="NTV355" s="212"/>
      <c r="NTW355" s="212"/>
      <c r="NTX355" s="212"/>
      <c r="NTY355" s="212"/>
      <c r="NTZ355" s="212"/>
      <c r="NUA355" s="212"/>
      <c r="NUB355" s="212"/>
      <c r="NUC355" s="212"/>
      <c r="NUD355" s="212"/>
      <c r="NUE355" s="212"/>
      <c r="NUF355" s="212"/>
      <c r="NUG355" s="212"/>
      <c r="NUH355" s="212"/>
      <c r="NUI355" s="212"/>
      <c r="NUJ355" s="212"/>
      <c r="NUK355" s="212"/>
      <c r="NUL355" s="212"/>
      <c r="NUM355" s="212"/>
      <c r="NUN355" s="212"/>
      <c r="NUO355" s="212"/>
      <c r="NUP355" s="212"/>
      <c r="NUQ355" s="212"/>
      <c r="NUR355" s="212"/>
      <c r="NUS355" s="212"/>
      <c r="NUT355" s="212"/>
      <c r="NUU355" s="212"/>
      <c r="NUV355" s="212"/>
      <c r="NUW355" s="212"/>
      <c r="NUX355" s="212"/>
      <c r="NUY355" s="212"/>
      <c r="NUZ355" s="212"/>
      <c r="NVA355" s="212"/>
      <c r="NVB355" s="212"/>
      <c r="NVC355" s="212"/>
      <c r="NVD355" s="212"/>
      <c r="NVE355" s="212"/>
      <c r="NVF355" s="212"/>
      <c r="NVG355" s="212"/>
      <c r="NVH355" s="212"/>
      <c r="NVI355" s="212"/>
      <c r="NVJ355" s="212"/>
      <c r="NVK355" s="212"/>
      <c r="NVL355" s="212"/>
      <c r="NVM355" s="212"/>
      <c r="NVN355" s="212"/>
      <c r="NVO355" s="212"/>
      <c r="NVP355" s="212"/>
      <c r="NVQ355" s="212"/>
      <c r="NVR355" s="212"/>
      <c r="NVS355" s="212"/>
      <c r="NVT355" s="212"/>
      <c r="NVU355" s="212"/>
      <c r="NVV355" s="212"/>
      <c r="NVW355" s="212"/>
      <c r="NVX355" s="212"/>
      <c r="NVY355" s="212"/>
      <c r="NVZ355" s="212"/>
      <c r="NWA355" s="212"/>
      <c r="NWB355" s="212"/>
      <c r="NWC355" s="212"/>
      <c r="NWD355" s="212"/>
      <c r="NWE355" s="212"/>
      <c r="NWF355" s="212"/>
      <c r="NWG355" s="212"/>
      <c r="NWH355" s="212"/>
      <c r="NWI355" s="212"/>
      <c r="NWJ355" s="212"/>
      <c r="NWK355" s="212"/>
      <c r="NWL355" s="212"/>
      <c r="NWM355" s="212"/>
      <c r="NWN355" s="212"/>
      <c r="NWO355" s="212"/>
      <c r="NWP355" s="212"/>
      <c r="NWQ355" s="212"/>
      <c r="NWR355" s="212"/>
      <c r="NWS355" s="212"/>
      <c r="NWT355" s="212"/>
      <c r="NWU355" s="212"/>
      <c r="NWV355" s="212"/>
      <c r="NWW355" s="212"/>
      <c r="NWX355" s="212"/>
      <c r="NWY355" s="212"/>
      <c r="NWZ355" s="212"/>
      <c r="NXA355" s="212"/>
      <c r="NXB355" s="212"/>
      <c r="NXC355" s="212"/>
      <c r="NXD355" s="212"/>
      <c r="NXE355" s="212"/>
      <c r="NXF355" s="212"/>
      <c r="NXG355" s="212"/>
      <c r="NXH355" s="212"/>
      <c r="NXI355" s="212"/>
      <c r="NXJ355" s="212"/>
      <c r="NXK355" s="212"/>
      <c r="NXL355" s="212"/>
      <c r="NXM355" s="212"/>
      <c r="NXN355" s="212"/>
      <c r="NXO355" s="212"/>
      <c r="NXP355" s="212"/>
      <c r="NXQ355" s="212"/>
      <c r="NXR355" s="212"/>
      <c r="NXS355" s="212"/>
      <c r="NXT355" s="212"/>
      <c r="NXU355" s="212"/>
      <c r="NXV355" s="212"/>
      <c r="NXW355" s="212"/>
      <c r="NXX355" s="212"/>
      <c r="NXY355" s="212"/>
      <c r="NXZ355" s="212"/>
      <c r="NYA355" s="212"/>
      <c r="NYB355" s="212"/>
      <c r="NYC355" s="212"/>
      <c r="NYD355" s="212"/>
      <c r="NYE355" s="212"/>
      <c r="NYF355" s="212"/>
      <c r="NYG355" s="212"/>
      <c r="NYH355" s="212"/>
      <c r="NYI355" s="212"/>
      <c r="NYJ355" s="212"/>
      <c r="NYK355" s="212"/>
      <c r="NYL355" s="212"/>
      <c r="NYM355" s="212"/>
      <c r="NYN355" s="212"/>
      <c r="NYO355" s="212"/>
      <c r="NYP355" s="212"/>
      <c r="NYQ355" s="212"/>
      <c r="NYR355" s="212"/>
      <c r="NYS355" s="212"/>
      <c r="NYT355" s="212"/>
      <c r="NYU355" s="212"/>
      <c r="NYV355" s="212"/>
      <c r="NYW355" s="212"/>
      <c r="NYX355" s="212"/>
      <c r="NYY355" s="212"/>
      <c r="NYZ355" s="212"/>
      <c r="NZA355" s="212"/>
      <c r="NZB355" s="212"/>
      <c r="NZC355" s="212"/>
      <c r="NZD355" s="212"/>
      <c r="NZE355" s="212"/>
      <c r="NZF355" s="212"/>
      <c r="NZG355" s="212"/>
      <c r="NZH355" s="212"/>
      <c r="NZI355" s="212"/>
      <c r="NZJ355" s="212"/>
      <c r="NZK355" s="212"/>
      <c r="NZL355" s="212"/>
      <c r="NZM355" s="212"/>
      <c r="NZN355" s="212"/>
      <c r="NZO355" s="212"/>
      <c r="NZP355" s="212"/>
      <c r="NZQ355" s="212"/>
      <c r="NZR355" s="212"/>
      <c r="NZS355" s="212"/>
      <c r="NZT355" s="212"/>
      <c r="NZU355" s="212"/>
      <c r="NZV355" s="212"/>
      <c r="NZW355" s="212"/>
      <c r="NZX355" s="212"/>
      <c r="NZY355" s="212"/>
      <c r="NZZ355" s="212"/>
      <c r="OAA355" s="212"/>
      <c r="OAB355" s="212"/>
      <c r="OAC355" s="212"/>
      <c r="OAD355" s="212"/>
      <c r="OAE355" s="212"/>
      <c r="OAF355" s="212"/>
      <c r="OAG355" s="212"/>
      <c r="OAH355" s="212"/>
      <c r="OAI355" s="212"/>
      <c r="OAJ355" s="212"/>
      <c r="OAK355" s="212"/>
      <c r="OAL355" s="212"/>
      <c r="OAM355" s="212"/>
      <c r="OAN355" s="212"/>
      <c r="OAO355" s="212"/>
      <c r="OAP355" s="212"/>
      <c r="OAQ355" s="212"/>
      <c r="OAR355" s="212"/>
      <c r="OAS355" s="212"/>
      <c r="OAT355" s="212"/>
      <c r="OAU355" s="212"/>
      <c r="OAV355" s="212"/>
      <c r="OAW355" s="212"/>
      <c r="OAX355" s="212"/>
      <c r="OAY355" s="212"/>
      <c r="OAZ355" s="212"/>
      <c r="OBA355" s="212"/>
      <c r="OBB355" s="212"/>
      <c r="OBC355" s="212"/>
      <c r="OBD355" s="212"/>
      <c r="OBE355" s="212"/>
      <c r="OBF355" s="212"/>
      <c r="OBG355" s="212"/>
      <c r="OBH355" s="212"/>
      <c r="OBI355" s="212"/>
      <c r="OBJ355" s="212"/>
      <c r="OBK355" s="212"/>
      <c r="OBL355" s="212"/>
      <c r="OBM355" s="212"/>
      <c r="OBN355" s="212"/>
      <c r="OBO355" s="212"/>
      <c r="OBP355" s="212"/>
      <c r="OBQ355" s="212"/>
      <c r="OBR355" s="212"/>
      <c r="OBS355" s="212"/>
      <c r="OBT355" s="212"/>
      <c r="OBU355" s="212"/>
      <c r="OBV355" s="212"/>
      <c r="OBW355" s="212"/>
      <c r="OBX355" s="212"/>
      <c r="OBY355" s="212"/>
      <c r="OBZ355" s="212"/>
      <c r="OCA355" s="212"/>
      <c r="OCB355" s="212"/>
      <c r="OCC355" s="212"/>
      <c r="OCD355" s="212"/>
      <c r="OCE355" s="212"/>
      <c r="OCF355" s="212"/>
      <c r="OCG355" s="212"/>
      <c r="OCH355" s="212"/>
      <c r="OCI355" s="212"/>
      <c r="OCJ355" s="212"/>
      <c r="OCK355" s="212"/>
      <c r="OCL355" s="212"/>
      <c r="OCM355" s="212"/>
      <c r="OCN355" s="212"/>
      <c r="OCO355" s="212"/>
      <c r="OCP355" s="212"/>
      <c r="OCQ355" s="212"/>
      <c r="OCR355" s="212"/>
      <c r="OCS355" s="212"/>
      <c r="OCT355" s="212"/>
      <c r="OCU355" s="212"/>
      <c r="OCV355" s="212"/>
      <c r="OCW355" s="212"/>
      <c r="OCX355" s="212"/>
      <c r="OCY355" s="212"/>
      <c r="OCZ355" s="212"/>
      <c r="ODA355" s="212"/>
      <c r="ODB355" s="212"/>
      <c r="ODC355" s="212"/>
      <c r="ODD355" s="212"/>
      <c r="ODE355" s="212"/>
      <c r="ODF355" s="212"/>
      <c r="ODG355" s="212"/>
      <c r="ODH355" s="212"/>
      <c r="ODI355" s="212"/>
      <c r="ODJ355" s="212"/>
      <c r="ODK355" s="212"/>
      <c r="ODL355" s="212"/>
      <c r="ODM355" s="212"/>
      <c r="ODN355" s="212"/>
      <c r="ODO355" s="212"/>
      <c r="ODP355" s="212"/>
      <c r="ODQ355" s="212"/>
      <c r="ODR355" s="212"/>
      <c r="ODS355" s="212"/>
      <c r="ODT355" s="212"/>
      <c r="ODU355" s="212"/>
      <c r="ODV355" s="212"/>
      <c r="ODW355" s="212"/>
      <c r="ODX355" s="212"/>
      <c r="ODY355" s="212"/>
      <c r="ODZ355" s="212"/>
      <c r="OEA355" s="212"/>
      <c r="OEB355" s="212"/>
      <c r="OEC355" s="212"/>
      <c r="OED355" s="212"/>
      <c r="OEE355" s="212"/>
      <c r="OEF355" s="212"/>
      <c r="OEG355" s="212"/>
      <c r="OEH355" s="212"/>
      <c r="OEI355" s="212"/>
      <c r="OEJ355" s="212"/>
      <c r="OEK355" s="212"/>
      <c r="OEL355" s="212"/>
      <c r="OEM355" s="212"/>
      <c r="OEN355" s="212"/>
      <c r="OEO355" s="212"/>
      <c r="OEP355" s="212"/>
      <c r="OEQ355" s="212"/>
      <c r="OER355" s="212"/>
      <c r="OES355" s="212"/>
      <c r="OET355" s="212"/>
      <c r="OEU355" s="212"/>
      <c r="OEV355" s="212"/>
      <c r="OEW355" s="212"/>
      <c r="OEX355" s="212"/>
      <c r="OEY355" s="212"/>
      <c r="OEZ355" s="212"/>
      <c r="OFA355" s="212"/>
      <c r="OFB355" s="212"/>
      <c r="OFC355" s="212"/>
      <c r="OFD355" s="212"/>
      <c r="OFE355" s="212"/>
      <c r="OFF355" s="212"/>
      <c r="OFG355" s="212"/>
      <c r="OFH355" s="212"/>
      <c r="OFI355" s="212"/>
      <c r="OFJ355" s="212"/>
      <c r="OFK355" s="212"/>
      <c r="OFL355" s="212"/>
      <c r="OFM355" s="212"/>
      <c r="OFN355" s="212"/>
      <c r="OFO355" s="212"/>
      <c r="OFP355" s="212"/>
      <c r="OFQ355" s="212"/>
      <c r="OFR355" s="212"/>
      <c r="OFS355" s="212"/>
      <c r="OFT355" s="212"/>
      <c r="OFU355" s="212"/>
      <c r="OFV355" s="212"/>
      <c r="OFW355" s="212"/>
      <c r="OFX355" s="212"/>
      <c r="OFY355" s="212"/>
      <c r="OFZ355" s="212"/>
      <c r="OGA355" s="212"/>
      <c r="OGB355" s="212"/>
      <c r="OGC355" s="212"/>
      <c r="OGD355" s="212"/>
      <c r="OGE355" s="212"/>
      <c r="OGF355" s="212"/>
      <c r="OGG355" s="212"/>
      <c r="OGH355" s="212"/>
      <c r="OGI355" s="212"/>
      <c r="OGJ355" s="212"/>
      <c r="OGK355" s="212"/>
      <c r="OGL355" s="212"/>
      <c r="OGM355" s="212"/>
      <c r="OGN355" s="212"/>
      <c r="OGO355" s="212"/>
      <c r="OGP355" s="212"/>
      <c r="OGQ355" s="212"/>
      <c r="OGR355" s="212"/>
      <c r="OGS355" s="212"/>
      <c r="OGT355" s="212"/>
      <c r="OGU355" s="212"/>
      <c r="OGV355" s="212"/>
      <c r="OGW355" s="212"/>
      <c r="OGX355" s="212"/>
      <c r="OGY355" s="212"/>
      <c r="OGZ355" s="212"/>
      <c r="OHA355" s="212"/>
      <c r="OHB355" s="212"/>
      <c r="OHC355" s="212"/>
      <c r="OHD355" s="212"/>
      <c r="OHE355" s="212"/>
      <c r="OHF355" s="212"/>
      <c r="OHG355" s="212"/>
      <c r="OHH355" s="212"/>
      <c r="OHI355" s="212"/>
      <c r="OHJ355" s="212"/>
      <c r="OHK355" s="212"/>
      <c r="OHL355" s="212"/>
      <c r="OHM355" s="212"/>
      <c r="OHN355" s="212"/>
      <c r="OHO355" s="212"/>
      <c r="OHP355" s="212"/>
      <c r="OHQ355" s="212"/>
      <c r="OHR355" s="212"/>
      <c r="OHS355" s="212"/>
      <c r="OHT355" s="212"/>
      <c r="OHU355" s="212"/>
      <c r="OHV355" s="212"/>
      <c r="OHW355" s="212"/>
      <c r="OHX355" s="212"/>
      <c r="OHY355" s="212"/>
      <c r="OHZ355" s="212"/>
      <c r="OIA355" s="212"/>
      <c r="OIB355" s="212"/>
      <c r="OIC355" s="212"/>
      <c r="OID355" s="212"/>
      <c r="OIE355" s="212"/>
      <c r="OIF355" s="212"/>
      <c r="OIG355" s="212"/>
      <c r="OIH355" s="212"/>
      <c r="OII355" s="212"/>
      <c r="OIJ355" s="212"/>
      <c r="OIK355" s="212"/>
      <c r="OIL355" s="212"/>
      <c r="OIM355" s="212"/>
      <c r="OIN355" s="212"/>
      <c r="OIO355" s="212"/>
      <c r="OIP355" s="212"/>
      <c r="OIQ355" s="212"/>
      <c r="OIR355" s="212"/>
      <c r="OIS355" s="212"/>
      <c r="OIT355" s="212"/>
      <c r="OIU355" s="212"/>
      <c r="OIV355" s="212"/>
      <c r="OIW355" s="212"/>
      <c r="OIX355" s="212"/>
      <c r="OIY355" s="212"/>
      <c r="OIZ355" s="212"/>
      <c r="OJA355" s="212"/>
      <c r="OJB355" s="212"/>
      <c r="OJC355" s="212"/>
      <c r="OJD355" s="212"/>
      <c r="OJE355" s="212"/>
      <c r="OJF355" s="212"/>
      <c r="OJG355" s="212"/>
      <c r="OJH355" s="212"/>
      <c r="OJI355" s="212"/>
      <c r="OJJ355" s="212"/>
      <c r="OJK355" s="212"/>
      <c r="OJL355" s="212"/>
      <c r="OJM355" s="212"/>
      <c r="OJN355" s="212"/>
      <c r="OJO355" s="212"/>
      <c r="OJP355" s="212"/>
      <c r="OJQ355" s="212"/>
      <c r="OJR355" s="212"/>
      <c r="OJS355" s="212"/>
      <c r="OJT355" s="212"/>
      <c r="OJU355" s="212"/>
      <c r="OJV355" s="212"/>
      <c r="OJW355" s="212"/>
      <c r="OJX355" s="212"/>
      <c r="OJY355" s="212"/>
      <c r="OJZ355" s="212"/>
      <c r="OKA355" s="212"/>
      <c r="OKB355" s="212"/>
      <c r="OKC355" s="212"/>
      <c r="OKD355" s="212"/>
      <c r="OKE355" s="212"/>
      <c r="OKF355" s="212"/>
      <c r="OKG355" s="212"/>
      <c r="OKH355" s="212"/>
      <c r="OKI355" s="212"/>
      <c r="OKJ355" s="212"/>
      <c r="OKK355" s="212"/>
      <c r="OKL355" s="212"/>
      <c r="OKM355" s="212"/>
      <c r="OKN355" s="212"/>
      <c r="OKO355" s="212"/>
      <c r="OKP355" s="212"/>
      <c r="OKQ355" s="212"/>
      <c r="OKR355" s="212"/>
      <c r="OKS355" s="212"/>
      <c r="OKT355" s="212"/>
      <c r="OKU355" s="212"/>
      <c r="OKV355" s="212"/>
      <c r="OKW355" s="212"/>
      <c r="OKX355" s="212"/>
      <c r="OKY355" s="212"/>
      <c r="OKZ355" s="212"/>
      <c r="OLA355" s="212"/>
      <c r="OLB355" s="212"/>
      <c r="OLC355" s="212"/>
      <c r="OLD355" s="212"/>
      <c r="OLE355" s="212"/>
      <c r="OLF355" s="212"/>
      <c r="OLG355" s="212"/>
      <c r="OLH355" s="212"/>
      <c r="OLI355" s="212"/>
      <c r="OLJ355" s="212"/>
      <c r="OLK355" s="212"/>
      <c r="OLL355" s="212"/>
      <c r="OLM355" s="212"/>
      <c r="OLN355" s="212"/>
      <c r="OLO355" s="212"/>
      <c r="OLP355" s="212"/>
      <c r="OLQ355" s="212"/>
      <c r="OLR355" s="212"/>
      <c r="OLS355" s="212"/>
      <c r="OLT355" s="212"/>
      <c r="OLU355" s="212"/>
      <c r="OLV355" s="212"/>
      <c r="OLW355" s="212"/>
      <c r="OLX355" s="212"/>
      <c r="OLY355" s="212"/>
      <c r="OLZ355" s="212"/>
      <c r="OMA355" s="212"/>
      <c r="OMB355" s="212"/>
      <c r="OMC355" s="212"/>
      <c r="OMD355" s="212"/>
      <c r="OME355" s="212"/>
      <c r="OMF355" s="212"/>
      <c r="OMG355" s="212"/>
      <c r="OMH355" s="212"/>
      <c r="OMI355" s="212"/>
      <c r="OMJ355" s="212"/>
      <c r="OMK355" s="212"/>
      <c r="OML355" s="212"/>
      <c r="OMM355" s="212"/>
      <c r="OMN355" s="212"/>
      <c r="OMO355" s="212"/>
      <c r="OMP355" s="212"/>
      <c r="OMQ355" s="212"/>
      <c r="OMR355" s="212"/>
      <c r="OMS355" s="212"/>
      <c r="OMT355" s="212"/>
      <c r="OMU355" s="212"/>
      <c r="OMV355" s="212"/>
      <c r="OMW355" s="212"/>
      <c r="OMX355" s="212"/>
      <c r="OMY355" s="212"/>
      <c r="OMZ355" s="212"/>
      <c r="ONA355" s="212"/>
      <c r="ONB355" s="212"/>
      <c r="ONC355" s="212"/>
      <c r="OND355" s="212"/>
      <c r="ONE355" s="212"/>
      <c r="ONF355" s="212"/>
      <c r="ONG355" s="212"/>
      <c r="ONH355" s="212"/>
      <c r="ONI355" s="212"/>
      <c r="ONJ355" s="212"/>
      <c r="ONK355" s="212"/>
      <c r="ONL355" s="212"/>
      <c r="ONM355" s="212"/>
      <c r="ONN355" s="212"/>
      <c r="ONO355" s="212"/>
      <c r="ONP355" s="212"/>
      <c r="ONQ355" s="212"/>
      <c r="ONR355" s="212"/>
      <c r="ONS355" s="212"/>
      <c r="ONT355" s="212"/>
      <c r="ONU355" s="212"/>
      <c r="ONV355" s="212"/>
      <c r="ONW355" s="212"/>
      <c r="ONX355" s="212"/>
      <c r="ONY355" s="212"/>
      <c r="ONZ355" s="212"/>
      <c r="OOA355" s="212"/>
      <c r="OOB355" s="212"/>
      <c r="OOC355" s="212"/>
      <c r="OOD355" s="212"/>
      <c r="OOE355" s="212"/>
      <c r="OOF355" s="212"/>
      <c r="OOG355" s="212"/>
      <c r="OOH355" s="212"/>
      <c r="OOI355" s="212"/>
      <c r="OOJ355" s="212"/>
      <c r="OOK355" s="212"/>
      <c r="OOL355" s="212"/>
      <c r="OOM355" s="212"/>
      <c r="OON355" s="212"/>
      <c r="OOO355" s="212"/>
      <c r="OOP355" s="212"/>
      <c r="OOQ355" s="212"/>
      <c r="OOR355" s="212"/>
      <c r="OOS355" s="212"/>
      <c r="OOT355" s="212"/>
      <c r="OOU355" s="212"/>
      <c r="OOV355" s="212"/>
      <c r="OOW355" s="212"/>
      <c r="OOX355" s="212"/>
      <c r="OOY355" s="212"/>
      <c r="OOZ355" s="212"/>
      <c r="OPA355" s="212"/>
      <c r="OPB355" s="212"/>
      <c r="OPC355" s="212"/>
      <c r="OPD355" s="212"/>
      <c r="OPE355" s="212"/>
      <c r="OPF355" s="212"/>
      <c r="OPG355" s="212"/>
      <c r="OPH355" s="212"/>
      <c r="OPI355" s="212"/>
      <c r="OPJ355" s="212"/>
      <c r="OPK355" s="212"/>
      <c r="OPL355" s="212"/>
      <c r="OPM355" s="212"/>
      <c r="OPN355" s="212"/>
      <c r="OPO355" s="212"/>
      <c r="OPP355" s="212"/>
      <c r="OPQ355" s="212"/>
      <c r="OPR355" s="212"/>
      <c r="OPS355" s="212"/>
      <c r="OPT355" s="212"/>
      <c r="OPU355" s="212"/>
      <c r="OPV355" s="212"/>
      <c r="OPW355" s="212"/>
      <c r="OPX355" s="212"/>
      <c r="OPY355" s="212"/>
      <c r="OPZ355" s="212"/>
      <c r="OQA355" s="212"/>
      <c r="OQB355" s="212"/>
      <c r="OQC355" s="212"/>
      <c r="OQD355" s="212"/>
      <c r="OQE355" s="212"/>
      <c r="OQF355" s="212"/>
      <c r="OQG355" s="212"/>
      <c r="OQH355" s="212"/>
      <c r="OQI355" s="212"/>
      <c r="OQJ355" s="212"/>
      <c r="OQK355" s="212"/>
      <c r="OQL355" s="212"/>
      <c r="OQM355" s="212"/>
      <c r="OQN355" s="212"/>
      <c r="OQO355" s="212"/>
      <c r="OQP355" s="212"/>
      <c r="OQQ355" s="212"/>
      <c r="OQR355" s="212"/>
      <c r="OQS355" s="212"/>
      <c r="OQT355" s="212"/>
      <c r="OQU355" s="212"/>
      <c r="OQV355" s="212"/>
      <c r="OQW355" s="212"/>
      <c r="OQX355" s="212"/>
      <c r="OQY355" s="212"/>
      <c r="OQZ355" s="212"/>
      <c r="ORA355" s="212"/>
      <c r="ORB355" s="212"/>
      <c r="ORC355" s="212"/>
      <c r="ORD355" s="212"/>
      <c r="ORE355" s="212"/>
      <c r="ORF355" s="212"/>
      <c r="ORG355" s="212"/>
      <c r="ORH355" s="212"/>
      <c r="ORI355" s="212"/>
      <c r="ORJ355" s="212"/>
      <c r="ORK355" s="212"/>
      <c r="ORL355" s="212"/>
      <c r="ORM355" s="212"/>
      <c r="ORN355" s="212"/>
      <c r="ORO355" s="212"/>
      <c r="ORP355" s="212"/>
      <c r="ORQ355" s="212"/>
      <c r="ORR355" s="212"/>
      <c r="ORS355" s="212"/>
      <c r="ORT355" s="212"/>
      <c r="ORU355" s="212"/>
      <c r="ORV355" s="212"/>
      <c r="ORW355" s="212"/>
      <c r="ORX355" s="212"/>
      <c r="ORY355" s="212"/>
      <c r="ORZ355" s="212"/>
      <c r="OSA355" s="212"/>
      <c r="OSB355" s="212"/>
      <c r="OSC355" s="212"/>
      <c r="OSD355" s="212"/>
      <c r="OSE355" s="212"/>
      <c r="OSF355" s="212"/>
      <c r="OSG355" s="212"/>
      <c r="OSH355" s="212"/>
      <c r="OSI355" s="212"/>
      <c r="OSJ355" s="212"/>
      <c r="OSK355" s="212"/>
      <c r="OSL355" s="212"/>
      <c r="OSM355" s="212"/>
      <c r="OSN355" s="212"/>
      <c r="OSO355" s="212"/>
      <c r="OSP355" s="212"/>
      <c r="OSQ355" s="212"/>
      <c r="OSR355" s="212"/>
      <c r="OSS355" s="212"/>
      <c r="OST355" s="212"/>
      <c r="OSU355" s="212"/>
      <c r="OSV355" s="212"/>
      <c r="OSW355" s="212"/>
      <c r="OSX355" s="212"/>
      <c r="OSY355" s="212"/>
      <c r="OSZ355" s="212"/>
      <c r="OTA355" s="212"/>
      <c r="OTB355" s="212"/>
      <c r="OTC355" s="212"/>
      <c r="OTD355" s="212"/>
      <c r="OTE355" s="212"/>
      <c r="OTF355" s="212"/>
      <c r="OTG355" s="212"/>
      <c r="OTH355" s="212"/>
      <c r="OTI355" s="212"/>
      <c r="OTJ355" s="212"/>
      <c r="OTK355" s="212"/>
      <c r="OTL355" s="212"/>
      <c r="OTM355" s="212"/>
      <c r="OTN355" s="212"/>
      <c r="OTO355" s="212"/>
      <c r="OTP355" s="212"/>
      <c r="OTQ355" s="212"/>
      <c r="OTR355" s="212"/>
      <c r="OTS355" s="212"/>
      <c r="OTT355" s="212"/>
      <c r="OTU355" s="212"/>
      <c r="OTV355" s="212"/>
      <c r="OTW355" s="212"/>
      <c r="OTX355" s="212"/>
      <c r="OTY355" s="212"/>
      <c r="OTZ355" s="212"/>
      <c r="OUA355" s="212"/>
      <c r="OUB355" s="212"/>
      <c r="OUC355" s="212"/>
      <c r="OUD355" s="212"/>
      <c r="OUE355" s="212"/>
      <c r="OUF355" s="212"/>
      <c r="OUG355" s="212"/>
      <c r="OUH355" s="212"/>
      <c r="OUI355" s="212"/>
      <c r="OUJ355" s="212"/>
      <c r="OUK355" s="212"/>
      <c r="OUL355" s="212"/>
      <c r="OUM355" s="212"/>
      <c r="OUN355" s="212"/>
      <c r="OUO355" s="212"/>
      <c r="OUP355" s="212"/>
      <c r="OUQ355" s="212"/>
      <c r="OUR355" s="212"/>
      <c r="OUS355" s="212"/>
      <c r="OUT355" s="212"/>
      <c r="OUU355" s="212"/>
      <c r="OUV355" s="212"/>
      <c r="OUW355" s="212"/>
      <c r="OUX355" s="212"/>
      <c r="OUY355" s="212"/>
      <c r="OUZ355" s="212"/>
      <c r="OVA355" s="212"/>
      <c r="OVB355" s="212"/>
      <c r="OVC355" s="212"/>
      <c r="OVD355" s="212"/>
      <c r="OVE355" s="212"/>
      <c r="OVF355" s="212"/>
      <c r="OVG355" s="212"/>
      <c r="OVH355" s="212"/>
      <c r="OVI355" s="212"/>
      <c r="OVJ355" s="212"/>
      <c r="OVK355" s="212"/>
      <c r="OVL355" s="212"/>
      <c r="OVM355" s="212"/>
      <c r="OVN355" s="212"/>
      <c r="OVO355" s="212"/>
      <c r="OVP355" s="212"/>
      <c r="OVQ355" s="212"/>
      <c r="OVR355" s="212"/>
      <c r="OVS355" s="212"/>
      <c r="OVT355" s="212"/>
      <c r="OVU355" s="212"/>
      <c r="OVV355" s="212"/>
      <c r="OVW355" s="212"/>
      <c r="OVX355" s="212"/>
      <c r="OVY355" s="212"/>
      <c r="OVZ355" s="212"/>
      <c r="OWA355" s="212"/>
      <c r="OWB355" s="212"/>
      <c r="OWC355" s="212"/>
      <c r="OWD355" s="212"/>
      <c r="OWE355" s="212"/>
      <c r="OWF355" s="212"/>
      <c r="OWG355" s="212"/>
      <c r="OWH355" s="212"/>
      <c r="OWI355" s="212"/>
      <c r="OWJ355" s="212"/>
      <c r="OWK355" s="212"/>
      <c r="OWL355" s="212"/>
      <c r="OWM355" s="212"/>
      <c r="OWN355" s="212"/>
      <c r="OWO355" s="212"/>
      <c r="OWP355" s="212"/>
      <c r="OWQ355" s="212"/>
      <c r="OWR355" s="212"/>
      <c r="OWS355" s="212"/>
      <c r="OWT355" s="212"/>
      <c r="OWU355" s="212"/>
      <c r="OWV355" s="212"/>
      <c r="OWW355" s="212"/>
      <c r="OWX355" s="212"/>
      <c r="OWY355" s="212"/>
      <c r="OWZ355" s="212"/>
      <c r="OXA355" s="212"/>
      <c r="OXB355" s="212"/>
      <c r="OXC355" s="212"/>
      <c r="OXD355" s="212"/>
      <c r="OXE355" s="212"/>
      <c r="OXF355" s="212"/>
      <c r="OXG355" s="212"/>
      <c r="OXH355" s="212"/>
      <c r="OXI355" s="212"/>
      <c r="OXJ355" s="212"/>
      <c r="OXK355" s="212"/>
      <c r="OXL355" s="212"/>
      <c r="OXM355" s="212"/>
      <c r="OXN355" s="212"/>
      <c r="OXO355" s="212"/>
      <c r="OXP355" s="212"/>
      <c r="OXQ355" s="212"/>
      <c r="OXR355" s="212"/>
      <c r="OXS355" s="212"/>
      <c r="OXT355" s="212"/>
      <c r="OXU355" s="212"/>
      <c r="OXV355" s="212"/>
      <c r="OXW355" s="212"/>
      <c r="OXX355" s="212"/>
      <c r="OXY355" s="212"/>
      <c r="OXZ355" s="212"/>
      <c r="OYA355" s="212"/>
      <c r="OYB355" s="212"/>
      <c r="OYC355" s="212"/>
      <c r="OYD355" s="212"/>
      <c r="OYE355" s="212"/>
      <c r="OYF355" s="212"/>
      <c r="OYG355" s="212"/>
      <c r="OYH355" s="212"/>
      <c r="OYI355" s="212"/>
      <c r="OYJ355" s="212"/>
      <c r="OYK355" s="212"/>
      <c r="OYL355" s="212"/>
      <c r="OYM355" s="212"/>
      <c r="OYN355" s="212"/>
      <c r="OYO355" s="212"/>
      <c r="OYP355" s="212"/>
      <c r="OYQ355" s="212"/>
      <c r="OYR355" s="212"/>
      <c r="OYS355" s="212"/>
      <c r="OYT355" s="212"/>
      <c r="OYU355" s="212"/>
      <c r="OYV355" s="212"/>
      <c r="OYW355" s="212"/>
      <c r="OYX355" s="212"/>
      <c r="OYY355" s="212"/>
      <c r="OYZ355" s="212"/>
      <c r="OZA355" s="212"/>
      <c r="OZB355" s="212"/>
      <c r="OZC355" s="212"/>
      <c r="OZD355" s="212"/>
      <c r="OZE355" s="212"/>
      <c r="OZF355" s="212"/>
      <c r="OZG355" s="212"/>
      <c r="OZH355" s="212"/>
      <c r="OZI355" s="212"/>
      <c r="OZJ355" s="212"/>
      <c r="OZK355" s="212"/>
      <c r="OZL355" s="212"/>
      <c r="OZM355" s="212"/>
      <c r="OZN355" s="212"/>
      <c r="OZO355" s="212"/>
      <c r="OZP355" s="212"/>
      <c r="OZQ355" s="212"/>
      <c r="OZR355" s="212"/>
      <c r="OZS355" s="212"/>
      <c r="OZT355" s="212"/>
      <c r="OZU355" s="212"/>
      <c r="OZV355" s="212"/>
      <c r="OZW355" s="212"/>
      <c r="OZX355" s="212"/>
      <c r="OZY355" s="212"/>
      <c r="OZZ355" s="212"/>
      <c r="PAA355" s="212"/>
      <c r="PAB355" s="212"/>
      <c r="PAC355" s="212"/>
      <c r="PAD355" s="212"/>
      <c r="PAE355" s="212"/>
      <c r="PAF355" s="212"/>
      <c r="PAG355" s="212"/>
      <c r="PAH355" s="212"/>
      <c r="PAI355" s="212"/>
      <c r="PAJ355" s="212"/>
      <c r="PAK355" s="212"/>
      <c r="PAL355" s="212"/>
      <c r="PAM355" s="212"/>
      <c r="PAN355" s="212"/>
      <c r="PAO355" s="212"/>
      <c r="PAP355" s="212"/>
      <c r="PAQ355" s="212"/>
      <c r="PAR355" s="212"/>
      <c r="PAS355" s="212"/>
      <c r="PAT355" s="212"/>
      <c r="PAU355" s="212"/>
      <c r="PAV355" s="212"/>
      <c r="PAW355" s="212"/>
      <c r="PAX355" s="212"/>
      <c r="PAY355" s="212"/>
      <c r="PAZ355" s="212"/>
      <c r="PBA355" s="212"/>
      <c r="PBB355" s="212"/>
      <c r="PBC355" s="212"/>
      <c r="PBD355" s="212"/>
      <c r="PBE355" s="212"/>
      <c r="PBF355" s="212"/>
      <c r="PBG355" s="212"/>
      <c r="PBH355" s="212"/>
      <c r="PBI355" s="212"/>
      <c r="PBJ355" s="212"/>
      <c r="PBK355" s="212"/>
      <c r="PBL355" s="212"/>
      <c r="PBM355" s="212"/>
      <c r="PBN355" s="212"/>
      <c r="PBO355" s="212"/>
      <c r="PBP355" s="212"/>
      <c r="PBQ355" s="212"/>
      <c r="PBR355" s="212"/>
      <c r="PBS355" s="212"/>
      <c r="PBT355" s="212"/>
      <c r="PBU355" s="212"/>
      <c r="PBV355" s="212"/>
      <c r="PBW355" s="212"/>
      <c r="PBX355" s="212"/>
      <c r="PBY355" s="212"/>
      <c r="PBZ355" s="212"/>
      <c r="PCA355" s="212"/>
      <c r="PCB355" s="212"/>
      <c r="PCC355" s="212"/>
      <c r="PCD355" s="212"/>
      <c r="PCE355" s="212"/>
      <c r="PCF355" s="212"/>
      <c r="PCG355" s="212"/>
      <c r="PCH355" s="212"/>
      <c r="PCI355" s="212"/>
      <c r="PCJ355" s="212"/>
      <c r="PCK355" s="212"/>
      <c r="PCL355" s="212"/>
      <c r="PCM355" s="212"/>
      <c r="PCN355" s="212"/>
      <c r="PCO355" s="212"/>
      <c r="PCP355" s="212"/>
      <c r="PCQ355" s="212"/>
      <c r="PCR355" s="212"/>
      <c r="PCS355" s="212"/>
      <c r="PCT355" s="212"/>
      <c r="PCU355" s="212"/>
      <c r="PCV355" s="212"/>
      <c r="PCW355" s="212"/>
      <c r="PCX355" s="212"/>
      <c r="PCY355" s="212"/>
      <c r="PCZ355" s="212"/>
      <c r="PDA355" s="212"/>
      <c r="PDB355" s="212"/>
      <c r="PDC355" s="212"/>
      <c r="PDD355" s="212"/>
      <c r="PDE355" s="212"/>
      <c r="PDF355" s="212"/>
      <c r="PDG355" s="212"/>
      <c r="PDH355" s="212"/>
      <c r="PDI355" s="212"/>
      <c r="PDJ355" s="212"/>
      <c r="PDK355" s="212"/>
      <c r="PDL355" s="212"/>
      <c r="PDM355" s="212"/>
      <c r="PDN355" s="212"/>
      <c r="PDO355" s="212"/>
      <c r="PDP355" s="212"/>
      <c r="PDQ355" s="212"/>
      <c r="PDR355" s="212"/>
      <c r="PDS355" s="212"/>
      <c r="PDT355" s="212"/>
      <c r="PDU355" s="212"/>
      <c r="PDV355" s="212"/>
      <c r="PDW355" s="212"/>
      <c r="PDX355" s="212"/>
      <c r="PDY355" s="212"/>
      <c r="PDZ355" s="212"/>
      <c r="PEA355" s="212"/>
      <c r="PEB355" s="212"/>
      <c r="PEC355" s="212"/>
      <c r="PED355" s="212"/>
      <c r="PEE355" s="212"/>
      <c r="PEF355" s="212"/>
      <c r="PEG355" s="212"/>
      <c r="PEH355" s="212"/>
      <c r="PEI355" s="212"/>
      <c r="PEJ355" s="212"/>
      <c r="PEK355" s="212"/>
      <c r="PEL355" s="212"/>
      <c r="PEM355" s="212"/>
      <c r="PEN355" s="212"/>
      <c r="PEO355" s="212"/>
      <c r="PEP355" s="212"/>
      <c r="PEQ355" s="212"/>
      <c r="PER355" s="212"/>
      <c r="PES355" s="212"/>
      <c r="PET355" s="212"/>
      <c r="PEU355" s="212"/>
      <c r="PEV355" s="212"/>
      <c r="PEW355" s="212"/>
      <c r="PEX355" s="212"/>
      <c r="PEY355" s="212"/>
      <c r="PEZ355" s="212"/>
      <c r="PFA355" s="212"/>
      <c r="PFB355" s="212"/>
      <c r="PFC355" s="212"/>
      <c r="PFD355" s="212"/>
      <c r="PFE355" s="212"/>
      <c r="PFF355" s="212"/>
      <c r="PFG355" s="212"/>
      <c r="PFH355" s="212"/>
      <c r="PFI355" s="212"/>
      <c r="PFJ355" s="212"/>
      <c r="PFK355" s="212"/>
      <c r="PFL355" s="212"/>
      <c r="PFM355" s="212"/>
      <c r="PFN355" s="212"/>
      <c r="PFO355" s="212"/>
      <c r="PFP355" s="212"/>
      <c r="PFQ355" s="212"/>
      <c r="PFR355" s="212"/>
      <c r="PFS355" s="212"/>
      <c r="PFT355" s="212"/>
      <c r="PFU355" s="212"/>
      <c r="PFV355" s="212"/>
      <c r="PFW355" s="212"/>
      <c r="PFX355" s="212"/>
      <c r="PFY355" s="212"/>
      <c r="PFZ355" s="212"/>
      <c r="PGA355" s="212"/>
      <c r="PGB355" s="212"/>
      <c r="PGC355" s="212"/>
      <c r="PGD355" s="212"/>
      <c r="PGE355" s="212"/>
      <c r="PGF355" s="212"/>
      <c r="PGG355" s="212"/>
      <c r="PGH355" s="212"/>
      <c r="PGI355" s="212"/>
      <c r="PGJ355" s="212"/>
      <c r="PGK355" s="212"/>
      <c r="PGL355" s="212"/>
      <c r="PGM355" s="212"/>
      <c r="PGN355" s="212"/>
      <c r="PGO355" s="212"/>
      <c r="PGP355" s="212"/>
      <c r="PGQ355" s="212"/>
      <c r="PGR355" s="212"/>
      <c r="PGS355" s="212"/>
      <c r="PGT355" s="212"/>
      <c r="PGU355" s="212"/>
      <c r="PGV355" s="212"/>
      <c r="PGW355" s="212"/>
      <c r="PGX355" s="212"/>
      <c r="PGY355" s="212"/>
      <c r="PGZ355" s="212"/>
      <c r="PHA355" s="212"/>
      <c r="PHB355" s="212"/>
      <c r="PHC355" s="212"/>
      <c r="PHD355" s="212"/>
      <c r="PHE355" s="212"/>
      <c r="PHF355" s="212"/>
      <c r="PHG355" s="212"/>
      <c r="PHH355" s="212"/>
      <c r="PHI355" s="212"/>
      <c r="PHJ355" s="212"/>
      <c r="PHK355" s="212"/>
      <c r="PHL355" s="212"/>
      <c r="PHM355" s="212"/>
      <c r="PHN355" s="212"/>
      <c r="PHO355" s="212"/>
      <c r="PHP355" s="212"/>
      <c r="PHQ355" s="212"/>
      <c r="PHR355" s="212"/>
      <c r="PHS355" s="212"/>
      <c r="PHT355" s="212"/>
      <c r="PHU355" s="212"/>
      <c r="PHV355" s="212"/>
      <c r="PHW355" s="212"/>
      <c r="PHX355" s="212"/>
      <c r="PHY355" s="212"/>
      <c r="PHZ355" s="212"/>
      <c r="PIA355" s="212"/>
      <c r="PIB355" s="212"/>
      <c r="PIC355" s="212"/>
      <c r="PID355" s="212"/>
      <c r="PIE355" s="212"/>
      <c r="PIF355" s="212"/>
      <c r="PIG355" s="212"/>
      <c r="PIH355" s="212"/>
      <c r="PII355" s="212"/>
      <c r="PIJ355" s="212"/>
      <c r="PIK355" s="212"/>
      <c r="PIL355" s="212"/>
      <c r="PIM355" s="212"/>
      <c r="PIN355" s="212"/>
      <c r="PIO355" s="212"/>
      <c r="PIP355" s="212"/>
      <c r="PIQ355" s="212"/>
      <c r="PIR355" s="212"/>
      <c r="PIS355" s="212"/>
      <c r="PIT355" s="212"/>
      <c r="PIU355" s="212"/>
      <c r="PIV355" s="212"/>
      <c r="PIW355" s="212"/>
      <c r="PIX355" s="212"/>
      <c r="PIY355" s="212"/>
      <c r="PIZ355" s="212"/>
      <c r="PJA355" s="212"/>
      <c r="PJB355" s="212"/>
      <c r="PJC355" s="212"/>
      <c r="PJD355" s="212"/>
      <c r="PJE355" s="212"/>
      <c r="PJF355" s="212"/>
      <c r="PJG355" s="212"/>
      <c r="PJH355" s="212"/>
      <c r="PJI355" s="212"/>
      <c r="PJJ355" s="212"/>
      <c r="PJK355" s="212"/>
      <c r="PJL355" s="212"/>
      <c r="PJM355" s="212"/>
      <c r="PJN355" s="212"/>
      <c r="PJO355" s="212"/>
      <c r="PJP355" s="212"/>
      <c r="PJQ355" s="212"/>
      <c r="PJR355" s="212"/>
      <c r="PJS355" s="212"/>
      <c r="PJT355" s="212"/>
      <c r="PJU355" s="212"/>
      <c r="PJV355" s="212"/>
      <c r="PJW355" s="212"/>
      <c r="PJX355" s="212"/>
      <c r="PJY355" s="212"/>
      <c r="PJZ355" s="212"/>
      <c r="PKA355" s="212"/>
      <c r="PKB355" s="212"/>
      <c r="PKC355" s="212"/>
      <c r="PKD355" s="212"/>
      <c r="PKE355" s="212"/>
      <c r="PKF355" s="212"/>
      <c r="PKG355" s="212"/>
      <c r="PKH355" s="212"/>
      <c r="PKI355" s="212"/>
      <c r="PKJ355" s="212"/>
      <c r="PKK355" s="212"/>
      <c r="PKL355" s="212"/>
      <c r="PKM355" s="212"/>
      <c r="PKN355" s="212"/>
      <c r="PKO355" s="212"/>
      <c r="PKP355" s="212"/>
      <c r="PKQ355" s="212"/>
      <c r="PKR355" s="212"/>
      <c r="PKS355" s="212"/>
      <c r="PKT355" s="212"/>
      <c r="PKU355" s="212"/>
      <c r="PKV355" s="212"/>
      <c r="PKW355" s="212"/>
      <c r="PKX355" s="212"/>
      <c r="PKY355" s="212"/>
      <c r="PKZ355" s="212"/>
      <c r="PLA355" s="212"/>
      <c r="PLB355" s="212"/>
      <c r="PLC355" s="212"/>
      <c r="PLD355" s="212"/>
      <c r="PLE355" s="212"/>
      <c r="PLF355" s="212"/>
      <c r="PLG355" s="212"/>
      <c r="PLH355" s="212"/>
      <c r="PLI355" s="212"/>
      <c r="PLJ355" s="212"/>
      <c r="PLK355" s="212"/>
      <c r="PLL355" s="212"/>
      <c r="PLM355" s="212"/>
      <c r="PLN355" s="212"/>
      <c r="PLO355" s="212"/>
      <c r="PLP355" s="212"/>
      <c r="PLQ355" s="212"/>
      <c r="PLR355" s="212"/>
      <c r="PLS355" s="212"/>
      <c r="PLT355" s="212"/>
      <c r="PLU355" s="212"/>
      <c r="PLV355" s="212"/>
      <c r="PLW355" s="212"/>
      <c r="PLX355" s="212"/>
      <c r="PLY355" s="212"/>
      <c r="PLZ355" s="212"/>
      <c r="PMA355" s="212"/>
      <c r="PMB355" s="212"/>
      <c r="PMC355" s="212"/>
      <c r="PMD355" s="212"/>
      <c r="PME355" s="212"/>
      <c r="PMF355" s="212"/>
      <c r="PMG355" s="212"/>
      <c r="PMH355" s="212"/>
      <c r="PMI355" s="212"/>
      <c r="PMJ355" s="212"/>
      <c r="PMK355" s="212"/>
      <c r="PML355" s="212"/>
      <c r="PMM355" s="212"/>
      <c r="PMN355" s="212"/>
      <c r="PMO355" s="212"/>
      <c r="PMP355" s="212"/>
      <c r="PMQ355" s="212"/>
      <c r="PMR355" s="212"/>
      <c r="PMS355" s="212"/>
      <c r="PMT355" s="212"/>
      <c r="PMU355" s="212"/>
      <c r="PMV355" s="212"/>
      <c r="PMW355" s="212"/>
      <c r="PMX355" s="212"/>
      <c r="PMY355" s="212"/>
      <c r="PMZ355" s="212"/>
      <c r="PNA355" s="212"/>
      <c r="PNB355" s="212"/>
      <c r="PNC355" s="212"/>
      <c r="PND355" s="212"/>
      <c r="PNE355" s="212"/>
      <c r="PNF355" s="212"/>
      <c r="PNG355" s="212"/>
      <c r="PNH355" s="212"/>
      <c r="PNI355" s="212"/>
      <c r="PNJ355" s="212"/>
      <c r="PNK355" s="212"/>
      <c r="PNL355" s="212"/>
      <c r="PNM355" s="212"/>
      <c r="PNN355" s="212"/>
      <c r="PNO355" s="212"/>
      <c r="PNP355" s="212"/>
      <c r="PNQ355" s="212"/>
      <c r="PNR355" s="212"/>
      <c r="PNS355" s="212"/>
      <c r="PNT355" s="212"/>
      <c r="PNU355" s="212"/>
      <c r="PNV355" s="212"/>
      <c r="PNW355" s="212"/>
      <c r="PNX355" s="212"/>
      <c r="PNY355" s="212"/>
      <c r="PNZ355" s="212"/>
      <c r="POA355" s="212"/>
      <c r="POB355" s="212"/>
      <c r="POC355" s="212"/>
      <c r="POD355" s="212"/>
      <c r="POE355" s="212"/>
      <c r="POF355" s="212"/>
      <c r="POG355" s="212"/>
      <c r="POH355" s="212"/>
      <c r="POI355" s="212"/>
      <c r="POJ355" s="212"/>
      <c r="POK355" s="212"/>
      <c r="POL355" s="212"/>
      <c r="POM355" s="212"/>
      <c r="PON355" s="212"/>
      <c r="POO355" s="212"/>
      <c r="POP355" s="212"/>
      <c r="POQ355" s="212"/>
      <c r="POR355" s="212"/>
      <c r="POS355" s="212"/>
      <c r="POT355" s="212"/>
      <c r="POU355" s="212"/>
      <c r="POV355" s="212"/>
      <c r="POW355" s="212"/>
      <c r="POX355" s="212"/>
      <c r="POY355" s="212"/>
      <c r="POZ355" s="212"/>
      <c r="PPA355" s="212"/>
      <c r="PPB355" s="212"/>
      <c r="PPC355" s="212"/>
      <c r="PPD355" s="212"/>
      <c r="PPE355" s="212"/>
      <c r="PPF355" s="212"/>
      <c r="PPG355" s="212"/>
      <c r="PPH355" s="212"/>
      <c r="PPI355" s="212"/>
      <c r="PPJ355" s="212"/>
      <c r="PPK355" s="212"/>
      <c r="PPL355" s="212"/>
      <c r="PPM355" s="212"/>
      <c r="PPN355" s="212"/>
      <c r="PPO355" s="212"/>
      <c r="PPP355" s="212"/>
      <c r="PPQ355" s="212"/>
      <c r="PPR355" s="212"/>
      <c r="PPS355" s="212"/>
      <c r="PPT355" s="212"/>
      <c r="PPU355" s="212"/>
      <c r="PPV355" s="212"/>
      <c r="PPW355" s="212"/>
      <c r="PPX355" s="212"/>
      <c r="PPY355" s="212"/>
      <c r="PPZ355" s="212"/>
      <c r="PQA355" s="212"/>
      <c r="PQB355" s="212"/>
      <c r="PQC355" s="212"/>
      <c r="PQD355" s="212"/>
      <c r="PQE355" s="212"/>
      <c r="PQF355" s="212"/>
      <c r="PQG355" s="212"/>
      <c r="PQH355" s="212"/>
      <c r="PQI355" s="212"/>
      <c r="PQJ355" s="212"/>
      <c r="PQK355" s="212"/>
      <c r="PQL355" s="212"/>
      <c r="PQM355" s="212"/>
      <c r="PQN355" s="212"/>
      <c r="PQO355" s="212"/>
      <c r="PQP355" s="212"/>
      <c r="PQQ355" s="212"/>
      <c r="PQR355" s="212"/>
      <c r="PQS355" s="212"/>
      <c r="PQT355" s="212"/>
      <c r="PQU355" s="212"/>
      <c r="PQV355" s="212"/>
      <c r="PQW355" s="212"/>
      <c r="PQX355" s="212"/>
      <c r="PQY355" s="212"/>
      <c r="PQZ355" s="212"/>
      <c r="PRA355" s="212"/>
      <c r="PRB355" s="212"/>
      <c r="PRC355" s="212"/>
      <c r="PRD355" s="212"/>
      <c r="PRE355" s="212"/>
      <c r="PRF355" s="212"/>
      <c r="PRG355" s="212"/>
      <c r="PRH355" s="212"/>
      <c r="PRI355" s="212"/>
      <c r="PRJ355" s="212"/>
      <c r="PRK355" s="212"/>
      <c r="PRL355" s="212"/>
      <c r="PRM355" s="212"/>
      <c r="PRN355" s="212"/>
      <c r="PRO355" s="212"/>
      <c r="PRP355" s="212"/>
      <c r="PRQ355" s="212"/>
      <c r="PRR355" s="212"/>
      <c r="PRS355" s="212"/>
      <c r="PRT355" s="212"/>
      <c r="PRU355" s="212"/>
      <c r="PRV355" s="212"/>
      <c r="PRW355" s="212"/>
      <c r="PRX355" s="212"/>
      <c r="PRY355" s="212"/>
      <c r="PRZ355" s="212"/>
      <c r="PSA355" s="212"/>
      <c r="PSB355" s="212"/>
      <c r="PSC355" s="212"/>
      <c r="PSD355" s="212"/>
      <c r="PSE355" s="212"/>
      <c r="PSF355" s="212"/>
      <c r="PSG355" s="212"/>
      <c r="PSH355" s="212"/>
      <c r="PSI355" s="212"/>
      <c r="PSJ355" s="212"/>
      <c r="PSK355" s="212"/>
      <c r="PSL355" s="212"/>
      <c r="PSM355" s="212"/>
      <c r="PSN355" s="212"/>
      <c r="PSO355" s="212"/>
      <c r="PSP355" s="212"/>
      <c r="PSQ355" s="212"/>
      <c r="PSR355" s="212"/>
      <c r="PSS355" s="212"/>
      <c r="PST355" s="212"/>
      <c r="PSU355" s="212"/>
      <c r="PSV355" s="212"/>
      <c r="PSW355" s="212"/>
      <c r="PSX355" s="212"/>
      <c r="PSY355" s="212"/>
      <c r="PSZ355" s="212"/>
      <c r="PTA355" s="212"/>
      <c r="PTB355" s="212"/>
      <c r="PTC355" s="212"/>
      <c r="PTD355" s="212"/>
      <c r="PTE355" s="212"/>
      <c r="PTF355" s="212"/>
      <c r="PTG355" s="212"/>
      <c r="PTH355" s="212"/>
      <c r="PTI355" s="212"/>
      <c r="PTJ355" s="212"/>
      <c r="PTK355" s="212"/>
      <c r="PTL355" s="212"/>
      <c r="PTM355" s="212"/>
      <c r="PTN355" s="212"/>
      <c r="PTO355" s="212"/>
      <c r="PTP355" s="212"/>
      <c r="PTQ355" s="212"/>
      <c r="PTR355" s="212"/>
      <c r="PTS355" s="212"/>
      <c r="PTT355" s="212"/>
      <c r="PTU355" s="212"/>
      <c r="PTV355" s="212"/>
      <c r="PTW355" s="212"/>
      <c r="PTX355" s="212"/>
      <c r="PTY355" s="212"/>
      <c r="PTZ355" s="212"/>
      <c r="PUA355" s="212"/>
      <c r="PUB355" s="212"/>
      <c r="PUC355" s="212"/>
      <c r="PUD355" s="212"/>
      <c r="PUE355" s="212"/>
      <c r="PUF355" s="212"/>
      <c r="PUG355" s="212"/>
      <c r="PUH355" s="212"/>
      <c r="PUI355" s="212"/>
      <c r="PUJ355" s="212"/>
      <c r="PUK355" s="212"/>
      <c r="PUL355" s="212"/>
      <c r="PUM355" s="212"/>
      <c r="PUN355" s="212"/>
      <c r="PUO355" s="212"/>
      <c r="PUP355" s="212"/>
      <c r="PUQ355" s="212"/>
      <c r="PUR355" s="212"/>
      <c r="PUS355" s="212"/>
      <c r="PUT355" s="212"/>
      <c r="PUU355" s="212"/>
      <c r="PUV355" s="212"/>
      <c r="PUW355" s="212"/>
      <c r="PUX355" s="212"/>
      <c r="PUY355" s="212"/>
      <c r="PUZ355" s="212"/>
      <c r="PVA355" s="212"/>
      <c r="PVB355" s="212"/>
      <c r="PVC355" s="212"/>
      <c r="PVD355" s="212"/>
      <c r="PVE355" s="212"/>
      <c r="PVF355" s="212"/>
      <c r="PVG355" s="212"/>
      <c r="PVH355" s="212"/>
      <c r="PVI355" s="212"/>
      <c r="PVJ355" s="212"/>
      <c r="PVK355" s="212"/>
      <c r="PVL355" s="212"/>
      <c r="PVM355" s="212"/>
      <c r="PVN355" s="212"/>
      <c r="PVO355" s="212"/>
      <c r="PVP355" s="212"/>
      <c r="PVQ355" s="212"/>
      <c r="PVR355" s="212"/>
      <c r="PVS355" s="212"/>
      <c r="PVT355" s="212"/>
      <c r="PVU355" s="212"/>
      <c r="PVV355" s="212"/>
      <c r="PVW355" s="212"/>
      <c r="PVX355" s="212"/>
      <c r="PVY355" s="212"/>
      <c r="PVZ355" s="212"/>
      <c r="PWA355" s="212"/>
      <c r="PWB355" s="212"/>
      <c r="PWC355" s="212"/>
      <c r="PWD355" s="212"/>
      <c r="PWE355" s="212"/>
      <c r="PWF355" s="212"/>
      <c r="PWG355" s="212"/>
      <c r="PWH355" s="212"/>
      <c r="PWI355" s="212"/>
      <c r="PWJ355" s="212"/>
      <c r="PWK355" s="212"/>
      <c r="PWL355" s="212"/>
      <c r="PWM355" s="212"/>
      <c r="PWN355" s="212"/>
      <c r="PWO355" s="212"/>
      <c r="PWP355" s="212"/>
      <c r="PWQ355" s="212"/>
      <c r="PWR355" s="212"/>
      <c r="PWS355" s="212"/>
      <c r="PWT355" s="212"/>
      <c r="PWU355" s="212"/>
      <c r="PWV355" s="212"/>
      <c r="PWW355" s="212"/>
      <c r="PWX355" s="212"/>
      <c r="PWY355" s="212"/>
      <c r="PWZ355" s="212"/>
      <c r="PXA355" s="212"/>
      <c r="PXB355" s="212"/>
      <c r="PXC355" s="212"/>
      <c r="PXD355" s="212"/>
      <c r="PXE355" s="212"/>
      <c r="PXF355" s="212"/>
      <c r="PXG355" s="212"/>
      <c r="PXH355" s="212"/>
      <c r="PXI355" s="212"/>
      <c r="PXJ355" s="212"/>
      <c r="PXK355" s="212"/>
      <c r="PXL355" s="212"/>
      <c r="PXM355" s="212"/>
      <c r="PXN355" s="212"/>
      <c r="PXO355" s="212"/>
      <c r="PXP355" s="212"/>
      <c r="PXQ355" s="212"/>
      <c r="PXR355" s="212"/>
      <c r="PXS355" s="212"/>
      <c r="PXT355" s="212"/>
      <c r="PXU355" s="212"/>
      <c r="PXV355" s="212"/>
      <c r="PXW355" s="212"/>
      <c r="PXX355" s="212"/>
      <c r="PXY355" s="212"/>
      <c r="PXZ355" s="212"/>
      <c r="PYA355" s="212"/>
      <c r="PYB355" s="212"/>
      <c r="PYC355" s="212"/>
      <c r="PYD355" s="212"/>
      <c r="PYE355" s="212"/>
      <c r="PYF355" s="212"/>
      <c r="PYG355" s="212"/>
      <c r="PYH355" s="212"/>
      <c r="PYI355" s="212"/>
      <c r="PYJ355" s="212"/>
      <c r="PYK355" s="212"/>
      <c r="PYL355" s="212"/>
      <c r="PYM355" s="212"/>
      <c r="PYN355" s="212"/>
      <c r="PYO355" s="212"/>
      <c r="PYP355" s="212"/>
      <c r="PYQ355" s="212"/>
      <c r="PYR355" s="212"/>
      <c r="PYS355" s="212"/>
      <c r="PYT355" s="212"/>
      <c r="PYU355" s="212"/>
      <c r="PYV355" s="212"/>
      <c r="PYW355" s="212"/>
      <c r="PYX355" s="212"/>
      <c r="PYY355" s="212"/>
      <c r="PYZ355" s="212"/>
      <c r="PZA355" s="212"/>
      <c r="PZB355" s="212"/>
      <c r="PZC355" s="212"/>
      <c r="PZD355" s="212"/>
      <c r="PZE355" s="212"/>
      <c r="PZF355" s="212"/>
      <c r="PZG355" s="212"/>
      <c r="PZH355" s="212"/>
      <c r="PZI355" s="212"/>
      <c r="PZJ355" s="212"/>
      <c r="PZK355" s="212"/>
      <c r="PZL355" s="212"/>
      <c r="PZM355" s="212"/>
      <c r="PZN355" s="212"/>
      <c r="PZO355" s="212"/>
      <c r="PZP355" s="212"/>
      <c r="PZQ355" s="212"/>
      <c r="PZR355" s="212"/>
      <c r="PZS355" s="212"/>
      <c r="PZT355" s="212"/>
      <c r="PZU355" s="212"/>
      <c r="PZV355" s="212"/>
      <c r="PZW355" s="212"/>
      <c r="PZX355" s="212"/>
      <c r="PZY355" s="212"/>
      <c r="PZZ355" s="212"/>
      <c r="QAA355" s="212"/>
      <c r="QAB355" s="212"/>
      <c r="QAC355" s="212"/>
      <c r="QAD355" s="212"/>
      <c r="QAE355" s="212"/>
      <c r="QAF355" s="212"/>
      <c r="QAG355" s="212"/>
      <c r="QAH355" s="212"/>
      <c r="QAI355" s="212"/>
      <c r="QAJ355" s="212"/>
      <c r="QAK355" s="212"/>
      <c r="QAL355" s="212"/>
      <c r="QAM355" s="212"/>
      <c r="QAN355" s="212"/>
      <c r="QAO355" s="212"/>
      <c r="QAP355" s="212"/>
      <c r="QAQ355" s="212"/>
      <c r="QAR355" s="212"/>
      <c r="QAS355" s="212"/>
      <c r="QAT355" s="212"/>
      <c r="QAU355" s="212"/>
      <c r="QAV355" s="212"/>
      <c r="QAW355" s="212"/>
      <c r="QAX355" s="212"/>
      <c r="QAY355" s="212"/>
      <c r="QAZ355" s="212"/>
      <c r="QBA355" s="212"/>
      <c r="QBB355" s="212"/>
      <c r="QBC355" s="212"/>
      <c r="QBD355" s="212"/>
      <c r="QBE355" s="212"/>
      <c r="QBF355" s="212"/>
      <c r="QBG355" s="212"/>
      <c r="QBH355" s="212"/>
      <c r="QBI355" s="212"/>
      <c r="QBJ355" s="212"/>
      <c r="QBK355" s="212"/>
      <c r="QBL355" s="212"/>
      <c r="QBM355" s="212"/>
      <c r="QBN355" s="212"/>
      <c r="QBO355" s="212"/>
      <c r="QBP355" s="212"/>
      <c r="QBQ355" s="212"/>
      <c r="QBR355" s="212"/>
      <c r="QBS355" s="212"/>
      <c r="QBT355" s="212"/>
      <c r="QBU355" s="212"/>
      <c r="QBV355" s="212"/>
      <c r="QBW355" s="212"/>
      <c r="QBX355" s="212"/>
      <c r="QBY355" s="212"/>
      <c r="QBZ355" s="212"/>
      <c r="QCA355" s="212"/>
      <c r="QCB355" s="212"/>
      <c r="QCC355" s="212"/>
      <c r="QCD355" s="212"/>
      <c r="QCE355" s="212"/>
      <c r="QCF355" s="212"/>
      <c r="QCG355" s="212"/>
      <c r="QCH355" s="212"/>
      <c r="QCI355" s="212"/>
      <c r="QCJ355" s="212"/>
      <c r="QCK355" s="212"/>
      <c r="QCL355" s="212"/>
      <c r="QCM355" s="212"/>
      <c r="QCN355" s="212"/>
      <c r="QCO355" s="212"/>
      <c r="QCP355" s="212"/>
      <c r="QCQ355" s="212"/>
      <c r="QCR355" s="212"/>
      <c r="QCS355" s="212"/>
      <c r="QCT355" s="212"/>
      <c r="QCU355" s="212"/>
      <c r="QCV355" s="212"/>
      <c r="QCW355" s="212"/>
      <c r="QCX355" s="212"/>
      <c r="QCY355" s="212"/>
      <c r="QCZ355" s="212"/>
      <c r="QDA355" s="212"/>
      <c r="QDB355" s="212"/>
      <c r="QDC355" s="212"/>
      <c r="QDD355" s="212"/>
      <c r="QDE355" s="212"/>
      <c r="QDF355" s="212"/>
      <c r="QDG355" s="212"/>
      <c r="QDH355" s="212"/>
      <c r="QDI355" s="212"/>
      <c r="QDJ355" s="212"/>
      <c r="QDK355" s="212"/>
      <c r="QDL355" s="212"/>
      <c r="QDM355" s="212"/>
      <c r="QDN355" s="212"/>
      <c r="QDO355" s="212"/>
      <c r="QDP355" s="212"/>
      <c r="QDQ355" s="212"/>
      <c r="QDR355" s="212"/>
      <c r="QDS355" s="212"/>
      <c r="QDT355" s="212"/>
      <c r="QDU355" s="212"/>
      <c r="QDV355" s="212"/>
      <c r="QDW355" s="212"/>
      <c r="QDX355" s="212"/>
      <c r="QDY355" s="212"/>
      <c r="QDZ355" s="212"/>
      <c r="QEA355" s="212"/>
      <c r="QEB355" s="212"/>
      <c r="QEC355" s="212"/>
      <c r="QED355" s="212"/>
      <c r="QEE355" s="212"/>
      <c r="QEF355" s="212"/>
      <c r="QEG355" s="212"/>
      <c r="QEH355" s="212"/>
      <c r="QEI355" s="212"/>
      <c r="QEJ355" s="212"/>
      <c r="QEK355" s="212"/>
      <c r="QEL355" s="212"/>
      <c r="QEM355" s="212"/>
      <c r="QEN355" s="212"/>
      <c r="QEO355" s="212"/>
      <c r="QEP355" s="212"/>
      <c r="QEQ355" s="212"/>
      <c r="QER355" s="212"/>
      <c r="QES355" s="212"/>
      <c r="QET355" s="212"/>
      <c r="QEU355" s="212"/>
      <c r="QEV355" s="212"/>
      <c r="QEW355" s="212"/>
      <c r="QEX355" s="212"/>
      <c r="QEY355" s="212"/>
      <c r="QEZ355" s="212"/>
      <c r="QFA355" s="212"/>
      <c r="QFB355" s="212"/>
      <c r="QFC355" s="212"/>
      <c r="QFD355" s="212"/>
      <c r="QFE355" s="212"/>
      <c r="QFF355" s="212"/>
      <c r="QFG355" s="212"/>
      <c r="QFH355" s="212"/>
      <c r="QFI355" s="212"/>
      <c r="QFJ355" s="212"/>
      <c r="QFK355" s="212"/>
      <c r="QFL355" s="212"/>
      <c r="QFM355" s="212"/>
      <c r="QFN355" s="212"/>
      <c r="QFO355" s="212"/>
      <c r="QFP355" s="212"/>
      <c r="QFQ355" s="212"/>
      <c r="QFR355" s="212"/>
      <c r="QFS355" s="212"/>
      <c r="QFT355" s="212"/>
      <c r="QFU355" s="212"/>
      <c r="QFV355" s="212"/>
      <c r="QFW355" s="212"/>
      <c r="QFX355" s="212"/>
      <c r="QFY355" s="212"/>
      <c r="QFZ355" s="212"/>
      <c r="QGA355" s="212"/>
      <c r="QGB355" s="212"/>
      <c r="QGC355" s="212"/>
      <c r="QGD355" s="212"/>
      <c r="QGE355" s="212"/>
      <c r="QGF355" s="212"/>
      <c r="QGG355" s="212"/>
      <c r="QGH355" s="212"/>
      <c r="QGI355" s="212"/>
      <c r="QGJ355" s="212"/>
      <c r="QGK355" s="212"/>
      <c r="QGL355" s="212"/>
      <c r="QGM355" s="212"/>
      <c r="QGN355" s="212"/>
      <c r="QGO355" s="212"/>
      <c r="QGP355" s="212"/>
      <c r="QGQ355" s="212"/>
      <c r="QGR355" s="212"/>
      <c r="QGS355" s="212"/>
      <c r="QGT355" s="212"/>
      <c r="QGU355" s="212"/>
      <c r="QGV355" s="212"/>
      <c r="QGW355" s="212"/>
      <c r="QGX355" s="212"/>
      <c r="QGY355" s="212"/>
      <c r="QGZ355" s="212"/>
      <c r="QHA355" s="212"/>
      <c r="QHB355" s="212"/>
      <c r="QHC355" s="212"/>
      <c r="QHD355" s="212"/>
      <c r="QHE355" s="212"/>
      <c r="QHF355" s="212"/>
      <c r="QHG355" s="212"/>
      <c r="QHH355" s="212"/>
      <c r="QHI355" s="212"/>
      <c r="QHJ355" s="212"/>
      <c r="QHK355" s="212"/>
      <c r="QHL355" s="212"/>
      <c r="QHM355" s="212"/>
      <c r="QHN355" s="212"/>
      <c r="QHO355" s="212"/>
      <c r="QHP355" s="212"/>
      <c r="QHQ355" s="212"/>
      <c r="QHR355" s="212"/>
      <c r="QHS355" s="212"/>
      <c r="QHT355" s="212"/>
      <c r="QHU355" s="212"/>
      <c r="QHV355" s="212"/>
      <c r="QHW355" s="212"/>
      <c r="QHX355" s="212"/>
      <c r="QHY355" s="212"/>
      <c r="QHZ355" s="212"/>
      <c r="QIA355" s="212"/>
      <c r="QIB355" s="212"/>
      <c r="QIC355" s="212"/>
      <c r="QID355" s="212"/>
      <c r="QIE355" s="212"/>
      <c r="QIF355" s="212"/>
      <c r="QIG355" s="212"/>
      <c r="QIH355" s="212"/>
      <c r="QII355" s="212"/>
      <c r="QIJ355" s="212"/>
      <c r="QIK355" s="212"/>
      <c r="QIL355" s="212"/>
      <c r="QIM355" s="212"/>
      <c r="QIN355" s="212"/>
      <c r="QIO355" s="212"/>
      <c r="QIP355" s="212"/>
      <c r="QIQ355" s="212"/>
      <c r="QIR355" s="212"/>
      <c r="QIS355" s="212"/>
      <c r="QIT355" s="212"/>
      <c r="QIU355" s="212"/>
      <c r="QIV355" s="212"/>
      <c r="QIW355" s="212"/>
      <c r="QIX355" s="212"/>
      <c r="QIY355" s="212"/>
      <c r="QIZ355" s="212"/>
      <c r="QJA355" s="212"/>
      <c r="QJB355" s="212"/>
      <c r="QJC355" s="212"/>
      <c r="QJD355" s="212"/>
      <c r="QJE355" s="212"/>
      <c r="QJF355" s="212"/>
      <c r="QJG355" s="212"/>
      <c r="QJH355" s="212"/>
      <c r="QJI355" s="212"/>
      <c r="QJJ355" s="212"/>
      <c r="QJK355" s="212"/>
      <c r="QJL355" s="212"/>
      <c r="QJM355" s="212"/>
      <c r="QJN355" s="212"/>
      <c r="QJO355" s="212"/>
      <c r="QJP355" s="212"/>
      <c r="QJQ355" s="212"/>
      <c r="QJR355" s="212"/>
      <c r="QJS355" s="212"/>
      <c r="QJT355" s="212"/>
      <c r="QJU355" s="212"/>
      <c r="QJV355" s="212"/>
      <c r="QJW355" s="212"/>
      <c r="QJX355" s="212"/>
      <c r="QJY355" s="212"/>
      <c r="QJZ355" s="212"/>
      <c r="QKA355" s="212"/>
      <c r="QKB355" s="212"/>
      <c r="QKC355" s="212"/>
      <c r="QKD355" s="212"/>
      <c r="QKE355" s="212"/>
      <c r="QKF355" s="212"/>
      <c r="QKG355" s="212"/>
      <c r="QKH355" s="212"/>
      <c r="QKI355" s="212"/>
      <c r="QKJ355" s="212"/>
      <c r="QKK355" s="212"/>
      <c r="QKL355" s="212"/>
      <c r="QKM355" s="212"/>
      <c r="QKN355" s="212"/>
      <c r="QKO355" s="212"/>
      <c r="QKP355" s="212"/>
      <c r="QKQ355" s="212"/>
      <c r="QKR355" s="212"/>
      <c r="QKS355" s="212"/>
      <c r="QKT355" s="212"/>
      <c r="QKU355" s="212"/>
      <c r="QKV355" s="212"/>
      <c r="QKW355" s="212"/>
      <c r="QKX355" s="212"/>
      <c r="QKY355" s="212"/>
      <c r="QKZ355" s="212"/>
      <c r="QLA355" s="212"/>
      <c r="QLB355" s="212"/>
      <c r="QLC355" s="212"/>
      <c r="QLD355" s="212"/>
      <c r="QLE355" s="212"/>
      <c r="QLF355" s="212"/>
      <c r="QLG355" s="212"/>
      <c r="QLH355" s="212"/>
      <c r="QLI355" s="212"/>
      <c r="QLJ355" s="212"/>
      <c r="QLK355" s="212"/>
      <c r="QLL355" s="212"/>
      <c r="QLM355" s="212"/>
      <c r="QLN355" s="212"/>
      <c r="QLO355" s="212"/>
      <c r="QLP355" s="212"/>
      <c r="QLQ355" s="212"/>
      <c r="QLR355" s="212"/>
      <c r="QLS355" s="212"/>
      <c r="QLT355" s="212"/>
      <c r="QLU355" s="212"/>
      <c r="QLV355" s="212"/>
      <c r="QLW355" s="212"/>
      <c r="QLX355" s="212"/>
      <c r="QLY355" s="212"/>
      <c r="QLZ355" s="212"/>
      <c r="QMA355" s="212"/>
      <c r="QMB355" s="212"/>
      <c r="QMC355" s="212"/>
      <c r="QMD355" s="212"/>
      <c r="QME355" s="212"/>
      <c r="QMF355" s="212"/>
      <c r="QMG355" s="212"/>
      <c r="QMH355" s="212"/>
      <c r="QMI355" s="212"/>
      <c r="QMJ355" s="212"/>
      <c r="QMK355" s="212"/>
      <c r="QML355" s="212"/>
      <c r="QMM355" s="212"/>
      <c r="QMN355" s="212"/>
      <c r="QMO355" s="212"/>
      <c r="QMP355" s="212"/>
      <c r="QMQ355" s="212"/>
      <c r="QMR355" s="212"/>
      <c r="QMS355" s="212"/>
      <c r="QMT355" s="212"/>
      <c r="QMU355" s="212"/>
      <c r="QMV355" s="212"/>
      <c r="QMW355" s="212"/>
      <c r="QMX355" s="212"/>
      <c r="QMY355" s="212"/>
      <c r="QMZ355" s="212"/>
      <c r="QNA355" s="212"/>
      <c r="QNB355" s="212"/>
      <c r="QNC355" s="212"/>
      <c r="QND355" s="212"/>
      <c r="QNE355" s="212"/>
      <c r="QNF355" s="212"/>
      <c r="QNG355" s="212"/>
      <c r="QNH355" s="212"/>
      <c r="QNI355" s="212"/>
      <c r="QNJ355" s="212"/>
      <c r="QNK355" s="212"/>
      <c r="QNL355" s="212"/>
      <c r="QNM355" s="212"/>
      <c r="QNN355" s="212"/>
      <c r="QNO355" s="212"/>
      <c r="QNP355" s="212"/>
      <c r="QNQ355" s="212"/>
      <c r="QNR355" s="212"/>
      <c r="QNS355" s="212"/>
      <c r="QNT355" s="212"/>
      <c r="QNU355" s="212"/>
      <c r="QNV355" s="212"/>
      <c r="QNW355" s="212"/>
      <c r="QNX355" s="212"/>
      <c r="QNY355" s="212"/>
      <c r="QNZ355" s="212"/>
      <c r="QOA355" s="212"/>
      <c r="QOB355" s="212"/>
      <c r="QOC355" s="212"/>
      <c r="QOD355" s="212"/>
      <c r="QOE355" s="212"/>
      <c r="QOF355" s="212"/>
      <c r="QOG355" s="212"/>
      <c r="QOH355" s="212"/>
      <c r="QOI355" s="212"/>
      <c r="QOJ355" s="212"/>
      <c r="QOK355" s="212"/>
      <c r="QOL355" s="212"/>
      <c r="QOM355" s="212"/>
      <c r="QON355" s="212"/>
      <c r="QOO355" s="212"/>
      <c r="QOP355" s="212"/>
      <c r="QOQ355" s="212"/>
      <c r="QOR355" s="212"/>
      <c r="QOS355" s="212"/>
      <c r="QOT355" s="212"/>
      <c r="QOU355" s="212"/>
      <c r="QOV355" s="212"/>
      <c r="QOW355" s="212"/>
      <c r="QOX355" s="212"/>
      <c r="QOY355" s="212"/>
      <c r="QOZ355" s="212"/>
      <c r="QPA355" s="212"/>
      <c r="QPB355" s="212"/>
      <c r="QPC355" s="212"/>
      <c r="QPD355" s="212"/>
      <c r="QPE355" s="212"/>
      <c r="QPF355" s="212"/>
      <c r="QPG355" s="212"/>
      <c r="QPH355" s="212"/>
      <c r="QPI355" s="212"/>
      <c r="QPJ355" s="212"/>
      <c r="QPK355" s="212"/>
      <c r="QPL355" s="212"/>
      <c r="QPM355" s="212"/>
      <c r="QPN355" s="212"/>
      <c r="QPO355" s="212"/>
      <c r="QPP355" s="212"/>
      <c r="QPQ355" s="212"/>
      <c r="QPR355" s="212"/>
      <c r="QPS355" s="212"/>
      <c r="QPT355" s="212"/>
      <c r="QPU355" s="212"/>
      <c r="QPV355" s="212"/>
      <c r="QPW355" s="212"/>
      <c r="QPX355" s="212"/>
      <c r="QPY355" s="212"/>
      <c r="QPZ355" s="212"/>
      <c r="QQA355" s="212"/>
      <c r="QQB355" s="212"/>
      <c r="QQC355" s="212"/>
      <c r="QQD355" s="212"/>
      <c r="QQE355" s="212"/>
      <c r="QQF355" s="212"/>
      <c r="QQG355" s="212"/>
      <c r="QQH355" s="212"/>
      <c r="QQI355" s="212"/>
      <c r="QQJ355" s="212"/>
      <c r="QQK355" s="212"/>
      <c r="QQL355" s="212"/>
      <c r="QQM355" s="212"/>
      <c r="QQN355" s="212"/>
      <c r="QQO355" s="212"/>
      <c r="QQP355" s="212"/>
      <c r="QQQ355" s="212"/>
      <c r="QQR355" s="212"/>
      <c r="QQS355" s="212"/>
      <c r="QQT355" s="212"/>
      <c r="QQU355" s="212"/>
      <c r="QQV355" s="212"/>
      <c r="QQW355" s="212"/>
      <c r="QQX355" s="212"/>
      <c r="QQY355" s="212"/>
      <c r="QQZ355" s="212"/>
      <c r="QRA355" s="212"/>
      <c r="QRB355" s="212"/>
      <c r="QRC355" s="212"/>
      <c r="QRD355" s="212"/>
      <c r="QRE355" s="212"/>
      <c r="QRF355" s="212"/>
      <c r="QRG355" s="212"/>
      <c r="QRH355" s="212"/>
      <c r="QRI355" s="212"/>
      <c r="QRJ355" s="212"/>
      <c r="QRK355" s="212"/>
      <c r="QRL355" s="212"/>
      <c r="QRM355" s="212"/>
      <c r="QRN355" s="212"/>
      <c r="QRO355" s="212"/>
      <c r="QRP355" s="212"/>
      <c r="QRQ355" s="212"/>
      <c r="QRR355" s="212"/>
      <c r="QRS355" s="212"/>
      <c r="QRT355" s="212"/>
      <c r="QRU355" s="212"/>
      <c r="QRV355" s="212"/>
      <c r="QRW355" s="212"/>
      <c r="QRX355" s="212"/>
      <c r="QRY355" s="212"/>
      <c r="QRZ355" s="212"/>
      <c r="QSA355" s="212"/>
      <c r="QSB355" s="212"/>
      <c r="QSC355" s="212"/>
      <c r="QSD355" s="212"/>
      <c r="QSE355" s="212"/>
      <c r="QSF355" s="212"/>
      <c r="QSG355" s="212"/>
      <c r="QSH355" s="212"/>
      <c r="QSI355" s="212"/>
      <c r="QSJ355" s="212"/>
      <c r="QSK355" s="212"/>
      <c r="QSL355" s="212"/>
      <c r="QSM355" s="212"/>
      <c r="QSN355" s="212"/>
      <c r="QSO355" s="212"/>
      <c r="QSP355" s="212"/>
      <c r="QSQ355" s="212"/>
      <c r="QSR355" s="212"/>
      <c r="QSS355" s="212"/>
      <c r="QST355" s="212"/>
      <c r="QSU355" s="212"/>
      <c r="QSV355" s="212"/>
      <c r="QSW355" s="212"/>
      <c r="QSX355" s="212"/>
      <c r="QSY355" s="212"/>
      <c r="QSZ355" s="212"/>
      <c r="QTA355" s="212"/>
      <c r="QTB355" s="212"/>
      <c r="QTC355" s="212"/>
      <c r="QTD355" s="212"/>
      <c r="QTE355" s="212"/>
      <c r="QTF355" s="212"/>
      <c r="QTG355" s="212"/>
      <c r="QTH355" s="212"/>
      <c r="QTI355" s="212"/>
      <c r="QTJ355" s="212"/>
      <c r="QTK355" s="212"/>
      <c r="QTL355" s="212"/>
      <c r="QTM355" s="212"/>
      <c r="QTN355" s="212"/>
      <c r="QTO355" s="212"/>
      <c r="QTP355" s="212"/>
      <c r="QTQ355" s="212"/>
      <c r="QTR355" s="212"/>
      <c r="QTS355" s="212"/>
      <c r="QTT355" s="212"/>
      <c r="QTU355" s="212"/>
      <c r="QTV355" s="212"/>
      <c r="QTW355" s="212"/>
      <c r="QTX355" s="212"/>
      <c r="QTY355" s="212"/>
      <c r="QTZ355" s="212"/>
      <c r="QUA355" s="212"/>
      <c r="QUB355" s="212"/>
      <c r="QUC355" s="212"/>
      <c r="QUD355" s="212"/>
      <c r="QUE355" s="212"/>
      <c r="QUF355" s="212"/>
      <c r="QUG355" s="212"/>
      <c r="QUH355" s="212"/>
      <c r="QUI355" s="212"/>
      <c r="QUJ355" s="212"/>
      <c r="QUK355" s="212"/>
      <c r="QUL355" s="212"/>
      <c r="QUM355" s="212"/>
      <c r="QUN355" s="212"/>
      <c r="QUO355" s="212"/>
      <c r="QUP355" s="212"/>
      <c r="QUQ355" s="212"/>
      <c r="QUR355" s="212"/>
      <c r="QUS355" s="212"/>
      <c r="QUT355" s="212"/>
      <c r="QUU355" s="212"/>
      <c r="QUV355" s="212"/>
      <c r="QUW355" s="212"/>
      <c r="QUX355" s="212"/>
      <c r="QUY355" s="212"/>
      <c r="QUZ355" s="212"/>
      <c r="QVA355" s="212"/>
      <c r="QVB355" s="212"/>
      <c r="QVC355" s="212"/>
      <c r="QVD355" s="212"/>
      <c r="QVE355" s="212"/>
      <c r="QVF355" s="212"/>
      <c r="QVG355" s="212"/>
      <c r="QVH355" s="212"/>
      <c r="QVI355" s="212"/>
      <c r="QVJ355" s="212"/>
      <c r="QVK355" s="212"/>
      <c r="QVL355" s="212"/>
      <c r="QVM355" s="212"/>
      <c r="QVN355" s="212"/>
      <c r="QVO355" s="212"/>
      <c r="QVP355" s="212"/>
      <c r="QVQ355" s="212"/>
      <c r="QVR355" s="212"/>
      <c r="QVS355" s="212"/>
      <c r="QVT355" s="212"/>
      <c r="QVU355" s="212"/>
      <c r="QVV355" s="212"/>
      <c r="QVW355" s="212"/>
      <c r="QVX355" s="212"/>
      <c r="QVY355" s="212"/>
      <c r="QVZ355" s="212"/>
      <c r="QWA355" s="212"/>
      <c r="QWB355" s="212"/>
      <c r="QWC355" s="212"/>
      <c r="QWD355" s="212"/>
      <c r="QWE355" s="212"/>
      <c r="QWF355" s="212"/>
      <c r="QWG355" s="212"/>
      <c r="QWH355" s="212"/>
      <c r="QWI355" s="212"/>
      <c r="QWJ355" s="212"/>
      <c r="QWK355" s="212"/>
      <c r="QWL355" s="212"/>
      <c r="QWM355" s="212"/>
      <c r="QWN355" s="212"/>
      <c r="QWO355" s="212"/>
      <c r="QWP355" s="212"/>
      <c r="QWQ355" s="212"/>
      <c r="QWR355" s="212"/>
      <c r="QWS355" s="212"/>
      <c r="QWT355" s="212"/>
      <c r="QWU355" s="212"/>
      <c r="QWV355" s="212"/>
      <c r="QWW355" s="212"/>
      <c r="QWX355" s="212"/>
      <c r="QWY355" s="212"/>
      <c r="QWZ355" s="212"/>
      <c r="QXA355" s="212"/>
      <c r="QXB355" s="212"/>
      <c r="QXC355" s="212"/>
      <c r="QXD355" s="212"/>
      <c r="QXE355" s="212"/>
      <c r="QXF355" s="212"/>
      <c r="QXG355" s="212"/>
      <c r="QXH355" s="212"/>
      <c r="QXI355" s="212"/>
      <c r="QXJ355" s="212"/>
      <c r="QXK355" s="212"/>
      <c r="QXL355" s="212"/>
      <c r="QXM355" s="212"/>
      <c r="QXN355" s="212"/>
      <c r="QXO355" s="212"/>
      <c r="QXP355" s="212"/>
      <c r="QXQ355" s="212"/>
      <c r="QXR355" s="212"/>
      <c r="QXS355" s="212"/>
      <c r="QXT355" s="212"/>
      <c r="QXU355" s="212"/>
      <c r="QXV355" s="212"/>
      <c r="QXW355" s="212"/>
      <c r="QXX355" s="212"/>
      <c r="QXY355" s="212"/>
      <c r="QXZ355" s="212"/>
      <c r="QYA355" s="212"/>
      <c r="QYB355" s="212"/>
      <c r="QYC355" s="212"/>
      <c r="QYD355" s="212"/>
      <c r="QYE355" s="212"/>
      <c r="QYF355" s="212"/>
      <c r="QYG355" s="212"/>
      <c r="QYH355" s="212"/>
      <c r="QYI355" s="212"/>
      <c r="QYJ355" s="212"/>
      <c r="QYK355" s="212"/>
      <c r="QYL355" s="212"/>
      <c r="QYM355" s="212"/>
      <c r="QYN355" s="212"/>
      <c r="QYO355" s="212"/>
      <c r="QYP355" s="212"/>
      <c r="QYQ355" s="212"/>
      <c r="QYR355" s="212"/>
      <c r="QYS355" s="212"/>
      <c r="QYT355" s="212"/>
      <c r="QYU355" s="212"/>
      <c r="QYV355" s="212"/>
      <c r="QYW355" s="212"/>
      <c r="QYX355" s="212"/>
      <c r="QYY355" s="212"/>
      <c r="QYZ355" s="212"/>
      <c r="QZA355" s="212"/>
      <c r="QZB355" s="212"/>
      <c r="QZC355" s="212"/>
      <c r="QZD355" s="212"/>
      <c r="QZE355" s="212"/>
      <c r="QZF355" s="212"/>
      <c r="QZG355" s="212"/>
      <c r="QZH355" s="212"/>
      <c r="QZI355" s="212"/>
      <c r="QZJ355" s="212"/>
      <c r="QZK355" s="212"/>
      <c r="QZL355" s="212"/>
      <c r="QZM355" s="212"/>
      <c r="QZN355" s="212"/>
      <c r="QZO355" s="212"/>
      <c r="QZP355" s="212"/>
      <c r="QZQ355" s="212"/>
      <c r="QZR355" s="212"/>
      <c r="QZS355" s="212"/>
      <c r="QZT355" s="212"/>
      <c r="QZU355" s="212"/>
      <c r="QZV355" s="212"/>
      <c r="QZW355" s="212"/>
      <c r="QZX355" s="212"/>
      <c r="QZY355" s="212"/>
      <c r="QZZ355" s="212"/>
      <c r="RAA355" s="212"/>
      <c r="RAB355" s="212"/>
      <c r="RAC355" s="212"/>
      <c r="RAD355" s="212"/>
      <c r="RAE355" s="212"/>
      <c r="RAF355" s="212"/>
      <c r="RAG355" s="212"/>
      <c r="RAH355" s="212"/>
      <c r="RAI355" s="212"/>
      <c r="RAJ355" s="212"/>
      <c r="RAK355" s="212"/>
      <c r="RAL355" s="212"/>
      <c r="RAM355" s="212"/>
      <c r="RAN355" s="212"/>
      <c r="RAO355" s="212"/>
      <c r="RAP355" s="212"/>
      <c r="RAQ355" s="212"/>
      <c r="RAR355" s="212"/>
      <c r="RAS355" s="212"/>
      <c r="RAT355" s="212"/>
      <c r="RAU355" s="212"/>
      <c r="RAV355" s="212"/>
      <c r="RAW355" s="212"/>
      <c r="RAX355" s="212"/>
      <c r="RAY355" s="212"/>
      <c r="RAZ355" s="212"/>
      <c r="RBA355" s="212"/>
      <c r="RBB355" s="212"/>
      <c r="RBC355" s="212"/>
      <c r="RBD355" s="212"/>
      <c r="RBE355" s="212"/>
      <c r="RBF355" s="212"/>
      <c r="RBG355" s="212"/>
      <c r="RBH355" s="212"/>
      <c r="RBI355" s="212"/>
      <c r="RBJ355" s="212"/>
      <c r="RBK355" s="212"/>
      <c r="RBL355" s="212"/>
      <c r="RBM355" s="212"/>
      <c r="RBN355" s="212"/>
      <c r="RBO355" s="212"/>
      <c r="RBP355" s="212"/>
      <c r="RBQ355" s="212"/>
      <c r="RBR355" s="212"/>
      <c r="RBS355" s="212"/>
      <c r="RBT355" s="212"/>
      <c r="RBU355" s="212"/>
      <c r="RBV355" s="212"/>
      <c r="RBW355" s="212"/>
      <c r="RBX355" s="212"/>
      <c r="RBY355" s="212"/>
      <c r="RBZ355" s="212"/>
      <c r="RCA355" s="212"/>
      <c r="RCB355" s="212"/>
      <c r="RCC355" s="212"/>
      <c r="RCD355" s="212"/>
      <c r="RCE355" s="212"/>
      <c r="RCF355" s="212"/>
      <c r="RCG355" s="212"/>
      <c r="RCH355" s="212"/>
      <c r="RCI355" s="212"/>
      <c r="RCJ355" s="212"/>
      <c r="RCK355" s="212"/>
      <c r="RCL355" s="212"/>
      <c r="RCM355" s="212"/>
      <c r="RCN355" s="212"/>
      <c r="RCO355" s="212"/>
      <c r="RCP355" s="212"/>
      <c r="RCQ355" s="212"/>
      <c r="RCR355" s="212"/>
      <c r="RCS355" s="212"/>
      <c r="RCT355" s="212"/>
      <c r="RCU355" s="212"/>
      <c r="RCV355" s="212"/>
      <c r="RCW355" s="212"/>
      <c r="RCX355" s="212"/>
      <c r="RCY355" s="212"/>
      <c r="RCZ355" s="212"/>
      <c r="RDA355" s="212"/>
      <c r="RDB355" s="212"/>
      <c r="RDC355" s="212"/>
      <c r="RDD355" s="212"/>
      <c r="RDE355" s="212"/>
      <c r="RDF355" s="212"/>
      <c r="RDG355" s="212"/>
      <c r="RDH355" s="212"/>
      <c r="RDI355" s="212"/>
      <c r="RDJ355" s="212"/>
      <c r="RDK355" s="212"/>
      <c r="RDL355" s="212"/>
      <c r="RDM355" s="212"/>
      <c r="RDN355" s="212"/>
      <c r="RDO355" s="212"/>
      <c r="RDP355" s="212"/>
      <c r="RDQ355" s="212"/>
      <c r="RDR355" s="212"/>
      <c r="RDS355" s="212"/>
      <c r="RDT355" s="212"/>
      <c r="RDU355" s="212"/>
      <c r="RDV355" s="212"/>
      <c r="RDW355" s="212"/>
      <c r="RDX355" s="212"/>
      <c r="RDY355" s="212"/>
      <c r="RDZ355" s="212"/>
      <c r="REA355" s="212"/>
      <c r="REB355" s="212"/>
      <c r="REC355" s="212"/>
      <c r="RED355" s="212"/>
      <c r="REE355" s="212"/>
      <c r="REF355" s="212"/>
      <c r="REG355" s="212"/>
      <c r="REH355" s="212"/>
      <c r="REI355" s="212"/>
      <c r="REJ355" s="212"/>
      <c r="REK355" s="212"/>
      <c r="REL355" s="212"/>
      <c r="REM355" s="212"/>
      <c r="REN355" s="212"/>
      <c r="REO355" s="212"/>
      <c r="REP355" s="212"/>
      <c r="REQ355" s="212"/>
      <c r="RER355" s="212"/>
      <c r="RES355" s="212"/>
      <c r="RET355" s="212"/>
      <c r="REU355" s="212"/>
      <c r="REV355" s="212"/>
      <c r="REW355" s="212"/>
      <c r="REX355" s="212"/>
      <c r="REY355" s="212"/>
      <c r="REZ355" s="212"/>
      <c r="RFA355" s="212"/>
      <c r="RFB355" s="212"/>
      <c r="RFC355" s="212"/>
      <c r="RFD355" s="212"/>
      <c r="RFE355" s="212"/>
      <c r="RFF355" s="212"/>
      <c r="RFG355" s="212"/>
      <c r="RFH355" s="212"/>
      <c r="RFI355" s="212"/>
      <c r="RFJ355" s="212"/>
      <c r="RFK355" s="212"/>
      <c r="RFL355" s="212"/>
      <c r="RFM355" s="212"/>
      <c r="RFN355" s="212"/>
      <c r="RFO355" s="212"/>
      <c r="RFP355" s="212"/>
      <c r="RFQ355" s="212"/>
      <c r="RFR355" s="212"/>
      <c r="RFS355" s="212"/>
      <c r="RFT355" s="212"/>
      <c r="RFU355" s="212"/>
      <c r="RFV355" s="212"/>
      <c r="RFW355" s="212"/>
      <c r="RFX355" s="212"/>
      <c r="RFY355" s="212"/>
      <c r="RFZ355" s="212"/>
      <c r="RGA355" s="212"/>
      <c r="RGB355" s="212"/>
      <c r="RGC355" s="212"/>
      <c r="RGD355" s="212"/>
      <c r="RGE355" s="212"/>
      <c r="RGF355" s="212"/>
      <c r="RGG355" s="212"/>
      <c r="RGH355" s="212"/>
      <c r="RGI355" s="212"/>
      <c r="RGJ355" s="212"/>
      <c r="RGK355" s="212"/>
      <c r="RGL355" s="212"/>
      <c r="RGM355" s="212"/>
      <c r="RGN355" s="212"/>
      <c r="RGO355" s="212"/>
      <c r="RGP355" s="212"/>
      <c r="RGQ355" s="212"/>
      <c r="RGR355" s="212"/>
      <c r="RGS355" s="212"/>
      <c r="RGT355" s="212"/>
      <c r="RGU355" s="212"/>
      <c r="RGV355" s="212"/>
      <c r="RGW355" s="212"/>
      <c r="RGX355" s="212"/>
      <c r="RGY355" s="212"/>
      <c r="RGZ355" s="212"/>
      <c r="RHA355" s="212"/>
      <c r="RHB355" s="212"/>
      <c r="RHC355" s="212"/>
      <c r="RHD355" s="212"/>
      <c r="RHE355" s="212"/>
      <c r="RHF355" s="212"/>
      <c r="RHG355" s="212"/>
      <c r="RHH355" s="212"/>
      <c r="RHI355" s="212"/>
      <c r="RHJ355" s="212"/>
      <c r="RHK355" s="212"/>
      <c r="RHL355" s="212"/>
      <c r="RHM355" s="212"/>
      <c r="RHN355" s="212"/>
      <c r="RHO355" s="212"/>
      <c r="RHP355" s="212"/>
      <c r="RHQ355" s="212"/>
      <c r="RHR355" s="212"/>
      <c r="RHS355" s="212"/>
      <c r="RHT355" s="212"/>
      <c r="RHU355" s="212"/>
      <c r="RHV355" s="212"/>
      <c r="RHW355" s="212"/>
      <c r="RHX355" s="212"/>
      <c r="RHY355" s="212"/>
      <c r="RHZ355" s="212"/>
      <c r="RIA355" s="212"/>
      <c r="RIB355" s="212"/>
      <c r="RIC355" s="212"/>
      <c r="RID355" s="212"/>
      <c r="RIE355" s="212"/>
      <c r="RIF355" s="212"/>
      <c r="RIG355" s="212"/>
      <c r="RIH355" s="212"/>
      <c r="RII355" s="212"/>
      <c r="RIJ355" s="212"/>
      <c r="RIK355" s="212"/>
      <c r="RIL355" s="212"/>
      <c r="RIM355" s="212"/>
      <c r="RIN355" s="212"/>
      <c r="RIO355" s="212"/>
      <c r="RIP355" s="212"/>
      <c r="RIQ355" s="212"/>
      <c r="RIR355" s="212"/>
      <c r="RIS355" s="212"/>
      <c r="RIT355" s="212"/>
      <c r="RIU355" s="212"/>
      <c r="RIV355" s="212"/>
      <c r="RIW355" s="212"/>
      <c r="RIX355" s="212"/>
      <c r="RIY355" s="212"/>
      <c r="RIZ355" s="212"/>
      <c r="RJA355" s="212"/>
      <c r="RJB355" s="212"/>
      <c r="RJC355" s="212"/>
      <c r="RJD355" s="212"/>
      <c r="RJE355" s="212"/>
      <c r="RJF355" s="212"/>
      <c r="RJG355" s="212"/>
      <c r="RJH355" s="212"/>
      <c r="RJI355" s="212"/>
      <c r="RJJ355" s="212"/>
      <c r="RJK355" s="212"/>
      <c r="RJL355" s="212"/>
      <c r="RJM355" s="212"/>
      <c r="RJN355" s="212"/>
      <c r="RJO355" s="212"/>
      <c r="RJP355" s="212"/>
      <c r="RJQ355" s="212"/>
      <c r="RJR355" s="212"/>
      <c r="RJS355" s="212"/>
      <c r="RJT355" s="212"/>
      <c r="RJU355" s="212"/>
      <c r="RJV355" s="212"/>
      <c r="RJW355" s="212"/>
      <c r="RJX355" s="212"/>
      <c r="RJY355" s="212"/>
      <c r="RJZ355" s="212"/>
      <c r="RKA355" s="212"/>
      <c r="RKB355" s="212"/>
      <c r="RKC355" s="212"/>
      <c r="RKD355" s="212"/>
      <c r="RKE355" s="212"/>
      <c r="RKF355" s="212"/>
      <c r="RKG355" s="212"/>
      <c r="RKH355" s="212"/>
      <c r="RKI355" s="212"/>
      <c r="RKJ355" s="212"/>
      <c r="RKK355" s="212"/>
      <c r="RKL355" s="212"/>
      <c r="RKM355" s="212"/>
      <c r="RKN355" s="212"/>
      <c r="RKO355" s="212"/>
      <c r="RKP355" s="212"/>
      <c r="RKQ355" s="212"/>
      <c r="RKR355" s="212"/>
      <c r="RKS355" s="212"/>
      <c r="RKT355" s="212"/>
      <c r="RKU355" s="212"/>
      <c r="RKV355" s="212"/>
      <c r="RKW355" s="212"/>
      <c r="RKX355" s="212"/>
      <c r="RKY355" s="212"/>
      <c r="RKZ355" s="212"/>
      <c r="RLA355" s="212"/>
      <c r="RLB355" s="212"/>
      <c r="RLC355" s="212"/>
      <c r="RLD355" s="212"/>
      <c r="RLE355" s="212"/>
      <c r="RLF355" s="212"/>
      <c r="RLG355" s="212"/>
      <c r="RLH355" s="212"/>
      <c r="RLI355" s="212"/>
      <c r="RLJ355" s="212"/>
      <c r="RLK355" s="212"/>
      <c r="RLL355" s="212"/>
      <c r="RLM355" s="212"/>
      <c r="RLN355" s="212"/>
      <c r="RLO355" s="212"/>
      <c r="RLP355" s="212"/>
      <c r="RLQ355" s="212"/>
      <c r="RLR355" s="212"/>
      <c r="RLS355" s="212"/>
      <c r="RLT355" s="212"/>
      <c r="RLU355" s="212"/>
      <c r="RLV355" s="212"/>
      <c r="RLW355" s="212"/>
      <c r="RLX355" s="212"/>
      <c r="RLY355" s="212"/>
      <c r="RLZ355" s="212"/>
      <c r="RMA355" s="212"/>
      <c r="RMB355" s="212"/>
      <c r="RMC355" s="212"/>
      <c r="RMD355" s="212"/>
      <c r="RME355" s="212"/>
      <c r="RMF355" s="212"/>
      <c r="RMG355" s="212"/>
      <c r="RMH355" s="212"/>
      <c r="RMI355" s="212"/>
      <c r="RMJ355" s="212"/>
      <c r="RMK355" s="212"/>
      <c r="RML355" s="212"/>
      <c r="RMM355" s="212"/>
      <c r="RMN355" s="212"/>
      <c r="RMO355" s="212"/>
      <c r="RMP355" s="212"/>
      <c r="RMQ355" s="212"/>
      <c r="RMR355" s="212"/>
      <c r="RMS355" s="212"/>
      <c r="RMT355" s="212"/>
      <c r="RMU355" s="212"/>
      <c r="RMV355" s="212"/>
      <c r="RMW355" s="212"/>
      <c r="RMX355" s="212"/>
      <c r="RMY355" s="212"/>
      <c r="RMZ355" s="212"/>
      <c r="RNA355" s="212"/>
      <c r="RNB355" s="212"/>
      <c r="RNC355" s="212"/>
      <c r="RND355" s="212"/>
      <c r="RNE355" s="212"/>
      <c r="RNF355" s="212"/>
      <c r="RNG355" s="212"/>
      <c r="RNH355" s="212"/>
      <c r="RNI355" s="212"/>
      <c r="RNJ355" s="212"/>
      <c r="RNK355" s="212"/>
      <c r="RNL355" s="212"/>
      <c r="RNM355" s="212"/>
      <c r="RNN355" s="212"/>
      <c r="RNO355" s="212"/>
      <c r="RNP355" s="212"/>
      <c r="RNQ355" s="212"/>
      <c r="RNR355" s="212"/>
      <c r="RNS355" s="212"/>
      <c r="RNT355" s="212"/>
      <c r="RNU355" s="212"/>
      <c r="RNV355" s="212"/>
      <c r="RNW355" s="212"/>
      <c r="RNX355" s="212"/>
      <c r="RNY355" s="212"/>
      <c r="RNZ355" s="212"/>
      <c r="ROA355" s="212"/>
      <c r="ROB355" s="212"/>
      <c r="ROC355" s="212"/>
      <c r="ROD355" s="212"/>
      <c r="ROE355" s="212"/>
      <c r="ROF355" s="212"/>
      <c r="ROG355" s="212"/>
      <c r="ROH355" s="212"/>
      <c r="ROI355" s="212"/>
      <c r="ROJ355" s="212"/>
      <c r="ROK355" s="212"/>
      <c r="ROL355" s="212"/>
      <c r="ROM355" s="212"/>
      <c r="RON355" s="212"/>
      <c r="ROO355" s="212"/>
      <c r="ROP355" s="212"/>
      <c r="ROQ355" s="212"/>
      <c r="ROR355" s="212"/>
      <c r="ROS355" s="212"/>
      <c r="ROT355" s="212"/>
      <c r="ROU355" s="212"/>
      <c r="ROV355" s="212"/>
      <c r="ROW355" s="212"/>
      <c r="ROX355" s="212"/>
      <c r="ROY355" s="212"/>
      <c r="ROZ355" s="212"/>
      <c r="RPA355" s="212"/>
      <c r="RPB355" s="212"/>
      <c r="RPC355" s="212"/>
      <c r="RPD355" s="212"/>
      <c r="RPE355" s="212"/>
      <c r="RPF355" s="212"/>
      <c r="RPG355" s="212"/>
      <c r="RPH355" s="212"/>
      <c r="RPI355" s="212"/>
      <c r="RPJ355" s="212"/>
      <c r="RPK355" s="212"/>
      <c r="RPL355" s="212"/>
      <c r="RPM355" s="212"/>
      <c r="RPN355" s="212"/>
      <c r="RPO355" s="212"/>
      <c r="RPP355" s="212"/>
      <c r="RPQ355" s="212"/>
      <c r="RPR355" s="212"/>
      <c r="RPS355" s="212"/>
      <c r="RPT355" s="212"/>
      <c r="RPU355" s="212"/>
      <c r="RPV355" s="212"/>
      <c r="RPW355" s="212"/>
      <c r="RPX355" s="212"/>
      <c r="RPY355" s="212"/>
      <c r="RPZ355" s="212"/>
      <c r="RQA355" s="212"/>
      <c r="RQB355" s="212"/>
      <c r="RQC355" s="212"/>
      <c r="RQD355" s="212"/>
      <c r="RQE355" s="212"/>
      <c r="RQF355" s="212"/>
      <c r="RQG355" s="212"/>
      <c r="RQH355" s="212"/>
      <c r="RQI355" s="212"/>
      <c r="RQJ355" s="212"/>
      <c r="RQK355" s="212"/>
      <c r="RQL355" s="212"/>
      <c r="RQM355" s="212"/>
      <c r="RQN355" s="212"/>
      <c r="RQO355" s="212"/>
      <c r="RQP355" s="212"/>
      <c r="RQQ355" s="212"/>
      <c r="RQR355" s="212"/>
      <c r="RQS355" s="212"/>
      <c r="RQT355" s="212"/>
      <c r="RQU355" s="212"/>
      <c r="RQV355" s="212"/>
      <c r="RQW355" s="212"/>
      <c r="RQX355" s="212"/>
      <c r="RQY355" s="212"/>
      <c r="RQZ355" s="212"/>
      <c r="RRA355" s="212"/>
      <c r="RRB355" s="212"/>
      <c r="RRC355" s="212"/>
      <c r="RRD355" s="212"/>
      <c r="RRE355" s="212"/>
      <c r="RRF355" s="212"/>
      <c r="RRG355" s="212"/>
      <c r="RRH355" s="212"/>
      <c r="RRI355" s="212"/>
      <c r="RRJ355" s="212"/>
      <c r="RRK355" s="212"/>
      <c r="RRL355" s="212"/>
      <c r="RRM355" s="212"/>
      <c r="RRN355" s="212"/>
      <c r="RRO355" s="212"/>
      <c r="RRP355" s="212"/>
      <c r="RRQ355" s="212"/>
      <c r="RRR355" s="212"/>
      <c r="RRS355" s="212"/>
      <c r="RRT355" s="212"/>
      <c r="RRU355" s="212"/>
      <c r="RRV355" s="212"/>
      <c r="RRW355" s="212"/>
      <c r="RRX355" s="212"/>
      <c r="RRY355" s="212"/>
      <c r="RRZ355" s="212"/>
      <c r="RSA355" s="212"/>
      <c r="RSB355" s="212"/>
      <c r="RSC355" s="212"/>
      <c r="RSD355" s="212"/>
      <c r="RSE355" s="212"/>
      <c r="RSF355" s="212"/>
      <c r="RSG355" s="212"/>
      <c r="RSH355" s="212"/>
      <c r="RSI355" s="212"/>
      <c r="RSJ355" s="212"/>
      <c r="RSK355" s="212"/>
      <c r="RSL355" s="212"/>
      <c r="RSM355" s="212"/>
      <c r="RSN355" s="212"/>
      <c r="RSO355" s="212"/>
      <c r="RSP355" s="212"/>
      <c r="RSQ355" s="212"/>
      <c r="RSR355" s="212"/>
      <c r="RSS355" s="212"/>
      <c r="RST355" s="212"/>
      <c r="RSU355" s="212"/>
      <c r="RSV355" s="212"/>
      <c r="RSW355" s="212"/>
      <c r="RSX355" s="212"/>
      <c r="RSY355" s="212"/>
      <c r="RSZ355" s="212"/>
      <c r="RTA355" s="212"/>
      <c r="RTB355" s="212"/>
      <c r="RTC355" s="212"/>
      <c r="RTD355" s="212"/>
      <c r="RTE355" s="212"/>
      <c r="RTF355" s="212"/>
      <c r="RTG355" s="212"/>
      <c r="RTH355" s="212"/>
      <c r="RTI355" s="212"/>
      <c r="RTJ355" s="212"/>
      <c r="RTK355" s="212"/>
      <c r="RTL355" s="212"/>
      <c r="RTM355" s="212"/>
      <c r="RTN355" s="212"/>
      <c r="RTO355" s="212"/>
      <c r="RTP355" s="212"/>
      <c r="RTQ355" s="212"/>
      <c r="RTR355" s="212"/>
      <c r="RTS355" s="212"/>
      <c r="RTT355" s="212"/>
      <c r="RTU355" s="212"/>
      <c r="RTV355" s="212"/>
      <c r="RTW355" s="212"/>
      <c r="RTX355" s="212"/>
      <c r="RTY355" s="212"/>
      <c r="RTZ355" s="212"/>
      <c r="RUA355" s="212"/>
      <c r="RUB355" s="212"/>
      <c r="RUC355" s="212"/>
      <c r="RUD355" s="212"/>
      <c r="RUE355" s="212"/>
      <c r="RUF355" s="212"/>
      <c r="RUG355" s="212"/>
      <c r="RUH355" s="212"/>
      <c r="RUI355" s="212"/>
      <c r="RUJ355" s="212"/>
      <c r="RUK355" s="212"/>
      <c r="RUL355" s="212"/>
      <c r="RUM355" s="212"/>
      <c r="RUN355" s="212"/>
      <c r="RUO355" s="212"/>
      <c r="RUP355" s="212"/>
      <c r="RUQ355" s="212"/>
      <c r="RUR355" s="212"/>
      <c r="RUS355" s="212"/>
      <c r="RUT355" s="212"/>
      <c r="RUU355" s="212"/>
      <c r="RUV355" s="212"/>
      <c r="RUW355" s="212"/>
      <c r="RUX355" s="212"/>
      <c r="RUY355" s="212"/>
      <c r="RUZ355" s="212"/>
      <c r="RVA355" s="212"/>
      <c r="RVB355" s="212"/>
      <c r="RVC355" s="212"/>
      <c r="RVD355" s="212"/>
      <c r="RVE355" s="212"/>
      <c r="RVF355" s="212"/>
      <c r="RVG355" s="212"/>
      <c r="RVH355" s="212"/>
      <c r="RVI355" s="212"/>
      <c r="RVJ355" s="212"/>
      <c r="RVK355" s="212"/>
      <c r="RVL355" s="212"/>
      <c r="RVM355" s="212"/>
      <c r="RVN355" s="212"/>
      <c r="RVO355" s="212"/>
      <c r="RVP355" s="212"/>
      <c r="RVQ355" s="212"/>
      <c r="RVR355" s="212"/>
      <c r="RVS355" s="212"/>
      <c r="RVT355" s="212"/>
      <c r="RVU355" s="212"/>
      <c r="RVV355" s="212"/>
      <c r="RVW355" s="212"/>
      <c r="RVX355" s="212"/>
      <c r="RVY355" s="212"/>
      <c r="RVZ355" s="212"/>
      <c r="RWA355" s="212"/>
      <c r="RWB355" s="212"/>
      <c r="RWC355" s="212"/>
      <c r="RWD355" s="212"/>
      <c r="RWE355" s="212"/>
      <c r="RWF355" s="212"/>
      <c r="RWG355" s="212"/>
      <c r="RWH355" s="212"/>
      <c r="RWI355" s="212"/>
      <c r="RWJ355" s="212"/>
      <c r="RWK355" s="212"/>
      <c r="RWL355" s="212"/>
      <c r="RWM355" s="212"/>
      <c r="RWN355" s="212"/>
      <c r="RWO355" s="212"/>
      <c r="RWP355" s="212"/>
      <c r="RWQ355" s="212"/>
      <c r="RWR355" s="212"/>
      <c r="RWS355" s="212"/>
      <c r="RWT355" s="212"/>
      <c r="RWU355" s="212"/>
      <c r="RWV355" s="212"/>
      <c r="RWW355" s="212"/>
      <c r="RWX355" s="212"/>
      <c r="RWY355" s="212"/>
      <c r="RWZ355" s="212"/>
      <c r="RXA355" s="212"/>
      <c r="RXB355" s="212"/>
      <c r="RXC355" s="212"/>
      <c r="RXD355" s="212"/>
      <c r="RXE355" s="212"/>
      <c r="RXF355" s="212"/>
      <c r="RXG355" s="212"/>
      <c r="RXH355" s="212"/>
      <c r="RXI355" s="212"/>
      <c r="RXJ355" s="212"/>
      <c r="RXK355" s="212"/>
      <c r="RXL355" s="212"/>
      <c r="RXM355" s="212"/>
      <c r="RXN355" s="212"/>
      <c r="RXO355" s="212"/>
      <c r="RXP355" s="212"/>
      <c r="RXQ355" s="212"/>
      <c r="RXR355" s="212"/>
      <c r="RXS355" s="212"/>
      <c r="RXT355" s="212"/>
      <c r="RXU355" s="212"/>
      <c r="RXV355" s="212"/>
      <c r="RXW355" s="212"/>
      <c r="RXX355" s="212"/>
      <c r="RXY355" s="212"/>
      <c r="RXZ355" s="212"/>
      <c r="RYA355" s="212"/>
      <c r="RYB355" s="212"/>
      <c r="RYC355" s="212"/>
      <c r="RYD355" s="212"/>
      <c r="RYE355" s="212"/>
      <c r="RYF355" s="212"/>
      <c r="RYG355" s="212"/>
      <c r="RYH355" s="212"/>
      <c r="RYI355" s="212"/>
      <c r="RYJ355" s="212"/>
      <c r="RYK355" s="212"/>
      <c r="RYL355" s="212"/>
      <c r="RYM355" s="212"/>
      <c r="RYN355" s="212"/>
      <c r="RYO355" s="212"/>
      <c r="RYP355" s="212"/>
      <c r="RYQ355" s="212"/>
      <c r="RYR355" s="212"/>
      <c r="RYS355" s="212"/>
      <c r="RYT355" s="212"/>
      <c r="RYU355" s="212"/>
      <c r="RYV355" s="212"/>
      <c r="RYW355" s="212"/>
      <c r="RYX355" s="212"/>
      <c r="RYY355" s="212"/>
      <c r="RYZ355" s="212"/>
      <c r="RZA355" s="212"/>
      <c r="RZB355" s="212"/>
      <c r="RZC355" s="212"/>
      <c r="RZD355" s="212"/>
      <c r="RZE355" s="212"/>
      <c r="RZF355" s="212"/>
      <c r="RZG355" s="212"/>
      <c r="RZH355" s="212"/>
      <c r="RZI355" s="212"/>
      <c r="RZJ355" s="212"/>
      <c r="RZK355" s="212"/>
      <c r="RZL355" s="212"/>
      <c r="RZM355" s="212"/>
      <c r="RZN355" s="212"/>
      <c r="RZO355" s="212"/>
      <c r="RZP355" s="212"/>
      <c r="RZQ355" s="212"/>
      <c r="RZR355" s="212"/>
      <c r="RZS355" s="212"/>
      <c r="RZT355" s="212"/>
      <c r="RZU355" s="212"/>
      <c r="RZV355" s="212"/>
      <c r="RZW355" s="212"/>
      <c r="RZX355" s="212"/>
      <c r="RZY355" s="212"/>
      <c r="RZZ355" s="212"/>
      <c r="SAA355" s="212"/>
      <c r="SAB355" s="212"/>
      <c r="SAC355" s="212"/>
      <c r="SAD355" s="212"/>
      <c r="SAE355" s="212"/>
      <c r="SAF355" s="212"/>
      <c r="SAG355" s="212"/>
      <c r="SAH355" s="212"/>
      <c r="SAI355" s="212"/>
      <c r="SAJ355" s="212"/>
      <c r="SAK355" s="212"/>
      <c r="SAL355" s="212"/>
      <c r="SAM355" s="212"/>
      <c r="SAN355" s="212"/>
      <c r="SAO355" s="212"/>
      <c r="SAP355" s="212"/>
      <c r="SAQ355" s="212"/>
      <c r="SAR355" s="212"/>
      <c r="SAS355" s="212"/>
      <c r="SAT355" s="212"/>
      <c r="SAU355" s="212"/>
      <c r="SAV355" s="212"/>
      <c r="SAW355" s="212"/>
      <c r="SAX355" s="212"/>
      <c r="SAY355" s="212"/>
      <c r="SAZ355" s="212"/>
      <c r="SBA355" s="212"/>
      <c r="SBB355" s="212"/>
      <c r="SBC355" s="212"/>
      <c r="SBD355" s="212"/>
      <c r="SBE355" s="212"/>
      <c r="SBF355" s="212"/>
      <c r="SBG355" s="212"/>
      <c r="SBH355" s="212"/>
      <c r="SBI355" s="212"/>
      <c r="SBJ355" s="212"/>
      <c r="SBK355" s="212"/>
      <c r="SBL355" s="212"/>
      <c r="SBM355" s="212"/>
      <c r="SBN355" s="212"/>
      <c r="SBO355" s="212"/>
      <c r="SBP355" s="212"/>
      <c r="SBQ355" s="212"/>
      <c r="SBR355" s="212"/>
      <c r="SBS355" s="212"/>
      <c r="SBT355" s="212"/>
      <c r="SBU355" s="212"/>
      <c r="SBV355" s="212"/>
      <c r="SBW355" s="212"/>
      <c r="SBX355" s="212"/>
      <c r="SBY355" s="212"/>
      <c r="SBZ355" s="212"/>
      <c r="SCA355" s="212"/>
      <c r="SCB355" s="212"/>
      <c r="SCC355" s="212"/>
      <c r="SCD355" s="212"/>
      <c r="SCE355" s="212"/>
      <c r="SCF355" s="212"/>
      <c r="SCG355" s="212"/>
      <c r="SCH355" s="212"/>
      <c r="SCI355" s="212"/>
      <c r="SCJ355" s="212"/>
      <c r="SCK355" s="212"/>
      <c r="SCL355" s="212"/>
      <c r="SCM355" s="212"/>
      <c r="SCN355" s="212"/>
      <c r="SCO355" s="212"/>
      <c r="SCP355" s="212"/>
      <c r="SCQ355" s="212"/>
      <c r="SCR355" s="212"/>
      <c r="SCS355" s="212"/>
      <c r="SCT355" s="212"/>
      <c r="SCU355" s="212"/>
      <c r="SCV355" s="212"/>
      <c r="SCW355" s="212"/>
      <c r="SCX355" s="212"/>
      <c r="SCY355" s="212"/>
      <c r="SCZ355" s="212"/>
      <c r="SDA355" s="212"/>
      <c r="SDB355" s="212"/>
      <c r="SDC355" s="212"/>
      <c r="SDD355" s="212"/>
      <c r="SDE355" s="212"/>
      <c r="SDF355" s="212"/>
      <c r="SDG355" s="212"/>
      <c r="SDH355" s="212"/>
      <c r="SDI355" s="212"/>
      <c r="SDJ355" s="212"/>
      <c r="SDK355" s="212"/>
      <c r="SDL355" s="212"/>
      <c r="SDM355" s="212"/>
      <c r="SDN355" s="212"/>
      <c r="SDO355" s="212"/>
      <c r="SDP355" s="212"/>
      <c r="SDQ355" s="212"/>
      <c r="SDR355" s="212"/>
      <c r="SDS355" s="212"/>
      <c r="SDT355" s="212"/>
      <c r="SDU355" s="212"/>
      <c r="SDV355" s="212"/>
      <c r="SDW355" s="212"/>
      <c r="SDX355" s="212"/>
      <c r="SDY355" s="212"/>
      <c r="SDZ355" s="212"/>
      <c r="SEA355" s="212"/>
      <c r="SEB355" s="212"/>
      <c r="SEC355" s="212"/>
      <c r="SED355" s="212"/>
      <c r="SEE355" s="212"/>
      <c r="SEF355" s="212"/>
      <c r="SEG355" s="212"/>
      <c r="SEH355" s="212"/>
      <c r="SEI355" s="212"/>
      <c r="SEJ355" s="212"/>
      <c r="SEK355" s="212"/>
      <c r="SEL355" s="212"/>
      <c r="SEM355" s="212"/>
      <c r="SEN355" s="212"/>
      <c r="SEO355" s="212"/>
      <c r="SEP355" s="212"/>
      <c r="SEQ355" s="212"/>
      <c r="SER355" s="212"/>
      <c r="SES355" s="212"/>
      <c r="SET355" s="212"/>
      <c r="SEU355" s="212"/>
      <c r="SEV355" s="212"/>
      <c r="SEW355" s="212"/>
      <c r="SEX355" s="212"/>
      <c r="SEY355" s="212"/>
      <c r="SEZ355" s="212"/>
      <c r="SFA355" s="212"/>
      <c r="SFB355" s="212"/>
      <c r="SFC355" s="212"/>
      <c r="SFD355" s="212"/>
      <c r="SFE355" s="212"/>
      <c r="SFF355" s="212"/>
      <c r="SFG355" s="212"/>
      <c r="SFH355" s="212"/>
      <c r="SFI355" s="212"/>
      <c r="SFJ355" s="212"/>
      <c r="SFK355" s="212"/>
      <c r="SFL355" s="212"/>
      <c r="SFM355" s="212"/>
      <c r="SFN355" s="212"/>
      <c r="SFO355" s="212"/>
      <c r="SFP355" s="212"/>
      <c r="SFQ355" s="212"/>
      <c r="SFR355" s="212"/>
      <c r="SFS355" s="212"/>
      <c r="SFT355" s="212"/>
      <c r="SFU355" s="212"/>
      <c r="SFV355" s="212"/>
      <c r="SFW355" s="212"/>
      <c r="SFX355" s="212"/>
      <c r="SFY355" s="212"/>
      <c r="SFZ355" s="212"/>
      <c r="SGA355" s="212"/>
      <c r="SGB355" s="212"/>
      <c r="SGC355" s="212"/>
      <c r="SGD355" s="212"/>
      <c r="SGE355" s="212"/>
      <c r="SGF355" s="212"/>
      <c r="SGG355" s="212"/>
      <c r="SGH355" s="212"/>
      <c r="SGI355" s="212"/>
      <c r="SGJ355" s="212"/>
      <c r="SGK355" s="212"/>
      <c r="SGL355" s="212"/>
      <c r="SGM355" s="212"/>
      <c r="SGN355" s="212"/>
      <c r="SGO355" s="212"/>
      <c r="SGP355" s="212"/>
      <c r="SGQ355" s="212"/>
      <c r="SGR355" s="212"/>
      <c r="SGS355" s="212"/>
      <c r="SGT355" s="212"/>
      <c r="SGU355" s="212"/>
      <c r="SGV355" s="212"/>
      <c r="SGW355" s="212"/>
      <c r="SGX355" s="212"/>
      <c r="SGY355" s="212"/>
      <c r="SGZ355" s="212"/>
      <c r="SHA355" s="212"/>
      <c r="SHB355" s="212"/>
      <c r="SHC355" s="212"/>
      <c r="SHD355" s="212"/>
      <c r="SHE355" s="212"/>
      <c r="SHF355" s="212"/>
      <c r="SHG355" s="212"/>
      <c r="SHH355" s="212"/>
      <c r="SHI355" s="212"/>
      <c r="SHJ355" s="212"/>
      <c r="SHK355" s="212"/>
      <c r="SHL355" s="212"/>
      <c r="SHM355" s="212"/>
      <c r="SHN355" s="212"/>
      <c r="SHO355" s="212"/>
      <c r="SHP355" s="212"/>
      <c r="SHQ355" s="212"/>
      <c r="SHR355" s="212"/>
      <c r="SHS355" s="212"/>
      <c r="SHT355" s="212"/>
      <c r="SHU355" s="212"/>
      <c r="SHV355" s="212"/>
      <c r="SHW355" s="212"/>
      <c r="SHX355" s="212"/>
      <c r="SHY355" s="212"/>
      <c r="SHZ355" s="212"/>
      <c r="SIA355" s="212"/>
      <c r="SIB355" s="212"/>
      <c r="SIC355" s="212"/>
      <c r="SID355" s="212"/>
      <c r="SIE355" s="212"/>
      <c r="SIF355" s="212"/>
      <c r="SIG355" s="212"/>
      <c r="SIH355" s="212"/>
      <c r="SII355" s="212"/>
      <c r="SIJ355" s="212"/>
      <c r="SIK355" s="212"/>
      <c r="SIL355" s="212"/>
      <c r="SIM355" s="212"/>
      <c r="SIN355" s="212"/>
      <c r="SIO355" s="212"/>
      <c r="SIP355" s="212"/>
      <c r="SIQ355" s="212"/>
      <c r="SIR355" s="212"/>
      <c r="SIS355" s="212"/>
      <c r="SIT355" s="212"/>
      <c r="SIU355" s="212"/>
      <c r="SIV355" s="212"/>
      <c r="SIW355" s="212"/>
      <c r="SIX355" s="212"/>
      <c r="SIY355" s="212"/>
      <c r="SIZ355" s="212"/>
      <c r="SJA355" s="212"/>
      <c r="SJB355" s="212"/>
      <c r="SJC355" s="212"/>
      <c r="SJD355" s="212"/>
      <c r="SJE355" s="212"/>
      <c r="SJF355" s="212"/>
      <c r="SJG355" s="212"/>
      <c r="SJH355" s="212"/>
      <c r="SJI355" s="212"/>
      <c r="SJJ355" s="212"/>
      <c r="SJK355" s="212"/>
      <c r="SJL355" s="212"/>
      <c r="SJM355" s="212"/>
      <c r="SJN355" s="212"/>
      <c r="SJO355" s="212"/>
      <c r="SJP355" s="212"/>
      <c r="SJQ355" s="212"/>
      <c r="SJR355" s="212"/>
      <c r="SJS355" s="212"/>
      <c r="SJT355" s="212"/>
      <c r="SJU355" s="212"/>
      <c r="SJV355" s="212"/>
      <c r="SJW355" s="212"/>
      <c r="SJX355" s="212"/>
      <c r="SJY355" s="212"/>
      <c r="SJZ355" s="212"/>
      <c r="SKA355" s="212"/>
      <c r="SKB355" s="212"/>
      <c r="SKC355" s="212"/>
      <c r="SKD355" s="212"/>
      <c r="SKE355" s="212"/>
      <c r="SKF355" s="212"/>
      <c r="SKG355" s="212"/>
      <c r="SKH355" s="212"/>
      <c r="SKI355" s="212"/>
      <c r="SKJ355" s="212"/>
      <c r="SKK355" s="212"/>
      <c r="SKL355" s="212"/>
      <c r="SKM355" s="212"/>
      <c r="SKN355" s="212"/>
      <c r="SKO355" s="212"/>
      <c r="SKP355" s="212"/>
      <c r="SKQ355" s="212"/>
      <c r="SKR355" s="212"/>
      <c r="SKS355" s="212"/>
      <c r="SKT355" s="212"/>
      <c r="SKU355" s="212"/>
      <c r="SKV355" s="212"/>
      <c r="SKW355" s="212"/>
      <c r="SKX355" s="212"/>
      <c r="SKY355" s="212"/>
      <c r="SKZ355" s="212"/>
      <c r="SLA355" s="212"/>
      <c r="SLB355" s="212"/>
      <c r="SLC355" s="212"/>
      <c r="SLD355" s="212"/>
      <c r="SLE355" s="212"/>
      <c r="SLF355" s="212"/>
      <c r="SLG355" s="212"/>
      <c r="SLH355" s="212"/>
      <c r="SLI355" s="212"/>
      <c r="SLJ355" s="212"/>
      <c r="SLK355" s="212"/>
      <c r="SLL355" s="212"/>
      <c r="SLM355" s="212"/>
      <c r="SLN355" s="212"/>
      <c r="SLO355" s="212"/>
      <c r="SLP355" s="212"/>
      <c r="SLQ355" s="212"/>
      <c r="SLR355" s="212"/>
      <c r="SLS355" s="212"/>
      <c r="SLT355" s="212"/>
      <c r="SLU355" s="212"/>
      <c r="SLV355" s="212"/>
      <c r="SLW355" s="212"/>
      <c r="SLX355" s="212"/>
      <c r="SLY355" s="212"/>
      <c r="SLZ355" s="212"/>
      <c r="SMA355" s="212"/>
      <c r="SMB355" s="212"/>
      <c r="SMC355" s="212"/>
      <c r="SMD355" s="212"/>
      <c r="SME355" s="212"/>
      <c r="SMF355" s="212"/>
      <c r="SMG355" s="212"/>
      <c r="SMH355" s="212"/>
      <c r="SMI355" s="212"/>
      <c r="SMJ355" s="212"/>
      <c r="SMK355" s="212"/>
      <c r="SML355" s="212"/>
      <c r="SMM355" s="212"/>
      <c r="SMN355" s="212"/>
      <c r="SMO355" s="212"/>
      <c r="SMP355" s="212"/>
      <c r="SMQ355" s="212"/>
      <c r="SMR355" s="212"/>
      <c r="SMS355" s="212"/>
      <c r="SMT355" s="212"/>
      <c r="SMU355" s="212"/>
      <c r="SMV355" s="212"/>
      <c r="SMW355" s="212"/>
      <c r="SMX355" s="212"/>
      <c r="SMY355" s="212"/>
      <c r="SMZ355" s="212"/>
      <c r="SNA355" s="212"/>
      <c r="SNB355" s="212"/>
      <c r="SNC355" s="212"/>
      <c r="SND355" s="212"/>
      <c r="SNE355" s="212"/>
      <c r="SNF355" s="212"/>
      <c r="SNG355" s="212"/>
      <c r="SNH355" s="212"/>
      <c r="SNI355" s="212"/>
      <c r="SNJ355" s="212"/>
      <c r="SNK355" s="212"/>
      <c r="SNL355" s="212"/>
      <c r="SNM355" s="212"/>
      <c r="SNN355" s="212"/>
      <c r="SNO355" s="212"/>
      <c r="SNP355" s="212"/>
      <c r="SNQ355" s="212"/>
      <c r="SNR355" s="212"/>
      <c r="SNS355" s="212"/>
      <c r="SNT355" s="212"/>
      <c r="SNU355" s="212"/>
      <c r="SNV355" s="212"/>
      <c r="SNW355" s="212"/>
      <c r="SNX355" s="212"/>
      <c r="SNY355" s="212"/>
      <c r="SNZ355" s="212"/>
      <c r="SOA355" s="212"/>
      <c r="SOB355" s="212"/>
      <c r="SOC355" s="212"/>
      <c r="SOD355" s="212"/>
      <c r="SOE355" s="212"/>
      <c r="SOF355" s="212"/>
      <c r="SOG355" s="212"/>
      <c r="SOH355" s="212"/>
      <c r="SOI355" s="212"/>
      <c r="SOJ355" s="212"/>
      <c r="SOK355" s="212"/>
      <c r="SOL355" s="212"/>
      <c r="SOM355" s="212"/>
      <c r="SON355" s="212"/>
      <c r="SOO355" s="212"/>
      <c r="SOP355" s="212"/>
      <c r="SOQ355" s="212"/>
      <c r="SOR355" s="212"/>
      <c r="SOS355" s="212"/>
      <c r="SOT355" s="212"/>
      <c r="SOU355" s="212"/>
      <c r="SOV355" s="212"/>
      <c r="SOW355" s="212"/>
      <c r="SOX355" s="212"/>
      <c r="SOY355" s="212"/>
      <c r="SOZ355" s="212"/>
      <c r="SPA355" s="212"/>
      <c r="SPB355" s="212"/>
      <c r="SPC355" s="212"/>
      <c r="SPD355" s="212"/>
      <c r="SPE355" s="212"/>
      <c r="SPF355" s="212"/>
      <c r="SPG355" s="212"/>
      <c r="SPH355" s="212"/>
      <c r="SPI355" s="212"/>
      <c r="SPJ355" s="212"/>
      <c r="SPK355" s="212"/>
      <c r="SPL355" s="212"/>
      <c r="SPM355" s="212"/>
      <c r="SPN355" s="212"/>
      <c r="SPO355" s="212"/>
      <c r="SPP355" s="212"/>
      <c r="SPQ355" s="212"/>
      <c r="SPR355" s="212"/>
      <c r="SPS355" s="212"/>
      <c r="SPT355" s="212"/>
      <c r="SPU355" s="212"/>
      <c r="SPV355" s="212"/>
      <c r="SPW355" s="212"/>
      <c r="SPX355" s="212"/>
      <c r="SPY355" s="212"/>
      <c r="SPZ355" s="212"/>
      <c r="SQA355" s="212"/>
      <c r="SQB355" s="212"/>
      <c r="SQC355" s="212"/>
      <c r="SQD355" s="212"/>
      <c r="SQE355" s="212"/>
      <c r="SQF355" s="212"/>
      <c r="SQG355" s="212"/>
      <c r="SQH355" s="212"/>
      <c r="SQI355" s="212"/>
      <c r="SQJ355" s="212"/>
      <c r="SQK355" s="212"/>
      <c r="SQL355" s="212"/>
      <c r="SQM355" s="212"/>
      <c r="SQN355" s="212"/>
      <c r="SQO355" s="212"/>
      <c r="SQP355" s="212"/>
      <c r="SQQ355" s="212"/>
      <c r="SQR355" s="212"/>
      <c r="SQS355" s="212"/>
      <c r="SQT355" s="212"/>
      <c r="SQU355" s="212"/>
      <c r="SQV355" s="212"/>
      <c r="SQW355" s="212"/>
      <c r="SQX355" s="212"/>
      <c r="SQY355" s="212"/>
      <c r="SQZ355" s="212"/>
      <c r="SRA355" s="212"/>
      <c r="SRB355" s="212"/>
      <c r="SRC355" s="212"/>
      <c r="SRD355" s="212"/>
      <c r="SRE355" s="212"/>
      <c r="SRF355" s="212"/>
      <c r="SRG355" s="212"/>
      <c r="SRH355" s="212"/>
      <c r="SRI355" s="212"/>
      <c r="SRJ355" s="212"/>
      <c r="SRK355" s="212"/>
      <c r="SRL355" s="212"/>
      <c r="SRM355" s="212"/>
      <c r="SRN355" s="212"/>
      <c r="SRO355" s="212"/>
      <c r="SRP355" s="212"/>
      <c r="SRQ355" s="212"/>
      <c r="SRR355" s="212"/>
      <c r="SRS355" s="212"/>
      <c r="SRT355" s="212"/>
      <c r="SRU355" s="212"/>
      <c r="SRV355" s="212"/>
      <c r="SRW355" s="212"/>
      <c r="SRX355" s="212"/>
      <c r="SRY355" s="212"/>
      <c r="SRZ355" s="212"/>
      <c r="SSA355" s="212"/>
      <c r="SSB355" s="212"/>
      <c r="SSC355" s="212"/>
      <c r="SSD355" s="212"/>
      <c r="SSE355" s="212"/>
      <c r="SSF355" s="212"/>
      <c r="SSG355" s="212"/>
      <c r="SSH355" s="212"/>
      <c r="SSI355" s="212"/>
      <c r="SSJ355" s="212"/>
      <c r="SSK355" s="212"/>
      <c r="SSL355" s="212"/>
      <c r="SSM355" s="212"/>
      <c r="SSN355" s="212"/>
      <c r="SSO355" s="212"/>
      <c r="SSP355" s="212"/>
      <c r="SSQ355" s="212"/>
      <c r="SSR355" s="212"/>
      <c r="SSS355" s="212"/>
      <c r="SST355" s="212"/>
      <c r="SSU355" s="212"/>
      <c r="SSV355" s="212"/>
      <c r="SSW355" s="212"/>
      <c r="SSX355" s="212"/>
      <c r="SSY355" s="212"/>
      <c r="SSZ355" s="212"/>
      <c r="STA355" s="212"/>
      <c r="STB355" s="212"/>
      <c r="STC355" s="212"/>
      <c r="STD355" s="212"/>
      <c r="STE355" s="212"/>
      <c r="STF355" s="212"/>
      <c r="STG355" s="212"/>
      <c r="STH355" s="212"/>
      <c r="STI355" s="212"/>
      <c r="STJ355" s="212"/>
      <c r="STK355" s="212"/>
      <c r="STL355" s="212"/>
      <c r="STM355" s="212"/>
      <c r="STN355" s="212"/>
      <c r="STO355" s="212"/>
      <c r="STP355" s="212"/>
      <c r="STQ355" s="212"/>
      <c r="STR355" s="212"/>
      <c r="STS355" s="212"/>
      <c r="STT355" s="212"/>
      <c r="STU355" s="212"/>
      <c r="STV355" s="212"/>
      <c r="STW355" s="212"/>
      <c r="STX355" s="212"/>
      <c r="STY355" s="212"/>
      <c r="STZ355" s="212"/>
      <c r="SUA355" s="212"/>
      <c r="SUB355" s="212"/>
      <c r="SUC355" s="212"/>
      <c r="SUD355" s="212"/>
      <c r="SUE355" s="212"/>
      <c r="SUF355" s="212"/>
      <c r="SUG355" s="212"/>
      <c r="SUH355" s="212"/>
      <c r="SUI355" s="212"/>
      <c r="SUJ355" s="212"/>
      <c r="SUK355" s="212"/>
      <c r="SUL355" s="212"/>
      <c r="SUM355" s="212"/>
      <c r="SUN355" s="212"/>
      <c r="SUO355" s="212"/>
      <c r="SUP355" s="212"/>
      <c r="SUQ355" s="212"/>
      <c r="SUR355" s="212"/>
      <c r="SUS355" s="212"/>
      <c r="SUT355" s="212"/>
      <c r="SUU355" s="212"/>
      <c r="SUV355" s="212"/>
      <c r="SUW355" s="212"/>
      <c r="SUX355" s="212"/>
      <c r="SUY355" s="212"/>
      <c r="SUZ355" s="212"/>
      <c r="SVA355" s="212"/>
      <c r="SVB355" s="212"/>
      <c r="SVC355" s="212"/>
      <c r="SVD355" s="212"/>
      <c r="SVE355" s="212"/>
      <c r="SVF355" s="212"/>
      <c r="SVG355" s="212"/>
      <c r="SVH355" s="212"/>
      <c r="SVI355" s="212"/>
      <c r="SVJ355" s="212"/>
      <c r="SVK355" s="212"/>
      <c r="SVL355" s="212"/>
      <c r="SVM355" s="212"/>
      <c r="SVN355" s="212"/>
      <c r="SVO355" s="212"/>
      <c r="SVP355" s="212"/>
      <c r="SVQ355" s="212"/>
      <c r="SVR355" s="212"/>
      <c r="SVS355" s="212"/>
      <c r="SVT355" s="212"/>
      <c r="SVU355" s="212"/>
      <c r="SVV355" s="212"/>
      <c r="SVW355" s="212"/>
      <c r="SVX355" s="212"/>
      <c r="SVY355" s="212"/>
      <c r="SVZ355" s="212"/>
      <c r="SWA355" s="212"/>
      <c r="SWB355" s="212"/>
      <c r="SWC355" s="212"/>
      <c r="SWD355" s="212"/>
      <c r="SWE355" s="212"/>
      <c r="SWF355" s="212"/>
      <c r="SWG355" s="212"/>
      <c r="SWH355" s="212"/>
      <c r="SWI355" s="212"/>
      <c r="SWJ355" s="212"/>
      <c r="SWK355" s="212"/>
      <c r="SWL355" s="212"/>
      <c r="SWM355" s="212"/>
      <c r="SWN355" s="212"/>
      <c r="SWO355" s="212"/>
      <c r="SWP355" s="212"/>
      <c r="SWQ355" s="212"/>
      <c r="SWR355" s="212"/>
      <c r="SWS355" s="212"/>
      <c r="SWT355" s="212"/>
      <c r="SWU355" s="212"/>
      <c r="SWV355" s="212"/>
      <c r="SWW355" s="212"/>
      <c r="SWX355" s="212"/>
      <c r="SWY355" s="212"/>
      <c r="SWZ355" s="212"/>
      <c r="SXA355" s="212"/>
      <c r="SXB355" s="212"/>
      <c r="SXC355" s="212"/>
      <c r="SXD355" s="212"/>
      <c r="SXE355" s="212"/>
      <c r="SXF355" s="212"/>
      <c r="SXG355" s="212"/>
      <c r="SXH355" s="212"/>
      <c r="SXI355" s="212"/>
      <c r="SXJ355" s="212"/>
      <c r="SXK355" s="212"/>
      <c r="SXL355" s="212"/>
      <c r="SXM355" s="212"/>
      <c r="SXN355" s="212"/>
      <c r="SXO355" s="212"/>
      <c r="SXP355" s="212"/>
      <c r="SXQ355" s="212"/>
      <c r="SXR355" s="212"/>
      <c r="SXS355" s="212"/>
      <c r="SXT355" s="212"/>
      <c r="SXU355" s="212"/>
      <c r="SXV355" s="212"/>
      <c r="SXW355" s="212"/>
      <c r="SXX355" s="212"/>
      <c r="SXY355" s="212"/>
      <c r="SXZ355" s="212"/>
      <c r="SYA355" s="212"/>
      <c r="SYB355" s="212"/>
      <c r="SYC355" s="212"/>
      <c r="SYD355" s="212"/>
      <c r="SYE355" s="212"/>
      <c r="SYF355" s="212"/>
      <c r="SYG355" s="212"/>
      <c r="SYH355" s="212"/>
      <c r="SYI355" s="212"/>
      <c r="SYJ355" s="212"/>
      <c r="SYK355" s="212"/>
      <c r="SYL355" s="212"/>
      <c r="SYM355" s="212"/>
      <c r="SYN355" s="212"/>
      <c r="SYO355" s="212"/>
      <c r="SYP355" s="212"/>
      <c r="SYQ355" s="212"/>
      <c r="SYR355" s="212"/>
      <c r="SYS355" s="212"/>
      <c r="SYT355" s="212"/>
      <c r="SYU355" s="212"/>
      <c r="SYV355" s="212"/>
      <c r="SYW355" s="212"/>
      <c r="SYX355" s="212"/>
      <c r="SYY355" s="212"/>
      <c r="SYZ355" s="212"/>
      <c r="SZA355" s="212"/>
      <c r="SZB355" s="212"/>
      <c r="SZC355" s="212"/>
      <c r="SZD355" s="212"/>
      <c r="SZE355" s="212"/>
      <c r="SZF355" s="212"/>
      <c r="SZG355" s="212"/>
      <c r="SZH355" s="212"/>
      <c r="SZI355" s="212"/>
      <c r="SZJ355" s="212"/>
      <c r="SZK355" s="212"/>
      <c r="SZL355" s="212"/>
      <c r="SZM355" s="212"/>
      <c r="SZN355" s="212"/>
      <c r="SZO355" s="212"/>
      <c r="SZP355" s="212"/>
      <c r="SZQ355" s="212"/>
      <c r="SZR355" s="212"/>
      <c r="SZS355" s="212"/>
      <c r="SZT355" s="212"/>
      <c r="SZU355" s="212"/>
      <c r="SZV355" s="212"/>
      <c r="SZW355" s="212"/>
      <c r="SZX355" s="212"/>
      <c r="SZY355" s="212"/>
      <c r="SZZ355" s="212"/>
      <c r="TAA355" s="212"/>
      <c r="TAB355" s="212"/>
      <c r="TAC355" s="212"/>
      <c r="TAD355" s="212"/>
      <c r="TAE355" s="212"/>
      <c r="TAF355" s="212"/>
      <c r="TAG355" s="212"/>
      <c r="TAH355" s="212"/>
      <c r="TAI355" s="212"/>
      <c r="TAJ355" s="212"/>
      <c r="TAK355" s="212"/>
      <c r="TAL355" s="212"/>
      <c r="TAM355" s="212"/>
      <c r="TAN355" s="212"/>
      <c r="TAO355" s="212"/>
      <c r="TAP355" s="212"/>
      <c r="TAQ355" s="212"/>
      <c r="TAR355" s="212"/>
      <c r="TAS355" s="212"/>
      <c r="TAT355" s="212"/>
      <c r="TAU355" s="212"/>
      <c r="TAV355" s="212"/>
      <c r="TAW355" s="212"/>
      <c r="TAX355" s="212"/>
      <c r="TAY355" s="212"/>
      <c r="TAZ355" s="212"/>
      <c r="TBA355" s="212"/>
      <c r="TBB355" s="212"/>
      <c r="TBC355" s="212"/>
      <c r="TBD355" s="212"/>
      <c r="TBE355" s="212"/>
      <c r="TBF355" s="212"/>
      <c r="TBG355" s="212"/>
      <c r="TBH355" s="212"/>
      <c r="TBI355" s="212"/>
      <c r="TBJ355" s="212"/>
      <c r="TBK355" s="212"/>
      <c r="TBL355" s="212"/>
      <c r="TBM355" s="212"/>
      <c r="TBN355" s="212"/>
      <c r="TBO355" s="212"/>
      <c r="TBP355" s="212"/>
      <c r="TBQ355" s="212"/>
      <c r="TBR355" s="212"/>
      <c r="TBS355" s="212"/>
      <c r="TBT355" s="212"/>
      <c r="TBU355" s="212"/>
      <c r="TBV355" s="212"/>
      <c r="TBW355" s="212"/>
      <c r="TBX355" s="212"/>
      <c r="TBY355" s="212"/>
      <c r="TBZ355" s="212"/>
      <c r="TCA355" s="212"/>
      <c r="TCB355" s="212"/>
      <c r="TCC355" s="212"/>
      <c r="TCD355" s="212"/>
      <c r="TCE355" s="212"/>
      <c r="TCF355" s="212"/>
      <c r="TCG355" s="212"/>
      <c r="TCH355" s="212"/>
      <c r="TCI355" s="212"/>
      <c r="TCJ355" s="212"/>
      <c r="TCK355" s="212"/>
      <c r="TCL355" s="212"/>
      <c r="TCM355" s="212"/>
      <c r="TCN355" s="212"/>
      <c r="TCO355" s="212"/>
      <c r="TCP355" s="212"/>
      <c r="TCQ355" s="212"/>
      <c r="TCR355" s="212"/>
      <c r="TCS355" s="212"/>
      <c r="TCT355" s="212"/>
      <c r="TCU355" s="212"/>
      <c r="TCV355" s="212"/>
      <c r="TCW355" s="212"/>
      <c r="TCX355" s="212"/>
      <c r="TCY355" s="212"/>
      <c r="TCZ355" s="212"/>
      <c r="TDA355" s="212"/>
      <c r="TDB355" s="212"/>
      <c r="TDC355" s="212"/>
      <c r="TDD355" s="212"/>
      <c r="TDE355" s="212"/>
      <c r="TDF355" s="212"/>
      <c r="TDG355" s="212"/>
      <c r="TDH355" s="212"/>
      <c r="TDI355" s="212"/>
      <c r="TDJ355" s="212"/>
      <c r="TDK355" s="212"/>
      <c r="TDL355" s="212"/>
      <c r="TDM355" s="212"/>
      <c r="TDN355" s="212"/>
      <c r="TDO355" s="212"/>
      <c r="TDP355" s="212"/>
      <c r="TDQ355" s="212"/>
      <c r="TDR355" s="212"/>
      <c r="TDS355" s="212"/>
      <c r="TDT355" s="212"/>
      <c r="TDU355" s="212"/>
      <c r="TDV355" s="212"/>
      <c r="TDW355" s="212"/>
      <c r="TDX355" s="212"/>
      <c r="TDY355" s="212"/>
      <c r="TDZ355" s="212"/>
      <c r="TEA355" s="212"/>
      <c r="TEB355" s="212"/>
      <c r="TEC355" s="212"/>
      <c r="TED355" s="212"/>
      <c r="TEE355" s="212"/>
      <c r="TEF355" s="212"/>
      <c r="TEG355" s="212"/>
      <c r="TEH355" s="212"/>
      <c r="TEI355" s="212"/>
      <c r="TEJ355" s="212"/>
      <c r="TEK355" s="212"/>
      <c r="TEL355" s="212"/>
      <c r="TEM355" s="212"/>
      <c r="TEN355" s="212"/>
      <c r="TEO355" s="212"/>
      <c r="TEP355" s="212"/>
      <c r="TEQ355" s="212"/>
      <c r="TER355" s="212"/>
      <c r="TES355" s="212"/>
      <c r="TET355" s="212"/>
      <c r="TEU355" s="212"/>
      <c r="TEV355" s="212"/>
      <c r="TEW355" s="212"/>
      <c r="TEX355" s="212"/>
      <c r="TEY355" s="212"/>
      <c r="TEZ355" s="212"/>
      <c r="TFA355" s="212"/>
      <c r="TFB355" s="212"/>
      <c r="TFC355" s="212"/>
      <c r="TFD355" s="212"/>
      <c r="TFE355" s="212"/>
      <c r="TFF355" s="212"/>
      <c r="TFG355" s="212"/>
      <c r="TFH355" s="212"/>
      <c r="TFI355" s="212"/>
      <c r="TFJ355" s="212"/>
      <c r="TFK355" s="212"/>
      <c r="TFL355" s="212"/>
      <c r="TFM355" s="212"/>
      <c r="TFN355" s="212"/>
      <c r="TFO355" s="212"/>
      <c r="TFP355" s="212"/>
      <c r="TFQ355" s="212"/>
      <c r="TFR355" s="212"/>
      <c r="TFS355" s="212"/>
      <c r="TFT355" s="212"/>
      <c r="TFU355" s="212"/>
      <c r="TFV355" s="212"/>
      <c r="TFW355" s="212"/>
      <c r="TFX355" s="212"/>
      <c r="TFY355" s="212"/>
      <c r="TFZ355" s="212"/>
      <c r="TGA355" s="212"/>
      <c r="TGB355" s="212"/>
      <c r="TGC355" s="212"/>
      <c r="TGD355" s="212"/>
      <c r="TGE355" s="212"/>
      <c r="TGF355" s="212"/>
      <c r="TGG355" s="212"/>
      <c r="TGH355" s="212"/>
      <c r="TGI355" s="212"/>
      <c r="TGJ355" s="212"/>
      <c r="TGK355" s="212"/>
      <c r="TGL355" s="212"/>
      <c r="TGM355" s="212"/>
      <c r="TGN355" s="212"/>
      <c r="TGO355" s="212"/>
      <c r="TGP355" s="212"/>
      <c r="TGQ355" s="212"/>
      <c r="TGR355" s="212"/>
      <c r="TGS355" s="212"/>
      <c r="TGT355" s="212"/>
      <c r="TGU355" s="212"/>
      <c r="TGV355" s="212"/>
      <c r="TGW355" s="212"/>
      <c r="TGX355" s="212"/>
      <c r="TGY355" s="212"/>
      <c r="TGZ355" s="212"/>
      <c r="THA355" s="212"/>
      <c r="THB355" s="212"/>
      <c r="THC355" s="212"/>
      <c r="THD355" s="212"/>
      <c r="THE355" s="212"/>
      <c r="THF355" s="212"/>
      <c r="THG355" s="212"/>
      <c r="THH355" s="212"/>
      <c r="THI355" s="212"/>
      <c r="THJ355" s="212"/>
      <c r="THK355" s="212"/>
      <c r="THL355" s="212"/>
      <c r="THM355" s="212"/>
      <c r="THN355" s="212"/>
      <c r="THO355" s="212"/>
      <c r="THP355" s="212"/>
      <c r="THQ355" s="212"/>
      <c r="THR355" s="212"/>
      <c r="THS355" s="212"/>
      <c r="THT355" s="212"/>
      <c r="THU355" s="212"/>
      <c r="THV355" s="212"/>
      <c r="THW355" s="212"/>
      <c r="THX355" s="212"/>
      <c r="THY355" s="212"/>
      <c r="THZ355" s="212"/>
      <c r="TIA355" s="212"/>
      <c r="TIB355" s="212"/>
      <c r="TIC355" s="212"/>
      <c r="TID355" s="212"/>
      <c r="TIE355" s="212"/>
      <c r="TIF355" s="212"/>
      <c r="TIG355" s="212"/>
      <c r="TIH355" s="212"/>
      <c r="TII355" s="212"/>
      <c r="TIJ355" s="212"/>
      <c r="TIK355" s="212"/>
      <c r="TIL355" s="212"/>
      <c r="TIM355" s="212"/>
      <c r="TIN355" s="212"/>
      <c r="TIO355" s="212"/>
      <c r="TIP355" s="212"/>
      <c r="TIQ355" s="212"/>
      <c r="TIR355" s="212"/>
      <c r="TIS355" s="212"/>
      <c r="TIT355" s="212"/>
      <c r="TIU355" s="212"/>
      <c r="TIV355" s="212"/>
      <c r="TIW355" s="212"/>
      <c r="TIX355" s="212"/>
      <c r="TIY355" s="212"/>
      <c r="TIZ355" s="212"/>
      <c r="TJA355" s="212"/>
      <c r="TJB355" s="212"/>
      <c r="TJC355" s="212"/>
      <c r="TJD355" s="212"/>
      <c r="TJE355" s="212"/>
      <c r="TJF355" s="212"/>
      <c r="TJG355" s="212"/>
      <c r="TJH355" s="212"/>
      <c r="TJI355" s="212"/>
      <c r="TJJ355" s="212"/>
      <c r="TJK355" s="212"/>
      <c r="TJL355" s="212"/>
      <c r="TJM355" s="212"/>
      <c r="TJN355" s="212"/>
      <c r="TJO355" s="212"/>
      <c r="TJP355" s="212"/>
      <c r="TJQ355" s="212"/>
      <c r="TJR355" s="212"/>
      <c r="TJS355" s="212"/>
      <c r="TJT355" s="212"/>
      <c r="TJU355" s="212"/>
      <c r="TJV355" s="212"/>
      <c r="TJW355" s="212"/>
      <c r="TJX355" s="212"/>
      <c r="TJY355" s="212"/>
      <c r="TJZ355" s="212"/>
      <c r="TKA355" s="212"/>
      <c r="TKB355" s="212"/>
      <c r="TKC355" s="212"/>
      <c r="TKD355" s="212"/>
      <c r="TKE355" s="212"/>
      <c r="TKF355" s="212"/>
      <c r="TKG355" s="212"/>
      <c r="TKH355" s="212"/>
      <c r="TKI355" s="212"/>
      <c r="TKJ355" s="212"/>
      <c r="TKK355" s="212"/>
      <c r="TKL355" s="212"/>
      <c r="TKM355" s="212"/>
      <c r="TKN355" s="212"/>
      <c r="TKO355" s="212"/>
      <c r="TKP355" s="212"/>
      <c r="TKQ355" s="212"/>
      <c r="TKR355" s="212"/>
      <c r="TKS355" s="212"/>
      <c r="TKT355" s="212"/>
      <c r="TKU355" s="212"/>
      <c r="TKV355" s="212"/>
      <c r="TKW355" s="212"/>
      <c r="TKX355" s="212"/>
      <c r="TKY355" s="212"/>
      <c r="TKZ355" s="212"/>
      <c r="TLA355" s="212"/>
      <c r="TLB355" s="212"/>
      <c r="TLC355" s="212"/>
      <c r="TLD355" s="212"/>
      <c r="TLE355" s="212"/>
      <c r="TLF355" s="212"/>
      <c r="TLG355" s="212"/>
      <c r="TLH355" s="212"/>
      <c r="TLI355" s="212"/>
      <c r="TLJ355" s="212"/>
      <c r="TLK355" s="212"/>
      <c r="TLL355" s="212"/>
      <c r="TLM355" s="212"/>
      <c r="TLN355" s="212"/>
      <c r="TLO355" s="212"/>
      <c r="TLP355" s="212"/>
      <c r="TLQ355" s="212"/>
      <c r="TLR355" s="212"/>
      <c r="TLS355" s="212"/>
      <c r="TLT355" s="212"/>
      <c r="TLU355" s="212"/>
      <c r="TLV355" s="212"/>
      <c r="TLW355" s="212"/>
      <c r="TLX355" s="212"/>
      <c r="TLY355" s="212"/>
      <c r="TLZ355" s="212"/>
      <c r="TMA355" s="212"/>
      <c r="TMB355" s="212"/>
      <c r="TMC355" s="212"/>
      <c r="TMD355" s="212"/>
      <c r="TME355" s="212"/>
      <c r="TMF355" s="212"/>
      <c r="TMG355" s="212"/>
      <c r="TMH355" s="212"/>
      <c r="TMI355" s="212"/>
      <c r="TMJ355" s="212"/>
      <c r="TMK355" s="212"/>
      <c r="TML355" s="212"/>
      <c r="TMM355" s="212"/>
      <c r="TMN355" s="212"/>
      <c r="TMO355" s="212"/>
      <c r="TMP355" s="212"/>
      <c r="TMQ355" s="212"/>
      <c r="TMR355" s="212"/>
      <c r="TMS355" s="212"/>
      <c r="TMT355" s="212"/>
      <c r="TMU355" s="212"/>
      <c r="TMV355" s="212"/>
      <c r="TMW355" s="212"/>
      <c r="TMX355" s="212"/>
      <c r="TMY355" s="212"/>
      <c r="TMZ355" s="212"/>
      <c r="TNA355" s="212"/>
      <c r="TNB355" s="212"/>
      <c r="TNC355" s="212"/>
      <c r="TND355" s="212"/>
      <c r="TNE355" s="212"/>
      <c r="TNF355" s="212"/>
      <c r="TNG355" s="212"/>
      <c r="TNH355" s="212"/>
      <c r="TNI355" s="212"/>
      <c r="TNJ355" s="212"/>
      <c r="TNK355" s="212"/>
      <c r="TNL355" s="212"/>
      <c r="TNM355" s="212"/>
      <c r="TNN355" s="212"/>
      <c r="TNO355" s="212"/>
      <c r="TNP355" s="212"/>
      <c r="TNQ355" s="212"/>
      <c r="TNR355" s="212"/>
      <c r="TNS355" s="212"/>
      <c r="TNT355" s="212"/>
      <c r="TNU355" s="212"/>
      <c r="TNV355" s="212"/>
      <c r="TNW355" s="212"/>
      <c r="TNX355" s="212"/>
      <c r="TNY355" s="212"/>
      <c r="TNZ355" s="212"/>
      <c r="TOA355" s="212"/>
      <c r="TOB355" s="212"/>
      <c r="TOC355" s="212"/>
      <c r="TOD355" s="212"/>
      <c r="TOE355" s="212"/>
      <c r="TOF355" s="212"/>
      <c r="TOG355" s="212"/>
      <c r="TOH355" s="212"/>
      <c r="TOI355" s="212"/>
      <c r="TOJ355" s="212"/>
      <c r="TOK355" s="212"/>
      <c r="TOL355" s="212"/>
      <c r="TOM355" s="212"/>
      <c r="TON355" s="212"/>
      <c r="TOO355" s="212"/>
      <c r="TOP355" s="212"/>
      <c r="TOQ355" s="212"/>
      <c r="TOR355" s="212"/>
      <c r="TOS355" s="212"/>
      <c r="TOT355" s="212"/>
      <c r="TOU355" s="212"/>
      <c r="TOV355" s="212"/>
      <c r="TOW355" s="212"/>
      <c r="TOX355" s="212"/>
      <c r="TOY355" s="212"/>
      <c r="TOZ355" s="212"/>
      <c r="TPA355" s="212"/>
      <c r="TPB355" s="212"/>
      <c r="TPC355" s="212"/>
      <c r="TPD355" s="212"/>
      <c r="TPE355" s="212"/>
      <c r="TPF355" s="212"/>
      <c r="TPG355" s="212"/>
      <c r="TPH355" s="212"/>
      <c r="TPI355" s="212"/>
      <c r="TPJ355" s="212"/>
      <c r="TPK355" s="212"/>
      <c r="TPL355" s="212"/>
      <c r="TPM355" s="212"/>
      <c r="TPN355" s="212"/>
      <c r="TPO355" s="212"/>
      <c r="TPP355" s="212"/>
      <c r="TPQ355" s="212"/>
      <c r="TPR355" s="212"/>
      <c r="TPS355" s="212"/>
      <c r="TPT355" s="212"/>
      <c r="TPU355" s="212"/>
      <c r="TPV355" s="212"/>
      <c r="TPW355" s="212"/>
      <c r="TPX355" s="212"/>
      <c r="TPY355" s="212"/>
      <c r="TPZ355" s="212"/>
      <c r="TQA355" s="212"/>
      <c r="TQB355" s="212"/>
      <c r="TQC355" s="212"/>
      <c r="TQD355" s="212"/>
      <c r="TQE355" s="212"/>
      <c r="TQF355" s="212"/>
      <c r="TQG355" s="212"/>
      <c r="TQH355" s="212"/>
      <c r="TQI355" s="212"/>
      <c r="TQJ355" s="212"/>
      <c r="TQK355" s="212"/>
      <c r="TQL355" s="212"/>
      <c r="TQM355" s="212"/>
      <c r="TQN355" s="212"/>
      <c r="TQO355" s="212"/>
      <c r="TQP355" s="212"/>
      <c r="TQQ355" s="212"/>
      <c r="TQR355" s="212"/>
      <c r="TQS355" s="212"/>
      <c r="TQT355" s="212"/>
      <c r="TQU355" s="212"/>
      <c r="TQV355" s="212"/>
      <c r="TQW355" s="212"/>
      <c r="TQX355" s="212"/>
      <c r="TQY355" s="212"/>
      <c r="TQZ355" s="212"/>
      <c r="TRA355" s="212"/>
      <c r="TRB355" s="212"/>
      <c r="TRC355" s="212"/>
      <c r="TRD355" s="212"/>
      <c r="TRE355" s="212"/>
      <c r="TRF355" s="212"/>
      <c r="TRG355" s="212"/>
      <c r="TRH355" s="212"/>
      <c r="TRI355" s="212"/>
      <c r="TRJ355" s="212"/>
      <c r="TRK355" s="212"/>
      <c r="TRL355" s="212"/>
      <c r="TRM355" s="212"/>
      <c r="TRN355" s="212"/>
      <c r="TRO355" s="212"/>
      <c r="TRP355" s="212"/>
      <c r="TRQ355" s="212"/>
      <c r="TRR355" s="212"/>
      <c r="TRS355" s="212"/>
      <c r="TRT355" s="212"/>
      <c r="TRU355" s="212"/>
      <c r="TRV355" s="212"/>
      <c r="TRW355" s="212"/>
      <c r="TRX355" s="212"/>
      <c r="TRY355" s="212"/>
      <c r="TRZ355" s="212"/>
      <c r="TSA355" s="212"/>
      <c r="TSB355" s="212"/>
      <c r="TSC355" s="212"/>
      <c r="TSD355" s="212"/>
      <c r="TSE355" s="212"/>
      <c r="TSF355" s="212"/>
      <c r="TSG355" s="212"/>
      <c r="TSH355" s="212"/>
      <c r="TSI355" s="212"/>
      <c r="TSJ355" s="212"/>
      <c r="TSK355" s="212"/>
      <c r="TSL355" s="212"/>
      <c r="TSM355" s="212"/>
      <c r="TSN355" s="212"/>
      <c r="TSO355" s="212"/>
      <c r="TSP355" s="212"/>
      <c r="TSQ355" s="212"/>
      <c r="TSR355" s="212"/>
      <c r="TSS355" s="212"/>
      <c r="TST355" s="212"/>
      <c r="TSU355" s="212"/>
      <c r="TSV355" s="212"/>
      <c r="TSW355" s="212"/>
      <c r="TSX355" s="212"/>
      <c r="TSY355" s="212"/>
      <c r="TSZ355" s="212"/>
      <c r="TTA355" s="212"/>
      <c r="TTB355" s="212"/>
      <c r="TTC355" s="212"/>
      <c r="TTD355" s="212"/>
      <c r="TTE355" s="212"/>
      <c r="TTF355" s="212"/>
      <c r="TTG355" s="212"/>
      <c r="TTH355" s="212"/>
      <c r="TTI355" s="212"/>
      <c r="TTJ355" s="212"/>
      <c r="TTK355" s="212"/>
      <c r="TTL355" s="212"/>
      <c r="TTM355" s="212"/>
      <c r="TTN355" s="212"/>
      <c r="TTO355" s="212"/>
      <c r="TTP355" s="212"/>
      <c r="TTQ355" s="212"/>
      <c r="TTR355" s="212"/>
      <c r="TTS355" s="212"/>
      <c r="TTT355" s="212"/>
      <c r="TTU355" s="212"/>
      <c r="TTV355" s="212"/>
      <c r="TTW355" s="212"/>
      <c r="TTX355" s="212"/>
      <c r="TTY355" s="212"/>
      <c r="TTZ355" s="212"/>
      <c r="TUA355" s="212"/>
      <c r="TUB355" s="212"/>
      <c r="TUC355" s="212"/>
      <c r="TUD355" s="212"/>
      <c r="TUE355" s="212"/>
      <c r="TUF355" s="212"/>
      <c r="TUG355" s="212"/>
      <c r="TUH355" s="212"/>
      <c r="TUI355" s="212"/>
      <c r="TUJ355" s="212"/>
      <c r="TUK355" s="212"/>
      <c r="TUL355" s="212"/>
      <c r="TUM355" s="212"/>
      <c r="TUN355" s="212"/>
      <c r="TUO355" s="212"/>
      <c r="TUP355" s="212"/>
      <c r="TUQ355" s="212"/>
      <c r="TUR355" s="212"/>
      <c r="TUS355" s="212"/>
      <c r="TUT355" s="212"/>
      <c r="TUU355" s="212"/>
      <c r="TUV355" s="212"/>
      <c r="TUW355" s="212"/>
      <c r="TUX355" s="212"/>
      <c r="TUY355" s="212"/>
      <c r="TUZ355" s="212"/>
      <c r="TVA355" s="212"/>
      <c r="TVB355" s="212"/>
      <c r="TVC355" s="212"/>
      <c r="TVD355" s="212"/>
      <c r="TVE355" s="212"/>
      <c r="TVF355" s="212"/>
      <c r="TVG355" s="212"/>
      <c r="TVH355" s="212"/>
      <c r="TVI355" s="212"/>
      <c r="TVJ355" s="212"/>
      <c r="TVK355" s="212"/>
      <c r="TVL355" s="212"/>
      <c r="TVM355" s="212"/>
      <c r="TVN355" s="212"/>
      <c r="TVO355" s="212"/>
      <c r="TVP355" s="212"/>
      <c r="TVQ355" s="212"/>
      <c r="TVR355" s="212"/>
      <c r="TVS355" s="212"/>
      <c r="TVT355" s="212"/>
      <c r="TVU355" s="212"/>
      <c r="TVV355" s="212"/>
      <c r="TVW355" s="212"/>
      <c r="TVX355" s="212"/>
      <c r="TVY355" s="212"/>
      <c r="TVZ355" s="212"/>
      <c r="TWA355" s="212"/>
      <c r="TWB355" s="212"/>
      <c r="TWC355" s="212"/>
      <c r="TWD355" s="212"/>
      <c r="TWE355" s="212"/>
      <c r="TWF355" s="212"/>
      <c r="TWG355" s="212"/>
      <c r="TWH355" s="212"/>
      <c r="TWI355" s="212"/>
      <c r="TWJ355" s="212"/>
      <c r="TWK355" s="212"/>
      <c r="TWL355" s="212"/>
      <c r="TWM355" s="212"/>
      <c r="TWN355" s="212"/>
      <c r="TWO355" s="212"/>
      <c r="TWP355" s="212"/>
      <c r="TWQ355" s="212"/>
      <c r="TWR355" s="212"/>
      <c r="TWS355" s="212"/>
      <c r="TWT355" s="212"/>
      <c r="TWU355" s="212"/>
      <c r="TWV355" s="212"/>
      <c r="TWW355" s="212"/>
      <c r="TWX355" s="212"/>
      <c r="TWY355" s="212"/>
      <c r="TWZ355" s="212"/>
      <c r="TXA355" s="212"/>
      <c r="TXB355" s="212"/>
      <c r="TXC355" s="212"/>
      <c r="TXD355" s="212"/>
      <c r="TXE355" s="212"/>
      <c r="TXF355" s="212"/>
      <c r="TXG355" s="212"/>
      <c r="TXH355" s="212"/>
      <c r="TXI355" s="212"/>
      <c r="TXJ355" s="212"/>
      <c r="TXK355" s="212"/>
      <c r="TXL355" s="212"/>
      <c r="TXM355" s="212"/>
      <c r="TXN355" s="212"/>
      <c r="TXO355" s="212"/>
      <c r="TXP355" s="212"/>
      <c r="TXQ355" s="212"/>
      <c r="TXR355" s="212"/>
      <c r="TXS355" s="212"/>
      <c r="TXT355" s="212"/>
      <c r="TXU355" s="212"/>
      <c r="TXV355" s="212"/>
      <c r="TXW355" s="212"/>
      <c r="TXX355" s="212"/>
      <c r="TXY355" s="212"/>
      <c r="TXZ355" s="212"/>
      <c r="TYA355" s="212"/>
      <c r="TYB355" s="212"/>
      <c r="TYC355" s="212"/>
      <c r="TYD355" s="212"/>
      <c r="TYE355" s="212"/>
      <c r="TYF355" s="212"/>
      <c r="TYG355" s="212"/>
      <c r="TYH355" s="212"/>
      <c r="TYI355" s="212"/>
      <c r="TYJ355" s="212"/>
      <c r="TYK355" s="212"/>
      <c r="TYL355" s="212"/>
      <c r="TYM355" s="212"/>
      <c r="TYN355" s="212"/>
      <c r="TYO355" s="212"/>
      <c r="TYP355" s="212"/>
      <c r="TYQ355" s="212"/>
      <c r="TYR355" s="212"/>
      <c r="TYS355" s="212"/>
      <c r="TYT355" s="212"/>
      <c r="TYU355" s="212"/>
      <c r="TYV355" s="212"/>
      <c r="TYW355" s="212"/>
      <c r="TYX355" s="212"/>
      <c r="TYY355" s="212"/>
      <c r="TYZ355" s="212"/>
      <c r="TZA355" s="212"/>
      <c r="TZB355" s="212"/>
      <c r="TZC355" s="212"/>
      <c r="TZD355" s="212"/>
      <c r="TZE355" s="212"/>
      <c r="TZF355" s="212"/>
      <c r="TZG355" s="212"/>
      <c r="TZH355" s="212"/>
      <c r="TZI355" s="212"/>
      <c r="TZJ355" s="212"/>
      <c r="TZK355" s="212"/>
      <c r="TZL355" s="212"/>
      <c r="TZM355" s="212"/>
      <c r="TZN355" s="212"/>
      <c r="TZO355" s="212"/>
      <c r="TZP355" s="212"/>
      <c r="TZQ355" s="212"/>
      <c r="TZR355" s="212"/>
      <c r="TZS355" s="212"/>
      <c r="TZT355" s="212"/>
      <c r="TZU355" s="212"/>
      <c r="TZV355" s="212"/>
      <c r="TZW355" s="212"/>
      <c r="TZX355" s="212"/>
      <c r="TZY355" s="212"/>
      <c r="TZZ355" s="212"/>
      <c r="UAA355" s="212"/>
      <c r="UAB355" s="212"/>
      <c r="UAC355" s="212"/>
      <c r="UAD355" s="212"/>
      <c r="UAE355" s="212"/>
      <c r="UAF355" s="212"/>
      <c r="UAG355" s="212"/>
      <c r="UAH355" s="212"/>
      <c r="UAI355" s="212"/>
      <c r="UAJ355" s="212"/>
      <c r="UAK355" s="212"/>
      <c r="UAL355" s="212"/>
      <c r="UAM355" s="212"/>
      <c r="UAN355" s="212"/>
      <c r="UAO355" s="212"/>
      <c r="UAP355" s="212"/>
      <c r="UAQ355" s="212"/>
      <c r="UAR355" s="212"/>
      <c r="UAS355" s="212"/>
      <c r="UAT355" s="212"/>
      <c r="UAU355" s="212"/>
      <c r="UAV355" s="212"/>
      <c r="UAW355" s="212"/>
      <c r="UAX355" s="212"/>
      <c r="UAY355" s="212"/>
      <c r="UAZ355" s="212"/>
      <c r="UBA355" s="212"/>
      <c r="UBB355" s="212"/>
      <c r="UBC355" s="212"/>
      <c r="UBD355" s="212"/>
      <c r="UBE355" s="212"/>
      <c r="UBF355" s="212"/>
      <c r="UBG355" s="212"/>
      <c r="UBH355" s="212"/>
      <c r="UBI355" s="212"/>
      <c r="UBJ355" s="212"/>
      <c r="UBK355" s="212"/>
      <c r="UBL355" s="212"/>
      <c r="UBM355" s="212"/>
      <c r="UBN355" s="212"/>
      <c r="UBO355" s="212"/>
      <c r="UBP355" s="212"/>
      <c r="UBQ355" s="212"/>
      <c r="UBR355" s="212"/>
      <c r="UBS355" s="212"/>
      <c r="UBT355" s="212"/>
      <c r="UBU355" s="212"/>
      <c r="UBV355" s="212"/>
      <c r="UBW355" s="212"/>
      <c r="UBX355" s="212"/>
      <c r="UBY355" s="212"/>
      <c r="UBZ355" s="212"/>
      <c r="UCA355" s="212"/>
      <c r="UCB355" s="212"/>
      <c r="UCC355" s="212"/>
      <c r="UCD355" s="212"/>
      <c r="UCE355" s="212"/>
      <c r="UCF355" s="212"/>
      <c r="UCG355" s="212"/>
      <c r="UCH355" s="212"/>
      <c r="UCI355" s="212"/>
      <c r="UCJ355" s="212"/>
      <c r="UCK355" s="212"/>
      <c r="UCL355" s="212"/>
      <c r="UCM355" s="212"/>
      <c r="UCN355" s="212"/>
      <c r="UCO355" s="212"/>
      <c r="UCP355" s="212"/>
      <c r="UCQ355" s="212"/>
      <c r="UCR355" s="212"/>
      <c r="UCS355" s="212"/>
      <c r="UCT355" s="212"/>
      <c r="UCU355" s="212"/>
      <c r="UCV355" s="212"/>
      <c r="UCW355" s="212"/>
      <c r="UCX355" s="212"/>
      <c r="UCY355" s="212"/>
      <c r="UCZ355" s="212"/>
      <c r="UDA355" s="212"/>
      <c r="UDB355" s="212"/>
      <c r="UDC355" s="212"/>
      <c r="UDD355" s="212"/>
      <c r="UDE355" s="212"/>
      <c r="UDF355" s="212"/>
      <c r="UDG355" s="212"/>
      <c r="UDH355" s="212"/>
      <c r="UDI355" s="212"/>
      <c r="UDJ355" s="212"/>
      <c r="UDK355" s="212"/>
      <c r="UDL355" s="212"/>
      <c r="UDM355" s="212"/>
      <c r="UDN355" s="212"/>
      <c r="UDO355" s="212"/>
      <c r="UDP355" s="212"/>
      <c r="UDQ355" s="212"/>
      <c r="UDR355" s="212"/>
      <c r="UDS355" s="212"/>
      <c r="UDT355" s="212"/>
      <c r="UDU355" s="212"/>
      <c r="UDV355" s="212"/>
      <c r="UDW355" s="212"/>
      <c r="UDX355" s="212"/>
      <c r="UDY355" s="212"/>
      <c r="UDZ355" s="212"/>
      <c r="UEA355" s="212"/>
      <c r="UEB355" s="212"/>
      <c r="UEC355" s="212"/>
      <c r="UED355" s="212"/>
      <c r="UEE355" s="212"/>
      <c r="UEF355" s="212"/>
      <c r="UEG355" s="212"/>
      <c r="UEH355" s="212"/>
      <c r="UEI355" s="212"/>
      <c r="UEJ355" s="212"/>
      <c r="UEK355" s="212"/>
      <c r="UEL355" s="212"/>
      <c r="UEM355" s="212"/>
      <c r="UEN355" s="212"/>
      <c r="UEO355" s="212"/>
      <c r="UEP355" s="212"/>
      <c r="UEQ355" s="212"/>
      <c r="UER355" s="212"/>
      <c r="UES355" s="212"/>
      <c r="UET355" s="212"/>
      <c r="UEU355" s="212"/>
      <c r="UEV355" s="212"/>
      <c r="UEW355" s="212"/>
      <c r="UEX355" s="212"/>
      <c r="UEY355" s="212"/>
      <c r="UEZ355" s="212"/>
      <c r="UFA355" s="212"/>
      <c r="UFB355" s="212"/>
      <c r="UFC355" s="212"/>
      <c r="UFD355" s="212"/>
      <c r="UFE355" s="212"/>
      <c r="UFF355" s="212"/>
      <c r="UFG355" s="212"/>
      <c r="UFH355" s="212"/>
      <c r="UFI355" s="212"/>
      <c r="UFJ355" s="212"/>
      <c r="UFK355" s="212"/>
      <c r="UFL355" s="212"/>
      <c r="UFM355" s="212"/>
      <c r="UFN355" s="212"/>
      <c r="UFO355" s="212"/>
      <c r="UFP355" s="212"/>
      <c r="UFQ355" s="212"/>
      <c r="UFR355" s="212"/>
      <c r="UFS355" s="212"/>
      <c r="UFT355" s="212"/>
      <c r="UFU355" s="212"/>
      <c r="UFV355" s="212"/>
      <c r="UFW355" s="212"/>
      <c r="UFX355" s="212"/>
      <c r="UFY355" s="212"/>
      <c r="UFZ355" s="212"/>
      <c r="UGA355" s="212"/>
      <c r="UGB355" s="212"/>
      <c r="UGC355" s="212"/>
      <c r="UGD355" s="212"/>
      <c r="UGE355" s="212"/>
      <c r="UGF355" s="212"/>
      <c r="UGG355" s="212"/>
      <c r="UGH355" s="212"/>
      <c r="UGI355" s="212"/>
      <c r="UGJ355" s="212"/>
      <c r="UGK355" s="212"/>
      <c r="UGL355" s="212"/>
      <c r="UGM355" s="212"/>
      <c r="UGN355" s="212"/>
      <c r="UGO355" s="212"/>
      <c r="UGP355" s="212"/>
      <c r="UGQ355" s="212"/>
      <c r="UGR355" s="212"/>
      <c r="UGS355" s="212"/>
      <c r="UGT355" s="212"/>
      <c r="UGU355" s="212"/>
      <c r="UGV355" s="212"/>
      <c r="UGW355" s="212"/>
      <c r="UGX355" s="212"/>
      <c r="UGY355" s="212"/>
      <c r="UGZ355" s="212"/>
      <c r="UHA355" s="212"/>
      <c r="UHB355" s="212"/>
      <c r="UHC355" s="212"/>
      <c r="UHD355" s="212"/>
      <c r="UHE355" s="212"/>
      <c r="UHF355" s="212"/>
      <c r="UHG355" s="212"/>
      <c r="UHH355" s="212"/>
      <c r="UHI355" s="212"/>
      <c r="UHJ355" s="212"/>
      <c r="UHK355" s="212"/>
      <c r="UHL355" s="212"/>
      <c r="UHM355" s="212"/>
      <c r="UHN355" s="212"/>
      <c r="UHO355" s="212"/>
      <c r="UHP355" s="212"/>
      <c r="UHQ355" s="212"/>
      <c r="UHR355" s="212"/>
      <c r="UHS355" s="212"/>
      <c r="UHT355" s="212"/>
      <c r="UHU355" s="212"/>
      <c r="UHV355" s="212"/>
      <c r="UHW355" s="212"/>
      <c r="UHX355" s="212"/>
      <c r="UHY355" s="212"/>
      <c r="UHZ355" s="212"/>
      <c r="UIA355" s="212"/>
      <c r="UIB355" s="212"/>
      <c r="UIC355" s="212"/>
      <c r="UID355" s="212"/>
      <c r="UIE355" s="212"/>
      <c r="UIF355" s="212"/>
      <c r="UIG355" s="212"/>
      <c r="UIH355" s="212"/>
      <c r="UII355" s="212"/>
      <c r="UIJ355" s="212"/>
      <c r="UIK355" s="212"/>
      <c r="UIL355" s="212"/>
      <c r="UIM355" s="212"/>
      <c r="UIN355" s="212"/>
      <c r="UIO355" s="212"/>
      <c r="UIP355" s="212"/>
      <c r="UIQ355" s="212"/>
      <c r="UIR355" s="212"/>
      <c r="UIS355" s="212"/>
      <c r="UIT355" s="212"/>
      <c r="UIU355" s="212"/>
      <c r="UIV355" s="212"/>
      <c r="UIW355" s="212"/>
      <c r="UIX355" s="212"/>
      <c r="UIY355" s="212"/>
      <c r="UIZ355" s="212"/>
      <c r="UJA355" s="212"/>
      <c r="UJB355" s="212"/>
      <c r="UJC355" s="212"/>
      <c r="UJD355" s="212"/>
      <c r="UJE355" s="212"/>
      <c r="UJF355" s="212"/>
      <c r="UJG355" s="212"/>
      <c r="UJH355" s="212"/>
      <c r="UJI355" s="212"/>
      <c r="UJJ355" s="212"/>
      <c r="UJK355" s="212"/>
      <c r="UJL355" s="212"/>
      <c r="UJM355" s="212"/>
      <c r="UJN355" s="212"/>
      <c r="UJO355" s="212"/>
      <c r="UJP355" s="212"/>
      <c r="UJQ355" s="212"/>
      <c r="UJR355" s="212"/>
      <c r="UJS355" s="212"/>
      <c r="UJT355" s="212"/>
      <c r="UJU355" s="212"/>
      <c r="UJV355" s="212"/>
      <c r="UJW355" s="212"/>
      <c r="UJX355" s="212"/>
      <c r="UJY355" s="212"/>
      <c r="UJZ355" s="212"/>
      <c r="UKA355" s="212"/>
      <c r="UKB355" s="212"/>
      <c r="UKC355" s="212"/>
      <c r="UKD355" s="212"/>
      <c r="UKE355" s="212"/>
      <c r="UKF355" s="212"/>
      <c r="UKG355" s="212"/>
      <c r="UKH355" s="212"/>
      <c r="UKI355" s="212"/>
      <c r="UKJ355" s="212"/>
      <c r="UKK355" s="212"/>
      <c r="UKL355" s="212"/>
      <c r="UKM355" s="212"/>
      <c r="UKN355" s="212"/>
      <c r="UKO355" s="212"/>
      <c r="UKP355" s="212"/>
      <c r="UKQ355" s="212"/>
      <c r="UKR355" s="212"/>
      <c r="UKS355" s="212"/>
      <c r="UKT355" s="212"/>
      <c r="UKU355" s="212"/>
      <c r="UKV355" s="212"/>
      <c r="UKW355" s="212"/>
      <c r="UKX355" s="212"/>
      <c r="UKY355" s="212"/>
      <c r="UKZ355" s="212"/>
      <c r="ULA355" s="212"/>
      <c r="ULB355" s="212"/>
      <c r="ULC355" s="212"/>
      <c r="ULD355" s="212"/>
      <c r="ULE355" s="212"/>
      <c r="ULF355" s="212"/>
      <c r="ULG355" s="212"/>
      <c r="ULH355" s="212"/>
      <c r="ULI355" s="212"/>
      <c r="ULJ355" s="212"/>
      <c r="ULK355" s="212"/>
      <c r="ULL355" s="212"/>
      <c r="ULM355" s="212"/>
      <c r="ULN355" s="212"/>
      <c r="ULO355" s="212"/>
      <c r="ULP355" s="212"/>
      <c r="ULQ355" s="212"/>
      <c r="ULR355" s="212"/>
      <c r="ULS355" s="212"/>
      <c r="ULT355" s="212"/>
      <c r="ULU355" s="212"/>
      <c r="ULV355" s="212"/>
      <c r="ULW355" s="212"/>
      <c r="ULX355" s="212"/>
      <c r="ULY355" s="212"/>
      <c r="ULZ355" s="212"/>
      <c r="UMA355" s="212"/>
      <c r="UMB355" s="212"/>
      <c r="UMC355" s="212"/>
      <c r="UMD355" s="212"/>
      <c r="UME355" s="212"/>
      <c r="UMF355" s="212"/>
      <c r="UMG355" s="212"/>
      <c r="UMH355" s="212"/>
      <c r="UMI355" s="212"/>
      <c r="UMJ355" s="212"/>
      <c r="UMK355" s="212"/>
      <c r="UML355" s="212"/>
      <c r="UMM355" s="212"/>
      <c r="UMN355" s="212"/>
      <c r="UMO355" s="212"/>
      <c r="UMP355" s="212"/>
      <c r="UMQ355" s="212"/>
      <c r="UMR355" s="212"/>
      <c r="UMS355" s="212"/>
      <c r="UMT355" s="212"/>
      <c r="UMU355" s="212"/>
      <c r="UMV355" s="212"/>
      <c r="UMW355" s="212"/>
      <c r="UMX355" s="212"/>
      <c r="UMY355" s="212"/>
      <c r="UMZ355" s="212"/>
      <c r="UNA355" s="212"/>
      <c r="UNB355" s="212"/>
      <c r="UNC355" s="212"/>
      <c r="UND355" s="212"/>
      <c r="UNE355" s="212"/>
      <c r="UNF355" s="212"/>
      <c r="UNG355" s="212"/>
      <c r="UNH355" s="212"/>
      <c r="UNI355" s="212"/>
      <c r="UNJ355" s="212"/>
      <c r="UNK355" s="212"/>
      <c r="UNL355" s="212"/>
      <c r="UNM355" s="212"/>
      <c r="UNN355" s="212"/>
      <c r="UNO355" s="212"/>
      <c r="UNP355" s="212"/>
      <c r="UNQ355" s="212"/>
      <c r="UNR355" s="212"/>
      <c r="UNS355" s="212"/>
      <c r="UNT355" s="212"/>
      <c r="UNU355" s="212"/>
      <c r="UNV355" s="212"/>
      <c r="UNW355" s="212"/>
      <c r="UNX355" s="212"/>
      <c r="UNY355" s="212"/>
      <c r="UNZ355" s="212"/>
      <c r="UOA355" s="212"/>
      <c r="UOB355" s="212"/>
      <c r="UOC355" s="212"/>
      <c r="UOD355" s="212"/>
      <c r="UOE355" s="212"/>
      <c r="UOF355" s="212"/>
      <c r="UOG355" s="212"/>
      <c r="UOH355" s="212"/>
      <c r="UOI355" s="212"/>
      <c r="UOJ355" s="212"/>
      <c r="UOK355" s="212"/>
      <c r="UOL355" s="212"/>
      <c r="UOM355" s="212"/>
      <c r="UON355" s="212"/>
      <c r="UOO355" s="212"/>
      <c r="UOP355" s="212"/>
      <c r="UOQ355" s="212"/>
      <c r="UOR355" s="212"/>
      <c r="UOS355" s="212"/>
      <c r="UOT355" s="212"/>
      <c r="UOU355" s="212"/>
      <c r="UOV355" s="212"/>
      <c r="UOW355" s="212"/>
      <c r="UOX355" s="212"/>
      <c r="UOY355" s="212"/>
      <c r="UOZ355" s="212"/>
      <c r="UPA355" s="212"/>
      <c r="UPB355" s="212"/>
      <c r="UPC355" s="212"/>
      <c r="UPD355" s="212"/>
      <c r="UPE355" s="212"/>
      <c r="UPF355" s="212"/>
      <c r="UPG355" s="212"/>
      <c r="UPH355" s="212"/>
      <c r="UPI355" s="212"/>
      <c r="UPJ355" s="212"/>
      <c r="UPK355" s="212"/>
      <c r="UPL355" s="212"/>
      <c r="UPM355" s="212"/>
      <c r="UPN355" s="212"/>
      <c r="UPO355" s="212"/>
      <c r="UPP355" s="212"/>
      <c r="UPQ355" s="212"/>
      <c r="UPR355" s="212"/>
      <c r="UPS355" s="212"/>
      <c r="UPT355" s="212"/>
      <c r="UPU355" s="212"/>
      <c r="UPV355" s="212"/>
      <c r="UPW355" s="212"/>
      <c r="UPX355" s="212"/>
      <c r="UPY355" s="212"/>
      <c r="UPZ355" s="212"/>
      <c r="UQA355" s="212"/>
      <c r="UQB355" s="212"/>
      <c r="UQC355" s="212"/>
      <c r="UQD355" s="212"/>
      <c r="UQE355" s="212"/>
      <c r="UQF355" s="212"/>
      <c r="UQG355" s="212"/>
      <c r="UQH355" s="212"/>
      <c r="UQI355" s="212"/>
      <c r="UQJ355" s="212"/>
      <c r="UQK355" s="212"/>
      <c r="UQL355" s="212"/>
      <c r="UQM355" s="212"/>
      <c r="UQN355" s="212"/>
      <c r="UQO355" s="212"/>
      <c r="UQP355" s="212"/>
      <c r="UQQ355" s="212"/>
      <c r="UQR355" s="212"/>
      <c r="UQS355" s="212"/>
      <c r="UQT355" s="212"/>
      <c r="UQU355" s="212"/>
      <c r="UQV355" s="212"/>
      <c r="UQW355" s="212"/>
      <c r="UQX355" s="212"/>
      <c r="UQY355" s="212"/>
      <c r="UQZ355" s="212"/>
      <c r="URA355" s="212"/>
      <c r="URB355" s="212"/>
      <c r="URC355" s="212"/>
      <c r="URD355" s="212"/>
      <c r="URE355" s="212"/>
      <c r="URF355" s="212"/>
      <c r="URG355" s="212"/>
      <c r="URH355" s="212"/>
      <c r="URI355" s="212"/>
      <c r="URJ355" s="212"/>
      <c r="URK355" s="212"/>
      <c r="URL355" s="212"/>
      <c r="URM355" s="212"/>
      <c r="URN355" s="212"/>
      <c r="URO355" s="212"/>
      <c r="URP355" s="212"/>
      <c r="URQ355" s="212"/>
      <c r="URR355" s="212"/>
      <c r="URS355" s="212"/>
      <c r="URT355" s="212"/>
      <c r="URU355" s="212"/>
      <c r="URV355" s="212"/>
      <c r="URW355" s="212"/>
      <c r="URX355" s="212"/>
      <c r="URY355" s="212"/>
      <c r="URZ355" s="212"/>
      <c r="USA355" s="212"/>
      <c r="USB355" s="212"/>
      <c r="USC355" s="212"/>
      <c r="USD355" s="212"/>
      <c r="USE355" s="212"/>
      <c r="USF355" s="212"/>
      <c r="USG355" s="212"/>
      <c r="USH355" s="212"/>
      <c r="USI355" s="212"/>
      <c r="USJ355" s="212"/>
      <c r="USK355" s="212"/>
      <c r="USL355" s="212"/>
      <c r="USM355" s="212"/>
      <c r="USN355" s="212"/>
      <c r="USO355" s="212"/>
      <c r="USP355" s="212"/>
      <c r="USQ355" s="212"/>
      <c r="USR355" s="212"/>
      <c r="USS355" s="212"/>
      <c r="UST355" s="212"/>
      <c r="USU355" s="212"/>
      <c r="USV355" s="212"/>
      <c r="USW355" s="212"/>
      <c r="USX355" s="212"/>
      <c r="USY355" s="212"/>
      <c r="USZ355" s="212"/>
      <c r="UTA355" s="212"/>
      <c r="UTB355" s="212"/>
      <c r="UTC355" s="212"/>
      <c r="UTD355" s="212"/>
      <c r="UTE355" s="212"/>
      <c r="UTF355" s="212"/>
      <c r="UTG355" s="212"/>
      <c r="UTH355" s="212"/>
      <c r="UTI355" s="212"/>
      <c r="UTJ355" s="212"/>
      <c r="UTK355" s="212"/>
      <c r="UTL355" s="212"/>
      <c r="UTM355" s="212"/>
      <c r="UTN355" s="212"/>
      <c r="UTO355" s="212"/>
      <c r="UTP355" s="212"/>
      <c r="UTQ355" s="212"/>
      <c r="UTR355" s="212"/>
      <c r="UTS355" s="212"/>
      <c r="UTT355" s="212"/>
      <c r="UTU355" s="212"/>
      <c r="UTV355" s="212"/>
      <c r="UTW355" s="212"/>
      <c r="UTX355" s="212"/>
      <c r="UTY355" s="212"/>
      <c r="UTZ355" s="212"/>
      <c r="UUA355" s="212"/>
      <c r="UUB355" s="212"/>
      <c r="UUC355" s="212"/>
      <c r="UUD355" s="212"/>
      <c r="UUE355" s="212"/>
      <c r="UUF355" s="212"/>
      <c r="UUG355" s="212"/>
      <c r="UUH355" s="212"/>
      <c r="UUI355" s="212"/>
      <c r="UUJ355" s="212"/>
      <c r="UUK355" s="212"/>
      <c r="UUL355" s="212"/>
      <c r="UUM355" s="212"/>
      <c r="UUN355" s="212"/>
      <c r="UUO355" s="212"/>
      <c r="UUP355" s="212"/>
      <c r="UUQ355" s="212"/>
      <c r="UUR355" s="212"/>
      <c r="UUS355" s="212"/>
      <c r="UUT355" s="212"/>
      <c r="UUU355" s="212"/>
      <c r="UUV355" s="212"/>
      <c r="UUW355" s="212"/>
      <c r="UUX355" s="212"/>
      <c r="UUY355" s="212"/>
      <c r="UUZ355" s="212"/>
      <c r="UVA355" s="212"/>
      <c r="UVB355" s="212"/>
      <c r="UVC355" s="212"/>
      <c r="UVD355" s="212"/>
      <c r="UVE355" s="212"/>
      <c r="UVF355" s="212"/>
      <c r="UVG355" s="212"/>
      <c r="UVH355" s="212"/>
      <c r="UVI355" s="212"/>
      <c r="UVJ355" s="212"/>
      <c r="UVK355" s="212"/>
      <c r="UVL355" s="212"/>
      <c r="UVM355" s="212"/>
      <c r="UVN355" s="212"/>
      <c r="UVO355" s="212"/>
      <c r="UVP355" s="212"/>
      <c r="UVQ355" s="212"/>
      <c r="UVR355" s="212"/>
      <c r="UVS355" s="212"/>
      <c r="UVT355" s="212"/>
      <c r="UVU355" s="212"/>
      <c r="UVV355" s="212"/>
      <c r="UVW355" s="212"/>
      <c r="UVX355" s="212"/>
      <c r="UVY355" s="212"/>
      <c r="UVZ355" s="212"/>
      <c r="UWA355" s="212"/>
      <c r="UWB355" s="212"/>
      <c r="UWC355" s="212"/>
      <c r="UWD355" s="212"/>
      <c r="UWE355" s="212"/>
      <c r="UWF355" s="212"/>
      <c r="UWG355" s="212"/>
      <c r="UWH355" s="212"/>
      <c r="UWI355" s="212"/>
      <c r="UWJ355" s="212"/>
      <c r="UWK355" s="212"/>
      <c r="UWL355" s="212"/>
      <c r="UWM355" s="212"/>
      <c r="UWN355" s="212"/>
      <c r="UWO355" s="212"/>
      <c r="UWP355" s="212"/>
      <c r="UWQ355" s="212"/>
      <c r="UWR355" s="212"/>
      <c r="UWS355" s="212"/>
      <c r="UWT355" s="212"/>
      <c r="UWU355" s="212"/>
      <c r="UWV355" s="212"/>
      <c r="UWW355" s="212"/>
      <c r="UWX355" s="212"/>
      <c r="UWY355" s="212"/>
      <c r="UWZ355" s="212"/>
      <c r="UXA355" s="212"/>
      <c r="UXB355" s="212"/>
      <c r="UXC355" s="212"/>
      <c r="UXD355" s="212"/>
      <c r="UXE355" s="212"/>
      <c r="UXF355" s="212"/>
      <c r="UXG355" s="212"/>
      <c r="UXH355" s="212"/>
      <c r="UXI355" s="212"/>
      <c r="UXJ355" s="212"/>
      <c r="UXK355" s="212"/>
      <c r="UXL355" s="212"/>
      <c r="UXM355" s="212"/>
      <c r="UXN355" s="212"/>
      <c r="UXO355" s="212"/>
      <c r="UXP355" s="212"/>
      <c r="UXQ355" s="212"/>
      <c r="UXR355" s="212"/>
      <c r="UXS355" s="212"/>
      <c r="UXT355" s="212"/>
      <c r="UXU355" s="212"/>
      <c r="UXV355" s="212"/>
      <c r="UXW355" s="212"/>
      <c r="UXX355" s="212"/>
      <c r="UXY355" s="212"/>
      <c r="UXZ355" s="212"/>
      <c r="UYA355" s="212"/>
      <c r="UYB355" s="212"/>
      <c r="UYC355" s="212"/>
      <c r="UYD355" s="212"/>
      <c r="UYE355" s="212"/>
      <c r="UYF355" s="212"/>
      <c r="UYG355" s="212"/>
      <c r="UYH355" s="212"/>
      <c r="UYI355" s="212"/>
      <c r="UYJ355" s="212"/>
      <c r="UYK355" s="212"/>
      <c r="UYL355" s="212"/>
      <c r="UYM355" s="212"/>
      <c r="UYN355" s="212"/>
      <c r="UYO355" s="212"/>
      <c r="UYP355" s="212"/>
      <c r="UYQ355" s="212"/>
      <c r="UYR355" s="212"/>
      <c r="UYS355" s="212"/>
      <c r="UYT355" s="212"/>
      <c r="UYU355" s="212"/>
      <c r="UYV355" s="212"/>
      <c r="UYW355" s="212"/>
      <c r="UYX355" s="212"/>
      <c r="UYY355" s="212"/>
      <c r="UYZ355" s="212"/>
      <c r="UZA355" s="212"/>
      <c r="UZB355" s="212"/>
      <c r="UZC355" s="212"/>
      <c r="UZD355" s="212"/>
      <c r="UZE355" s="212"/>
      <c r="UZF355" s="212"/>
      <c r="UZG355" s="212"/>
      <c r="UZH355" s="212"/>
      <c r="UZI355" s="212"/>
      <c r="UZJ355" s="212"/>
      <c r="UZK355" s="212"/>
      <c r="UZL355" s="212"/>
      <c r="UZM355" s="212"/>
      <c r="UZN355" s="212"/>
      <c r="UZO355" s="212"/>
      <c r="UZP355" s="212"/>
      <c r="UZQ355" s="212"/>
      <c r="UZR355" s="212"/>
      <c r="UZS355" s="212"/>
      <c r="UZT355" s="212"/>
      <c r="UZU355" s="212"/>
      <c r="UZV355" s="212"/>
      <c r="UZW355" s="212"/>
      <c r="UZX355" s="212"/>
      <c r="UZY355" s="212"/>
      <c r="UZZ355" s="212"/>
      <c r="VAA355" s="212"/>
      <c r="VAB355" s="212"/>
      <c r="VAC355" s="212"/>
      <c r="VAD355" s="212"/>
      <c r="VAE355" s="212"/>
      <c r="VAF355" s="212"/>
      <c r="VAG355" s="212"/>
      <c r="VAH355" s="212"/>
      <c r="VAI355" s="212"/>
      <c r="VAJ355" s="212"/>
      <c r="VAK355" s="212"/>
      <c r="VAL355" s="212"/>
      <c r="VAM355" s="212"/>
      <c r="VAN355" s="212"/>
      <c r="VAO355" s="212"/>
      <c r="VAP355" s="212"/>
      <c r="VAQ355" s="212"/>
      <c r="VAR355" s="212"/>
      <c r="VAS355" s="212"/>
      <c r="VAT355" s="212"/>
      <c r="VAU355" s="212"/>
      <c r="VAV355" s="212"/>
      <c r="VAW355" s="212"/>
      <c r="VAX355" s="212"/>
      <c r="VAY355" s="212"/>
      <c r="VAZ355" s="212"/>
      <c r="VBA355" s="212"/>
      <c r="VBB355" s="212"/>
      <c r="VBC355" s="212"/>
      <c r="VBD355" s="212"/>
      <c r="VBE355" s="212"/>
      <c r="VBF355" s="212"/>
      <c r="VBG355" s="212"/>
      <c r="VBH355" s="212"/>
      <c r="VBI355" s="212"/>
      <c r="VBJ355" s="212"/>
      <c r="VBK355" s="212"/>
      <c r="VBL355" s="212"/>
      <c r="VBM355" s="212"/>
      <c r="VBN355" s="212"/>
      <c r="VBO355" s="212"/>
      <c r="VBP355" s="212"/>
      <c r="VBQ355" s="212"/>
      <c r="VBR355" s="212"/>
      <c r="VBS355" s="212"/>
      <c r="VBT355" s="212"/>
      <c r="VBU355" s="212"/>
      <c r="VBV355" s="212"/>
      <c r="VBW355" s="212"/>
      <c r="VBX355" s="212"/>
      <c r="VBY355" s="212"/>
      <c r="VBZ355" s="212"/>
      <c r="VCA355" s="212"/>
      <c r="VCB355" s="212"/>
      <c r="VCC355" s="212"/>
      <c r="VCD355" s="212"/>
      <c r="VCE355" s="212"/>
      <c r="VCF355" s="212"/>
      <c r="VCG355" s="212"/>
      <c r="VCH355" s="212"/>
      <c r="VCI355" s="212"/>
      <c r="VCJ355" s="212"/>
      <c r="VCK355" s="212"/>
      <c r="VCL355" s="212"/>
      <c r="VCM355" s="212"/>
      <c r="VCN355" s="212"/>
      <c r="VCO355" s="212"/>
      <c r="VCP355" s="212"/>
      <c r="VCQ355" s="212"/>
      <c r="VCR355" s="212"/>
      <c r="VCS355" s="212"/>
      <c r="VCT355" s="212"/>
      <c r="VCU355" s="212"/>
      <c r="VCV355" s="212"/>
      <c r="VCW355" s="212"/>
      <c r="VCX355" s="212"/>
      <c r="VCY355" s="212"/>
      <c r="VCZ355" s="212"/>
      <c r="VDA355" s="212"/>
      <c r="VDB355" s="212"/>
      <c r="VDC355" s="212"/>
      <c r="VDD355" s="212"/>
      <c r="VDE355" s="212"/>
      <c r="VDF355" s="212"/>
      <c r="VDG355" s="212"/>
      <c r="VDH355" s="212"/>
      <c r="VDI355" s="212"/>
      <c r="VDJ355" s="212"/>
      <c r="VDK355" s="212"/>
      <c r="VDL355" s="212"/>
      <c r="VDM355" s="212"/>
      <c r="VDN355" s="212"/>
      <c r="VDO355" s="212"/>
      <c r="VDP355" s="212"/>
      <c r="VDQ355" s="212"/>
      <c r="VDR355" s="212"/>
      <c r="VDS355" s="212"/>
      <c r="VDT355" s="212"/>
      <c r="VDU355" s="212"/>
      <c r="VDV355" s="212"/>
      <c r="VDW355" s="212"/>
      <c r="VDX355" s="212"/>
      <c r="VDY355" s="212"/>
      <c r="VDZ355" s="212"/>
      <c r="VEA355" s="212"/>
      <c r="VEB355" s="212"/>
      <c r="VEC355" s="212"/>
      <c r="VED355" s="212"/>
      <c r="VEE355" s="212"/>
      <c r="VEF355" s="212"/>
      <c r="VEG355" s="212"/>
      <c r="VEH355" s="212"/>
      <c r="VEI355" s="212"/>
      <c r="VEJ355" s="212"/>
      <c r="VEK355" s="212"/>
      <c r="VEL355" s="212"/>
      <c r="VEM355" s="212"/>
      <c r="VEN355" s="212"/>
      <c r="VEO355" s="212"/>
      <c r="VEP355" s="212"/>
      <c r="VEQ355" s="212"/>
      <c r="VER355" s="212"/>
      <c r="VES355" s="212"/>
      <c r="VET355" s="212"/>
      <c r="VEU355" s="212"/>
      <c r="VEV355" s="212"/>
      <c r="VEW355" s="212"/>
      <c r="VEX355" s="212"/>
      <c r="VEY355" s="212"/>
      <c r="VEZ355" s="212"/>
      <c r="VFA355" s="212"/>
      <c r="VFB355" s="212"/>
      <c r="VFC355" s="212"/>
      <c r="VFD355" s="212"/>
      <c r="VFE355" s="212"/>
      <c r="VFF355" s="212"/>
      <c r="VFG355" s="212"/>
      <c r="VFH355" s="212"/>
      <c r="VFI355" s="212"/>
      <c r="VFJ355" s="212"/>
      <c r="VFK355" s="212"/>
      <c r="VFL355" s="212"/>
      <c r="VFM355" s="212"/>
      <c r="VFN355" s="212"/>
      <c r="VFO355" s="212"/>
      <c r="VFP355" s="212"/>
      <c r="VFQ355" s="212"/>
      <c r="VFR355" s="212"/>
      <c r="VFS355" s="212"/>
      <c r="VFT355" s="212"/>
      <c r="VFU355" s="212"/>
      <c r="VFV355" s="212"/>
      <c r="VFW355" s="212"/>
      <c r="VFX355" s="212"/>
      <c r="VFY355" s="212"/>
      <c r="VFZ355" s="212"/>
      <c r="VGA355" s="212"/>
      <c r="VGB355" s="212"/>
      <c r="VGC355" s="212"/>
      <c r="VGD355" s="212"/>
      <c r="VGE355" s="212"/>
      <c r="VGF355" s="212"/>
      <c r="VGG355" s="212"/>
      <c r="VGH355" s="212"/>
      <c r="VGI355" s="212"/>
      <c r="VGJ355" s="212"/>
      <c r="VGK355" s="212"/>
      <c r="VGL355" s="212"/>
      <c r="VGM355" s="212"/>
      <c r="VGN355" s="212"/>
      <c r="VGO355" s="212"/>
      <c r="VGP355" s="212"/>
      <c r="VGQ355" s="212"/>
      <c r="VGR355" s="212"/>
      <c r="VGS355" s="212"/>
      <c r="VGT355" s="212"/>
      <c r="VGU355" s="212"/>
      <c r="VGV355" s="212"/>
      <c r="VGW355" s="212"/>
      <c r="VGX355" s="212"/>
      <c r="VGY355" s="212"/>
      <c r="VGZ355" s="212"/>
      <c r="VHA355" s="212"/>
      <c r="VHB355" s="212"/>
      <c r="VHC355" s="212"/>
      <c r="VHD355" s="212"/>
      <c r="VHE355" s="212"/>
      <c r="VHF355" s="212"/>
      <c r="VHG355" s="212"/>
      <c r="VHH355" s="212"/>
      <c r="VHI355" s="212"/>
      <c r="VHJ355" s="212"/>
      <c r="VHK355" s="212"/>
      <c r="VHL355" s="212"/>
      <c r="VHM355" s="212"/>
      <c r="VHN355" s="212"/>
      <c r="VHO355" s="212"/>
      <c r="VHP355" s="212"/>
      <c r="VHQ355" s="212"/>
      <c r="VHR355" s="212"/>
      <c r="VHS355" s="212"/>
      <c r="VHT355" s="212"/>
      <c r="VHU355" s="212"/>
      <c r="VHV355" s="212"/>
      <c r="VHW355" s="212"/>
      <c r="VHX355" s="212"/>
      <c r="VHY355" s="212"/>
      <c r="VHZ355" s="212"/>
      <c r="VIA355" s="212"/>
      <c r="VIB355" s="212"/>
      <c r="VIC355" s="212"/>
      <c r="VID355" s="212"/>
      <c r="VIE355" s="212"/>
      <c r="VIF355" s="212"/>
      <c r="VIG355" s="212"/>
      <c r="VIH355" s="212"/>
      <c r="VII355" s="212"/>
      <c r="VIJ355" s="212"/>
      <c r="VIK355" s="212"/>
      <c r="VIL355" s="212"/>
      <c r="VIM355" s="212"/>
      <c r="VIN355" s="212"/>
      <c r="VIO355" s="212"/>
      <c r="VIP355" s="212"/>
      <c r="VIQ355" s="212"/>
      <c r="VIR355" s="212"/>
      <c r="VIS355" s="212"/>
      <c r="VIT355" s="212"/>
      <c r="VIU355" s="212"/>
      <c r="VIV355" s="212"/>
      <c r="VIW355" s="212"/>
      <c r="VIX355" s="212"/>
      <c r="VIY355" s="212"/>
      <c r="VIZ355" s="212"/>
      <c r="VJA355" s="212"/>
      <c r="VJB355" s="212"/>
      <c r="VJC355" s="212"/>
      <c r="VJD355" s="212"/>
      <c r="VJE355" s="212"/>
      <c r="VJF355" s="212"/>
      <c r="VJG355" s="212"/>
      <c r="VJH355" s="212"/>
      <c r="VJI355" s="212"/>
      <c r="VJJ355" s="212"/>
      <c r="VJK355" s="212"/>
      <c r="VJL355" s="212"/>
      <c r="VJM355" s="212"/>
      <c r="VJN355" s="212"/>
      <c r="VJO355" s="212"/>
      <c r="VJP355" s="212"/>
      <c r="VJQ355" s="212"/>
      <c r="VJR355" s="212"/>
      <c r="VJS355" s="212"/>
      <c r="VJT355" s="212"/>
      <c r="VJU355" s="212"/>
      <c r="VJV355" s="212"/>
      <c r="VJW355" s="212"/>
      <c r="VJX355" s="212"/>
      <c r="VJY355" s="212"/>
      <c r="VJZ355" s="212"/>
      <c r="VKA355" s="212"/>
      <c r="VKB355" s="212"/>
      <c r="VKC355" s="212"/>
      <c r="VKD355" s="212"/>
      <c r="VKE355" s="212"/>
      <c r="VKF355" s="212"/>
      <c r="VKG355" s="212"/>
      <c r="VKH355" s="212"/>
      <c r="VKI355" s="212"/>
      <c r="VKJ355" s="212"/>
      <c r="VKK355" s="212"/>
      <c r="VKL355" s="212"/>
      <c r="VKM355" s="212"/>
      <c r="VKN355" s="212"/>
      <c r="VKO355" s="212"/>
      <c r="VKP355" s="212"/>
      <c r="VKQ355" s="212"/>
      <c r="VKR355" s="212"/>
      <c r="VKS355" s="212"/>
      <c r="VKT355" s="212"/>
      <c r="VKU355" s="212"/>
      <c r="VKV355" s="212"/>
      <c r="VKW355" s="212"/>
      <c r="VKX355" s="212"/>
      <c r="VKY355" s="212"/>
      <c r="VKZ355" s="212"/>
      <c r="VLA355" s="212"/>
      <c r="VLB355" s="212"/>
      <c r="VLC355" s="212"/>
      <c r="VLD355" s="212"/>
      <c r="VLE355" s="212"/>
      <c r="VLF355" s="212"/>
      <c r="VLG355" s="212"/>
      <c r="VLH355" s="212"/>
      <c r="VLI355" s="212"/>
      <c r="VLJ355" s="212"/>
      <c r="VLK355" s="212"/>
      <c r="VLL355" s="212"/>
      <c r="VLM355" s="212"/>
      <c r="VLN355" s="212"/>
      <c r="VLO355" s="212"/>
      <c r="VLP355" s="212"/>
      <c r="VLQ355" s="212"/>
      <c r="VLR355" s="212"/>
      <c r="VLS355" s="212"/>
      <c r="VLT355" s="212"/>
      <c r="VLU355" s="212"/>
      <c r="VLV355" s="212"/>
      <c r="VLW355" s="212"/>
      <c r="VLX355" s="212"/>
      <c r="VLY355" s="212"/>
      <c r="VLZ355" s="212"/>
      <c r="VMA355" s="212"/>
      <c r="VMB355" s="212"/>
      <c r="VMC355" s="212"/>
      <c r="VMD355" s="212"/>
      <c r="VME355" s="212"/>
      <c r="VMF355" s="212"/>
      <c r="VMG355" s="212"/>
      <c r="VMH355" s="212"/>
      <c r="VMI355" s="212"/>
      <c r="VMJ355" s="212"/>
      <c r="VMK355" s="212"/>
      <c r="VML355" s="212"/>
      <c r="VMM355" s="212"/>
      <c r="VMN355" s="212"/>
      <c r="VMO355" s="212"/>
      <c r="VMP355" s="212"/>
      <c r="VMQ355" s="212"/>
      <c r="VMR355" s="212"/>
      <c r="VMS355" s="212"/>
      <c r="VMT355" s="212"/>
      <c r="VMU355" s="212"/>
      <c r="VMV355" s="212"/>
      <c r="VMW355" s="212"/>
      <c r="VMX355" s="212"/>
      <c r="VMY355" s="212"/>
      <c r="VMZ355" s="212"/>
      <c r="VNA355" s="212"/>
      <c r="VNB355" s="212"/>
      <c r="VNC355" s="212"/>
      <c r="VND355" s="212"/>
      <c r="VNE355" s="212"/>
      <c r="VNF355" s="212"/>
      <c r="VNG355" s="212"/>
      <c r="VNH355" s="212"/>
      <c r="VNI355" s="212"/>
      <c r="VNJ355" s="212"/>
      <c r="VNK355" s="212"/>
      <c r="VNL355" s="212"/>
      <c r="VNM355" s="212"/>
      <c r="VNN355" s="212"/>
      <c r="VNO355" s="212"/>
      <c r="VNP355" s="212"/>
      <c r="VNQ355" s="212"/>
      <c r="VNR355" s="212"/>
      <c r="VNS355" s="212"/>
      <c r="VNT355" s="212"/>
      <c r="VNU355" s="212"/>
      <c r="VNV355" s="212"/>
      <c r="VNW355" s="212"/>
      <c r="VNX355" s="212"/>
      <c r="VNY355" s="212"/>
      <c r="VNZ355" s="212"/>
      <c r="VOA355" s="212"/>
      <c r="VOB355" s="212"/>
      <c r="VOC355" s="212"/>
      <c r="VOD355" s="212"/>
      <c r="VOE355" s="212"/>
      <c r="VOF355" s="212"/>
      <c r="VOG355" s="212"/>
      <c r="VOH355" s="212"/>
      <c r="VOI355" s="212"/>
      <c r="VOJ355" s="212"/>
      <c r="VOK355" s="212"/>
      <c r="VOL355" s="212"/>
      <c r="VOM355" s="212"/>
      <c r="VON355" s="212"/>
      <c r="VOO355" s="212"/>
      <c r="VOP355" s="212"/>
      <c r="VOQ355" s="212"/>
      <c r="VOR355" s="212"/>
      <c r="VOS355" s="212"/>
      <c r="VOT355" s="212"/>
      <c r="VOU355" s="212"/>
      <c r="VOV355" s="212"/>
      <c r="VOW355" s="212"/>
      <c r="VOX355" s="212"/>
      <c r="VOY355" s="212"/>
      <c r="VOZ355" s="212"/>
      <c r="VPA355" s="212"/>
      <c r="VPB355" s="212"/>
      <c r="VPC355" s="212"/>
      <c r="VPD355" s="212"/>
      <c r="VPE355" s="212"/>
      <c r="VPF355" s="212"/>
      <c r="VPG355" s="212"/>
      <c r="VPH355" s="212"/>
      <c r="VPI355" s="212"/>
      <c r="VPJ355" s="212"/>
      <c r="VPK355" s="212"/>
      <c r="VPL355" s="212"/>
      <c r="VPM355" s="212"/>
      <c r="VPN355" s="212"/>
      <c r="VPO355" s="212"/>
      <c r="VPP355" s="212"/>
      <c r="VPQ355" s="212"/>
      <c r="VPR355" s="212"/>
      <c r="VPS355" s="212"/>
      <c r="VPT355" s="212"/>
      <c r="VPU355" s="212"/>
      <c r="VPV355" s="212"/>
      <c r="VPW355" s="212"/>
      <c r="VPX355" s="212"/>
      <c r="VPY355" s="212"/>
      <c r="VPZ355" s="212"/>
      <c r="VQA355" s="212"/>
      <c r="VQB355" s="212"/>
      <c r="VQC355" s="212"/>
      <c r="VQD355" s="212"/>
      <c r="VQE355" s="212"/>
      <c r="VQF355" s="212"/>
      <c r="VQG355" s="212"/>
      <c r="VQH355" s="212"/>
      <c r="VQI355" s="212"/>
      <c r="VQJ355" s="212"/>
      <c r="VQK355" s="212"/>
      <c r="VQL355" s="212"/>
      <c r="VQM355" s="212"/>
      <c r="VQN355" s="212"/>
      <c r="VQO355" s="212"/>
      <c r="VQP355" s="212"/>
      <c r="VQQ355" s="212"/>
      <c r="VQR355" s="212"/>
      <c r="VQS355" s="212"/>
      <c r="VQT355" s="212"/>
      <c r="VQU355" s="212"/>
      <c r="VQV355" s="212"/>
      <c r="VQW355" s="212"/>
      <c r="VQX355" s="212"/>
      <c r="VQY355" s="212"/>
      <c r="VQZ355" s="212"/>
      <c r="VRA355" s="212"/>
      <c r="VRB355" s="212"/>
      <c r="VRC355" s="212"/>
      <c r="VRD355" s="212"/>
      <c r="VRE355" s="212"/>
      <c r="VRF355" s="212"/>
      <c r="VRG355" s="212"/>
      <c r="VRH355" s="212"/>
      <c r="VRI355" s="212"/>
      <c r="VRJ355" s="212"/>
      <c r="VRK355" s="212"/>
      <c r="VRL355" s="212"/>
      <c r="VRM355" s="212"/>
      <c r="VRN355" s="212"/>
      <c r="VRO355" s="212"/>
      <c r="VRP355" s="212"/>
      <c r="VRQ355" s="212"/>
      <c r="VRR355" s="212"/>
      <c r="VRS355" s="212"/>
      <c r="VRT355" s="212"/>
      <c r="VRU355" s="212"/>
      <c r="VRV355" s="212"/>
      <c r="VRW355" s="212"/>
      <c r="VRX355" s="212"/>
      <c r="VRY355" s="212"/>
      <c r="VRZ355" s="212"/>
      <c r="VSA355" s="212"/>
      <c r="VSB355" s="212"/>
      <c r="VSC355" s="212"/>
      <c r="VSD355" s="212"/>
      <c r="VSE355" s="212"/>
      <c r="VSF355" s="212"/>
      <c r="VSG355" s="212"/>
      <c r="VSH355" s="212"/>
      <c r="VSI355" s="212"/>
      <c r="VSJ355" s="212"/>
      <c r="VSK355" s="212"/>
      <c r="VSL355" s="212"/>
      <c r="VSM355" s="212"/>
      <c r="VSN355" s="212"/>
      <c r="VSO355" s="212"/>
      <c r="VSP355" s="212"/>
      <c r="VSQ355" s="212"/>
      <c r="VSR355" s="212"/>
      <c r="VSS355" s="212"/>
      <c r="VST355" s="212"/>
      <c r="VSU355" s="212"/>
      <c r="VSV355" s="212"/>
      <c r="VSW355" s="212"/>
      <c r="VSX355" s="212"/>
      <c r="VSY355" s="212"/>
      <c r="VSZ355" s="212"/>
      <c r="VTA355" s="212"/>
      <c r="VTB355" s="212"/>
      <c r="VTC355" s="212"/>
      <c r="VTD355" s="212"/>
      <c r="VTE355" s="212"/>
      <c r="VTF355" s="212"/>
      <c r="VTG355" s="212"/>
      <c r="VTH355" s="212"/>
      <c r="VTI355" s="212"/>
      <c r="VTJ355" s="212"/>
      <c r="VTK355" s="212"/>
      <c r="VTL355" s="212"/>
      <c r="VTM355" s="212"/>
      <c r="VTN355" s="212"/>
      <c r="VTO355" s="212"/>
      <c r="VTP355" s="212"/>
      <c r="VTQ355" s="212"/>
      <c r="VTR355" s="212"/>
      <c r="VTS355" s="212"/>
      <c r="VTT355" s="212"/>
      <c r="VTU355" s="212"/>
      <c r="VTV355" s="212"/>
      <c r="VTW355" s="212"/>
      <c r="VTX355" s="212"/>
      <c r="VTY355" s="212"/>
      <c r="VTZ355" s="212"/>
      <c r="VUA355" s="212"/>
      <c r="VUB355" s="212"/>
      <c r="VUC355" s="212"/>
      <c r="VUD355" s="212"/>
      <c r="VUE355" s="212"/>
      <c r="VUF355" s="212"/>
      <c r="VUG355" s="212"/>
      <c r="VUH355" s="212"/>
      <c r="VUI355" s="212"/>
      <c r="VUJ355" s="212"/>
      <c r="VUK355" s="212"/>
      <c r="VUL355" s="212"/>
      <c r="VUM355" s="212"/>
      <c r="VUN355" s="212"/>
      <c r="VUO355" s="212"/>
      <c r="VUP355" s="212"/>
      <c r="VUQ355" s="212"/>
      <c r="VUR355" s="212"/>
      <c r="VUS355" s="212"/>
      <c r="VUT355" s="212"/>
      <c r="VUU355" s="212"/>
      <c r="VUV355" s="212"/>
      <c r="VUW355" s="212"/>
      <c r="VUX355" s="212"/>
      <c r="VUY355" s="212"/>
      <c r="VUZ355" s="212"/>
      <c r="VVA355" s="212"/>
      <c r="VVB355" s="212"/>
      <c r="VVC355" s="212"/>
      <c r="VVD355" s="212"/>
      <c r="VVE355" s="212"/>
      <c r="VVF355" s="212"/>
      <c r="VVG355" s="212"/>
      <c r="VVH355" s="212"/>
      <c r="VVI355" s="212"/>
      <c r="VVJ355" s="212"/>
      <c r="VVK355" s="212"/>
      <c r="VVL355" s="212"/>
      <c r="VVM355" s="212"/>
      <c r="VVN355" s="212"/>
      <c r="VVO355" s="212"/>
      <c r="VVP355" s="212"/>
      <c r="VVQ355" s="212"/>
      <c r="VVR355" s="212"/>
      <c r="VVS355" s="212"/>
      <c r="VVT355" s="212"/>
      <c r="VVU355" s="212"/>
      <c r="VVV355" s="212"/>
      <c r="VVW355" s="212"/>
      <c r="VVX355" s="212"/>
      <c r="VVY355" s="212"/>
      <c r="VVZ355" s="212"/>
      <c r="VWA355" s="212"/>
      <c r="VWB355" s="212"/>
      <c r="VWC355" s="212"/>
      <c r="VWD355" s="212"/>
      <c r="VWE355" s="212"/>
      <c r="VWF355" s="212"/>
      <c r="VWG355" s="212"/>
      <c r="VWH355" s="212"/>
      <c r="VWI355" s="212"/>
      <c r="VWJ355" s="212"/>
      <c r="VWK355" s="212"/>
      <c r="VWL355" s="212"/>
      <c r="VWM355" s="212"/>
      <c r="VWN355" s="212"/>
      <c r="VWO355" s="212"/>
      <c r="VWP355" s="212"/>
      <c r="VWQ355" s="212"/>
      <c r="VWR355" s="212"/>
      <c r="VWS355" s="212"/>
      <c r="VWT355" s="212"/>
      <c r="VWU355" s="212"/>
      <c r="VWV355" s="212"/>
      <c r="VWW355" s="212"/>
      <c r="VWX355" s="212"/>
      <c r="VWY355" s="212"/>
      <c r="VWZ355" s="212"/>
      <c r="VXA355" s="212"/>
      <c r="VXB355" s="212"/>
      <c r="VXC355" s="212"/>
      <c r="VXD355" s="212"/>
      <c r="VXE355" s="212"/>
      <c r="VXF355" s="212"/>
      <c r="VXG355" s="212"/>
      <c r="VXH355" s="212"/>
      <c r="VXI355" s="212"/>
      <c r="VXJ355" s="212"/>
      <c r="VXK355" s="212"/>
      <c r="VXL355" s="212"/>
      <c r="VXM355" s="212"/>
      <c r="VXN355" s="212"/>
      <c r="VXO355" s="212"/>
      <c r="VXP355" s="212"/>
      <c r="VXQ355" s="212"/>
      <c r="VXR355" s="212"/>
      <c r="VXS355" s="212"/>
      <c r="VXT355" s="212"/>
      <c r="VXU355" s="212"/>
      <c r="VXV355" s="212"/>
      <c r="VXW355" s="212"/>
      <c r="VXX355" s="212"/>
      <c r="VXY355" s="212"/>
      <c r="VXZ355" s="212"/>
      <c r="VYA355" s="212"/>
      <c r="VYB355" s="212"/>
      <c r="VYC355" s="212"/>
      <c r="VYD355" s="212"/>
      <c r="VYE355" s="212"/>
      <c r="VYF355" s="212"/>
      <c r="VYG355" s="212"/>
      <c r="VYH355" s="212"/>
      <c r="VYI355" s="212"/>
      <c r="VYJ355" s="212"/>
      <c r="VYK355" s="212"/>
      <c r="VYL355" s="212"/>
      <c r="VYM355" s="212"/>
      <c r="VYN355" s="212"/>
      <c r="VYO355" s="212"/>
      <c r="VYP355" s="212"/>
      <c r="VYQ355" s="212"/>
      <c r="VYR355" s="212"/>
      <c r="VYS355" s="212"/>
      <c r="VYT355" s="212"/>
      <c r="VYU355" s="212"/>
      <c r="VYV355" s="212"/>
      <c r="VYW355" s="212"/>
      <c r="VYX355" s="212"/>
      <c r="VYY355" s="212"/>
      <c r="VYZ355" s="212"/>
      <c r="VZA355" s="212"/>
      <c r="VZB355" s="212"/>
      <c r="VZC355" s="212"/>
      <c r="VZD355" s="212"/>
      <c r="VZE355" s="212"/>
      <c r="VZF355" s="212"/>
      <c r="VZG355" s="212"/>
      <c r="VZH355" s="212"/>
      <c r="VZI355" s="212"/>
      <c r="VZJ355" s="212"/>
      <c r="VZK355" s="212"/>
      <c r="VZL355" s="212"/>
      <c r="VZM355" s="212"/>
      <c r="VZN355" s="212"/>
      <c r="VZO355" s="212"/>
      <c r="VZP355" s="212"/>
      <c r="VZQ355" s="212"/>
      <c r="VZR355" s="212"/>
      <c r="VZS355" s="212"/>
      <c r="VZT355" s="212"/>
      <c r="VZU355" s="212"/>
      <c r="VZV355" s="212"/>
      <c r="VZW355" s="212"/>
      <c r="VZX355" s="212"/>
      <c r="VZY355" s="212"/>
      <c r="VZZ355" s="212"/>
      <c r="WAA355" s="212"/>
      <c r="WAB355" s="212"/>
      <c r="WAC355" s="212"/>
      <c r="WAD355" s="212"/>
      <c r="WAE355" s="212"/>
      <c r="WAF355" s="212"/>
      <c r="WAG355" s="212"/>
      <c r="WAH355" s="212"/>
      <c r="WAI355" s="212"/>
      <c r="WAJ355" s="212"/>
      <c r="WAK355" s="212"/>
      <c r="WAL355" s="212"/>
      <c r="WAM355" s="212"/>
      <c r="WAN355" s="212"/>
      <c r="WAO355" s="212"/>
      <c r="WAP355" s="212"/>
      <c r="WAQ355" s="212"/>
      <c r="WAR355" s="212"/>
      <c r="WAS355" s="212"/>
      <c r="WAT355" s="212"/>
      <c r="WAU355" s="212"/>
      <c r="WAV355" s="212"/>
      <c r="WAW355" s="212"/>
      <c r="WAX355" s="212"/>
      <c r="WAY355" s="212"/>
      <c r="WAZ355" s="212"/>
      <c r="WBA355" s="212"/>
      <c r="WBB355" s="212"/>
      <c r="WBC355" s="212"/>
      <c r="WBD355" s="212"/>
      <c r="WBE355" s="212"/>
      <c r="WBF355" s="212"/>
      <c r="WBG355" s="212"/>
      <c r="WBH355" s="212"/>
      <c r="WBI355" s="212"/>
      <c r="WBJ355" s="212"/>
      <c r="WBK355" s="212"/>
      <c r="WBL355" s="212"/>
      <c r="WBM355" s="212"/>
      <c r="WBN355" s="212"/>
      <c r="WBO355" s="212"/>
      <c r="WBP355" s="212"/>
      <c r="WBQ355" s="212"/>
      <c r="WBR355" s="212"/>
      <c r="WBS355" s="212"/>
      <c r="WBT355" s="212"/>
      <c r="WBU355" s="212"/>
      <c r="WBV355" s="212"/>
      <c r="WBW355" s="212"/>
      <c r="WBX355" s="212"/>
      <c r="WBY355" s="212"/>
      <c r="WBZ355" s="212"/>
      <c r="WCA355" s="212"/>
      <c r="WCB355" s="212"/>
      <c r="WCC355" s="212"/>
      <c r="WCD355" s="212"/>
      <c r="WCE355" s="212"/>
      <c r="WCF355" s="212"/>
      <c r="WCG355" s="212"/>
      <c r="WCH355" s="212"/>
      <c r="WCI355" s="212"/>
      <c r="WCJ355" s="212"/>
      <c r="WCK355" s="212"/>
      <c r="WCL355" s="212"/>
      <c r="WCM355" s="212"/>
      <c r="WCN355" s="212"/>
      <c r="WCO355" s="212"/>
      <c r="WCP355" s="212"/>
      <c r="WCQ355" s="212"/>
      <c r="WCR355" s="212"/>
      <c r="WCS355" s="212"/>
      <c r="WCT355" s="212"/>
      <c r="WCU355" s="212"/>
      <c r="WCV355" s="212"/>
      <c r="WCW355" s="212"/>
      <c r="WCX355" s="212"/>
      <c r="WCY355" s="212"/>
      <c r="WCZ355" s="212"/>
      <c r="WDA355" s="212"/>
      <c r="WDB355" s="212"/>
      <c r="WDC355" s="212"/>
      <c r="WDD355" s="212"/>
      <c r="WDE355" s="212"/>
      <c r="WDF355" s="212"/>
      <c r="WDG355" s="212"/>
      <c r="WDH355" s="212"/>
      <c r="WDI355" s="212"/>
      <c r="WDJ355" s="212"/>
      <c r="WDK355" s="212"/>
      <c r="WDL355" s="212"/>
      <c r="WDM355" s="212"/>
      <c r="WDN355" s="212"/>
      <c r="WDO355" s="212"/>
      <c r="WDP355" s="212"/>
      <c r="WDQ355" s="212"/>
      <c r="WDR355" s="212"/>
      <c r="WDS355" s="212"/>
      <c r="WDT355" s="212"/>
      <c r="WDU355" s="212"/>
      <c r="WDV355" s="212"/>
      <c r="WDW355" s="212"/>
      <c r="WDX355" s="212"/>
      <c r="WDY355" s="212"/>
      <c r="WDZ355" s="212"/>
      <c r="WEA355" s="212"/>
      <c r="WEB355" s="212"/>
      <c r="WEC355" s="212"/>
      <c r="WED355" s="212"/>
      <c r="WEE355" s="212"/>
      <c r="WEF355" s="212"/>
      <c r="WEG355" s="212"/>
      <c r="WEH355" s="212"/>
      <c r="WEI355" s="212"/>
      <c r="WEJ355" s="212"/>
      <c r="WEK355" s="212"/>
      <c r="WEL355" s="212"/>
      <c r="WEM355" s="212"/>
      <c r="WEN355" s="212"/>
      <c r="WEO355" s="212"/>
      <c r="WEP355" s="212"/>
      <c r="WEQ355" s="212"/>
      <c r="WER355" s="212"/>
      <c r="WES355" s="212"/>
      <c r="WET355" s="212"/>
      <c r="WEU355" s="212"/>
      <c r="WEV355" s="212"/>
      <c r="WEW355" s="212"/>
      <c r="WEX355" s="212"/>
      <c r="WEY355" s="212"/>
      <c r="WEZ355" s="212"/>
      <c r="WFA355" s="212"/>
      <c r="WFB355" s="212"/>
      <c r="WFC355" s="212"/>
      <c r="WFD355" s="212"/>
      <c r="WFE355" s="212"/>
      <c r="WFF355" s="212"/>
      <c r="WFG355" s="212"/>
      <c r="WFH355" s="212"/>
      <c r="WFI355" s="212"/>
      <c r="WFJ355" s="212"/>
      <c r="WFK355" s="212"/>
      <c r="WFL355" s="212"/>
      <c r="WFM355" s="212"/>
      <c r="WFN355" s="212"/>
      <c r="WFO355" s="212"/>
      <c r="WFP355" s="212"/>
      <c r="WFQ355" s="212"/>
      <c r="WFR355" s="212"/>
      <c r="WFS355" s="212"/>
      <c r="WFT355" s="212"/>
      <c r="WFU355" s="212"/>
      <c r="WFV355" s="212"/>
      <c r="WFW355" s="212"/>
      <c r="WFX355" s="212"/>
      <c r="WFY355" s="212"/>
      <c r="WFZ355" s="212"/>
      <c r="WGA355" s="212"/>
      <c r="WGB355" s="212"/>
      <c r="WGC355" s="212"/>
      <c r="WGD355" s="212"/>
      <c r="WGE355" s="212"/>
      <c r="WGF355" s="212"/>
      <c r="WGG355" s="212"/>
      <c r="WGH355" s="212"/>
      <c r="WGI355" s="212"/>
      <c r="WGJ355" s="212"/>
      <c r="WGK355" s="212"/>
      <c r="WGL355" s="212"/>
      <c r="WGM355" s="212"/>
      <c r="WGN355" s="212"/>
      <c r="WGO355" s="212"/>
      <c r="WGP355" s="212"/>
      <c r="WGQ355" s="212"/>
      <c r="WGR355" s="212"/>
      <c r="WGS355" s="212"/>
      <c r="WGT355" s="212"/>
      <c r="WGU355" s="212"/>
      <c r="WGV355" s="212"/>
      <c r="WGW355" s="212"/>
      <c r="WGX355" s="212"/>
      <c r="WGY355" s="212"/>
      <c r="WGZ355" s="212"/>
      <c r="WHA355" s="212"/>
      <c r="WHB355" s="212"/>
      <c r="WHC355" s="212"/>
      <c r="WHD355" s="212"/>
      <c r="WHE355" s="212"/>
      <c r="WHF355" s="212"/>
      <c r="WHG355" s="212"/>
      <c r="WHH355" s="212"/>
      <c r="WHI355" s="212"/>
      <c r="WHJ355" s="212"/>
      <c r="WHK355" s="212"/>
      <c r="WHL355" s="212"/>
      <c r="WHM355" s="212"/>
      <c r="WHN355" s="212"/>
      <c r="WHO355" s="212"/>
      <c r="WHP355" s="212"/>
      <c r="WHQ355" s="212"/>
      <c r="WHR355" s="212"/>
      <c r="WHS355" s="212"/>
      <c r="WHT355" s="212"/>
      <c r="WHU355" s="212"/>
      <c r="WHV355" s="212"/>
      <c r="WHW355" s="212"/>
      <c r="WHX355" s="212"/>
      <c r="WHY355" s="212"/>
      <c r="WHZ355" s="212"/>
      <c r="WIA355" s="212"/>
      <c r="WIB355" s="212"/>
      <c r="WIC355" s="212"/>
      <c r="WID355" s="212"/>
      <c r="WIE355" s="212"/>
      <c r="WIF355" s="212"/>
      <c r="WIG355" s="212"/>
      <c r="WIH355" s="212"/>
      <c r="WII355" s="212"/>
      <c r="WIJ355" s="212"/>
      <c r="WIK355" s="212"/>
      <c r="WIL355" s="212"/>
      <c r="WIM355" s="212"/>
      <c r="WIN355" s="212"/>
      <c r="WIO355" s="212"/>
      <c r="WIP355" s="212"/>
      <c r="WIQ355" s="212"/>
      <c r="WIR355" s="212"/>
      <c r="WIS355" s="212"/>
      <c r="WIT355" s="212"/>
      <c r="WIU355" s="212"/>
      <c r="WIV355" s="212"/>
      <c r="WIW355" s="212"/>
      <c r="WIX355" s="212"/>
      <c r="WIY355" s="212"/>
      <c r="WIZ355" s="212"/>
      <c r="WJA355" s="212"/>
      <c r="WJB355" s="212"/>
      <c r="WJC355" s="212"/>
      <c r="WJD355" s="212"/>
      <c r="WJE355" s="212"/>
      <c r="WJF355" s="212"/>
      <c r="WJG355" s="212"/>
      <c r="WJH355" s="212"/>
      <c r="WJI355" s="212"/>
      <c r="WJJ355" s="212"/>
      <c r="WJK355" s="212"/>
      <c r="WJL355" s="212"/>
      <c r="WJM355" s="212"/>
      <c r="WJN355" s="212"/>
      <c r="WJO355" s="212"/>
      <c r="WJP355" s="212"/>
      <c r="WJQ355" s="212"/>
      <c r="WJR355" s="212"/>
      <c r="WJS355" s="212"/>
      <c r="WJT355" s="212"/>
      <c r="WJU355" s="212"/>
      <c r="WJV355" s="212"/>
      <c r="WJW355" s="212"/>
      <c r="WJX355" s="212"/>
      <c r="WJY355" s="212"/>
      <c r="WJZ355" s="212"/>
      <c r="WKA355" s="212"/>
      <c r="WKB355" s="212"/>
      <c r="WKC355" s="212"/>
      <c r="WKD355" s="212"/>
      <c r="WKE355" s="212"/>
      <c r="WKF355" s="212"/>
      <c r="WKG355" s="212"/>
      <c r="WKH355" s="212"/>
      <c r="WKI355" s="212"/>
      <c r="WKJ355" s="212"/>
      <c r="WKK355" s="212"/>
      <c r="WKL355" s="212"/>
      <c r="WKM355" s="212"/>
      <c r="WKN355" s="212"/>
      <c r="WKO355" s="212"/>
      <c r="WKP355" s="212"/>
      <c r="WKQ355" s="212"/>
      <c r="WKR355" s="212"/>
      <c r="WKS355" s="212"/>
      <c r="WKT355" s="212"/>
      <c r="WKU355" s="212"/>
      <c r="WKV355" s="212"/>
      <c r="WKW355" s="212"/>
      <c r="WKX355" s="212"/>
      <c r="WKY355" s="212"/>
      <c r="WKZ355" s="212"/>
      <c r="WLA355" s="212"/>
      <c r="WLB355" s="212"/>
      <c r="WLC355" s="212"/>
      <c r="WLD355" s="212"/>
      <c r="WLE355" s="212"/>
      <c r="WLF355" s="212"/>
      <c r="WLG355" s="212"/>
      <c r="WLH355" s="212"/>
      <c r="WLI355" s="212"/>
      <c r="WLJ355" s="212"/>
      <c r="WLK355" s="212"/>
      <c r="WLL355" s="212"/>
      <c r="WLM355" s="212"/>
      <c r="WLN355" s="212"/>
      <c r="WLO355" s="212"/>
      <c r="WLP355" s="212"/>
      <c r="WLQ355" s="212"/>
      <c r="WLR355" s="212"/>
      <c r="WLS355" s="212"/>
      <c r="WLT355" s="212"/>
      <c r="WLU355" s="212"/>
      <c r="WLV355" s="212"/>
      <c r="WLW355" s="212"/>
      <c r="WLX355" s="212"/>
      <c r="WLY355" s="212"/>
      <c r="WLZ355" s="212"/>
      <c r="WMA355" s="212"/>
      <c r="WMB355" s="212"/>
      <c r="WMC355" s="212"/>
      <c r="WMD355" s="212"/>
      <c r="WME355" s="212"/>
      <c r="WMF355" s="212"/>
      <c r="WMG355" s="212"/>
      <c r="WMH355" s="212"/>
      <c r="WMI355" s="212"/>
      <c r="WMJ355" s="212"/>
      <c r="WMK355" s="212"/>
      <c r="WML355" s="212"/>
      <c r="WMM355" s="212"/>
      <c r="WMN355" s="212"/>
      <c r="WMO355" s="212"/>
      <c r="WMP355" s="212"/>
      <c r="WMQ355" s="212"/>
      <c r="WMR355" s="212"/>
      <c r="WMS355" s="212"/>
      <c r="WMT355" s="212"/>
      <c r="WMU355" s="212"/>
      <c r="WMV355" s="212"/>
      <c r="WMW355" s="212"/>
      <c r="WMX355" s="212"/>
      <c r="WMY355" s="212"/>
      <c r="WMZ355" s="212"/>
      <c r="WNA355" s="212"/>
      <c r="WNB355" s="212"/>
      <c r="WNC355" s="212"/>
      <c r="WND355" s="212"/>
      <c r="WNE355" s="212"/>
      <c r="WNF355" s="212"/>
      <c r="WNG355" s="212"/>
      <c r="WNH355" s="212"/>
      <c r="WNI355" s="212"/>
      <c r="WNJ355" s="212"/>
      <c r="WNK355" s="212"/>
      <c r="WNL355" s="212"/>
      <c r="WNM355" s="212"/>
      <c r="WNN355" s="212"/>
      <c r="WNO355" s="212"/>
      <c r="WNP355" s="212"/>
      <c r="WNQ355" s="212"/>
      <c r="WNR355" s="212"/>
      <c r="WNS355" s="212"/>
      <c r="WNT355" s="212"/>
      <c r="WNU355" s="212"/>
      <c r="WNV355" s="212"/>
      <c r="WNW355" s="212"/>
      <c r="WNX355" s="212"/>
      <c r="WNY355" s="212"/>
      <c r="WNZ355" s="212"/>
      <c r="WOA355" s="212"/>
      <c r="WOB355" s="212"/>
      <c r="WOC355" s="212"/>
      <c r="WOD355" s="212"/>
      <c r="WOE355" s="212"/>
      <c r="WOF355" s="212"/>
      <c r="WOG355" s="212"/>
      <c r="WOH355" s="212"/>
      <c r="WOI355" s="212"/>
      <c r="WOJ355" s="212"/>
      <c r="WOK355" s="212"/>
      <c r="WOL355" s="212"/>
      <c r="WOM355" s="212"/>
      <c r="WON355" s="212"/>
      <c r="WOO355" s="212"/>
      <c r="WOP355" s="212"/>
      <c r="WOQ355" s="212"/>
      <c r="WOR355" s="212"/>
      <c r="WOS355" s="212"/>
      <c r="WOT355" s="212"/>
    </row>
    <row r="356" spans="1:15958" s="212" customFormat="1">
      <c r="A356" s="297"/>
      <c r="B356" s="309" t="s">
        <v>1331</v>
      </c>
      <c r="C356" s="305">
        <f>SUM(C353:C355)</f>
        <v>66170</v>
      </c>
      <c r="D356" s="305">
        <f>SUM(D353:D355)</f>
        <v>66170</v>
      </c>
      <c r="E356" s="309"/>
      <c r="F356" s="309"/>
      <c r="G356" s="309"/>
      <c r="H356" s="309"/>
      <c r="I356" s="309"/>
      <c r="J356" s="194"/>
      <c r="K356" s="194"/>
      <c r="L356" s="194"/>
      <c r="M356" s="195"/>
      <c r="N356" s="195"/>
      <c r="O356" s="195"/>
      <c r="P356" s="195"/>
      <c r="Q356" s="195"/>
      <c r="R356" s="195"/>
      <c r="S356" s="195"/>
      <c r="T356" s="195"/>
      <c r="U356" s="197"/>
      <c r="V356" s="195"/>
      <c r="W356" s="195"/>
      <c r="X356" s="195"/>
      <c r="Y356" s="195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  <c r="IS356" s="9"/>
      <c r="IT356" s="9"/>
      <c r="IU356" s="9"/>
      <c r="IV356" s="9"/>
      <c r="IW356" s="9"/>
      <c r="IX356" s="9"/>
      <c r="IY356" s="9"/>
      <c r="IZ356" s="9"/>
      <c r="JA356" s="9"/>
      <c r="JB356" s="9"/>
      <c r="JC356" s="9"/>
      <c r="JD356" s="9"/>
      <c r="JE356" s="9"/>
      <c r="JF356" s="9"/>
      <c r="JG356" s="9"/>
      <c r="JH356" s="9"/>
      <c r="JI356" s="9"/>
      <c r="JJ356" s="9"/>
      <c r="JK356" s="9"/>
      <c r="JL356" s="9"/>
      <c r="JM356" s="9"/>
      <c r="JN356" s="9"/>
      <c r="JO356" s="9"/>
      <c r="JP356" s="9"/>
      <c r="JQ356" s="9"/>
      <c r="JR356" s="9"/>
      <c r="JS356" s="9"/>
      <c r="JT356" s="9"/>
      <c r="JU356" s="9"/>
      <c r="JV356" s="9"/>
      <c r="JW356" s="9"/>
      <c r="JX356" s="9"/>
      <c r="JY356" s="9"/>
      <c r="JZ356" s="9"/>
      <c r="KA356" s="9"/>
      <c r="KB356" s="9"/>
      <c r="KC356" s="9"/>
      <c r="KD356" s="9"/>
      <c r="KE356" s="9"/>
      <c r="KF356" s="9"/>
      <c r="KG356" s="9"/>
      <c r="KH356" s="9"/>
      <c r="KI356" s="9"/>
      <c r="KJ356" s="9"/>
      <c r="KK356" s="9"/>
      <c r="KL356" s="9"/>
      <c r="KM356" s="9"/>
      <c r="KN356" s="9"/>
      <c r="KO356" s="9"/>
      <c r="KP356" s="9"/>
      <c r="KQ356" s="9"/>
      <c r="KR356" s="9"/>
      <c r="KS356" s="9"/>
      <c r="KT356" s="9"/>
      <c r="KU356" s="9"/>
      <c r="KV356" s="9"/>
      <c r="KW356" s="9"/>
      <c r="KX356" s="9"/>
      <c r="KY356" s="9"/>
      <c r="KZ356" s="9"/>
      <c r="LA356" s="9"/>
      <c r="LB356" s="9"/>
      <c r="LC356" s="9"/>
      <c r="LD356" s="9"/>
      <c r="LE356" s="9"/>
      <c r="LF356" s="9"/>
      <c r="LG356" s="9"/>
      <c r="LH356" s="9"/>
      <c r="LI356" s="9"/>
      <c r="LJ356" s="9"/>
      <c r="LK356" s="9"/>
      <c r="LL356" s="9"/>
      <c r="LM356" s="9"/>
      <c r="LN356" s="9"/>
      <c r="LO356" s="9"/>
      <c r="LP356" s="9"/>
      <c r="LQ356" s="9"/>
      <c r="LR356" s="9"/>
      <c r="LS356" s="9"/>
      <c r="LT356" s="9"/>
      <c r="LU356" s="9"/>
      <c r="LV356" s="9"/>
      <c r="LW356" s="9"/>
      <c r="LX356" s="9"/>
      <c r="LY356" s="9"/>
      <c r="LZ356" s="9"/>
      <c r="MA356" s="9"/>
      <c r="MB356" s="9"/>
      <c r="MC356" s="9"/>
      <c r="MD356" s="9"/>
      <c r="ME356" s="9"/>
      <c r="MF356" s="9"/>
      <c r="MG356" s="9"/>
      <c r="MH356" s="9"/>
      <c r="MI356" s="9"/>
      <c r="MJ356" s="9"/>
      <c r="MK356" s="9"/>
      <c r="ML356" s="9"/>
      <c r="MM356" s="9"/>
      <c r="MN356" s="9"/>
      <c r="MO356" s="9"/>
      <c r="MP356" s="9"/>
      <c r="MQ356" s="9"/>
      <c r="MR356" s="9"/>
      <c r="MS356" s="9"/>
      <c r="MT356" s="9"/>
      <c r="MU356" s="9"/>
      <c r="MV356" s="9"/>
      <c r="MW356" s="9"/>
      <c r="MX356" s="9"/>
      <c r="MY356" s="9"/>
      <c r="MZ356" s="9"/>
      <c r="NA356" s="9"/>
      <c r="NB356" s="9"/>
      <c r="NC356" s="9"/>
      <c r="ND356" s="9"/>
      <c r="NE356" s="9"/>
      <c r="NF356" s="9"/>
      <c r="NG356" s="9"/>
      <c r="NH356" s="9"/>
      <c r="NI356" s="9"/>
      <c r="NJ356" s="9"/>
      <c r="NK356" s="9"/>
      <c r="NL356" s="9"/>
      <c r="NM356" s="9"/>
      <c r="NN356" s="9"/>
      <c r="NO356" s="9"/>
      <c r="NP356" s="9"/>
      <c r="NQ356" s="9"/>
      <c r="NR356" s="9"/>
      <c r="NS356" s="9"/>
      <c r="NT356" s="9"/>
      <c r="NU356" s="9"/>
      <c r="NV356" s="9"/>
      <c r="NW356" s="9"/>
      <c r="NX356" s="9"/>
      <c r="NY356" s="9"/>
      <c r="NZ356" s="9"/>
      <c r="OA356" s="9"/>
      <c r="OB356" s="9"/>
      <c r="OC356" s="9"/>
      <c r="OD356" s="9"/>
      <c r="OE356" s="9"/>
      <c r="OF356" s="9"/>
      <c r="OG356" s="9"/>
      <c r="OH356" s="9"/>
      <c r="OI356" s="9"/>
      <c r="OJ356" s="9"/>
      <c r="OK356" s="9"/>
      <c r="OL356" s="9"/>
      <c r="OM356" s="9"/>
      <c r="ON356" s="9"/>
      <c r="OO356" s="9"/>
      <c r="OP356" s="9"/>
      <c r="OQ356" s="9"/>
      <c r="OR356" s="9"/>
      <c r="OS356" s="9"/>
      <c r="OT356" s="9"/>
      <c r="OU356" s="9"/>
      <c r="OV356" s="9"/>
      <c r="OW356" s="9"/>
      <c r="OX356" s="9"/>
      <c r="OY356" s="9"/>
      <c r="OZ356" s="9"/>
      <c r="PA356" s="9"/>
      <c r="PB356" s="9"/>
      <c r="PC356" s="9"/>
      <c r="PD356" s="9"/>
      <c r="PE356" s="9"/>
      <c r="PF356" s="9"/>
      <c r="PG356" s="9"/>
      <c r="PH356" s="9"/>
      <c r="PI356" s="9"/>
      <c r="PJ356" s="9"/>
      <c r="PK356" s="9"/>
      <c r="PL356" s="9"/>
      <c r="PM356" s="9"/>
      <c r="PN356" s="9"/>
      <c r="PO356" s="9"/>
      <c r="PP356" s="9"/>
      <c r="PQ356" s="9"/>
      <c r="PR356" s="9"/>
      <c r="PS356" s="9"/>
      <c r="PT356" s="9"/>
      <c r="PU356" s="9"/>
      <c r="PV356" s="9"/>
      <c r="PW356" s="9"/>
      <c r="PX356" s="9"/>
      <c r="PY356" s="9"/>
      <c r="PZ356" s="9"/>
      <c r="QA356" s="9"/>
      <c r="QB356" s="9"/>
      <c r="QC356" s="9"/>
      <c r="QD356" s="9"/>
      <c r="QE356" s="9"/>
      <c r="QF356" s="9"/>
      <c r="QG356" s="9"/>
      <c r="QH356" s="9"/>
      <c r="QI356" s="9"/>
      <c r="QJ356" s="9"/>
      <c r="QK356" s="9"/>
      <c r="QL356" s="9"/>
      <c r="QM356" s="9"/>
      <c r="QN356" s="9"/>
      <c r="QO356" s="9"/>
      <c r="QP356" s="9"/>
      <c r="QQ356" s="9"/>
      <c r="QR356" s="9"/>
      <c r="QS356" s="9"/>
      <c r="QT356" s="9"/>
      <c r="QU356" s="9"/>
      <c r="QV356" s="9"/>
      <c r="QW356" s="9"/>
      <c r="QX356" s="9"/>
      <c r="QY356" s="9"/>
      <c r="QZ356" s="9"/>
      <c r="RA356" s="9"/>
      <c r="RB356" s="9"/>
      <c r="RC356" s="9"/>
      <c r="RD356" s="9"/>
      <c r="RE356" s="9"/>
      <c r="RF356" s="9"/>
      <c r="RG356" s="9"/>
      <c r="RH356" s="9"/>
      <c r="RI356" s="9"/>
      <c r="RJ356" s="9"/>
      <c r="RK356" s="9"/>
      <c r="RL356" s="9"/>
      <c r="RM356" s="9"/>
      <c r="RN356" s="9"/>
      <c r="RO356" s="9"/>
      <c r="RP356" s="9"/>
      <c r="RQ356" s="9"/>
      <c r="RR356" s="9"/>
      <c r="RS356" s="9"/>
      <c r="RT356" s="9"/>
      <c r="RU356" s="9"/>
      <c r="RV356" s="9"/>
      <c r="RW356" s="9"/>
      <c r="RX356" s="9"/>
      <c r="RY356" s="9"/>
      <c r="RZ356" s="9"/>
      <c r="SA356" s="9"/>
      <c r="SB356" s="9"/>
      <c r="SC356" s="9"/>
      <c r="SD356" s="9"/>
      <c r="SE356" s="9"/>
      <c r="SF356" s="9"/>
      <c r="SG356" s="9"/>
      <c r="SH356" s="9"/>
      <c r="SI356" s="9"/>
      <c r="SJ356" s="9"/>
      <c r="SK356" s="9"/>
      <c r="SL356" s="9"/>
      <c r="SM356" s="9"/>
      <c r="SN356" s="9"/>
      <c r="SO356" s="9"/>
      <c r="SP356" s="9"/>
      <c r="SQ356" s="9"/>
      <c r="SR356" s="9"/>
      <c r="SS356" s="9"/>
      <c r="ST356" s="9"/>
      <c r="SU356" s="9"/>
      <c r="SV356" s="9"/>
      <c r="SW356" s="9"/>
      <c r="SX356" s="9"/>
      <c r="SY356" s="9"/>
      <c r="SZ356" s="9"/>
      <c r="TA356" s="9"/>
      <c r="TB356" s="9"/>
      <c r="TC356" s="9"/>
      <c r="TD356" s="9"/>
      <c r="TE356" s="9"/>
      <c r="TF356" s="9"/>
      <c r="TG356" s="9"/>
      <c r="TH356" s="9"/>
      <c r="TI356" s="9"/>
      <c r="TJ356" s="9"/>
      <c r="TK356" s="9"/>
      <c r="TL356" s="9"/>
      <c r="TM356" s="9"/>
      <c r="TN356" s="9"/>
      <c r="TO356" s="9"/>
      <c r="TP356" s="9"/>
      <c r="TQ356" s="9"/>
      <c r="TR356" s="9"/>
      <c r="TS356" s="9"/>
      <c r="TT356" s="9"/>
      <c r="TU356" s="9"/>
      <c r="TV356" s="9"/>
      <c r="TW356" s="9"/>
      <c r="TX356" s="9"/>
      <c r="TY356" s="9"/>
      <c r="TZ356" s="9"/>
      <c r="UA356" s="9"/>
      <c r="UB356" s="9"/>
      <c r="UC356" s="9"/>
      <c r="UD356" s="9"/>
      <c r="UE356" s="9"/>
      <c r="UF356" s="9"/>
      <c r="UG356" s="9"/>
      <c r="UH356" s="9"/>
      <c r="UI356" s="9"/>
      <c r="UJ356" s="9"/>
      <c r="UK356" s="9"/>
      <c r="UL356" s="9"/>
      <c r="UM356" s="9"/>
      <c r="UN356" s="9"/>
      <c r="UO356" s="9"/>
      <c r="UP356" s="9"/>
      <c r="UQ356" s="9"/>
      <c r="UR356" s="9"/>
      <c r="US356" s="9"/>
      <c r="UT356" s="9"/>
      <c r="UU356" s="9"/>
      <c r="UV356" s="9"/>
      <c r="UW356" s="9"/>
      <c r="UX356" s="9"/>
      <c r="UY356" s="9"/>
      <c r="UZ356" s="9"/>
      <c r="VA356" s="9"/>
      <c r="VB356" s="9"/>
      <c r="VC356" s="9"/>
      <c r="VD356" s="9"/>
      <c r="VE356" s="9"/>
      <c r="VF356" s="9"/>
      <c r="VG356" s="9"/>
      <c r="VH356" s="9"/>
      <c r="VI356" s="9"/>
      <c r="VJ356" s="9"/>
      <c r="VK356" s="9"/>
      <c r="VL356" s="9"/>
      <c r="VM356" s="9"/>
      <c r="VN356" s="9"/>
      <c r="VO356" s="9"/>
      <c r="VP356" s="9"/>
      <c r="VQ356" s="9"/>
      <c r="VR356" s="9"/>
      <c r="VS356" s="9"/>
      <c r="VT356" s="9"/>
      <c r="VU356" s="9"/>
      <c r="VV356" s="9"/>
      <c r="VW356" s="9"/>
      <c r="VX356" s="9"/>
      <c r="VY356" s="9"/>
      <c r="VZ356" s="9"/>
      <c r="WA356" s="9"/>
      <c r="WB356" s="9"/>
      <c r="WC356" s="9"/>
      <c r="WD356" s="9"/>
      <c r="WE356" s="9"/>
      <c r="WF356" s="9"/>
      <c r="WG356" s="9"/>
      <c r="WH356" s="9"/>
      <c r="WI356" s="9"/>
      <c r="WJ356" s="9"/>
      <c r="WK356" s="9"/>
      <c r="WL356" s="9"/>
      <c r="WM356" s="9"/>
      <c r="WN356" s="9"/>
      <c r="WO356" s="9"/>
      <c r="WP356" s="9"/>
      <c r="WQ356" s="9"/>
      <c r="WR356" s="9"/>
      <c r="WS356" s="9"/>
      <c r="WT356" s="9"/>
      <c r="WU356" s="9"/>
      <c r="WV356" s="9"/>
      <c r="WW356" s="9"/>
      <c r="WX356" s="9"/>
      <c r="WY356" s="9"/>
      <c r="WZ356" s="9"/>
      <c r="XA356" s="9"/>
      <c r="XB356" s="9"/>
      <c r="XC356" s="9"/>
      <c r="XD356" s="9"/>
      <c r="XE356" s="9"/>
      <c r="XF356" s="9"/>
      <c r="XG356" s="9"/>
      <c r="XH356" s="9"/>
      <c r="XI356" s="9"/>
      <c r="XJ356" s="9"/>
      <c r="XK356" s="9"/>
      <c r="XL356" s="9"/>
      <c r="XM356" s="9"/>
      <c r="XN356" s="9"/>
      <c r="XO356" s="9"/>
      <c r="XP356" s="9"/>
      <c r="XQ356" s="9"/>
      <c r="XR356" s="9"/>
      <c r="XS356" s="9"/>
      <c r="XT356" s="9"/>
      <c r="XU356" s="9"/>
      <c r="XV356" s="9"/>
      <c r="XW356" s="9"/>
      <c r="XX356" s="9"/>
      <c r="XY356" s="9"/>
      <c r="XZ356" s="9"/>
      <c r="YA356" s="9"/>
      <c r="YB356" s="9"/>
      <c r="YC356" s="9"/>
      <c r="YD356" s="9"/>
      <c r="YE356" s="9"/>
      <c r="YF356" s="9"/>
      <c r="YG356" s="9"/>
      <c r="YH356" s="9"/>
      <c r="YI356" s="9"/>
      <c r="YJ356" s="9"/>
      <c r="YK356" s="9"/>
      <c r="YL356" s="9"/>
      <c r="YM356" s="9"/>
      <c r="YN356" s="9"/>
      <c r="YO356" s="9"/>
      <c r="YP356" s="9"/>
      <c r="YQ356" s="9"/>
      <c r="YR356" s="9"/>
      <c r="YS356" s="9"/>
      <c r="YT356" s="9"/>
      <c r="YU356" s="9"/>
      <c r="YV356" s="9"/>
      <c r="YW356" s="9"/>
      <c r="YX356" s="9"/>
      <c r="YY356" s="9"/>
      <c r="YZ356" s="9"/>
      <c r="ZA356" s="9"/>
      <c r="ZB356" s="9"/>
      <c r="ZC356" s="9"/>
      <c r="ZD356" s="9"/>
      <c r="ZE356" s="9"/>
      <c r="ZF356" s="9"/>
      <c r="ZG356" s="9"/>
      <c r="ZH356" s="9"/>
      <c r="ZI356" s="9"/>
      <c r="ZJ356" s="9"/>
      <c r="ZK356" s="9"/>
      <c r="ZL356" s="9"/>
      <c r="ZM356" s="9"/>
      <c r="ZN356" s="9"/>
      <c r="ZO356" s="9"/>
      <c r="ZP356" s="9"/>
      <c r="ZQ356" s="9"/>
      <c r="ZR356" s="9"/>
      <c r="ZS356" s="9"/>
      <c r="ZT356" s="9"/>
      <c r="ZU356" s="9"/>
      <c r="ZV356" s="9"/>
      <c r="ZW356" s="9"/>
      <c r="ZX356" s="9"/>
      <c r="ZY356" s="9"/>
      <c r="ZZ356" s="9"/>
      <c r="AAA356" s="9"/>
      <c r="AAB356" s="9"/>
      <c r="AAC356" s="9"/>
      <c r="AAD356" s="9"/>
      <c r="AAE356" s="9"/>
      <c r="AAF356" s="9"/>
      <c r="AAG356" s="9"/>
      <c r="AAH356" s="9"/>
      <c r="AAI356" s="9"/>
      <c r="AAJ356" s="9"/>
      <c r="AAK356" s="9"/>
      <c r="AAL356" s="9"/>
      <c r="AAM356" s="9"/>
      <c r="AAN356" s="9"/>
      <c r="AAO356" s="9"/>
      <c r="AAP356" s="9"/>
      <c r="AAQ356" s="9"/>
      <c r="AAR356" s="9"/>
      <c r="AAS356" s="9"/>
      <c r="AAT356" s="9"/>
      <c r="AAU356" s="9"/>
      <c r="AAV356" s="9"/>
      <c r="AAW356" s="9"/>
      <c r="AAX356" s="9"/>
      <c r="AAY356" s="9"/>
      <c r="AAZ356" s="9"/>
      <c r="ABA356" s="9"/>
      <c r="ABB356" s="9"/>
      <c r="ABC356" s="9"/>
      <c r="ABD356" s="9"/>
      <c r="ABE356" s="9"/>
      <c r="ABF356" s="9"/>
      <c r="ABG356" s="9"/>
      <c r="ABH356" s="9"/>
      <c r="ABI356" s="9"/>
      <c r="ABJ356" s="9"/>
      <c r="ABK356" s="9"/>
      <c r="ABL356" s="9"/>
      <c r="ABM356" s="9"/>
      <c r="ABN356" s="9"/>
      <c r="ABO356" s="9"/>
      <c r="ABP356" s="9"/>
      <c r="ABQ356" s="9"/>
      <c r="ABR356" s="9"/>
      <c r="ABS356" s="9"/>
      <c r="ABT356" s="9"/>
      <c r="ABU356" s="9"/>
      <c r="ABV356" s="9"/>
      <c r="ABW356" s="9"/>
      <c r="ABX356" s="9"/>
      <c r="ABY356" s="9"/>
      <c r="ABZ356" s="9"/>
      <c r="ACA356" s="9"/>
      <c r="ACB356" s="9"/>
      <c r="ACC356" s="9"/>
      <c r="ACD356" s="9"/>
      <c r="ACE356" s="9"/>
      <c r="ACF356" s="9"/>
      <c r="ACG356" s="9"/>
      <c r="ACH356" s="9"/>
      <c r="ACI356" s="9"/>
      <c r="ACJ356" s="9"/>
      <c r="ACK356" s="9"/>
      <c r="ACL356" s="9"/>
      <c r="ACM356" s="9"/>
      <c r="ACN356" s="9"/>
      <c r="ACO356" s="9"/>
      <c r="ACP356" s="9"/>
      <c r="ACQ356" s="9"/>
      <c r="ACR356" s="9"/>
      <c r="ACS356" s="9"/>
      <c r="ACT356" s="9"/>
      <c r="ACU356" s="9"/>
      <c r="ACV356" s="9"/>
      <c r="ACW356" s="9"/>
      <c r="ACX356" s="9"/>
      <c r="ACY356" s="9"/>
      <c r="ACZ356" s="9"/>
      <c r="ADA356" s="9"/>
      <c r="ADB356" s="9"/>
      <c r="ADC356" s="9"/>
      <c r="ADD356" s="9"/>
      <c r="ADE356" s="9"/>
      <c r="ADF356" s="9"/>
      <c r="ADG356" s="9"/>
      <c r="ADH356" s="9"/>
      <c r="ADI356" s="9"/>
      <c r="ADJ356" s="9"/>
      <c r="ADK356" s="9"/>
      <c r="ADL356" s="9"/>
      <c r="ADM356" s="9"/>
      <c r="ADN356" s="9"/>
      <c r="ADO356" s="9"/>
      <c r="ADP356" s="9"/>
      <c r="ADQ356" s="9"/>
      <c r="ADR356" s="9"/>
      <c r="ADS356" s="9"/>
      <c r="ADT356" s="9"/>
      <c r="ADU356" s="9"/>
      <c r="ADV356" s="9"/>
      <c r="ADW356" s="9"/>
      <c r="ADX356" s="9"/>
      <c r="ADY356" s="9"/>
      <c r="ADZ356" s="9"/>
      <c r="AEA356" s="9"/>
      <c r="AEB356" s="9"/>
      <c r="AEC356" s="9"/>
      <c r="AED356" s="9"/>
      <c r="AEE356" s="9"/>
      <c r="AEF356" s="9"/>
      <c r="AEG356" s="9"/>
      <c r="AEH356" s="9"/>
      <c r="AEI356" s="9"/>
      <c r="AEJ356" s="9"/>
      <c r="AEK356" s="9"/>
      <c r="AEL356" s="9"/>
      <c r="AEM356" s="9"/>
      <c r="AEN356" s="9"/>
      <c r="AEO356" s="9"/>
      <c r="AEP356" s="9"/>
      <c r="AEQ356" s="9"/>
      <c r="AER356" s="9"/>
      <c r="AES356" s="9"/>
      <c r="AET356" s="9"/>
      <c r="AEU356" s="9"/>
      <c r="AEV356" s="9"/>
      <c r="AEW356" s="9"/>
      <c r="AEX356" s="9"/>
      <c r="AEY356" s="9"/>
      <c r="AEZ356" s="9"/>
      <c r="AFA356" s="9"/>
      <c r="AFB356" s="9"/>
      <c r="AFC356" s="9"/>
      <c r="AFD356" s="9"/>
      <c r="AFE356" s="9"/>
      <c r="AFF356" s="9"/>
      <c r="AFG356" s="9"/>
      <c r="AFH356" s="9"/>
      <c r="AFI356" s="9"/>
      <c r="AFJ356" s="9"/>
      <c r="AFK356" s="9"/>
      <c r="AFL356" s="9"/>
      <c r="AFM356" s="9"/>
      <c r="AFN356" s="9"/>
      <c r="AFO356" s="9"/>
      <c r="AFP356" s="9"/>
      <c r="AFQ356" s="9"/>
      <c r="AFR356" s="9"/>
      <c r="AFS356" s="9"/>
      <c r="AFT356" s="9"/>
      <c r="AFU356" s="9"/>
      <c r="AFV356" s="9"/>
      <c r="AFW356" s="9"/>
      <c r="AFX356" s="9"/>
      <c r="AFY356" s="9"/>
      <c r="AFZ356" s="9"/>
      <c r="AGA356" s="9"/>
      <c r="AGB356" s="9"/>
      <c r="AGC356" s="9"/>
      <c r="AGD356" s="9"/>
      <c r="AGE356" s="9"/>
      <c r="AGF356" s="9"/>
      <c r="AGG356" s="9"/>
      <c r="AGH356" s="9"/>
      <c r="AGI356" s="9"/>
      <c r="AGJ356" s="9"/>
      <c r="AGK356" s="9"/>
      <c r="AGL356" s="9"/>
      <c r="AGM356" s="9"/>
      <c r="AGN356" s="9"/>
      <c r="AGO356" s="9"/>
      <c r="AGP356" s="9"/>
      <c r="AGQ356" s="9"/>
      <c r="AGR356" s="9"/>
      <c r="AGS356" s="9"/>
      <c r="AGT356" s="9"/>
      <c r="AGU356" s="9"/>
      <c r="AGV356" s="9"/>
      <c r="AGW356" s="9"/>
      <c r="AGX356" s="9"/>
      <c r="AGY356" s="9"/>
      <c r="AGZ356" s="9"/>
      <c r="AHA356" s="9"/>
      <c r="AHB356" s="9"/>
      <c r="AHC356" s="9"/>
      <c r="AHD356" s="9"/>
      <c r="AHE356" s="9"/>
      <c r="AHF356" s="9"/>
      <c r="AHG356" s="9"/>
      <c r="AHH356" s="9"/>
      <c r="AHI356" s="9"/>
      <c r="AHJ356" s="9"/>
      <c r="AHK356" s="9"/>
      <c r="AHL356" s="9"/>
      <c r="AHM356" s="9"/>
      <c r="AHN356" s="9"/>
      <c r="AHO356" s="9"/>
      <c r="AHP356" s="9"/>
      <c r="AHQ356" s="9"/>
      <c r="AHR356" s="9"/>
      <c r="AHS356" s="9"/>
      <c r="AHT356" s="9"/>
      <c r="AHU356" s="9"/>
      <c r="AHV356" s="9"/>
      <c r="AHW356" s="9"/>
      <c r="AHX356" s="9"/>
      <c r="AHY356" s="9"/>
      <c r="AHZ356" s="9"/>
      <c r="AIA356" s="9"/>
      <c r="AIB356" s="9"/>
      <c r="AIC356" s="9"/>
      <c r="AID356" s="9"/>
      <c r="AIE356" s="9"/>
      <c r="AIF356" s="9"/>
      <c r="AIG356" s="9"/>
      <c r="AIH356" s="9"/>
      <c r="AII356" s="9"/>
      <c r="AIJ356" s="9"/>
      <c r="AIK356" s="9"/>
      <c r="AIL356" s="9"/>
      <c r="AIM356" s="9"/>
      <c r="AIN356" s="9"/>
      <c r="AIO356" s="9"/>
      <c r="AIP356" s="9"/>
      <c r="AIQ356" s="9"/>
      <c r="AIR356" s="9"/>
      <c r="AIS356" s="9"/>
      <c r="AIT356" s="9"/>
      <c r="AIU356" s="9"/>
      <c r="AIV356" s="9"/>
      <c r="AIW356" s="9"/>
      <c r="AIX356" s="9"/>
      <c r="AIY356" s="9"/>
      <c r="AIZ356" s="9"/>
      <c r="AJA356" s="9"/>
      <c r="AJB356" s="9"/>
      <c r="AJC356" s="9"/>
      <c r="AJD356" s="9"/>
      <c r="AJE356" s="9"/>
      <c r="AJF356" s="9"/>
      <c r="AJG356" s="9"/>
      <c r="AJH356" s="9"/>
      <c r="AJI356" s="9"/>
      <c r="AJJ356" s="9"/>
      <c r="AJK356" s="9"/>
      <c r="AJL356" s="9"/>
      <c r="AJM356" s="9"/>
      <c r="AJN356" s="9"/>
      <c r="AJO356" s="9"/>
      <c r="AJP356" s="9"/>
      <c r="AJQ356" s="9"/>
      <c r="AJR356" s="9"/>
      <c r="AJS356" s="9"/>
      <c r="AJT356" s="9"/>
      <c r="AJU356" s="9"/>
      <c r="AJV356" s="9"/>
      <c r="AJW356" s="9"/>
      <c r="AJX356" s="9"/>
      <c r="AJY356" s="9"/>
      <c r="AJZ356" s="9"/>
      <c r="AKA356" s="9"/>
      <c r="AKB356" s="9"/>
      <c r="AKC356" s="9"/>
      <c r="AKD356" s="9"/>
      <c r="AKE356" s="9"/>
      <c r="AKF356" s="9"/>
      <c r="AKG356" s="9"/>
      <c r="AKH356" s="9"/>
      <c r="AKI356" s="9"/>
      <c r="AKJ356" s="9"/>
      <c r="AKK356" s="9"/>
      <c r="AKL356" s="9"/>
      <c r="AKM356" s="9"/>
      <c r="AKN356" s="9"/>
      <c r="AKO356" s="9"/>
      <c r="AKP356" s="9"/>
      <c r="AKQ356" s="9"/>
      <c r="AKR356" s="9"/>
      <c r="AKS356" s="9"/>
      <c r="AKT356" s="9"/>
      <c r="AKU356" s="9"/>
      <c r="AKV356" s="9"/>
      <c r="AKW356" s="9"/>
      <c r="AKX356" s="9"/>
      <c r="AKY356" s="9"/>
      <c r="AKZ356" s="9"/>
      <c r="ALA356" s="9"/>
      <c r="ALB356" s="9"/>
      <c r="ALC356" s="9"/>
      <c r="ALD356" s="9"/>
      <c r="ALE356" s="9"/>
      <c r="ALF356" s="9"/>
      <c r="ALG356" s="9"/>
      <c r="ALH356" s="9"/>
      <c r="ALI356" s="9"/>
      <c r="ALJ356" s="9"/>
      <c r="ALK356" s="9"/>
      <c r="ALL356" s="9"/>
      <c r="ALM356" s="9"/>
      <c r="ALN356" s="9"/>
      <c r="ALO356" s="9"/>
      <c r="ALP356" s="9"/>
      <c r="ALQ356" s="9"/>
      <c r="ALR356" s="9"/>
      <c r="ALS356" s="9"/>
      <c r="ALT356" s="9"/>
      <c r="ALU356" s="9"/>
      <c r="ALV356" s="9"/>
      <c r="ALW356" s="9"/>
      <c r="ALX356" s="9"/>
      <c r="ALY356" s="9"/>
      <c r="ALZ356" s="9"/>
      <c r="AMA356" s="9"/>
      <c r="AMB356" s="9"/>
      <c r="AMC356" s="9"/>
      <c r="AMD356" s="9"/>
      <c r="AME356" s="9"/>
      <c r="AMF356" s="9"/>
      <c r="AMG356" s="9"/>
      <c r="AMH356" s="9"/>
      <c r="AMI356" s="9"/>
      <c r="AMJ356" s="9"/>
      <c r="AMK356" s="9"/>
      <c r="AML356" s="9"/>
      <c r="AMM356" s="9"/>
      <c r="AMN356" s="9"/>
      <c r="AMO356" s="9"/>
      <c r="AMP356" s="9"/>
      <c r="AMQ356" s="9"/>
      <c r="AMR356" s="9"/>
      <c r="AMS356" s="9"/>
      <c r="AMT356" s="9"/>
      <c r="AMU356" s="9"/>
      <c r="AMV356" s="9"/>
      <c r="AMW356" s="9"/>
      <c r="AMX356" s="9"/>
      <c r="AMY356" s="9"/>
      <c r="AMZ356" s="9"/>
      <c r="ANA356" s="9"/>
      <c r="ANB356" s="9"/>
      <c r="ANC356" s="9"/>
      <c r="AND356" s="9"/>
      <c r="ANE356" s="9"/>
      <c r="ANF356" s="9"/>
      <c r="ANG356" s="9"/>
      <c r="ANH356" s="9"/>
      <c r="ANI356" s="9"/>
      <c r="ANJ356" s="9"/>
      <c r="ANK356" s="9"/>
      <c r="ANL356" s="9"/>
      <c r="ANM356" s="9"/>
      <c r="ANN356" s="9"/>
      <c r="ANO356" s="9"/>
      <c r="ANP356" s="9"/>
      <c r="ANQ356" s="9"/>
      <c r="ANR356" s="9"/>
      <c r="ANS356" s="9"/>
      <c r="ANT356" s="9"/>
      <c r="ANU356" s="9"/>
      <c r="ANV356" s="9"/>
      <c r="ANW356" s="9"/>
      <c r="ANX356" s="9"/>
      <c r="ANY356" s="9"/>
      <c r="ANZ356" s="9"/>
      <c r="AOA356" s="9"/>
      <c r="AOB356" s="9"/>
      <c r="AOC356" s="9"/>
      <c r="AOD356" s="9"/>
      <c r="AOE356" s="9"/>
      <c r="AOF356" s="9"/>
      <c r="AOG356" s="9"/>
      <c r="AOH356" s="9"/>
      <c r="AOI356" s="9"/>
      <c r="AOJ356" s="9"/>
      <c r="AOK356" s="9"/>
      <c r="AOL356" s="9"/>
      <c r="AOM356" s="9"/>
      <c r="AON356" s="9"/>
      <c r="AOO356" s="9"/>
      <c r="AOP356" s="9"/>
      <c r="AOQ356" s="9"/>
      <c r="AOR356" s="9"/>
      <c r="AOS356" s="9"/>
      <c r="AOT356" s="9"/>
      <c r="AOU356" s="9"/>
      <c r="AOV356" s="9"/>
      <c r="AOW356" s="9"/>
      <c r="AOX356" s="9"/>
      <c r="AOY356" s="9"/>
      <c r="AOZ356" s="9"/>
      <c r="APA356" s="9"/>
      <c r="APB356" s="9"/>
      <c r="APC356" s="9"/>
      <c r="APD356" s="9"/>
      <c r="APE356" s="9"/>
      <c r="APF356" s="9"/>
      <c r="APG356" s="9"/>
      <c r="APH356" s="9"/>
      <c r="API356" s="9"/>
      <c r="APJ356" s="9"/>
      <c r="APK356" s="9"/>
      <c r="APL356" s="9"/>
      <c r="APM356" s="9"/>
      <c r="APN356" s="9"/>
      <c r="APO356" s="9"/>
      <c r="APP356" s="9"/>
      <c r="APQ356" s="9"/>
      <c r="APR356" s="9"/>
      <c r="APS356" s="9"/>
      <c r="APT356" s="9"/>
      <c r="APU356" s="9"/>
      <c r="APV356" s="9"/>
      <c r="APW356" s="9"/>
      <c r="APX356" s="9"/>
      <c r="APY356" s="9"/>
      <c r="APZ356" s="9"/>
      <c r="AQA356" s="9"/>
      <c r="AQB356" s="9"/>
      <c r="AQC356" s="9"/>
      <c r="AQD356" s="9"/>
      <c r="AQE356" s="9"/>
      <c r="AQF356" s="9"/>
      <c r="AQG356" s="9"/>
      <c r="AQH356" s="9"/>
      <c r="AQI356" s="9"/>
      <c r="AQJ356" s="9"/>
      <c r="AQK356" s="9"/>
      <c r="AQL356" s="9"/>
      <c r="AQM356" s="9"/>
      <c r="AQN356" s="9"/>
      <c r="AQO356" s="9"/>
      <c r="AQP356" s="9"/>
      <c r="AQQ356" s="9"/>
      <c r="AQR356" s="9"/>
      <c r="AQS356" s="9"/>
      <c r="AQT356" s="9"/>
      <c r="AQU356" s="9"/>
      <c r="AQV356" s="9"/>
      <c r="AQW356" s="9"/>
      <c r="AQX356" s="9"/>
      <c r="AQY356" s="9"/>
      <c r="AQZ356" s="9"/>
      <c r="ARA356" s="9"/>
      <c r="ARB356" s="9"/>
      <c r="ARC356" s="9"/>
      <c r="ARD356" s="9"/>
      <c r="ARE356" s="9"/>
      <c r="ARF356" s="9"/>
      <c r="ARG356" s="9"/>
      <c r="ARH356" s="9"/>
      <c r="ARI356" s="9"/>
      <c r="ARJ356" s="9"/>
      <c r="ARK356" s="9"/>
      <c r="ARL356" s="9"/>
      <c r="ARM356" s="9"/>
      <c r="ARN356" s="9"/>
      <c r="ARO356" s="9"/>
      <c r="ARP356" s="9"/>
      <c r="ARQ356" s="9"/>
      <c r="ARR356" s="9"/>
      <c r="ARS356" s="9"/>
      <c r="ART356" s="9"/>
      <c r="ARU356" s="9"/>
      <c r="ARV356" s="9"/>
      <c r="ARW356" s="9"/>
      <c r="ARX356" s="9"/>
      <c r="ARY356" s="9"/>
      <c r="ARZ356" s="9"/>
      <c r="ASA356" s="9"/>
      <c r="ASB356" s="9"/>
      <c r="ASC356" s="9"/>
      <c r="ASD356" s="9"/>
      <c r="ASE356" s="9"/>
      <c r="ASF356" s="9"/>
      <c r="ASG356" s="9"/>
      <c r="ASH356" s="9"/>
      <c r="ASI356" s="9"/>
      <c r="ASJ356" s="9"/>
      <c r="ASK356" s="9"/>
      <c r="ASL356" s="9"/>
      <c r="ASM356" s="9"/>
      <c r="ASN356" s="9"/>
      <c r="ASO356" s="9"/>
      <c r="ASP356" s="9"/>
      <c r="ASQ356" s="9"/>
      <c r="ASR356" s="9"/>
      <c r="ASS356" s="9"/>
      <c r="AST356" s="9"/>
      <c r="ASU356" s="9"/>
      <c r="ASV356" s="9"/>
      <c r="ASW356" s="9"/>
      <c r="ASX356" s="9"/>
      <c r="ASY356" s="9"/>
      <c r="ASZ356" s="9"/>
      <c r="ATA356" s="9"/>
      <c r="ATB356" s="9"/>
      <c r="ATC356" s="9"/>
      <c r="ATD356" s="9"/>
      <c r="ATE356" s="9"/>
      <c r="ATF356" s="9"/>
      <c r="ATG356" s="9"/>
      <c r="ATH356" s="9"/>
      <c r="ATI356" s="9"/>
      <c r="ATJ356" s="9"/>
      <c r="ATK356" s="9"/>
      <c r="ATL356" s="9"/>
      <c r="ATM356" s="9"/>
      <c r="ATN356" s="9"/>
      <c r="ATO356" s="9"/>
      <c r="ATP356" s="9"/>
      <c r="ATQ356" s="9"/>
      <c r="ATR356" s="9"/>
      <c r="ATS356" s="9"/>
      <c r="ATT356" s="9"/>
      <c r="ATU356" s="9"/>
      <c r="ATV356" s="9"/>
      <c r="ATW356" s="9"/>
      <c r="ATX356" s="9"/>
      <c r="ATY356" s="9"/>
      <c r="ATZ356" s="9"/>
      <c r="AUA356" s="9"/>
      <c r="AUB356" s="9"/>
      <c r="AUC356" s="9"/>
      <c r="AUD356" s="9"/>
      <c r="AUE356" s="9"/>
      <c r="AUF356" s="9"/>
      <c r="AUG356" s="9"/>
      <c r="AUH356" s="9"/>
      <c r="AUI356" s="9"/>
      <c r="AUJ356" s="9"/>
      <c r="AUK356" s="9"/>
      <c r="AUL356" s="9"/>
      <c r="AUM356" s="9"/>
      <c r="AUN356" s="9"/>
      <c r="AUO356" s="9"/>
      <c r="AUP356" s="9"/>
      <c r="AUQ356" s="9"/>
      <c r="AUR356" s="9"/>
      <c r="AUS356" s="9"/>
      <c r="AUT356" s="9"/>
      <c r="AUU356" s="9"/>
      <c r="AUV356" s="9"/>
      <c r="AUW356" s="9"/>
      <c r="AUX356" s="9"/>
      <c r="AUY356" s="9"/>
      <c r="AUZ356" s="9"/>
      <c r="AVA356" s="9"/>
      <c r="AVB356" s="9"/>
      <c r="AVC356" s="9"/>
      <c r="AVD356" s="9"/>
      <c r="AVE356" s="9"/>
      <c r="AVF356" s="9"/>
      <c r="AVG356" s="9"/>
      <c r="AVH356" s="9"/>
      <c r="AVI356" s="9"/>
      <c r="AVJ356" s="9"/>
      <c r="AVK356" s="9"/>
      <c r="AVL356" s="9"/>
      <c r="AVM356" s="9"/>
      <c r="AVN356" s="9"/>
      <c r="AVO356" s="9"/>
      <c r="AVP356" s="9"/>
      <c r="AVQ356" s="9"/>
      <c r="AVR356" s="9"/>
      <c r="AVS356" s="9"/>
      <c r="AVT356" s="9"/>
      <c r="AVU356" s="9"/>
      <c r="AVV356" s="9"/>
      <c r="AVW356" s="9"/>
      <c r="AVX356" s="9"/>
      <c r="AVY356" s="9"/>
      <c r="AVZ356" s="9"/>
      <c r="AWA356" s="9"/>
      <c r="AWB356" s="9"/>
      <c r="AWC356" s="9"/>
      <c r="AWD356" s="9"/>
      <c r="AWE356" s="9"/>
      <c r="AWF356" s="9"/>
      <c r="AWG356" s="9"/>
      <c r="AWH356" s="9"/>
      <c r="AWI356" s="9"/>
      <c r="AWJ356" s="9"/>
      <c r="AWK356" s="9"/>
      <c r="AWL356" s="9"/>
      <c r="AWM356" s="9"/>
      <c r="AWN356" s="9"/>
      <c r="AWO356" s="9"/>
      <c r="AWP356" s="9"/>
      <c r="AWQ356" s="9"/>
      <c r="AWR356" s="9"/>
      <c r="AWS356" s="9"/>
      <c r="AWT356" s="9"/>
      <c r="AWU356" s="9"/>
      <c r="AWV356" s="9"/>
      <c r="AWW356" s="9"/>
      <c r="AWX356" s="9"/>
      <c r="AWY356" s="9"/>
      <c r="AWZ356" s="9"/>
      <c r="AXA356" s="9"/>
      <c r="AXB356" s="9"/>
      <c r="AXC356" s="9"/>
      <c r="AXD356" s="9"/>
      <c r="AXE356" s="9"/>
      <c r="AXF356" s="9"/>
      <c r="AXG356" s="9"/>
      <c r="AXH356" s="9"/>
      <c r="AXI356" s="9"/>
      <c r="AXJ356" s="9"/>
      <c r="AXK356" s="9"/>
      <c r="AXL356" s="9"/>
      <c r="AXM356" s="9"/>
      <c r="AXN356" s="9"/>
      <c r="AXO356" s="9"/>
      <c r="AXP356" s="9"/>
      <c r="AXQ356" s="9"/>
      <c r="AXR356" s="9"/>
      <c r="AXS356" s="9"/>
      <c r="AXT356" s="9"/>
      <c r="AXU356" s="9"/>
      <c r="AXV356" s="9"/>
      <c r="AXW356" s="9"/>
      <c r="AXX356" s="9"/>
      <c r="AXY356" s="9"/>
      <c r="AXZ356" s="9"/>
      <c r="AYA356" s="9"/>
      <c r="AYB356" s="9"/>
      <c r="AYC356" s="9"/>
      <c r="AYD356" s="9"/>
      <c r="AYE356" s="9"/>
      <c r="AYF356" s="9"/>
      <c r="AYG356" s="9"/>
      <c r="AYH356" s="9"/>
      <c r="AYI356" s="9"/>
      <c r="AYJ356" s="9"/>
      <c r="AYK356" s="9"/>
      <c r="AYL356" s="9"/>
      <c r="AYM356" s="9"/>
      <c r="AYN356" s="9"/>
      <c r="AYO356" s="9"/>
      <c r="AYP356" s="9"/>
      <c r="AYQ356" s="9"/>
      <c r="AYR356" s="9"/>
      <c r="AYS356" s="9"/>
      <c r="AYT356" s="9"/>
      <c r="AYU356" s="9"/>
      <c r="AYV356" s="9"/>
      <c r="AYW356" s="9"/>
      <c r="AYX356" s="9"/>
      <c r="AYY356" s="9"/>
      <c r="AYZ356" s="9"/>
      <c r="AZA356" s="9"/>
      <c r="AZB356" s="9"/>
      <c r="AZC356" s="9"/>
      <c r="AZD356" s="9"/>
      <c r="AZE356" s="9"/>
      <c r="AZF356" s="9"/>
      <c r="AZG356" s="9"/>
      <c r="AZH356" s="9"/>
      <c r="AZI356" s="9"/>
      <c r="AZJ356" s="9"/>
      <c r="AZK356" s="9"/>
      <c r="AZL356" s="9"/>
      <c r="AZM356" s="9"/>
      <c r="AZN356" s="9"/>
      <c r="AZO356" s="9"/>
      <c r="AZP356" s="9"/>
      <c r="AZQ356" s="9"/>
      <c r="AZR356" s="9"/>
      <c r="AZS356" s="9"/>
      <c r="AZT356" s="9"/>
      <c r="AZU356" s="9"/>
      <c r="AZV356" s="9"/>
      <c r="AZW356" s="9"/>
      <c r="AZX356" s="9"/>
      <c r="AZY356" s="9"/>
      <c r="AZZ356" s="9"/>
      <c r="BAA356" s="9"/>
      <c r="BAB356" s="9"/>
      <c r="BAC356" s="9"/>
      <c r="BAD356" s="9"/>
      <c r="BAE356" s="9"/>
      <c r="BAF356" s="9"/>
      <c r="BAG356" s="9"/>
      <c r="BAH356" s="9"/>
      <c r="BAI356" s="9"/>
      <c r="BAJ356" s="9"/>
      <c r="BAK356" s="9"/>
      <c r="BAL356" s="9"/>
      <c r="BAM356" s="9"/>
      <c r="BAN356" s="9"/>
      <c r="BAO356" s="9"/>
      <c r="BAP356" s="9"/>
      <c r="BAQ356" s="9"/>
      <c r="BAR356" s="9"/>
      <c r="BAS356" s="9"/>
      <c r="BAT356" s="9"/>
      <c r="BAU356" s="9"/>
      <c r="BAV356" s="9"/>
      <c r="BAW356" s="9"/>
      <c r="BAX356" s="9"/>
      <c r="BAY356" s="9"/>
      <c r="BAZ356" s="9"/>
      <c r="BBA356" s="9"/>
      <c r="BBB356" s="9"/>
      <c r="BBC356" s="9"/>
      <c r="BBD356" s="9"/>
      <c r="BBE356" s="9"/>
      <c r="BBF356" s="9"/>
      <c r="BBG356" s="9"/>
      <c r="BBH356" s="9"/>
      <c r="BBI356" s="9"/>
      <c r="BBJ356" s="9"/>
      <c r="BBK356" s="9"/>
      <c r="BBL356" s="9"/>
      <c r="BBM356" s="9"/>
      <c r="BBN356" s="9"/>
      <c r="BBO356" s="9"/>
      <c r="BBP356" s="9"/>
      <c r="BBQ356" s="9"/>
      <c r="BBR356" s="9"/>
      <c r="BBS356" s="9"/>
      <c r="BBT356" s="9"/>
      <c r="BBU356" s="9"/>
      <c r="BBV356" s="9"/>
      <c r="BBW356" s="9"/>
      <c r="BBX356" s="9"/>
      <c r="BBY356" s="9"/>
      <c r="BBZ356" s="9"/>
      <c r="BCA356" s="9"/>
      <c r="BCB356" s="9"/>
      <c r="BCC356" s="9"/>
      <c r="BCD356" s="9"/>
      <c r="BCE356" s="9"/>
      <c r="BCF356" s="9"/>
      <c r="BCG356" s="9"/>
      <c r="BCH356" s="9"/>
      <c r="BCI356" s="9"/>
      <c r="BCJ356" s="9"/>
      <c r="BCK356" s="9"/>
      <c r="BCL356" s="9"/>
      <c r="BCM356" s="9"/>
      <c r="BCN356" s="9"/>
      <c r="BCO356" s="9"/>
      <c r="BCP356" s="9"/>
      <c r="BCQ356" s="9"/>
      <c r="BCR356" s="9"/>
      <c r="BCS356" s="9"/>
      <c r="BCT356" s="9"/>
      <c r="BCU356" s="9"/>
      <c r="BCV356" s="9"/>
      <c r="BCW356" s="9"/>
      <c r="BCX356" s="9"/>
      <c r="BCY356" s="9"/>
      <c r="BCZ356" s="9"/>
      <c r="BDA356" s="9"/>
      <c r="BDB356" s="9"/>
      <c r="BDC356" s="9"/>
      <c r="BDD356" s="9"/>
      <c r="BDE356" s="9"/>
      <c r="BDF356" s="9"/>
      <c r="BDG356" s="9"/>
      <c r="BDH356" s="9"/>
      <c r="BDI356" s="9"/>
      <c r="BDJ356" s="9"/>
      <c r="BDK356" s="9"/>
      <c r="BDL356" s="9"/>
      <c r="BDM356" s="9"/>
      <c r="BDN356" s="9"/>
      <c r="BDO356" s="9"/>
      <c r="BDP356" s="9"/>
      <c r="BDQ356" s="9"/>
      <c r="BDR356" s="9"/>
      <c r="BDS356" s="9"/>
      <c r="BDT356" s="9"/>
      <c r="BDU356" s="9"/>
      <c r="BDV356" s="9"/>
      <c r="BDW356" s="9"/>
      <c r="BDX356" s="9"/>
      <c r="BDY356" s="9"/>
      <c r="BDZ356" s="9"/>
      <c r="BEA356" s="9"/>
      <c r="BEB356" s="9"/>
      <c r="BEC356" s="9"/>
      <c r="BED356" s="9"/>
      <c r="BEE356" s="9"/>
      <c r="BEF356" s="9"/>
      <c r="BEG356" s="9"/>
      <c r="BEH356" s="9"/>
      <c r="BEI356" s="9"/>
      <c r="BEJ356" s="9"/>
      <c r="BEK356" s="9"/>
      <c r="BEL356" s="9"/>
      <c r="BEM356" s="9"/>
      <c r="BEN356" s="9"/>
      <c r="BEO356" s="9"/>
      <c r="BEP356" s="9"/>
      <c r="BEQ356" s="9"/>
      <c r="BER356" s="9"/>
      <c r="BES356" s="9"/>
      <c r="BET356" s="9"/>
      <c r="BEU356" s="9"/>
      <c r="BEV356" s="9"/>
      <c r="BEW356" s="9"/>
      <c r="BEX356" s="9"/>
      <c r="BEY356" s="9"/>
      <c r="BEZ356" s="9"/>
      <c r="BFA356" s="9"/>
      <c r="BFB356" s="9"/>
      <c r="BFC356" s="9"/>
      <c r="BFD356" s="9"/>
      <c r="BFE356" s="9"/>
      <c r="BFF356" s="9"/>
      <c r="BFG356" s="9"/>
      <c r="BFH356" s="9"/>
      <c r="BFI356" s="9"/>
      <c r="BFJ356" s="9"/>
      <c r="BFK356" s="9"/>
      <c r="BFL356" s="9"/>
      <c r="BFM356" s="9"/>
      <c r="BFN356" s="9"/>
      <c r="BFO356" s="9"/>
      <c r="BFP356" s="9"/>
      <c r="BFQ356" s="9"/>
      <c r="BFR356" s="9"/>
      <c r="BFS356" s="9"/>
      <c r="BFT356" s="9"/>
      <c r="BFU356" s="9"/>
      <c r="BFV356" s="9"/>
      <c r="BFW356" s="9"/>
      <c r="BFX356" s="9"/>
      <c r="BFY356" s="9"/>
      <c r="BFZ356" s="9"/>
      <c r="BGA356" s="9"/>
      <c r="BGB356" s="9"/>
      <c r="BGC356" s="9"/>
      <c r="BGD356" s="9"/>
      <c r="BGE356" s="9"/>
      <c r="BGF356" s="9"/>
      <c r="BGG356" s="9"/>
      <c r="BGH356" s="9"/>
      <c r="BGI356" s="9"/>
      <c r="BGJ356" s="9"/>
      <c r="BGK356" s="9"/>
      <c r="BGL356" s="9"/>
      <c r="BGM356" s="9"/>
      <c r="BGN356" s="9"/>
      <c r="BGO356" s="9"/>
      <c r="BGP356" s="9"/>
      <c r="BGQ356" s="9"/>
      <c r="BGR356" s="9"/>
      <c r="BGS356" s="9"/>
      <c r="BGT356" s="9"/>
      <c r="BGU356" s="9"/>
      <c r="BGV356" s="9"/>
      <c r="BGW356" s="9"/>
      <c r="BGX356" s="9"/>
      <c r="BGY356" s="9"/>
      <c r="BGZ356" s="9"/>
      <c r="BHA356" s="9"/>
      <c r="BHB356" s="9"/>
      <c r="BHC356" s="9"/>
      <c r="BHD356" s="9"/>
      <c r="BHE356" s="9"/>
      <c r="BHF356" s="9"/>
      <c r="BHG356" s="9"/>
      <c r="BHH356" s="9"/>
      <c r="BHI356" s="9"/>
      <c r="BHJ356" s="9"/>
      <c r="BHK356" s="9"/>
      <c r="BHL356" s="9"/>
      <c r="BHM356" s="9"/>
      <c r="BHN356" s="9"/>
      <c r="BHO356" s="9"/>
      <c r="BHP356" s="9"/>
      <c r="BHQ356" s="9"/>
      <c r="BHR356" s="9"/>
      <c r="BHS356" s="9"/>
      <c r="BHT356" s="9"/>
      <c r="BHU356" s="9"/>
      <c r="BHV356" s="9"/>
      <c r="BHW356" s="9"/>
      <c r="BHX356" s="9"/>
      <c r="BHY356" s="9"/>
      <c r="BHZ356" s="9"/>
      <c r="BIA356" s="9"/>
      <c r="BIB356" s="9"/>
      <c r="BIC356" s="9"/>
      <c r="BID356" s="9"/>
      <c r="BIE356" s="9"/>
      <c r="BIF356" s="9"/>
      <c r="BIG356" s="9"/>
      <c r="BIH356" s="9"/>
      <c r="BII356" s="9"/>
      <c r="BIJ356" s="9"/>
      <c r="BIK356" s="9"/>
      <c r="BIL356" s="9"/>
      <c r="BIM356" s="9"/>
      <c r="BIN356" s="9"/>
      <c r="BIO356" s="9"/>
      <c r="BIP356" s="9"/>
      <c r="BIQ356" s="9"/>
      <c r="BIR356" s="9"/>
      <c r="BIS356" s="9"/>
      <c r="BIT356" s="9"/>
      <c r="BIU356" s="9"/>
      <c r="BIV356" s="9"/>
      <c r="BIW356" s="9"/>
      <c r="BIX356" s="9"/>
      <c r="BIY356" s="9"/>
      <c r="BIZ356" s="9"/>
      <c r="BJA356" s="9"/>
      <c r="BJB356" s="9"/>
      <c r="BJC356" s="9"/>
      <c r="BJD356" s="9"/>
      <c r="BJE356" s="9"/>
      <c r="BJF356" s="9"/>
      <c r="BJG356" s="9"/>
      <c r="BJH356" s="9"/>
      <c r="BJI356" s="9"/>
      <c r="BJJ356" s="9"/>
      <c r="BJK356" s="9"/>
      <c r="BJL356" s="9"/>
      <c r="BJM356" s="9"/>
      <c r="BJN356" s="9"/>
      <c r="BJO356" s="9"/>
      <c r="BJP356" s="9"/>
      <c r="BJQ356" s="9"/>
      <c r="BJR356" s="9"/>
      <c r="BJS356" s="9"/>
      <c r="BJT356" s="9"/>
      <c r="BJU356" s="9"/>
      <c r="BJV356" s="9"/>
      <c r="BJW356" s="9"/>
      <c r="BJX356" s="9"/>
      <c r="BJY356" s="9"/>
      <c r="BJZ356" s="9"/>
      <c r="BKA356" s="9"/>
      <c r="BKB356" s="9"/>
      <c r="BKC356" s="9"/>
      <c r="BKD356" s="9"/>
      <c r="BKE356" s="9"/>
      <c r="BKF356" s="9"/>
      <c r="BKG356" s="9"/>
      <c r="BKH356" s="9"/>
      <c r="BKI356" s="9"/>
      <c r="BKJ356" s="9"/>
      <c r="BKK356" s="9"/>
      <c r="BKL356" s="9"/>
      <c r="BKM356" s="9"/>
      <c r="BKN356" s="9"/>
      <c r="BKO356" s="9"/>
      <c r="BKP356" s="9"/>
      <c r="BKQ356" s="9"/>
      <c r="BKR356" s="9"/>
      <c r="BKS356" s="9"/>
      <c r="BKT356" s="9"/>
      <c r="BKU356" s="9"/>
      <c r="BKV356" s="9"/>
      <c r="BKW356" s="9"/>
      <c r="BKX356" s="9"/>
      <c r="BKY356" s="9"/>
      <c r="BKZ356" s="9"/>
      <c r="BLA356" s="9"/>
      <c r="BLB356" s="9"/>
      <c r="BLC356" s="9"/>
      <c r="BLD356" s="9"/>
      <c r="BLE356" s="9"/>
      <c r="BLF356" s="9"/>
      <c r="BLG356" s="9"/>
      <c r="BLH356" s="9"/>
      <c r="BLI356" s="9"/>
      <c r="BLJ356" s="9"/>
      <c r="BLK356" s="9"/>
      <c r="BLL356" s="9"/>
      <c r="BLM356" s="9"/>
      <c r="BLN356" s="9"/>
      <c r="BLO356" s="9"/>
      <c r="BLP356" s="9"/>
      <c r="BLQ356" s="9"/>
      <c r="BLR356" s="9"/>
      <c r="BLS356" s="9"/>
      <c r="BLT356" s="9"/>
      <c r="BLU356" s="9"/>
      <c r="BLV356" s="9"/>
      <c r="BLW356" s="9"/>
      <c r="BLX356" s="9"/>
      <c r="BLY356" s="9"/>
      <c r="BLZ356" s="9"/>
      <c r="BMA356" s="9"/>
      <c r="BMB356" s="9"/>
      <c r="BMC356" s="9"/>
      <c r="BMD356" s="9"/>
      <c r="BME356" s="9"/>
      <c r="BMF356" s="9"/>
      <c r="BMG356" s="9"/>
      <c r="BMH356" s="9"/>
      <c r="BMI356" s="9"/>
      <c r="BMJ356" s="9"/>
      <c r="BMK356" s="9"/>
      <c r="BML356" s="9"/>
      <c r="BMM356" s="9"/>
      <c r="BMN356" s="9"/>
      <c r="BMO356" s="9"/>
      <c r="BMP356" s="9"/>
      <c r="BMQ356" s="9"/>
      <c r="BMR356" s="9"/>
      <c r="BMS356" s="9"/>
      <c r="BMT356" s="9"/>
      <c r="BMU356" s="9"/>
      <c r="BMV356" s="9"/>
      <c r="BMW356" s="9"/>
      <c r="BMX356" s="9"/>
      <c r="BMY356" s="9"/>
      <c r="BMZ356" s="9"/>
      <c r="BNA356" s="9"/>
      <c r="BNB356" s="9"/>
      <c r="BNC356" s="9"/>
      <c r="BND356" s="9"/>
      <c r="BNE356" s="9"/>
      <c r="BNF356" s="9"/>
      <c r="BNG356" s="9"/>
      <c r="BNH356" s="9"/>
      <c r="BNI356" s="9"/>
      <c r="BNJ356" s="9"/>
      <c r="BNK356" s="9"/>
      <c r="BNL356" s="9"/>
      <c r="BNM356" s="9"/>
      <c r="BNN356" s="9"/>
      <c r="BNO356" s="9"/>
      <c r="BNP356" s="9"/>
      <c r="BNQ356" s="9"/>
      <c r="BNR356" s="9"/>
      <c r="BNS356" s="9"/>
      <c r="BNT356" s="9"/>
      <c r="BNU356" s="9"/>
      <c r="BNV356" s="9"/>
      <c r="BNW356" s="9"/>
      <c r="BNX356" s="9"/>
      <c r="BNY356" s="9"/>
      <c r="BNZ356" s="9"/>
      <c r="BOA356" s="9"/>
      <c r="BOB356" s="9"/>
      <c r="BOC356" s="9"/>
      <c r="BOD356" s="9"/>
      <c r="BOE356" s="9"/>
      <c r="BOF356" s="9"/>
      <c r="BOG356" s="9"/>
      <c r="BOH356" s="9"/>
      <c r="BOI356" s="9"/>
      <c r="BOJ356" s="9"/>
      <c r="BOK356" s="9"/>
      <c r="BOL356" s="9"/>
      <c r="BOM356" s="9"/>
      <c r="BON356" s="9"/>
      <c r="BOO356" s="9"/>
      <c r="BOP356" s="9"/>
      <c r="BOQ356" s="9"/>
      <c r="BOR356" s="9"/>
      <c r="BOS356" s="9"/>
      <c r="BOT356" s="9"/>
      <c r="BOU356" s="9"/>
      <c r="BOV356" s="9"/>
      <c r="BOW356" s="9"/>
      <c r="BOX356" s="9"/>
      <c r="BOY356" s="9"/>
      <c r="BOZ356" s="9"/>
      <c r="BPA356" s="9"/>
      <c r="BPB356" s="9"/>
      <c r="BPC356" s="9"/>
      <c r="BPD356" s="9"/>
      <c r="BPE356" s="9"/>
      <c r="BPF356" s="9"/>
      <c r="BPG356" s="9"/>
      <c r="BPH356" s="9"/>
      <c r="BPI356" s="9"/>
      <c r="BPJ356" s="9"/>
      <c r="BPK356" s="9"/>
      <c r="BPL356" s="9"/>
      <c r="BPM356" s="9"/>
      <c r="BPN356" s="9"/>
      <c r="BPO356" s="9"/>
      <c r="BPP356" s="9"/>
      <c r="BPQ356" s="9"/>
      <c r="BPR356" s="9"/>
      <c r="BPS356" s="9"/>
      <c r="BPT356" s="9"/>
      <c r="BPU356" s="9"/>
      <c r="BPV356" s="9"/>
      <c r="BPW356" s="9"/>
      <c r="BPX356" s="9"/>
      <c r="BPY356" s="9"/>
      <c r="BPZ356" s="9"/>
      <c r="BQA356" s="9"/>
      <c r="BQB356" s="9"/>
      <c r="BQC356" s="9"/>
      <c r="BQD356" s="9"/>
      <c r="BQE356" s="9"/>
      <c r="BQF356" s="9"/>
      <c r="BQG356" s="9"/>
      <c r="BQH356" s="9"/>
      <c r="BQI356" s="9"/>
      <c r="BQJ356" s="9"/>
      <c r="BQK356" s="9"/>
      <c r="BQL356" s="9"/>
      <c r="BQM356" s="9"/>
      <c r="BQN356" s="9"/>
      <c r="BQO356" s="9"/>
      <c r="BQP356" s="9"/>
      <c r="BQQ356" s="9"/>
      <c r="BQR356" s="9"/>
      <c r="BQS356" s="9"/>
      <c r="BQT356" s="9"/>
      <c r="BQU356" s="9"/>
      <c r="BQV356" s="9"/>
      <c r="BQW356" s="9"/>
      <c r="BQX356" s="9"/>
      <c r="BQY356" s="9"/>
      <c r="BQZ356" s="9"/>
      <c r="BRA356" s="9"/>
      <c r="BRB356" s="9"/>
      <c r="BRC356" s="9"/>
      <c r="BRD356" s="9"/>
      <c r="BRE356" s="9"/>
      <c r="BRF356" s="9"/>
      <c r="BRG356" s="9"/>
      <c r="BRH356" s="9"/>
      <c r="BRI356" s="9"/>
      <c r="BRJ356" s="9"/>
      <c r="BRK356" s="9"/>
      <c r="BRL356" s="9"/>
      <c r="BRM356" s="9"/>
      <c r="BRN356" s="9"/>
      <c r="BRO356" s="9"/>
      <c r="BRP356" s="9"/>
      <c r="BRQ356" s="9"/>
      <c r="BRR356" s="9"/>
      <c r="BRS356" s="9"/>
      <c r="BRT356" s="9"/>
      <c r="BRU356" s="9"/>
      <c r="BRV356" s="9"/>
      <c r="BRW356" s="9"/>
      <c r="BRX356" s="9"/>
      <c r="BRY356" s="9"/>
      <c r="BRZ356" s="9"/>
      <c r="BSA356" s="9"/>
      <c r="BSB356" s="9"/>
      <c r="BSC356" s="9"/>
      <c r="BSD356" s="9"/>
      <c r="BSE356" s="9"/>
      <c r="BSF356" s="9"/>
      <c r="BSG356" s="9"/>
      <c r="BSH356" s="9"/>
      <c r="BSI356" s="9"/>
      <c r="BSJ356" s="9"/>
      <c r="BSK356" s="9"/>
      <c r="BSL356" s="9"/>
      <c r="BSM356" s="9"/>
      <c r="BSN356" s="9"/>
      <c r="BSO356" s="9"/>
      <c r="BSP356" s="9"/>
      <c r="BSQ356" s="9"/>
      <c r="BSR356" s="9"/>
      <c r="BSS356" s="9"/>
      <c r="BST356" s="9"/>
      <c r="BSU356" s="9"/>
      <c r="BSV356" s="9"/>
      <c r="BSW356" s="9"/>
      <c r="BSX356" s="9"/>
      <c r="BSY356" s="9"/>
      <c r="BSZ356" s="9"/>
      <c r="BTA356" s="9"/>
      <c r="BTB356" s="9"/>
      <c r="BTC356" s="9"/>
      <c r="BTD356" s="9"/>
      <c r="BTE356" s="9"/>
      <c r="BTF356" s="9"/>
      <c r="BTG356" s="9"/>
      <c r="BTH356" s="9"/>
      <c r="BTI356" s="9"/>
      <c r="BTJ356" s="9"/>
      <c r="BTK356" s="9"/>
      <c r="BTL356" s="9"/>
      <c r="BTM356" s="9"/>
      <c r="BTN356" s="9"/>
      <c r="BTO356" s="9"/>
      <c r="BTP356" s="9"/>
      <c r="BTQ356" s="9"/>
      <c r="BTR356" s="9"/>
      <c r="BTS356" s="9"/>
      <c r="BTT356" s="9"/>
      <c r="BTU356" s="9"/>
      <c r="BTV356" s="9"/>
      <c r="BTW356" s="9"/>
      <c r="BTX356" s="9"/>
      <c r="BTY356" s="9"/>
      <c r="BTZ356" s="9"/>
      <c r="BUA356" s="9"/>
      <c r="BUB356" s="9"/>
      <c r="BUC356" s="9"/>
      <c r="BUD356" s="9"/>
      <c r="BUE356" s="9"/>
      <c r="BUF356" s="9"/>
      <c r="BUG356" s="9"/>
      <c r="BUH356" s="9"/>
      <c r="BUI356" s="9"/>
      <c r="BUJ356" s="9"/>
      <c r="BUK356" s="9"/>
      <c r="BUL356" s="9"/>
      <c r="BUM356" s="9"/>
      <c r="BUN356" s="9"/>
      <c r="BUO356" s="9"/>
      <c r="BUP356" s="9"/>
      <c r="BUQ356" s="9"/>
      <c r="BUR356" s="9"/>
      <c r="BUS356" s="9"/>
      <c r="BUT356" s="9"/>
      <c r="BUU356" s="9"/>
      <c r="BUV356" s="9"/>
      <c r="BUW356" s="9"/>
      <c r="BUX356" s="9"/>
      <c r="BUY356" s="9"/>
      <c r="BUZ356" s="9"/>
      <c r="BVA356" s="9"/>
      <c r="BVB356" s="9"/>
      <c r="BVC356" s="9"/>
      <c r="BVD356" s="9"/>
      <c r="BVE356" s="9"/>
      <c r="BVF356" s="9"/>
      <c r="BVG356" s="9"/>
      <c r="BVH356" s="9"/>
      <c r="BVI356" s="9"/>
      <c r="BVJ356" s="9"/>
      <c r="BVK356" s="9"/>
      <c r="BVL356" s="9"/>
      <c r="BVM356" s="9"/>
      <c r="BVN356" s="9"/>
      <c r="BVO356" s="9"/>
      <c r="BVP356" s="9"/>
      <c r="BVQ356" s="9"/>
      <c r="BVR356" s="9"/>
      <c r="BVS356" s="9"/>
      <c r="BVT356" s="9"/>
      <c r="BVU356" s="9"/>
      <c r="BVV356" s="9"/>
      <c r="BVW356" s="9"/>
      <c r="BVX356" s="9"/>
      <c r="BVY356" s="9"/>
      <c r="BVZ356" s="9"/>
      <c r="BWA356" s="9"/>
      <c r="BWB356" s="9"/>
      <c r="BWC356" s="9"/>
      <c r="BWD356" s="9"/>
      <c r="BWE356" s="9"/>
      <c r="BWF356" s="9"/>
      <c r="BWG356" s="9"/>
      <c r="BWH356" s="9"/>
      <c r="BWI356" s="9"/>
      <c r="BWJ356" s="9"/>
      <c r="BWK356" s="9"/>
      <c r="BWL356" s="9"/>
      <c r="BWM356" s="9"/>
      <c r="BWN356" s="9"/>
      <c r="BWO356" s="9"/>
      <c r="BWP356" s="9"/>
      <c r="BWQ356" s="9"/>
      <c r="BWR356" s="9"/>
      <c r="BWS356" s="9"/>
      <c r="BWT356" s="9"/>
      <c r="BWU356" s="9"/>
      <c r="BWV356" s="9"/>
      <c r="BWW356" s="9"/>
      <c r="BWX356" s="9"/>
      <c r="BWY356" s="9"/>
      <c r="BWZ356" s="9"/>
      <c r="BXA356" s="9"/>
      <c r="BXB356" s="9"/>
      <c r="BXC356" s="9"/>
      <c r="BXD356" s="9"/>
      <c r="BXE356" s="9"/>
      <c r="BXF356" s="9"/>
      <c r="BXG356" s="9"/>
      <c r="BXH356" s="9"/>
      <c r="BXI356" s="9"/>
      <c r="BXJ356" s="9"/>
      <c r="BXK356" s="9"/>
      <c r="BXL356" s="9"/>
      <c r="BXM356" s="9"/>
      <c r="BXN356" s="9"/>
      <c r="BXO356" s="9"/>
      <c r="BXP356" s="9"/>
      <c r="BXQ356" s="9"/>
      <c r="BXR356" s="9"/>
      <c r="BXS356" s="9"/>
      <c r="BXT356" s="9"/>
      <c r="BXU356" s="9"/>
      <c r="BXV356" s="9"/>
      <c r="BXW356" s="9"/>
      <c r="BXX356" s="9"/>
      <c r="BXY356" s="9"/>
      <c r="BXZ356" s="9"/>
      <c r="BYA356" s="9"/>
      <c r="BYB356" s="9"/>
      <c r="BYC356" s="9"/>
      <c r="BYD356" s="9"/>
      <c r="BYE356" s="9"/>
      <c r="BYF356" s="9"/>
      <c r="BYG356" s="9"/>
      <c r="BYH356" s="9"/>
      <c r="BYI356" s="9"/>
      <c r="BYJ356" s="9"/>
      <c r="BYK356" s="9"/>
      <c r="BYL356" s="9"/>
      <c r="BYM356" s="9"/>
      <c r="BYN356" s="9"/>
      <c r="BYO356" s="9"/>
      <c r="BYP356" s="9"/>
      <c r="BYQ356" s="9"/>
      <c r="BYR356" s="9"/>
      <c r="BYS356" s="9"/>
      <c r="BYT356" s="9"/>
      <c r="BYU356" s="9"/>
      <c r="BYV356" s="9"/>
      <c r="BYW356" s="9"/>
      <c r="BYX356" s="9"/>
      <c r="BYY356" s="9"/>
      <c r="BYZ356" s="9"/>
      <c r="BZA356" s="9"/>
      <c r="BZB356" s="9"/>
      <c r="BZC356" s="9"/>
      <c r="BZD356" s="9"/>
      <c r="BZE356" s="9"/>
      <c r="BZF356" s="9"/>
      <c r="BZG356" s="9"/>
      <c r="BZH356" s="9"/>
      <c r="BZI356" s="9"/>
      <c r="BZJ356" s="9"/>
      <c r="BZK356" s="9"/>
      <c r="BZL356" s="9"/>
      <c r="BZM356" s="9"/>
      <c r="BZN356" s="9"/>
      <c r="BZO356" s="9"/>
      <c r="BZP356" s="9"/>
      <c r="BZQ356" s="9"/>
      <c r="BZR356" s="9"/>
      <c r="BZS356" s="9"/>
      <c r="BZT356" s="9"/>
      <c r="BZU356" s="9"/>
      <c r="BZV356" s="9"/>
      <c r="BZW356" s="9"/>
      <c r="BZX356" s="9"/>
      <c r="BZY356" s="9"/>
      <c r="BZZ356" s="9"/>
      <c r="CAA356" s="9"/>
      <c r="CAB356" s="9"/>
      <c r="CAC356" s="9"/>
      <c r="CAD356" s="9"/>
      <c r="CAE356" s="9"/>
      <c r="CAF356" s="9"/>
      <c r="CAG356" s="9"/>
      <c r="CAH356" s="9"/>
      <c r="CAI356" s="9"/>
      <c r="CAJ356" s="9"/>
      <c r="CAK356" s="9"/>
      <c r="CAL356" s="9"/>
      <c r="CAM356" s="9"/>
      <c r="CAN356" s="9"/>
      <c r="CAO356" s="9"/>
      <c r="CAP356" s="9"/>
      <c r="CAQ356" s="9"/>
      <c r="CAR356" s="9"/>
      <c r="CAS356" s="9"/>
      <c r="CAT356" s="9"/>
      <c r="CAU356" s="9"/>
      <c r="CAV356" s="9"/>
      <c r="CAW356" s="9"/>
      <c r="CAX356" s="9"/>
      <c r="CAY356" s="9"/>
      <c r="CAZ356" s="9"/>
      <c r="CBA356" s="9"/>
      <c r="CBB356" s="9"/>
      <c r="CBC356" s="9"/>
      <c r="CBD356" s="9"/>
      <c r="CBE356" s="9"/>
      <c r="CBF356" s="9"/>
      <c r="CBG356" s="9"/>
      <c r="CBH356" s="9"/>
      <c r="CBI356" s="9"/>
      <c r="CBJ356" s="9"/>
      <c r="CBK356" s="9"/>
      <c r="CBL356" s="9"/>
      <c r="CBM356" s="9"/>
      <c r="CBN356" s="9"/>
      <c r="CBO356" s="9"/>
      <c r="CBP356" s="9"/>
      <c r="CBQ356" s="9"/>
      <c r="CBR356" s="9"/>
      <c r="CBS356" s="9"/>
      <c r="CBT356" s="9"/>
      <c r="CBU356" s="9"/>
      <c r="CBV356" s="9"/>
      <c r="CBW356" s="9"/>
      <c r="CBX356" s="9"/>
      <c r="CBY356" s="9"/>
      <c r="CBZ356" s="9"/>
      <c r="CCA356" s="9"/>
      <c r="CCB356" s="9"/>
      <c r="CCC356" s="9"/>
      <c r="CCD356" s="9"/>
      <c r="CCE356" s="9"/>
      <c r="CCF356" s="9"/>
      <c r="CCG356" s="9"/>
      <c r="CCH356" s="9"/>
      <c r="CCI356" s="9"/>
      <c r="CCJ356" s="9"/>
      <c r="CCK356" s="9"/>
      <c r="CCL356" s="9"/>
      <c r="CCM356" s="9"/>
      <c r="CCN356" s="9"/>
      <c r="CCO356" s="9"/>
      <c r="CCP356" s="9"/>
      <c r="CCQ356" s="9"/>
      <c r="CCR356" s="9"/>
      <c r="CCS356" s="9"/>
      <c r="CCT356" s="9"/>
      <c r="CCU356" s="9"/>
      <c r="CCV356" s="9"/>
      <c r="CCW356" s="9"/>
      <c r="CCX356" s="9"/>
      <c r="CCY356" s="9"/>
      <c r="CCZ356" s="9"/>
      <c r="CDA356" s="9"/>
      <c r="CDB356" s="9"/>
      <c r="CDC356" s="9"/>
      <c r="CDD356" s="9"/>
      <c r="CDE356" s="9"/>
      <c r="CDF356" s="9"/>
      <c r="CDG356" s="9"/>
      <c r="CDH356" s="9"/>
      <c r="CDI356" s="9"/>
      <c r="CDJ356" s="9"/>
      <c r="CDK356" s="9"/>
      <c r="CDL356" s="9"/>
      <c r="CDM356" s="9"/>
      <c r="CDN356" s="9"/>
      <c r="CDO356" s="9"/>
      <c r="CDP356" s="9"/>
      <c r="CDQ356" s="9"/>
      <c r="CDR356" s="9"/>
      <c r="CDS356" s="9"/>
      <c r="CDT356" s="9"/>
      <c r="CDU356" s="9"/>
      <c r="CDV356" s="9"/>
      <c r="CDW356" s="9"/>
      <c r="CDX356" s="9"/>
      <c r="CDY356" s="9"/>
      <c r="CDZ356" s="9"/>
      <c r="CEA356" s="9"/>
      <c r="CEB356" s="9"/>
      <c r="CEC356" s="9"/>
      <c r="CED356" s="9"/>
      <c r="CEE356" s="9"/>
      <c r="CEF356" s="9"/>
      <c r="CEG356" s="9"/>
      <c r="CEH356" s="9"/>
      <c r="CEI356" s="9"/>
      <c r="CEJ356" s="9"/>
      <c r="CEK356" s="9"/>
      <c r="CEL356" s="9"/>
      <c r="CEM356" s="9"/>
      <c r="CEN356" s="9"/>
      <c r="CEO356" s="9"/>
      <c r="CEP356" s="9"/>
      <c r="CEQ356" s="9"/>
      <c r="CER356" s="9"/>
      <c r="CES356" s="9"/>
      <c r="CET356" s="9"/>
      <c r="CEU356" s="9"/>
      <c r="CEV356" s="9"/>
      <c r="CEW356" s="9"/>
      <c r="CEX356" s="9"/>
      <c r="CEY356" s="9"/>
      <c r="CEZ356" s="9"/>
      <c r="CFA356" s="9"/>
      <c r="CFB356" s="9"/>
      <c r="CFC356" s="9"/>
      <c r="CFD356" s="9"/>
      <c r="CFE356" s="9"/>
      <c r="CFF356" s="9"/>
      <c r="CFG356" s="9"/>
      <c r="CFH356" s="9"/>
      <c r="CFI356" s="9"/>
      <c r="CFJ356" s="9"/>
      <c r="CFK356" s="9"/>
      <c r="CFL356" s="9"/>
      <c r="CFM356" s="9"/>
      <c r="CFN356" s="9"/>
      <c r="CFO356" s="9"/>
      <c r="CFP356" s="9"/>
      <c r="CFQ356" s="9"/>
      <c r="CFR356" s="9"/>
      <c r="CFS356" s="9"/>
      <c r="CFT356" s="9"/>
      <c r="CFU356" s="9"/>
      <c r="CFV356" s="9"/>
      <c r="CFW356" s="9"/>
      <c r="CFX356" s="9"/>
      <c r="CFY356" s="9"/>
      <c r="CFZ356" s="9"/>
      <c r="CGA356" s="9"/>
      <c r="CGB356" s="9"/>
      <c r="CGC356" s="9"/>
      <c r="CGD356" s="9"/>
      <c r="CGE356" s="9"/>
      <c r="CGF356" s="9"/>
      <c r="CGG356" s="9"/>
      <c r="CGH356" s="9"/>
      <c r="CGI356" s="9"/>
      <c r="CGJ356" s="9"/>
      <c r="CGK356" s="9"/>
      <c r="CGL356" s="9"/>
      <c r="CGM356" s="9"/>
      <c r="CGN356" s="9"/>
      <c r="CGO356" s="9"/>
      <c r="CGP356" s="9"/>
      <c r="CGQ356" s="9"/>
      <c r="CGR356" s="9"/>
      <c r="CGS356" s="9"/>
      <c r="CGT356" s="9"/>
      <c r="CGU356" s="9"/>
      <c r="CGV356" s="9"/>
      <c r="CGW356" s="9"/>
      <c r="CGX356" s="9"/>
      <c r="CGY356" s="9"/>
      <c r="CGZ356" s="9"/>
      <c r="CHA356" s="9"/>
      <c r="CHB356" s="9"/>
      <c r="CHC356" s="9"/>
      <c r="CHD356" s="9"/>
      <c r="CHE356" s="9"/>
      <c r="CHF356" s="9"/>
      <c r="CHG356" s="9"/>
      <c r="CHH356" s="9"/>
      <c r="CHI356" s="9"/>
      <c r="CHJ356" s="9"/>
      <c r="CHK356" s="9"/>
      <c r="CHL356" s="9"/>
      <c r="CHM356" s="9"/>
      <c r="CHN356" s="9"/>
      <c r="CHO356" s="9"/>
      <c r="CHP356" s="9"/>
      <c r="CHQ356" s="9"/>
      <c r="CHR356" s="9"/>
      <c r="CHS356" s="9"/>
      <c r="CHT356" s="9"/>
      <c r="CHU356" s="9"/>
      <c r="CHV356" s="9"/>
      <c r="CHW356" s="9"/>
      <c r="CHX356" s="9"/>
      <c r="CHY356" s="9"/>
      <c r="CHZ356" s="9"/>
      <c r="CIA356" s="9"/>
      <c r="CIB356" s="9"/>
      <c r="CIC356" s="9"/>
      <c r="CID356" s="9"/>
      <c r="CIE356" s="9"/>
      <c r="CIF356" s="9"/>
      <c r="CIG356" s="9"/>
      <c r="CIH356" s="9"/>
      <c r="CII356" s="9"/>
      <c r="CIJ356" s="9"/>
      <c r="CIK356" s="9"/>
      <c r="CIL356" s="9"/>
      <c r="CIM356" s="9"/>
      <c r="CIN356" s="9"/>
      <c r="CIO356" s="9"/>
      <c r="CIP356" s="9"/>
      <c r="CIQ356" s="9"/>
      <c r="CIR356" s="9"/>
      <c r="CIS356" s="9"/>
      <c r="CIT356" s="9"/>
      <c r="CIU356" s="9"/>
      <c r="CIV356" s="9"/>
      <c r="CIW356" s="9"/>
      <c r="CIX356" s="9"/>
      <c r="CIY356" s="9"/>
      <c r="CIZ356" s="9"/>
      <c r="CJA356" s="9"/>
      <c r="CJB356" s="9"/>
      <c r="CJC356" s="9"/>
      <c r="CJD356" s="9"/>
      <c r="CJE356" s="9"/>
      <c r="CJF356" s="9"/>
      <c r="CJG356" s="9"/>
      <c r="CJH356" s="9"/>
      <c r="CJI356" s="9"/>
      <c r="CJJ356" s="9"/>
      <c r="CJK356" s="9"/>
      <c r="CJL356" s="9"/>
      <c r="CJM356" s="9"/>
      <c r="CJN356" s="9"/>
      <c r="CJO356" s="9"/>
      <c r="CJP356" s="9"/>
      <c r="CJQ356" s="9"/>
      <c r="CJR356" s="9"/>
      <c r="CJS356" s="9"/>
      <c r="CJT356" s="9"/>
      <c r="CJU356" s="9"/>
      <c r="CJV356" s="9"/>
      <c r="CJW356" s="9"/>
      <c r="CJX356" s="9"/>
      <c r="CJY356" s="9"/>
      <c r="CJZ356" s="9"/>
      <c r="CKA356" s="9"/>
      <c r="CKB356" s="9"/>
      <c r="CKC356" s="9"/>
      <c r="CKD356" s="9"/>
      <c r="CKE356" s="9"/>
      <c r="CKF356" s="9"/>
      <c r="CKG356" s="9"/>
      <c r="CKH356" s="9"/>
      <c r="CKI356" s="9"/>
      <c r="CKJ356" s="9"/>
      <c r="CKK356" s="9"/>
      <c r="CKL356" s="9"/>
      <c r="CKM356" s="9"/>
      <c r="CKN356" s="9"/>
      <c r="CKO356" s="9"/>
      <c r="CKP356" s="9"/>
      <c r="CKQ356" s="9"/>
      <c r="CKR356" s="9"/>
      <c r="CKS356" s="9"/>
      <c r="CKT356" s="9"/>
      <c r="CKU356" s="9"/>
      <c r="CKV356" s="9"/>
      <c r="CKW356" s="9"/>
      <c r="CKX356" s="9"/>
      <c r="CKY356" s="9"/>
      <c r="CKZ356" s="9"/>
      <c r="CLA356" s="9"/>
      <c r="CLB356" s="9"/>
      <c r="CLC356" s="9"/>
      <c r="CLD356" s="9"/>
      <c r="CLE356" s="9"/>
      <c r="CLF356" s="9"/>
      <c r="CLG356" s="9"/>
      <c r="CLH356" s="9"/>
      <c r="CLI356" s="9"/>
      <c r="CLJ356" s="9"/>
      <c r="CLK356" s="9"/>
      <c r="CLL356" s="9"/>
      <c r="CLM356" s="9"/>
      <c r="CLN356" s="9"/>
      <c r="CLO356" s="9"/>
      <c r="CLP356" s="9"/>
      <c r="CLQ356" s="9"/>
      <c r="CLR356" s="9"/>
      <c r="CLS356" s="9"/>
      <c r="CLT356" s="9"/>
      <c r="CLU356" s="9"/>
      <c r="CLV356" s="9"/>
      <c r="CLW356" s="9"/>
      <c r="CLX356" s="9"/>
      <c r="CLY356" s="9"/>
      <c r="CLZ356" s="9"/>
      <c r="CMA356" s="9"/>
      <c r="CMB356" s="9"/>
      <c r="CMC356" s="9"/>
      <c r="CMD356" s="9"/>
      <c r="CME356" s="9"/>
      <c r="CMF356" s="9"/>
      <c r="CMG356" s="9"/>
      <c r="CMH356" s="9"/>
      <c r="CMI356" s="9"/>
      <c r="CMJ356" s="9"/>
      <c r="CMK356" s="9"/>
      <c r="CML356" s="9"/>
      <c r="CMM356" s="9"/>
      <c r="CMN356" s="9"/>
      <c r="CMO356" s="9"/>
      <c r="CMP356" s="9"/>
      <c r="CMQ356" s="9"/>
      <c r="CMR356" s="9"/>
      <c r="CMS356" s="9"/>
      <c r="CMT356" s="9"/>
      <c r="CMU356" s="9"/>
      <c r="CMV356" s="9"/>
      <c r="CMW356" s="9"/>
      <c r="CMX356" s="9"/>
      <c r="CMY356" s="9"/>
      <c r="CMZ356" s="9"/>
      <c r="CNA356" s="9"/>
      <c r="CNB356" s="9"/>
      <c r="CNC356" s="9"/>
      <c r="CND356" s="9"/>
      <c r="CNE356" s="9"/>
      <c r="CNF356" s="9"/>
      <c r="CNG356" s="9"/>
      <c r="CNH356" s="9"/>
      <c r="CNI356" s="9"/>
      <c r="CNJ356" s="9"/>
      <c r="CNK356" s="9"/>
      <c r="CNL356" s="9"/>
      <c r="CNM356" s="9"/>
      <c r="CNN356" s="9"/>
      <c r="CNO356" s="9"/>
      <c r="CNP356" s="9"/>
      <c r="CNQ356" s="9"/>
      <c r="CNR356" s="9"/>
      <c r="CNS356" s="9"/>
      <c r="CNT356" s="9"/>
      <c r="CNU356" s="9"/>
      <c r="CNV356" s="9"/>
      <c r="CNW356" s="9"/>
      <c r="CNX356" s="9"/>
      <c r="CNY356" s="9"/>
      <c r="CNZ356" s="9"/>
      <c r="COA356" s="9"/>
      <c r="COB356" s="9"/>
      <c r="COC356" s="9"/>
      <c r="COD356" s="9"/>
      <c r="COE356" s="9"/>
      <c r="COF356" s="9"/>
      <c r="COG356" s="9"/>
      <c r="COH356" s="9"/>
      <c r="COI356" s="9"/>
      <c r="COJ356" s="9"/>
      <c r="COK356" s="9"/>
      <c r="COL356" s="9"/>
      <c r="COM356" s="9"/>
      <c r="CON356" s="9"/>
      <c r="COO356" s="9"/>
      <c r="COP356" s="9"/>
      <c r="COQ356" s="9"/>
      <c r="COR356" s="9"/>
      <c r="COS356" s="9"/>
      <c r="COT356" s="9"/>
      <c r="COU356" s="9"/>
      <c r="COV356" s="9"/>
      <c r="COW356" s="9"/>
      <c r="COX356" s="9"/>
      <c r="COY356" s="9"/>
      <c r="COZ356" s="9"/>
      <c r="CPA356" s="9"/>
      <c r="CPB356" s="9"/>
      <c r="CPC356" s="9"/>
      <c r="CPD356" s="9"/>
      <c r="CPE356" s="9"/>
      <c r="CPF356" s="9"/>
      <c r="CPG356" s="9"/>
      <c r="CPH356" s="9"/>
      <c r="CPI356" s="9"/>
      <c r="CPJ356" s="9"/>
      <c r="CPK356" s="9"/>
      <c r="CPL356" s="9"/>
      <c r="CPM356" s="9"/>
      <c r="CPN356" s="9"/>
      <c r="CPO356" s="9"/>
      <c r="CPP356" s="9"/>
      <c r="CPQ356" s="9"/>
      <c r="CPR356" s="9"/>
      <c r="CPS356" s="9"/>
      <c r="CPT356" s="9"/>
      <c r="CPU356" s="9"/>
      <c r="CPV356" s="9"/>
      <c r="CPW356" s="9"/>
      <c r="CPX356" s="9"/>
      <c r="CPY356" s="9"/>
      <c r="CPZ356" s="9"/>
      <c r="CQA356" s="9"/>
      <c r="CQB356" s="9"/>
      <c r="CQC356" s="9"/>
      <c r="CQD356" s="9"/>
      <c r="CQE356" s="9"/>
      <c r="CQF356" s="9"/>
      <c r="CQG356" s="9"/>
      <c r="CQH356" s="9"/>
      <c r="CQI356" s="9"/>
      <c r="CQJ356" s="9"/>
      <c r="CQK356" s="9"/>
      <c r="CQL356" s="9"/>
      <c r="CQM356" s="9"/>
      <c r="CQN356" s="9"/>
      <c r="CQO356" s="9"/>
      <c r="CQP356" s="9"/>
      <c r="CQQ356" s="9"/>
      <c r="CQR356" s="9"/>
      <c r="CQS356" s="9"/>
      <c r="CQT356" s="9"/>
      <c r="CQU356" s="9"/>
      <c r="CQV356" s="9"/>
      <c r="CQW356" s="9"/>
      <c r="CQX356" s="9"/>
      <c r="CQY356" s="9"/>
      <c r="CQZ356" s="9"/>
      <c r="CRA356" s="9"/>
      <c r="CRB356" s="9"/>
      <c r="CRC356" s="9"/>
      <c r="CRD356" s="9"/>
      <c r="CRE356" s="9"/>
      <c r="CRF356" s="9"/>
      <c r="CRG356" s="9"/>
      <c r="CRH356" s="9"/>
      <c r="CRI356" s="9"/>
      <c r="CRJ356" s="9"/>
      <c r="CRK356" s="9"/>
      <c r="CRL356" s="9"/>
      <c r="CRM356" s="9"/>
      <c r="CRN356" s="9"/>
      <c r="CRO356" s="9"/>
      <c r="CRP356" s="9"/>
      <c r="CRQ356" s="9"/>
      <c r="CRR356" s="9"/>
      <c r="CRS356" s="9"/>
      <c r="CRT356" s="9"/>
      <c r="CRU356" s="9"/>
      <c r="CRV356" s="9"/>
      <c r="CRW356" s="9"/>
      <c r="CRX356" s="9"/>
      <c r="CRY356" s="9"/>
      <c r="CRZ356" s="9"/>
      <c r="CSA356" s="9"/>
      <c r="CSB356" s="9"/>
      <c r="CSC356" s="9"/>
      <c r="CSD356" s="9"/>
      <c r="CSE356" s="9"/>
      <c r="CSF356" s="9"/>
      <c r="CSG356" s="9"/>
      <c r="CSH356" s="9"/>
      <c r="CSI356" s="9"/>
      <c r="CSJ356" s="9"/>
      <c r="CSK356" s="9"/>
      <c r="CSL356" s="9"/>
      <c r="CSM356" s="9"/>
      <c r="CSN356" s="9"/>
      <c r="CSO356" s="9"/>
      <c r="CSP356" s="9"/>
      <c r="CSQ356" s="9"/>
      <c r="CSR356" s="9"/>
      <c r="CSS356" s="9"/>
      <c r="CST356" s="9"/>
      <c r="CSU356" s="9"/>
      <c r="CSV356" s="9"/>
      <c r="CSW356" s="9"/>
      <c r="CSX356" s="9"/>
      <c r="CSY356" s="9"/>
      <c r="CSZ356" s="9"/>
      <c r="CTA356" s="9"/>
      <c r="CTB356" s="9"/>
      <c r="CTC356" s="9"/>
      <c r="CTD356" s="9"/>
      <c r="CTE356" s="9"/>
      <c r="CTF356" s="9"/>
      <c r="CTG356" s="9"/>
      <c r="CTH356" s="9"/>
      <c r="CTI356" s="9"/>
      <c r="CTJ356" s="9"/>
      <c r="CTK356" s="9"/>
      <c r="CTL356" s="9"/>
      <c r="CTM356" s="9"/>
      <c r="CTN356" s="9"/>
      <c r="CTO356" s="9"/>
      <c r="CTP356" s="9"/>
      <c r="CTQ356" s="9"/>
      <c r="CTR356" s="9"/>
      <c r="CTS356" s="9"/>
      <c r="CTT356" s="9"/>
      <c r="CTU356" s="9"/>
      <c r="CTV356" s="9"/>
      <c r="CTW356" s="9"/>
      <c r="CTX356" s="9"/>
      <c r="CTY356" s="9"/>
      <c r="CTZ356" s="9"/>
      <c r="CUA356" s="9"/>
      <c r="CUB356" s="9"/>
      <c r="CUC356" s="9"/>
      <c r="CUD356" s="9"/>
      <c r="CUE356" s="9"/>
      <c r="CUF356" s="9"/>
      <c r="CUG356" s="9"/>
      <c r="CUH356" s="9"/>
      <c r="CUI356" s="9"/>
      <c r="CUJ356" s="9"/>
      <c r="CUK356" s="9"/>
      <c r="CUL356" s="9"/>
      <c r="CUM356" s="9"/>
      <c r="CUN356" s="9"/>
      <c r="CUO356" s="9"/>
      <c r="CUP356" s="9"/>
      <c r="CUQ356" s="9"/>
      <c r="CUR356" s="9"/>
      <c r="CUS356" s="9"/>
      <c r="CUT356" s="9"/>
      <c r="CUU356" s="9"/>
      <c r="CUV356" s="9"/>
      <c r="CUW356" s="9"/>
      <c r="CUX356" s="9"/>
      <c r="CUY356" s="9"/>
      <c r="CUZ356" s="9"/>
      <c r="CVA356" s="9"/>
      <c r="CVB356" s="9"/>
      <c r="CVC356" s="9"/>
      <c r="CVD356" s="9"/>
      <c r="CVE356" s="9"/>
      <c r="CVF356" s="9"/>
      <c r="CVG356" s="9"/>
      <c r="CVH356" s="9"/>
      <c r="CVI356" s="9"/>
      <c r="CVJ356" s="9"/>
      <c r="CVK356" s="9"/>
      <c r="CVL356" s="9"/>
      <c r="CVM356" s="9"/>
      <c r="CVN356" s="9"/>
      <c r="CVO356" s="9"/>
      <c r="CVP356" s="9"/>
      <c r="CVQ356" s="9"/>
      <c r="CVR356" s="9"/>
      <c r="CVS356" s="9"/>
      <c r="CVT356" s="9"/>
      <c r="CVU356" s="9"/>
      <c r="CVV356" s="9"/>
      <c r="CVW356" s="9"/>
      <c r="CVX356" s="9"/>
      <c r="CVY356" s="9"/>
      <c r="CVZ356" s="9"/>
      <c r="CWA356" s="9"/>
      <c r="CWB356" s="9"/>
      <c r="CWC356" s="9"/>
      <c r="CWD356" s="9"/>
      <c r="CWE356" s="9"/>
      <c r="CWF356" s="9"/>
      <c r="CWG356" s="9"/>
      <c r="CWH356" s="9"/>
      <c r="CWI356" s="9"/>
      <c r="CWJ356" s="9"/>
      <c r="CWK356" s="9"/>
      <c r="CWL356" s="9"/>
      <c r="CWM356" s="9"/>
      <c r="CWN356" s="9"/>
      <c r="CWO356" s="9"/>
      <c r="CWP356" s="9"/>
      <c r="CWQ356" s="9"/>
      <c r="CWR356" s="9"/>
      <c r="CWS356" s="9"/>
      <c r="CWT356" s="9"/>
      <c r="CWU356" s="9"/>
      <c r="CWV356" s="9"/>
      <c r="CWW356" s="9"/>
      <c r="CWX356" s="9"/>
      <c r="CWY356" s="9"/>
      <c r="CWZ356" s="9"/>
      <c r="CXA356" s="9"/>
      <c r="CXB356" s="9"/>
      <c r="CXC356" s="9"/>
      <c r="CXD356" s="9"/>
      <c r="CXE356" s="9"/>
      <c r="CXF356" s="9"/>
      <c r="CXG356" s="9"/>
      <c r="CXH356" s="9"/>
      <c r="CXI356" s="9"/>
      <c r="CXJ356" s="9"/>
      <c r="CXK356" s="9"/>
      <c r="CXL356" s="9"/>
      <c r="CXM356" s="9"/>
      <c r="CXN356" s="9"/>
      <c r="CXO356" s="9"/>
      <c r="CXP356" s="9"/>
      <c r="CXQ356" s="9"/>
      <c r="CXR356" s="9"/>
      <c r="CXS356" s="9"/>
      <c r="CXT356" s="9"/>
      <c r="CXU356" s="9"/>
      <c r="CXV356" s="9"/>
      <c r="CXW356" s="9"/>
      <c r="CXX356" s="9"/>
      <c r="CXY356" s="9"/>
      <c r="CXZ356" s="9"/>
      <c r="CYA356" s="9"/>
      <c r="CYB356" s="9"/>
      <c r="CYC356" s="9"/>
      <c r="CYD356" s="9"/>
      <c r="CYE356" s="9"/>
      <c r="CYF356" s="9"/>
      <c r="CYG356" s="9"/>
      <c r="CYH356" s="9"/>
      <c r="CYI356" s="9"/>
      <c r="CYJ356" s="9"/>
      <c r="CYK356" s="9"/>
      <c r="CYL356" s="9"/>
      <c r="CYM356" s="9"/>
      <c r="CYN356" s="9"/>
      <c r="CYO356" s="9"/>
      <c r="CYP356" s="9"/>
      <c r="CYQ356" s="9"/>
      <c r="CYR356" s="9"/>
      <c r="CYS356" s="9"/>
      <c r="CYT356" s="9"/>
      <c r="CYU356" s="9"/>
      <c r="CYV356" s="9"/>
      <c r="CYW356" s="9"/>
      <c r="CYX356" s="9"/>
      <c r="CYY356" s="9"/>
      <c r="CYZ356" s="9"/>
      <c r="CZA356" s="9"/>
      <c r="CZB356" s="9"/>
      <c r="CZC356" s="9"/>
      <c r="CZD356" s="9"/>
      <c r="CZE356" s="9"/>
      <c r="CZF356" s="9"/>
      <c r="CZG356" s="9"/>
      <c r="CZH356" s="9"/>
      <c r="CZI356" s="9"/>
      <c r="CZJ356" s="9"/>
      <c r="CZK356" s="9"/>
      <c r="CZL356" s="9"/>
      <c r="CZM356" s="9"/>
      <c r="CZN356" s="9"/>
      <c r="CZO356" s="9"/>
      <c r="CZP356" s="9"/>
      <c r="CZQ356" s="9"/>
      <c r="CZR356" s="9"/>
      <c r="CZS356" s="9"/>
      <c r="CZT356" s="9"/>
      <c r="CZU356" s="9"/>
      <c r="CZV356" s="9"/>
      <c r="CZW356" s="9"/>
      <c r="CZX356" s="9"/>
      <c r="CZY356" s="9"/>
      <c r="CZZ356" s="9"/>
      <c r="DAA356" s="9"/>
      <c r="DAB356" s="9"/>
      <c r="DAC356" s="9"/>
      <c r="DAD356" s="9"/>
      <c r="DAE356" s="9"/>
      <c r="DAF356" s="9"/>
      <c r="DAG356" s="9"/>
      <c r="DAH356" s="9"/>
      <c r="DAI356" s="9"/>
      <c r="DAJ356" s="9"/>
      <c r="DAK356" s="9"/>
      <c r="DAL356" s="9"/>
      <c r="DAM356" s="9"/>
      <c r="DAN356" s="9"/>
      <c r="DAO356" s="9"/>
      <c r="DAP356" s="9"/>
      <c r="DAQ356" s="9"/>
      <c r="DAR356" s="9"/>
      <c r="DAS356" s="9"/>
      <c r="DAT356" s="9"/>
      <c r="DAU356" s="9"/>
      <c r="DAV356" s="9"/>
      <c r="DAW356" s="9"/>
      <c r="DAX356" s="9"/>
      <c r="DAY356" s="9"/>
      <c r="DAZ356" s="9"/>
      <c r="DBA356" s="9"/>
      <c r="DBB356" s="9"/>
      <c r="DBC356" s="9"/>
      <c r="DBD356" s="9"/>
      <c r="DBE356" s="9"/>
      <c r="DBF356" s="9"/>
      <c r="DBG356" s="9"/>
      <c r="DBH356" s="9"/>
      <c r="DBI356" s="9"/>
      <c r="DBJ356" s="9"/>
      <c r="DBK356" s="9"/>
      <c r="DBL356" s="9"/>
      <c r="DBM356" s="9"/>
      <c r="DBN356" s="9"/>
      <c r="DBO356" s="9"/>
      <c r="DBP356" s="9"/>
      <c r="DBQ356" s="9"/>
      <c r="DBR356" s="9"/>
      <c r="DBS356" s="9"/>
      <c r="DBT356" s="9"/>
      <c r="DBU356" s="9"/>
      <c r="DBV356" s="9"/>
      <c r="DBW356" s="9"/>
      <c r="DBX356" s="9"/>
      <c r="DBY356" s="9"/>
      <c r="DBZ356" s="9"/>
      <c r="DCA356" s="9"/>
      <c r="DCB356" s="9"/>
      <c r="DCC356" s="9"/>
      <c r="DCD356" s="9"/>
      <c r="DCE356" s="9"/>
      <c r="DCF356" s="9"/>
      <c r="DCG356" s="9"/>
      <c r="DCH356" s="9"/>
      <c r="DCI356" s="9"/>
      <c r="DCJ356" s="9"/>
      <c r="DCK356" s="9"/>
      <c r="DCL356" s="9"/>
      <c r="DCM356" s="9"/>
      <c r="DCN356" s="9"/>
      <c r="DCO356" s="9"/>
      <c r="DCP356" s="9"/>
      <c r="DCQ356" s="9"/>
      <c r="DCR356" s="9"/>
      <c r="DCS356" s="9"/>
      <c r="DCT356" s="9"/>
      <c r="DCU356" s="9"/>
      <c r="DCV356" s="9"/>
      <c r="DCW356" s="9"/>
      <c r="DCX356" s="9"/>
      <c r="DCY356" s="9"/>
      <c r="DCZ356" s="9"/>
      <c r="DDA356" s="9"/>
      <c r="DDB356" s="9"/>
      <c r="DDC356" s="9"/>
      <c r="DDD356" s="9"/>
      <c r="DDE356" s="9"/>
      <c r="DDF356" s="9"/>
      <c r="DDG356" s="9"/>
      <c r="DDH356" s="9"/>
      <c r="DDI356" s="9"/>
      <c r="DDJ356" s="9"/>
      <c r="DDK356" s="9"/>
      <c r="DDL356" s="9"/>
      <c r="DDM356" s="9"/>
      <c r="DDN356" s="9"/>
      <c r="DDO356" s="9"/>
      <c r="DDP356" s="9"/>
      <c r="DDQ356" s="9"/>
      <c r="DDR356" s="9"/>
      <c r="DDS356" s="9"/>
      <c r="DDT356" s="9"/>
      <c r="DDU356" s="9"/>
      <c r="DDV356" s="9"/>
      <c r="DDW356" s="9"/>
      <c r="DDX356" s="9"/>
      <c r="DDY356" s="9"/>
      <c r="DDZ356" s="9"/>
      <c r="DEA356" s="9"/>
      <c r="DEB356" s="9"/>
      <c r="DEC356" s="9"/>
      <c r="DED356" s="9"/>
      <c r="DEE356" s="9"/>
      <c r="DEF356" s="9"/>
      <c r="DEG356" s="9"/>
      <c r="DEH356" s="9"/>
      <c r="DEI356" s="9"/>
      <c r="DEJ356" s="9"/>
      <c r="DEK356" s="9"/>
      <c r="DEL356" s="9"/>
      <c r="DEM356" s="9"/>
      <c r="DEN356" s="9"/>
      <c r="DEO356" s="9"/>
      <c r="DEP356" s="9"/>
      <c r="DEQ356" s="9"/>
      <c r="DER356" s="9"/>
      <c r="DES356" s="9"/>
      <c r="DET356" s="9"/>
      <c r="DEU356" s="9"/>
      <c r="DEV356" s="9"/>
      <c r="DEW356" s="9"/>
      <c r="DEX356" s="9"/>
      <c r="DEY356" s="9"/>
      <c r="DEZ356" s="9"/>
      <c r="DFA356" s="9"/>
      <c r="DFB356" s="9"/>
      <c r="DFC356" s="9"/>
      <c r="DFD356" s="9"/>
      <c r="DFE356" s="9"/>
      <c r="DFF356" s="9"/>
      <c r="DFG356" s="9"/>
      <c r="DFH356" s="9"/>
      <c r="DFI356" s="9"/>
      <c r="DFJ356" s="9"/>
      <c r="DFK356" s="9"/>
      <c r="DFL356" s="9"/>
      <c r="DFM356" s="9"/>
      <c r="DFN356" s="9"/>
      <c r="DFO356" s="9"/>
      <c r="DFP356" s="9"/>
      <c r="DFQ356" s="9"/>
      <c r="DFR356" s="9"/>
      <c r="DFS356" s="9"/>
      <c r="DFT356" s="9"/>
      <c r="DFU356" s="9"/>
      <c r="DFV356" s="9"/>
      <c r="DFW356" s="9"/>
      <c r="DFX356" s="9"/>
      <c r="DFY356" s="9"/>
      <c r="DFZ356" s="9"/>
      <c r="DGA356" s="9"/>
      <c r="DGB356" s="9"/>
      <c r="DGC356" s="9"/>
      <c r="DGD356" s="9"/>
      <c r="DGE356" s="9"/>
      <c r="DGF356" s="9"/>
      <c r="DGG356" s="9"/>
      <c r="DGH356" s="9"/>
      <c r="DGI356" s="9"/>
      <c r="DGJ356" s="9"/>
      <c r="DGK356" s="9"/>
      <c r="DGL356" s="9"/>
      <c r="DGM356" s="9"/>
      <c r="DGN356" s="9"/>
      <c r="DGO356" s="9"/>
      <c r="DGP356" s="9"/>
      <c r="DGQ356" s="9"/>
      <c r="DGR356" s="9"/>
      <c r="DGS356" s="9"/>
      <c r="DGT356" s="9"/>
      <c r="DGU356" s="9"/>
      <c r="DGV356" s="9"/>
      <c r="DGW356" s="9"/>
      <c r="DGX356" s="9"/>
      <c r="DGY356" s="9"/>
      <c r="DGZ356" s="9"/>
      <c r="DHA356" s="9"/>
      <c r="DHB356" s="9"/>
      <c r="DHC356" s="9"/>
      <c r="DHD356" s="9"/>
      <c r="DHE356" s="9"/>
      <c r="DHF356" s="9"/>
      <c r="DHG356" s="9"/>
      <c r="DHH356" s="9"/>
      <c r="DHI356" s="9"/>
      <c r="DHJ356" s="9"/>
      <c r="DHK356" s="9"/>
      <c r="DHL356" s="9"/>
      <c r="DHM356" s="9"/>
      <c r="DHN356" s="9"/>
      <c r="DHO356" s="9"/>
      <c r="DHP356" s="9"/>
      <c r="DHQ356" s="9"/>
      <c r="DHR356" s="9"/>
      <c r="DHS356" s="9"/>
      <c r="DHT356" s="9"/>
      <c r="DHU356" s="9"/>
      <c r="DHV356" s="9"/>
      <c r="DHW356" s="9"/>
      <c r="DHX356" s="9"/>
      <c r="DHY356" s="9"/>
      <c r="DHZ356" s="9"/>
      <c r="DIA356" s="9"/>
      <c r="DIB356" s="9"/>
      <c r="DIC356" s="9"/>
      <c r="DID356" s="9"/>
      <c r="DIE356" s="9"/>
      <c r="DIF356" s="9"/>
      <c r="DIG356" s="9"/>
      <c r="DIH356" s="9"/>
      <c r="DII356" s="9"/>
      <c r="DIJ356" s="9"/>
      <c r="DIK356" s="9"/>
      <c r="DIL356" s="9"/>
      <c r="DIM356" s="9"/>
      <c r="DIN356" s="9"/>
      <c r="DIO356" s="9"/>
      <c r="DIP356" s="9"/>
      <c r="DIQ356" s="9"/>
      <c r="DIR356" s="9"/>
      <c r="DIS356" s="9"/>
      <c r="DIT356" s="9"/>
      <c r="DIU356" s="9"/>
      <c r="DIV356" s="9"/>
      <c r="DIW356" s="9"/>
      <c r="DIX356" s="9"/>
      <c r="DIY356" s="9"/>
      <c r="DIZ356" s="9"/>
      <c r="DJA356" s="9"/>
      <c r="DJB356" s="9"/>
      <c r="DJC356" s="9"/>
      <c r="DJD356" s="9"/>
      <c r="DJE356" s="9"/>
      <c r="DJF356" s="9"/>
      <c r="DJG356" s="9"/>
      <c r="DJH356" s="9"/>
      <c r="DJI356" s="9"/>
      <c r="DJJ356" s="9"/>
      <c r="DJK356" s="9"/>
      <c r="DJL356" s="9"/>
      <c r="DJM356" s="9"/>
      <c r="DJN356" s="9"/>
      <c r="DJO356" s="9"/>
      <c r="DJP356" s="9"/>
      <c r="DJQ356" s="9"/>
      <c r="DJR356" s="9"/>
      <c r="DJS356" s="9"/>
      <c r="DJT356" s="9"/>
      <c r="DJU356" s="9"/>
      <c r="DJV356" s="9"/>
      <c r="DJW356" s="9"/>
      <c r="DJX356" s="9"/>
      <c r="DJY356" s="9"/>
      <c r="DJZ356" s="9"/>
      <c r="DKA356" s="9"/>
      <c r="DKB356" s="9"/>
      <c r="DKC356" s="9"/>
      <c r="DKD356" s="9"/>
      <c r="DKE356" s="9"/>
      <c r="DKF356" s="9"/>
      <c r="DKG356" s="9"/>
      <c r="DKH356" s="9"/>
      <c r="DKI356" s="9"/>
      <c r="DKJ356" s="9"/>
      <c r="DKK356" s="9"/>
      <c r="DKL356" s="9"/>
      <c r="DKM356" s="9"/>
      <c r="DKN356" s="9"/>
      <c r="DKO356" s="9"/>
      <c r="DKP356" s="9"/>
      <c r="DKQ356" s="9"/>
      <c r="DKR356" s="9"/>
      <c r="DKS356" s="9"/>
      <c r="DKT356" s="9"/>
      <c r="DKU356" s="9"/>
      <c r="DKV356" s="9"/>
      <c r="DKW356" s="9"/>
      <c r="DKX356" s="9"/>
      <c r="DKY356" s="9"/>
      <c r="DKZ356" s="9"/>
      <c r="DLA356" s="9"/>
      <c r="DLB356" s="9"/>
      <c r="DLC356" s="9"/>
      <c r="DLD356" s="9"/>
      <c r="DLE356" s="9"/>
      <c r="DLF356" s="9"/>
      <c r="DLG356" s="9"/>
      <c r="DLH356" s="9"/>
      <c r="DLI356" s="9"/>
      <c r="DLJ356" s="9"/>
      <c r="DLK356" s="9"/>
      <c r="DLL356" s="9"/>
      <c r="DLM356" s="9"/>
      <c r="DLN356" s="9"/>
      <c r="DLO356" s="9"/>
      <c r="DLP356" s="9"/>
      <c r="DLQ356" s="9"/>
      <c r="DLR356" s="9"/>
      <c r="DLS356" s="9"/>
      <c r="DLT356" s="9"/>
      <c r="DLU356" s="9"/>
      <c r="DLV356" s="9"/>
      <c r="DLW356" s="9"/>
      <c r="DLX356" s="9"/>
      <c r="DLY356" s="9"/>
      <c r="DLZ356" s="9"/>
      <c r="DMA356" s="9"/>
      <c r="DMB356" s="9"/>
      <c r="DMC356" s="9"/>
      <c r="DMD356" s="9"/>
      <c r="DME356" s="9"/>
      <c r="DMF356" s="9"/>
      <c r="DMG356" s="9"/>
      <c r="DMH356" s="9"/>
      <c r="DMI356" s="9"/>
      <c r="DMJ356" s="9"/>
      <c r="DMK356" s="9"/>
      <c r="DML356" s="9"/>
      <c r="DMM356" s="9"/>
      <c r="DMN356" s="9"/>
      <c r="DMO356" s="9"/>
      <c r="DMP356" s="9"/>
      <c r="DMQ356" s="9"/>
      <c r="DMR356" s="9"/>
      <c r="DMS356" s="9"/>
      <c r="DMT356" s="9"/>
      <c r="DMU356" s="9"/>
      <c r="DMV356" s="9"/>
      <c r="DMW356" s="9"/>
      <c r="DMX356" s="9"/>
      <c r="DMY356" s="9"/>
      <c r="DMZ356" s="9"/>
      <c r="DNA356" s="9"/>
      <c r="DNB356" s="9"/>
      <c r="DNC356" s="9"/>
      <c r="DND356" s="9"/>
      <c r="DNE356" s="9"/>
      <c r="DNF356" s="9"/>
      <c r="DNG356" s="9"/>
      <c r="DNH356" s="9"/>
      <c r="DNI356" s="9"/>
      <c r="DNJ356" s="9"/>
      <c r="DNK356" s="9"/>
      <c r="DNL356" s="9"/>
      <c r="DNM356" s="9"/>
      <c r="DNN356" s="9"/>
      <c r="DNO356" s="9"/>
      <c r="DNP356" s="9"/>
      <c r="DNQ356" s="9"/>
      <c r="DNR356" s="9"/>
      <c r="DNS356" s="9"/>
      <c r="DNT356" s="9"/>
      <c r="DNU356" s="9"/>
      <c r="DNV356" s="9"/>
      <c r="DNW356" s="9"/>
      <c r="DNX356" s="9"/>
      <c r="DNY356" s="9"/>
      <c r="DNZ356" s="9"/>
      <c r="DOA356" s="9"/>
      <c r="DOB356" s="9"/>
      <c r="DOC356" s="9"/>
      <c r="DOD356" s="9"/>
      <c r="DOE356" s="9"/>
      <c r="DOF356" s="9"/>
      <c r="DOG356" s="9"/>
      <c r="DOH356" s="9"/>
      <c r="DOI356" s="9"/>
      <c r="DOJ356" s="9"/>
      <c r="DOK356" s="9"/>
      <c r="DOL356" s="9"/>
      <c r="DOM356" s="9"/>
      <c r="DON356" s="9"/>
      <c r="DOO356" s="9"/>
      <c r="DOP356" s="9"/>
      <c r="DOQ356" s="9"/>
      <c r="DOR356" s="9"/>
      <c r="DOS356" s="9"/>
      <c r="DOT356" s="9"/>
      <c r="DOU356" s="9"/>
      <c r="DOV356" s="9"/>
      <c r="DOW356" s="9"/>
      <c r="DOX356" s="9"/>
      <c r="DOY356" s="9"/>
      <c r="DOZ356" s="9"/>
      <c r="DPA356" s="9"/>
      <c r="DPB356" s="9"/>
      <c r="DPC356" s="9"/>
      <c r="DPD356" s="9"/>
      <c r="DPE356" s="9"/>
      <c r="DPF356" s="9"/>
      <c r="DPG356" s="9"/>
      <c r="DPH356" s="9"/>
      <c r="DPI356" s="9"/>
      <c r="DPJ356" s="9"/>
      <c r="DPK356" s="9"/>
      <c r="DPL356" s="9"/>
      <c r="DPM356" s="9"/>
      <c r="DPN356" s="9"/>
      <c r="DPO356" s="9"/>
      <c r="DPP356" s="9"/>
      <c r="DPQ356" s="9"/>
      <c r="DPR356" s="9"/>
      <c r="DPS356" s="9"/>
      <c r="DPT356" s="9"/>
      <c r="DPU356" s="9"/>
      <c r="DPV356" s="9"/>
      <c r="DPW356" s="9"/>
      <c r="DPX356" s="9"/>
      <c r="DPY356" s="9"/>
      <c r="DPZ356" s="9"/>
      <c r="DQA356" s="9"/>
      <c r="DQB356" s="9"/>
      <c r="DQC356" s="9"/>
      <c r="DQD356" s="9"/>
      <c r="DQE356" s="9"/>
      <c r="DQF356" s="9"/>
      <c r="DQG356" s="9"/>
      <c r="DQH356" s="9"/>
      <c r="DQI356" s="9"/>
      <c r="DQJ356" s="9"/>
      <c r="DQK356" s="9"/>
      <c r="DQL356" s="9"/>
      <c r="DQM356" s="9"/>
      <c r="DQN356" s="9"/>
      <c r="DQO356" s="9"/>
      <c r="DQP356" s="9"/>
      <c r="DQQ356" s="9"/>
      <c r="DQR356" s="9"/>
      <c r="DQS356" s="9"/>
      <c r="DQT356" s="9"/>
      <c r="DQU356" s="9"/>
      <c r="DQV356" s="9"/>
      <c r="DQW356" s="9"/>
      <c r="DQX356" s="9"/>
      <c r="DQY356" s="9"/>
      <c r="DQZ356" s="9"/>
      <c r="DRA356" s="9"/>
      <c r="DRB356" s="9"/>
      <c r="DRC356" s="9"/>
      <c r="DRD356" s="9"/>
      <c r="DRE356" s="9"/>
      <c r="DRF356" s="9"/>
      <c r="DRG356" s="9"/>
      <c r="DRH356" s="9"/>
      <c r="DRI356" s="9"/>
      <c r="DRJ356" s="9"/>
      <c r="DRK356" s="9"/>
      <c r="DRL356" s="9"/>
      <c r="DRM356" s="9"/>
      <c r="DRN356" s="9"/>
      <c r="DRO356" s="9"/>
      <c r="DRP356" s="9"/>
      <c r="DRQ356" s="9"/>
      <c r="DRR356" s="9"/>
      <c r="DRS356" s="9"/>
      <c r="DRT356" s="9"/>
      <c r="DRU356" s="9"/>
      <c r="DRV356" s="9"/>
      <c r="DRW356" s="9"/>
      <c r="DRX356" s="9"/>
      <c r="DRY356" s="9"/>
      <c r="DRZ356" s="9"/>
      <c r="DSA356" s="9"/>
      <c r="DSB356" s="9"/>
      <c r="DSC356" s="9"/>
      <c r="DSD356" s="9"/>
      <c r="DSE356" s="9"/>
      <c r="DSF356" s="9"/>
      <c r="DSG356" s="9"/>
      <c r="DSH356" s="9"/>
      <c r="DSI356" s="9"/>
      <c r="DSJ356" s="9"/>
      <c r="DSK356" s="9"/>
      <c r="DSL356" s="9"/>
      <c r="DSM356" s="9"/>
      <c r="DSN356" s="9"/>
      <c r="DSO356" s="9"/>
      <c r="DSP356" s="9"/>
      <c r="DSQ356" s="9"/>
      <c r="DSR356" s="9"/>
      <c r="DSS356" s="9"/>
      <c r="DST356" s="9"/>
      <c r="DSU356" s="9"/>
      <c r="DSV356" s="9"/>
      <c r="DSW356" s="9"/>
      <c r="DSX356" s="9"/>
      <c r="DSY356" s="9"/>
      <c r="DSZ356" s="9"/>
      <c r="DTA356" s="9"/>
      <c r="DTB356" s="9"/>
      <c r="DTC356" s="9"/>
      <c r="DTD356" s="9"/>
      <c r="DTE356" s="9"/>
      <c r="DTF356" s="9"/>
      <c r="DTG356" s="9"/>
      <c r="DTH356" s="9"/>
      <c r="DTI356" s="9"/>
      <c r="DTJ356" s="9"/>
      <c r="DTK356" s="9"/>
      <c r="DTL356" s="9"/>
      <c r="DTM356" s="9"/>
      <c r="DTN356" s="9"/>
      <c r="DTO356" s="9"/>
      <c r="DTP356" s="9"/>
      <c r="DTQ356" s="9"/>
      <c r="DTR356" s="9"/>
      <c r="DTS356" s="9"/>
      <c r="DTT356" s="9"/>
      <c r="DTU356" s="9"/>
      <c r="DTV356" s="9"/>
      <c r="DTW356" s="9"/>
      <c r="DTX356" s="9"/>
      <c r="DTY356" s="9"/>
      <c r="DTZ356" s="9"/>
      <c r="DUA356" s="9"/>
      <c r="DUB356" s="9"/>
      <c r="DUC356" s="9"/>
      <c r="DUD356" s="9"/>
      <c r="DUE356" s="9"/>
      <c r="DUF356" s="9"/>
      <c r="DUG356" s="9"/>
      <c r="DUH356" s="9"/>
      <c r="DUI356" s="9"/>
      <c r="DUJ356" s="9"/>
      <c r="DUK356" s="9"/>
      <c r="DUL356" s="9"/>
      <c r="DUM356" s="9"/>
      <c r="DUN356" s="9"/>
      <c r="DUO356" s="9"/>
      <c r="DUP356" s="9"/>
      <c r="DUQ356" s="9"/>
      <c r="DUR356" s="9"/>
      <c r="DUS356" s="9"/>
      <c r="DUT356" s="9"/>
      <c r="DUU356" s="9"/>
      <c r="DUV356" s="9"/>
      <c r="DUW356" s="9"/>
      <c r="DUX356" s="9"/>
      <c r="DUY356" s="9"/>
      <c r="DUZ356" s="9"/>
      <c r="DVA356" s="9"/>
      <c r="DVB356" s="9"/>
      <c r="DVC356" s="9"/>
      <c r="DVD356" s="9"/>
      <c r="DVE356" s="9"/>
      <c r="DVF356" s="9"/>
      <c r="DVG356" s="9"/>
      <c r="DVH356" s="9"/>
      <c r="DVI356" s="9"/>
      <c r="DVJ356" s="9"/>
      <c r="DVK356" s="9"/>
      <c r="DVL356" s="9"/>
      <c r="DVM356" s="9"/>
      <c r="DVN356" s="9"/>
      <c r="DVO356" s="9"/>
      <c r="DVP356" s="9"/>
      <c r="DVQ356" s="9"/>
      <c r="DVR356" s="9"/>
      <c r="DVS356" s="9"/>
      <c r="DVT356" s="9"/>
      <c r="DVU356" s="9"/>
      <c r="DVV356" s="9"/>
      <c r="DVW356" s="9"/>
      <c r="DVX356" s="9"/>
      <c r="DVY356" s="9"/>
      <c r="DVZ356" s="9"/>
      <c r="DWA356" s="9"/>
      <c r="DWB356" s="9"/>
      <c r="DWC356" s="9"/>
      <c r="DWD356" s="9"/>
      <c r="DWE356" s="9"/>
      <c r="DWF356" s="9"/>
      <c r="DWG356" s="9"/>
      <c r="DWH356" s="9"/>
      <c r="DWI356" s="9"/>
      <c r="DWJ356" s="9"/>
      <c r="DWK356" s="9"/>
      <c r="DWL356" s="9"/>
      <c r="DWM356" s="9"/>
      <c r="DWN356" s="9"/>
      <c r="DWO356" s="9"/>
      <c r="DWP356" s="9"/>
      <c r="DWQ356" s="9"/>
      <c r="DWR356" s="9"/>
      <c r="DWS356" s="9"/>
      <c r="DWT356" s="9"/>
      <c r="DWU356" s="9"/>
      <c r="DWV356" s="9"/>
      <c r="DWW356" s="9"/>
      <c r="DWX356" s="9"/>
      <c r="DWY356" s="9"/>
      <c r="DWZ356" s="9"/>
      <c r="DXA356" s="9"/>
      <c r="DXB356" s="9"/>
      <c r="DXC356" s="9"/>
      <c r="DXD356" s="9"/>
      <c r="DXE356" s="9"/>
      <c r="DXF356" s="9"/>
      <c r="DXG356" s="9"/>
      <c r="DXH356" s="9"/>
      <c r="DXI356" s="9"/>
      <c r="DXJ356" s="9"/>
      <c r="DXK356" s="9"/>
      <c r="DXL356" s="9"/>
      <c r="DXM356" s="9"/>
      <c r="DXN356" s="9"/>
      <c r="DXO356" s="9"/>
      <c r="DXP356" s="9"/>
      <c r="DXQ356" s="9"/>
      <c r="DXR356" s="9"/>
      <c r="DXS356" s="9"/>
      <c r="DXT356" s="9"/>
      <c r="DXU356" s="9"/>
      <c r="DXV356" s="9"/>
      <c r="DXW356" s="9"/>
      <c r="DXX356" s="9"/>
      <c r="DXY356" s="9"/>
      <c r="DXZ356" s="9"/>
      <c r="DYA356" s="9"/>
      <c r="DYB356" s="9"/>
      <c r="DYC356" s="9"/>
      <c r="DYD356" s="9"/>
      <c r="DYE356" s="9"/>
      <c r="DYF356" s="9"/>
      <c r="DYG356" s="9"/>
      <c r="DYH356" s="9"/>
      <c r="DYI356" s="9"/>
      <c r="DYJ356" s="9"/>
      <c r="DYK356" s="9"/>
      <c r="DYL356" s="9"/>
      <c r="DYM356" s="9"/>
      <c r="DYN356" s="9"/>
      <c r="DYO356" s="9"/>
      <c r="DYP356" s="9"/>
      <c r="DYQ356" s="9"/>
      <c r="DYR356" s="9"/>
      <c r="DYS356" s="9"/>
      <c r="DYT356" s="9"/>
      <c r="DYU356" s="9"/>
      <c r="DYV356" s="9"/>
      <c r="DYW356" s="9"/>
      <c r="DYX356" s="9"/>
      <c r="DYY356" s="9"/>
      <c r="DYZ356" s="9"/>
      <c r="DZA356" s="9"/>
      <c r="DZB356" s="9"/>
      <c r="DZC356" s="9"/>
      <c r="DZD356" s="9"/>
      <c r="DZE356" s="9"/>
      <c r="DZF356" s="9"/>
      <c r="DZG356" s="9"/>
      <c r="DZH356" s="9"/>
      <c r="DZI356" s="9"/>
      <c r="DZJ356" s="9"/>
      <c r="DZK356" s="9"/>
      <c r="DZL356" s="9"/>
      <c r="DZM356" s="9"/>
      <c r="DZN356" s="9"/>
      <c r="DZO356" s="9"/>
      <c r="DZP356" s="9"/>
      <c r="DZQ356" s="9"/>
      <c r="DZR356" s="9"/>
      <c r="DZS356" s="9"/>
      <c r="DZT356" s="9"/>
      <c r="DZU356" s="9"/>
      <c r="DZV356" s="9"/>
      <c r="DZW356" s="9"/>
      <c r="DZX356" s="9"/>
      <c r="DZY356" s="9"/>
      <c r="DZZ356" s="9"/>
      <c r="EAA356" s="9"/>
      <c r="EAB356" s="9"/>
      <c r="EAC356" s="9"/>
      <c r="EAD356" s="9"/>
      <c r="EAE356" s="9"/>
      <c r="EAF356" s="9"/>
      <c r="EAG356" s="9"/>
      <c r="EAH356" s="9"/>
      <c r="EAI356" s="9"/>
      <c r="EAJ356" s="9"/>
      <c r="EAK356" s="9"/>
      <c r="EAL356" s="9"/>
      <c r="EAM356" s="9"/>
      <c r="EAN356" s="9"/>
      <c r="EAO356" s="9"/>
      <c r="EAP356" s="9"/>
      <c r="EAQ356" s="9"/>
      <c r="EAR356" s="9"/>
      <c r="EAS356" s="9"/>
      <c r="EAT356" s="9"/>
      <c r="EAU356" s="9"/>
      <c r="EAV356" s="9"/>
      <c r="EAW356" s="9"/>
      <c r="EAX356" s="9"/>
      <c r="EAY356" s="9"/>
      <c r="EAZ356" s="9"/>
      <c r="EBA356" s="9"/>
      <c r="EBB356" s="9"/>
      <c r="EBC356" s="9"/>
      <c r="EBD356" s="9"/>
      <c r="EBE356" s="9"/>
      <c r="EBF356" s="9"/>
      <c r="EBG356" s="9"/>
      <c r="EBH356" s="9"/>
      <c r="EBI356" s="9"/>
      <c r="EBJ356" s="9"/>
      <c r="EBK356" s="9"/>
      <c r="EBL356" s="9"/>
      <c r="EBM356" s="9"/>
      <c r="EBN356" s="9"/>
      <c r="EBO356" s="9"/>
      <c r="EBP356" s="9"/>
      <c r="EBQ356" s="9"/>
      <c r="EBR356" s="9"/>
      <c r="EBS356" s="9"/>
      <c r="EBT356" s="9"/>
      <c r="EBU356" s="9"/>
      <c r="EBV356" s="9"/>
      <c r="EBW356" s="9"/>
      <c r="EBX356" s="9"/>
      <c r="EBY356" s="9"/>
      <c r="EBZ356" s="9"/>
      <c r="ECA356" s="9"/>
      <c r="ECB356" s="9"/>
      <c r="ECC356" s="9"/>
      <c r="ECD356" s="9"/>
      <c r="ECE356" s="9"/>
      <c r="ECF356" s="9"/>
      <c r="ECG356" s="9"/>
      <c r="ECH356" s="9"/>
      <c r="ECI356" s="9"/>
      <c r="ECJ356" s="9"/>
      <c r="ECK356" s="9"/>
      <c r="ECL356" s="9"/>
      <c r="ECM356" s="9"/>
      <c r="ECN356" s="9"/>
      <c r="ECO356" s="9"/>
      <c r="ECP356" s="9"/>
      <c r="ECQ356" s="9"/>
      <c r="ECR356" s="9"/>
      <c r="ECS356" s="9"/>
      <c r="ECT356" s="9"/>
      <c r="ECU356" s="9"/>
      <c r="ECV356" s="9"/>
      <c r="ECW356" s="9"/>
      <c r="ECX356" s="9"/>
      <c r="ECY356" s="9"/>
      <c r="ECZ356" s="9"/>
      <c r="EDA356" s="9"/>
      <c r="EDB356" s="9"/>
      <c r="EDC356" s="9"/>
      <c r="EDD356" s="9"/>
      <c r="EDE356" s="9"/>
      <c r="EDF356" s="9"/>
      <c r="EDG356" s="9"/>
      <c r="EDH356" s="9"/>
      <c r="EDI356" s="9"/>
      <c r="EDJ356" s="9"/>
      <c r="EDK356" s="9"/>
      <c r="EDL356" s="9"/>
      <c r="EDM356" s="9"/>
      <c r="EDN356" s="9"/>
      <c r="EDO356" s="9"/>
      <c r="EDP356" s="9"/>
      <c r="EDQ356" s="9"/>
      <c r="EDR356" s="9"/>
      <c r="EDS356" s="9"/>
      <c r="EDT356" s="9"/>
      <c r="EDU356" s="9"/>
      <c r="EDV356" s="9"/>
      <c r="EDW356" s="9"/>
      <c r="EDX356" s="9"/>
      <c r="EDY356" s="9"/>
      <c r="EDZ356" s="9"/>
      <c r="EEA356" s="9"/>
      <c r="EEB356" s="9"/>
      <c r="EEC356" s="9"/>
      <c r="EED356" s="9"/>
      <c r="EEE356" s="9"/>
      <c r="EEF356" s="9"/>
      <c r="EEG356" s="9"/>
      <c r="EEH356" s="9"/>
      <c r="EEI356" s="9"/>
      <c r="EEJ356" s="9"/>
      <c r="EEK356" s="9"/>
      <c r="EEL356" s="9"/>
      <c r="EEM356" s="9"/>
      <c r="EEN356" s="9"/>
      <c r="EEO356" s="9"/>
      <c r="EEP356" s="9"/>
      <c r="EEQ356" s="9"/>
      <c r="EER356" s="9"/>
      <c r="EES356" s="9"/>
      <c r="EET356" s="9"/>
      <c r="EEU356" s="9"/>
      <c r="EEV356" s="9"/>
      <c r="EEW356" s="9"/>
      <c r="EEX356" s="9"/>
      <c r="EEY356" s="9"/>
      <c r="EEZ356" s="9"/>
      <c r="EFA356" s="9"/>
      <c r="EFB356" s="9"/>
      <c r="EFC356" s="9"/>
      <c r="EFD356" s="9"/>
      <c r="EFE356" s="9"/>
      <c r="EFF356" s="9"/>
      <c r="EFG356" s="9"/>
      <c r="EFH356" s="9"/>
      <c r="EFI356" s="9"/>
      <c r="EFJ356" s="9"/>
      <c r="EFK356" s="9"/>
      <c r="EFL356" s="9"/>
      <c r="EFM356" s="9"/>
      <c r="EFN356" s="9"/>
      <c r="EFO356" s="9"/>
      <c r="EFP356" s="9"/>
      <c r="EFQ356" s="9"/>
      <c r="EFR356" s="9"/>
      <c r="EFS356" s="9"/>
      <c r="EFT356" s="9"/>
      <c r="EFU356" s="9"/>
      <c r="EFV356" s="9"/>
      <c r="EFW356" s="9"/>
      <c r="EFX356" s="9"/>
      <c r="EFY356" s="9"/>
      <c r="EFZ356" s="9"/>
      <c r="EGA356" s="9"/>
      <c r="EGB356" s="9"/>
      <c r="EGC356" s="9"/>
      <c r="EGD356" s="9"/>
      <c r="EGE356" s="9"/>
      <c r="EGF356" s="9"/>
      <c r="EGG356" s="9"/>
      <c r="EGH356" s="9"/>
      <c r="EGI356" s="9"/>
      <c r="EGJ356" s="9"/>
      <c r="EGK356" s="9"/>
      <c r="EGL356" s="9"/>
      <c r="EGM356" s="9"/>
      <c r="EGN356" s="9"/>
      <c r="EGO356" s="9"/>
      <c r="EGP356" s="9"/>
      <c r="EGQ356" s="9"/>
      <c r="EGR356" s="9"/>
      <c r="EGS356" s="9"/>
      <c r="EGT356" s="9"/>
      <c r="EGU356" s="9"/>
      <c r="EGV356" s="9"/>
      <c r="EGW356" s="9"/>
      <c r="EGX356" s="9"/>
      <c r="EGY356" s="9"/>
      <c r="EGZ356" s="9"/>
      <c r="EHA356" s="9"/>
      <c r="EHB356" s="9"/>
      <c r="EHC356" s="9"/>
      <c r="EHD356" s="9"/>
      <c r="EHE356" s="9"/>
      <c r="EHF356" s="9"/>
      <c r="EHG356" s="9"/>
      <c r="EHH356" s="9"/>
      <c r="EHI356" s="9"/>
      <c r="EHJ356" s="9"/>
      <c r="EHK356" s="9"/>
      <c r="EHL356" s="9"/>
      <c r="EHM356" s="9"/>
      <c r="EHN356" s="9"/>
      <c r="EHO356" s="9"/>
      <c r="EHP356" s="9"/>
      <c r="EHQ356" s="9"/>
      <c r="EHR356" s="9"/>
      <c r="EHS356" s="9"/>
      <c r="EHT356" s="9"/>
      <c r="EHU356" s="9"/>
      <c r="EHV356" s="9"/>
      <c r="EHW356" s="9"/>
      <c r="EHX356" s="9"/>
      <c r="EHY356" s="9"/>
      <c r="EHZ356" s="9"/>
      <c r="EIA356" s="9"/>
      <c r="EIB356" s="9"/>
      <c r="EIC356" s="9"/>
      <c r="EID356" s="9"/>
      <c r="EIE356" s="9"/>
      <c r="EIF356" s="9"/>
      <c r="EIG356" s="9"/>
      <c r="EIH356" s="9"/>
      <c r="EII356" s="9"/>
      <c r="EIJ356" s="9"/>
      <c r="EIK356" s="9"/>
      <c r="EIL356" s="9"/>
      <c r="EIM356" s="9"/>
      <c r="EIN356" s="9"/>
      <c r="EIO356" s="9"/>
      <c r="EIP356" s="9"/>
      <c r="EIQ356" s="9"/>
      <c r="EIR356" s="9"/>
      <c r="EIS356" s="9"/>
      <c r="EIT356" s="9"/>
      <c r="EIU356" s="9"/>
      <c r="EIV356" s="9"/>
      <c r="EIW356" s="9"/>
      <c r="EIX356" s="9"/>
      <c r="EIY356" s="9"/>
      <c r="EIZ356" s="9"/>
      <c r="EJA356" s="9"/>
      <c r="EJB356" s="9"/>
      <c r="EJC356" s="9"/>
      <c r="EJD356" s="9"/>
      <c r="EJE356" s="9"/>
      <c r="EJF356" s="9"/>
      <c r="EJG356" s="9"/>
      <c r="EJH356" s="9"/>
      <c r="EJI356" s="9"/>
      <c r="EJJ356" s="9"/>
      <c r="EJK356" s="9"/>
      <c r="EJL356" s="9"/>
      <c r="EJM356" s="9"/>
      <c r="EJN356" s="9"/>
      <c r="EJO356" s="9"/>
      <c r="EJP356" s="9"/>
      <c r="EJQ356" s="9"/>
      <c r="EJR356" s="9"/>
      <c r="EJS356" s="9"/>
      <c r="EJT356" s="9"/>
      <c r="EJU356" s="9"/>
      <c r="EJV356" s="9"/>
      <c r="EJW356" s="9"/>
      <c r="EJX356" s="9"/>
      <c r="EJY356" s="9"/>
      <c r="EJZ356" s="9"/>
      <c r="EKA356" s="9"/>
      <c r="EKB356" s="9"/>
      <c r="EKC356" s="9"/>
      <c r="EKD356" s="9"/>
      <c r="EKE356" s="9"/>
      <c r="EKF356" s="9"/>
      <c r="EKG356" s="9"/>
      <c r="EKH356" s="9"/>
      <c r="EKI356" s="9"/>
      <c r="EKJ356" s="9"/>
      <c r="EKK356" s="9"/>
      <c r="EKL356" s="9"/>
      <c r="EKM356" s="9"/>
      <c r="EKN356" s="9"/>
      <c r="EKO356" s="9"/>
      <c r="EKP356" s="9"/>
      <c r="EKQ356" s="9"/>
      <c r="EKR356" s="9"/>
      <c r="EKS356" s="9"/>
      <c r="EKT356" s="9"/>
      <c r="EKU356" s="9"/>
      <c r="EKV356" s="9"/>
      <c r="EKW356" s="9"/>
      <c r="EKX356" s="9"/>
      <c r="EKY356" s="9"/>
      <c r="EKZ356" s="9"/>
      <c r="ELA356" s="9"/>
      <c r="ELB356" s="9"/>
      <c r="ELC356" s="9"/>
      <c r="ELD356" s="9"/>
      <c r="ELE356" s="9"/>
      <c r="ELF356" s="9"/>
      <c r="ELG356" s="9"/>
      <c r="ELH356" s="9"/>
      <c r="ELI356" s="9"/>
      <c r="ELJ356" s="9"/>
      <c r="ELK356" s="9"/>
      <c r="ELL356" s="9"/>
      <c r="ELM356" s="9"/>
      <c r="ELN356" s="9"/>
      <c r="ELO356" s="9"/>
      <c r="ELP356" s="9"/>
      <c r="ELQ356" s="9"/>
      <c r="ELR356" s="9"/>
      <c r="ELS356" s="9"/>
      <c r="ELT356" s="9"/>
      <c r="ELU356" s="9"/>
      <c r="ELV356" s="9"/>
      <c r="ELW356" s="9"/>
      <c r="ELX356" s="9"/>
      <c r="ELY356" s="9"/>
      <c r="ELZ356" s="9"/>
      <c r="EMA356" s="9"/>
      <c r="EMB356" s="9"/>
      <c r="EMC356" s="9"/>
      <c r="EMD356" s="9"/>
      <c r="EME356" s="9"/>
      <c r="EMF356" s="9"/>
      <c r="EMG356" s="9"/>
      <c r="EMH356" s="9"/>
      <c r="EMI356" s="9"/>
      <c r="EMJ356" s="9"/>
      <c r="EMK356" s="9"/>
      <c r="EML356" s="9"/>
      <c r="EMM356" s="9"/>
      <c r="EMN356" s="9"/>
      <c r="EMO356" s="9"/>
      <c r="EMP356" s="9"/>
      <c r="EMQ356" s="9"/>
      <c r="EMR356" s="9"/>
      <c r="EMS356" s="9"/>
      <c r="EMT356" s="9"/>
      <c r="EMU356" s="9"/>
      <c r="EMV356" s="9"/>
      <c r="EMW356" s="9"/>
      <c r="EMX356" s="9"/>
      <c r="EMY356" s="9"/>
      <c r="EMZ356" s="9"/>
      <c r="ENA356" s="9"/>
      <c r="ENB356" s="9"/>
      <c r="ENC356" s="9"/>
      <c r="END356" s="9"/>
      <c r="ENE356" s="9"/>
      <c r="ENF356" s="9"/>
      <c r="ENG356" s="9"/>
      <c r="ENH356" s="9"/>
      <c r="ENI356" s="9"/>
      <c r="ENJ356" s="9"/>
      <c r="ENK356" s="9"/>
      <c r="ENL356" s="9"/>
      <c r="ENM356" s="9"/>
      <c r="ENN356" s="9"/>
      <c r="ENO356" s="9"/>
      <c r="ENP356" s="9"/>
      <c r="ENQ356" s="9"/>
      <c r="ENR356" s="9"/>
      <c r="ENS356" s="9"/>
      <c r="ENT356" s="9"/>
      <c r="ENU356" s="9"/>
      <c r="ENV356" s="9"/>
      <c r="ENW356" s="9"/>
      <c r="ENX356" s="9"/>
      <c r="ENY356" s="9"/>
      <c r="ENZ356" s="9"/>
      <c r="EOA356" s="9"/>
      <c r="EOB356" s="9"/>
      <c r="EOC356" s="9"/>
      <c r="EOD356" s="9"/>
      <c r="EOE356" s="9"/>
      <c r="EOF356" s="9"/>
      <c r="EOG356" s="9"/>
      <c r="EOH356" s="9"/>
      <c r="EOI356" s="9"/>
      <c r="EOJ356" s="9"/>
      <c r="EOK356" s="9"/>
      <c r="EOL356" s="9"/>
      <c r="EOM356" s="9"/>
      <c r="EON356" s="9"/>
      <c r="EOO356" s="9"/>
      <c r="EOP356" s="9"/>
      <c r="EOQ356" s="9"/>
      <c r="EOR356" s="9"/>
      <c r="EOS356" s="9"/>
      <c r="EOT356" s="9"/>
      <c r="EOU356" s="9"/>
      <c r="EOV356" s="9"/>
      <c r="EOW356" s="9"/>
      <c r="EOX356" s="9"/>
      <c r="EOY356" s="9"/>
      <c r="EOZ356" s="9"/>
      <c r="EPA356" s="9"/>
      <c r="EPB356" s="9"/>
      <c r="EPC356" s="9"/>
      <c r="EPD356" s="9"/>
      <c r="EPE356" s="9"/>
      <c r="EPF356" s="9"/>
      <c r="EPG356" s="9"/>
      <c r="EPH356" s="9"/>
      <c r="EPI356" s="9"/>
      <c r="EPJ356" s="9"/>
      <c r="EPK356" s="9"/>
      <c r="EPL356" s="9"/>
      <c r="EPM356" s="9"/>
      <c r="EPN356" s="9"/>
      <c r="EPO356" s="9"/>
      <c r="EPP356" s="9"/>
      <c r="EPQ356" s="9"/>
      <c r="EPR356" s="9"/>
      <c r="EPS356" s="9"/>
      <c r="EPT356" s="9"/>
      <c r="EPU356" s="9"/>
      <c r="EPV356" s="9"/>
      <c r="EPW356" s="9"/>
      <c r="EPX356" s="9"/>
      <c r="EPY356" s="9"/>
      <c r="EPZ356" s="9"/>
      <c r="EQA356" s="9"/>
      <c r="EQB356" s="9"/>
      <c r="EQC356" s="9"/>
      <c r="EQD356" s="9"/>
      <c r="EQE356" s="9"/>
      <c r="EQF356" s="9"/>
      <c r="EQG356" s="9"/>
      <c r="EQH356" s="9"/>
      <c r="EQI356" s="9"/>
      <c r="EQJ356" s="9"/>
      <c r="EQK356" s="9"/>
      <c r="EQL356" s="9"/>
      <c r="EQM356" s="9"/>
      <c r="EQN356" s="9"/>
      <c r="EQO356" s="9"/>
      <c r="EQP356" s="9"/>
      <c r="EQQ356" s="9"/>
      <c r="EQR356" s="9"/>
      <c r="EQS356" s="9"/>
      <c r="EQT356" s="9"/>
      <c r="EQU356" s="9"/>
      <c r="EQV356" s="9"/>
      <c r="EQW356" s="9"/>
      <c r="EQX356" s="9"/>
      <c r="EQY356" s="9"/>
      <c r="EQZ356" s="9"/>
      <c r="ERA356" s="9"/>
      <c r="ERB356" s="9"/>
      <c r="ERC356" s="9"/>
      <c r="ERD356" s="9"/>
      <c r="ERE356" s="9"/>
      <c r="ERF356" s="9"/>
      <c r="ERG356" s="9"/>
      <c r="ERH356" s="9"/>
      <c r="ERI356" s="9"/>
      <c r="ERJ356" s="9"/>
      <c r="ERK356" s="9"/>
      <c r="ERL356" s="9"/>
      <c r="ERM356" s="9"/>
      <c r="ERN356" s="9"/>
      <c r="ERO356" s="9"/>
      <c r="ERP356" s="9"/>
      <c r="ERQ356" s="9"/>
      <c r="ERR356" s="9"/>
      <c r="ERS356" s="9"/>
      <c r="ERT356" s="9"/>
      <c r="ERU356" s="9"/>
      <c r="ERV356" s="9"/>
      <c r="ERW356" s="9"/>
      <c r="ERX356" s="9"/>
      <c r="ERY356" s="9"/>
      <c r="ERZ356" s="9"/>
      <c r="ESA356" s="9"/>
      <c r="ESB356" s="9"/>
      <c r="ESC356" s="9"/>
      <c r="ESD356" s="9"/>
      <c r="ESE356" s="9"/>
      <c r="ESF356" s="9"/>
      <c r="ESG356" s="9"/>
      <c r="ESH356" s="9"/>
      <c r="ESI356" s="9"/>
      <c r="ESJ356" s="9"/>
      <c r="ESK356" s="9"/>
      <c r="ESL356" s="9"/>
      <c r="ESM356" s="9"/>
      <c r="ESN356" s="9"/>
      <c r="ESO356" s="9"/>
      <c r="ESP356" s="9"/>
      <c r="ESQ356" s="9"/>
      <c r="ESR356" s="9"/>
      <c r="ESS356" s="9"/>
      <c r="EST356" s="9"/>
      <c r="ESU356" s="9"/>
      <c r="ESV356" s="9"/>
      <c r="ESW356" s="9"/>
      <c r="ESX356" s="9"/>
      <c r="ESY356" s="9"/>
      <c r="ESZ356" s="9"/>
      <c r="ETA356" s="9"/>
      <c r="ETB356" s="9"/>
      <c r="ETC356" s="9"/>
      <c r="ETD356" s="9"/>
      <c r="ETE356" s="9"/>
      <c r="ETF356" s="9"/>
      <c r="ETG356" s="9"/>
      <c r="ETH356" s="9"/>
      <c r="ETI356" s="9"/>
      <c r="ETJ356" s="9"/>
      <c r="ETK356" s="9"/>
      <c r="ETL356" s="9"/>
      <c r="ETM356" s="9"/>
      <c r="ETN356" s="9"/>
      <c r="ETO356" s="9"/>
      <c r="ETP356" s="9"/>
      <c r="ETQ356" s="9"/>
      <c r="ETR356" s="9"/>
      <c r="ETS356" s="9"/>
      <c r="ETT356" s="9"/>
      <c r="ETU356" s="9"/>
      <c r="ETV356" s="9"/>
      <c r="ETW356" s="9"/>
      <c r="ETX356" s="9"/>
      <c r="ETY356" s="9"/>
      <c r="ETZ356" s="9"/>
      <c r="EUA356" s="9"/>
      <c r="EUB356" s="9"/>
      <c r="EUC356" s="9"/>
      <c r="EUD356" s="9"/>
      <c r="EUE356" s="9"/>
      <c r="EUF356" s="9"/>
      <c r="EUG356" s="9"/>
      <c r="EUH356" s="9"/>
      <c r="EUI356" s="9"/>
      <c r="EUJ356" s="9"/>
      <c r="EUK356" s="9"/>
      <c r="EUL356" s="9"/>
      <c r="EUM356" s="9"/>
      <c r="EUN356" s="9"/>
      <c r="EUO356" s="9"/>
      <c r="EUP356" s="9"/>
      <c r="EUQ356" s="9"/>
      <c r="EUR356" s="9"/>
      <c r="EUS356" s="9"/>
      <c r="EUT356" s="9"/>
      <c r="EUU356" s="9"/>
      <c r="EUV356" s="9"/>
      <c r="EUW356" s="9"/>
      <c r="EUX356" s="9"/>
      <c r="EUY356" s="9"/>
      <c r="EUZ356" s="9"/>
      <c r="EVA356" s="9"/>
      <c r="EVB356" s="9"/>
      <c r="EVC356" s="9"/>
      <c r="EVD356" s="9"/>
      <c r="EVE356" s="9"/>
      <c r="EVF356" s="9"/>
      <c r="EVG356" s="9"/>
      <c r="EVH356" s="9"/>
      <c r="EVI356" s="9"/>
      <c r="EVJ356" s="9"/>
      <c r="EVK356" s="9"/>
      <c r="EVL356" s="9"/>
      <c r="EVM356" s="9"/>
      <c r="EVN356" s="9"/>
      <c r="EVO356" s="9"/>
      <c r="EVP356" s="9"/>
      <c r="EVQ356" s="9"/>
      <c r="EVR356" s="9"/>
      <c r="EVS356" s="9"/>
      <c r="EVT356" s="9"/>
      <c r="EVU356" s="9"/>
      <c r="EVV356" s="9"/>
      <c r="EVW356" s="9"/>
      <c r="EVX356" s="9"/>
      <c r="EVY356" s="9"/>
      <c r="EVZ356" s="9"/>
      <c r="EWA356" s="9"/>
      <c r="EWB356" s="9"/>
      <c r="EWC356" s="9"/>
      <c r="EWD356" s="9"/>
      <c r="EWE356" s="9"/>
      <c r="EWF356" s="9"/>
      <c r="EWG356" s="9"/>
      <c r="EWH356" s="9"/>
      <c r="EWI356" s="9"/>
      <c r="EWJ356" s="9"/>
      <c r="EWK356" s="9"/>
      <c r="EWL356" s="9"/>
      <c r="EWM356" s="9"/>
      <c r="EWN356" s="9"/>
      <c r="EWO356" s="9"/>
      <c r="EWP356" s="9"/>
      <c r="EWQ356" s="9"/>
      <c r="EWR356" s="9"/>
      <c r="EWS356" s="9"/>
      <c r="EWT356" s="9"/>
      <c r="EWU356" s="9"/>
      <c r="EWV356" s="9"/>
      <c r="EWW356" s="9"/>
      <c r="EWX356" s="9"/>
      <c r="EWY356" s="9"/>
      <c r="EWZ356" s="9"/>
      <c r="EXA356" s="9"/>
      <c r="EXB356" s="9"/>
      <c r="EXC356" s="9"/>
      <c r="EXD356" s="9"/>
      <c r="EXE356" s="9"/>
      <c r="EXF356" s="9"/>
      <c r="EXG356" s="9"/>
      <c r="EXH356" s="9"/>
      <c r="EXI356" s="9"/>
      <c r="EXJ356" s="9"/>
      <c r="EXK356" s="9"/>
      <c r="EXL356" s="9"/>
      <c r="EXM356" s="9"/>
      <c r="EXN356" s="9"/>
      <c r="EXO356" s="9"/>
      <c r="EXP356" s="9"/>
      <c r="EXQ356" s="9"/>
      <c r="EXR356" s="9"/>
      <c r="EXS356" s="9"/>
      <c r="EXT356" s="9"/>
      <c r="EXU356" s="9"/>
      <c r="EXV356" s="9"/>
      <c r="EXW356" s="9"/>
      <c r="EXX356" s="9"/>
      <c r="EXY356" s="9"/>
      <c r="EXZ356" s="9"/>
      <c r="EYA356" s="9"/>
      <c r="EYB356" s="9"/>
      <c r="EYC356" s="9"/>
      <c r="EYD356" s="9"/>
      <c r="EYE356" s="9"/>
      <c r="EYF356" s="9"/>
      <c r="EYG356" s="9"/>
      <c r="EYH356" s="9"/>
      <c r="EYI356" s="9"/>
      <c r="EYJ356" s="9"/>
      <c r="EYK356" s="9"/>
      <c r="EYL356" s="9"/>
      <c r="EYM356" s="9"/>
      <c r="EYN356" s="9"/>
      <c r="EYO356" s="9"/>
      <c r="EYP356" s="9"/>
      <c r="EYQ356" s="9"/>
      <c r="EYR356" s="9"/>
      <c r="EYS356" s="9"/>
      <c r="EYT356" s="9"/>
      <c r="EYU356" s="9"/>
      <c r="EYV356" s="9"/>
      <c r="EYW356" s="9"/>
      <c r="EYX356" s="9"/>
      <c r="EYY356" s="9"/>
      <c r="EYZ356" s="9"/>
      <c r="EZA356" s="9"/>
      <c r="EZB356" s="9"/>
      <c r="EZC356" s="9"/>
      <c r="EZD356" s="9"/>
      <c r="EZE356" s="9"/>
      <c r="EZF356" s="9"/>
      <c r="EZG356" s="9"/>
      <c r="EZH356" s="9"/>
      <c r="EZI356" s="9"/>
      <c r="EZJ356" s="9"/>
      <c r="EZK356" s="9"/>
      <c r="EZL356" s="9"/>
      <c r="EZM356" s="9"/>
      <c r="EZN356" s="9"/>
      <c r="EZO356" s="9"/>
      <c r="EZP356" s="9"/>
      <c r="EZQ356" s="9"/>
      <c r="EZR356" s="9"/>
      <c r="EZS356" s="9"/>
      <c r="EZT356" s="9"/>
      <c r="EZU356" s="9"/>
      <c r="EZV356" s="9"/>
      <c r="EZW356" s="9"/>
      <c r="EZX356" s="9"/>
      <c r="EZY356" s="9"/>
      <c r="EZZ356" s="9"/>
      <c r="FAA356" s="9"/>
      <c r="FAB356" s="9"/>
      <c r="FAC356" s="9"/>
      <c r="FAD356" s="9"/>
      <c r="FAE356" s="9"/>
      <c r="FAF356" s="9"/>
      <c r="FAG356" s="9"/>
      <c r="FAH356" s="9"/>
      <c r="FAI356" s="9"/>
      <c r="FAJ356" s="9"/>
      <c r="FAK356" s="9"/>
      <c r="FAL356" s="9"/>
      <c r="FAM356" s="9"/>
      <c r="FAN356" s="9"/>
      <c r="FAO356" s="9"/>
      <c r="FAP356" s="9"/>
      <c r="FAQ356" s="9"/>
      <c r="FAR356" s="9"/>
      <c r="FAS356" s="9"/>
      <c r="FAT356" s="9"/>
      <c r="FAU356" s="9"/>
      <c r="FAV356" s="9"/>
      <c r="FAW356" s="9"/>
      <c r="FAX356" s="9"/>
      <c r="FAY356" s="9"/>
      <c r="FAZ356" s="9"/>
      <c r="FBA356" s="9"/>
      <c r="FBB356" s="9"/>
      <c r="FBC356" s="9"/>
      <c r="FBD356" s="9"/>
      <c r="FBE356" s="9"/>
      <c r="FBF356" s="9"/>
      <c r="FBG356" s="9"/>
      <c r="FBH356" s="9"/>
      <c r="FBI356" s="9"/>
      <c r="FBJ356" s="9"/>
      <c r="FBK356" s="9"/>
      <c r="FBL356" s="9"/>
      <c r="FBM356" s="9"/>
      <c r="FBN356" s="9"/>
      <c r="FBO356" s="9"/>
      <c r="FBP356" s="9"/>
      <c r="FBQ356" s="9"/>
      <c r="FBR356" s="9"/>
      <c r="FBS356" s="9"/>
      <c r="FBT356" s="9"/>
      <c r="FBU356" s="9"/>
      <c r="FBV356" s="9"/>
      <c r="FBW356" s="9"/>
      <c r="FBX356" s="9"/>
      <c r="FBY356" s="9"/>
      <c r="FBZ356" s="9"/>
      <c r="FCA356" s="9"/>
      <c r="FCB356" s="9"/>
      <c r="FCC356" s="9"/>
      <c r="FCD356" s="9"/>
      <c r="FCE356" s="9"/>
      <c r="FCF356" s="9"/>
      <c r="FCG356" s="9"/>
      <c r="FCH356" s="9"/>
      <c r="FCI356" s="9"/>
      <c r="FCJ356" s="9"/>
      <c r="FCK356" s="9"/>
      <c r="FCL356" s="9"/>
      <c r="FCM356" s="9"/>
      <c r="FCN356" s="9"/>
      <c r="FCO356" s="9"/>
      <c r="FCP356" s="9"/>
      <c r="FCQ356" s="9"/>
      <c r="FCR356" s="9"/>
      <c r="FCS356" s="9"/>
      <c r="FCT356" s="9"/>
      <c r="FCU356" s="9"/>
      <c r="FCV356" s="9"/>
      <c r="FCW356" s="9"/>
      <c r="FCX356" s="9"/>
      <c r="FCY356" s="9"/>
      <c r="FCZ356" s="9"/>
      <c r="FDA356" s="9"/>
      <c r="FDB356" s="9"/>
      <c r="FDC356" s="9"/>
      <c r="FDD356" s="9"/>
      <c r="FDE356" s="9"/>
      <c r="FDF356" s="9"/>
      <c r="FDG356" s="9"/>
      <c r="FDH356" s="9"/>
      <c r="FDI356" s="9"/>
      <c r="FDJ356" s="9"/>
      <c r="FDK356" s="9"/>
      <c r="FDL356" s="9"/>
      <c r="FDM356" s="9"/>
      <c r="FDN356" s="9"/>
      <c r="FDO356" s="9"/>
      <c r="FDP356" s="9"/>
      <c r="FDQ356" s="9"/>
      <c r="FDR356" s="9"/>
      <c r="FDS356" s="9"/>
      <c r="FDT356" s="9"/>
      <c r="FDU356" s="9"/>
      <c r="FDV356" s="9"/>
      <c r="FDW356" s="9"/>
      <c r="FDX356" s="9"/>
      <c r="FDY356" s="9"/>
      <c r="FDZ356" s="9"/>
      <c r="FEA356" s="9"/>
      <c r="FEB356" s="9"/>
      <c r="FEC356" s="9"/>
      <c r="FED356" s="9"/>
      <c r="FEE356" s="9"/>
      <c r="FEF356" s="9"/>
      <c r="FEG356" s="9"/>
      <c r="FEH356" s="9"/>
      <c r="FEI356" s="9"/>
      <c r="FEJ356" s="9"/>
      <c r="FEK356" s="9"/>
      <c r="FEL356" s="9"/>
      <c r="FEM356" s="9"/>
      <c r="FEN356" s="9"/>
      <c r="FEO356" s="9"/>
      <c r="FEP356" s="9"/>
      <c r="FEQ356" s="9"/>
      <c r="FER356" s="9"/>
      <c r="FES356" s="9"/>
      <c r="FET356" s="9"/>
      <c r="FEU356" s="9"/>
      <c r="FEV356" s="9"/>
      <c r="FEW356" s="9"/>
      <c r="FEX356" s="9"/>
      <c r="FEY356" s="9"/>
      <c r="FEZ356" s="9"/>
      <c r="FFA356" s="9"/>
      <c r="FFB356" s="9"/>
      <c r="FFC356" s="9"/>
      <c r="FFD356" s="9"/>
      <c r="FFE356" s="9"/>
      <c r="FFF356" s="9"/>
      <c r="FFG356" s="9"/>
      <c r="FFH356" s="9"/>
      <c r="FFI356" s="9"/>
      <c r="FFJ356" s="9"/>
      <c r="FFK356" s="9"/>
      <c r="FFL356" s="9"/>
      <c r="FFM356" s="9"/>
      <c r="FFN356" s="9"/>
      <c r="FFO356" s="9"/>
      <c r="FFP356" s="9"/>
      <c r="FFQ356" s="9"/>
      <c r="FFR356" s="9"/>
      <c r="FFS356" s="9"/>
      <c r="FFT356" s="9"/>
      <c r="FFU356" s="9"/>
      <c r="FFV356" s="9"/>
      <c r="FFW356" s="9"/>
      <c r="FFX356" s="9"/>
      <c r="FFY356" s="9"/>
      <c r="FFZ356" s="9"/>
      <c r="FGA356" s="9"/>
      <c r="FGB356" s="9"/>
      <c r="FGC356" s="9"/>
      <c r="FGD356" s="9"/>
      <c r="FGE356" s="9"/>
      <c r="FGF356" s="9"/>
      <c r="FGG356" s="9"/>
      <c r="FGH356" s="9"/>
      <c r="FGI356" s="9"/>
      <c r="FGJ356" s="9"/>
      <c r="FGK356" s="9"/>
      <c r="FGL356" s="9"/>
      <c r="FGM356" s="9"/>
      <c r="FGN356" s="9"/>
      <c r="FGO356" s="9"/>
      <c r="FGP356" s="9"/>
      <c r="FGQ356" s="9"/>
      <c r="FGR356" s="9"/>
      <c r="FGS356" s="9"/>
      <c r="FGT356" s="9"/>
      <c r="FGU356" s="9"/>
      <c r="FGV356" s="9"/>
      <c r="FGW356" s="9"/>
      <c r="FGX356" s="9"/>
      <c r="FGY356" s="9"/>
      <c r="FGZ356" s="9"/>
      <c r="FHA356" s="9"/>
      <c r="FHB356" s="9"/>
      <c r="FHC356" s="9"/>
      <c r="FHD356" s="9"/>
      <c r="FHE356" s="9"/>
      <c r="FHF356" s="9"/>
      <c r="FHG356" s="9"/>
      <c r="FHH356" s="9"/>
      <c r="FHI356" s="9"/>
      <c r="FHJ356" s="9"/>
      <c r="FHK356" s="9"/>
      <c r="FHL356" s="9"/>
      <c r="FHM356" s="9"/>
      <c r="FHN356" s="9"/>
      <c r="FHO356" s="9"/>
      <c r="FHP356" s="9"/>
      <c r="FHQ356" s="9"/>
      <c r="FHR356" s="9"/>
      <c r="FHS356" s="9"/>
      <c r="FHT356" s="9"/>
      <c r="FHU356" s="9"/>
      <c r="FHV356" s="9"/>
      <c r="FHW356" s="9"/>
      <c r="FHX356" s="9"/>
      <c r="FHY356" s="9"/>
      <c r="FHZ356" s="9"/>
      <c r="FIA356" s="9"/>
      <c r="FIB356" s="9"/>
      <c r="FIC356" s="9"/>
      <c r="FID356" s="9"/>
      <c r="FIE356" s="9"/>
      <c r="FIF356" s="9"/>
      <c r="FIG356" s="9"/>
      <c r="FIH356" s="9"/>
      <c r="FII356" s="9"/>
      <c r="FIJ356" s="9"/>
      <c r="FIK356" s="9"/>
      <c r="FIL356" s="9"/>
      <c r="FIM356" s="9"/>
      <c r="FIN356" s="9"/>
      <c r="FIO356" s="9"/>
      <c r="FIP356" s="9"/>
      <c r="FIQ356" s="9"/>
      <c r="FIR356" s="9"/>
      <c r="FIS356" s="9"/>
      <c r="FIT356" s="9"/>
      <c r="FIU356" s="9"/>
      <c r="FIV356" s="9"/>
      <c r="FIW356" s="9"/>
      <c r="FIX356" s="9"/>
      <c r="FIY356" s="9"/>
      <c r="FIZ356" s="9"/>
      <c r="FJA356" s="9"/>
      <c r="FJB356" s="9"/>
      <c r="FJC356" s="9"/>
      <c r="FJD356" s="9"/>
      <c r="FJE356" s="9"/>
      <c r="FJF356" s="9"/>
      <c r="FJG356" s="9"/>
      <c r="FJH356" s="9"/>
      <c r="FJI356" s="9"/>
      <c r="FJJ356" s="9"/>
      <c r="FJK356" s="9"/>
      <c r="FJL356" s="9"/>
      <c r="FJM356" s="9"/>
      <c r="FJN356" s="9"/>
      <c r="FJO356" s="9"/>
      <c r="FJP356" s="9"/>
      <c r="FJQ356" s="9"/>
      <c r="FJR356" s="9"/>
      <c r="FJS356" s="9"/>
      <c r="FJT356" s="9"/>
      <c r="FJU356" s="9"/>
      <c r="FJV356" s="9"/>
      <c r="FJW356" s="9"/>
      <c r="FJX356" s="9"/>
      <c r="FJY356" s="9"/>
      <c r="FJZ356" s="9"/>
      <c r="FKA356" s="9"/>
      <c r="FKB356" s="9"/>
      <c r="FKC356" s="9"/>
      <c r="FKD356" s="9"/>
      <c r="FKE356" s="9"/>
      <c r="FKF356" s="9"/>
      <c r="FKG356" s="9"/>
      <c r="FKH356" s="9"/>
      <c r="FKI356" s="9"/>
      <c r="FKJ356" s="9"/>
      <c r="FKK356" s="9"/>
      <c r="FKL356" s="9"/>
      <c r="FKM356" s="9"/>
      <c r="FKN356" s="9"/>
      <c r="FKO356" s="9"/>
      <c r="FKP356" s="9"/>
      <c r="FKQ356" s="9"/>
      <c r="FKR356" s="9"/>
      <c r="FKS356" s="9"/>
      <c r="FKT356" s="9"/>
      <c r="FKU356" s="9"/>
      <c r="FKV356" s="9"/>
      <c r="FKW356" s="9"/>
      <c r="FKX356" s="9"/>
      <c r="FKY356" s="9"/>
      <c r="FKZ356" s="9"/>
      <c r="FLA356" s="9"/>
      <c r="FLB356" s="9"/>
      <c r="FLC356" s="9"/>
      <c r="FLD356" s="9"/>
      <c r="FLE356" s="9"/>
      <c r="FLF356" s="9"/>
      <c r="FLG356" s="9"/>
      <c r="FLH356" s="9"/>
      <c r="FLI356" s="9"/>
      <c r="FLJ356" s="9"/>
      <c r="FLK356" s="9"/>
      <c r="FLL356" s="9"/>
      <c r="FLM356" s="9"/>
      <c r="FLN356" s="9"/>
      <c r="FLO356" s="9"/>
      <c r="FLP356" s="9"/>
      <c r="FLQ356" s="9"/>
      <c r="FLR356" s="9"/>
      <c r="FLS356" s="9"/>
      <c r="FLT356" s="9"/>
      <c r="FLU356" s="9"/>
      <c r="FLV356" s="9"/>
      <c r="FLW356" s="9"/>
      <c r="FLX356" s="9"/>
      <c r="FLY356" s="9"/>
      <c r="FLZ356" s="9"/>
      <c r="FMA356" s="9"/>
      <c r="FMB356" s="9"/>
      <c r="FMC356" s="9"/>
      <c r="FMD356" s="9"/>
      <c r="FME356" s="9"/>
      <c r="FMF356" s="9"/>
      <c r="FMG356" s="9"/>
      <c r="FMH356" s="9"/>
      <c r="FMI356" s="9"/>
      <c r="FMJ356" s="9"/>
      <c r="FMK356" s="9"/>
      <c r="FML356" s="9"/>
      <c r="FMM356" s="9"/>
      <c r="FMN356" s="9"/>
      <c r="FMO356" s="9"/>
      <c r="FMP356" s="9"/>
      <c r="FMQ356" s="9"/>
      <c r="FMR356" s="9"/>
      <c r="FMS356" s="9"/>
      <c r="FMT356" s="9"/>
      <c r="FMU356" s="9"/>
      <c r="FMV356" s="9"/>
      <c r="FMW356" s="9"/>
      <c r="FMX356" s="9"/>
      <c r="FMY356" s="9"/>
      <c r="FMZ356" s="9"/>
      <c r="FNA356" s="9"/>
      <c r="FNB356" s="9"/>
      <c r="FNC356" s="9"/>
      <c r="FND356" s="9"/>
      <c r="FNE356" s="9"/>
      <c r="FNF356" s="9"/>
      <c r="FNG356" s="9"/>
      <c r="FNH356" s="9"/>
      <c r="FNI356" s="9"/>
      <c r="FNJ356" s="9"/>
      <c r="FNK356" s="9"/>
      <c r="FNL356" s="9"/>
      <c r="FNM356" s="9"/>
      <c r="FNN356" s="9"/>
      <c r="FNO356" s="9"/>
      <c r="FNP356" s="9"/>
      <c r="FNQ356" s="9"/>
      <c r="FNR356" s="9"/>
      <c r="FNS356" s="9"/>
      <c r="FNT356" s="9"/>
      <c r="FNU356" s="9"/>
      <c r="FNV356" s="9"/>
      <c r="FNW356" s="9"/>
      <c r="FNX356" s="9"/>
      <c r="FNY356" s="9"/>
      <c r="FNZ356" s="9"/>
      <c r="FOA356" s="9"/>
      <c r="FOB356" s="9"/>
      <c r="FOC356" s="9"/>
      <c r="FOD356" s="9"/>
      <c r="FOE356" s="9"/>
      <c r="FOF356" s="9"/>
      <c r="FOG356" s="9"/>
      <c r="FOH356" s="9"/>
      <c r="FOI356" s="9"/>
      <c r="FOJ356" s="9"/>
      <c r="FOK356" s="9"/>
      <c r="FOL356" s="9"/>
      <c r="FOM356" s="9"/>
      <c r="FON356" s="9"/>
      <c r="FOO356" s="9"/>
      <c r="FOP356" s="9"/>
      <c r="FOQ356" s="9"/>
      <c r="FOR356" s="9"/>
      <c r="FOS356" s="9"/>
      <c r="FOT356" s="9"/>
      <c r="FOU356" s="9"/>
      <c r="FOV356" s="9"/>
      <c r="FOW356" s="9"/>
      <c r="FOX356" s="9"/>
      <c r="FOY356" s="9"/>
      <c r="FOZ356" s="9"/>
      <c r="FPA356" s="9"/>
      <c r="FPB356" s="9"/>
      <c r="FPC356" s="9"/>
      <c r="FPD356" s="9"/>
      <c r="FPE356" s="9"/>
      <c r="FPF356" s="9"/>
      <c r="FPG356" s="9"/>
      <c r="FPH356" s="9"/>
      <c r="FPI356" s="9"/>
      <c r="FPJ356" s="9"/>
      <c r="FPK356" s="9"/>
      <c r="FPL356" s="9"/>
      <c r="FPM356" s="9"/>
      <c r="FPN356" s="9"/>
      <c r="FPO356" s="9"/>
      <c r="FPP356" s="9"/>
      <c r="FPQ356" s="9"/>
      <c r="FPR356" s="9"/>
      <c r="FPS356" s="9"/>
      <c r="FPT356" s="9"/>
      <c r="FPU356" s="9"/>
      <c r="FPV356" s="9"/>
      <c r="FPW356" s="9"/>
      <c r="FPX356" s="9"/>
      <c r="FPY356" s="9"/>
      <c r="FPZ356" s="9"/>
      <c r="FQA356" s="9"/>
      <c r="FQB356" s="9"/>
      <c r="FQC356" s="9"/>
      <c r="FQD356" s="9"/>
      <c r="FQE356" s="9"/>
      <c r="FQF356" s="9"/>
      <c r="FQG356" s="9"/>
      <c r="FQH356" s="9"/>
      <c r="FQI356" s="9"/>
      <c r="FQJ356" s="9"/>
      <c r="FQK356" s="9"/>
      <c r="FQL356" s="9"/>
      <c r="FQM356" s="9"/>
      <c r="FQN356" s="9"/>
      <c r="FQO356" s="9"/>
      <c r="FQP356" s="9"/>
      <c r="FQQ356" s="9"/>
      <c r="FQR356" s="9"/>
      <c r="FQS356" s="9"/>
      <c r="FQT356" s="9"/>
      <c r="FQU356" s="9"/>
      <c r="FQV356" s="9"/>
      <c r="FQW356" s="9"/>
      <c r="FQX356" s="9"/>
      <c r="FQY356" s="9"/>
      <c r="FQZ356" s="9"/>
      <c r="FRA356" s="9"/>
      <c r="FRB356" s="9"/>
      <c r="FRC356" s="9"/>
      <c r="FRD356" s="9"/>
      <c r="FRE356" s="9"/>
      <c r="FRF356" s="9"/>
      <c r="FRG356" s="9"/>
      <c r="FRH356" s="9"/>
      <c r="FRI356" s="9"/>
      <c r="FRJ356" s="9"/>
      <c r="FRK356" s="9"/>
      <c r="FRL356" s="9"/>
      <c r="FRM356" s="9"/>
      <c r="FRN356" s="9"/>
      <c r="FRO356" s="9"/>
      <c r="FRP356" s="9"/>
      <c r="FRQ356" s="9"/>
      <c r="FRR356" s="9"/>
      <c r="FRS356" s="9"/>
      <c r="FRT356" s="9"/>
      <c r="FRU356" s="9"/>
      <c r="FRV356" s="9"/>
      <c r="FRW356" s="9"/>
      <c r="FRX356" s="9"/>
      <c r="FRY356" s="9"/>
      <c r="FRZ356" s="9"/>
      <c r="FSA356" s="9"/>
      <c r="FSB356" s="9"/>
      <c r="FSC356" s="9"/>
      <c r="FSD356" s="9"/>
      <c r="FSE356" s="9"/>
      <c r="FSF356" s="9"/>
      <c r="FSG356" s="9"/>
      <c r="FSH356" s="9"/>
      <c r="FSI356" s="9"/>
      <c r="FSJ356" s="9"/>
      <c r="FSK356" s="9"/>
      <c r="FSL356" s="9"/>
      <c r="FSM356" s="9"/>
      <c r="FSN356" s="9"/>
      <c r="FSO356" s="9"/>
      <c r="FSP356" s="9"/>
      <c r="FSQ356" s="9"/>
      <c r="FSR356" s="9"/>
      <c r="FSS356" s="9"/>
      <c r="FST356" s="9"/>
      <c r="FSU356" s="9"/>
      <c r="FSV356" s="9"/>
      <c r="FSW356" s="9"/>
      <c r="FSX356" s="9"/>
      <c r="FSY356" s="9"/>
      <c r="FSZ356" s="9"/>
      <c r="FTA356" s="9"/>
      <c r="FTB356" s="9"/>
      <c r="FTC356" s="9"/>
      <c r="FTD356" s="9"/>
      <c r="FTE356" s="9"/>
      <c r="FTF356" s="9"/>
      <c r="FTG356" s="9"/>
      <c r="FTH356" s="9"/>
      <c r="FTI356" s="9"/>
      <c r="FTJ356" s="9"/>
      <c r="FTK356" s="9"/>
      <c r="FTL356" s="9"/>
      <c r="FTM356" s="9"/>
      <c r="FTN356" s="9"/>
      <c r="FTO356" s="9"/>
      <c r="FTP356" s="9"/>
      <c r="FTQ356" s="9"/>
      <c r="FTR356" s="9"/>
      <c r="FTS356" s="9"/>
      <c r="FTT356" s="9"/>
      <c r="FTU356" s="9"/>
      <c r="FTV356" s="9"/>
      <c r="FTW356" s="9"/>
      <c r="FTX356" s="9"/>
      <c r="FTY356" s="9"/>
      <c r="FTZ356" s="9"/>
      <c r="FUA356" s="9"/>
      <c r="FUB356" s="9"/>
      <c r="FUC356" s="9"/>
      <c r="FUD356" s="9"/>
      <c r="FUE356" s="9"/>
      <c r="FUF356" s="9"/>
      <c r="FUG356" s="9"/>
      <c r="FUH356" s="9"/>
      <c r="FUI356" s="9"/>
      <c r="FUJ356" s="9"/>
      <c r="FUK356" s="9"/>
      <c r="FUL356" s="9"/>
      <c r="FUM356" s="9"/>
      <c r="FUN356" s="9"/>
      <c r="FUO356" s="9"/>
      <c r="FUP356" s="9"/>
      <c r="FUQ356" s="9"/>
      <c r="FUR356" s="9"/>
      <c r="FUS356" s="9"/>
      <c r="FUT356" s="9"/>
      <c r="FUU356" s="9"/>
      <c r="FUV356" s="9"/>
      <c r="FUW356" s="9"/>
      <c r="FUX356" s="9"/>
      <c r="FUY356" s="9"/>
      <c r="FUZ356" s="9"/>
      <c r="FVA356" s="9"/>
      <c r="FVB356" s="9"/>
      <c r="FVC356" s="9"/>
      <c r="FVD356" s="9"/>
      <c r="FVE356" s="9"/>
      <c r="FVF356" s="9"/>
      <c r="FVG356" s="9"/>
      <c r="FVH356" s="9"/>
      <c r="FVI356" s="9"/>
      <c r="FVJ356" s="9"/>
      <c r="FVK356" s="9"/>
      <c r="FVL356" s="9"/>
      <c r="FVM356" s="9"/>
      <c r="FVN356" s="9"/>
      <c r="FVO356" s="9"/>
      <c r="FVP356" s="9"/>
      <c r="FVQ356" s="9"/>
      <c r="FVR356" s="9"/>
      <c r="FVS356" s="9"/>
      <c r="FVT356" s="9"/>
      <c r="FVU356" s="9"/>
      <c r="FVV356" s="9"/>
      <c r="FVW356" s="9"/>
      <c r="FVX356" s="9"/>
      <c r="FVY356" s="9"/>
      <c r="FVZ356" s="9"/>
      <c r="FWA356" s="9"/>
      <c r="FWB356" s="9"/>
      <c r="FWC356" s="9"/>
      <c r="FWD356" s="9"/>
      <c r="FWE356" s="9"/>
      <c r="FWF356" s="9"/>
      <c r="FWG356" s="9"/>
      <c r="FWH356" s="9"/>
      <c r="FWI356" s="9"/>
      <c r="FWJ356" s="9"/>
      <c r="FWK356" s="9"/>
      <c r="FWL356" s="9"/>
      <c r="FWM356" s="9"/>
      <c r="FWN356" s="9"/>
      <c r="FWO356" s="9"/>
      <c r="FWP356" s="9"/>
      <c r="FWQ356" s="9"/>
      <c r="FWR356" s="9"/>
      <c r="FWS356" s="9"/>
      <c r="FWT356" s="9"/>
      <c r="FWU356" s="9"/>
      <c r="FWV356" s="9"/>
      <c r="FWW356" s="9"/>
      <c r="FWX356" s="9"/>
      <c r="FWY356" s="9"/>
      <c r="FWZ356" s="9"/>
      <c r="FXA356" s="9"/>
      <c r="FXB356" s="9"/>
      <c r="FXC356" s="9"/>
      <c r="FXD356" s="9"/>
      <c r="FXE356" s="9"/>
      <c r="FXF356" s="9"/>
      <c r="FXG356" s="9"/>
      <c r="FXH356" s="9"/>
      <c r="FXI356" s="9"/>
      <c r="FXJ356" s="9"/>
      <c r="FXK356" s="9"/>
      <c r="FXL356" s="9"/>
      <c r="FXM356" s="9"/>
      <c r="FXN356" s="9"/>
      <c r="FXO356" s="9"/>
      <c r="FXP356" s="9"/>
      <c r="FXQ356" s="9"/>
      <c r="FXR356" s="9"/>
      <c r="FXS356" s="9"/>
      <c r="FXT356" s="9"/>
      <c r="FXU356" s="9"/>
      <c r="FXV356" s="9"/>
      <c r="FXW356" s="9"/>
      <c r="FXX356" s="9"/>
      <c r="FXY356" s="9"/>
      <c r="FXZ356" s="9"/>
      <c r="FYA356" s="9"/>
      <c r="FYB356" s="9"/>
      <c r="FYC356" s="9"/>
      <c r="FYD356" s="9"/>
      <c r="FYE356" s="9"/>
      <c r="FYF356" s="9"/>
      <c r="FYG356" s="9"/>
      <c r="FYH356" s="9"/>
      <c r="FYI356" s="9"/>
      <c r="FYJ356" s="9"/>
      <c r="FYK356" s="9"/>
      <c r="FYL356" s="9"/>
      <c r="FYM356" s="9"/>
      <c r="FYN356" s="9"/>
      <c r="FYO356" s="9"/>
      <c r="FYP356" s="9"/>
      <c r="FYQ356" s="9"/>
      <c r="FYR356" s="9"/>
      <c r="FYS356" s="9"/>
      <c r="FYT356" s="9"/>
      <c r="FYU356" s="9"/>
      <c r="FYV356" s="9"/>
      <c r="FYW356" s="9"/>
      <c r="FYX356" s="9"/>
      <c r="FYY356" s="9"/>
      <c r="FYZ356" s="9"/>
      <c r="FZA356" s="9"/>
      <c r="FZB356" s="9"/>
      <c r="FZC356" s="9"/>
      <c r="FZD356" s="9"/>
      <c r="FZE356" s="9"/>
      <c r="FZF356" s="9"/>
      <c r="FZG356" s="9"/>
      <c r="FZH356" s="9"/>
      <c r="FZI356" s="9"/>
      <c r="FZJ356" s="9"/>
      <c r="FZK356" s="9"/>
      <c r="FZL356" s="9"/>
      <c r="FZM356" s="9"/>
      <c r="FZN356" s="9"/>
      <c r="FZO356" s="9"/>
      <c r="FZP356" s="9"/>
      <c r="FZQ356" s="9"/>
      <c r="FZR356" s="9"/>
      <c r="FZS356" s="9"/>
      <c r="FZT356" s="9"/>
      <c r="FZU356" s="9"/>
      <c r="FZV356" s="9"/>
      <c r="FZW356" s="9"/>
      <c r="FZX356" s="9"/>
      <c r="FZY356" s="9"/>
      <c r="FZZ356" s="9"/>
      <c r="GAA356" s="9"/>
      <c r="GAB356" s="9"/>
      <c r="GAC356" s="9"/>
      <c r="GAD356" s="9"/>
      <c r="GAE356" s="9"/>
      <c r="GAF356" s="9"/>
      <c r="GAG356" s="9"/>
      <c r="GAH356" s="9"/>
      <c r="GAI356" s="9"/>
      <c r="GAJ356" s="9"/>
      <c r="GAK356" s="9"/>
      <c r="GAL356" s="9"/>
      <c r="GAM356" s="9"/>
      <c r="GAN356" s="9"/>
      <c r="GAO356" s="9"/>
      <c r="GAP356" s="9"/>
      <c r="GAQ356" s="9"/>
      <c r="GAR356" s="9"/>
      <c r="GAS356" s="9"/>
      <c r="GAT356" s="9"/>
      <c r="GAU356" s="9"/>
      <c r="GAV356" s="9"/>
      <c r="GAW356" s="9"/>
      <c r="GAX356" s="9"/>
      <c r="GAY356" s="9"/>
      <c r="GAZ356" s="9"/>
      <c r="GBA356" s="9"/>
      <c r="GBB356" s="9"/>
      <c r="GBC356" s="9"/>
      <c r="GBD356" s="9"/>
      <c r="GBE356" s="9"/>
      <c r="GBF356" s="9"/>
      <c r="GBG356" s="9"/>
      <c r="GBH356" s="9"/>
      <c r="GBI356" s="9"/>
      <c r="GBJ356" s="9"/>
      <c r="GBK356" s="9"/>
      <c r="GBL356" s="9"/>
      <c r="GBM356" s="9"/>
      <c r="GBN356" s="9"/>
      <c r="GBO356" s="9"/>
      <c r="GBP356" s="9"/>
      <c r="GBQ356" s="9"/>
      <c r="GBR356" s="9"/>
      <c r="GBS356" s="9"/>
      <c r="GBT356" s="9"/>
      <c r="GBU356" s="9"/>
      <c r="GBV356" s="9"/>
      <c r="GBW356" s="9"/>
      <c r="GBX356" s="9"/>
      <c r="GBY356" s="9"/>
      <c r="GBZ356" s="9"/>
      <c r="GCA356" s="9"/>
      <c r="GCB356" s="9"/>
      <c r="GCC356" s="9"/>
      <c r="GCD356" s="9"/>
      <c r="GCE356" s="9"/>
      <c r="GCF356" s="9"/>
      <c r="GCG356" s="9"/>
      <c r="GCH356" s="9"/>
      <c r="GCI356" s="9"/>
      <c r="GCJ356" s="9"/>
      <c r="GCK356" s="9"/>
      <c r="GCL356" s="9"/>
      <c r="GCM356" s="9"/>
      <c r="GCN356" s="9"/>
      <c r="GCO356" s="9"/>
      <c r="GCP356" s="9"/>
      <c r="GCQ356" s="9"/>
      <c r="GCR356" s="9"/>
      <c r="GCS356" s="9"/>
      <c r="GCT356" s="9"/>
      <c r="GCU356" s="9"/>
      <c r="GCV356" s="9"/>
      <c r="GCW356" s="9"/>
      <c r="GCX356" s="9"/>
      <c r="GCY356" s="9"/>
      <c r="GCZ356" s="9"/>
      <c r="GDA356" s="9"/>
      <c r="GDB356" s="9"/>
      <c r="GDC356" s="9"/>
      <c r="GDD356" s="9"/>
      <c r="GDE356" s="9"/>
      <c r="GDF356" s="9"/>
      <c r="GDG356" s="9"/>
      <c r="GDH356" s="9"/>
      <c r="GDI356" s="9"/>
      <c r="GDJ356" s="9"/>
      <c r="GDK356" s="9"/>
      <c r="GDL356" s="9"/>
      <c r="GDM356" s="9"/>
      <c r="GDN356" s="9"/>
      <c r="GDO356" s="9"/>
      <c r="GDP356" s="9"/>
      <c r="GDQ356" s="9"/>
      <c r="GDR356" s="9"/>
      <c r="GDS356" s="9"/>
      <c r="GDT356" s="9"/>
      <c r="GDU356" s="9"/>
      <c r="GDV356" s="9"/>
      <c r="GDW356" s="9"/>
      <c r="GDX356" s="9"/>
      <c r="GDY356" s="9"/>
      <c r="GDZ356" s="9"/>
      <c r="GEA356" s="9"/>
      <c r="GEB356" s="9"/>
      <c r="GEC356" s="9"/>
      <c r="GED356" s="9"/>
      <c r="GEE356" s="9"/>
      <c r="GEF356" s="9"/>
      <c r="GEG356" s="9"/>
      <c r="GEH356" s="9"/>
      <c r="GEI356" s="9"/>
      <c r="GEJ356" s="9"/>
      <c r="GEK356" s="9"/>
      <c r="GEL356" s="9"/>
      <c r="GEM356" s="9"/>
      <c r="GEN356" s="9"/>
      <c r="GEO356" s="9"/>
      <c r="GEP356" s="9"/>
      <c r="GEQ356" s="9"/>
      <c r="GER356" s="9"/>
      <c r="GES356" s="9"/>
      <c r="GET356" s="9"/>
      <c r="GEU356" s="9"/>
      <c r="GEV356" s="9"/>
      <c r="GEW356" s="9"/>
      <c r="GEX356" s="9"/>
      <c r="GEY356" s="9"/>
      <c r="GEZ356" s="9"/>
      <c r="GFA356" s="9"/>
      <c r="GFB356" s="9"/>
      <c r="GFC356" s="9"/>
      <c r="GFD356" s="9"/>
      <c r="GFE356" s="9"/>
      <c r="GFF356" s="9"/>
      <c r="GFG356" s="9"/>
      <c r="GFH356" s="9"/>
      <c r="GFI356" s="9"/>
      <c r="GFJ356" s="9"/>
      <c r="GFK356" s="9"/>
      <c r="GFL356" s="9"/>
      <c r="GFM356" s="9"/>
      <c r="GFN356" s="9"/>
      <c r="GFO356" s="9"/>
      <c r="GFP356" s="9"/>
      <c r="GFQ356" s="9"/>
      <c r="GFR356" s="9"/>
      <c r="GFS356" s="9"/>
      <c r="GFT356" s="9"/>
      <c r="GFU356" s="9"/>
      <c r="GFV356" s="9"/>
      <c r="GFW356" s="9"/>
      <c r="GFX356" s="9"/>
      <c r="GFY356" s="9"/>
      <c r="GFZ356" s="9"/>
      <c r="GGA356" s="9"/>
      <c r="GGB356" s="9"/>
      <c r="GGC356" s="9"/>
      <c r="GGD356" s="9"/>
      <c r="GGE356" s="9"/>
      <c r="GGF356" s="9"/>
      <c r="GGG356" s="9"/>
      <c r="GGH356" s="9"/>
      <c r="GGI356" s="9"/>
      <c r="GGJ356" s="9"/>
      <c r="GGK356" s="9"/>
      <c r="GGL356" s="9"/>
      <c r="GGM356" s="9"/>
      <c r="GGN356" s="9"/>
      <c r="GGO356" s="9"/>
      <c r="GGP356" s="9"/>
      <c r="GGQ356" s="9"/>
      <c r="GGR356" s="9"/>
      <c r="GGS356" s="9"/>
      <c r="GGT356" s="9"/>
      <c r="GGU356" s="9"/>
      <c r="GGV356" s="9"/>
      <c r="GGW356" s="9"/>
      <c r="GGX356" s="9"/>
      <c r="GGY356" s="9"/>
      <c r="GGZ356" s="9"/>
      <c r="GHA356" s="9"/>
      <c r="GHB356" s="9"/>
      <c r="GHC356" s="9"/>
      <c r="GHD356" s="9"/>
      <c r="GHE356" s="9"/>
      <c r="GHF356" s="9"/>
      <c r="GHG356" s="9"/>
      <c r="GHH356" s="9"/>
      <c r="GHI356" s="9"/>
      <c r="GHJ356" s="9"/>
      <c r="GHK356" s="9"/>
      <c r="GHL356" s="9"/>
      <c r="GHM356" s="9"/>
      <c r="GHN356" s="9"/>
      <c r="GHO356" s="9"/>
      <c r="GHP356" s="9"/>
      <c r="GHQ356" s="9"/>
      <c r="GHR356" s="9"/>
      <c r="GHS356" s="9"/>
      <c r="GHT356" s="9"/>
      <c r="GHU356" s="9"/>
      <c r="GHV356" s="9"/>
      <c r="GHW356" s="9"/>
      <c r="GHX356" s="9"/>
      <c r="GHY356" s="9"/>
      <c r="GHZ356" s="9"/>
      <c r="GIA356" s="9"/>
      <c r="GIB356" s="9"/>
      <c r="GIC356" s="9"/>
      <c r="GID356" s="9"/>
      <c r="GIE356" s="9"/>
      <c r="GIF356" s="9"/>
      <c r="GIG356" s="9"/>
      <c r="GIH356" s="9"/>
      <c r="GII356" s="9"/>
      <c r="GIJ356" s="9"/>
      <c r="GIK356" s="9"/>
      <c r="GIL356" s="9"/>
      <c r="GIM356" s="9"/>
      <c r="GIN356" s="9"/>
      <c r="GIO356" s="9"/>
      <c r="GIP356" s="9"/>
      <c r="GIQ356" s="9"/>
      <c r="GIR356" s="9"/>
      <c r="GIS356" s="9"/>
      <c r="GIT356" s="9"/>
      <c r="GIU356" s="9"/>
      <c r="GIV356" s="9"/>
      <c r="GIW356" s="9"/>
      <c r="GIX356" s="9"/>
      <c r="GIY356" s="9"/>
      <c r="GIZ356" s="9"/>
      <c r="GJA356" s="9"/>
      <c r="GJB356" s="9"/>
      <c r="GJC356" s="9"/>
      <c r="GJD356" s="9"/>
      <c r="GJE356" s="9"/>
      <c r="GJF356" s="9"/>
      <c r="GJG356" s="9"/>
      <c r="GJH356" s="9"/>
      <c r="GJI356" s="9"/>
      <c r="GJJ356" s="9"/>
      <c r="GJK356" s="9"/>
      <c r="GJL356" s="9"/>
      <c r="GJM356" s="9"/>
      <c r="GJN356" s="9"/>
      <c r="GJO356" s="9"/>
      <c r="GJP356" s="9"/>
      <c r="GJQ356" s="9"/>
      <c r="GJR356" s="9"/>
      <c r="GJS356" s="9"/>
      <c r="GJT356" s="9"/>
      <c r="GJU356" s="9"/>
      <c r="GJV356" s="9"/>
      <c r="GJW356" s="9"/>
      <c r="GJX356" s="9"/>
      <c r="GJY356" s="9"/>
      <c r="GJZ356" s="9"/>
      <c r="GKA356" s="9"/>
      <c r="GKB356" s="9"/>
      <c r="GKC356" s="9"/>
      <c r="GKD356" s="9"/>
      <c r="GKE356" s="9"/>
      <c r="GKF356" s="9"/>
      <c r="GKG356" s="9"/>
      <c r="GKH356" s="9"/>
      <c r="GKI356" s="9"/>
      <c r="GKJ356" s="9"/>
      <c r="GKK356" s="9"/>
      <c r="GKL356" s="9"/>
      <c r="GKM356" s="9"/>
      <c r="GKN356" s="9"/>
      <c r="GKO356" s="9"/>
      <c r="GKP356" s="9"/>
      <c r="GKQ356" s="9"/>
      <c r="GKR356" s="9"/>
      <c r="GKS356" s="9"/>
      <c r="GKT356" s="9"/>
      <c r="GKU356" s="9"/>
      <c r="GKV356" s="9"/>
      <c r="GKW356" s="9"/>
      <c r="GKX356" s="9"/>
      <c r="GKY356" s="9"/>
      <c r="GKZ356" s="9"/>
      <c r="GLA356" s="9"/>
      <c r="GLB356" s="9"/>
      <c r="GLC356" s="9"/>
      <c r="GLD356" s="9"/>
      <c r="GLE356" s="9"/>
      <c r="GLF356" s="9"/>
      <c r="GLG356" s="9"/>
      <c r="GLH356" s="9"/>
      <c r="GLI356" s="9"/>
      <c r="GLJ356" s="9"/>
      <c r="GLK356" s="9"/>
      <c r="GLL356" s="9"/>
      <c r="GLM356" s="9"/>
      <c r="GLN356" s="9"/>
      <c r="GLO356" s="9"/>
      <c r="GLP356" s="9"/>
      <c r="GLQ356" s="9"/>
      <c r="GLR356" s="9"/>
      <c r="GLS356" s="9"/>
      <c r="GLT356" s="9"/>
      <c r="GLU356" s="9"/>
      <c r="GLV356" s="9"/>
      <c r="GLW356" s="9"/>
      <c r="GLX356" s="9"/>
      <c r="GLY356" s="9"/>
      <c r="GLZ356" s="9"/>
      <c r="GMA356" s="9"/>
      <c r="GMB356" s="9"/>
      <c r="GMC356" s="9"/>
      <c r="GMD356" s="9"/>
      <c r="GME356" s="9"/>
      <c r="GMF356" s="9"/>
      <c r="GMG356" s="9"/>
      <c r="GMH356" s="9"/>
      <c r="GMI356" s="9"/>
      <c r="GMJ356" s="9"/>
      <c r="GMK356" s="9"/>
      <c r="GML356" s="9"/>
      <c r="GMM356" s="9"/>
      <c r="GMN356" s="9"/>
      <c r="GMO356" s="9"/>
      <c r="GMP356" s="9"/>
      <c r="GMQ356" s="9"/>
      <c r="GMR356" s="9"/>
      <c r="GMS356" s="9"/>
      <c r="GMT356" s="9"/>
      <c r="GMU356" s="9"/>
      <c r="GMV356" s="9"/>
      <c r="GMW356" s="9"/>
      <c r="GMX356" s="9"/>
      <c r="GMY356" s="9"/>
      <c r="GMZ356" s="9"/>
      <c r="GNA356" s="9"/>
      <c r="GNB356" s="9"/>
      <c r="GNC356" s="9"/>
      <c r="GND356" s="9"/>
      <c r="GNE356" s="9"/>
      <c r="GNF356" s="9"/>
      <c r="GNG356" s="9"/>
      <c r="GNH356" s="9"/>
      <c r="GNI356" s="9"/>
      <c r="GNJ356" s="9"/>
      <c r="GNK356" s="9"/>
      <c r="GNL356" s="9"/>
      <c r="GNM356" s="9"/>
      <c r="GNN356" s="9"/>
      <c r="GNO356" s="9"/>
      <c r="GNP356" s="9"/>
      <c r="GNQ356" s="9"/>
      <c r="GNR356" s="9"/>
      <c r="GNS356" s="9"/>
      <c r="GNT356" s="9"/>
      <c r="GNU356" s="9"/>
      <c r="GNV356" s="9"/>
      <c r="GNW356" s="9"/>
      <c r="GNX356" s="9"/>
      <c r="GNY356" s="9"/>
      <c r="GNZ356" s="9"/>
      <c r="GOA356" s="9"/>
      <c r="GOB356" s="9"/>
      <c r="GOC356" s="9"/>
      <c r="GOD356" s="9"/>
      <c r="GOE356" s="9"/>
      <c r="GOF356" s="9"/>
      <c r="GOG356" s="9"/>
      <c r="GOH356" s="9"/>
      <c r="GOI356" s="9"/>
      <c r="GOJ356" s="9"/>
      <c r="GOK356" s="9"/>
      <c r="GOL356" s="9"/>
      <c r="GOM356" s="9"/>
      <c r="GON356" s="9"/>
      <c r="GOO356" s="9"/>
      <c r="GOP356" s="9"/>
      <c r="GOQ356" s="9"/>
      <c r="GOR356" s="9"/>
      <c r="GOS356" s="9"/>
      <c r="GOT356" s="9"/>
      <c r="GOU356" s="9"/>
      <c r="GOV356" s="9"/>
      <c r="GOW356" s="9"/>
      <c r="GOX356" s="9"/>
      <c r="GOY356" s="9"/>
      <c r="GOZ356" s="9"/>
      <c r="GPA356" s="9"/>
      <c r="GPB356" s="9"/>
      <c r="GPC356" s="9"/>
      <c r="GPD356" s="9"/>
      <c r="GPE356" s="9"/>
      <c r="GPF356" s="9"/>
      <c r="GPG356" s="9"/>
      <c r="GPH356" s="9"/>
      <c r="GPI356" s="9"/>
      <c r="GPJ356" s="9"/>
      <c r="GPK356" s="9"/>
      <c r="GPL356" s="9"/>
      <c r="GPM356" s="9"/>
      <c r="GPN356" s="9"/>
      <c r="GPO356" s="9"/>
      <c r="GPP356" s="9"/>
      <c r="GPQ356" s="9"/>
      <c r="GPR356" s="9"/>
      <c r="GPS356" s="9"/>
      <c r="GPT356" s="9"/>
      <c r="GPU356" s="9"/>
      <c r="GPV356" s="9"/>
      <c r="GPW356" s="9"/>
      <c r="GPX356" s="9"/>
      <c r="GPY356" s="9"/>
      <c r="GPZ356" s="9"/>
      <c r="GQA356" s="9"/>
      <c r="GQB356" s="9"/>
      <c r="GQC356" s="9"/>
      <c r="GQD356" s="9"/>
      <c r="GQE356" s="9"/>
      <c r="GQF356" s="9"/>
      <c r="GQG356" s="9"/>
      <c r="GQH356" s="9"/>
      <c r="GQI356" s="9"/>
      <c r="GQJ356" s="9"/>
      <c r="GQK356" s="9"/>
      <c r="GQL356" s="9"/>
      <c r="GQM356" s="9"/>
      <c r="GQN356" s="9"/>
      <c r="GQO356" s="9"/>
      <c r="GQP356" s="9"/>
      <c r="GQQ356" s="9"/>
      <c r="GQR356" s="9"/>
      <c r="GQS356" s="9"/>
      <c r="GQT356" s="9"/>
      <c r="GQU356" s="9"/>
      <c r="GQV356" s="9"/>
      <c r="GQW356" s="9"/>
      <c r="GQX356" s="9"/>
      <c r="GQY356" s="9"/>
      <c r="GQZ356" s="9"/>
      <c r="GRA356" s="9"/>
      <c r="GRB356" s="9"/>
      <c r="GRC356" s="9"/>
      <c r="GRD356" s="9"/>
      <c r="GRE356" s="9"/>
      <c r="GRF356" s="9"/>
      <c r="GRG356" s="9"/>
      <c r="GRH356" s="9"/>
      <c r="GRI356" s="9"/>
      <c r="GRJ356" s="9"/>
      <c r="GRK356" s="9"/>
      <c r="GRL356" s="9"/>
      <c r="GRM356" s="9"/>
      <c r="GRN356" s="9"/>
      <c r="GRO356" s="9"/>
      <c r="GRP356" s="9"/>
      <c r="GRQ356" s="9"/>
      <c r="GRR356" s="9"/>
      <c r="GRS356" s="9"/>
      <c r="GRT356" s="9"/>
      <c r="GRU356" s="9"/>
      <c r="GRV356" s="9"/>
      <c r="GRW356" s="9"/>
      <c r="GRX356" s="9"/>
      <c r="GRY356" s="9"/>
      <c r="GRZ356" s="9"/>
      <c r="GSA356" s="9"/>
      <c r="GSB356" s="9"/>
      <c r="GSC356" s="9"/>
      <c r="GSD356" s="9"/>
      <c r="GSE356" s="9"/>
      <c r="GSF356" s="9"/>
      <c r="GSG356" s="9"/>
      <c r="GSH356" s="9"/>
      <c r="GSI356" s="9"/>
      <c r="GSJ356" s="9"/>
      <c r="GSK356" s="9"/>
      <c r="GSL356" s="9"/>
      <c r="GSM356" s="9"/>
      <c r="GSN356" s="9"/>
      <c r="GSO356" s="9"/>
      <c r="GSP356" s="9"/>
      <c r="GSQ356" s="9"/>
      <c r="GSR356" s="9"/>
      <c r="GSS356" s="9"/>
      <c r="GST356" s="9"/>
      <c r="GSU356" s="9"/>
      <c r="GSV356" s="9"/>
      <c r="GSW356" s="9"/>
      <c r="GSX356" s="9"/>
      <c r="GSY356" s="9"/>
      <c r="GSZ356" s="9"/>
      <c r="GTA356" s="9"/>
      <c r="GTB356" s="9"/>
      <c r="GTC356" s="9"/>
      <c r="GTD356" s="9"/>
      <c r="GTE356" s="9"/>
      <c r="GTF356" s="9"/>
      <c r="GTG356" s="9"/>
      <c r="GTH356" s="9"/>
      <c r="GTI356" s="9"/>
      <c r="GTJ356" s="9"/>
      <c r="GTK356" s="9"/>
      <c r="GTL356" s="9"/>
      <c r="GTM356" s="9"/>
      <c r="GTN356" s="9"/>
      <c r="GTO356" s="9"/>
      <c r="GTP356" s="9"/>
      <c r="GTQ356" s="9"/>
      <c r="GTR356" s="9"/>
      <c r="GTS356" s="9"/>
      <c r="GTT356" s="9"/>
      <c r="GTU356" s="9"/>
      <c r="GTV356" s="9"/>
      <c r="GTW356" s="9"/>
      <c r="GTX356" s="9"/>
      <c r="GTY356" s="9"/>
      <c r="GTZ356" s="9"/>
      <c r="GUA356" s="9"/>
      <c r="GUB356" s="9"/>
      <c r="GUC356" s="9"/>
      <c r="GUD356" s="9"/>
      <c r="GUE356" s="9"/>
      <c r="GUF356" s="9"/>
      <c r="GUG356" s="9"/>
      <c r="GUH356" s="9"/>
      <c r="GUI356" s="9"/>
      <c r="GUJ356" s="9"/>
      <c r="GUK356" s="9"/>
      <c r="GUL356" s="9"/>
      <c r="GUM356" s="9"/>
      <c r="GUN356" s="9"/>
      <c r="GUO356" s="9"/>
      <c r="GUP356" s="9"/>
      <c r="GUQ356" s="9"/>
      <c r="GUR356" s="9"/>
      <c r="GUS356" s="9"/>
      <c r="GUT356" s="9"/>
      <c r="GUU356" s="9"/>
      <c r="GUV356" s="9"/>
      <c r="GUW356" s="9"/>
      <c r="GUX356" s="9"/>
      <c r="GUY356" s="9"/>
      <c r="GUZ356" s="9"/>
      <c r="GVA356" s="9"/>
      <c r="GVB356" s="9"/>
      <c r="GVC356" s="9"/>
      <c r="GVD356" s="9"/>
      <c r="GVE356" s="9"/>
      <c r="GVF356" s="9"/>
      <c r="GVG356" s="9"/>
      <c r="GVH356" s="9"/>
      <c r="GVI356" s="9"/>
      <c r="GVJ356" s="9"/>
      <c r="GVK356" s="9"/>
      <c r="GVL356" s="9"/>
      <c r="GVM356" s="9"/>
      <c r="GVN356" s="9"/>
      <c r="GVO356" s="9"/>
      <c r="GVP356" s="9"/>
      <c r="GVQ356" s="9"/>
      <c r="GVR356" s="9"/>
      <c r="GVS356" s="9"/>
      <c r="GVT356" s="9"/>
      <c r="GVU356" s="9"/>
      <c r="GVV356" s="9"/>
      <c r="GVW356" s="9"/>
      <c r="GVX356" s="9"/>
      <c r="GVY356" s="9"/>
      <c r="GVZ356" s="9"/>
      <c r="GWA356" s="9"/>
      <c r="GWB356" s="9"/>
      <c r="GWC356" s="9"/>
      <c r="GWD356" s="9"/>
      <c r="GWE356" s="9"/>
      <c r="GWF356" s="9"/>
      <c r="GWG356" s="9"/>
      <c r="GWH356" s="9"/>
      <c r="GWI356" s="9"/>
      <c r="GWJ356" s="9"/>
      <c r="GWK356" s="9"/>
      <c r="GWL356" s="9"/>
      <c r="GWM356" s="9"/>
      <c r="GWN356" s="9"/>
      <c r="GWO356" s="9"/>
      <c r="GWP356" s="9"/>
      <c r="GWQ356" s="9"/>
      <c r="GWR356" s="9"/>
      <c r="GWS356" s="9"/>
      <c r="GWT356" s="9"/>
      <c r="GWU356" s="9"/>
      <c r="GWV356" s="9"/>
      <c r="GWW356" s="9"/>
      <c r="GWX356" s="9"/>
      <c r="GWY356" s="9"/>
      <c r="GWZ356" s="9"/>
      <c r="GXA356" s="9"/>
      <c r="GXB356" s="9"/>
      <c r="GXC356" s="9"/>
      <c r="GXD356" s="9"/>
      <c r="GXE356" s="9"/>
      <c r="GXF356" s="9"/>
      <c r="GXG356" s="9"/>
      <c r="GXH356" s="9"/>
      <c r="GXI356" s="9"/>
      <c r="GXJ356" s="9"/>
      <c r="GXK356" s="9"/>
      <c r="GXL356" s="9"/>
      <c r="GXM356" s="9"/>
      <c r="GXN356" s="9"/>
      <c r="GXO356" s="9"/>
      <c r="GXP356" s="9"/>
      <c r="GXQ356" s="9"/>
      <c r="GXR356" s="9"/>
      <c r="GXS356" s="9"/>
      <c r="GXT356" s="9"/>
      <c r="GXU356" s="9"/>
      <c r="GXV356" s="9"/>
      <c r="GXW356" s="9"/>
      <c r="GXX356" s="9"/>
      <c r="GXY356" s="9"/>
      <c r="GXZ356" s="9"/>
      <c r="GYA356" s="9"/>
      <c r="GYB356" s="9"/>
      <c r="GYC356" s="9"/>
      <c r="GYD356" s="9"/>
      <c r="GYE356" s="9"/>
      <c r="GYF356" s="9"/>
      <c r="GYG356" s="9"/>
      <c r="GYH356" s="9"/>
      <c r="GYI356" s="9"/>
      <c r="GYJ356" s="9"/>
      <c r="GYK356" s="9"/>
      <c r="GYL356" s="9"/>
      <c r="GYM356" s="9"/>
      <c r="GYN356" s="9"/>
      <c r="GYO356" s="9"/>
      <c r="GYP356" s="9"/>
      <c r="GYQ356" s="9"/>
      <c r="GYR356" s="9"/>
      <c r="GYS356" s="9"/>
      <c r="GYT356" s="9"/>
      <c r="GYU356" s="9"/>
      <c r="GYV356" s="9"/>
      <c r="GYW356" s="9"/>
      <c r="GYX356" s="9"/>
      <c r="GYY356" s="9"/>
      <c r="GYZ356" s="9"/>
      <c r="GZA356" s="9"/>
      <c r="GZB356" s="9"/>
      <c r="GZC356" s="9"/>
      <c r="GZD356" s="9"/>
      <c r="GZE356" s="9"/>
      <c r="GZF356" s="9"/>
      <c r="GZG356" s="9"/>
      <c r="GZH356" s="9"/>
      <c r="GZI356" s="9"/>
      <c r="GZJ356" s="9"/>
      <c r="GZK356" s="9"/>
      <c r="GZL356" s="9"/>
      <c r="GZM356" s="9"/>
      <c r="GZN356" s="9"/>
      <c r="GZO356" s="9"/>
      <c r="GZP356" s="9"/>
      <c r="GZQ356" s="9"/>
      <c r="GZR356" s="9"/>
      <c r="GZS356" s="9"/>
      <c r="GZT356" s="9"/>
      <c r="GZU356" s="9"/>
      <c r="GZV356" s="9"/>
      <c r="GZW356" s="9"/>
      <c r="GZX356" s="9"/>
      <c r="GZY356" s="9"/>
      <c r="GZZ356" s="9"/>
      <c r="HAA356" s="9"/>
      <c r="HAB356" s="9"/>
      <c r="HAC356" s="9"/>
      <c r="HAD356" s="9"/>
      <c r="HAE356" s="9"/>
      <c r="HAF356" s="9"/>
      <c r="HAG356" s="9"/>
      <c r="HAH356" s="9"/>
      <c r="HAI356" s="9"/>
      <c r="HAJ356" s="9"/>
      <c r="HAK356" s="9"/>
      <c r="HAL356" s="9"/>
      <c r="HAM356" s="9"/>
      <c r="HAN356" s="9"/>
      <c r="HAO356" s="9"/>
      <c r="HAP356" s="9"/>
      <c r="HAQ356" s="9"/>
      <c r="HAR356" s="9"/>
      <c r="HAS356" s="9"/>
      <c r="HAT356" s="9"/>
      <c r="HAU356" s="9"/>
      <c r="HAV356" s="9"/>
      <c r="HAW356" s="9"/>
      <c r="HAX356" s="9"/>
      <c r="HAY356" s="9"/>
      <c r="HAZ356" s="9"/>
      <c r="HBA356" s="9"/>
      <c r="HBB356" s="9"/>
      <c r="HBC356" s="9"/>
      <c r="HBD356" s="9"/>
      <c r="HBE356" s="9"/>
      <c r="HBF356" s="9"/>
      <c r="HBG356" s="9"/>
      <c r="HBH356" s="9"/>
      <c r="HBI356" s="9"/>
      <c r="HBJ356" s="9"/>
      <c r="HBK356" s="9"/>
      <c r="HBL356" s="9"/>
      <c r="HBM356" s="9"/>
      <c r="HBN356" s="9"/>
      <c r="HBO356" s="9"/>
      <c r="HBP356" s="9"/>
      <c r="HBQ356" s="9"/>
      <c r="HBR356" s="9"/>
      <c r="HBS356" s="9"/>
      <c r="HBT356" s="9"/>
      <c r="HBU356" s="9"/>
      <c r="HBV356" s="9"/>
      <c r="HBW356" s="9"/>
      <c r="HBX356" s="9"/>
      <c r="HBY356" s="9"/>
      <c r="HBZ356" s="9"/>
      <c r="HCA356" s="9"/>
      <c r="HCB356" s="9"/>
      <c r="HCC356" s="9"/>
      <c r="HCD356" s="9"/>
      <c r="HCE356" s="9"/>
      <c r="HCF356" s="9"/>
      <c r="HCG356" s="9"/>
      <c r="HCH356" s="9"/>
      <c r="HCI356" s="9"/>
      <c r="HCJ356" s="9"/>
      <c r="HCK356" s="9"/>
      <c r="HCL356" s="9"/>
      <c r="HCM356" s="9"/>
      <c r="HCN356" s="9"/>
      <c r="HCO356" s="9"/>
      <c r="HCP356" s="9"/>
      <c r="HCQ356" s="9"/>
      <c r="HCR356" s="9"/>
      <c r="HCS356" s="9"/>
      <c r="HCT356" s="9"/>
      <c r="HCU356" s="9"/>
      <c r="HCV356" s="9"/>
      <c r="HCW356" s="9"/>
      <c r="HCX356" s="9"/>
      <c r="HCY356" s="9"/>
      <c r="HCZ356" s="9"/>
      <c r="HDA356" s="9"/>
      <c r="HDB356" s="9"/>
      <c r="HDC356" s="9"/>
      <c r="HDD356" s="9"/>
      <c r="HDE356" s="9"/>
      <c r="HDF356" s="9"/>
      <c r="HDG356" s="9"/>
      <c r="HDH356" s="9"/>
      <c r="HDI356" s="9"/>
      <c r="HDJ356" s="9"/>
      <c r="HDK356" s="9"/>
      <c r="HDL356" s="9"/>
      <c r="HDM356" s="9"/>
      <c r="HDN356" s="9"/>
      <c r="HDO356" s="9"/>
      <c r="HDP356" s="9"/>
      <c r="HDQ356" s="9"/>
      <c r="HDR356" s="9"/>
      <c r="HDS356" s="9"/>
      <c r="HDT356" s="9"/>
      <c r="HDU356" s="9"/>
      <c r="HDV356" s="9"/>
      <c r="HDW356" s="9"/>
      <c r="HDX356" s="9"/>
      <c r="HDY356" s="9"/>
      <c r="HDZ356" s="9"/>
      <c r="HEA356" s="9"/>
      <c r="HEB356" s="9"/>
      <c r="HEC356" s="9"/>
      <c r="HED356" s="9"/>
      <c r="HEE356" s="9"/>
      <c r="HEF356" s="9"/>
      <c r="HEG356" s="9"/>
      <c r="HEH356" s="9"/>
      <c r="HEI356" s="9"/>
      <c r="HEJ356" s="9"/>
      <c r="HEK356" s="9"/>
      <c r="HEL356" s="9"/>
      <c r="HEM356" s="9"/>
      <c r="HEN356" s="9"/>
      <c r="HEO356" s="9"/>
      <c r="HEP356" s="9"/>
      <c r="HEQ356" s="9"/>
      <c r="HER356" s="9"/>
      <c r="HES356" s="9"/>
      <c r="HET356" s="9"/>
      <c r="HEU356" s="9"/>
      <c r="HEV356" s="9"/>
      <c r="HEW356" s="9"/>
      <c r="HEX356" s="9"/>
      <c r="HEY356" s="9"/>
      <c r="HEZ356" s="9"/>
      <c r="HFA356" s="9"/>
      <c r="HFB356" s="9"/>
      <c r="HFC356" s="9"/>
      <c r="HFD356" s="9"/>
      <c r="HFE356" s="9"/>
      <c r="HFF356" s="9"/>
      <c r="HFG356" s="9"/>
      <c r="HFH356" s="9"/>
      <c r="HFI356" s="9"/>
      <c r="HFJ356" s="9"/>
      <c r="HFK356" s="9"/>
      <c r="HFL356" s="9"/>
      <c r="HFM356" s="9"/>
      <c r="HFN356" s="9"/>
      <c r="HFO356" s="9"/>
      <c r="HFP356" s="9"/>
      <c r="HFQ356" s="9"/>
      <c r="HFR356" s="9"/>
      <c r="HFS356" s="9"/>
      <c r="HFT356" s="9"/>
      <c r="HFU356" s="9"/>
      <c r="HFV356" s="9"/>
      <c r="HFW356" s="9"/>
      <c r="HFX356" s="9"/>
      <c r="HFY356" s="9"/>
      <c r="HFZ356" s="9"/>
      <c r="HGA356" s="9"/>
      <c r="HGB356" s="9"/>
      <c r="HGC356" s="9"/>
      <c r="HGD356" s="9"/>
      <c r="HGE356" s="9"/>
      <c r="HGF356" s="9"/>
      <c r="HGG356" s="9"/>
      <c r="HGH356" s="9"/>
      <c r="HGI356" s="9"/>
      <c r="HGJ356" s="9"/>
      <c r="HGK356" s="9"/>
      <c r="HGL356" s="9"/>
      <c r="HGM356" s="9"/>
      <c r="HGN356" s="9"/>
      <c r="HGO356" s="9"/>
      <c r="HGP356" s="9"/>
      <c r="HGQ356" s="9"/>
      <c r="HGR356" s="9"/>
      <c r="HGS356" s="9"/>
      <c r="HGT356" s="9"/>
      <c r="HGU356" s="9"/>
      <c r="HGV356" s="9"/>
      <c r="HGW356" s="9"/>
      <c r="HGX356" s="9"/>
      <c r="HGY356" s="9"/>
      <c r="HGZ356" s="9"/>
      <c r="HHA356" s="9"/>
      <c r="HHB356" s="9"/>
      <c r="HHC356" s="9"/>
      <c r="HHD356" s="9"/>
      <c r="HHE356" s="9"/>
      <c r="HHF356" s="9"/>
      <c r="HHG356" s="9"/>
      <c r="HHH356" s="9"/>
      <c r="HHI356" s="9"/>
      <c r="HHJ356" s="9"/>
      <c r="HHK356" s="9"/>
      <c r="HHL356" s="9"/>
      <c r="HHM356" s="9"/>
      <c r="HHN356" s="9"/>
      <c r="HHO356" s="9"/>
      <c r="HHP356" s="9"/>
      <c r="HHQ356" s="9"/>
      <c r="HHR356" s="9"/>
      <c r="HHS356" s="9"/>
      <c r="HHT356" s="9"/>
      <c r="HHU356" s="9"/>
      <c r="HHV356" s="9"/>
      <c r="HHW356" s="9"/>
      <c r="HHX356" s="9"/>
      <c r="HHY356" s="9"/>
      <c r="HHZ356" s="9"/>
      <c r="HIA356" s="9"/>
      <c r="HIB356" s="9"/>
      <c r="HIC356" s="9"/>
      <c r="HID356" s="9"/>
      <c r="HIE356" s="9"/>
      <c r="HIF356" s="9"/>
      <c r="HIG356" s="9"/>
      <c r="HIH356" s="9"/>
      <c r="HII356" s="9"/>
      <c r="HIJ356" s="9"/>
      <c r="HIK356" s="9"/>
      <c r="HIL356" s="9"/>
      <c r="HIM356" s="9"/>
      <c r="HIN356" s="9"/>
      <c r="HIO356" s="9"/>
      <c r="HIP356" s="9"/>
      <c r="HIQ356" s="9"/>
      <c r="HIR356" s="9"/>
      <c r="HIS356" s="9"/>
      <c r="HIT356" s="9"/>
      <c r="HIU356" s="9"/>
      <c r="HIV356" s="9"/>
      <c r="HIW356" s="9"/>
      <c r="HIX356" s="9"/>
      <c r="HIY356" s="9"/>
      <c r="HIZ356" s="9"/>
      <c r="HJA356" s="9"/>
      <c r="HJB356" s="9"/>
      <c r="HJC356" s="9"/>
      <c r="HJD356" s="9"/>
      <c r="HJE356" s="9"/>
      <c r="HJF356" s="9"/>
      <c r="HJG356" s="9"/>
      <c r="HJH356" s="9"/>
      <c r="HJI356" s="9"/>
      <c r="HJJ356" s="9"/>
      <c r="HJK356" s="9"/>
      <c r="HJL356" s="9"/>
      <c r="HJM356" s="9"/>
      <c r="HJN356" s="9"/>
      <c r="HJO356" s="9"/>
      <c r="HJP356" s="9"/>
      <c r="HJQ356" s="9"/>
      <c r="HJR356" s="9"/>
      <c r="HJS356" s="9"/>
      <c r="HJT356" s="9"/>
      <c r="HJU356" s="9"/>
      <c r="HJV356" s="9"/>
      <c r="HJW356" s="9"/>
      <c r="HJX356" s="9"/>
      <c r="HJY356" s="9"/>
      <c r="HJZ356" s="9"/>
      <c r="HKA356" s="9"/>
      <c r="HKB356" s="9"/>
      <c r="HKC356" s="9"/>
      <c r="HKD356" s="9"/>
      <c r="HKE356" s="9"/>
      <c r="HKF356" s="9"/>
      <c r="HKG356" s="9"/>
      <c r="HKH356" s="9"/>
      <c r="HKI356" s="9"/>
      <c r="HKJ356" s="9"/>
      <c r="HKK356" s="9"/>
      <c r="HKL356" s="9"/>
      <c r="HKM356" s="9"/>
      <c r="HKN356" s="9"/>
      <c r="HKO356" s="9"/>
      <c r="HKP356" s="9"/>
      <c r="HKQ356" s="9"/>
      <c r="HKR356" s="9"/>
      <c r="HKS356" s="9"/>
      <c r="HKT356" s="9"/>
      <c r="HKU356" s="9"/>
      <c r="HKV356" s="9"/>
      <c r="HKW356" s="9"/>
      <c r="HKX356" s="9"/>
      <c r="HKY356" s="9"/>
      <c r="HKZ356" s="9"/>
      <c r="HLA356" s="9"/>
      <c r="HLB356" s="9"/>
      <c r="HLC356" s="9"/>
      <c r="HLD356" s="9"/>
      <c r="HLE356" s="9"/>
      <c r="HLF356" s="9"/>
      <c r="HLG356" s="9"/>
      <c r="HLH356" s="9"/>
      <c r="HLI356" s="9"/>
      <c r="HLJ356" s="9"/>
      <c r="HLK356" s="9"/>
      <c r="HLL356" s="9"/>
      <c r="HLM356" s="9"/>
      <c r="HLN356" s="9"/>
      <c r="HLO356" s="9"/>
      <c r="HLP356" s="9"/>
      <c r="HLQ356" s="9"/>
      <c r="HLR356" s="9"/>
      <c r="HLS356" s="9"/>
      <c r="HLT356" s="9"/>
      <c r="HLU356" s="9"/>
      <c r="HLV356" s="9"/>
      <c r="HLW356" s="9"/>
      <c r="HLX356" s="9"/>
      <c r="HLY356" s="9"/>
      <c r="HLZ356" s="9"/>
      <c r="HMA356" s="9"/>
      <c r="HMB356" s="9"/>
      <c r="HMC356" s="9"/>
      <c r="HMD356" s="9"/>
      <c r="HME356" s="9"/>
      <c r="HMF356" s="9"/>
      <c r="HMG356" s="9"/>
      <c r="HMH356" s="9"/>
      <c r="HMI356" s="9"/>
      <c r="HMJ356" s="9"/>
      <c r="HMK356" s="9"/>
      <c r="HML356" s="9"/>
      <c r="HMM356" s="9"/>
      <c r="HMN356" s="9"/>
      <c r="HMO356" s="9"/>
      <c r="HMP356" s="9"/>
      <c r="HMQ356" s="9"/>
      <c r="HMR356" s="9"/>
      <c r="HMS356" s="9"/>
      <c r="HMT356" s="9"/>
      <c r="HMU356" s="9"/>
      <c r="HMV356" s="9"/>
      <c r="HMW356" s="9"/>
      <c r="HMX356" s="9"/>
      <c r="HMY356" s="9"/>
      <c r="HMZ356" s="9"/>
      <c r="HNA356" s="9"/>
      <c r="HNB356" s="9"/>
      <c r="HNC356" s="9"/>
      <c r="HND356" s="9"/>
      <c r="HNE356" s="9"/>
      <c r="HNF356" s="9"/>
      <c r="HNG356" s="9"/>
      <c r="HNH356" s="9"/>
      <c r="HNI356" s="9"/>
      <c r="HNJ356" s="9"/>
      <c r="HNK356" s="9"/>
      <c r="HNL356" s="9"/>
      <c r="HNM356" s="9"/>
      <c r="HNN356" s="9"/>
      <c r="HNO356" s="9"/>
      <c r="HNP356" s="9"/>
      <c r="HNQ356" s="9"/>
      <c r="HNR356" s="9"/>
      <c r="HNS356" s="9"/>
      <c r="HNT356" s="9"/>
      <c r="HNU356" s="9"/>
      <c r="HNV356" s="9"/>
      <c r="HNW356" s="9"/>
      <c r="HNX356" s="9"/>
      <c r="HNY356" s="9"/>
      <c r="HNZ356" s="9"/>
      <c r="HOA356" s="9"/>
      <c r="HOB356" s="9"/>
      <c r="HOC356" s="9"/>
      <c r="HOD356" s="9"/>
      <c r="HOE356" s="9"/>
      <c r="HOF356" s="9"/>
      <c r="HOG356" s="9"/>
      <c r="HOH356" s="9"/>
      <c r="HOI356" s="9"/>
      <c r="HOJ356" s="9"/>
      <c r="HOK356" s="9"/>
      <c r="HOL356" s="9"/>
      <c r="HOM356" s="9"/>
      <c r="HON356" s="9"/>
      <c r="HOO356" s="9"/>
      <c r="HOP356" s="9"/>
      <c r="HOQ356" s="9"/>
      <c r="HOR356" s="9"/>
      <c r="HOS356" s="9"/>
      <c r="HOT356" s="9"/>
      <c r="HOU356" s="9"/>
      <c r="HOV356" s="9"/>
      <c r="HOW356" s="9"/>
      <c r="HOX356" s="9"/>
      <c r="HOY356" s="9"/>
      <c r="HOZ356" s="9"/>
      <c r="HPA356" s="9"/>
      <c r="HPB356" s="9"/>
      <c r="HPC356" s="9"/>
      <c r="HPD356" s="9"/>
      <c r="HPE356" s="9"/>
      <c r="HPF356" s="9"/>
      <c r="HPG356" s="9"/>
      <c r="HPH356" s="9"/>
      <c r="HPI356" s="9"/>
      <c r="HPJ356" s="9"/>
      <c r="HPK356" s="9"/>
      <c r="HPL356" s="9"/>
      <c r="HPM356" s="9"/>
      <c r="HPN356" s="9"/>
      <c r="HPO356" s="9"/>
      <c r="HPP356" s="9"/>
      <c r="HPQ356" s="9"/>
      <c r="HPR356" s="9"/>
      <c r="HPS356" s="9"/>
      <c r="HPT356" s="9"/>
      <c r="HPU356" s="9"/>
      <c r="HPV356" s="9"/>
      <c r="HPW356" s="9"/>
      <c r="HPX356" s="9"/>
      <c r="HPY356" s="9"/>
      <c r="HPZ356" s="9"/>
      <c r="HQA356" s="9"/>
      <c r="HQB356" s="9"/>
      <c r="HQC356" s="9"/>
      <c r="HQD356" s="9"/>
      <c r="HQE356" s="9"/>
      <c r="HQF356" s="9"/>
      <c r="HQG356" s="9"/>
      <c r="HQH356" s="9"/>
      <c r="HQI356" s="9"/>
      <c r="HQJ356" s="9"/>
      <c r="HQK356" s="9"/>
      <c r="HQL356" s="9"/>
      <c r="HQM356" s="9"/>
      <c r="HQN356" s="9"/>
      <c r="HQO356" s="9"/>
      <c r="HQP356" s="9"/>
      <c r="HQQ356" s="9"/>
      <c r="HQR356" s="9"/>
      <c r="HQS356" s="9"/>
      <c r="HQT356" s="9"/>
      <c r="HQU356" s="9"/>
      <c r="HQV356" s="9"/>
      <c r="HQW356" s="9"/>
      <c r="HQX356" s="9"/>
      <c r="HQY356" s="9"/>
      <c r="HQZ356" s="9"/>
      <c r="HRA356" s="9"/>
      <c r="HRB356" s="9"/>
      <c r="HRC356" s="9"/>
      <c r="HRD356" s="9"/>
      <c r="HRE356" s="9"/>
      <c r="HRF356" s="9"/>
      <c r="HRG356" s="9"/>
      <c r="HRH356" s="9"/>
      <c r="HRI356" s="9"/>
      <c r="HRJ356" s="9"/>
      <c r="HRK356" s="9"/>
      <c r="HRL356" s="9"/>
      <c r="HRM356" s="9"/>
      <c r="HRN356" s="9"/>
      <c r="HRO356" s="9"/>
      <c r="HRP356" s="9"/>
      <c r="HRQ356" s="9"/>
      <c r="HRR356" s="9"/>
      <c r="HRS356" s="9"/>
      <c r="HRT356" s="9"/>
      <c r="HRU356" s="9"/>
      <c r="HRV356" s="9"/>
      <c r="HRW356" s="9"/>
      <c r="HRX356" s="9"/>
      <c r="HRY356" s="9"/>
      <c r="HRZ356" s="9"/>
      <c r="HSA356" s="9"/>
      <c r="HSB356" s="9"/>
      <c r="HSC356" s="9"/>
      <c r="HSD356" s="9"/>
      <c r="HSE356" s="9"/>
      <c r="HSF356" s="9"/>
      <c r="HSG356" s="9"/>
      <c r="HSH356" s="9"/>
      <c r="HSI356" s="9"/>
      <c r="HSJ356" s="9"/>
      <c r="HSK356" s="9"/>
      <c r="HSL356" s="9"/>
      <c r="HSM356" s="9"/>
      <c r="HSN356" s="9"/>
      <c r="HSO356" s="9"/>
      <c r="HSP356" s="9"/>
      <c r="HSQ356" s="9"/>
      <c r="HSR356" s="9"/>
      <c r="HSS356" s="9"/>
      <c r="HST356" s="9"/>
      <c r="HSU356" s="9"/>
      <c r="HSV356" s="9"/>
      <c r="HSW356" s="9"/>
      <c r="HSX356" s="9"/>
      <c r="HSY356" s="9"/>
      <c r="HSZ356" s="9"/>
      <c r="HTA356" s="9"/>
      <c r="HTB356" s="9"/>
      <c r="HTC356" s="9"/>
      <c r="HTD356" s="9"/>
      <c r="HTE356" s="9"/>
      <c r="HTF356" s="9"/>
      <c r="HTG356" s="9"/>
      <c r="HTH356" s="9"/>
      <c r="HTI356" s="9"/>
      <c r="HTJ356" s="9"/>
      <c r="HTK356" s="9"/>
      <c r="HTL356" s="9"/>
      <c r="HTM356" s="9"/>
      <c r="HTN356" s="9"/>
      <c r="HTO356" s="9"/>
      <c r="HTP356" s="9"/>
      <c r="HTQ356" s="9"/>
      <c r="HTR356" s="9"/>
      <c r="HTS356" s="9"/>
      <c r="HTT356" s="9"/>
      <c r="HTU356" s="9"/>
      <c r="HTV356" s="9"/>
      <c r="HTW356" s="9"/>
      <c r="HTX356" s="9"/>
      <c r="HTY356" s="9"/>
      <c r="HTZ356" s="9"/>
      <c r="HUA356" s="9"/>
      <c r="HUB356" s="9"/>
      <c r="HUC356" s="9"/>
      <c r="HUD356" s="9"/>
      <c r="HUE356" s="9"/>
      <c r="HUF356" s="9"/>
      <c r="HUG356" s="9"/>
      <c r="HUH356" s="9"/>
      <c r="HUI356" s="9"/>
      <c r="HUJ356" s="9"/>
      <c r="HUK356" s="9"/>
      <c r="HUL356" s="9"/>
      <c r="HUM356" s="9"/>
      <c r="HUN356" s="9"/>
      <c r="HUO356" s="9"/>
      <c r="HUP356" s="9"/>
      <c r="HUQ356" s="9"/>
      <c r="HUR356" s="9"/>
      <c r="HUS356" s="9"/>
      <c r="HUT356" s="9"/>
      <c r="HUU356" s="9"/>
      <c r="HUV356" s="9"/>
      <c r="HUW356" s="9"/>
      <c r="HUX356" s="9"/>
      <c r="HUY356" s="9"/>
      <c r="HUZ356" s="9"/>
      <c r="HVA356" s="9"/>
      <c r="HVB356" s="9"/>
      <c r="HVC356" s="9"/>
      <c r="HVD356" s="9"/>
      <c r="HVE356" s="9"/>
      <c r="HVF356" s="9"/>
      <c r="HVG356" s="9"/>
      <c r="HVH356" s="9"/>
      <c r="HVI356" s="9"/>
      <c r="HVJ356" s="9"/>
      <c r="HVK356" s="9"/>
      <c r="HVL356" s="9"/>
      <c r="HVM356" s="9"/>
      <c r="HVN356" s="9"/>
      <c r="HVO356" s="9"/>
      <c r="HVP356" s="9"/>
      <c r="HVQ356" s="9"/>
      <c r="HVR356" s="9"/>
      <c r="HVS356" s="9"/>
      <c r="HVT356" s="9"/>
      <c r="HVU356" s="9"/>
      <c r="HVV356" s="9"/>
      <c r="HVW356" s="9"/>
      <c r="HVX356" s="9"/>
      <c r="HVY356" s="9"/>
      <c r="HVZ356" s="9"/>
      <c r="HWA356" s="9"/>
      <c r="HWB356" s="9"/>
      <c r="HWC356" s="9"/>
      <c r="HWD356" s="9"/>
      <c r="HWE356" s="9"/>
      <c r="HWF356" s="9"/>
      <c r="HWG356" s="9"/>
      <c r="HWH356" s="9"/>
      <c r="HWI356" s="9"/>
      <c r="HWJ356" s="9"/>
      <c r="HWK356" s="9"/>
      <c r="HWL356" s="9"/>
      <c r="HWM356" s="9"/>
      <c r="HWN356" s="9"/>
      <c r="HWO356" s="9"/>
      <c r="HWP356" s="9"/>
      <c r="HWQ356" s="9"/>
      <c r="HWR356" s="9"/>
      <c r="HWS356" s="9"/>
      <c r="HWT356" s="9"/>
      <c r="HWU356" s="9"/>
      <c r="HWV356" s="9"/>
      <c r="HWW356" s="9"/>
      <c r="HWX356" s="9"/>
      <c r="HWY356" s="9"/>
      <c r="HWZ356" s="9"/>
      <c r="HXA356" s="9"/>
      <c r="HXB356" s="9"/>
      <c r="HXC356" s="9"/>
      <c r="HXD356" s="9"/>
      <c r="HXE356" s="9"/>
      <c r="HXF356" s="9"/>
      <c r="HXG356" s="9"/>
      <c r="HXH356" s="9"/>
      <c r="HXI356" s="9"/>
      <c r="HXJ356" s="9"/>
      <c r="HXK356" s="9"/>
      <c r="HXL356" s="9"/>
      <c r="HXM356" s="9"/>
      <c r="HXN356" s="9"/>
      <c r="HXO356" s="9"/>
      <c r="HXP356" s="9"/>
      <c r="HXQ356" s="9"/>
      <c r="HXR356" s="9"/>
      <c r="HXS356" s="9"/>
      <c r="HXT356" s="9"/>
      <c r="HXU356" s="9"/>
      <c r="HXV356" s="9"/>
      <c r="HXW356" s="9"/>
      <c r="HXX356" s="9"/>
      <c r="HXY356" s="9"/>
      <c r="HXZ356" s="9"/>
      <c r="HYA356" s="9"/>
      <c r="HYB356" s="9"/>
      <c r="HYC356" s="9"/>
      <c r="HYD356" s="9"/>
      <c r="HYE356" s="9"/>
      <c r="HYF356" s="9"/>
      <c r="HYG356" s="9"/>
      <c r="HYH356" s="9"/>
      <c r="HYI356" s="9"/>
      <c r="HYJ356" s="9"/>
      <c r="HYK356" s="9"/>
      <c r="HYL356" s="9"/>
      <c r="HYM356" s="9"/>
      <c r="HYN356" s="9"/>
      <c r="HYO356" s="9"/>
      <c r="HYP356" s="9"/>
      <c r="HYQ356" s="9"/>
      <c r="HYR356" s="9"/>
      <c r="HYS356" s="9"/>
      <c r="HYT356" s="9"/>
      <c r="HYU356" s="9"/>
      <c r="HYV356" s="9"/>
      <c r="HYW356" s="9"/>
      <c r="HYX356" s="9"/>
      <c r="HYY356" s="9"/>
      <c r="HYZ356" s="9"/>
      <c r="HZA356" s="9"/>
      <c r="HZB356" s="9"/>
      <c r="HZC356" s="9"/>
      <c r="HZD356" s="9"/>
      <c r="HZE356" s="9"/>
      <c r="HZF356" s="9"/>
      <c r="HZG356" s="9"/>
      <c r="HZH356" s="9"/>
      <c r="HZI356" s="9"/>
      <c r="HZJ356" s="9"/>
      <c r="HZK356" s="9"/>
      <c r="HZL356" s="9"/>
      <c r="HZM356" s="9"/>
      <c r="HZN356" s="9"/>
      <c r="HZO356" s="9"/>
      <c r="HZP356" s="9"/>
      <c r="HZQ356" s="9"/>
      <c r="HZR356" s="9"/>
      <c r="HZS356" s="9"/>
      <c r="HZT356" s="9"/>
      <c r="HZU356" s="9"/>
      <c r="HZV356" s="9"/>
      <c r="HZW356" s="9"/>
      <c r="HZX356" s="9"/>
      <c r="HZY356" s="9"/>
      <c r="HZZ356" s="9"/>
      <c r="IAA356" s="9"/>
      <c r="IAB356" s="9"/>
      <c r="IAC356" s="9"/>
      <c r="IAD356" s="9"/>
      <c r="IAE356" s="9"/>
      <c r="IAF356" s="9"/>
      <c r="IAG356" s="9"/>
      <c r="IAH356" s="9"/>
      <c r="IAI356" s="9"/>
      <c r="IAJ356" s="9"/>
      <c r="IAK356" s="9"/>
      <c r="IAL356" s="9"/>
      <c r="IAM356" s="9"/>
      <c r="IAN356" s="9"/>
      <c r="IAO356" s="9"/>
      <c r="IAP356" s="9"/>
      <c r="IAQ356" s="9"/>
      <c r="IAR356" s="9"/>
      <c r="IAS356" s="9"/>
      <c r="IAT356" s="9"/>
      <c r="IAU356" s="9"/>
      <c r="IAV356" s="9"/>
      <c r="IAW356" s="9"/>
      <c r="IAX356" s="9"/>
      <c r="IAY356" s="9"/>
      <c r="IAZ356" s="9"/>
      <c r="IBA356" s="9"/>
      <c r="IBB356" s="9"/>
      <c r="IBC356" s="9"/>
      <c r="IBD356" s="9"/>
      <c r="IBE356" s="9"/>
      <c r="IBF356" s="9"/>
      <c r="IBG356" s="9"/>
      <c r="IBH356" s="9"/>
      <c r="IBI356" s="9"/>
      <c r="IBJ356" s="9"/>
      <c r="IBK356" s="9"/>
      <c r="IBL356" s="9"/>
      <c r="IBM356" s="9"/>
      <c r="IBN356" s="9"/>
      <c r="IBO356" s="9"/>
      <c r="IBP356" s="9"/>
      <c r="IBQ356" s="9"/>
      <c r="IBR356" s="9"/>
      <c r="IBS356" s="9"/>
      <c r="IBT356" s="9"/>
      <c r="IBU356" s="9"/>
      <c r="IBV356" s="9"/>
      <c r="IBW356" s="9"/>
      <c r="IBX356" s="9"/>
      <c r="IBY356" s="9"/>
      <c r="IBZ356" s="9"/>
      <c r="ICA356" s="9"/>
      <c r="ICB356" s="9"/>
      <c r="ICC356" s="9"/>
      <c r="ICD356" s="9"/>
      <c r="ICE356" s="9"/>
      <c r="ICF356" s="9"/>
      <c r="ICG356" s="9"/>
      <c r="ICH356" s="9"/>
      <c r="ICI356" s="9"/>
      <c r="ICJ356" s="9"/>
      <c r="ICK356" s="9"/>
      <c r="ICL356" s="9"/>
      <c r="ICM356" s="9"/>
      <c r="ICN356" s="9"/>
      <c r="ICO356" s="9"/>
      <c r="ICP356" s="9"/>
      <c r="ICQ356" s="9"/>
      <c r="ICR356" s="9"/>
      <c r="ICS356" s="9"/>
      <c r="ICT356" s="9"/>
      <c r="ICU356" s="9"/>
      <c r="ICV356" s="9"/>
      <c r="ICW356" s="9"/>
      <c r="ICX356" s="9"/>
      <c r="ICY356" s="9"/>
      <c r="ICZ356" s="9"/>
      <c r="IDA356" s="9"/>
      <c r="IDB356" s="9"/>
      <c r="IDC356" s="9"/>
      <c r="IDD356" s="9"/>
      <c r="IDE356" s="9"/>
      <c r="IDF356" s="9"/>
      <c r="IDG356" s="9"/>
      <c r="IDH356" s="9"/>
      <c r="IDI356" s="9"/>
      <c r="IDJ356" s="9"/>
      <c r="IDK356" s="9"/>
      <c r="IDL356" s="9"/>
      <c r="IDM356" s="9"/>
      <c r="IDN356" s="9"/>
      <c r="IDO356" s="9"/>
      <c r="IDP356" s="9"/>
      <c r="IDQ356" s="9"/>
      <c r="IDR356" s="9"/>
      <c r="IDS356" s="9"/>
      <c r="IDT356" s="9"/>
      <c r="IDU356" s="9"/>
      <c r="IDV356" s="9"/>
      <c r="IDW356" s="9"/>
      <c r="IDX356" s="9"/>
      <c r="IDY356" s="9"/>
      <c r="IDZ356" s="9"/>
      <c r="IEA356" s="9"/>
      <c r="IEB356" s="9"/>
      <c r="IEC356" s="9"/>
      <c r="IED356" s="9"/>
      <c r="IEE356" s="9"/>
      <c r="IEF356" s="9"/>
      <c r="IEG356" s="9"/>
      <c r="IEH356" s="9"/>
      <c r="IEI356" s="9"/>
      <c r="IEJ356" s="9"/>
      <c r="IEK356" s="9"/>
      <c r="IEL356" s="9"/>
      <c r="IEM356" s="9"/>
      <c r="IEN356" s="9"/>
      <c r="IEO356" s="9"/>
      <c r="IEP356" s="9"/>
      <c r="IEQ356" s="9"/>
      <c r="IER356" s="9"/>
      <c r="IES356" s="9"/>
      <c r="IET356" s="9"/>
      <c r="IEU356" s="9"/>
      <c r="IEV356" s="9"/>
      <c r="IEW356" s="9"/>
      <c r="IEX356" s="9"/>
      <c r="IEY356" s="9"/>
      <c r="IEZ356" s="9"/>
      <c r="IFA356" s="9"/>
      <c r="IFB356" s="9"/>
      <c r="IFC356" s="9"/>
      <c r="IFD356" s="9"/>
      <c r="IFE356" s="9"/>
      <c r="IFF356" s="9"/>
      <c r="IFG356" s="9"/>
      <c r="IFH356" s="9"/>
      <c r="IFI356" s="9"/>
      <c r="IFJ356" s="9"/>
      <c r="IFK356" s="9"/>
      <c r="IFL356" s="9"/>
      <c r="IFM356" s="9"/>
      <c r="IFN356" s="9"/>
      <c r="IFO356" s="9"/>
      <c r="IFP356" s="9"/>
      <c r="IFQ356" s="9"/>
      <c r="IFR356" s="9"/>
      <c r="IFS356" s="9"/>
      <c r="IFT356" s="9"/>
      <c r="IFU356" s="9"/>
      <c r="IFV356" s="9"/>
      <c r="IFW356" s="9"/>
      <c r="IFX356" s="9"/>
      <c r="IFY356" s="9"/>
      <c r="IFZ356" s="9"/>
      <c r="IGA356" s="9"/>
      <c r="IGB356" s="9"/>
      <c r="IGC356" s="9"/>
      <c r="IGD356" s="9"/>
      <c r="IGE356" s="9"/>
      <c r="IGF356" s="9"/>
      <c r="IGG356" s="9"/>
      <c r="IGH356" s="9"/>
      <c r="IGI356" s="9"/>
      <c r="IGJ356" s="9"/>
      <c r="IGK356" s="9"/>
      <c r="IGL356" s="9"/>
      <c r="IGM356" s="9"/>
      <c r="IGN356" s="9"/>
      <c r="IGO356" s="9"/>
      <c r="IGP356" s="9"/>
      <c r="IGQ356" s="9"/>
      <c r="IGR356" s="9"/>
      <c r="IGS356" s="9"/>
      <c r="IGT356" s="9"/>
      <c r="IGU356" s="9"/>
      <c r="IGV356" s="9"/>
      <c r="IGW356" s="9"/>
      <c r="IGX356" s="9"/>
      <c r="IGY356" s="9"/>
      <c r="IGZ356" s="9"/>
      <c r="IHA356" s="9"/>
      <c r="IHB356" s="9"/>
      <c r="IHC356" s="9"/>
      <c r="IHD356" s="9"/>
      <c r="IHE356" s="9"/>
      <c r="IHF356" s="9"/>
      <c r="IHG356" s="9"/>
      <c r="IHH356" s="9"/>
      <c r="IHI356" s="9"/>
      <c r="IHJ356" s="9"/>
      <c r="IHK356" s="9"/>
      <c r="IHL356" s="9"/>
      <c r="IHM356" s="9"/>
      <c r="IHN356" s="9"/>
      <c r="IHO356" s="9"/>
      <c r="IHP356" s="9"/>
      <c r="IHQ356" s="9"/>
      <c r="IHR356" s="9"/>
      <c r="IHS356" s="9"/>
      <c r="IHT356" s="9"/>
      <c r="IHU356" s="9"/>
      <c r="IHV356" s="9"/>
      <c r="IHW356" s="9"/>
      <c r="IHX356" s="9"/>
      <c r="IHY356" s="9"/>
      <c r="IHZ356" s="9"/>
      <c r="IIA356" s="9"/>
      <c r="IIB356" s="9"/>
      <c r="IIC356" s="9"/>
      <c r="IID356" s="9"/>
      <c r="IIE356" s="9"/>
      <c r="IIF356" s="9"/>
      <c r="IIG356" s="9"/>
      <c r="IIH356" s="9"/>
      <c r="III356" s="9"/>
      <c r="IIJ356" s="9"/>
      <c r="IIK356" s="9"/>
      <c r="IIL356" s="9"/>
      <c r="IIM356" s="9"/>
      <c r="IIN356" s="9"/>
      <c r="IIO356" s="9"/>
      <c r="IIP356" s="9"/>
      <c r="IIQ356" s="9"/>
      <c r="IIR356" s="9"/>
      <c r="IIS356" s="9"/>
      <c r="IIT356" s="9"/>
      <c r="IIU356" s="9"/>
      <c r="IIV356" s="9"/>
      <c r="IIW356" s="9"/>
      <c r="IIX356" s="9"/>
      <c r="IIY356" s="9"/>
      <c r="IIZ356" s="9"/>
      <c r="IJA356" s="9"/>
      <c r="IJB356" s="9"/>
      <c r="IJC356" s="9"/>
      <c r="IJD356" s="9"/>
      <c r="IJE356" s="9"/>
      <c r="IJF356" s="9"/>
      <c r="IJG356" s="9"/>
      <c r="IJH356" s="9"/>
      <c r="IJI356" s="9"/>
      <c r="IJJ356" s="9"/>
      <c r="IJK356" s="9"/>
      <c r="IJL356" s="9"/>
      <c r="IJM356" s="9"/>
      <c r="IJN356" s="9"/>
      <c r="IJO356" s="9"/>
      <c r="IJP356" s="9"/>
      <c r="IJQ356" s="9"/>
      <c r="IJR356" s="9"/>
      <c r="IJS356" s="9"/>
      <c r="IJT356" s="9"/>
      <c r="IJU356" s="9"/>
      <c r="IJV356" s="9"/>
      <c r="IJW356" s="9"/>
      <c r="IJX356" s="9"/>
      <c r="IJY356" s="9"/>
      <c r="IJZ356" s="9"/>
      <c r="IKA356" s="9"/>
      <c r="IKB356" s="9"/>
      <c r="IKC356" s="9"/>
      <c r="IKD356" s="9"/>
      <c r="IKE356" s="9"/>
      <c r="IKF356" s="9"/>
      <c r="IKG356" s="9"/>
      <c r="IKH356" s="9"/>
      <c r="IKI356" s="9"/>
      <c r="IKJ356" s="9"/>
      <c r="IKK356" s="9"/>
      <c r="IKL356" s="9"/>
      <c r="IKM356" s="9"/>
      <c r="IKN356" s="9"/>
      <c r="IKO356" s="9"/>
      <c r="IKP356" s="9"/>
      <c r="IKQ356" s="9"/>
      <c r="IKR356" s="9"/>
      <c r="IKS356" s="9"/>
      <c r="IKT356" s="9"/>
      <c r="IKU356" s="9"/>
      <c r="IKV356" s="9"/>
      <c r="IKW356" s="9"/>
      <c r="IKX356" s="9"/>
      <c r="IKY356" s="9"/>
      <c r="IKZ356" s="9"/>
      <c r="ILA356" s="9"/>
      <c r="ILB356" s="9"/>
      <c r="ILC356" s="9"/>
      <c r="ILD356" s="9"/>
      <c r="ILE356" s="9"/>
      <c r="ILF356" s="9"/>
      <c r="ILG356" s="9"/>
      <c r="ILH356" s="9"/>
      <c r="ILI356" s="9"/>
      <c r="ILJ356" s="9"/>
      <c r="ILK356" s="9"/>
      <c r="ILL356" s="9"/>
      <c r="ILM356" s="9"/>
      <c r="ILN356" s="9"/>
      <c r="ILO356" s="9"/>
      <c r="ILP356" s="9"/>
      <c r="ILQ356" s="9"/>
      <c r="ILR356" s="9"/>
      <c r="ILS356" s="9"/>
      <c r="ILT356" s="9"/>
      <c r="ILU356" s="9"/>
      <c r="ILV356" s="9"/>
      <c r="ILW356" s="9"/>
      <c r="ILX356" s="9"/>
      <c r="ILY356" s="9"/>
      <c r="ILZ356" s="9"/>
      <c r="IMA356" s="9"/>
      <c r="IMB356" s="9"/>
      <c r="IMC356" s="9"/>
      <c r="IMD356" s="9"/>
      <c r="IME356" s="9"/>
      <c r="IMF356" s="9"/>
      <c r="IMG356" s="9"/>
      <c r="IMH356" s="9"/>
      <c r="IMI356" s="9"/>
      <c r="IMJ356" s="9"/>
      <c r="IMK356" s="9"/>
      <c r="IML356" s="9"/>
      <c r="IMM356" s="9"/>
      <c r="IMN356" s="9"/>
      <c r="IMO356" s="9"/>
      <c r="IMP356" s="9"/>
      <c r="IMQ356" s="9"/>
      <c r="IMR356" s="9"/>
      <c r="IMS356" s="9"/>
      <c r="IMT356" s="9"/>
      <c r="IMU356" s="9"/>
      <c r="IMV356" s="9"/>
      <c r="IMW356" s="9"/>
      <c r="IMX356" s="9"/>
      <c r="IMY356" s="9"/>
      <c r="IMZ356" s="9"/>
      <c r="INA356" s="9"/>
      <c r="INB356" s="9"/>
      <c r="INC356" s="9"/>
      <c r="IND356" s="9"/>
      <c r="INE356" s="9"/>
      <c r="INF356" s="9"/>
      <c r="ING356" s="9"/>
      <c r="INH356" s="9"/>
      <c r="INI356" s="9"/>
      <c r="INJ356" s="9"/>
      <c r="INK356" s="9"/>
      <c r="INL356" s="9"/>
      <c r="INM356" s="9"/>
      <c r="INN356" s="9"/>
      <c r="INO356" s="9"/>
      <c r="INP356" s="9"/>
      <c r="INQ356" s="9"/>
      <c r="INR356" s="9"/>
      <c r="INS356" s="9"/>
      <c r="INT356" s="9"/>
      <c r="INU356" s="9"/>
      <c r="INV356" s="9"/>
      <c r="INW356" s="9"/>
      <c r="INX356" s="9"/>
      <c r="INY356" s="9"/>
      <c r="INZ356" s="9"/>
      <c r="IOA356" s="9"/>
      <c r="IOB356" s="9"/>
      <c r="IOC356" s="9"/>
      <c r="IOD356" s="9"/>
      <c r="IOE356" s="9"/>
      <c r="IOF356" s="9"/>
      <c r="IOG356" s="9"/>
      <c r="IOH356" s="9"/>
      <c r="IOI356" s="9"/>
      <c r="IOJ356" s="9"/>
      <c r="IOK356" s="9"/>
      <c r="IOL356" s="9"/>
      <c r="IOM356" s="9"/>
      <c r="ION356" s="9"/>
      <c r="IOO356" s="9"/>
      <c r="IOP356" s="9"/>
      <c r="IOQ356" s="9"/>
      <c r="IOR356" s="9"/>
      <c r="IOS356" s="9"/>
      <c r="IOT356" s="9"/>
      <c r="IOU356" s="9"/>
      <c r="IOV356" s="9"/>
      <c r="IOW356" s="9"/>
      <c r="IOX356" s="9"/>
      <c r="IOY356" s="9"/>
      <c r="IOZ356" s="9"/>
      <c r="IPA356" s="9"/>
      <c r="IPB356" s="9"/>
      <c r="IPC356" s="9"/>
      <c r="IPD356" s="9"/>
      <c r="IPE356" s="9"/>
      <c r="IPF356" s="9"/>
      <c r="IPG356" s="9"/>
      <c r="IPH356" s="9"/>
      <c r="IPI356" s="9"/>
      <c r="IPJ356" s="9"/>
      <c r="IPK356" s="9"/>
      <c r="IPL356" s="9"/>
      <c r="IPM356" s="9"/>
      <c r="IPN356" s="9"/>
      <c r="IPO356" s="9"/>
      <c r="IPP356" s="9"/>
      <c r="IPQ356" s="9"/>
      <c r="IPR356" s="9"/>
      <c r="IPS356" s="9"/>
      <c r="IPT356" s="9"/>
      <c r="IPU356" s="9"/>
      <c r="IPV356" s="9"/>
      <c r="IPW356" s="9"/>
      <c r="IPX356" s="9"/>
      <c r="IPY356" s="9"/>
      <c r="IPZ356" s="9"/>
      <c r="IQA356" s="9"/>
      <c r="IQB356" s="9"/>
      <c r="IQC356" s="9"/>
      <c r="IQD356" s="9"/>
      <c r="IQE356" s="9"/>
      <c r="IQF356" s="9"/>
      <c r="IQG356" s="9"/>
      <c r="IQH356" s="9"/>
      <c r="IQI356" s="9"/>
      <c r="IQJ356" s="9"/>
      <c r="IQK356" s="9"/>
      <c r="IQL356" s="9"/>
      <c r="IQM356" s="9"/>
      <c r="IQN356" s="9"/>
      <c r="IQO356" s="9"/>
      <c r="IQP356" s="9"/>
      <c r="IQQ356" s="9"/>
      <c r="IQR356" s="9"/>
      <c r="IQS356" s="9"/>
      <c r="IQT356" s="9"/>
      <c r="IQU356" s="9"/>
      <c r="IQV356" s="9"/>
      <c r="IQW356" s="9"/>
      <c r="IQX356" s="9"/>
      <c r="IQY356" s="9"/>
      <c r="IQZ356" s="9"/>
      <c r="IRA356" s="9"/>
      <c r="IRB356" s="9"/>
      <c r="IRC356" s="9"/>
      <c r="IRD356" s="9"/>
      <c r="IRE356" s="9"/>
      <c r="IRF356" s="9"/>
      <c r="IRG356" s="9"/>
      <c r="IRH356" s="9"/>
      <c r="IRI356" s="9"/>
      <c r="IRJ356" s="9"/>
      <c r="IRK356" s="9"/>
      <c r="IRL356" s="9"/>
      <c r="IRM356" s="9"/>
      <c r="IRN356" s="9"/>
      <c r="IRO356" s="9"/>
      <c r="IRP356" s="9"/>
      <c r="IRQ356" s="9"/>
      <c r="IRR356" s="9"/>
      <c r="IRS356" s="9"/>
      <c r="IRT356" s="9"/>
      <c r="IRU356" s="9"/>
      <c r="IRV356" s="9"/>
      <c r="IRW356" s="9"/>
      <c r="IRX356" s="9"/>
      <c r="IRY356" s="9"/>
      <c r="IRZ356" s="9"/>
      <c r="ISA356" s="9"/>
      <c r="ISB356" s="9"/>
      <c r="ISC356" s="9"/>
      <c r="ISD356" s="9"/>
      <c r="ISE356" s="9"/>
      <c r="ISF356" s="9"/>
      <c r="ISG356" s="9"/>
      <c r="ISH356" s="9"/>
      <c r="ISI356" s="9"/>
      <c r="ISJ356" s="9"/>
      <c r="ISK356" s="9"/>
      <c r="ISL356" s="9"/>
      <c r="ISM356" s="9"/>
      <c r="ISN356" s="9"/>
      <c r="ISO356" s="9"/>
      <c r="ISP356" s="9"/>
      <c r="ISQ356" s="9"/>
      <c r="ISR356" s="9"/>
      <c r="ISS356" s="9"/>
      <c r="IST356" s="9"/>
      <c r="ISU356" s="9"/>
      <c r="ISV356" s="9"/>
      <c r="ISW356" s="9"/>
      <c r="ISX356" s="9"/>
      <c r="ISY356" s="9"/>
      <c r="ISZ356" s="9"/>
      <c r="ITA356" s="9"/>
      <c r="ITB356" s="9"/>
      <c r="ITC356" s="9"/>
      <c r="ITD356" s="9"/>
      <c r="ITE356" s="9"/>
      <c r="ITF356" s="9"/>
      <c r="ITG356" s="9"/>
      <c r="ITH356" s="9"/>
      <c r="ITI356" s="9"/>
      <c r="ITJ356" s="9"/>
      <c r="ITK356" s="9"/>
      <c r="ITL356" s="9"/>
      <c r="ITM356" s="9"/>
      <c r="ITN356" s="9"/>
      <c r="ITO356" s="9"/>
      <c r="ITP356" s="9"/>
      <c r="ITQ356" s="9"/>
      <c r="ITR356" s="9"/>
      <c r="ITS356" s="9"/>
      <c r="ITT356" s="9"/>
      <c r="ITU356" s="9"/>
      <c r="ITV356" s="9"/>
      <c r="ITW356" s="9"/>
      <c r="ITX356" s="9"/>
      <c r="ITY356" s="9"/>
      <c r="ITZ356" s="9"/>
      <c r="IUA356" s="9"/>
      <c r="IUB356" s="9"/>
      <c r="IUC356" s="9"/>
      <c r="IUD356" s="9"/>
      <c r="IUE356" s="9"/>
      <c r="IUF356" s="9"/>
      <c r="IUG356" s="9"/>
      <c r="IUH356" s="9"/>
      <c r="IUI356" s="9"/>
      <c r="IUJ356" s="9"/>
      <c r="IUK356" s="9"/>
      <c r="IUL356" s="9"/>
      <c r="IUM356" s="9"/>
      <c r="IUN356" s="9"/>
      <c r="IUO356" s="9"/>
      <c r="IUP356" s="9"/>
      <c r="IUQ356" s="9"/>
      <c r="IUR356" s="9"/>
      <c r="IUS356" s="9"/>
      <c r="IUT356" s="9"/>
      <c r="IUU356" s="9"/>
      <c r="IUV356" s="9"/>
      <c r="IUW356" s="9"/>
      <c r="IUX356" s="9"/>
      <c r="IUY356" s="9"/>
      <c r="IUZ356" s="9"/>
      <c r="IVA356" s="9"/>
      <c r="IVB356" s="9"/>
      <c r="IVC356" s="9"/>
      <c r="IVD356" s="9"/>
      <c r="IVE356" s="9"/>
      <c r="IVF356" s="9"/>
      <c r="IVG356" s="9"/>
      <c r="IVH356" s="9"/>
      <c r="IVI356" s="9"/>
      <c r="IVJ356" s="9"/>
      <c r="IVK356" s="9"/>
      <c r="IVL356" s="9"/>
      <c r="IVM356" s="9"/>
      <c r="IVN356" s="9"/>
      <c r="IVO356" s="9"/>
      <c r="IVP356" s="9"/>
      <c r="IVQ356" s="9"/>
      <c r="IVR356" s="9"/>
      <c r="IVS356" s="9"/>
      <c r="IVT356" s="9"/>
      <c r="IVU356" s="9"/>
      <c r="IVV356" s="9"/>
      <c r="IVW356" s="9"/>
      <c r="IVX356" s="9"/>
      <c r="IVY356" s="9"/>
      <c r="IVZ356" s="9"/>
      <c r="IWA356" s="9"/>
      <c r="IWB356" s="9"/>
      <c r="IWC356" s="9"/>
      <c r="IWD356" s="9"/>
      <c r="IWE356" s="9"/>
      <c r="IWF356" s="9"/>
      <c r="IWG356" s="9"/>
      <c r="IWH356" s="9"/>
      <c r="IWI356" s="9"/>
      <c r="IWJ356" s="9"/>
      <c r="IWK356" s="9"/>
      <c r="IWL356" s="9"/>
      <c r="IWM356" s="9"/>
      <c r="IWN356" s="9"/>
      <c r="IWO356" s="9"/>
      <c r="IWP356" s="9"/>
      <c r="IWQ356" s="9"/>
      <c r="IWR356" s="9"/>
      <c r="IWS356" s="9"/>
      <c r="IWT356" s="9"/>
      <c r="IWU356" s="9"/>
      <c r="IWV356" s="9"/>
      <c r="IWW356" s="9"/>
      <c r="IWX356" s="9"/>
      <c r="IWY356" s="9"/>
      <c r="IWZ356" s="9"/>
      <c r="IXA356" s="9"/>
      <c r="IXB356" s="9"/>
      <c r="IXC356" s="9"/>
      <c r="IXD356" s="9"/>
      <c r="IXE356" s="9"/>
      <c r="IXF356" s="9"/>
      <c r="IXG356" s="9"/>
      <c r="IXH356" s="9"/>
      <c r="IXI356" s="9"/>
      <c r="IXJ356" s="9"/>
      <c r="IXK356" s="9"/>
      <c r="IXL356" s="9"/>
      <c r="IXM356" s="9"/>
      <c r="IXN356" s="9"/>
      <c r="IXO356" s="9"/>
      <c r="IXP356" s="9"/>
      <c r="IXQ356" s="9"/>
      <c r="IXR356" s="9"/>
      <c r="IXS356" s="9"/>
      <c r="IXT356" s="9"/>
      <c r="IXU356" s="9"/>
      <c r="IXV356" s="9"/>
      <c r="IXW356" s="9"/>
      <c r="IXX356" s="9"/>
      <c r="IXY356" s="9"/>
      <c r="IXZ356" s="9"/>
      <c r="IYA356" s="9"/>
      <c r="IYB356" s="9"/>
      <c r="IYC356" s="9"/>
      <c r="IYD356" s="9"/>
      <c r="IYE356" s="9"/>
      <c r="IYF356" s="9"/>
      <c r="IYG356" s="9"/>
      <c r="IYH356" s="9"/>
      <c r="IYI356" s="9"/>
      <c r="IYJ356" s="9"/>
      <c r="IYK356" s="9"/>
      <c r="IYL356" s="9"/>
      <c r="IYM356" s="9"/>
      <c r="IYN356" s="9"/>
      <c r="IYO356" s="9"/>
      <c r="IYP356" s="9"/>
      <c r="IYQ356" s="9"/>
      <c r="IYR356" s="9"/>
      <c r="IYS356" s="9"/>
      <c r="IYT356" s="9"/>
      <c r="IYU356" s="9"/>
      <c r="IYV356" s="9"/>
      <c r="IYW356" s="9"/>
      <c r="IYX356" s="9"/>
      <c r="IYY356" s="9"/>
      <c r="IYZ356" s="9"/>
      <c r="IZA356" s="9"/>
      <c r="IZB356" s="9"/>
      <c r="IZC356" s="9"/>
      <c r="IZD356" s="9"/>
      <c r="IZE356" s="9"/>
      <c r="IZF356" s="9"/>
      <c r="IZG356" s="9"/>
      <c r="IZH356" s="9"/>
      <c r="IZI356" s="9"/>
      <c r="IZJ356" s="9"/>
      <c r="IZK356" s="9"/>
      <c r="IZL356" s="9"/>
      <c r="IZM356" s="9"/>
      <c r="IZN356" s="9"/>
      <c r="IZO356" s="9"/>
      <c r="IZP356" s="9"/>
      <c r="IZQ356" s="9"/>
      <c r="IZR356" s="9"/>
      <c r="IZS356" s="9"/>
      <c r="IZT356" s="9"/>
      <c r="IZU356" s="9"/>
      <c r="IZV356" s="9"/>
      <c r="IZW356" s="9"/>
      <c r="IZX356" s="9"/>
      <c r="IZY356" s="9"/>
      <c r="IZZ356" s="9"/>
      <c r="JAA356" s="9"/>
      <c r="JAB356" s="9"/>
      <c r="JAC356" s="9"/>
      <c r="JAD356" s="9"/>
      <c r="JAE356" s="9"/>
      <c r="JAF356" s="9"/>
      <c r="JAG356" s="9"/>
      <c r="JAH356" s="9"/>
      <c r="JAI356" s="9"/>
      <c r="JAJ356" s="9"/>
      <c r="JAK356" s="9"/>
      <c r="JAL356" s="9"/>
      <c r="JAM356" s="9"/>
      <c r="JAN356" s="9"/>
      <c r="JAO356" s="9"/>
      <c r="JAP356" s="9"/>
      <c r="JAQ356" s="9"/>
      <c r="JAR356" s="9"/>
      <c r="JAS356" s="9"/>
      <c r="JAT356" s="9"/>
      <c r="JAU356" s="9"/>
      <c r="JAV356" s="9"/>
      <c r="JAW356" s="9"/>
      <c r="JAX356" s="9"/>
      <c r="JAY356" s="9"/>
      <c r="JAZ356" s="9"/>
      <c r="JBA356" s="9"/>
      <c r="JBB356" s="9"/>
      <c r="JBC356" s="9"/>
      <c r="JBD356" s="9"/>
      <c r="JBE356" s="9"/>
      <c r="JBF356" s="9"/>
      <c r="JBG356" s="9"/>
      <c r="JBH356" s="9"/>
      <c r="JBI356" s="9"/>
      <c r="JBJ356" s="9"/>
      <c r="JBK356" s="9"/>
      <c r="JBL356" s="9"/>
      <c r="JBM356" s="9"/>
      <c r="JBN356" s="9"/>
      <c r="JBO356" s="9"/>
      <c r="JBP356" s="9"/>
      <c r="JBQ356" s="9"/>
      <c r="JBR356" s="9"/>
      <c r="JBS356" s="9"/>
      <c r="JBT356" s="9"/>
      <c r="JBU356" s="9"/>
      <c r="JBV356" s="9"/>
      <c r="JBW356" s="9"/>
      <c r="JBX356" s="9"/>
      <c r="JBY356" s="9"/>
      <c r="JBZ356" s="9"/>
      <c r="JCA356" s="9"/>
      <c r="JCB356" s="9"/>
      <c r="JCC356" s="9"/>
      <c r="JCD356" s="9"/>
      <c r="JCE356" s="9"/>
      <c r="JCF356" s="9"/>
      <c r="JCG356" s="9"/>
      <c r="JCH356" s="9"/>
      <c r="JCI356" s="9"/>
      <c r="JCJ356" s="9"/>
      <c r="JCK356" s="9"/>
      <c r="JCL356" s="9"/>
      <c r="JCM356" s="9"/>
      <c r="JCN356" s="9"/>
      <c r="JCO356" s="9"/>
      <c r="JCP356" s="9"/>
      <c r="JCQ356" s="9"/>
      <c r="JCR356" s="9"/>
      <c r="JCS356" s="9"/>
      <c r="JCT356" s="9"/>
      <c r="JCU356" s="9"/>
      <c r="JCV356" s="9"/>
      <c r="JCW356" s="9"/>
      <c r="JCX356" s="9"/>
      <c r="JCY356" s="9"/>
      <c r="JCZ356" s="9"/>
      <c r="JDA356" s="9"/>
      <c r="JDB356" s="9"/>
      <c r="JDC356" s="9"/>
      <c r="JDD356" s="9"/>
      <c r="JDE356" s="9"/>
      <c r="JDF356" s="9"/>
      <c r="JDG356" s="9"/>
      <c r="JDH356" s="9"/>
      <c r="JDI356" s="9"/>
      <c r="JDJ356" s="9"/>
      <c r="JDK356" s="9"/>
      <c r="JDL356" s="9"/>
      <c r="JDM356" s="9"/>
      <c r="JDN356" s="9"/>
      <c r="JDO356" s="9"/>
      <c r="JDP356" s="9"/>
      <c r="JDQ356" s="9"/>
      <c r="JDR356" s="9"/>
      <c r="JDS356" s="9"/>
      <c r="JDT356" s="9"/>
      <c r="JDU356" s="9"/>
      <c r="JDV356" s="9"/>
      <c r="JDW356" s="9"/>
      <c r="JDX356" s="9"/>
      <c r="JDY356" s="9"/>
      <c r="JDZ356" s="9"/>
      <c r="JEA356" s="9"/>
      <c r="JEB356" s="9"/>
      <c r="JEC356" s="9"/>
      <c r="JED356" s="9"/>
      <c r="JEE356" s="9"/>
      <c r="JEF356" s="9"/>
      <c r="JEG356" s="9"/>
      <c r="JEH356" s="9"/>
      <c r="JEI356" s="9"/>
      <c r="JEJ356" s="9"/>
      <c r="JEK356" s="9"/>
      <c r="JEL356" s="9"/>
      <c r="JEM356" s="9"/>
      <c r="JEN356" s="9"/>
      <c r="JEO356" s="9"/>
      <c r="JEP356" s="9"/>
      <c r="JEQ356" s="9"/>
      <c r="JER356" s="9"/>
      <c r="JES356" s="9"/>
      <c r="JET356" s="9"/>
      <c r="JEU356" s="9"/>
      <c r="JEV356" s="9"/>
      <c r="JEW356" s="9"/>
      <c r="JEX356" s="9"/>
      <c r="JEY356" s="9"/>
      <c r="JEZ356" s="9"/>
      <c r="JFA356" s="9"/>
      <c r="JFB356" s="9"/>
      <c r="JFC356" s="9"/>
      <c r="JFD356" s="9"/>
      <c r="JFE356" s="9"/>
      <c r="JFF356" s="9"/>
      <c r="JFG356" s="9"/>
      <c r="JFH356" s="9"/>
      <c r="JFI356" s="9"/>
      <c r="JFJ356" s="9"/>
      <c r="JFK356" s="9"/>
      <c r="JFL356" s="9"/>
      <c r="JFM356" s="9"/>
      <c r="JFN356" s="9"/>
      <c r="JFO356" s="9"/>
      <c r="JFP356" s="9"/>
      <c r="JFQ356" s="9"/>
      <c r="JFR356" s="9"/>
      <c r="JFS356" s="9"/>
      <c r="JFT356" s="9"/>
      <c r="JFU356" s="9"/>
      <c r="JFV356" s="9"/>
      <c r="JFW356" s="9"/>
      <c r="JFX356" s="9"/>
      <c r="JFY356" s="9"/>
      <c r="JFZ356" s="9"/>
      <c r="JGA356" s="9"/>
      <c r="JGB356" s="9"/>
      <c r="JGC356" s="9"/>
      <c r="JGD356" s="9"/>
      <c r="JGE356" s="9"/>
      <c r="JGF356" s="9"/>
      <c r="JGG356" s="9"/>
      <c r="JGH356" s="9"/>
      <c r="JGI356" s="9"/>
      <c r="JGJ356" s="9"/>
      <c r="JGK356" s="9"/>
      <c r="JGL356" s="9"/>
      <c r="JGM356" s="9"/>
      <c r="JGN356" s="9"/>
      <c r="JGO356" s="9"/>
      <c r="JGP356" s="9"/>
      <c r="JGQ356" s="9"/>
      <c r="JGR356" s="9"/>
      <c r="JGS356" s="9"/>
      <c r="JGT356" s="9"/>
      <c r="JGU356" s="9"/>
      <c r="JGV356" s="9"/>
      <c r="JGW356" s="9"/>
      <c r="JGX356" s="9"/>
      <c r="JGY356" s="9"/>
      <c r="JGZ356" s="9"/>
      <c r="JHA356" s="9"/>
      <c r="JHB356" s="9"/>
      <c r="JHC356" s="9"/>
      <c r="JHD356" s="9"/>
      <c r="JHE356" s="9"/>
      <c r="JHF356" s="9"/>
      <c r="JHG356" s="9"/>
      <c r="JHH356" s="9"/>
      <c r="JHI356" s="9"/>
      <c r="JHJ356" s="9"/>
      <c r="JHK356" s="9"/>
      <c r="JHL356" s="9"/>
      <c r="JHM356" s="9"/>
      <c r="JHN356" s="9"/>
      <c r="JHO356" s="9"/>
      <c r="JHP356" s="9"/>
      <c r="JHQ356" s="9"/>
      <c r="JHR356" s="9"/>
      <c r="JHS356" s="9"/>
      <c r="JHT356" s="9"/>
      <c r="JHU356" s="9"/>
      <c r="JHV356" s="9"/>
      <c r="JHW356" s="9"/>
      <c r="JHX356" s="9"/>
      <c r="JHY356" s="9"/>
      <c r="JHZ356" s="9"/>
      <c r="JIA356" s="9"/>
      <c r="JIB356" s="9"/>
      <c r="JIC356" s="9"/>
      <c r="JID356" s="9"/>
      <c r="JIE356" s="9"/>
      <c r="JIF356" s="9"/>
      <c r="JIG356" s="9"/>
      <c r="JIH356" s="9"/>
      <c r="JII356" s="9"/>
      <c r="JIJ356" s="9"/>
      <c r="JIK356" s="9"/>
      <c r="JIL356" s="9"/>
      <c r="JIM356" s="9"/>
      <c r="JIN356" s="9"/>
      <c r="JIO356" s="9"/>
      <c r="JIP356" s="9"/>
      <c r="JIQ356" s="9"/>
      <c r="JIR356" s="9"/>
      <c r="JIS356" s="9"/>
      <c r="JIT356" s="9"/>
      <c r="JIU356" s="9"/>
      <c r="JIV356" s="9"/>
      <c r="JIW356" s="9"/>
      <c r="JIX356" s="9"/>
      <c r="JIY356" s="9"/>
      <c r="JIZ356" s="9"/>
      <c r="JJA356" s="9"/>
      <c r="JJB356" s="9"/>
      <c r="JJC356" s="9"/>
      <c r="JJD356" s="9"/>
      <c r="JJE356" s="9"/>
      <c r="JJF356" s="9"/>
      <c r="JJG356" s="9"/>
      <c r="JJH356" s="9"/>
      <c r="JJI356" s="9"/>
      <c r="JJJ356" s="9"/>
      <c r="JJK356" s="9"/>
      <c r="JJL356" s="9"/>
      <c r="JJM356" s="9"/>
      <c r="JJN356" s="9"/>
      <c r="JJO356" s="9"/>
      <c r="JJP356" s="9"/>
      <c r="JJQ356" s="9"/>
      <c r="JJR356" s="9"/>
      <c r="JJS356" s="9"/>
      <c r="JJT356" s="9"/>
      <c r="JJU356" s="9"/>
      <c r="JJV356" s="9"/>
      <c r="JJW356" s="9"/>
      <c r="JJX356" s="9"/>
      <c r="JJY356" s="9"/>
      <c r="JJZ356" s="9"/>
      <c r="JKA356" s="9"/>
      <c r="JKB356" s="9"/>
      <c r="JKC356" s="9"/>
      <c r="JKD356" s="9"/>
      <c r="JKE356" s="9"/>
      <c r="JKF356" s="9"/>
      <c r="JKG356" s="9"/>
      <c r="JKH356" s="9"/>
      <c r="JKI356" s="9"/>
      <c r="JKJ356" s="9"/>
      <c r="JKK356" s="9"/>
      <c r="JKL356" s="9"/>
      <c r="JKM356" s="9"/>
      <c r="JKN356" s="9"/>
      <c r="JKO356" s="9"/>
      <c r="JKP356" s="9"/>
      <c r="JKQ356" s="9"/>
      <c r="JKR356" s="9"/>
      <c r="JKS356" s="9"/>
      <c r="JKT356" s="9"/>
      <c r="JKU356" s="9"/>
      <c r="JKV356" s="9"/>
      <c r="JKW356" s="9"/>
      <c r="JKX356" s="9"/>
      <c r="JKY356" s="9"/>
      <c r="JKZ356" s="9"/>
      <c r="JLA356" s="9"/>
      <c r="JLB356" s="9"/>
      <c r="JLC356" s="9"/>
      <c r="JLD356" s="9"/>
      <c r="JLE356" s="9"/>
      <c r="JLF356" s="9"/>
      <c r="JLG356" s="9"/>
      <c r="JLH356" s="9"/>
      <c r="JLI356" s="9"/>
      <c r="JLJ356" s="9"/>
      <c r="JLK356" s="9"/>
      <c r="JLL356" s="9"/>
      <c r="JLM356" s="9"/>
      <c r="JLN356" s="9"/>
      <c r="JLO356" s="9"/>
      <c r="JLP356" s="9"/>
      <c r="JLQ356" s="9"/>
      <c r="JLR356" s="9"/>
      <c r="JLS356" s="9"/>
      <c r="JLT356" s="9"/>
      <c r="JLU356" s="9"/>
      <c r="JLV356" s="9"/>
      <c r="JLW356" s="9"/>
      <c r="JLX356" s="9"/>
      <c r="JLY356" s="9"/>
      <c r="JLZ356" s="9"/>
      <c r="JMA356" s="9"/>
      <c r="JMB356" s="9"/>
      <c r="JMC356" s="9"/>
      <c r="JMD356" s="9"/>
      <c r="JME356" s="9"/>
      <c r="JMF356" s="9"/>
      <c r="JMG356" s="9"/>
      <c r="JMH356" s="9"/>
      <c r="JMI356" s="9"/>
      <c r="JMJ356" s="9"/>
      <c r="JMK356" s="9"/>
      <c r="JML356" s="9"/>
      <c r="JMM356" s="9"/>
      <c r="JMN356" s="9"/>
      <c r="JMO356" s="9"/>
      <c r="JMP356" s="9"/>
      <c r="JMQ356" s="9"/>
      <c r="JMR356" s="9"/>
      <c r="JMS356" s="9"/>
      <c r="JMT356" s="9"/>
      <c r="JMU356" s="9"/>
      <c r="JMV356" s="9"/>
      <c r="JMW356" s="9"/>
      <c r="JMX356" s="9"/>
      <c r="JMY356" s="9"/>
      <c r="JMZ356" s="9"/>
      <c r="JNA356" s="9"/>
      <c r="JNB356" s="9"/>
      <c r="JNC356" s="9"/>
      <c r="JND356" s="9"/>
      <c r="JNE356" s="9"/>
      <c r="JNF356" s="9"/>
      <c r="JNG356" s="9"/>
      <c r="JNH356" s="9"/>
      <c r="JNI356" s="9"/>
      <c r="JNJ356" s="9"/>
      <c r="JNK356" s="9"/>
      <c r="JNL356" s="9"/>
      <c r="JNM356" s="9"/>
      <c r="JNN356" s="9"/>
      <c r="JNO356" s="9"/>
      <c r="JNP356" s="9"/>
      <c r="JNQ356" s="9"/>
      <c r="JNR356" s="9"/>
      <c r="JNS356" s="9"/>
      <c r="JNT356" s="9"/>
      <c r="JNU356" s="9"/>
      <c r="JNV356" s="9"/>
      <c r="JNW356" s="9"/>
      <c r="JNX356" s="9"/>
      <c r="JNY356" s="9"/>
      <c r="JNZ356" s="9"/>
      <c r="JOA356" s="9"/>
      <c r="JOB356" s="9"/>
      <c r="JOC356" s="9"/>
      <c r="JOD356" s="9"/>
      <c r="JOE356" s="9"/>
      <c r="JOF356" s="9"/>
      <c r="JOG356" s="9"/>
      <c r="JOH356" s="9"/>
      <c r="JOI356" s="9"/>
      <c r="JOJ356" s="9"/>
      <c r="JOK356" s="9"/>
      <c r="JOL356" s="9"/>
      <c r="JOM356" s="9"/>
      <c r="JON356" s="9"/>
      <c r="JOO356" s="9"/>
      <c r="JOP356" s="9"/>
      <c r="JOQ356" s="9"/>
      <c r="JOR356" s="9"/>
      <c r="JOS356" s="9"/>
      <c r="JOT356" s="9"/>
      <c r="JOU356" s="9"/>
      <c r="JOV356" s="9"/>
      <c r="JOW356" s="9"/>
      <c r="JOX356" s="9"/>
      <c r="JOY356" s="9"/>
      <c r="JOZ356" s="9"/>
      <c r="JPA356" s="9"/>
      <c r="JPB356" s="9"/>
      <c r="JPC356" s="9"/>
      <c r="JPD356" s="9"/>
      <c r="JPE356" s="9"/>
      <c r="JPF356" s="9"/>
      <c r="JPG356" s="9"/>
      <c r="JPH356" s="9"/>
      <c r="JPI356" s="9"/>
      <c r="JPJ356" s="9"/>
      <c r="JPK356" s="9"/>
      <c r="JPL356" s="9"/>
      <c r="JPM356" s="9"/>
      <c r="JPN356" s="9"/>
      <c r="JPO356" s="9"/>
      <c r="JPP356" s="9"/>
      <c r="JPQ356" s="9"/>
      <c r="JPR356" s="9"/>
      <c r="JPS356" s="9"/>
      <c r="JPT356" s="9"/>
      <c r="JPU356" s="9"/>
      <c r="JPV356" s="9"/>
      <c r="JPW356" s="9"/>
      <c r="JPX356" s="9"/>
      <c r="JPY356" s="9"/>
      <c r="JPZ356" s="9"/>
      <c r="JQA356" s="9"/>
      <c r="JQB356" s="9"/>
      <c r="JQC356" s="9"/>
      <c r="JQD356" s="9"/>
      <c r="JQE356" s="9"/>
      <c r="JQF356" s="9"/>
      <c r="JQG356" s="9"/>
      <c r="JQH356" s="9"/>
      <c r="JQI356" s="9"/>
      <c r="JQJ356" s="9"/>
      <c r="JQK356" s="9"/>
      <c r="JQL356" s="9"/>
      <c r="JQM356" s="9"/>
      <c r="JQN356" s="9"/>
      <c r="JQO356" s="9"/>
      <c r="JQP356" s="9"/>
      <c r="JQQ356" s="9"/>
      <c r="JQR356" s="9"/>
      <c r="JQS356" s="9"/>
      <c r="JQT356" s="9"/>
      <c r="JQU356" s="9"/>
      <c r="JQV356" s="9"/>
      <c r="JQW356" s="9"/>
      <c r="JQX356" s="9"/>
      <c r="JQY356" s="9"/>
      <c r="JQZ356" s="9"/>
      <c r="JRA356" s="9"/>
      <c r="JRB356" s="9"/>
      <c r="JRC356" s="9"/>
      <c r="JRD356" s="9"/>
      <c r="JRE356" s="9"/>
      <c r="JRF356" s="9"/>
      <c r="JRG356" s="9"/>
      <c r="JRH356" s="9"/>
      <c r="JRI356" s="9"/>
      <c r="JRJ356" s="9"/>
      <c r="JRK356" s="9"/>
      <c r="JRL356" s="9"/>
      <c r="JRM356" s="9"/>
      <c r="JRN356" s="9"/>
      <c r="JRO356" s="9"/>
      <c r="JRP356" s="9"/>
      <c r="JRQ356" s="9"/>
      <c r="JRR356" s="9"/>
      <c r="JRS356" s="9"/>
      <c r="JRT356" s="9"/>
      <c r="JRU356" s="9"/>
      <c r="JRV356" s="9"/>
      <c r="JRW356" s="9"/>
      <c r="JRX356" s="9"/>
      <c r="JRY356" s="9"/>
      <c r="JRZ356" s="9"/>
      <c r="JSA356" s="9"/>
      <c r="JSB356" s="9"/>
      <c r="JSC356" s="9"/>
      <c r="JSD356" s="9"/>
      <c r="JSE356" s="9"/>
      <c r="JSF356" s="9"/>
      <c r="JSG356" s="9"/>
      <c r="JSH356" s="9"/>
      <c r="JSI356" s="9"/>
      <c r="JSJ356" s="9"/>
      <c r="JSK356" s="9"/>
      <c r="JSL356" s="9"/>
      <c r="JSM356" s="9"/>
      <c r="JSN356" s="9"/>
      <c r="JSO356" s="9"/>
      <c r="JSP356" s="9"/>
      <c r="JSQ356" s="9"/>
      <c r="JSR356" s="9"/>
      <c r="JSS356" s="9"/>
      <c r="JST356" s="9"/>
      <c r="JSU356" s="9"/>
      <c r="JSV356" s="9"/>
      <c r="JSW356" s="9"/>
      <c r="JSX356" s="9"/>
      <c r="JSY356" s="9"/>
      <c r="JSZ356" s="9"/>
      <c r="JTA356" s="9"/>
      <c r="JTB356" s="9"/>
      <c r="JTC356" s="9"/>
      <c r="JTD356" s="9"/>
      <c r="JTE356" s="9"/>
      <c r="JTF356" s="9"/>
      <c r="JTG356" s="9"/>
      <c r="JTH356" s="9"/>
      <c r="JTI356" s="9"/>
      <c r="JTJ356" s="9"/>
      <c r="JTK356" s="9"/>
      <c r="JTL356" s="9"/>
      <c r="JTM356" s="9"/>
      <c r="JTN356" s="9"/>
      <c r="JTO356" s="9"/>
      <c r="JTP356" s="9"/>
      <c r="JTQ356" s="9"/>
      <c r="JTR356" s="9"/>
      <c r="JTS356" s="9"/>
      <c r="JTT356" s="9"/>
      <c r="JTU356" s="9"/>
      <c r="JTV356" s="9"/>
      <c r="JTW356" s="9"/>
      <c r="JTX356" s="9"/>
      <c r="JTY356" s="9"/>
      <c r="JTZ356" s="9"/>
      <c r="JUA356" s="9"/>
      <c r="JUB356" s="9"/>
      <c r="JUC356" s="9"/>
      <c r="JUD356" s="9"/>
      <c r="JUE356" s="9"/>
      <c r="JUF356" s="9"/>
      <c r="JUG356" s="9"/>
      <c r="JUH356" s="9"/>
      <c r="JUI356" s="9"/>
      <c r="JUJ356" s="9"/>
      <c r="JUK356" s="9"/>
      <c r="JUL356" s="9"/>
      <c r="JUM356" s="9"/>
      <c r="JUN356" s="9"/>
      <c r="JUO356" s="9"/>
      <c r="JUP356" s="9"/>
      <c r="JUQ356" s="9"/>
      <c r="JUR356" s="9"/>
      <c r="JUS356" s="9"/>
      <c r="JUT356" s="9"/>
      <c r="JUU356" s="9"/>
      <c r="JUV356" s="9"/>
      <c r="JUW356" s="9"/>
      <c r="JUX356" s="9"/>
      <c r="JUY356" s="9"/>
      <c r="JUZ356" s="9"/>
      <c r="JVA356" s="9"/>
      <c r="JVB356" s="9"/>
      <c r="JVC356" s="9"/>
      <c r="JVD356" s="9"/>
      <c r="JVE356" s="9"/>
      <c r="JVF356" s="9"/>
      <c r="JVG356" s="9"/>
      <c r="JVH356" s="9"/>
      <c r="JVI356" s="9"/>
      <c r="JVJ356" s="9"/>
      <c r="JVK356" s="9"/>
      <c r="JVL356" s="9"/>
      <c r="JVM356" s="9"/>
      <c r="JVN356" s="9"/>
      <c r="JVO356" s="9"/>
      <c r="JVP356" s="9"/>
      <c r="JVQ356" s="9"/>
      <c r="JVR356" s="9"/>
      <c r="JVS356" s="9"/>
      <c r="JVT356" s="9"/>
      <c r="JVU356" s="9"/>
      <c r="JVV356" s="9"/>
      <c r="JVW356" s="9"/>
      <c r="JVX356" s="9"/>
      <c r="JVY356" s="9"/>
      <c r="JVZ356" s="9"/>
      <c r="JWA356" s="9"/>
      <c r="JWB356" s="9"/>
      <c r="JWC356" s="9"/>
      <c r="JWD356" s="9"/>
      <c r="JWE356" s="9"/>
      <c r="JWF356" s="9"/>
      <c r="JWG356" s="9"/>
      <c r="JWH356" s="9"/>
      <c r="JWI356" s="9"/>
      <c r="JWJ356" s="9"/>
      <c r="JWK356" s="9"/>
      <c r="JWL356" s="9"/>
      <c r="JWM356" s="9"/>
      <c r="JWN356" s="9"/>
      <c r="JWO356" s="9"/>
      <c r="JWP356" s="9"/>
      <c r="JWQ356" s="9"/>
      <c r="JWR356" s="9"/>
      <c r="JWS356" s="9"/>
      <c r="JWT356" s="9"/>
      <c r="JWU356" s="9"/>
      <c r="JWV356" s="9"/>
      <c r="JWW356" s="9"/>
      <c r="JWX356" s="9"/>
      <c r="JWY356" s="9"/>
      <c r="JWZ356" s="9"/>
      <c r="JXA356" s="9"/>
      <c r="JXB356" s="9"/>
      <c r="JXC356" s="9"/>
      <c r="JXD356" s="9"/>
      <c r="JXE356" s="9"/>
      <c r="JXF356" s="9"/>
      <c r="JXG356" s="9"/>
      <c r="JXH356" s="9"/>
      <c r="JXI356" s="9"/>
      <c r="JXJ356" s="9"/>
      <c r="JXK356" s="9"/>
      <c r="JXL356" s="9"/>
      <c r="JXM356" s="9"/>
      <c r="JXN356" s="9"/>
      <c r="JXO356" s="9"/>
      <c r="JXP356" s="9"/>
      <c r="JXQ356" s="9"/>
      <c r="JXR356" s="9"/>
      <c r="JXS356" s="9"/>
      <c r="JXT356" s="9"/>
      <c r="JXU356" s="9"/>
      <c r="JXV356" s="9"/>
      <c r="JXW356" s="9"/>
      <c r="JXX356" s="9"/>
      <c r="JXY356" s="9"/>
      <c r="JXZ356" s="9"/>
      <c r="JYA356" s="9"/>
      <c r="JYB356" s="9"/>
      <c r="JYC356" s="9"/>
      <c r="JYD356" s="9"/>
      <c r="JYE356" s="9"/>
      <c r="JYF356" s="9"/>
      <c r="JYG356" s="9"/>
      <c r="JYH356" s="9"/>
      <c r="JYI356" s="9"/>
      <c r="JYJ356" s="9"/>
      <c r="JYK356" s="9"/>
      <c r="JYL356" s="9"/>
      <c r="JYM356" s="9"/>
      <c r="JYN356" s="9"/>
      <c r="JYO356" s="9"/>
      <c r="JYP356" s="9"/>
      <c r="JYQ356" s="9"/>
      <c r="JYR356" s="9"/>
      <c r="JYS356" s="9"/>
      <c r="JYT356" s="9"/>
      <c r="JYU356" s="9"/>
      <c r="JYV356" s="9"/>
      <c r="JYW356" s="9"/>
      <c r="JYX356" s="9"/>
      <c r="JYY356" s="9"/>
      <c r="JYZ356" s="9"/>
      <c r="JZA356" s="9"/>
      <c r="JZB356" s="9"/>
      <c r="JZC356" s="9"/>
      <c r="JZD356" s="9"/>
      <c r="JZE356" s="9"/>
      <c r="JZF356" s="9"/>
      <c r="JZG356" s="9"/>
      <c r="JZH356" s="9"/>
      <c r="JZI356" s="9"/>
      <c r="JZJ356" s="9"/>
      <c r="JZK356" s="9"/>
      <c r="JZL356" s="9"/>
      <c r="JZM356" s="9"/>
      <c r="JZN356" s="9"/>
      <c r="JZO356" s="9"/>
      <c r="JZP356" s="9"/>
      <c r="JZQ356" s="9"/>
      <c r="JZR356" s="9"/>
      <c r="JZS356" s="9"/>
      <c r="JZT356" s="9"/>
      <c r="JZU356" s="9"/>
      <c r="JZV356" s="9"/>
      <c r="JZW356" s="9"/>
      <c r="JZX356" s="9"/>
      <c r="JZY356" s="9"/>
      <c r="JZZ356" s="9"/>
      <c r="KAA356" s="9"/>
      <c r="KAB356" s="9"/>
      <c r="KAC356" s="9"/>
      <c r="KAD356" s="9"/>
      <c r="KAE356" s="9"/>
      <c r="KAF356" s="9"/>
      <c r="KAG356" s="9"/>
      <c r="KAH356" s="9"/>
      <c r="KAI356" s="9"/>
      <c r="KAJ356" s="9"/>
      <c r="KAK356" s="9"/>
      <c r="KAL356" s="9"/>
      <c r="KAM356" s="9"/>
      <c r="KAN356" s="9"/>
      <c r="KAO356" s="9"/>
      <c r="KAP356" s="9"/>
      <c r="KAQ356" s="9"/>
      <c r="KAR356" s="9"/>
      <c r="KAS356" s="9"/>
      <c r="KAT356" s="9"/>
      <c r="KAU356" s="9"/>
      <c r="KAV356" s="9"/>
      <c r="KAW356" s="9"/>
      <c r="KAX356" s="9"/>
      <c r="KAY356" s="9"/>
      <c r="KAZ356" s="9"/>
      <c r="KBA356" s="9"/>
      <c r="KBB356" s="9"/>
      <c r="KBC356" s="9"/>
      <c r="KBD356" s="9"/>
      <c r="KBE356" s="9"/>
      <c r="KBF356" s="9"/>
      <c r="KBG356" s="9"/>
      <c r="KBH356" s="9"/>
      <c r="KBI356" s="9"/>
      <c r="KBJ356" s="9"/>
      <c r="KBK356" s="9"/>
      <c r="KBL356" s="9"/>
      <c r="KBM356" s="9"/>
      <c r="KBN356" s="9"/>
      <c r="KBO356" s="9"/>
      <c r="KBP356" s="9"/>
      <c r="KBQ356" s="9"/>
      <c r="KBR356" s="9"/>
      <c r="KBS356" s="9"/>
      <c r="KBT356" s="9"/>
      <c r="KBU356" s="9"/>
      <c r="KBV356" s="9"/>
      <c r="KBW356" s="9"/>
      <c r="KBX356" s="9"/>
      <c r="KBY356" s="9"/>
      <c r="KBZ356" s="9"/>
      <c r="KCA356" s="9"/>
      <c r="KCB356" s="9"/>
      <c r="KCC356" s="9"/>
      <c r="KCD356" s="9"/>
      <c r="KCE356" s="9"/>
      <c r="KCF356" s="9"/>
      <c r="KCG356" s="9"/>
      <c r="KCH356" s="9"/>
      <c r="KCI356" s="9"/>
      <c r="KCJ356" s="9"/>
      <c r="KCK356" s="9"/>
      <c r="KCL356" s="9"/>
      <c r="KCM356" s="9"/>
      <c r="KCN356" s="9"/>
      <c r="KCO356" s="9"/>
      <c r="KCP356" s="9"/>
      <c r="KCQ356" s="9"/>
      <c r="KCR356" s="9"/>
      <c r="KCS356" s="9"/>
      <c r="KCT356" s="9"/>
      <c r="KCU356" s="9"/>
      <c r="KCV356" s="9"/>
      <c r="KCW356" s="9"/>
      <c r="KCX356" s="9"/>
      <c r="KCY356" s="9"/>
      <c r="KCZ356" s="9"/>
      <c r="KDA356" s="9"/>
      <c r="KDB356" s="9"/>
      <c r="KDC356" s="9"/>
      <c r="KDD356" s="9"/>
      <c r="KDE356" s="9"/>
      <c r="KDF356" s="9"/>
      <c r="KDG356" s="9"/>
      <c r="KDH356" s="9"/>
      <c r="KDI356" s="9"/>
      <c r="KDJ356" s="9"/>
      <c r="KDK356" s="9"/>
      <c r="KDL356" s="9"/>
      <c r="KDM356" s="9"/>
      <c r="KDN356" s="9"/>
      <c r="KDO356" s="9"/>
      <c r="KDP356" s="9"/>
      <c r="KDQ356" s="9"/>
      <c r="KDR356" s="9"/>
      <c r="KDS356" s="9"/>
      <c r="KDT356" s="9"/>
      <c r="KDU356" s="9"/>
      <c r="KDV356" s="9"/>
      <c r="KDW356" s="9"/>
      <c r="KDX356" s="9"/>
      <c r="KDY356" s="9"/>
      <c r="KDZ356" s="9"/>
      <c r="KEA356" s="9"/>
      <c r="KEB356" s="9"/>
      <c r="KEC356" s="9"/>
      <c r="KED356" s="9"/>
      <c r="KEE356" s="9"/>
      <c r="KEF356" s="9"/>
      <c r="KEG356" s="9"/>
      <c r="KEH356" s="9"/>
      <c r="KEI356" s="9"/>
      <c r="KEJ356" s="9"/>
      <c r="KEK356" s="9"/>
      <c r="KEL356" s="9"/>
      <c r="KEM356" s="9"/>
      <c r="KEN356" s="9"/>
      <c r="KEO356" s="9"/>
      <c r="KEP356" s="9"/>
      <c r="KEQ356" s="9"/>
      <c r="KER356" s="9"/>
      <c r="KES356" s="9"/>
      <c r="KET356" s="9"/>
      <c r="KEU356" s="9"/>
      <c r="KEV356" s="9"/>
      <c r="KEW356" s="9"/>
      <c r="KEX356" s="9"/>
      <c r="KEY356" s="9"/>
      <c r="KEZ356" s="9"/>
      <c r="KFA356" s="9"/>
      <c r="KFB356" s="9"/>
      <c r="KFC356" s="9"/>
      <c r="KFD356" s="9"/>
      <c r="KFE356" s="9"/>
      <c r="KFF356" s="9"/>
      <c r="KFG356" s="9"/>
      <c r="KFH356" s="9"/>
      <c r="KFI356" s="9"/>
      <c r="KFJ356" s="9"/>
      <c r="KFK356" s="9"/>
      <c r="KFL356" s="9"/>
      <c r="KFM356" s="9"/>
      <c r="KFN356" s="9"/>
      <c r="KFO356" s="9"/>
      <c r="KFP356" s="9"/>
      <c r="KFQ356" s="9"/>
      <c r="KFR356" s="9"/>
      <c r="KFS356" s="9"/>
      <c r="KFT356" s="9"/>
      <c r="KFU356" s="9"/>
      <c r="KFV356" s="9"/>
      <c r="KFW356" s="9"/>
      <c r="KFX356" s="9"/>
      <c r="KFY356" s="9"/>
      <c r="KFZ356" s="9"/>
      <c r="KGA356" s="9"/>
      <c r="KGB356" s="9"/>
      <c r="KGC356" s="9"/>
      <c r="KGD356" s="9"/>
      <c r="KGE356" s="9"/>
      <c r="KGF356" s="9"/>
      <c r="KGG356" s="9"/>
      <c r="KGH356" s="9"/>
      <c r="KGI356" s="9"/>
      <c r="KGJ356" s="9"/>
      <c r="KGK356" s="9"/>
      <c r="KGL356" s="9"/>
      <c r="KGM356" s="9"/>
      <c r="KGN356" s="9"/>
      <c r="KGO356" s="9"/>
      <c r="KGP356" s="9"/>
      <c r="KGQ356" s="9"/>
      <c r="KGR356" s="9"/>
      <c r="KGS356" s="9"/>
      <c r="KGT356" s="9"/>
      <c r="KGU356" s="9"/>
      <c r="KGV356" s="9"/>
      <c r="KGW356" s="9"/>
      <c r="KGX356" s="9"/>
      <c r="KGY356" s="9"/>
      <c r="KGZ356" s="9"/>
      <c r="KHA356" s="9"/>
      <c r="KHB356" s="9"/>
      <c r="KHC356" s="9"/>
      <c r="KHD356" s="9"/>
      <c r="KHE356" s="9"/>
      <c r="KHF356" s="9"/>
      <c r="KHG356" s="9"/>
      <c r="KHH356" s="9"/>
      <c r="KHI356" s="9"/>
      <c r="KHJ356" s="9"/>
      <c r="KHK356" s="9"/>
      <c r="KHL356" s="9"/>
      <c r="KHM356" s="9"/>
      <c r="KHN356" s="9"/>
      <c r="KHO356" s="9"/>
      <c r="KHP356" s="9"/>
      <c r="KHQ356" s="9"/>
      <c r="KHR356" s="9"/>
      <c r="KHS356" s="9"/>
      <c r="KHT356" s="9"/>
      <c r="KHU356" s="9"/>
      <c r="KHV356" s="9"/>
      <c r="KHW356" s="9"/>
      <c r="KHX356" s="9"/>
      <c r="KHY356" s="9"/>
      <c r="KHZ356" s="9"/>
      <c r="KIA356" s="9"/>
      <c r="KIB356" s="9"/>
      <c r="KIC356" s="9"/>
      <c r="KID356" s="9"/>
      <c r="KIE356" s="9"/>
      <c r="KIF356" s="9"/>
      <c r="KIG356" s="9"/>
      <c r="KIH356" s="9"/>
      <c r="KII356" s="9"/>
      <c r="KIJ356" s="9"/>
      <c r="KIK356" s="9"/>
      <c r="KIL356" s="9"/>
      <c r="KIM356" s="9"/>
      <c r="KIN356" s="9"/>
      <c r="KIO356" s="9"/>
      <c r="KIP356" s="9"/>
      <c r="KIQ356" s="9"/>
      <c r="KIR356" s="9"/>
      <c r="KIS356" s="9"/>
      <c r="KIT356" s="9"/>
      <c r="KIU356" s="9"/>
      <c r="KIV356" s="9"/>
      <c r="KIW356" s="9"/>
      <c r="KIX356" s="9"/>
      <c r="KIY356" s="9"/>
      <c r="KIZ356" s="9"/>
      <c r="KJA356" s="9"/>
      <c r="KJB356" s="9"/>
      <c r="KJC356" s="9"/>
      <c r="KJD356" s="9"/>
      <c r="KJE356" s="9"/>
      <c r="KJF356" s="9"/>
      <c r="KJG356" s="9"/>
      <c r="KJH356" s="9"/>
      <c r="KJI356" s="9"/>
      <c r="KJJ356" s="9"/>
      <c r="KJK356" s="9"/>
      <c r="KJL356" s="9"/>
      <c r="KJM356" s="9"/>
      <c r="KJN356" s="9"/>
      <c r="KJO356" s="9"/>
      <c r="KJP356" s="9"/>
      <c r="KJQ356" s="9"/>
      <c r="KJR356" s="9"/>
      <c r="KJS356" s="9"/>
      <c r="KJT356" s="9"/>
      <c r="KJU356" s="9"/>
      <c r="KJV356" s="9"/>
      <c r="KJW356" s="9"/>
      <c r="KJX356" s="9"/>
      <c r="KJY356" s="9"/>
      <c r="KJZ356" s="9"/>
      <c r="KKA356" s="9"/>
      <c r="KKB356" s="9"/>
      <c r="KKC356" s="9"/>
      <c r="KKD356" s="9"/>
      <c r="KKE356" s="9"/>
      <c r="KKF356" s="9"/>
      <c r="KKG356" s="9"/>
      <c r="KKH356" s="9"/>
      <c r="KKI356" s="9"/>
      <c r="KKJ356" s="9"/>
      <c r="KKK356" s="9"/>
      <c r="KKL356" s="9"/>
      <c r="KKM356" s="9"/>
      <c r="KKN356" s="9"/>
      <c r="KKO356" s="9"/>
      <c r="KKP356" s="9"/>
      <c r="KKQ356" s="9"/>
      <c r="KKR356" s="9"/>
      <c r="KKS356" s="9"/>
      <c r="KKT356" s="9"/>
      <c r="KKU356" s="9"/>
      <c r="KKV356" s="9"/>
      <c r="KKW356" s="9"/>
      <c r="KKX356" s="9"/>
      <c r="KKY356" s="9"/>
      <c r="KKZ356" s="9"/>
      <c r="KLA356" s="9"/>
      <c r="KLB356" s="9"/>
      <c r="KLC356" s="9"/>
      <c r="KLD356" s="9"/>
      <c r="KLE356" s="9"/>
      <c r="KLF356" s="9"/>
      <c r="KLG356" s="9"/>
      <c r="KLH356" s="9"/>
      <c r="KLI356" s="9"/>
      <c r="KLJ356" s="9"/>
      <c r="KLK356" s="9"/>
      <c r="KLL356" s="9"/>
      <c r="KLM356" s="9"/>
      <c r="KLN356" s="9"/>
      <c r="KLO356" s="9"/>
      <c r="KLP356" s="9"/>
      <c r="KLQ356" s="9"/>
      <c r="KLR356" s="9"/>
      <c r="KLS356" s="9"/>
      <c r="KLT356" s="9"/>
      <c r="KLU356" s="9"/>
      <c r="KLV356" s="9"/>
      <c r="KLW356" s="9"/>
      <c r="KLX356" s="9"/>
      <c r="KLY356" s="9"/>
      <c r="KLZ356" s="9"/>
      <c r="KMA356" s="9"/>
      <c r="KMB356" s="9"/>
      <c r="KMC356" s="9"/>
      <c r="KMD356" s="9"/>
      <c r="KME356" s="9"/>
      <c r="KMF356" s="9"/>
      <c r="KMG356" s="9"/>
      <c r="KMH356" s="9"/>
      <c r="KMI356" s="9"/>
      <c r="KMJ356" s="9"/>
      <c r="KMK356" s="9"/>
      <c r="KML356" s="9"/>
      <c r="KMM356" s="9"/>
      <c r="KMN356" s="9"/>
      <c r="KMO356" s="9"/>
      <c r="KMP356" s="9"/>
      <c r="KMQ356" s="9"/>
      <c r="KMR356" s="9"/>
      <c r="KMS356" s="9"/>
      <c r="KMT356" s="9"/>
      <c r="KMU356" s="9"/>
      <c r="KMV356" s="9"/>
      <c r="KMW356" s="9"/>
      <c r="KMX356" s="9"/>
      <c r="KMY356" s="9"/>
      <c r="KMZ356" s="9"/>
      <c r="KNA356" s="9"/>
      <c r="KNB356" s="9"/>
      <c r="KNC356" s="9"/>
      <c r="KND356" s="9"/>
      <c r="KNE356" s="9"/>
      <c r="KNF356" s="9"/>
      <c r="KNG356" s="9"/>
      <c r="KNH356" s="9"/>
      <c r="KNI356" s="9"/>
      <c r="KNJ356" s="9"/>
      <c r="KNK356" s="9"/>
      <c r="KNL356" s="9"/>
      <c r="KNM356" s="9"/>
      <c r="KNN356" s="9"/>
      <c r="KNO356" s="9"/>
      <c r="KNP356" s="9"/>
      <c r="KNQ356" s="9"/>
      <c r="KNR356" s="9"/>
      <c r="KNS356" s="9"/>
      <c r="KNT356" s="9"/>
      <c r="KNU356" s="9"/>
      <c r="KNV356" s="9"/>
      <c r="KNW356" s="9"/>
      <c r="KNX356" s="9"/>
      <c r="KNY356" s="9"/>
      <c r="KNZ356" s="9"/>
      <c r="KOA356" s="9"/>
      <c r="KOB356" s="9"/>
      <c r="KOC356" s="9"/>
      <c r="KOD356" s="9"/>
      <c r="KOE356" s="9"/>
      <c r="KOF356" s="9"/>
      <c r="KOG356" s="9"/>
      <c r="KOH356" s="9"/>
      <c r="KOI356" s="9"/>
      <c r="KOJ356" s="9"/>
      <c r="KOK356" s="9"/>
      <c r="KOL356" s="9"/>
      <c r="KOM356" s="9"/>
      <c r="KON356" s="9"/>
      <c r="KOO356" s="9"/>
      <c r="KOP356" s="9"/>
      <c r="KOQ356" s="9"/>
      <c r="KOR356" s="9"/>
      <c r="KOS356" s="9"/>
      <c r="KOT356" s="9"/>
      <c r="KOU356" s="9"/>
      <c r="KOV356" s="9"/>
      <c r="KOW356" s="9"/>
      <c r="KOX356" s="9"/>
      <c r="KOY356" s="9"/>
      <c r="KOZ356" s="9"/>
      <c r="KPA356" s="9"/>
      <c r="KPB356" s="9"/>
      <c r="KPC356" s="9"/>
      <c r="KPD356" s="9"/>
      <c r="KPE356" s="9"/>
      <c r="KPF356" s="9"/>
      <c r="KPG356" s="9"/>
      <c r="KPH356" s="9"/>
      <c r="KPI356" s="9"/>
      <c r="KPJ356" s="9"/>
      <c r="KPK356" s="9"/>
      <c r="KPL356" s="9"/>
      <c r="KPM356" s="9"/>
      <c r="KPN356" s="9"/>
      <c r="KPO356" s="9"/>
      <c r="KPP356" s="9"/>
      <c r="KPQ356" s="9"/>
      <c r="KPR356" s="9"/>
      <c r="KPS356" s="9"/>
      <c r="KPT356" s="9"/>
      <c r="KPU356" s="9"/>
      <c r="KPV356" s="9"/>
      <c r="KPW356" s="9"/>
      <c r="KPX356" s="9"/>
      <c r="KPY356" s="9"/>
      <c r="KPZ356" s="9"/>
      <c r="KQA356" s="9"/>
      <c r="KQB356" s="9"/>
      <c r="KQC356" s="9"/>
      <c r="KQD356" s="9"/>
      <c r="KQE356" s="9"/>
      <c r="KQF356" s="9"/>
      <c r="KQG356" s="9"/>
      <c r="KQH356" s="9"/>
      <c r="KQI356" s="9"/>
      <c r="KQJ356" s="9"/>
      <c r="KQK356" s="9"/>
      <c r="KQL356" s="9"/>
      <c r="KQM356" s="9"/>
      <c r="KQN356" s="9"/>
      <c r="KQO356" s="9"/>
      <c r="KQP356" s="9"/>
      <c r="KQQ356" s="9"/>
      <c r="KQR356" s="9"/>
      <c r="KQS356" s="9"/>
      <c r="KQT356" s="9"/>
      <c r="KQU356" s="9"/>
      <c r="KQV356" s="9"/>
      <c r="KQW356" s="9"/>
      <c r="KQX356" s="9"/>
      <c r="KQY356" s="9"/>
      <c r="KQZ356" s="9"/>
      <c r="KRA356" s="9"/>
      <c r="KRB356" s="9"/>
      <c r="KRC356" s="9"/>
      <c r="KRD356" s="9"/>
      <c r="KRE356" s="9"/>
      <c r="KRF356" s="9"/>
      <c r="KRG356" s="9"/>
      <c r="KRH356" s="9"/>
      <c r="KRI356" s="9"/>
      <c r="KRJ356" s="9"/>
      <c r="KRK356" s="9"/>
      <c r="KRL356" s="9"/>
      <c r="KRM356" s="9"/>
      <c r="KRN356" s="9"/>
      <c r="KRO356" s="9"/>
      <c r="KRP356" s="9"/>
      <c r="KRQ356" s="9"/>
      <c r="KRR356" s="9"/>
      <c r="KRS356" s="9"/>
      <c r="KRT356" s="9"/>
      <c r="KRU356" s="9"/>
      <c r="KRV356" s="9"/>
      <c r="KRW356" s="9"/>
      <c r="KRX356" s="9"/>
      <c r="KRY356" s="9"/>
      <c r="KRZ356" s="9"/>
      <c r="KSA356" s="9"/>
      <c r="KSB356" s="9"/>
      <c r="KSC356" s="9"/>
      <c r="KSD356" s="9"/>
      <c r="KSE356" s="9"/>
      <c r="KSF356" s="9"/>
      <c r="KSG356" s="9"/>
      <c r="KSH356" s="9"/>
      <c r="KSI356" s="9"/>
      <c r="KSJ356" s="9"/>
      <c r="KSK356" s="9"/>
      <c r="KSL356" s="9"/>
      <c r="KSM356" s="9"/>
      <c r="KSN356" s="9"/>
      <c r="KSO356" s="9"/>
      <c r="KSP356" s="9"/>
      <c r="KSQ356" s="9"/>
      <c r="KSR356" s="9"/>
      <c r="KSS356" s="9"/>
      <c r="KST356" s="9"/>
      <c r="KSU356" s="9"/>
      <c r="KSV356" s="9"/>
      <c r="KSW356" s="9"/>
      <c r="KSX356" s="9"/>
      <c r="KSY356" s="9"/>
      <c r="KSZ356" s="9"/>
      <c r="KTA356" s="9"/>
      <c r="KTB356" s="9"/>
      <c r="KTC356" s="9"/>
      <c r="KTD356" s="9"/>
      <c r="KTE356" s="9"/>
      <c r="KTF356" s="9"/>
      <c r="KTG356" s="9"/>
      <c r="KTH356" s="9"/>
      <c r="KTI356" s="9"/>
      <c r="KTJ356" s="9"/>
      <c r="KTK356" s="9"/>
      <c r="KTL356" s="9"/>
      <c r="KTM356" s="9"/>
      <c r="KTN356" s="9"/>
      <c r="KTO356" s="9"/>
      <c r="KTP356" s="9"/>
      <c r="KTQ356" s="9"/>
      <c r="KTR356" s="9"/>
      <c r="KTS356" s="9"/>
      <c r="KTT356" s="9"/>
      <c r="KTU356" s="9"/>
      <c r="KTV356" s="9"/>
      <c r="KTW356" s="9"/>
      <c r="KTX356" s="9"/>
      <c r="KTY356" s="9"/>
      <c r="KTZ356" s="9"/>
      <c r="KUA356" s="9"/>
      <c r="KUB356" s="9"/>
      <c r="KUC356" s="9"/>
      <c r="KUD356" s="9"/>
      <c r="KUE356" s="9"/>
      <c r="KUF356" s="9"/>
      <c r="KUG356" s="9"/>
      <c r="KUH356" s="9"/>
      <c r="KUI356" s="9"/>
      <c r="KUJ356" s="9"/>
      <c r="KUK356" s="9"/>
      <c r="KUL356" s="9"/>
      <c r="KUM356" s="9"/>
      <c r="KUN356" s="9"/>
      <c r="KUO356" s="9"/>
      <c r="KUP356" s="9"/>
      <c r="KUQ356" s="9"/>
      <c r="KUR356" s="9"/>
      <c r="KUS356" s="9"/>
      <c r="KUT356" s="9"/>
      <c r="KUU356" s="9"/>
      <c r="KUV356" s="9"/>
      <c r="KUW356" s="9"/>
      <c r="KUX356" s="9"/>
      <c r="KUY356" s="9"/>
      <c r="KUZ356" s="9"/>
      <c r="KVA356" s="9"/>
      <c r="KVB356" s="9"/>
      <c r="KVC356" s="9"/>
      <c r="KVD356" s="9"/>
      <c r="KVE356" s="9"/>
      <c r="KVF356" s="9"/>
      <c r="KVG356" s="9"/>
      <c r="KVH356" s="9"/>
      <c r="KVI356" s="9"/>
      <c r="KVJ356" s="9"/>
      <c r="KVK356" s="9"/>
      <c r="KVL356" s="9"/>
      <c r="KVM356" s="9"/>
      <c r="KVN356" s="9"/>
      <c r="KVO356" s="9"/>
      <c r="KVP356" s="9"/>
      <c r="KVQ356" s="9"/>
      <c r="KVR356" s="9"/>
      <c r="KVS356" s="9"/>
      <c r="KVT356" s="9"/>
      <c r="KVU356" s="9"/>
      <c r="KVV356" s="9"/>
      <c r="KVW356" s="9"/>
      <c r="KVX356" s="9"/>
      <c r="KVY356" s="9"/>
      <c r="KVZ356" s="9"/>
      <c r="KWA356" s="9"/>
      <c r="KWB356" s="9"/>
      <c r="KWC356" s="9"/>
      <c r="KWD356" s="9"/>
      <c r="KWE356" s="9"/>
      <c r="KWF356" s="9"/>
      <c r="KWG356" s="9"/>
      <c r="KWH356" s="9"/>
      <c r="KWI356" s="9"/>
      <c r="KWJ356" s="9"/>
      <c r="KWK356" s="9"/>
      <c r="KWL356" s="9"/>
      <c r="KWM356" s="9"/>
      <c r="KWN356" s="9"/>
      <c r="KWO356" s="9"/>
      <c r="KWP356" s="9"/>
      <c r="KWQ356" s="9"/>
      <c r="KWR356" s="9"/>
      <c r="KWS356" s="9"/>
      <c r="KWT356" s="9"/>
      <c r="KWU356" s="9"/>
      <c r="KWV356" s="9"/>
      <c r="KWW356" s="9"/>
      <c r="KWX356" s="9"/>
      <c r="KWY356" s="9"/>
      <c r="KWZ356" s="9"/>
      <c r="KXA356" s="9"/>
      <c r="KXB356" s="9"/>
      <c r="KXC356" s="9"/>
      <c r="KXD356" s="9"/>
      <c r="KXE356" s="9"/>
      <c r="KXF356" s="9"/>
      <c r="KXG356" s="9"/>
      <c r="KXH356" s="9"/>
      <c r="KXI356" s="9"/>
      <c r="KXJ356" s="9"/>
      <c r="KXK356" s="9"/>
      <c r="KXL356" s="9"/>
      <c r="KXM356" s="9"/>
      <c r="KXN356" s="9"/>
      <c r="KXO356" s="9"/>
      <c r="KXP356" s="9"/>
      <c r="KXQ356" s="9"/>
      <c r="KXR356" s="9"/>
      <c r="KXS356" s="9"/>
      <c r="KXT356" s="9"/>
      <c r="KXU356" s="9"/>
      <c r="KXV356" s="9"/>
      <c r="KXW356" s="9"/>
      <c r="KXX356" s="9"/>
      <c r="KXY356" s="9"/>
      <c r="KXZ356" s="9"/>
      <c r="KYA356" s="9"/>
      <c r="KYB356" s="9"/>
      <c r="KYC356" s="9"/>
      <c r="KYD356" s="9"/>
      <c r="KYE356" s="9"/>
      <c r="KYF356" s="9"/>
      <c r="KYG356" s="9"/>
      <c r="KYH356" s="9"/>
      <c r="KYI356" s="9"/>
      <c r="KYJ356" s="9"/>
      <c r="KYK356" s="9"/>
      <c r="KYL356" s="9"/>
      <c r="KYM356" s="9"/>
      <c r="KYN356" s="9"/>
      <c r="KYO356" s="9"/>
      <c r="KYP356" s="9"/>
      <c r="KYQ356" s="9"/>
      <c r="KYR356" s="9"/>
      <c r="KYS356" s="9"/>
      <c r="KYT356" s="9"/>
      <c r="KYU356" s="9"/>
      <c r="KYV356" s="9"/>
      <c r="KYW356" s="9"/>
      <c r="KYX356" s="9"/>
      <c r="KYY356" s="9"/>
      <c r="KYZ356" s="9"/>
      <c r="KZA356" s="9"/>
      <c r="KZB356" s="9"/>
      <c r="KZC356" s="9"/>
      <c r="KZD356" s="9"/>
      <c r="KZE356" s="9"/>
      <c r="KZF356" s="9"/>
      <c r="KZG356" s="9"/>
      <c r="KZH356" s="9"/>
      <c r="KZI356" s="9"/>
      <c r="KZJ356" s="9"/>
      <c r="KZK356" s="9"/>
      <c r="KZL356" s="9"/>
      <c r="KZM356" s="9"/>
      <c r="KZN356" s="9"/>
      <c r="KZO356" s="9"/>
      <c r="KZP356" s="9"/>
      <c r="KZQ356" s="9"/>
      <c r="KZR356" s="9"/>
      <c r="KZS356" s="9"/>
      <c r="KZT356" s="9"/>
      <c r="KZU356" s="9"/>
      <c r="KZV356" s="9"/>
      <c r="KZW356" s="9"/>
      <c r="KZX356" s="9"/>
      <c r="KZY356" s="9"/>
      <c r="KZZ356" s="9"/>
      <c r="LAA356" s="9"/>
      <c r="LAB356" s="9"/>
      <c r="LAC356" s="9"/>
      <c r="LAD356" s="9"/>
      <c r="LAE356" s="9"/>
      <c r="LAF356" s="9"/>
      <c r="LAG356" s="9"/>
      <c r="LAH356" s="9"/>
      <c r="LAI356" s="9"/>
      <c r="LAJ356" s="9"/>
      <c r="LAK356" s="9"/>
      <c r="LAL356" s="9"/>
      <c r="LAM356" s="9"/>
      <c r="LAN356" s="9"/>
      <c r="LAO356" s="9"/>
      <c r="LAP356" s="9"/>
      <c r="LAQ356" s="9"/>
      <c r="LAR356" s="9"/>
      <c r="LAS356" s="9"/>
      <c r="LAT356" s="9"/>
      <c r="LAU356" s="9"/>
      <c r="LAV356" s="9"/>
      <c r="LAW356" s="9"/>
      <c r="LAX356" s="9"/>
      <c r="LAY356" s="9"/>
      <c r="LAZ356" s="9"/>
      <c r="LBA356" s="9"/>
      <c r="LBB356" s="9"/>
      <c r="LBC356" s="9"/>
      <c r="LBD356" s="9"/>
      <c r="LBE356" s="9"/>
      <c r="LBF356" s="9"/>
      <c r="LBG356" s="9"/>
      <c r="LBH356" s="9"/>
      <c r="LBI356" s="9"/>
      <c r="LBJ356" s="9"/>
      <c r="LBK356" s="9"/>
      <c r="LBL356" s="9"/>
      <c r="LBM356" s="9"/>
      <c r="LBN356" s="9"/>
      <c r="LBO356" s="9"/>
      <c r="LBP356" s="9"/>
      <c r="LBQ356" s="9"/>
      <c r="LBR356" s="9"/>
      <c r="LBS356" s="9"/>
      <c r="LBT356" s="9"/>
      <c r="LBU356" s="9"/>
      <c r="LBV356" s="9"/>
      <c r="LBW356" s="9"/>
      <c r="LBX356" s="9"/>
      <c r="LBY356" s="9"/>
      <c r="LBZ356" s="9"/>
      <c r="LCA356" s="9"/>
      <c r="LCB356" s="9"/>
      <c r="LCC356" s="9"/>
      <c r="LCD356" s="9"/>
      <c r="LCE356" s="9"/>
      <c r="LCF356" s="9"/>
      <c r="LCG356" s="9"/>
      <c r="LCH356" s="9"/>
      <c r="LCI356" s="9"/>
      <c r="LCJ356" s="9"/>
      <c r="LCK356" s="9"/>
      <c r="LCL356" s="9"/>
      <c r="LCM356" s="9"/>
      <c r="LCN356" s="9"/>
      <c r="LCO356" s="9"/>
      <c r="LCP356" s="9"/>
      <c r="LCQ356" s="9"/>
      <c r="LCR356" s="9"/>
      <c r="LCS356" s="9"/>
      <c r="LCT356" s="9"/>
      <c r="LCU356" s="9"/>
      <c r="LCV356" s="9"/>
      <c r="LCW356" s="9"/>
      <c r="LCX356" s="9"/>
      <c r="LCY356" s="9"/>
      <c r="LCZ356" s="9"/>
      <c r="LDA356" s="9"/>
      <c r="LDB356" s="9"/>
      <c r="LDC356" s="9"/>
      <c r="LDD356" s="9"/>
      <c r="LDE356" s="9"/>
      <c r="LDF356" s="9"/>
      <c r="LDG356" s="9"/>
      <c r="LDH356" s="9"/>
      <c r="LDI356" s="9"/>
      <c r="LDJ356" s="9"/>
      <c r="LDK356" s="9"/>
      <c r="LDL356" s="9"/>
      <c r="LDM356" s="9"/>
      <c r="LDN356" s="9"/>
      <c r="LDO356" s="9"/>
      <c r="LDP356" s="9"/>
      <c r="LDQ356" s="9"/>
      <c r="LDR356" s="9"/>
      <c r="LDS356" s="9"/>
      <c r="LDT356" s="9"/>
      <c r="LDU356" s="9"/>
      <c r="LDV356" s="9"/>
      <c r="LDW356" s="9"/>
      <c r="LDX356" s="9"/>
      <c r="LDY356" s="9"/>
      <c r="LDZ356" s="9"/>
      <c r="LEA356" s="9"/>
      <c r="LEB356" s="9"/>
      <c r="LEC356" s="9"/>
      <c r="LED356" s="9"/>
      <c r="LEE356" s="9"/>
      <c r="LEF356" s="9"/>
      <c r="LEG356" s="9"/>
      <c r="LEH356" s="9"/>
      <c r="LEI356" s="9"/>
      <c r="LEJ356" s="9"/>
      <c r="LEK356" s="9"/>
      <c r="LEL356" s="9"/>
      <c r="LEM356" s="9"/>
      <c r="LEN356" s="9"/>
      <c r="LEO356" s="9"/>
      <c r="LEP356" s="9"/>
      <c r="LEQ356" s="9"/>
      <c r="LER356" s="9"/>
      <c r="LES356" s="9"/>
      <c r="LET356" s="9"/>
      <c r="LEU356" s="9"/>
      <c r="LEV356" s="9"/>
      <c r="LEW356" s="9"/>
      <c r="LEX356" s="9"/>
      <c r="LEY356" s="9"/>
      <c r="LEZ356" s="9"/>
      <c r="LFA356" s="9"/>
      <c r="LFB356" s="9"/>
      <c r="LFC356" s="9"/>
      <c r="LFD356" s="9"/>
      <c r="LFE356" s="9"/>
      <c r="LFF356" s="9"/>
      <c r="LFG356" s="9"/>
      <c r="LFH356" s="9"/>
      <c r="LFI356" s="9"/>
      <c r="LFJ356" s="9"/>
      <c r="LFK356" s="9"/>
      <c r="LFL356" s="9"/>
      <c r="LFM356" s="9"/>
      <c r="LFN356" s="9"/>
      <c r="LFO356" s="9"/>
      <c r="LFP356" s="9"/>
      <c r="LFQ356" s="9"/>
      <c r="LFR356" s="9"/>
      <c r="LFS356" s="9"/>
      <c r="LFT356" s="9"/>
      <c r="LFU356" s="9"/>
      <c r="LFV356" s="9"/>
      <c r="LFW356" s="9"/>
      <c r="LFX356" s="9"/>
      <c r="LFY356" s="9"/>
      <c r="LFZ356" s="9"/>
      <c r="LGA356" s="9"/>
      <c r="LGB356" s="9"/>
      <c r="LGC356" s="9"/>
      <c r="LGD356" s="9"/>
      <c r="LGE356" s="9"/>
      <c r="LGF356" s="9"/>
      <c r="LGG356" s="9"/>
      <c r="LGH356" s="9"/>
      <c r="LGI356" s="9"/>
      <c r="LGJ356" s="9"/>
      <c r="LGK356" s="9"/>
      <c r="LGL356" s="9"/>
      <c r="LGM356" s="9"/>
      <c r="LGN356" s="9"/>
      <c r="LGO356" s="9"/>
      <c r="LGP356" s="9"/>
      <c r="LGQ356" s="9"/>
      <c r="LGR356" s="9"/>
      <c r="LGS356" s="9"/>
      <c r="LGT356" s="9"/>
      <c r="LGU356" s="9"/>
      <c r="LGV356" s="9"/>
      <c r="LGW356" s="9"/>
      <c r="LGX356" s="9"/>
      <c r="LGY356" s="9"/>
      <c r="LGZ356" s="9"/>
      <c r="LHA356" s="9"/>
      <c r="LHB356" s="9"/>
      <c r="LHC356" s="9"/>
      <c r="LHD356" s="9"/>
      <c r="LHE356" s="9"/>
      <c r="LHF356" s="9"/>
      <c r="LHG356" s="9"/>
      <c r="LHH356" s="9"/>
      <c r="LHI356" s="9"/>
      <c r="LHJ356" s="9"/>
      <c r="LHK356" s="9"/>
      <c r="LHL356" s="9"/>
      <c r="LHM356" s="9"/>
      <c r="LHN356" s="9"/>
      <c r="LHO356" s="9"/>
      <c r="LHP356" s="9"/>
      <c r="LHQ356" s="9"/>
      <c r="LHR356" s="9"/>
      <c r="LHS356" s="9"/>
      <c r="LHT356" s="9"/>
      <c r="LHU356" s="9"/>
      <c r="LHV356" s="9"/>
      <c r="LHW356" s="9"/>
      <c r="LHX356" s="9"/>
      <c r="LHY356" s="9"/>
      <c r="LHZ356" s="9"/>
      <c r="LIA356" s="9"/>
      <c r="LIB356" s="9"/>
      <c r="LIC356" s="9"/>
      <c r="LID356" s="9"/>
      <c r="LIE356" s="9"/>
      <c r="LIF356" s="9"/>
      <c r="LIG356" s="9"/>
      <c r="LIH356" s="9"/>
      <c r="LII356" s="9"/>
      <c r="LIJ356" s="9"/>
      <c r="LIK356" s="9"/>
      <c r="LIL356" s="9"/>
      <c r="LIM356" s="9"/>
      <c r="LIN356" s="9"/>
      <c r="LIO356" s="9"/>
      <c r="LIP356" s="9"/>
      <c r="LIQ356" s="9"/>
      <c r="LIR356" s="9"/>
      <c r="LIS356" s="9"/>
      <c r="LIT356" s="9"/>
      <c r="LIU356" s="9"/>
      <c r="LIV356" s="9"/>
      <c r="LIW356" s="9"/>
      <c r="LIX356" s="9"/>
      <c r="LIY356" s="9"/>
      <c r="LIZ356" s="9"/>
      <c r="LJA356" s="9"/>
      <c r="LJB356" s="9"/>
      <c r="LJC356" s="9"/>
      <c r="LJD356" s="9"/>
      <c r="LJE356" s="9"/>
      <c r="LJF356" s="9"/>
      <c r="LJG356" s="9"/>
      <c r="LJH356" s="9"/>
      <c r="LJI356" s="9"/>
      <c r="LJJ356" s="9"/>
      <c r="LJK356" s="9"/>
      <c r="LJL356" s="9"/>
      <c r="LJM356" s="9"/>
      <c r="LJN356" s="9"/>
      <c r="LJO356" s="9"/>
      <c r="LJP356" s="9"/>
      <c r="LJQ356" s="9"/>
      <c r="LJR356" s="9"/>
      <c r="LJS356" s="9"/>
      <c r="LJT356" s="9"/>
      <c r="LJU356" s="9"/>
      <c r="LJV356" s="9"/>
      <c r="LJW356" s="9"/>
      <c r="LJX356" s="9"/>
      <c r="LJY356" s="9"/>
      <c r="LJZ356" s="9"/>
      <c r="LKA356" s="9"/>
      <c r="LKB356" s="9"/>
      <c r="LKC356" s="9"/>
      <c r="LKD356" s="9"/>
      <c r="LKE356" s="9"/>
      <c r="LKF356" s="9"/>
      <c r="LKG356" s="9"/>
      <c r="LKH356" s="9"/>
      <c r="LKI356" s="9"/>
      <c r="LKJ356" s="9"/>
      <c r="LKK356" s="9"/>
      <c r="LKL356" s="9"/>
      <c r="LKM356" s="9"/>
      <c r="LKN356" s="9"/>
      <c r="LKO356" s="9"/>
      <c r="LKP356" s="9"/>
      <c r="LKQ356" s="9"/>
      <c r="LKR356" s="9"/>
      <c r="LKS356" s="9"/>
      <c r="LKT356" s="9"/>
      <c r="LKU356" s="9"/>
      <c r="LKV356" s="9"/>
      <c r="LKW356" s="9"/>
      <c r="LKX356" s="9"/>
      <c r="LKY356" s="9"/>
      <c r="LKZ356" s="9"/>
      <c r="LLA356" s="9"/>
      <c r="LLB356" s="9"/>
      <c r="LLC356" s="9"/>
      <c r="LLD356" s="9"/>
      <c r="LLE356" s="9"/>
      <c r="LLF356" s="9"/>
      <c r="LLG356" s="9"/>
      <c r="LLH356" s="9"/>
      <c r="LLI356" s="9"/>
      <c r="LLJ356" s="9"/>
      <c r="LLK356" s="9"/>
      <c r="LLL356" s="9"/>
      <c r="LLM356" s="9"/>
      <c r="LLN356" s="9"/>
      <c r="LLO356" s="9"/>
      <c r="LLP356" s="9"/>
      <c r="LLQ356" s="9"/>
      <c r="LLR356" s="9"/>
      <c r="LLS356" s="9"/>
      <c r="LLT356" s="9"/>
      <c r="LLU356" s="9"/>
      <c r="LLV356" s="9"/>
      <c r="LLW356" s="9"/>
      <c r="LLX356" s="9"/>
      <c r="LLY356" s="9"/>
      <c r="LLZ356" s="9"/>
      <c r="LMA356" s="9"/>
      <c r="LMB356" s="9"/>
      <c r="LMC356" s="9"/>
      <c r="LMD356" s="9"/>
      <c r="LME356" s="9"/>
      <c r="LMF356" s="9"/>
      <c r="LMG356" s="9"/>
      <c r="LMH356" s="9"/>
      <c r="LMI356" s="9"/>
      <c r="LMJ356" s="9"/>
      <c r="LMK356" s="9"/>
      <c r="LML356" s="9"/>
      <c r="LMM356" s="9"/>
      <c r="LMN356" s="9"/>
      <c r="LMO356" s="9"/>
      <c r="LMP356" s="9"/>
      <c r="LMQ356" s="9"/>
      <c r="LMR356" s="9"/>
      <c r="LMS356" s="9"/>
      <c r="LMT356" s="9"/>
      <c r="LMU356" s="9"/>
      <c r="LMV356" s="9"/>
      <c r="LMW356" s="9"/>
      <c r="LMX356" s="9"/>
      <c r="LMY356" s="9"/>
      <c r="LMZ356" s="9"/>
      <c r="LNA356" s="9"/>
      <c r="LNB356" s="9"/>
      <c r="LNC356" s="9"/>
      <c r="LND356" s="9"/>
      <c r="LNE356" s="9"/>
      <c r="LNF356" s="9"/>
      <c r="LNG356" s="9"/>
      <c r="LNH356" s="9"/>
      <c r="LNI356" s="9"/>
      <c r="LNJ356" s="9"/>
      <c r="LNK356" s="9"/>
      <c r="LNL356" s="9"/>
      <c r="LNM356" s="9"/>
      <c r="LNN356" s="9"/>
      <c r="LNO356" s="9"/>
      <c r="LNP356" s="9"/>
      <c r="LNQ356" s="9"/>
      <c r="LNR356" s="9"/>
      <c r="LNS356" s="9"/>
      <c r="LNT356" s="9"/>
      <c r="LNU356" s="9"/>
      <c r="LNV356" s="9"/>
      <c r="LNW356" s="9"/>
      <c r="LNX356" s="9"/>
      <c r="LNY356" s="9"/>
      <c r="LNZ356" s="9"/>
      <c r="LOA356" s="9"/>
      <c r="LOB356" s="9"/>
      <c r="LOC356" s="9"/>
      <c r="LOD356" s="9"/>
      <c r="LOE356" s="9"/>
      <c r="LOF356" s="9"/>
      <c r="LOG356" s="9"/>
      <c r="LOH356" s="9"/>
      <c r="LOI356" s="9"/>
      <c r="LOJ356" s="9"/>
      <c r="LOK356" s="9"/>
      <c r="LOL356" s="9"/>
      <c r="LOM356" s="9"/>
      <c r="LON356" s="9"/>
      <c r="LOO356" s="9"/>
      <c r="LOP356" s="9"/>
      <c r="LOQ356" s="9"/>
      <c r="LOR356" s="9"/>
      <c r="LOS356" s="9"/>
      <c r="LOT356" s="9"/>
      <c r="LOU356" s="9"/>
      <c r="LOV356" s="9"/>
      <c r="LOW356" s="9"/>
      <c r="LOX356" s="9"/>
      <c r="LOY356" s="9"/>
      <c r="LOZ356" s="9"/>
      <c r="LPA356" s="9"/>
      <c r="LPB356" s="9"/>
      <c r="LPC356" s="9"/>
      <c r="LPD356" s="9"/>
      <c r="LPE356" s="9"/>
      <c r="LPF356" s="9"/>
      <c r="LPG356" s="9"/>
      <c r="LPH356" s="9"/>
      <c r="LPI356" s="9"/>
      <c r="LPJ356" s="9"/>
      <c r="LPK356" s="9"/>
      <c r="LPL356" s="9"/>
      <c r="LPM356" s="9"/>
      <c r="LPN356" s="9"/>
      <c r="LPO356" s="9"/>
      <c r="LPP356" s="9"/>
      <c r="LPQ356" s="9"/>
      <c r="LPR356" s="9"/>
      <c r="LPS356" s="9"/>
      <c r="LPT356" s="9"/>
      <c r="LPU356" s="9"/>
      <c r="LPV356" s="9"/>
      <c r="LPW356" s="9"/>
      <c r="LPX356" s="9"/>
      <c r="LPY356" s="9"/>
      <c r="LPZ356" s="9"/>
      <c r="LQA356" s="9"/>
      <c r="LQB356" s="9"/>
      <c r="LQC356" s="9"/>
      <c r="LQD356" s="9"/>
      <c r="LQE356" s="9"/>
      <c r="LQF356" s="9"/>
      <c r="LQG356" s="9"/>
      <c r="LQH356" s="9"/>
      <c r="LQI356" s="9"/>
      <c r="LQJ356" s="9"/>
      <c r="LQK356" s="9"/>
      <c r="LQL356" s="9"/>
      <c r="LQM356" s="9"/>
      <c r="LQN356" s="9"/>
      <c r="LQO356" s="9"/>
      <c r="LQP356" s="9"/>
      <c r="LQQ356" s="9"/>
      <c r="LQR356" s="9"/>
      <c r="LQS356" s="9"/>
      <c r="LQT356" s="9"/>
      <c r="LQU356" s="9"/>
      <c r="LQV356" s="9"/>
      <c r="LQW356" s="9"/>
      <c r="LQX356" s="9"/>
      <c r="LQY356" s="9"/>
      <c r="LQZ356" s="9"/>
      <c r="LRA356" s="9"/>
      <c r="LRB356" s="9"/>
      <c r="LRC356" s="9"/>
      <c r="LRD356" s="9"/>
      <c r="LRE356" s="9"/>
      <c r="LRF356" s="9"/>
      <c r="LRG356" s="9"/>
      <c r="LRH356" s="9"/>
      <c r="LRI356" s="9"/>
      <c r="LRJ356" s="9"/>
      <c r="LRK356" s="9"/>
      <c r="LRL356" s="9"/>
      <c r="LRM356" s="9"/>
      <c r="LRN356" s="9"/>
      <c r="LRO356" s="9"/>
      <c r="LRP356" s="9"/>
      <c r="LRQ356" s="9"/>
      <c r="LRR356" s="9"/>
      <c r="LRS356" s="9"/>
      <c r="LRT356" s="9"/>
      <c r="LRU356" s="9"/>
      <c r="LRV356" s="9"/>
      <c r="LRW356" s="9"/>
      <c r="LRX356" s="9"/>
      <c r="LRY356" s="9"/>
      <c r="LRZ356" s="9"/>
      <c r="LSA356" s="9"/>
      <c r="LSB356" s="9"/>
      <c r="LSC356" s="9"/>
      <c r="LSD356" s="9"/>
      <c r="LSE356" s="9"/>
      <c r="LSF356" s="9"/>
      <c r="LSG356" s="9"/>
      <c r="LSH356" s="9"/>
      <c r="LSI356" s="9"/>
      <c r="LSJ356" s="9"/>
      <c r="LSK356" s="9"/>
      <c r="LSL356" s="9"/>
      <c r="LSM356" s="9"/>
      <c r="LSN356" s="9"/>
      <c r="LSO356" s="9"/>
      <c r="LSP356" s="9"/>
      <c r="LSQ356" s="9"/>
      <c r="LSR356" s="9"/>
      <c r="LSS356" s="9"/>
      <c r="LST356" s="9"/>
      <c r="LSU356" s="9"/>
      <c r="LSV356" s="9"/>
      <c r="LSW356" s="9"/>
      <c r="LSX356" s="9"/>
      <c r="LSY356" s="9"/>
      <c r="LSZ356" s="9"/>
      <c r="LTA356" s="9"/>
      <c r="LTB356" s="9"/>
      <c r="LTC356" s="9"/>
      <c r="LTD356" s="9"/>
      <c r="LTE356" s="9"/>
      <c r="LTF356" s="9"/>
      <c r="LTG356" s="9"/>
      <c r="LTH356" s="9"/>
      <c r="LTI356" s="9"/>
      <c r="LTJ356" s="9"/>
      <c r="LTK356" s="9"/>
      <c r="LTL356" s="9"/>
      <c r="LTM356" s="9"/>
      <c r="LTN356" s="9"/>
      <c r="LTO356" s="9"/>
      <c r="LTP356" s="9"/>
      <c r="LTQ356" s="9"/>
      <c r="LTR356" s="9"/>
      <c r="LTS356" s="9"/>
      <c r="LTT356" s="9"/>
      <c r="LTU356" s="9"/>
      <c r="LTV356" s="9"/>
      <c r="LTW356" s="9"/>
      <c r="LTX356" s="9"/>
      <c r="LTY356" s="9"/>
      <c r="LTZ356" s="9"/>
      <c r="LUA356" s="9"/>
      <c r="LUB356" s="9"/>
      <c r="LUC356" s="9"/>
      <c r="LUD356" s="9"/>
      <c r="LUE356" s="9"/>
      <c r="LUF356" s="9"/>
      <c r="LUG356" s="9"/>
      <c r="LUH356" s="9"/>
      <c r="LUI356" s="9"/>
      <c r="LUJ356" s="9"/>
      <c r="LUK356" s="9"/>
      <c r="LUL356" s="9"/>
      <c r="LUM356" s="9"/>
      <c r="LUN356" s="9"/>
      <c r="LUO356" s="9"/>
      <c r="LUP356" s="9"/>
      <c r="LUQ356" s="9"/>
      <c r="LUR356" s="9"/>
      <c r="LUS356" s="9"/>
      <c r="LUT356" s="9"/>
      <c r="LUU356" s="9"/>
      <c r="LUV356" s="9"/>
      <c r="LUW356" s="9"/>
      <c r="LUX356" s="9"/>
      <c r="LUY356" s="9"/>
      <c r="LUZ356" s="9"/>
      <c r="LVA356" s="9"/>
      <c r="LVB356" s="9"/>
      <c r="LVC356" s="9"/>
      <c r="LVD356" s="9"/>
      <c r="LVE356" s="9"/>
      <c r="LVF356" s="9"/>
      <c r="LVG356" s="9"/>
      <c r="LVH356" s="9"/>
      <c r="LVI356" s="9"/>
      <c r="LVJ356" s="9"/>
      <c r="LVK356" s="9"/>
      <c r="LVL356" s="9"/>
      <c r="LVM356" s="9"/>
      <c r="LVN356" s="9"/>
      <c r="LVO356" s="9"/>
      <c r="LVP356" s="9"/>
      <c r="LVQ356" s="9"/>
      <c r="LVR356" s="9"/>
      <c r="LVS356" s="9"/>
      <c r="LVT356" s="9"/>
      <c r="LVU356" s="9"/>
      <c r="LVV356" s="9"/>
      <c r="LVW356" s="9"/>
      <c r="LVX356" s="9"/>
      <c r="LVY356" s="9"/>
      <c r="LVZ356" s="9"/>
      <c r="LWA356" s="9"/>
      <c r="LWB356" s="9"/>
      <c r="LWC356" s="9"/>
      <c r="LWD356" s="9"/>
      <c r="LWE356" s="9"/>
      <c r="LWF356" s="9"/>
      <c r="LWG356" s="9"/>
      <c r="LWH356" s="9"/>
      <c r="LWI356" s="9"/>
      <c r="LWJ356" s="9"/>
      <c r="LWK356" s="9"/>
      <c r="LWL356" s="9"/>
      <c r="LWM356" s="9"/>
      <c r="LWN356" s="9"/>
      <c r="LWO356" s="9"/>
      <c r="LWP356" s="9"/>
      <c r="LWQ356" s="9"/>
      <c r="LWR356" s="9"/>
      <c r="LWS356" s="9"/>
      <c r="LWT356" s="9"/>
      <c r="LWU356" s="9"/>
      <c r="LWV356" s="9"/>
      <c r="LWW356" s="9"/>
      <c r="LWX356" s="9"/>
      <c r="LWY356" s="9"/>
      <c r="LWZ356" s="9"/>
      <c r="LXA356" s="9"/>
      <c r="LXB356" s="9"/>
      <c r="LXC356" s="9"/>
      <c r="LXD356" s="9"/>
      <c r="LXE356" s="9"/>
      <c r="LXF356" s="9"/>
      <c r="LXG356" s="9"/>
      <c r="LXH356" s="9"/>
      <c r="LXI356" s="9"/>
      <c r="LXJ356" s="9"/>
      <c r="LXK356" s="9"/>
      <c r="LXL356" s="9"/>
      <c r="LXM356" s="9"/>
      <c r="LXN356" s="9"/>
      <c r="LXO356" s="9"/>
      <c r="LXP356" s="9"/>
      <c r="LXQ356" s="9"/>
      <c r="LXR356" s="9"/>
      <c r="LXS356" s="9"/>
      <c r="LXT356" s="9"/>
      <c r="LXU356" s="9"/>
      <c r="LXV356" s="9"/>
      <c r="LXW356" s="9"/>
      <c r="LXX356" s="9"/>
      <c r="LXY356" s="9"/>
      <c r="LXZ356" s="9"/>
      <c r="LYA356" s="9"/>
      <c r="LYB356" s="9"/>
      <c r="LYC356" s="9"/>
      <c r="LYD356" s="9"/>
      <c r="LYE356" s="9"/>
      <c r="LYF356" s="9"/>
      <c r="LYG356" s="9"/>
      <c r="LYH356" s="9"/>
      <c r="LYI356" s="9"/>
      <c r="LYJ356" s="9"/>
      <c r="LYK356" s="9"/>
      <c r="LYL356" s="9"/>
      <c r="LYM356" s="9"/>
      <c r="LYN356" s="9"/>
      <c r="LYO356" s="9"/>
      <c r="LYP356" s="9"/>
      <c r="LYQ356" s="9"/>
      <c r="LYR356" s="9"/>
      <c r="LYS356" s="9"/>
      <c r="LYT356" s="9"/>
      <c r="LYU356" s="9"/>
      <c r="LYV356" s="9"/>
      <c r="LYW356" s="9"/>
      <c r="LYX356" s="9"/>
      <c r="LYY356" s="9"/>
      <c r="LYZ356" s="9"/>
      <c r="LZA356" s="9"/>
      <c r="LZB356" s="9"/>
      <c r="LZC356" s="9"/>
      <c r="LZD356" s="9"/>
      <c r="LZE356" s="9"/>
      <c r="LZF356" s="9"/>
      <c r="LZG356" s="9"/>
      <c r="LZH356" s="9"/>
      <c r="LZI356" s="9"/>
      <c r="LZJ356" s="9"/>
      <c r="LZK356" s="9"/>
      <c r="LZL356" s="9"/>
      <c r="LZM356" s="9"/>
      <c r="LZN356" s="9"/>
      <c r="LZO356" s="9"/>
      <c r="LZP356" s="9"/>
      <c r="LZQ356" s="9"/>
      <c r="LZR356" s="9"/>
      <c r="LZS356" s="9"/>
      <c r="LZT356" s="9"/>
      <c r="LZU356" s="9"/>
      <c r="LZV356" s="9"/>
      <c r="LZW356" s="9"/>
      <c r="LZX356" s="9"/>
      <c r="LZY356" s="9"/>
      <c r="LZZ356" s="9"/>
      <c r="MAA356" s="9"/>
      <c r="MAB356" s="9"/>
      <c r="MAC356" s="9"/>
      <c r="MAD356" s="9"/>
      <c r="MAE356" s="9"/>
      <c r="MAF356" s="9"/>
      <c r="MAG356" s="9"/>
      <c r="MAH356" s="9"/>
      <c r="MAI356" s="9"/>
      <c r="MAJ356" s="9"/>
      <c r="MAK356" s="9"/>
      <c r="MAL356" s="9"/>
      <c r="MAM356" s="9"/>
      <c r="MAN356" s="9"/>
      <c r="MAO356" s="9"/>
      <c r="MAP356" s="9"/>
      <c r="MAQ356" s="9"/>
      <c r="MAR356" s="9"/>
      <c r="MAS356" s="9"/>
      <c r="MAT356" s="9"/>
      <c r="MAU356" s="9"/>
      <c r="MAV356" s="9"/>
      <c r="MAW356" s="9"/>
      <c r="MAX356" s="9"/>
      <c r="MAY356" s="9"/>
      <c r="MAZ356" s="9"/>
      <c r="MBA356" s="9"/>
      <c r="MBB356" s="9"/>
      <c r="MBC356" s="9"/>
      <c r="MBD356" s="9"/>
      <c r="MBE356" s="9"/>
      <c r="MBF356" s="9"/>
      <c r="MBG356" s="9"/>
      <c r="MBH356" s="9"/>
      <c r="MBI356" s="9"/>
      <c r="MBJ356" s="9"/>
      <c r="MBK356" s="9"/>
      <c r="MBL356" s="9"/>
      <c r="MBM356" s="9"/>
      <c r="MBN356" s="9"/>
      <c r="MBO356" s="9"/>
      <c r="MBP356" s="9"/>
      <c r="MBQ356" s="9"/>
      <c r="MBR356" s="9"/>
      <c r="MBS356" s="9"/>
      <c r="MBT356" s="9"/>
      <c r="MBU356" s="9"/>
      <c r="MBV356" s="9"/>
      <c r="MBW356" s="9"/>
      <c r="MBX356" s="9"/>
      <c r="MBY356" s="9"/>
      <c r="MBZ356" s="9"/>
      <c r="MCA356" s="9"/>
      <c r="MCB356" s="9"/>
      <c r="MCC356" s="9"/>
      <c r="MCD356" s="9"/>
      <c r="MCE356" s="9"/>
      <c r="MCF356" s="9"/>
      <c r="MCG356" s="9"/>
      <c r="MCH356" s="9"/>
      <c r="MCI356" s="9"/>
      <c r="MCJ356" s="9"/>
      <c r="MCK356" s="9"/>
      <c r="MCL356" s="9"/>
      <c r="MCM356" s="9"/>
      <c r="MCN356" s="9"/>
      <c r="MCO356" s="9"/>
      <c r="MCP356" s="9"/>
      <c r="MCQ356" s="9"/>
      <c r="MCR356" s="9"/>
      <c r="MCS356" s="9"/>
      <c r="MCT356" s="9"/>
      <c r="MCU356" s="9"/>
      <c r="MCV356" s="9"/>
      <c r="MCW356" s="9"/>
      <c r="MCX356" s="9"/>
      <c r="MCY356" s="9"/>
      <c r="MCZ356" s="9"/>
      <c r="MDA356" s="9"/>
      <c r="MDB356" s="9"/>
      <c r="MDC356" s="9"/>
      <c r="MDD356" s="9"/>
      <c r="MDE356" s="9"/>
      <c r="MDF356" s="9"/>
      <c r="MDG356" s="9"/>
      <c r="MDH356" s="9"/>
      <c r="MDI356" s="9"/>
      <c r="MDJ356" s="9"/>
      <c r="MDK356" s="9"/>
      <c r="MDL356" s="9"/>
      <c r="MDM356" s="9"/>
      <c r="MDN356" s="9"/>
      <c r="MDO356" s="9"/>
      <c r="MDP356" s="9"/>
      <c r="MDQ356" s="9"/>
      <c r="MDR356" s="9"/>
      <c r="MDS356" s="9"/>
      <c r="MDT356" s="9"/>
      <c r="MDU356" s="9"/>
      <c r="MDV356" s="9"/>
      <c r="MDW356" s="9"/>
      <c r="MDX356" s="9"/>
      <c r="MDY356" s="9"/>
      <c r="MDZ356" s="9"/>
      <c r="MEA356" s="9"/>
      <c r="MEB356" s="9"/>
      <c r="MEC356" s="9"/>
      <c r="MED356" s="9"/>
      <c r="MEE356" s="9"/>
      <c r="MEF356" s="9"/>
      <c r="MEG356" s="9"/>
      <c r="MEH356" s="9"/>
      <c r="MEI356" s="9"/>
      <c r="MEJ356" s="9"/>
      <c r="MEK356" s="9"/>
      <c r="MEL356" s="9"/>
      <c r="MEM356" s="9"/>
      <c r="MEN356" s="9"/>
      <c r="MEO356" s="9"/>
      <c r="MEP356" s="9"/>
      <c r="MEQ356" s="9"/>
      <c r="MER356" s="9"/>
      <c r="MES356" s="9"/>
      <c r="MET356" s="9"/>
      <c r="MEU356" s="9"/>
      <c r="MEV356" s="9"/>
      <c r="MEW356" s="9"/>
      <c r="MEX356" s="9"/>
      <c r="MEY356" s="9"/>
      <c r="MEZ356" s="9"/>
      <c r="MFA356" s="9"/>
      <c r="MFB356" s="9"/>
      <c r="MFC356" s="9"/>
      <c r="MFD356" s="9"/>
      <c r="MFE356" s="9"/>
      <c r="MFF356" s="9"/>
      <c r="MFG356" s="9"/>
      <c r="MFH356" s="9"/>
      <c r="MFI356" s="9"/>
      <c r="MFJ356" s="9"/>
      <c r="MFK356" s="9"/>
      <c r="MFL356" s="9"/>
      <c r="MFM356" s="9"/>
      <c r="MFN356" s="9"/>
      <c r="MFO356" s="9"/>
      <c r="MFP356" s="9"/>
      <c r="MFQ356" s="9"/>
      <c r="MFR356" s="9"/>
      <c r="MFS356" s="9"/>
      <c r="MFT356" s="9"/>
      <c r="MFU356" s="9"/>
      <c r="MFV356" s="9"/>
      <c r="MFW356" s="9"/>
      <c r="MFX356" s="9"/>
      <c r="MFY356" s="9"/>
      <c r="MFZ356" s="9"/>
      <c r="MGA356" s="9"/>
      <c r="MGB356" s="9"/>
      <c r="MGC356" s="9"/>
      <c r="MGD356" s="9"/>
      <c r="MGE356" s="9"/>
      <c r="MGF356" s="9"/>
      <c r="MGG356" s="9"/>
      <c r="MGH356" s="9"/>
      <c r="MGI356" s="9"/>
      <c r="MGJ356" s="9"/>
      <c r="MGK356" s="9"/>
      <c r="MGL356" s="9"/>
      <c r="MGM356" s="9"/>
      <c r="MGN356" s="9"/>
      <c r="MGO356" s="9"/>
      <c r="MGP356" s="9"/>
      <c r="MGQ356" s="9"/>
      <c r="MGR356" s="9"/>
      <c r="MGS356" s="9"/>
      <c r="MGT356" s="9"/>
      <c r="MGU356" s="9"/>
      <c r="MGV356" s="9"/>
      <c r="MGW356" s="9"/>
      <c r="MGX356" s="9"/>
      <c r="MGY356" s="9"/>
      <c r="MGZ356" s="9"/>
      <c r="MHA356" s="9"/>
      <c r="MHB356" s="9"/>
      <c r="MHC356" s="9"/>
      <c r="MHD356" s="9"/>
      <c r="MHE356" s="9"/>
      <c r="MHF356" s="9"/>
      <c r="MHG356" s="9"/>
      <c r="MHH356" s="9"/>
      <c r="MHI356" s="9"/>
      <c r="MHJ356" s="9"/>
      <c r="MHK356" s="9"/>
      <c r="MHL356" s="9"/>
      <c r="MHM356" s="9"/>
      <c r="MHN356" s="9"/>
      <c r="MHO356" s="9"/>
      <c r="MHP356" s="9"/>
      <c r="MHQ356" s="9"/>
      <c r="MHR356" s="9"/>
      <c r="MHS356" s="9"/>
      <c r="MHT356" s="9"/>
      <c r="MHU356" s="9"/>
      <c r="MHV356" s="9"/>
      <c r="MHW356" s="9"/>
      <c r="MHX356" s="9"/>
      <c r="MHY356" s="9"/>
      <c r="MHZ356" s="9"/>
      <c r="MIA356" s="9"/>
      <c r="MIB356" s="9"/>
      <c r="MIC356" s="9"/>
      <c r="MID356" s="9"/>
      <c r="MIE356" s="9"/>
      <c r="MIF356" s="9"/>
      <c r="MIG356" s="9"/>
      <c r="MIH356" s="9"/>
      <c r="MII356" s="9"/>
      <c r="MIJ356" s="9"/>
      <c r="MIK356" s="9"/>
      <c r="MIL356" s="9"/>
      <c r="MIM356" s="9"/>
      <c r="MIN356" s="9"/>
      <c r="MIO356" s="9"/>
      <c r="MIP356" s="9"/>
      <c r="MIQ356" s="9"/>
      <c r="MIR356" s="9"/>
      <c r="MIS356" s="9"/>
      <c r="MIT356" s="9"/>
      <c r="MIU356" s="9"/>
      <c r="MIV356" s="9"/>
      <c r="MIW356" s="9"/>
      <c r="MIX356" s="9"/>
      <c r="MIY356" s="9"/>
      <c r="MIZ356" s="9"/>
      <c r="MJA356" s="9"/>
      <c r="MJB356" s="9"/>
      <c r="MJC356" s="9"/>
      <c r="MJD356" s="9"/>
      <c r="MJE356" s="9"/>
      <c r="MJF356" s="9"/>
      <c r="MJG356" s="9"/>
      <c r="MJH356" s="9"/>
      <c r="MJI356" s="9"/>
      <c r="MJJ356" s="9"/>
      <c r="MJK356" s="9"/>
      <c r="MJL356" s="9"/>
      <c r="MJM356" s="9"/>
      <c r="MJN356" s="9"/>
      <c r="MJO356" s="9"/>
      <c r="MJP356" s="9"/>
      <c r="MJQ356" s="9"/>
      <c r="MJR356" s="9"/>
      <c r="MJS356" s="9"/>
      <c r="MJT356" s="9"/>
      <c r="MJU356" s="9"/>
      <c r="MJV356" s="9"/>
      <c r="MJW356" s="9"/>
      <c r="MJX356" s="9"/>
      <c r="MJY356" s="9"/>
      <c r="MJZ356" s="9"/>
      <c r="MKA356" s="9"/>
      <c r="MKB356" s="9"/>
      <c r="MKC356" s="9"/>
      <c r="MKD356" s="9"/>
      <c r="MKE356" s="9"/>
      <c r="MKF356" s="9"/>
      <c r="MKG356" s="9"/>
      <c r="MKH356" s="9"/>
      <c r="MKI356" s="9"/>
      <c r="MKJ356" s="9"/>
      <c r="MKK356" s="9"/>
      <c r="MKL356" s="9"/>
      <c r="MKM356" s="9"/>
      <c r="MKN356" s="9"/>
      <c r="MKO356" s="9"/>
      <c r="MKP356" s="9"/>
      <c r="MKQ356" s="9"/>
      <c r="MKR356" s="9"/>
      <c r="MKS356" s="9"/>
      <c r="MKT356" s="9"/>
      <c r="MKU356" s="9"/>
      <c r="MKV356" s="9"/>
      <c r="MKW356" s="9"/>
      <c r="MKX356" s="9"/>
      <c r="MKY356" s="9"/>
      <c r="MKZ356" s="9"/>
      <c r="MLA356" s="9"/>
      <c r="MLB356" s="9"/>
      <c r="MLC356" s="9"/>
      <c r="MLD356" s="9"/>
      <c r="MLE356" s="9"/>
      <c r="MLF356" s="9"/>
      <c r="MLG356" s="9"/>
      <c r="MLH356" s="9"/>
      <c r="MLI356" s="9"/>
      <c r="MLJ356" s="9"/>
      <c r="MLK356" s="9"/>
      <c r="MLL356" s="9"/>
      <c r="MLM356" s="9"/>
      <c r="MLN356" s="9"/>
      <c r="MLO356" s="9"/>
      <c r="MLP356" s="9"/>
      <c r="MLQ356" s="9"/>
      <c r="MLR356" s="9"/>
      <c r="MLS356" s="9"/>
      <c r="MLT356" s="9"/>
      <c r="MLU356" s="9"/>
      <c r="MLV356" s="9"/>
      <c r="MLW356" s="9"/>
      <c r="MLX356" s="9"/>
      <c r="MLY356" s="9"/>
      <c r="MLZ356" s="9"/>
      <c r="MMA356" s="9"/>
      <c r="MMB356" s="9"/>
      <c r="MMC356" s="9"/>
      <c r="MMD356" s="9"/>
      <c r="MME356" s="9"/>
      <c r="MMF356" s="9"/>
      <c r="MMG356" s="9"/>
      <c r="MMH356" s="9"/>
      <c r="MMI356" s="9"/>
      <c r="MMJ356" s="9"/>
      <c r="MMK356" s="9"/>
      <c r="MML356" s="9"/>
      <c r="MMM356" s="9"/>
      <c r="MMN356" s="9"/>
      <c r="MMO356" s="9"/>
      <c r="MMP356" s="9"/>
      <c r="MMQ356" s="9"/>
      <c r="MMR356" s="9"/>
      <c r="MMS356" s="9"/>
      <c r="MMT356" s="9"/>
      <c r="MMU356" s="9"/>
      <c r="MMV356" s="9"/>
      <c r="MMW356" s="9"/>
      <c r="MMX356" s="9"/>
      <c r="MMY356" s="9"/>
      <c r="MMZ356" s="9"/>
      <c r="MNA356" s="9"/>
      <c r="MNB356" s="9"/>
      <c r="MNC356" s="9"/>
      <c r="MND356" s="9"/>
      <c r="MNE356" s="9"/>
      <c r="MNF356" s="9"/>
      <c r="MNG356" s="9"/>
      <c r="MNH356" s="9"/>
      <c r="MNI356" s="9"/>
      <c r="MNJ356" s="9"/>
      <c r="MNK356" s="9"/>
      <c r="MNL356" s="9"/>
      <c r="MNM356" s="9"/>
      <c r="MNN356" s="9"/>
      <c r="MNO356" s="9"/>
      <c r="MNP356" s="9"/>
      <c r="MNQ356" s="9"/>
      <c r="MNR356" s="9"/>
      <c r="MNS356" s="9"/>
      <c r="MNT356" s="9"/>
      <c r="MNU356" s="9"/>
      <c r="MNV356" s="9"/>
      <c r="MNW356" s="9"/>
      <c r="MNX356" s="9"/>
      <c r="MNY356" s="9"/>
      <c r="MNZ356" s="9"/>
      <c r="MOA356" s="9"/>
      <c r="MOB356" s="9"/>
      <c r="MOC356" s="9"/>
      <c r="MOD356" s="9"/>
      <c r="MOE356" s="9"/>
      <c r="MOF356" s="9"/>
      <c r="MOG356" s="9"/>
      <c r="MOH356" s="9"/>
      <c r="MOI356" s="9"/>
      <c r="MOJ356" s="9"/>
      <c r="MOK356" s="9"/>
      <c r="MOL356" s="9"/>
      <c r="MOM356" s="9"/>
      <c r="MON356" s="9"/>
      <c r="MOO356" s="9"/>
      <c r="MOP356" s="9"/>
      <c r="MOQ356" s="9"/>
      <c r="MOR356" s="9"/>
      <c r="MOS356" s="9"/>
      <c r="MOT356" s="9"/>
      <c r="MOU356" s="9"/>
      <c r="MOV356" s="9"/>
      <c r="MOW356" s="9"/>
      <c r="MOX356" s="9"/>
      <c r="MOY356" s="9"/>
      <c r="MOZ356" s="9"/>
      <c r="MPA356" s="9"/>
      <c r="MPB356" s="9"/>
      <c r="MPC356" s="9"/>
      <c r="MPD356" s="9"/>
      <c r="MPE356" s="9"/>
      <c r="MPF356" s="9"/>
      <c r="MPG356" s="9"/>
      <c r="MPH356" s="9"/>
      <c r="MPI356" s="9"/>
      <c r="MPJ356" s="9"/>
      <c r="MPK356" s="9"/>
      <c r="MPL356" s="9"/>
      <c r="MPM356" s="9"/>
      <c r="MPN356" s="9"/>
      <c r="MPO356" s="9"/>
      <c r="MPP356" s="9"/>
      <c r="MPQ356" s="9"/>
      <c r="MPR356" s="9"/>
      <c r="MPS356" s="9"/>
      <c r="MPT356" s="9"/>
      <c r="MPU356" s="9"/>
      <c r="MPV356" s="9"/>
      <c r="MPW356" s="9"/>
      <c r="MPX356" s="9"/>
      <c r="MPY356" s="9"/>
      <c r="MPZ356" s="9"/>
      <c r="MQA356" s="9"/>
      <c r="MQB356" s="9"/>
      <c r="MQC356" s="9"/>
      <c r="MQD356" s="9"/>
      <c r="MQE356" s="9"/>
      <c r="MQF356" s="9"/>
      <c r="MQG356" s="9"/>
      <c r="MQH356" s="9"/>
      <c r="MQI356" s="9"/>
      <c r="MQJ356" s="9"/>
      <c r="MQK356" s="9"/>
      <c r="MQL356" s="9"/>
      <c r="MQM356" s="9"/>
      <c r="MQN356" s="9"/>
      <c r="MQO356" s="9"/>
      <c r="MQP356" s="9"/>
      <c r="MQQ356" s="9"/>
      <c r="MQR356" s="9"/>
      <c r="MQS356" s="9"/>
      <c r="MQT356" s="9"/>
      <c r="MQU356" s="9"/>
      <c r="MQV356" s="9"/>
      <c r="MQW356" s="9"/>
      <c r="MQX356" s="9"/>
      <c r="MQY356" s="9"/>
      <c r="MQZ356" s="9"/>
      <c r="MRA356" s="9"/>
      <c r="MRB356" s="9"/>
      <c r="MRC356" s="9"/>
      <c r="MRD356" s="9"/>
      <c r="MRE356" s="9"/>
      <c r="MRF356" s="9"/>
      <c r="MRG356" s="9"/>
      <c r="MRH356" s="9"/>
      <c r="MRI356" s="9"/>
      <c r="MRJ356" s="9"/>
      <c r="MRK356" s="9"/>
      <c r="MRL356" s="9"/>
      <c r="MRM356" s="9"/>
      <c r="MRN356" s="9"/>
      <c r="MRO356" s="9"/>
      <c r="MRP356" s="9"/>
      <c r="MRQ356" s="9"/>
      <c r="MRR356" s="9"/>
      <c r="MRS356" s="9"/>
      <c r="MRT356" s="9"/>
      <c r="MRU356" s="9"/>
      <c r="MRV356" s="9"/>
      <c r="MRW356" s="9"/>
      <c r="MRX356" s="9"/>
      <c r="MRY356" s="9"/>
      <c r="MRZ356" s="9"/>
      <c r="MSA356" s="9"/>
      <c r="MSB356" s="9"/>
      <c r="MSC356" s="9"/>
      <c r="MSD356" s="9"/>
      <c r="MSE356" s="9"/>
      <c r="MSF356" s="9"/>
      <c r="MSG356" s="9"/>
      <c r="MSH356" s="9"/>
      <c r="MSI356" s="9"/>
      <c r="MSJ356" s="9"/>
      <c r="MSK356" s="9"/>
      <c r="MSL356" s="9"/>
      <c r="MSM356" s="9"/>
      <c r="MSN356" s="9"/>
      <c r="MSO356" s="9"/>
      <c r="MSP356" s="9"/>
      <c r="MSQ356" s="9"/>
      <c r="MSR356" s="9"/>
      <c r="MSS356" s="9"/>
      <c r="MST356" s="9"/>
      <c r="MSU356" s="9"/>
      <c r="MSV356" s="9"/>
      <c r="MSW356" s="9"/>
      <c r="MSX356" s="9"/>
      <c r="MSY356" s="9"/>
      <c r="MSZ356" s="9"/>
      <c r="MTA356" s="9"/>
      <c r="MTB356" s="9"/>
      <c r="MTC356" s="9"/>
      <c r="MTD356" s="9"/>
      <c r="MTE356" s="9"/>
      <c r="MTF356" s="9"/>
      <c r="MTG356" s="9"/>
      <c r="MTH356" s="9"/>
      <c r="MTI356" s="9"/>
      <c r="MTJ356" s="9"/>
      <c r="MTK356" s="9"/>
      <c r="MTL356" s="9"/>
      <c r="MTM356" s="9"/>
      <c r="MTN356" s="9"/>
      <c r="MTO356" s="9"/>
      <c r="MTP356" s="9"/>
      <c r="MTQ356" s="9"/>
      <c r="MTR356" s="9"/>
      <c r="MTS356" s="9"/>
      <c r="MTT356" s="9"/>
      <c r="MTU356" s="9"/>
      <c r="MTV356" s="9"/>
      <c r="MTW356" s="9"/>
      <c r="MTX356" s="9"/>
      <c r="MTY356" s="9"/>
      <c r="MTZ356" s="9"/>
      <c r="MUA356" s="9"/>
      <c r="MUB356" s="9"/>
      <c r="MUC356" s="9"/>
      <c r="MUD356" s="9"/>
      <c r="MUE356" s="9"/>
      <c r="MUF356" s="9"/>
      <c r="MUG356" s="9"/>
      <c r="MUH356" s="9"/>
      <c r="MUI356" s="9"/>
      <c r="MUJ356" s="9"/>
      <c r="MUK356" s="9"/>
      <c r="MUL356" s="9"/>
      <c r="MUM356" s="9"/>
      <c r="MUN356" s="9"/>
      <c r="MUO356" s="9"/>
      <c r="MUP356" s="9"/>
      <c r="MUQ356" s="9"/>
      <c r="MUR356" s="9"/>
      <c r="MUS356" s="9"/>
      <c r="MUT356" s="9"/>
      <c r="MUU356" s="9"/>
      <c r="MUV356" s="9"/>
      <c r="MUW356" s="9"/>
      <c r="MUX356" s="9"/>
      <c r="MUY356" s="9"/>
      <c r="MUZ356" s="9"/>
      <c r="MVA356" s="9"/>
      <c r="MVB356" s="9"/>
      <c r="MVC356" s="9"/>
      <c r="MVD356" s="9"/>
      <c r="MVE356" s="9"/>
      <c r="MVF356" s="9"/>
      <c r="MVG356" s="9"/>
      <c r="MVH356" s="9"/>
      <c r="MVI356" s="9"/>
      <c r="MVJ356" s="9"/>
      <c r="MVK356" s="9"/>
      <c r="MVL356" s="9"/>
      <c r="MVM356" s="9"/>
      <c r="MVN356" s="9"/>
      <c r="MVO356" s="9"/>
      <c r="MVP356" s="9"/>
      <c r="MVQ356" s="9"/>
      <c r="MVR356" s="9"/>
      <c r="MVS356" s="9"/>
      <c r="MVT356" s="9"/>
      <c r="MVU356" s="9"/>
      <c r="MVV356" s="9"/>
      <c r="MVW356" s="9"/>
      <c r="MVX356" s="9"/>
      <c r="MVY356" s="9"/>
      <c r="MVZ356" s="9"/>
      <c r="MWA356" s="9"/>
      <c r="MWB356" s="9"/>
      <c r="MWC356" s="9"/>
      <c r="MWD356" s="9"/>
      <c r="MWE356" s="9"/>
      <c r="MWF356" s="9"/>
      <c r="MWG356" s="9"/>
      <c r="MWH356" s="9"/>
      <c r="MWI356" s="9"/>
      <c r="MWJ356" s="9"/>
      <c r="MWK356" s="9"/>
      <c r="MWL356" s="9"/>
      <c r="MWM356" s="9"/>
      <c r="MWN356" s="9"/>
      <c r="MWO356" s="9"/>
      <c r="MWP356" s="9"/>
      <c r="MWQ356" s="9"/>
      <c r="MWR356" s="9"/>
      <c r="MWS356" s="9"/>
      <c r="MWT356" s="9"/>
      <c r="MWU356" s="9"/>
      <c r="MWV356" s="9"/>
      <c r="MWW356" s="9"/>
      <c r="MWX356" s="9"/>
      <c r="MWY356" s="9"/>
      <c r="MWZ356" s="9"/>
      <c r="MXA356" s="9"/>
      <c r="MXB356" s="9"/>
      <c r="MXC356" s="9"/>
      <c r="MXD356" s="9"/>
      <c r="MXE356" s="9"/>
      <c r="MXF356" s="9"/>
      <c r="MXG356" s="9"/>
      <c r="MXH356" s="9"/>
      <c r="MXI356" s="9"/>
      <c r="MXJ356" s="9"/>
      <c r="MXK356" s="9"/>
      <c r="MXL356" s="9"/>
      <c r="MXM356" s="9"/>
      <c r="MXN356" s="9"/>
      <c r="MXO356" s="9"/>
      <c r="MXP356" s="9"/>
      <c r="MXQ356" s="9"/>
      <c r="MXR356" s="9"/>
      <c r="MXS356" s="9"/>
      <c r="MXT356" s="9"/>
      <c r="MXU356" s="9"/>
      <c r="MXV356" s="9"/>
      <c r="MXW356" s="9"/>
      <c r="MXX356" s="9"/>
      <c r="MXY356" s="9"/>
      <c r="MXZ356" s="9"/>
      <c r="MYA356" s="9"/>
      <c r="MYB356" s="9"/>
      <c r="MYC356" s="9"/>
      <c r="MYD356" s="9"/>
      <c r="MYE356" s="9"/>
      <c r="MYF356" s="9"/>
      <c r="MYG356" s="9"/>
      <c r="MYH356" s="9"/>
      <c r="MYI356" s="9"/>
      <c r="MYJ356" s="9"/>
      <c r="MYK356" s="9"/>
      <c r="MYL356" s="9"/>
      <c r="MYM356" s="9"/>
      <c r="MYN356" s="9"/>
      <c r="MYO356" s="9"/>
      <c r="MYP356" s="9"/>
      <c r="MYQ356" s="9"/>
      <c r="MYR356" s="9"/>
      <c r="MYS356" s="9"/>
      <c r="MYT356" s="9"/>
      <c r="MYU356" s="9"/>
      <c r="MYV356" s="9"/>
      <c r="MYW356" s="9"/>
      <c r="MYX356" s="9"/>
      <c r="MYY356" s="9"/>
      <c r="MYZ356" s="9"/>
      <c r="MZA356" s="9"/>
      <c r="MZB356" s="9"/>
      <c r="MZC356" s="9"/>
      <c r="MZD356" s="9"/>
      <c r="MZE356" s="9"/>
      <c r="MZF356" s="9"/>
      <c r="MZG356" s="9"/>
      <c r="MZH356" s="9"/>
      <c r="MZI356" s="9"/>
      <c r="MZJ356" s="9"/>
      <c r="MZK356" s="9"/>
      <c r="MZL356" s="9"/>
      <c r="MZM356" s="9"/>
      <c r="MZN356" s="9"/>
      <c r="MZO356" s="9"/>
      <c r="MZP356" s="9"/>
      <c r="MZQ356" s="9"/>
      <c r="MZR356" s="9"/>
      <c r="MZS356" s="9"/>
      <c r="MZT356" s="9"/>
      <c r="MZU356" s="9"/>
      <c r="MZV356" s="9"/>
      <c r="MZW356" s="9"/>
      <c r="MZX356" s="9"/>
      <c r="MZY356" s="9"/>
      <c r="MZZ356" s="9"/>
      <c r="NAA356" s="9"/>
      <c r="NAB356" s="9"/>
      <c r="NAC356" s="9"/>
      <c r="NAD356" s="9"/>
      <c r="NAE356" s="9"/>
      <c r="NAF356" s="9"/>
      <c r="NAG356" s="9"/>
      <c r="NAH356" s="9"/>
      <c r="NAI356" s="9"/>
      <c r="NAJ356" s="9"/>
      <c r="NAK356" s="9"/>
      <c r="NAL356" s="9"/>
      <c r="NAM356" s="9"/>
      <c r="NAN356" s="9"/>
      <c r="NAO356" s="9"/>
      <c r="NAP356" s="9"/>
      <c r="NAQ356" s="9"/>
      <c r="NAR356" s="9"/>
      <c r="NAS356" s="9"/>
      <c r="NAT356" s="9"/>
      <c r="NAU356" s="9"/>
      <c r="NAV356" s="9"/>
      <c r="NAW356" s="9"/>
      <c r="NAX356" s="9"/>
      <c r="NAY356" s="9"/>
      <c r="NAZ356" s="9"/>
      <c r="NBA356" s="9"/>
      <c r="NBB356" s="9"/>
      <c r="NBC356" s="9"/>
      <c r="NBD356" s="9"/>
      <c r="NBE356" s="9"/>
      <c r="NBF356" s="9"/>
      <c r="NBG356" s="9"/>
      <c r="NBH356" s="9"/>
      <c r="NBI356" s="9"/>
      <c r="NBJ356" s="9"/>
      <c r="NBK356" s="9"/>
      <c r="NBL356" s="9"/>
      <c r="NBM356" s="9"/>
      <c r="NBN356" s="9"/>
      <c r="NBO356" s="9"/>
      <c r="NBP356" s="9"/>
      <c r="NBQ356" s="9"/>
      <c r="NBR356" s="9"/>
      <c r="NBS356" s="9"/>
      <c r="NBT356" s="9"/>
      <c r="NBU356" s="9"/>
      <c r="NBV356" s="9"/>
      <c r="NBW356" s="9"/>
      <c r="NBX356" s="9"/>
      <c r="NBY356" s="9"/>
      <c r="NBZ356" s="9"/>
      <c r="NCA356" s="9"/>
      <c r="NCB356" s="9"/>
      <c r="NCC356" s="9"/>
      <c r="NCD356" s="9"/>
      <c r="NCE356" s="9"/>
      <c r="NCF356" s="9"/>
      <c r="NCG356" s="9"/>
      <c r="NCH356" s="9"/>
      <c r="NCI356" s="9"/>
      <c r="NCJ356" s="9"/>
      <c r="NCK356" s="9"/>
      <c r="NCL356" s="9"/>
      <c r="NCM356" s="9"/>
      <c r="NCN356" s="9"/>
      <c r="NCO356" s="9"/>
      <c r="NCP356" s="9"/>
      <c r="NCQ356" s="9"/>
      <c r="NCR356" s="9"/>
      <c r="NCS356" s="9"/>
      <c r="NCT356" s="9"/>
      <c r="NCU356" s="9"/>
      <c r="NCV356" s="9"/>
      <c r="NCW356" s="9"/>
      <c r="NCX356" s="9"/>
      <c r="NCY356" s="9"/>
      <c r="NCZ356" s="9"/>
      <c r="NDA356" s="9"/>
      <c r="NDB356" s="9"/>
      <c r="NDC356" s="9"/>
      <c r="NDD356" s="9"/>
      <c r="NDE356" s="9"/>
      <c r="NDF356" s="9"/>
      <c r="NDG356" s="9"/>
      <c r="NDH356" s="9"/>
      <c r="NDI356" s="9"/>
      <c r="NDJ356" s="9"/>
      <c r="NDK356" s="9"/>
      <c r="NDL356" s="9"/>
      <c r="NDM356" s="9"/>
      <c r="NDN356" s="9"/>
      <c r="NDO356" s="9"/>
      <c r="NDP356" s="9"/>
      <c r="NDQ356" s="9"/>
      <c r="NDR356" s="9"/>
      <c r="NDS356" s="9"/>
      <c r="NDT356" s="9"/>
      <c r="NDU356" s="9"/>
      <c r="NDV356" s="9"/>
      <c r="NDW356" s="9"/>
      <c r="NDX356" s="9"/>
      <c r="NDY356" s="9"/>
      <c r="NDZ356" s="9"/>
      <c r="NEA356" s="9"/>
      <c r="NEB356" s="9"/>
      <c r="NEC356" s="9"/>
      <c r="NED356" s="9"/>
      <c r="NEE356" s="9"/>
      <c r="NEF356" s="9"/>
      <c r="NEG356" s="9"/>
      <c r="NEH356" s="9"/>
      <c r="NEI356" s="9"/>
      <c r="NEJ356" s="9"/>
      <c r="NEK356" s="9"/>
      <c r="NEL356" s="9"/>
      <c r="NEM356" s="9"/>
      <c r="NEN356" s="9"/>
      <c r="NEO356" s="9"/>
      <c r="NEP356" s="9"/>
      <c r="NEQ356" s="9"/>
      <c r="NER356" s="9"/>
      <c r="NES356" s="9"/>
      <c r="NET356" s="9"/>
      <c r="NEU356" s="9"/>
      <c r="NEV356" s="9"/>
      <c r="NEW356" s="9"/>
      <c r="NEX356" s="9"/>
      <c r="NEY356" s="9"/>
      <c r="NEZ356" s="9"/>
      <c r="NFA356" s="9"/>
      <c r="NFB356" s="9"/>
      <c r="NFC356" s="9"/>
      <c r="NFD356" s="9"/>
      <c r="NFE356" s="9"/>
      <c r="NFF356" s="9"/>
      <c r="NFG356" s="9"/>
      <c r="NFH356" s="9"/>
      <c r="NFI356" s="9"/>
      <c r="NFJ356" s="9"/>
      <c r="NFK356" s="9"/>
      <c r="NFL356" s="9"/>
      <c r="NFM356" s="9"/>
      <c r="NFN356" s="9"/>
      <c r="NFO356" s="9"/>
      <c r="NFP356" s="9"/>
      <c r="NFQ356" s="9"/>
      <c r="NFR356" s="9"/>
      <c r="NFS356" s="9"/>
      <c r="NFT356" s="9"/>
      <c r="NFU356" s="9"/>
      <c r="NFV356" s="9"/>
      <c r="NFW356" s="9"/>
      <c r="NFX356" s="9"/>
      <c r="NFY356" s="9"/>
      <c r="NFZ356" s="9"/>
      <c r="NGA356" s="9"/>
      <c r="NGB356" s="9"/>
      <c r="NGC356" s="9"/>
      <c r="NGD356" s="9"/>
      <c r="NGE356" s="9"/>
      <c r="NGF356" s="9"/>
      <c r="NGG356" s="9"/>
      <c r="NGH356" s="9"/>
      <c r="NGI356" s="9"/>
      <c r="NGJ356" s="9"/>
      <c r="NGK356" s="9"/>
      <c r="NGL356" s="9"/>
      <c r="NGM356" s="9"/>
      <c r="NGN356" s="9"/>
      <c r="NGO356" s="9"/>
      <c r="NGP356" s="9"/>
      <c r="NGQ356" s="9"/>
      <c r="NGR356" s="9"/>
      <c r="NGS356" s="9"/>
      <c r="NGT356" s="9"/>
      <c r="NGU356" s="9"/>
      <c r="NGV356" s="9"/>
      <c r="NGW356" s="9"/>
      <c r="NGX356" s="9"/>
      <c r="NGY356" s="9"/>
      <c r="NGZ356" s="9"/>
      <c r="NHA356" s="9"/>
      <c r="NHB356" s="9"/>
      <c r="NHC356" s="9"/>
      <c r="NHD356" s="9"/>
      <c r="NHE356" s="9"/>
      <c r="NHF356" s="9"/>
      <c r="NHG356" s="9"/>
      <c r="NHH356" s="9"/>
      <c r="NHI356" s="9"/>
      <c r="NHJ356" s="9"/>
      <c r="NHK356" s="9"/>
      <c r="NHL356" s="9"/>
      <c r="NHM356" s="9"/>
      <c r="NHN356" s="9"/>
      <c r="NHO356" s="9"/>
      <c r="NHP356" s="9"/>
      <c r="NHQ356" s="9"/>
      <c r="NHR356" s="9"/>
      <c r="NHS356" s="9"/>
      <c r="NHT356" s="9"/>
      <c r="NHU356" s="9"/>
      <c r="NHV356" s="9"/>
      <c r="NHW356" s="9"/>
      <c r="NHX356" s="9"/>
      <c r="NHY356" s="9"/>
      <c r="NHZ356" s="9"/>
      <c r="NIA356" s="9"/>
      <c r="NIB356" s="9"/>
      <c r="NIC356" s="9"/>
      <c r="NID356" s="9"/>
      <c r="NIE356" s="9"/>
      <c r="NIF356" s="9"/>
      <c r="NIG356" s="9"/>
      <c r="NIH356" s="9"/>
      <c r="NII356" s="9"/>
      <c r="NIJ356" s="9"/>
      <c r="NIK356" s="9"/>
      <c r="NIL356" s="9"/>
      <c r="NIM356" s="9"/>
      <c r="NIN356" s="9"/>
      <c r="NIO356" s="9"/>
      <c r="NIP356" s="9"/>
      <c r="NIQ356" s="9"/>
      <c r="NIR356" s="9"/>
      <c r="NIS356" s="9"/>
      <c r="NIT356" s="9"/>
      <c r="NIU356" s="9"/>
      <c r="NIV356" s="9"/>
      <c r="NIW356" s="9"/>
      <c r="NIX356" s="9"/>
      <c r="NIY356" s="9"/>
      <c r="NIZ356" s="9"/>
      <c r="NJA356" s="9"/>
      <c r="NJB356" s="9"/>
      <c r="NJC356" s="9"/>
      <c r="NJD356" s="9"/>
      <c r="NJE356" s="9"/>
      <c r="NJF356" s="9"/>
      <c r="NJG356" s="9"/>
      <c r="NJH356" s="9"/>
      <c r="NJI356" s="9"/>
      <c r="NJJ356" s="9"/>
      <c r="NJK356" s="9"/>
      <c r="NJL356" s="9"/>
      <c r="NJM356" s="9"/>
      <c r="NJN356" s="9"/>
      <c r="NJO356" s="9"/>
      <c r="NJP356" s="9"/>
      <c r="NJQ356" s="9"/>
      <c r="NJR356" s="9"/>
      <c r="NJS356" s="9"/>
      <c r="NJT356" s="9"/>
      <c r="NJU356" s="9"/>
      <c r="NJV356" s="9"/>
      <c r="NJW356" s="9"/>
      <c r="NJX356" s="9"/>
      <c r="NJY356" s="9"/>
      <c r="NJZ356" s="9"/>
      <c r="NKA356" s="9"/>
      <c r="NKB356" s="9"/>
      <c r="NKC356" s="9"/>
      <c r="NKD356" s="9"/>
      <c r="NKE356" s="9"/>
      <c r="NKF356" s="9"/>
      <c r="NKG356" s="9"/>
      <c r="NKH356" s="9"/>
      <c r="NKI356" s="9"/>
      <c r="NKJ356" s="9"/>
      <c r="NKK356" s="9"/>
      <c r="NKL356" s="9"/>
      <c r="NKM356" s="9"/>
      <c r="NKN356" s="9"/>
      <c r="NKO356" s="9"/>
      <c r="NKP356" s="9"/>
      <c r="NKQ356" s="9"/>
      <c r="NKR356" s="9"/>
      <c r="NKS356" s="9"/>
      <c r="NKT356" s="9"/>
      <c r="NKU356" s="9"/>
      <c r="NKV356" s="9"/>
      <c r="NKW356" s="9"/>
      <c r="NKX356" s="9"/>
      <c r="NKY356" s="9"/>
      <c r="NKZ356" s="9"/>
      <c r="NLA356" s="9"/>
      <c r="NLB356" s="9"/>
      <c r="NLC356" s="9"/>
      <c r="NLD356" s="9"/>
      <c r="NLE356" s="9"/>
      <c r="NLF356" s="9"/>
      <c r="NLG356" s="9"/>
      <c r="NLH356" s="9"/>
      <c r="NLI356" s="9"/>
      <c r="NLJ356" s="9"/>
      <c r="NLK356" s="9"/>
      <c r="NLL356" s="9"/>
      <c r="NLM356" s="9"/>
      <c r="NLN356" s="9"/>
      <c r="NLO356" s="9"/>
      <c r="NLP356" s="9"/>
      <c r="NLQ356" s="9"/>
      <c r="NLR356" s="9"/>
      <c r="NLS356" s="9"/>
      <c r="NLT356" s="9"/>
      <c r="NLU356" s="9"/>
      <c r="NLV356" s="9"/>
      <c r="NLW356" s="9"/>
      <c r="NLX356" s="9"/>
      <c r="NLY356" s="9"/>
      <c r="NLZ356" s="9"/>
      <c r="NMA356" s="9"/>
      <c r="NMB356" s="9"/>
      <c r="NMC356" s="9"/>
      <c r="NMD356" s="9"/>
      <c r="NME356" s="9"/>
      <c r="NMF356" s="9"/>
      <c r="NMG356" s="9"/>
      <c r="NMH356" s="9"/>
      <c r="NMI356" s="9"/>
      <c r="NMJ356" s="9"/>
      <c r="NMK356" s="9"/>
      <c r="NML356" s="9"/>
      <c r="NMM356" s="9"/>
      <c r="NMN356" s="9"/>
      <c r="NMO356" s="9"/>
      <c r="NMP356" s="9"/>
      <c r="NMQ356" s="9"/>
      <c r="NMR356" s="9"/>
      <c r="NMS356" s="9"/>
      <c r="NMT356" s="9"/>
      <c r="NMU356" s="9"/>
      <c r="NMV356" s="9"/>
      <c r="NMW356" s="9"/>
      <c r="NMX356" s="9"/>
      <c r="NMY356" s="9"/>
      <c r="NMZ356" s="9"/>
      <c r="NNA356" s="9"/>
      <c r="NNB356" s="9"/>
      <c r="NNC356" s="9"/>
      <c r="NND356" s="9"/>
      <c r="NNE356" s="9"/>
      <c r="NNF356" s="9"/>
      <c r="NNG356" s="9"/>
      <c r="NNH356" s="9"/>
      <c r="NNI356" s="9"/>
      <c r="NNJ356" s="9"/>
      <c r="NNK356" s="9"/>
      <c r="NNL356" s="9"/>
      <c r="NNM356" s="9"/>
      <c r="NNN356" s="9"/>
      <c r="NNO356" s="9"/>
      <c r="NNP356" s="9"/>
      <c r="NNQ356" s="9"/>
      <c r="NNR356" s="9"/>
      <c r="NNS356" s="9"/>
      <c r="NNT356" s="9"/>
      <c r="NNU356" s="9"/>
      <c r="NNV356" s="9"/>
      <c r="NNW356" s="9"/>
      <c r="NNX356" s="9"/>
      <c r="NNY356" s="9"/>
      <c r="NNZ356" s="9"/>
      <c r="NOA356" s="9"/>
      <c r="NOB356" s="9"/>
      <c r="NOC356" s="9"/>
      <c r="NOD356" s="9"/>
      <c r="NOE356" s="9"/>
      <c r="NOF356" s="9"/>
      <c r="NOG356" s="9"/>
      <c r="NOH356" s="9"/>
      <c r="NOI356" s="9"/>
      <c r="NOJ356" s="9"/>
      <c r="NOK356" s="9"/>
      <c r="NOL356" s="9"/>
      <c r="NOM356" s="9"/>
      <c r="NON356" s="9"/>
      <c r="NOO356" s="9"/>
      <c r="NOP356" s="9"/>
      <c r="NOQ356" s="9"/>
      <c r="NOR356" s="9"/>
      <c r="NOS356" s="9"/>
      <c r="NOT356" s="9"/>
      <c r="NOU356" s="9"/>
      <c r="NOV356" s="9"/>
      <c r="NOW356" s="9"/>
      <c r="NOX356" s="9"/>
      <c r="NOY356" s="9"/>
      <c r="NOZ356" s="9"/>
      <c r="NPA356" s="9"/>
      <c r="NPB356" s="9"/>
      <c r="NPC356" s="9"/>
      <c r="NPD356" s="9"/>
      <c r="NPE356" s="9"/>
      <c r="NPF356" s="9"/>
      <c r="NPG356" s="9"/>
      <c r="NPH356" s="9"/>
      <c r="NPI356" s="9"/>
      <c r="NPJ356" s="9"/>
      <c r="NPK356" s="9"/>
      <c r="NPL356" s="9"/>
      <c r="NPM356" s="9"/>
      <c r="NPN356" s="9"/>
      <c r="NPO356" s="9"/>
      <c r="NPP356" s="9"/>
      <c r="NPQ356" s="9"/>
      <c r="NPR356" s="9"/>
      <c r="NPS356" s="9"/>
      <c r="NPT356" s="9"/>
      <c r="NPU356" s="9"/>
      <c r="NPV356" s="9"/>
      <c r="NPW356" s="9"/>
      <c r="NPX356" s="9"/>
      <c r="NPY356" s="9"/>
      <c r="NPZ356" s="9"/>
      <c r="NQA356" s="9"/>
      <c r="NQB356" s="9"/>
      <c r="NQC356" s="9"/>
      <c r="NQD356" s="9"/>
      <c r="NQE356" s="9"/>
      <c r="NQF356" s="9"/>
      <c r="NQG356" s="9"/>
      <c r="NQH356" s="9"/>
      <c r="NQI356" s="9"/>
      <c r="NQJ356" s="9"/>
      <c r="NQK356" s="9"/>
      <c r="NQL356" s="9"/>
      <c r="NQM356" s="9"/>
      <c r="NQN356" s="9"/>
      <c r="NQO356" s="9"/>
      <c r="NQP356" s="9"/>
      <c r="NQQ356" s="9"/>
      <c r="NQR356" s="9"/>
      <c r="NQS356" s="9"/>
      <c r="NQT356" s="9"/>
      <c r="NQU356" s="9"/>
      <c r="NQV356" s="9"/>
      <c r="NQW356" s="9"/>
      <c r="NQX356" s="9"/>
      <c r="NQY356" s="9"/>
      <c r="NQZ356" s="9"/>
      <c r="NRA356" s="9"/>
      <c r="NRB356" s="9"/>
      <c r="NRC356" s="9"/>
      <c r="NRD356" s="9"/>
      <c r="NRE356" s="9"/>
      <c r="NRF356" s="9"/>
      <c r="NRG356" s="9"/>
      <c r="NRH356" s="9"/>
      <c r="NRI356" s="9"/>
      <c r="NRJ356" s="9"/>
      <c r="NRK356" s="9"/>
      <c r="NRL356" s="9"/>
      <c r="NRM356" s="9"/>
      <c r="NRN356" s="9"/>
      <c r="NRO356" s="9"/>
      <c r="NRP356" s="9"/>
      <c r="NRQ356" s="9"/>
      <c r="NRR356" s="9"/>
      <c r="NRS356" s="9"/>
      <c r="NRT356" s="9"/>
      <c r="NRU356" s="9"/>
      <c r="NRV356" s="9"/>
      <c r="NRW356" s="9"/>
      <c r="NRX356" s="9"/>
      <c r="NRY356" s="9"/>
      <c r="NRZ356" s="9"/>
      <c r="NSA356" s="9"/>
      <c r="NSB356" s="9"/>
      <c r="NSC356" s="9"/>
      <c r="NSD356" s="9"/>
      <c r="NSE356" s="9"/>
      <c r="NSF356" s="9"/>
      <c r="NSG356" s="9"/>
      <c r="NSH356" s="9"/>
      <c r="NSI356" s="9"/>
      <c r="NSJ356" s="9"/>
      <c r="NSK356" s="9"/>
      <c r="NSL356" s="9"/>
      <c r="NSM356" s="9"/>
      <c r="NSN356" s="9"/>
      <c r="NSO356" s="9"/>
      <c r="NSP356" s="9"/>
      <c r="NSQ356" s="9"/>
      <c r="NSR356" s="9"/>
      <c r="NSS356" s="9"/>
      <c r="NST356" s="9"/>
      <c r="NSU356" s="9"/>
      <c r="NSV356" s="9"/>
      <c r="NSW356" s="9"/>
      <c r="NSX356" s="9"/>
      <c r="NSY356" s="9"/>
      <c r="NSZ356" s="9"/>
      <c r="NTA356" s="9"/>
      <c r="NTB356" s="9"/>
      <c r="NTC356" s="9"/>
      <c r="NTD356" s="9"/>
      <c r="NTE356" s="9"/>
      <c r="NTF356" s="9"/>
      <c r="NTG356" s="9"/>
      <c r="NTH356" s="9"/>
      <c r="NTI356" s="9"/>
      <c r="NTJ356" s="9"/>
      <c r="NTK356" s="9"/>
      <c r="NTL356" s="9"/>
      <c r="NTM356" s="9"/>
      <c r="NTN356" s="9"/>
      <c r="NTO356" s="9"/>
      <c r="NTP356" s="9"/>
      <c r="NTQ356" s="9"/>
      <c r="NTR356" s="9"/>
      <c r="NTS356" s="9"/>
      <c r="NTT356" s="9"/>
      <c r="NTU356" s="9"/>
      <c r="NTV356" s="9"/>
      <c r="NTW356" s="9"/>
      <c r="NTX356" s="9"/>
      <c r="NTY356" s="9"/>
      <c r="NTZ356" s="9"/>
      <c r="NUA356" s="9"/>
      <c r="NUB356" s="9"/>
      <c r="NUC356" s="9"/>
      <c r="NUD356" s="9"/>
      <c r="NUE356" s="9"/>
      <c r="NUF356" s="9"/>
      <c r="NUG356" s="9"/>
      <c r="NUH356" s="9"/>
      <c r="NUI356" s="9"/>
      <c r="NUJ356" s="9"/>
      <c r="NUK356" s="9"/>
      <c r="NUL356" s="9"/>
      <c r="NUM356" s="9"/>
      <c r="NUN356" s="9"/>
      <c r="NUO356" s="9"/>
      <c r="NUP356" s="9"/>
      <c r="NUQ356" s="9"/>
      <c r="NUR356" s="9"/>
      <c r="NUS356" s="9"/>
      <c r="NUT356" s="9"/>
      <c r="NUU356" s="9"/>
      <c r="NUV356" s="9"/>
      <c r="NUW356" s="9"/>
      <c r="NUX356" s="9"/>
      <c r="NUY356" s="9"/>
      <c r="NUZ356" s="9"/>
      <c r="NVA356" s="9"/>
      <c r="NVB356" s="9"/>
      <c r="NVC356" s="9"/>
      <c r="NVD356" s="9"/>
      <c r="NVE356" s="9"/>
      <c r="NVF356" s="9"/>
      <c r="NVG356" s="9"/>
      <c r="NVH356" s="9"/>
      <c r="NVI356" s="9"/>
      <c r="NVJ356" s="9"/>
      <c r="NVK356" s="9"/>
      <c r="NVL356" s="9"/>
      <c r="NVM356" s="9"/>
      <c r="NVN356" s="9"/>
      <c r="NVO356" s="9"/>
      <c r="NVP356" s="9"/>
      <c r="NVQ356" s="9"/>
      <c r="NVR356" s="9"/>
      <c r="NVS356" s="9"/>
      <c r="NVT356" s="9"/>
      <c r="NVU356" s="9"/>
      <c r="NVV356" s="9"/>
      <c r="NVW356" s="9"/>
      <c r="NVX356" s="9"/>
      <c r="NVY356" s="9"/>
      <c r="NVZ356" s="9"/>
      <c r="NWA356" s="9"/>
      <c r="NWB356" s="9"/>
      <c r="NWC356" s="9"/>
      <c r="NWD356" s="9"/>
      <c r="NWE356" s="9"/>
      <c r="NWF356" s="9"/>
      <c r="NWG356" s="9"/>
      <c r="NWH356" s="9"/>
      <c r="NWI356" s="9"/>
      <c r="NWJ356" s="9"/>
      <c r="NWK356" s="9"/>
      <c r="NWL356" s="9"/>
      <c r="NWM356" s="9"/>
      <c r="NWN356" s="9"/>
      <c r="NWO356" s="9"/>
      <c r="NWP356" s="9"/>
      <c r="NWQ356" s="9"/>
      <c r="NWR356" s="9"/>
      <c r="NWS356" s="9"/>
      <c r="NWT356" s="9"/>
      <c r="NWU356" s="9"/>
      <c r="NWV356" s="9"/>
      <c r="NWW356" s="9"/>
      <c r="NWX356" s="9"/>
      <c r="NWY356" s="9"/>
      <c r="NWZ356" s="9"/>
      <c r="NXA356" s="9"/>
      <c r="NXB356" s="9"/>
      <c r="NXC356" s="9"/>
      <c r="NXD356" s="9"/>
      <c r="NXE356" s="9"/>
      <c r="NXF356" s="9"/>
      <c r="NXG356" s="9"/>
      <c r="NXH356" s="9"/>
      <c r="NXI356" s="9"/>
      <c r="NXJ356" s="9"/>
      <c r="NXK356" s="9"/>
      <c r="NXL356" s="9"/>
      <c r="NXM356" s="9"/>
      <c r="NXN356" s="9"/>
      <c r="NXO356" s="9"/>
      <c r="NXP356" s="9"/>
      <c r="NXQ356" s="9"/>
      <c r="NXR356" s="9"/>
      <c r="NXS356" s="9"/>
      <c r="NXT356" s="9"/>
      <c r="NXU356" s="9"/>
      <c r="NXV356" s="9"/>
      <c r="NXW356" s="9"/>
      <c r="NXX356" s="9"/>
      <c r="NXY356" s="9"/>
      <c r="NXZ356" s="9"/>
      <c r="NYA356" s="9"/>
      <c r="NYB356" s="9"/>
      <c r="NYC356" s="9"/>
      <c r="NYD356" s="9"/>
      <c r="NYE356" s="9"/>
      <c r="NYF356" s="9"/>
      <c r="NYG356" s="9"/>
      <c r="NYH356" s="9"/>
      <c r="NYI356" s="9"/>
      <c r="NYJ356" s="9"/>
      <c r="NYK356" s="9"/>
      <c r="NYL356" s="9"/>
      <c r="NYM356" s="9"/>
      <c r="NYN356" s="9"/>
      <c r="NYO356" s="9"/>
      <c r="NYP356" s="9"/>
      <c r="NYQ356" s="9"/>
      <c r="NYR356" s="9"/>
      <c r="NYS356" s="9"/>
      <c r="NYT356" s="9"/>
      <c r="NYU356" s="9"/>
      <c r="NYV356" s="9"/>
      <c r="NYW356" s="9"/>
      <c r="NYX356" s="9"/>
      <c r="NYY356" s="9"/>
      <c r="NYZ356" s="9"/>
      <c r="NZA356" s="9"/>
      <c r="NZB356" s="9"/>
      <c r="NZC356" s="9"/>
      <c r="NZD356" s="9"/>
      <c r="NZE356" s="9"/>
      <c r="NZF356" s="9"/>
      <c r="NZG356" s="9"/>
      <c r="NZH356" s="9"/>
      <c r="NZI356" s="9"/>
      <c r="NZJ356" s="9"/>
      <c r="NZK356" s="9"/>
      <c r="NZL356" s="9"/>
      <c r="NZM356" s="9"/>
      <c r="NZN356" s="9"/>
      <c r="NZO356" s="9"/>
      <c r="NZP356" s="9"/>
      <c r="NZQ356" s="9"/>
      <c r="NZR356" s="9"/>
      <c r="NZS356" s="9"/>
      <c r="NZT356" s="9"/>
      <c r="NZU356" s="9"/>
      <c r="NZV356" s="9"/>
      <c r="NZW356" s="9"/>
      <c r="NZX356" s="9"/>
      <c r="NZY356" s="9"/>
      <c r="NZZ356" s="9"/>
      <c r="OAA356" s="9"/>
      <c r="OAB356" s="9"/>
      <c r="OAC356" s="9"/>
      <c r="OAD356" s="9"/>
      <c r="OAE356" s="9"/>
      <c r="OAF356" s="9"/>
      <c r="OAG356" s="9"/>
      <c r="OAH356" s="9"/>
      <c r="OAI356" s="9"/>
      <c r="OAJ356" s="9"/>
      <c r="OAK356" s="9"/>
      <c r="OAL356" s="9"/>
      <c r="OAM356" s="9"/>
      <c r="OAN356" s="9"/>
      <c r="OAO356" s="9"/>
      <c r="OAP356" s="9"/>
      <c r="OAQ356" s="9"/>
      <c r="OAR356" s="9"/>
      <c r="OAS356" s="9"/>
      <c r="OAT356" s="9"/>
      <c r="OAU356" s="9"/>
      <c r="OAV356" s="9"/>
      <c r="OAW356" s="9"/>
      <c r="OAX356" s="9"/>
      <c r="OAY356" s="9"/>
      <c r="OAZ356" s="9"/>
      <c r="OBA356" s="9"/>
      <c r="OBB356" s="9"/>
      <c r="OBC356" s="9"/>
      <c r="OBD356" s="9"/>
      <c r="OBE356" s="9"/>
      <c r="OBF356" s="9"/>
      <c r="OBG356" s="9"/>
      <c r="OBH356" s="9"/>
      <c r="OBI356" s="9"/>
      <c r="OBJ356" s="9"/>
      <c r="OBK356" s="9"/>
      <c r="OBL356" s="9"/>
      <c r="OBM356" s="9"/>
      <c r="OBN356" s="9"/>
      <c r="OBO356" s="9"/>
      <c r="OBP356" s="9"/>
      <c r="OBQ356" s="9"/>
      <c r="OBR356" s="9"/>
      <c r="OBS356" s="9"/>
      <c r="OBT356" s="9"/>
      <c r="OBU356" s="9"/>
      <c r="OBV356" s="9"/>
      <c r="OBW356" s="9"/>
      <c r="OBX356" s="9"/>
      <c r="OBY356" s="9"/>
      <c r="OBZ356" s="9"/>
      <c r="OCA356" s="9"/>
      <c r="OCB356" s="9"/>
      <c r="OCC356" s="9"/>
      <c r="OCD356" s="9"/>
      <c r="OCE356" s="9"/>
      <c r="OCF356" s="9"/>
      <c r="OCG356" s="9"/>
      <c r="OCH356" s="9"/>
      <c r="OCI356" s="9"/>
      <c r="OCJ356" s="9"/>
      <c r="OCK356" s="9"/>
      <c r="OCL356" s="9"/>
      <c r="OCM356" s="9"/>
      <c r="OCN356" s="9"/>
      <c r="OCO356" s="9"/>
      <c r="OCP356" s="9"/>
      <c r="OCQ356" s="9"/>
      <c r="OCR356" s="9"/>
      <c r="OCS356" s="9"/>
      <c r="OCT356" s="9"/>
      <c r="OCU356" s="9"/>
      <c r="OCV356" s="9"/>
      <c r="OCW356" s="9"/>
      <c r="OCX356" s="9"/>
      <c r="OCY356" s="9"/>
      <c r="OCZ356" s="9"/>
      <c r="ODA356" s="9"/>
      <c r="ODB356" s="9"/>
      <c r="ODC356" s="9"/>
      <c r="ODD356" s="9"/>
      <c r="ODE356" s="9"/>
      <c r="ODF356" s="9"/>
      <c r="ODG356" s="9"/>
      <c r="ODH356" s="9"/>
      <c r="ODI356" s="9"/>
      <c r="ODJ356" s="9"/>
      <c r="ODK356" s="9"/>
      <c r="ODL356" s="9"/>
      <c r="ODM356" s="9"/>
      <c r="ODN356" s="9"/>
      <c r="ODO356" s="9"/>
      <c r="ODP356" s="9"/>
      <c r="ODQ356" s="9"/>
      <c r="ODR356" s="9"/>
      <c r="ODS356" s="9"/>
      <c r="ODT356" s="9"/>
      <c r="ODU356" s="9"/>
      <c r="ODV356" s="9"/>
      <c r="ODW356" s="9"/>
      <c r="ODX356" s="9"/>
      <c r="ODY356" s="9"/>
      <c r="ODZ356" s="9"/>
      <c r="OEA356" s="9"/>
      <c r="OEB356" s="9"/>
      <c r="OEC356" s="9"/>
      <c r="OED356" s="9"/>
      <c r="OEE356" s="9"/>
      <c r="OEF356" s="9"/>
      <c r="OEG356" s="9"/>
      <c r="OEH356" s="9"/>
      <c r="OEI356" s="9"/>
      <c r="OEJ356" s="9"/>
      <c r="OEK356" s="9"/>
      <c r="OEL356" s="9"/>
      <c r="OEM356" s="9"/>
      <c r="OEN356" s="9"/>
      <c r="OEO356" s="9"/>
      <c r="OEP356" s="9"/>
      <c r="OEQ356" s="9"/>
      <c r="OER356" s="9"/>
      <c r="OES356" s="9"/>
      <c r="OET356" s="9"/>
      <c r="OEU356" s="9"/>
      <c r="OEV356" s="9"/>
      <c r="OEW356" s="9"/>
      <c r="OEX356" s="9"/>
      <c r="OEY356" s="9"/>
      <c r="OEZ356" s="9"/>
      <c r="OFA356" s="9"/>
      <c r="OFB356" s="9"/>
      <c r="OFC356" s="9"/>
      <c r="OFD356" s="9"/>
      <c r="OFE356" s="9"/>
      <c r="OFF356" s="9"/>
      <c r="OFG356" s="9"/>
      <c r="OFH356" s="9"/>
      <c r="OFI356" s="9"/>
      <c r="OFJ356" s="9"/>
      <c r="OFK356" s="9"/>
      <c r="OFL356" s="9"/>
      <c r="OFM356" s="9"/>
      <c r="OFN356" s="9"/>
      <c r="OFO356" s="9"/>
      <c r="OFP356" s="9"/>
      <c r="OFQ356" s="9"/>
      <c r="OFR356" s="9"/>
      <c r="OFS356" s="9"/>
      <c r="OFT356" s="9"/>
      <c r="OFU356" s="9"/>
      <c r="OFV356" s="9"/>
      <c r="OFW356" s="9"/>
      <c r="OFX356" s="9"/>
      <c r="OFY356" s="9"/>
      <c r="OFZ356" s="9"/>
      <c r="OGA356" s="9"/>
      <c r="OGB356" s="9"/>
      <c r="OGC356" s="9"/>
      <c r="OGD356" s="9"/>
      <c r="OGE356" s="9"/>
      <c r="OGF356" s="9"/>
      <c r="OGG356" s="9"/>
      <c r="OGH356" s="9"/>
      <c r="OGI356" s="9"/>
      <c r="OGJ356" s="9"/>
      <c r="OGK356" s="9"/>
      <c r="OGL356" s="9"/>
      <c r="OGM356" s="9"/>
      <c r="OGN356" s="9"/>
      <c r="OGO356" s="9"/>
      <c r="OGP356" s="9"/>
      <c r="OGQ356" s="9"/>
      <c r="OGR356" s="9"/>
      <c r="OGS356" s="9"/>
      <c r="OGT356" s="9"/>
      <c r="OGU356" s="9"/>
      <c r="OGV356" s="9"/>
      <c r="OGW356" s="9"/>
      <c r="OGX356" s="9"/>
      <c r="OGY356" s="9"/>
      <c r="OGZ356" s="9"/>
      <c r="OHA356" s="9"/>
      <c r="OHB356" s="9"/>
      <c r="OHC356" s="9"/>
      <c r="OHD356" s="9"/>
      <c r="OHE356" s="9"/>
      <c r="OHF356" s="9"/>
      <c r="OHG356" s="9"/>
      <c r="OHH356" s="9"/>
      <c r="OHI356" s="9"/>
      <c r="OHJ356" s="9"/>
      <c r="OHK356" s="9"/>
      <c r="OHL356" s="9"/>
      <c r="OHM356" s="9"/>
      <c r="OHN356" s="9"/>
      <c r="OHO356" s="9"/>
      <c r="OHP356" s="9"/>
      <c r="OHQ356" s="9"/>
      <c r="OHR356" s="9"/>
      <c r="OHS356" s="9"/>
      <c r="OHT356" s="9"/>
      <c r="OHU356" s="9"/>
      <c r="OHV356" s="9"/>
      <c r="OHW356" s="9"/>
      <c r="OHX356" s="9"/>
      <c r="OHY356" s="9"/>
      <c r="OHZ356" s="9"/>
      <c r="OIA356" s="9"/>
      <c r="OIB356" s="9"/>
      <c r="OIC356" s="9"/>
      <c r="OID356" s="9"/>
      <c r="OIE356" s="9"/>
      <c r="OIF356" s="9"/>
      <c r="OIG356" s="9"/>
      <c r="OIH356" s="9"/>
      <c r="OII356" s="9"/>
      <c r="OIJ356" s="9"/>
      <c r="OIK356" s="9"/>
      <c r="OIL356" s="9"/>
      <c r="OIM356" s="9"/>
      <c r="OIN356" s="9"/>
      <c r="OIO356" s="9"/>
      <c r="OIP356" s="9"/>
      <c r="OIQ356" s="9"/>
      <c r="OIR356" s="9"/>
      <c r="OIS356" s="9"/>
      <c r="OIT356" s="9"/>
      <c r="OIU356" s="9"/>
      <c r="OIV356" s="9"/>
      <c r="OIW356" s="9"/>
      <c r="OIX356" s="9"/>
      <c r="OIY356" s="9"/>
      <c r="OIZ356" s="9"/>
      <c r="OJA356" s="9"/>
      <c r="OJB356" s="9"/>
      <c r="OJC356" s="9"/>
      <c r="OJD356" s="9"/>
      <c r="OJE356" s="9"/>
      <c r="OJF356" s="9"/>
      <c r="OJG356" s="9"/>
      <c r="OJH356" s="9"/>
      <c r="OJI356" s="9"/>
      <c r="OJJ356" s="9"/>
      <c r="OJK356" s="9"/>
      <c r="OJL356" s="9"/>
      <c r="OJM356" s="9"/>
      <c r="OJN356" s="9"/>
      <c r="OJO356" s="9"/>
      <c r="OJP356" s="9"/>
      <c r="OJQ356" s="9"/>
      <c r="OJR356" s="9"/>
      <c r="OJS356" s="9"/>
      <c r="OJT356" s="9"/>
      <c r="OJU356" s="9"/>
      <c r="OJV356" s="9"/>
      <c r="OJW356" s="9"/>
      <c r="OJX356" s="9"/>
      <c r="OJY356" s="9"/>
      <c r="OJZ356" s="9"/>
      <c r="OKA356" s="9"/>
      <c r="OKB356" s="9"/>
      <c r="OKC356" s="9"/>
      <c r="OKD356" s="9"/>
      <c r="OKE356" s="9"/>
      <c r="OKF356" s="9"/>
      <c r="OKG356" s="9"/>
      <c r="OKH356" s="9"/>
      <c r="OKI356" s="9"/>
      <c r="OKJ356" s="9"/>
      <c r="OKK356" s="9"/>
      <c r="OKL356" s="9"/>
      <c r="OKM356" s="9"/>
      <c r="OKN356" s="9"/>
      <c r="OKO356" s="9"/>
      <c r="OKP356" s="9"/>
      <c r="OKQ356" s="9"/>
      <c r="OKR356" s="9"/>
      <c r="OKS356" s="9"/>
      <c r="OKT356" s="9"/>
      <c r="OKU356" s="9"/>
      <c r="OKV356" s="9"/>
      <c r="OKW356" s="9"/>
      <c r="OKX356" s="9"/>
      <c r="OKY356" s="9"/>
      <c r="OKZ356" s="9"/>
      <c r="OLA356" s="9"/>
      <c r="OLB356" s="9"/>
      <c r="OLC356" s="9"/>
      <c r="OLD356" s="9"/>
      <c r="OLE356" s="9"/>
      <c r="OLF356" s="9"/>
      <c r="OLG356" s="9"/>
      <c r="OLH356" s="9"/>
      <c r="OLI356" s="9"/>
      <c r="OLJ356" s="9"/>
      <c r="OLK356" s="9"/>
      <c r="OLL356" s="9"/>
      <c r="OLM356" s="9"/>
      <c r="OLN356" s="9"/>
      <c r="OLO356" s="9"/>
      <c r="OLP356" s="9"/>
      <c r="OLQ356" s="9"/>
      <c r="OLR356" s="9"/>
      <c r="OLS356" s="9"/>
      <c r="OLT356" s="9"/>
      <c r="OLU356" s="9"/>
      <c r="OLV356" s="9"/>
      <c r="OLW356" s="9"/>
      <c r="OLX356" s="9"/>
      <c r="OLY356" s="9"/>
      <c r="OLZ356" s="9"/>
      <c r="OMA356" s="9"/>
      <c r="OMB356" s="9"/>
      <c r="OMC356" s="9"/>
      <c r="OMD356" s="9"/>
      <c r="OME356" s="9"/>
      <c r="OMF356" s="9"/>
      <c r="OMG356" s="9"/>
      <c r="OMH356" s="9"/>
      <c r="OMI356" s="9"/>
      <c r="OMJ356" s="9"/>
      <c r="OMK356" s="9"/>
      <c r="OML356" s="9"/>
      <c r="OMM356" s="9"/>
      <c r="OMN356" s="9"/>
      <c r="OMO356" s="9"/>
      <c r="OMP356" s="9"/>
      <c r="OMQ356" s="9"/>
      <c r="OMR356" s="9"/>
      <c r="OMS356" s="9"/>
      <c r="OMT356" s="9"/>
      <c r="OMU356" s="9"/>
      <c r="OMV356" s="9"/>
      <c r="OMW356" s="9"/>
      <c r="OMX356" s="9"/>
      <c r="OMY356" s="9"/>
      <c r="OMZ356" s="9"/>
      <c r="ONA356" s="9"/>
      <c r="ONB356" s="9"/>
      <c r="ONC356" s="9"/>
      <c r="OND356" s="9"/>
      <c r="ONE356" s="9"/>
      <c r="ONF356" s="9"/>
      <c r="ONG356" s="9"/>
      <c r="ONH356" s="9"/>
      <c r="ONI356" s="9"/>
      <c r="ONJ356" s="9"/>
      <c r="ONK356" s="9"/>
      <c r="ONL356" s="9"/>
      <c r="ONM356" s="9"/>
      <c r="ONN356" s="9"/>
      <c r="ONO356" s="9"/>
      <c r="ONP356" s="9"/>
      <c r="ONQ356" s="9"/>
      <c r="ONR356" s="9"/>
      <c r="ONS356" s="9"/>
      <c r="ONT356" s="9"/>
      <c r="ONU356" s="9"/>
      <c r="ONV356" s="9"/>
      <c r="ONW356" s="9"/>
      <c r="ONX356" s="9"/>
      <c r="ONY356" s="9"/>
      <c r="ONZ356" s="9"/>
      <c r="OOA356" s="9"/>
      <c r="OOB356" s="9"/>
      <c r="OOC356" s="9"/>
      <c r="OOD356" s="9"/>
      <c r="OOE356" s="9"/>
      <c r="OOF356" s="9"/>
      <c r="OOG356" s="9"/>
      <c r="OOH356" s="9"/>
      <c r="OOI356" s="9"/>
      <c r="OOJ356" s="9"/>
      <c r="OOK356" s="9"/>
      <c r="OOL356" s="9"/>
      <c r="OOM356" s="9"/>
      <c r="OON356" s="9"/>
      <c r="OOO356" s="9"/>
      <c r="OOP356" s="9"/>
      <c r="OOQ356" s="9"/>
      <c r="OOR356" s="9"/>
      <c r="OOS356" s="9"/>
      <c r="OOT356" s="9"/>
      <c r="OOU356" s="9"/>
      <c r="OOV356" s="9"/>
      <c r="OOW356" s="9"/>
      <c r="OOX356" s="9"/>
      <c r="OOY356" s="9"/>
      <c r="OOZ356" s="9"/>
      <c r="OPA356" s="9"/>
      <c r="OPB356" s="9"/>
      <c r="OPC356" s="9"/>
      <c r="OPD356" s="9"/>
      <c r="OPE356" s="9"/>
      <c r="OPF356" s="9"/>
      <c r="OPG356" s="9"/>
      <c r="OPH356" s="9"/>
      <c r="OPI356" s="9"/>
      <c r="OPJ356" s="9"/>
      <c r="OPK356" s="9"/>
      <c r="OPL356" s="9"/>
      <c r="OPM356" s="9"/>
      <c r="OPN356" s="9"/>
      <c r="OPO356" s="9"/>
      <c r="OPP356" s="9"/>
      <c r="OPQ356" s="9"/>
      <c r="OPR356" s="9"/>
      <c r="OPS356" s="9"/>
      <c r="OPT356" s="9"/>
      <c r="OPU356" s="9"/>
      <c r="OPV356" s="9"/>
      <c r="OPW356" s="9"/>
      <c r="OPX356" s="9"/>
      <c r="OPY356" s="9"/>
      <c r="OPZ356" s="9"/>
      <c r="OQA356" s="9"/>
      <c r="OQB356" s="9"/>
      <c r="OQC356" s="9"/>
      <c r="OQD356" s="9"/>
      <c r="OQE356" s="9"/>
      <c r="OQF356" s="9"/>
      <c r="OQG356" s="9"/>
      <c r="OQH356" s="9"/>
      <c r="OQI356" s="9"/>
      <c r="OQJ356" s="9"/>
      <c r="OQK356" s="9"/>
      <c r="OQL356" s="9"/>
      <c r="OQM356" s="9"/>
      <c r="OQN356" s="9"/>
      <c r="OQO356" s="9"/>
      <c r="OQP356" s="9"/>
      <c r="OQQ356" s="9"/>
      <c r="OQR356" s="9"/>
      <c r="OQS356" s="9"/>
      <c r="OQT356" s="9"/>
      <c r="OQU356" s="9"/>
      <c r="OQV356" s="9"/>
      <c r="OQW356" s="9"/>
      <c r="OQX356" s="9"/>
      <c r="OQY356" s="9"/>
      <c r="OQZ356" s="9"/>
      <c r="ORA356" s="9"/>
      <c r="ORB356" s="9"/>
      <c r="ORC356" s="9"/>
      <c r="ORD356" s="9"/>
      <c r="ORE356" s="9"/>
      <c r="ORF356" s="9"/>
      <c r="ORG356" s="9"/>
      <c r="ORH356" s="9"/>
      <c r="ORI356" s="9"/>
      <c r="ORJ356" s="9"/>
      <c r="ORK356" s="9"/>
      <c r="ORL356" s="9"/>
      <c r="ORM356" s="9"/>
      <c r="ORN356" s="9"/>
      <c r="ORO356" s="9"/>
      <c r="ORP356" s="9"/>
      <c r="ORQ356" s="9"/>
      <c r="ORR356" s="9"/>
      <c r="ORS356" s="9"/>
      <c r="ORT356" s="9"/>
      <c r="ORU356" s="9"/>
      <c r="ORV356" s="9"/>
      <c r="ORW356" s="9"/>
      <c r="ORX356" s="9"/>
      <c r="ORY356" s="9"/>
      <c r="ORZ356" s="9"/>
      <c r="OSA356" s="9"/>
      <c r="OSB356" s="9"/>
      <c r="OSC356" s="9"/>
      <c r="OSD356" s="9"/>
      <c r="OSE356" s="9"/>
      <c r="OSF356" s="9"/>
      <c r="OSG356" s="9"/>
      <c r="OSH356" s="9"/>
      <c r="OSI356" s="9"/>
      <c r="OSJ356" s="9"/>
      <c r="OSK356" s="9"/>
      <c r="OSL356" s="9"/>
      <c r="OSM356" s="9"/>
      <c r="OSN356" s="9"/>
      <c r="OSO356" s="9"/>
      <c r="OSP356" s="9"/>
      <c r="OSQ356" s="9"/>
      <c r="OSR356" s="9"/>
      <c r="OSS356" s="9"/>
      <c r="OST356" s="9"/>
      <c r="OSU356" s="9"/>
      <c r="OSV356" s="9"/>
      <c r="OSW356" s="9"/>
      <c r="OSX356" s="9"/>
      <c r="OSY356" s="9"/>
      <c r="OSZ356" s="9"/>
      <c r="OTA356" s="9"/>
      <c r="OTB356" s="9"/>
      <c r="OTC356" s="9"/>
      <c r="OTD356" s="9"/>
      <c r="OTE356" s="9"/>
      <c r="OTF356" s="9"/>
      <c r="OTG356" s="9"/>
      <c r="OTH356" s="9"/>
      <c r="OTI356" s="9"/>
      <c r="OTJ356" s="9"/>
      <c r="OTK356" s="9"/>
      <c r="OTL356" s="9"/>
      <c r="OTM356" s="9"/>
      <c r="OTN356" s="9"/>
      <c r="OTO356" s="9"/>
      <c r="OTP356" s="9"/>
      <c r="OTQ356" s="9"/>
      <c r="OTR356" s="9"/>
      <c r="OTS356" s="9"/>
      <c r="OTT356" s="9"/>
      <c r="OTU356" s="9"/>
      <c r="OTV356" s="9"/>
      <c r="OTW356" s="9"/>
      <c r="OTX356" s="9"/>
      <c r="OTY356" s="9"/>
      <c r="OTZ356" s="9"/>
      <c r="OUA356" s="9"/>
      <c r="OUB356" s="9"/>
      <c r="OUC356" s="9"/>
      <c r="OUD356" s="9"/>
      <c r="OUE356" s="9"/>
      <c r="OUF356" s="9"/>
      <c r="OUG356" s="9"/>
      <c r="OUH356" s="9"/>
      <c r="OUI356" s="9"/>
      <c r="OUJ356" s="9"/>
      <c r="OUK356" s="9"/>
      <c r="OUL356" s="9"/>
      <c r="OUM356" s="9"/>
      <c r="OUN356" s="9"/>
      <c r="OUO356" s="9"/>
      <c r="OUP356" s="9"/>
      <c r="OUQ356" s="9"/>
      <c r="OUR356" s="9"/>
      <c r="OUS356" s="9"/>
      <c r="OUT356" s="9"/>
      <c r="OUU356" s="9"/>
      <c r="OUV356" s="9"/>
      <c r="OUW356" s="9"/>
      <c r="OUX356" s="9"/>
      <c r="OUY356" s="9"/>
      <c r="OUZ356" s="9"/>
      <c r="OVA356" s="9"/>
      <c r="OVB356" s="9"/>
      <c r="OVC356" s="9"/>
      <c r="OVD356" s="9"/>
      <c r="OVE356" s="9"/>
      <c r="OVF356" s="9"/>
      <c r="OVG356" s="9"/>
      <c r="OVH356" s="9"/>
      <c r="OVI356" s="9"/>
      <c r="OVJ356" s="9"/>
      <c r="OVK356" s="9"/>
      <c r="OVL356" s="9"/>
      <c r="OVM356" s="9"/>
      <c r="OVN356" s="9"/>
      <c r="OVO356" s="9"/>
      <c r="OVP356" s="9"/>
      <c r="OVQ356" s="9"/>
      <c r="OVR356" s="9"/>
      <c r="OVS356" s="9"/>
      <c r="OVT356" s="9"/>
      <c r="OVU356" s="9"/>
      <c r="OVV356" s="9"/>
      <c r="OVW356" s="9"/>
      <c r="OVX356" s="9"/>
      <c r="OVY356" s="9"/>
      <c r="OVZ356" s="9"/>
      <c r="OWA356" s="9"/>
      <c r="OWB356" s="9"/>
      <c r="OWC356" s="9"/>
      <c r="OWD356" s="9"/>
      <c r="OWE356" s="9"/>
      <c r="OWF356" s="9"/>
      <c r="OWG356" s="9"/>
      <c r="OWH356" s="9"/>
      <c r="OWI356" s="9"/>
      <c r="OWJ356" s="9"/>
      <c r="OWK356" s="9"/>
      <c r="OWL356" s="9"/>
      <c r="OWM356" s="9"/>
      <c r="OWN356" s="9"/>
      <c r="OWO356" s="9"/>
      <c r="OWP356" s="9"/>
      <c r="OWQ356" s="9"/>
      <c r="OWR356" s="9"/>
      <c r="OWS356" s="9"/>
      <c r="OWT356" s="9"/>
      <c r="OWU356" s="9"/>
      <c r="OWV356" s="9"/>
      <c r="OWW356" s="9"/>
      <c r="OWX356" s="9"/>
      <c r="OWY356" s="9"/>
      <c r="OWZ356" s="9"/>
      <c r="OXA356" s="9"/>
      <c r="OXB356" s="9"/>
      <c r="OXC356" s="9"/>
      <c r="OXD356" s="9"/>
      <c r="OXE356" s="9"/>
      <c r="OXF356" s="9"/>
      <c r="OXG356" s="9"/>
      <c r="OXH356" s="9"/>
      <c r="OXI356" s="9"/>
      <c r="OXJ356" s="9"/>
      <c r="OXK356" s="9"/>
      <c r="OXL356" s="9"/>
      <c r="OXM356" s="9"/>
      <c r="OXN356" s="9"/>
      <c r="OXO356" s="9"/>
      <c r="OXP356" s="9"/>
      <c r="OXQ356" s="9"/>
      <c r="OXR356" s="9"/>
      <c r="OXS356" s="9"/>
      <c r="OXT356" s="9"/>
      <c r="OXU356" s="9"/>
      <c r="OXV356" s="9"/>
      <c r="OXW356" s="9"/>
      <c r="OXX356" s="9"/>
      <c r="OXY356" s="9"/>
      <c r="OXZ356" s="9"/>
      <c r="OYA356" s="9"/>
      <c r="OYB356" s="9"/>
      <c r="OYC356" s="9"/>
      <c r="OYD356" s="9"/>
      <c r="OYE356" s="9"/>
      <c r="OYF356" s="9"/>
      <c r="OYG356" s="9"/>
      <c r="OYH356" s="9"/>
      <c r="OYI356" s="9"/>
      <c r="OYJ356" s="9"/>
      <c r="OYK356" s="9"/>
      <c r="OYL356" s="9"/>
      <c r="OYM356" s="9"/>
      <c r="OYN356" s="9"/>
      <c r="OYO356" s="9"/>
      <c r="OYP356" s="9"/>
      <c r="OYQ356" s="9"/>
      <c r="OYR356" s="9"/>
      <c r="OYS356" s="9"/>
      <c r="OYT356" s="9"/>
      <c r="OYU356" s="9"/>
      <c r="OYV356" s="9"/>
      <c r="OYW356" s="9"/>
      <c r="OYX356" s="9"/>
      <c r="OYY356" s="9"/>
      <c r="OYZ356" s="9"/>
      <c r="OZA356" s="9"/>
      <c r="OZB356" s="9"/>
      <c r="OZC356" s="9"/>
      <c r="OZD356" s="9"/>
      <c r="OZE356" s="9"/>
      <c r="OZF356" s="9"/>
      <c r="OZG356" s="9"/>
      <c r="OZH356" s="9"/>
      <c r="OZI356" s="9"/>
      <c r="OZJ356" s="9"/>
      <c r="OZK356" s="9"/>
      <c r="OZL356" s="9"/>
      <c r="OZM356" s="9"/>
      <c r="OZN356" s="9"/>
      <c r="OZO356" s="9"/>
      <c r="OZP356" s="9"/>
      <c r="OZQ356" s="9"/>
      <c r="OZR356" s="9"/>
      <c r="OZS356" s="9"/>
      <c r="OZT356" s="9"/>
      <c r="OZU356" s="9"/>
      <c r="OZV356" s="9"/>
      <c r="OZW356" s="9"/>
      <c r="OZX356" s="9"/>
      <c r="OZY356" s="9"/>
      <c r="OZZ356" s="9"/>
      <c r="PAA356" s="9"/>
      <c r="PAB356" s="9"/>
      <c r="PAC356" s="9"/>
      <c r="PAD356" s="9"/>
      <c r="PAE356" s="9"/>
      <c r="PAF356" s="9"/>
      <c r="PAG356" s="9"/>
      <c r="PAH356" s="9"/>
      <c r="PAI356" s="9"/>
      <c r="PAJ356" s="9"/>
      <c r="PAK356" s="9"/>
      <c r="PAL356" s="9"/>
      <c r="PAM356" s="9"/>
      <c r="PAN356" s="9"/>
      <c r="PAO356" s="9"/>
      <c r="PAP356" s="9"/>
      <c r="PAQ356" s="9"/>
      <c r="PAR356" s="9"/>
      <c r="PAS356" s="9"/>
      <c r="PAT356" s="9"/>
      <c r="PAU356" s="9"/>
      <c r="PAV356" s="9"/>
      <c r="PAW356" s="9"/>
      <c r="PAX356" s="9"/>
      <c r="PAY356" s="9"/>
      <c r="PAZ356" s="9"/>
      <c r="PBA356" s="9"/>
      <c r="PBB356" s="9"/>
      <c r="PBC356" s="9"/>
      <c r="PBD356" s="9"/>
      <c r="PBE356" s="9"/>
      <c r="PBF356" s="9"/>
      <c r="PBG356" s="9"/>
      <c r="PBH356" s="9"/>
      <c r="PBI356" s="9"/>
      <c r="PBJ356" s="9"/>
      <c r="PBK356" s="9"/>
      <c r="PBL356" s="9"/>
      <c r="PBM356" s="9"/>
      <c r="PBN356" s="9"/>
      <c r="PBO356" s="9"/>
      <c r="PBP356" s="9"/>
      <c r="PBQ356" s="9"/>
      <c r="PBR356" s="9"/>
      <c r="PBS356" s="9"/>
      <c r="PBT356" s="9"/>
      <c r="PBU356" s="9"/>
      <c r="PBV356" s="9"/>
      <c r="PBW356" s="9"/>
      <c r="PBX356" s="9"/>
      <c r="PBY356" s="9"/>
      <c r="PBZ356" s="9"/>
      <c r="PCA356" s="9"/>
      <c r="PCB356" s="9"/>
      <c r="PCC356" s="9"/>
      <c r="PCD356" s="9"/>
      <c r="PCE356" s="9"/>
      <c r="PCF356" s="9"/>
      <c r="PCG356" s="9"/>
      <c r="PCH356" s="9"/>
      <c r="PCI356" s="9"/>
      <c r="PCJ356" s="9"/>
      <c r="PCK356" s="9"/>
      <c r="PCL356" s="9"/>
      <c r="PCM356" s="9"/>
      <c r="PCN356" s="9"/>
      <c r="PCO356" s="9"/>
      <c r="PCP356" s="9"/>
      <c r="PCQ356" s="9"/>
      <c r="PCR356" s="9"/>
      <c r="PCS356" s="9"/>
      <c r="PCT356" s="9"/>
      <c r="PCU356" s="9"/>
      <c r="PCV356" s="9"/>
      <c r="PCW356" s="9"/>
      <c r="PCX356" s="9"/>
      <c r="PCY356" s="9"/>
      <c r="PCZ356" s="9"/>
      <c r="PDA356" s="9"/>
      <c r="PDB356" s="9"/>
      <c r="PDC356" s="9"/>
      <c r="PDD356" s="9"/>
      <c r="PDE356" s="9"/>
      <c r="PDF356" s="9"/>
      <c r="PDG356" s="9"/>
      <c r="PDH356" s="9"/>
      <c r="PDI356" s="9"/>
      <c r="PDJ356" s="9"/>
      <c r="PDK356" s="9"/>
      <c r="PDL356" s="9"/>
      <c r="PDM356" s="9"/>
      <c r="PDN356" s="9"/>
      <c r="PDO356" s="9"/>
      <c r="PDP356" s="9"/>
      <c r="PDQ356" s="9"/>
      <c r="PDR356" s="9"/>
      <c r="PDS356" s="9"/>
      <c r="PDT356" s="9"/>
      <c r="PDU356" s="9"/>
      <c r="PDV356" s="9"/>
      <c r="PDW356" s="9"/>
      <c r="PDX356" s="9"/>
      <c r="PDY356" s="9"/>
      <c r="PDZ356" s="9"/>
      <c r="PEA356" s="9"/>
      <c r="PEB356" s="9"/>
      <c r="PEC356" s="9"/>
      <c r="PED356" s="9"/>
      <c r="PEE356" s="9"/>
      <c r="PEF356" s="9"/>
      <c r="PEG356" s="9"/>
      <c r="PEH356" s="9"/>
      <c r="PEI356" s="9"/>
      <c r="PEJ356" s="9"/>
      <c r="PEK356" s="9"/>
      <c r="PEL356" s="9"/>
      <c r="PEM356" s="9"/>
      <c r="PEN356" s="9"/>
      <c r="PEO356" s="9"/>
      <c r="PEP356" s="9"/>
      <c r="PEQ356" s="9"/>
      <c r="PER356" s="9"/>
      <c r="PES356" s="9"/>
      <c r="PET356" s="9"/>
      <c r="PEU356" s="9"/>
      <c r="PEV356" s="9"/>
      <c r="PEW356" s="9"/>
      <c r="PEX356" s="9"/>
      <c r="PEY356" s="9"/>
      <c r="PEZ356" s="9"/>
      <c r="PFA356" s="9"/>
      <c r="PFB356" s="9"/>
      <c r="PFC356" s="9"/>
      <c r="PFD356" s="9"/>
      <c r="PFE356" s="9"/>
      <c r="PFF356" s="9"/>
      <c r="PFG356" s="9"/>
      <c r="PFH356" s="9"/>
      <c r="PFI356" s="9"/>
      <c r="PFJ356" s="9"/>
      <c r="PFK356" s="9"/>
      <c r="PFL356" s="9"/>
      <c r="PFM356" s="9"/>
      <c r="PFN356" s="9"/>
      <c r="PFO356" s="9"/>
      <c r="PFP356" s="9"/>
      <c r="PFQ356" s="9"/>
      <c r="PFR356" s="9"/>
      <c r="PFS356" s="9"/>
      <c r="PFT356" s="9"/>
      <c r="PFU356" s="9"/>
      <c r="PFV356" s="9"/>
      <c r="PFW356" s="9"/>
      <c r="PFX356" s="9"/>
      <c r="PFY356" s="9"/>
      <c r="PFZ356" s="9"/>
      <c r="PGA356" s="9"/>
      <c r="PGB356" s="9"/>
      <c r="PGC356" s="9"/>
      <c r="PGD356" s="9"/>
      <c r="PGE356" s="9"/>
      <c r="PGF356" s="9"/>
      <c r="PGG356" s="9"/>
      <c r="PGH356" s="9"/>
      <c r="PGI356" s="9"/>
      <c r="PGJ356" s="9"/>
      <c r="PGK356" s="9"/>
      <c r="PGL356" s="9"/>
      <c r="PGM356" s="9"/>
      <c r="PGN356" s="9"/>
      <c r="PGO356" s="9"/>
      <c r="PGP356" s="9"/>
      <c r="PGQ356" s="9"/>
      <c r="PGR356" s="9"/>
      <c r="PGS356" s="9"/>
      <c r="PGT356" s="9"/>
      <c r="PGU356" s="9"/>
      <c r="PGV356" s="9"/>
      <c r="PGW356" s="9"/>
      <c r="PGX356" s="9"/>
      <c r="PGY356" s="9"/>
      <c r="PGZ356" s="9"/>
      <c r="PHA356" s="9"/>
      <c r="PHB356" s="9"/>
      <c r="PHC356" s="9"/>
      <c r="PHD356" s="9"/>
      <c r="PHE356" s="9"/>
      <c r="PHF356" s="9"/>
      <c r="PHG356" s="9"/>
      <c r="PHH356" s="9"/>
      <c r="PHI356" s="9"/>
      <c r="PHJ356" s="9"/>
      <c r="PHK356" s="9"/>
      <c r="PHL356" s="9"/>
      <c r="PHM356" s="9"/>
      <c r="PHN356" s="9"/>
      <c r="PHO356" s="9"/>
      <c r="PHP356" s="9"/>
      <c r="PHQ356" s="9"/>
      <c r="PHR356" s="9"/>
      <c r="PHS356" s="9"/>
      <c r="PHT356" s="9"/>
      <c r="PHU356" s="9"/>
      <c r="PHV356" s="9"/>
      <c r="PHW356" s="9"/>
      <c r="PHX356" s="9"/>
      <c r="PHY356" s="9"/>
      <c r="PHZ356" s="9"/>
      <c r="PIA356" s="9"/>
      <c r="PIB356" s="9"/>
      <c r="PIC356" s="9"/>
      <c r="PID356" s="9"/>
      <c r="PIE356" s="9"/>
      <c r="PIF356" s="9"/>
      <c r="PIG356" s="9"/>
      <c r="PIH356" s="9"/>
      <c r="PII356" s="9"/>
      <c r="PIJ356" s="9"/>
      <c r="PIK356" s="9"/>
      <c r="PIL356" s="9"/>
      <c r="PIM356" s="9"/>
      <c r="PIN356" s="9"/>
      <c r="PIO356" s="9"/>
      <c r="PIP356" s="9"/>
      <c r="PIQ356" s="9"/>
      <c r="PIR356" s="9"/>
      <c r="PIS356" s="9"/>
      <c r="PIT356" s="9"/>
      <c r="PIU356" s="9"/>
      <c r="PIV356" s="9"/>
      <c r="PIW356" s="9"/>
      <c r="PIX356" s="9"/>
      <c r="PIY356" s="9"/>
      <c r="PIZ356" s="9"/>
      <c r="PJA356" s="9"/>
      <c r="PJB356" s="9"/>
      <c r="PJC356" s="9"/>
      <c r="PJD356" s="9"/>
      <c r="PJE356" s="9"/>
      <c r="PJF356" s="9"/>
      <c r="PJG356" s="9"/>
      <c r="PJH356" s="9"/>
      <c r="PJI356" s="9"/>
      <c r="PJJ356" s="9"/>
      <c r="PJK356" s="9"/>
      <c r="PJL356" s="9"/>
      <c r="PJM356" s="9"/>
      <c r="PJN356" s="9"/>
      <c r="PJO356" s="9"/>
      <c r="PJP356" s="9"/>
      <c r="PJQ356" s="9"/>
      <c r="PJR356" s="9"/>
      <c r="PJS356" s="9"/>
      <c r="PJT356" s="9"/>
      <c r="PJU356" s="9"/>
      <c r="PJV356" s="9"/>
      <c r="PJW356" s="9"/>
      <c r="PJX356" s="9"/>
      <c r="PJY356" s="9"/>
      <c r="PJZ356" s="9"/>
      <c r="PKA356" s="9"/>
      <c r="PKB356" s="9"/>
      <c r="PKC356" s="9"/>
      <c r="PKD356" s="9"/>
      <c r="PKE356" s="9"/>
      <c r="PKF356" s="9"/>
      <c r="PKG356" s="9"/>
      <c r="PKH356" s="9"/>
      <c r="PKI356" s="9"/>
      <c r="PKJ356" s="9"/>
      <c r="PKK356" s="9"/>
      <c r="PKL356" s="9"/>
      <c r="PKM356" s="9"/>
      <c r="PKN356" s="9"/>
      <c r="PKO356" s="9"/>
      <c r="PKP356" s="9"/>
      <c r="PKQ356" s="9"/>
      <c r="PKR356" s="9"/>
      <c r="PKS356" s="9"/>
      <c r="PKT356" s="9"/>
      <c r="PKU356" s="9"/>
      <c r="PKV356" s="9"/>
      <c r="PKW356" s="9"/>
      <c r="PKX356" s="9"/>
      <c r="PKY356" s="9"/>
      <c r="PKZ356" s="9"/>
      <c r="PLA356" s="9"/>
      <c r="PLB356" s="9"/>
      <c r="PLC356" s="9"/>
      <c r="PLD356" s="9"/>
      <c r="PLE356" s="9"/>
      <c r="PLF356" s="9"/>
      <c r="PLG356" s="9"/>
      <c r="PLH356" s="9"/>
      <c r="PLI356" s="9"/>
      <c r="PLJ356" s="9"/>
      <c r="PLK356" s="9"/>
      <c r="PLL356" s="9"/>
      <c r="PLM356" s="9"/>
      <c r="PLN356" s="9"/>
      <c r="PLO356" s="9"/>
      <c r="PLP356" s="9"/>
      <c r="PLQ356" s="9"/>
      <c r="PLR356" s="9"/>
      <c r="PLS356" s="9"/>
      <c r="PLT356" s="9"/>
      <c r="PLU356" s="9"/>
      <c r="PLV356" s="9"/>
      <c r="PLW356" s="9"/>
      <c r="PLX356" s="9"/>
      <c r="PLY356" s="9"/>
      <c r="PLZ356" s="9"/>
      <c r="PMA356" s="9"/>
      <c r="PMB356" s="9"/>
      <c r="PMC356" s="9"/>
      <c r="PMD356" s="9"/>
      <c r="PME356" s="9"/>
      <c r="PMF356" s="9"/>
      <c r="PMG356" s="9"/>
      <c r="PMH356" s="9"/>
      <c r="PMI356" s="9"/>
      <c r="PMJ356" s="9"/>
      <c r="PMK356" s="9"/>
      <c r="PML356" s="9"/>
      <c r="PMM356" s="9"/>
      <c r="PMN356" s="9"/>
      <c r="PMO356" s="9"/>
      <c r="PMP356" s="9"/>
      <c r="PMQ356" s="9"/>
      <c r="PMR356" s="9"/>
      <c r="PMS356" s="9"/>
      <c r="PMT356" s="9"/>
      <c r="PMU356" s="9"/>
      <c r="PMV356" s="9"/>
      <c r="PMW356" s="9"/>
      <c r="PMX356" s="9"/>
      <c r="PMY356" s="9"/>
      <c r="PMZ356" s="9"/>
      <c r="PNA356" s="9"/>
      <c r="PNB356" s="9"/>
      <c r="PNC356" s="9"/>
      <c r="PND356" s="9"/>
      <c r="PNE356" s="9"/>
      <c r="PNF356" s="9"/>
      <c r="PNG356" s="9"/>
      <c r="PNH356" s="9"/>
      <c r="PNI356" s="9"/>
      <c r="PNJ356" s="9"/>
      <c r="PNK356" s="9"/>
      <c r="PNL356" s="9"/>
      <c r="PNM356" s="9"/>
      <c r="PNN356" s="9"/>
      <c r="PNO356" s="9"/>
      <c r="PNP356" s="9"/>
      <c r="PNQ356" s="9"/>
      <c r="PNR356" s="9"/>
      <c r="PNS356" s="9"/>
      <c r="PNT356" s="9"/>
      <c r="PNU356" s="9"/>
      <c r="PNV356" s="9"/>
      <c r="PNW356" s="9"/>
      <c r="PNX356" s="9"/>
      <c r="PNY356" s="9"/>
      <c r="PNZ356" s="9"/>
      <c r="POA356" s="9"/>
      <c r="POB356" s="9"/>
      <c r="POC356" s="9"/>
      <c r="POD356" s="9"/>
      <c r="POE356" s="9"/>
      <c r="POF356" s="9"/>
      <c r="POG356" s="9"/>
      <c r="POH356" s="9"/>
      <c r="POI356" s="9"/>
      <c r="POJ356" s="9"/>
      <c r="POK356" s="9"/>
      <c r="POL356" s="9"/>
      <c r="POM356" s="9"/>
      <c r="PON356" s="9"/>
      <c r="POO356" s="9"/>
      <c r="POP356" s="9"/>
      <c r="POQ356" s="9"/>
      <c r="POR356" s="9"/>
      <c r="POS356" s="9"/>
      <c r="POT356" s="9"/>
      <c r="POU356" s="9"/>
      <c r="POV356" s="9"/>
      <c r="POW356" s="9"/>
      <c r="POX356" s="9"/>
      <c r="POY356" s="9"/>
      <c r="POZ356" s="9"/>
      <c r="PPA356" s="9"/>
      <c r="PPB356" s="9"/>
      <c r="PPC356" s="9"/>
      <c r="PPD356" s="9"/>
      <c r="PPE356" s="9"/>
      <c r="PPF356" s="9"/>
      <c r="PPG356" s="9"/>
      <c r="PPH356" s="9"/>
      <c r="PPI356" s="9"/>
      <c r="PPJ356" s="9"/>
      <c r="PPK356" s="9"/>
      <c r="PPL356" s="9"/>
      <c r="PPM356" s="9"/>
      <c r="PPN356" s="9"/>
      <c r="PPO356" s="9"/>
      <c r="PPP356" s="9"/>
      <c r="PPQ356" s="9"/>
      <c r="PPR356" s="9"/>
      <c r="PPS356" s="9"/>
      <c r="PPT356" s="9"/>
      <c r="PPU356" s="9"/>
      <c r="PPV356" s="9"/>
      <c r="PPW356" s="9"/>
      <c r="PPX356" s="9"/>
      <c r="PPY356" s="9"/>
      <c r="PPZ356" s="9"/>
      <c r="PQA356" s="9"/>
      <c r="PQB356" s="9"/>
      <c r="PQC356" s="9"/>
      <c r="PQD356" s="9"/>
      <c r="PQE356" s="9"/>
      <c r="PQF356" s="9"/>
      <c r="PQG356" s="9"/>
      <c r="PQH356" s="9"/>
      <c r="PQI356" s="9"/>
      <c r="PQJ356" s="9"/>
      <c r="PQK356" s="9"/>
      <c r="PQL356" s="9"/>
      <c r="PQM356" s="9"/>
      <c r="PQN356" s="9"/>
      <c r="PQO356" s="9"/>
      <c r="PQP356" s="9"/>
      <c r="PQQ356" s="9"/>
      <c r="PQR356" s="9"/>
      <c r="PQS356" s="9"/>
      <c r="PQT356" s="9"/>
      <c r="PQU356" s="9"/>
      <c r="PQV356" s="9"/>
      <c r="PQW356" s="9"/>
      <c r="PQX356" s="9"/>
      <c r="PQY356" s="9"/>
      <c r="PQZ356" s="9"/>
      <c r="PRA356" s="9"/>
      <c r="PRB356" s="9"/>
      <c r="PRC356" s="9"/>
      <c r="PRD356" s="9"/>
      <c r="PRE356" s="9"/>
      <c r="PRF356" s="9"/>
      <c r="PRG356" s="9"/>
      <c r="PRH356" s="9"/>
      <c r="PRI356" s="9"/>
      <c r="PRJ356" s="9"/>
      <c r="PRK356" s="9"/>
      <c r="PRL356" s="9"/>
      <c r="PRM356" s="9"/>
      <c r="PRN356" s="9"/>
      <c r="PRO356" s="9"/>
      <c r="PRP356" s="9"/>
      <c r="PRQ356" s="9"/>
      <c r="PRR356" s="9"/>
      <c r="PRS356" s="9"/>
      <c r="PRT356" s="9"/>
      <c r="PRU356" s="9"/>
      <c r="PRV356" s="9"/>
      <c r="PRW356" s="9"/>
      <c r="PRX356" s="9"/>
      <c r="PRY356" s="9"/>
      <c r="PRZ356" s="9"/>
      <c r="PSA356" s="9"/>
      <c r="PSB356" s="9"/>
      <c r="PSC356" s="9"/>
      <c r="PSD356" s="9"/>
      <c r="PSE356" s="9"/>
      <c r="PSF356" s="9"/>
      <c r="PSG356" s="9"/>
      <c r="PSH356" s="9"/>
      <c r="PSI356" s="9"/>
      <c r="PSJ356" s="9"/>
      <c r="PSK356" s="9"/>
      <c r="PSL356" s="9"/>
      <c r="PSM356" s="9"/>
      <c r="PSN356" s="9"/>
      <c r="PSO356" s="9"/>
      <c r="PSP356" s="9"/>
      <c r="PSQ356" s="9"/>
      <c r="PSR356" s="9"/>
      <c r="PSS356" s="9"/>
      <c r="PST356" s="9"/>
      <c r="PSU356" s="9"/>
      <c r="PSV356" s="9"/>
      <c r="PSW356" s="9"/>
      <c r="PSX356" s="9"/>
      <c r="PSY356" s="9"/>
      <c r="PSZ356" s="9"/>
      <c r="PTA356" s="9"/>
      <c r="PTB356" s="9"/>
      <c r="PTC356" s="9"/>
      <c r="PTD356" s="9"/>
      <c r="PTE356" s="9"/>
      <c r="PTF356" s="9"/>
      <c r="PTG356" s="9"/>
      <c r="PTH356" s="9"/>
      <c r="PTI356" s="9"/>
      <c r="PTJ356" s="9"/>
      <c r="PTK356" s="9"/>
      <c r="PTL356" s="9"/>
      <c r="PTM356" s="9"/>
      <c r="PTN356" s="9"/>
      <c r="PTO356" s="9"/>
      <c r="PTP356" s="9"/>
      <c r="PTQ356" s="9"/>
      <c r="PTR356" s="9"/>
      <c r="PTS356" s="9"/>
      <c r="PTT356" s="9"/>
      <c r="PTU356" s="9"/>
      <c r="PTV356" s="9"/>
      <c r="PTW356" s="9"/>
      <c r="PTX356" s="9"/>
      <c r="PTY356" s="9"/>
      <c r="PTZ356" s="9"/>
      <c r="PUA356" s="9"/>
      <c r="PUB356" s="9"/>
      <c r="PUC356" s="9"/>
      <c r="PUD356" s="9"/>
      <c r="PUE356" s="9"/>
      <c r="PUF356" s="9"/>
      <c r="PUG356" s="9"/>
      <c r="PUH356" s="9"/>
      <c r="PUI356" s="9"/>
      <c r="PUJ356" s="9"/>
      <c r="PUK356" s="9"/>
      <c r="PUL356" s="9"/>
      <c r="PUM356" s="9"/>
      <c r="PUN356" s="9"/>
      <c r="PUO356" s="9"/>
      <c r="PUP356" s="9"/>
      <c r="PUQ356" s="9"/>
      <c r="PUR356" s="9"/>
      <c r="PUS356" s="9"/>
      <c r="PUT356" s="9"/>
      <c r="PUU356" s="9"/>
      <c r="PUV356" s="9"/>
      <c r="PUW356" s="9"/>
      <c r="PUX356" s="9"/>
      <c r="PUY356" s="9"/>
      <c r="PUZ356" s="9"/>
      <c r="PVA356" s="9"/>
      <c r="PVB356" s="9"/>
      <c r="PVC356" s="9"/>
      <c r="PVD356" s="9"/>
      <c r="PVE356" s="9"/>
      <c r="PVF356" s="9"/>
      <c r="PVG356" s="9"/>
      <c r="PVH356" s="9"/>
      <c r="PVI356" s="9"/>
      <c r="PVJ356" s="9"/>
      <c r="PVK356" s="9"/>
      <c r="PVL356" s="9"/>
      <c r="PVM356" s="9"/>
      <c r="PVN356" s="9"/>
      <c r="PVO356" s="9"/>
      <c r="PVP356" s="9"/>
      <c r="PVQ356" s="9"/>
      <c r="PVR356" s="9"/>
      <c r="PVS356" s="9"/>
      <c r="PVT356" s="9"/>
      <c r="PVU356" s="9"/>
      <c r="PVV356" s="9"/>
      <c r="PVW356" s="9"/>
      <c r="PVX356" s="9"/>
      <c r="PVY356" s="9"/>
      <c r="PVZ356" s="9"/>
      <c r="PWA356" s="9"/>
      <c r="PWB356" s="9"/>
      <c r="PWC356" s="9"/>
      <c r="PWD356" s="9"/>
      <c r="PWE356" s="9"/>
      <c r="PWF356" s="9"/>
      <c r="PWG356" s="9"/>
      <c r="PWH356" s="9"/>
      <c r="PWI356" s="9"/>
      <c r="PWJ356" s="9"/>
      <c r="PWK356" s="9"/>
      <c r="PWL356" s="9"/>
      <c r="PWM356" s="9"/>
      <c r="PWN356" s="9"/>
      <c r="PWO356" s="9"/>
      <c r="PWP356" s="9"/>
      <c r="PWQ356" s="9"/>
      <c r="PWR356" s="9"/>
      <c r="PWS356" s="9"/>
      <c r="PWT356" s="9"/>
      <c r="PWU356" s="9"/>
      <c r="PWV356" s="9"/>
      <c r="PWW356" s="9"/>
      <c r="PWX356" s="9"/>
      <c r="PWY356" s="9"/>
      <c r="PWZ356" s="9"/>
      <c r="PXA356" s="9"/>
      <c r="PXB356" s="9"/>
      <c r="PXC356" s="9"/>
      <c r="PXD356" s="9"/>
      <c r="PXE356" s="9"/>
      <c r="PXF356" s="9"/>
      <c r="PXG356" s="9"/>
      <c r="PXH356" s="9"/>
      <c r="PXI356" s="9"/>
      <c r="PXJ356" s="9"/>
      <c r="PXK356" s="9"/>
      <c r="PXL356" s="9"/>
      <c r="PXM356" s="9"/>
      <c r="PXN356" s="9"/>
      <c r="PXO356" s="9"/>
      <c r="PXP356" s="9"/>
      <c r="PXQ356" s="9"/>
      <c r="PXR356" s="9"/>
      <c r="PXS356" s="9"/>
      <c r="PXT356" s="9"/>
      <c r="PXU356" s="9"/>
      <c r="PXV356" s="9"/>
      <c r="PXW356" s="9"/>
      <c r="PXX356" s="9"/>
      <c r="PXY356" s="9"/>
      <c r="PXZ356" s="9"/>
      <c r="PYA356" s="9"/>
      <c r="PYB356" s="9"/>
      <c r="PYC356" s="9"/>
      <c r="PYD356" s="9"/>
      <c r="PYE356" s="9"/>
      <c r="PYF356" s="9"/>
      <c r="PYG356" s="9"/>
      <c r="PYH356" s="9"/>
      <c r="PYI356" s="9"/>
      <c r="PYJ356" s="9"/>
      <c r="PYK356" s="9"/>
      <c r="PYL356" s="9"/>
      <c r="PYM356" s="9"/>
      <c r="PYN356" s="9"/>
      <c r="PYO356" s="9"/>
      <c r="PYP356" s="9"/>
      <c r="PYQ356" s="9"/>
      <c r="PYR356" s="9"/>
      <c r="PYS356" s="9"/>
      <c r="PYT356" s="9"/>
      <c r="PYU356" s="9"/>
      <c r="PYV356" s="9"/>
      <c r="PYW356" s="9"/>
      <c r="PYX356" s="9"/>
      <c r="PYY356" s="9"/>
      <c r="PYZ356" s="9"/>
      <c r="PZA356" s="9"/>
      <c r="PZB356" s="9"/>
      <c r="PZC356" s="9"/>
      <c r="PZD356" s="9"/>
      <c r="PZE356" s="9"/>
      <c r="PZF356" s="9"/>
      <c r="PZG356" s="9"/>
      <c r="PZH356" s="9"/>
      <c r="PZI356" s="9"/>
      <c r="PZJ356" s="9"/>
      <c r="PZK356" s="9"/>
      <c r="PZL356" s="9"/>
      <c r="PZM356" s="9"/>
      <c r="PZN356" s="9"/>
      <c r="PZO356" s="9"/>
      <c r="PZP356" s="9"/>
      <c r="PZQ356" s="9"/>
      <c r="PZR356" s="9"/>
      <c r="PZS356" s="9"/>
      <c r="PZT356" s="9"/>
      <c r="PZU356" s="9"/>
      <c r="PZV356" s="9"/>
      <c r="PZW356" s="9"/>
      <c r="PZX356" s="9"/>
      <c r="PZY356" s="9"/>
      <c r="PZZ356" s="9"/>
      <c r="QAA356" s="9"/>
      <c r="QAB356" s="9"/>
      <c r="QAC356" s="9"/>
      <c r="QAD356" s="9"/>
      <c r="QAE356" s="9"/>
      <c r="QAF356" s="9"/>
      <c r="QAG356" s="9"/>
      <c r="QAH356" s="9"/>
      <c r="QAI356" s="9"/>
      <c r="QAJ356" s="9"/>
      <c r="QAK356" s="9"/>
      <c r="QAL356" s="9"/>
      <c r="QAM356" s="9"/>
      <c r="QAN356" s="9"/>
      <c r="QAO356" s="9"/>
      <c r="QAP356" s="9"/>
      <c r="QAQ356" s="9"/>
      <c r="QAR356" s="9"/>
      <c r="QAS356" s="9"/>
      <c r="QAT356" s="9"/>
      <c r="QAU356" s="9"/>
      <c r="QAV356" s="9"/>
      <c r="QAW356" s="9"/>
      <c r="QAX356" s="9"/>
      <c r="QAY356" s="9"/>
      <c r="QAZ356" s="9"/>
      <c r="QBA356" s="9"/>
      <c r="QBB356" s="9"/>
      <c r="QBC356" s="9"/>
      <c r="QBD356" s="9"/>
      <c r="QBE356" s="9"/>
      <c r="QBF356" s="9"/>
      <c r="QBG356" s="9"/>
      <c r="QBH356" s="9"/>
      <c r="QBI356" s="9"/>
      <c r="QBJ356" s="9"/>
      <c r="QBK356" s="9"/>
      <c r="QBL356" s="9"/>
      <c r="QBM356" s="9"/>
      <c r="QBN356" s="9"/>
      <c r="QBO356" s="9"/>
      <c r="QBP356" s="9"/>
      <c r="QBQ356" s="9"/>
      <c r="QBR356" s="9"/>
      <c r="QBS356" s="9"/>
      <c r="QBT356" s="9"/>
      <c r="QBU356" s="9"/>
      <c r="QBV356" s="9"/>
      <c r="QBW356" s="9"/>
      <c r="QBX356" s="9"/>
      <c r="QBY356" s="9"/>
      <c r="QBZ356" s="9"/>
      <c r="QCA356" s="9"/>
      <c r="QCB356" s="9"/>
      <c r="QCC356" s="9"/>
      <c r="QCD356" s="9"/>
      <c r="QCE356" s="9"/>
      <c r="QCF356" s="9"/>
      <c r="QCG356" s="9"/>
      <c r="QCH356" s="9"/>
      <c r="QCI356" s="9"/>
      <c r="QCJ356" s="9"/>
      <c r="QCK356" s="9"/>
      <c r="QCL356" s="9"/>
      <c r="QCM356" s="9"/>
      <c r="QCN356" s="9"/>
      <c r="QCO356" s="9"/>
      <c r="QCP356" s="9"/>
      <c r="QCQ356" s="9"/>
      <c r="QCR356" s="9"/>
      <c r="QCS356" s="9"/>
      <c r="QCT356" s="9"/>
      <c r="QCU356" s="9"/>
      <c r="QCV356" s="9"/>
      <c r="QCW356" s="9"/>
      <c r="QCX356" s="9"/>
      <c r="QCY356" s="9"/>
      <c r="QCZ356" s="9"/>
      <c r="QDA356" s="9"/>
      <c r="QDB356" s="9"/>
      <c r="QDC356" s="9"/>
      <c r="QDD356" s="9"/>
      <c r="QDE356" s="9"/>
      <c r="QDF356" s="9"/>
      <c r="QDG356" s="9"/>
      <c r="QDH356" s="9"/>
      <c r="QDI356" s="9"/>
      <c r="QDJ356" s="9"/>
      <c r="QDK356" s="9"/>
      <c r="QDL356" s="9"/>
      <c r="QDM356" s="9"/>
      <c r="QDN356" s="9"/>
      <c r="QDO356" s="9"/>
      <c r="QDP356" s="9"/>
      <c r="QDQ356" s="9"/>
      <c r="QDR356" s="9"/>
      <c r="QDS356" s="9"/>
      <c r="QDT356" s="9"/>
      <c r="QDU356" s="9"/>
      <c r="QDV356" s="9"/>
      <c r="QDW356" s="9"/>
      <c r="QDX356" s="9"/>
      <c r="QDY356" s="9"/>
      <c r="QDZ356" s="9"/>
      <c r="QEA356" s="9"/>
      <c r="QEB356" s="9"/>
      <c r="QEC356" s="9"/>
      <c r="QED356" s="9"/>
      <c r="QEE356" s="9"/>
      <c r="QEF356" s="9"/>
      <c r="QEG356" s="9"/>
      <c r="QEH356" s="9"/>
      <c r="QEI356" s="9"/>
      <c r="QEJ356" s="9"/>
      <c r="QEK356" s="9"/>
      <c r="QEL356" s="9"/>
      <c r="QEM356" s="9"/>
      <c r="QEN356" s="9"/>
      <c r="QEO356" s="9"/>
      <c r="QEP356" s="9"/>
      <c r="QEQ356" s="9"/>
      <c r="QER356" s="9"/>
      <c r="QES356" s="9"/>
      <c r="QET356" s="9"/>
      <c r="QEU356" s="9"/>
      <c r="QEV356" s="9"/>
      <c r="QEW356" s="9"/>
      <c r="QEX356" s="9"/>
      <c r="QEY356" s="9"/>
      <c r="QEZ356" s="9"/>
      <c r="QFA356" s="9"/>
      <c r="QFB356" s="9"/>
      <c r="QFC356" s="9"/>
      <c r="QFD356" s="9"/>
      <c r="QFE356" s="9"/>
      <c r="QFF356" s="9"/>
      <c r="QFG356" s="9"/>
      <c r="QFH356" s="9"/>
      <c r="QFI356" s="9"/>
      <c r="QFJ356" s="9"/>
      <c r="QFK356" s="9"/>
      <c r="QFL356" s="9"/>
      <c r="QFM356" s="9"/>
      <c r="QFN356" s="9"/>
      <c r="QFO356" s="9"/>
      <c r="QFP356" s="9"/>
      <c r="QFQ356" s="9"/>
      <c r="QFR356" s="9"/>
      <c r="QFS356" s="9"/>
      <c r="QFT356" s="9"/>
      <c r="QFU356" s="9"/>
      <c r="QFV356" s="9"/>
      <c r="QFW356" s="9"/>
      <c r="QFX356" s="9"/>
      <c r="QFY356" s="9"/>
      <c r="QFZ356" s="9"/>
      <c r="QGA356" s="9"/>
      <c r="QGB356" s="9"/>
      <c r="QGC356" s="9"/>
      <c r="QGD356" s="9"/>
      <c r="QGE356" s="9"/>
      <c r="QGF356" s="9"/>
      <c r="QGG356" s="9"/>
      <c r="QGH356" s="9"/>
      <c r="QGI356" s="9"/>
      <c r="QGJ356" s="9"/>
      <c r="QGK356" s="9"/>
      <c r="QGL356" s="9"/>
      <c r="QGM356" s="9"/>
      <c r="QGN356" s="9"/>
      <c r="QGO356" s="9"/>
      <c r="QGP356" s="9"/>
      <c r="QGQ356" s="9"/>
      <c r="QGR356" s="9"/>
      <c r="QGS356" s="9"/>
      <c r="QGT356" s="9"/>
      <c r="QGU356" s="9"/>
      <c r="QGV356" s="9"/>
      <c r="QGW356" s="9"/>
      <c r="QGX356" s="9"/>
      <c r="QGY356" s="9"/>
      <c r="QGZ356" s="9"/>
      <c r="QHA356" s="9"/>
      <c r="QHB356" s="9"/>
      <c r="QHC356" s="9"/>
      <c r="QHD356" s="9"/>
      <c r="QHE356" s="9"/>
      <c r="QHF356" s="9"/>
      <c r="QHG356" s="9"/>
      <c r="QHH356" s="9"/>
      <c r="QHI356" s="9"/>
      <c r="QHJ356" s="9"/>
      <c r="QHK356" s="9"/>
      <c r="QHL356" s="9"/>
      <c r="QHM356" s="9"/>
      <c r="QHN356" s="9"/>
      <c r="QHO356" s="9"/>
      <c r="QHP356" s="9"/>
      <c r="QHQ356" s="9"/>
      <c r="QHR356" s="9"/>
      <c r="QHS356" s="9"/>
      <c r="QHT356" s="9"/>
      <c r="QHU356" s="9"/>
      <c r="QHV356" s="9"/>
      <c r="QHW356" s="9"/>
      <c r="QHX356" s="9"/>
      <c r="QHY356" s="9"/>
      <c r="QHZ356" s="9"/>
      <c r="QIA356" s="9"/>
      <c r="QIB356" s="9"/>
      <c r="QIC356" s="9"/>
      <c r="QID356" s="9"/>
      <c r="QIE356" s="9"/>
      <c r="QIF356" s="9"/>
      <c r="QIG356" s="9"/>
      <c r="QIH356" s="9"/>
      <c r="QII356" s="9"/>
      <c r="QIJ356" s="9"/>
      <c r="QIK356" s="9"/>
      <c r="QIL356" s="9"/>
      <c r="QIM356" s="9"/>
      <c r="QIN356" s="9"/>
      <c r="QIO356" s="9"/>
      <c r="QIP356" s="9"/>
      <c r="QIQ356" s="9"/>
      <c r="QIR356" s="9"/>
      <c r="QIS356" s="9"/>
      <c r="QIT356" s="9"/>
      <c r="QIU356" s="9"/>
      <c r="QIV356" s="9"/>
      <c r="QIW356" s="9"/>
      <c r="QIX356" s="9"/>
      <c r="QIY356" s="9"/>
      <c r="QIZ356" s="9"/>
      <c r="QJA356" s="9"/>
      <c r="QJB356" s="9"/>
      <c r="QJC356" s="9"/>
      <c r="QJD356" s="9"/>
      <c r="QJE356" s="9"/>
      <c r="QJF356" s="9"/>
      <c r="QJG356" s="9"/>
      <c r="QJH356" s="9"/>
      <c r="QJI356" s="9"/>
      <c r="QJJ356" s="9"/>
      <c r="QJK356" s="9"/>
      <c r="QJL356" s="9"/>
      <c r="QJM356" s="9"/>
      <c r="QJN356" s="9"/>
      <c r="QJO356" s="9"/>
      <c r="QJP356" s="9"/>
      <c r="QJQ356" s="9"/>
      <c r="QJR356" s="9"/>
      <c r="QJS356" s="9"/>
      <c r="QJT356" s="9"/>
      <c r="QJU356" s="9"/>
      <c r="QJV356" s="9"/>
      <c r="QJW356" s="9"/>
      <c r="QJX356" s="9"/>
      <c r="QJY356" s="9"/>
      <c r="QJZ356" s="9"/>
      <c r="QKA356" s="9"/>
      <c r="QKB356" s="9"/>
      <c r="QKC356" s="9"/>
      <c r="QKD356" s="9"/>
      <c r="QKE356" s="9"/>
      <c r="QKF356" s="9"/>
      <c r="QKG356" s="9"/>
      <c r="QKH356" s="9"/>
      <c r="QKI356" s="9"/>
      <c r="QKJ356" s="9"/>
      <c r="QKK356" s="9"/>
      <c r="QKL356" s="9"/>
      <c r="QKM356" s="9"/>
      <c r="QKN356" s="9"/>
      <c r="QKO356" s="9"/>
      <c r="QKP356" s="9"/>
      <c r="QKQ356" s="9"/>
      <c r="QKR356" s="9"/>
      <c r="QKS356" s="9"/>
      <c r="QKT356" s="9"/>
      <c r="QKU356" s="9"/>
      <c r="QKV356" s="9"/>
      <c r="QKW356" s="9"/>
      <c r="QKX356" s="9"/>
      <c r="QKY356" s="9"/>
      <c r="QKZ356" s="9"/>
      <c r="QLA356" s="9"/>
      <c r="QLB356" s="9"/>
      <c r="QLC356" s="9"/>
      <c r="QLD356" s="9"/>
      <c r="QLE356" s="9"/>
      <c r="QLF356" s="9"/>
      <c r="QLG356" s="9"/>
      <c r="QLH356" s="9"/>
      <c r="QLI356" s="9"/>
      <c r="QLJ356" s="9"/>
      <c r="QLK356" s="9"/>
      <c r="QLL356" s="9"/>
      <c r="QLM356" s="9"/>
      <c r="QLN356" s="9"/>
      <c r="QLO356" s="9"/>
      <c r="QLP356" s="9"/>
      <c r="QLQ356" s="9"/>
      <c r="QLR356" s="9"/>
      <c r="QLS356" s="9"/>
      <c r="QLT356" s="9"/>
      <c r="QLU356" s="9"/>
      <c r="QLV356" s="9"/>
      <c r="QLW356" s="9"/>
      <c r="QLX356" s="9"/>
      <c r="QLY356" s="9"/>
      <c r="QLZ356" s="9"/>
      <c r="QMA356" s="9"/>
      <c r="QMB356" s="9"/>
      <c r="QMC356" s="9"/>
      <c r="QMD356" s="9"/>
      <c r="QME356" s="9"/>
      <c r="QMF356" s="9"/>
      <c r="QMG356" s="9"/>
      <c r="QMH356" s="9"/>
      <c r="QMI356" s="9"/>
      <c r="QMJ356" s="9"/>
      <c r="QMK356" s="9"/>
      <c r="QML356" s="9"/>
      <c r="QMM356" s="9"/>
      <c r="QMN356" s="9"/>
      <c r="QMO356" s="9"/>
      <c r="QMP356" s="9"/>
      <c r="QMQ356" s="9"/>
      <c r="QMR356" s="9"/>
      <c r="QMS356" s="9"/>
      <c r="QMT356" s="9"/>
      <c r="QMU356" s="9"/>
      <c r="QMV356" s="9"/>
      <c r="QMW356" s="9"/>
      <c r="QMX356" s="9"/>
      <c r="QMY356" s="9"/>
      <c r="QMZ356" s="9"/>
      <c r="QNA356" s="9"/>
      <c r="QNB356" s="9"/>
      <c r="QNC356" s="9"/>
      <c r="QND356" s="9"/>
      <c r="QNE356" s="9"/>
      <c r="QNF356" s="9"/>
      <c r="QNG356" s="9"/>
      <c r="QNH356" s="9"/>
      <c r="QNI356" s="9"/>
      <c r="QNJ356" s="9"/>
      <c r="QNK356" s="9"/>
      <c r="QNL356" s="9"/>
      <c r="QNM356" s="9"/>
      <c r="QNN356" s="9"/>
      <c r="QNO356" s="9"/>
      <c r="QNP356" s="9"/>
      <c r="QNQ356" s="9"/>
      <c r="QNR356" s="9"/>
      <c r="QNS356" s="9"/>
      <c r="QNT356" s="9"/>
      <c r="QNU356" s="9"/>
      <c r="QNV356" s="9"/>
      <c r="QNW356" s="9"/>
      <c r="QNX356" s="9"/>
      <c r="QNY356" s="9"/>
      <c r="QNZ356" s="9"/>
      <c r="QOA356" s="9"/>
      <c r="QOB356" s="9"/>
      <c r="QOC356" s="9"/>
      <c r="QOD356" s="9"/>
      <c r="QOE356" s="9"/>
      <c r="QOF356" s="9"/>
      <c r="QOG356" s="9"/>
      <c r="QOH356" s="9"/>
      <c r="QOI356" s="9"/>
      <c r="QOJ356" s="9"/>
      <c r="QOK356" s="9"/>
      <c r="QOL356" s="9"/>
      <c r="QOM356" s="9"/>
      <c r="QON356" s="9"/>
      <c r="QOO356" s="9"/>
      <c r="QOP356" s="9"/>
      <c r="QOQ356" s="9"/>
      <c r="QOR356" s="9"/>
      <c r="QOS356" s="9"/>
      <c r="QOT356" s="9"/>
      <c r="QOU356" s="9"/>
      <c r="QOV356" s="9"/>
      <c r="QOW356" s="9"/>
      <c r="QOX356" s="9"/>
      <c r="QOY356" s="9"/>
      <c r="QOZ356" s="9"/>
      <c r="QPA356" s="9"/>
      <c r="QPB356" s="9"/>
      <c r="QPC356" s="9"/>
      <c r="QPD356" s="9"/>
      <c r="QPE356" s="9"/>
      <c r="QPF356" s="9"/>
      <c r="QPG356" s="9"/>
      <c r="QPH356" s="9"/>
      <c r="QPI356" s="9"/>
      <c r="QPJ356" s="9"/>
      <c r="QPK356" s="9"/>
      <c r="QPL356" s="9"/>
      <c r="QPM356" s="9"/>
      <c r="QPN356" s="9"/>
      <c r="QPO356" s="9"/>
      <c r="QPP356" s="9"/>
      <c r="QPQ356" s="9"/>
      <c r="QPR356" s="9"/>
      <c r="QPS356" s="9"/>
      <c r="QPT356" s="9"/>
      <c r="QPU356" s="9"/>
      <c r="QPV356" s="9"/>
      <c r="QPW356" s="9"/>
      <c r="QPX356" s="9"/>
      <c r="QPY356" s="9"/>
      <c r="QPZ356" s="9"/>
      <c r="QQA356" s="9"/>
      <c r="QQB356" s="9"/>
      <c r="QQC356" s="9"/>
      <c r="QQD356" s="9"/>
      <c r="QQE356" s="9"/>
      <c r="QQF356" s="9"/>
      <c r="QQG356" s="9"/>
      <c r="QQH356" s="9"/>
      <c r="QQI356" s="9"/>
      <c r="QQJ356" s="9"/>
      <c r="QQK356" s="9"/>
      <c r="QQL356" s="9"/>
      <c r="QQM356" s="9"/>
      <c r="QQN356" s="9"/>
      <c r="QQO356" s="9"/>
      <c r="QQP356" s="9"/>
      <c r="QQQ356" s="9"/>
      <c r="QQR356" s="9"/>
      <c r="QQS356" s="9"/>
      <c r="QQT356" s="9"/>
      <c r="QQU356" s="9"/>
      <c r="QQV356" s="9"/>
      <c r="QQW356" s="9"/>
      <c r="QQX356" s="9"/>
      <c r="QQY356" s="9"/>
      <c r="QQZ356" s="9"/>
      <c r="QRA356" s="9"/>
      <c r="QRB356" s="9"/>
      <c r="QRC356" s="9"/>
      <c r="QRD356" s="9"/>
      <c r="QRE356" s="9"/>
      <c r="QRF356" s="9"/>
      <c r="QRG356" s="9"/>
      <c r="QRH356" s="9"/>
      <c r="QRI356" s="9"/>
      <c r="QRJ356" s="9"/>
      <c r="QRK356" s="9"/>
      <c r="QRL356" s="9"/>
      <c r="QRM356" s="9"/>
      <c r="QRN356" s="9"/>
      <c r="QRO356" s="9"/>
      <c r="QRP356" s="9"/>
      <c r="QRQ356" s="9"/>
      <c r="QRR356" s="9"/>
      <c r="QRS356" s="9"/>
      <c r="QRT356" s="9"/>
      <c r="QRU356" s="9"/>
      <c r="QRV356" s="9"/>
      <c r="QRW356" s="9"/>
      <c r="QRX356" s="9"/>
      <c r="QRY356" s="9"/>
      <c r="QRZ356" s="9"/>
      <c r="QSA356" s="9"/>
      <c r="QSB356" s="9"/>
      <c r="QSC356" s="9"/>
      <c r="QSD356" s="9"/>
      <c r="QSE356" s="9"/>
      <c r="QSF356" s="9"/>
      <c r="QSG356" s="9"/>
      <c r="QSH356" s="9"/>
      <c r="QSI356" s="9"/>
      <c r="QSJ356" s="9"/>
      <c r="QSK356" s="9"/>
      <c r="QSL356" s="9"/>
      <c r="QSM356" s="9"/>
      <c r="QSN356" s="9"/>
      <c r="QSO356" s="9"/>
      <c r="QSP356" s="9"/>
      <c r="QSQ356" s="9"/>
      <c r="QSR356" s="9"/>
      <c r="QSS356" s="9"/>
      <c r="QST356" s="9"/>
      <c r="QSU356" s="9"/>
      <c r="QSV356" s="9"/>
      <c r="QSW356" s="9"/>
      <c r="QSX356" s="9"/>
      <c r="QSY356" s="9"/>
      <c r="QSZ356" s="9"/>
      <c r="QTA356" s="9"/>
      <c r="QTB356" s="9"/>
      <c r="QTC356" s="9"/>
      <c r="QTD356" s="9"/>
      <c r="QTE356" s="9"/>
      <c r="QTF356" s="9"/>
      <c r="QTG356" s="9"/>
      <c r="QTH356" s="9"/>
      <c r="QTI356" s="9"/>
      <c r="QTJ356" s="9"/>
      <c r="QTK356" s="9"/>
      <c r="QTL356" s="9"/>
      <c r="QTM356" s="9"/>
      <c r="QTN356" s="9"/>
      <c r="QTO356" s="9"/>
      <c r="QTP356" s="9"/>
      <c r="QTQ356" s="9"/>
      <c r="QTR356" s="9"/>
      <c r="QTS356" s="9"/>
      <c r="QTT356" s="9"/>
      <c r="QTU356" s="9"/>
      <c r="QTV356" s="9"/>
      <c r="QTW356" s="9"/>
      <c r="QTX356" s="9"/>
      <c r="QTY356" s="9"/>
      <c r="QTZ356" s="9"/>
      <c r="QUA356" s="9"/>
      <c r="QUB356" s="9"/>
      <c r="QUC356" s="9"/>
      <c r="QUD356" s="9"/>
      <c r="QUE356" s="9"/>
      <c r="QUF356" s="9"/>
      <c r="QUG356" s="9"/>
      <c r="QUH356" s="9"/>
      <c r="QUI356" s="9"/>
      <c r="QUJ356" s="9"/>
      <c r="QUK356" s="9"/>
      <c r="QUL356" s="9"/>
      <c r="QUM356" s="9"/>
      <c r="QUN356" s="9"/>
      <c r="QUO356" s="9"/>
      <c r="QUP356" s="9"/>
      <c r="QUQ356" s="9"/>
      <c r="QUR356" s="9"/>
      <c r="QUS356" s="9"/>
      <c r="QUT356" s="9"/>
      <c r="QUU356" s="9"/>
      <c r="QUV356" s="9"/>
      <c r="QUW356" s="9"/>
      <c r="QUX356" s="9"/>
      <c r="QUY356" s="9"/>
      <c r="QUZ356" s="9"/>
      <c r="QVA356" s="9"/>
      <c r="QVB356" s="9"/>
      <c r="QVC356" s="9"/>
      <c r="QVD356" s="9"/>
      <c r="QVE356" s="9"/>
      <c r="QVF356" s="9"/>
      <c r="QVG356" s="9"/>
      <c r="QVH356" s="9"/>
      <c r="QVI356" s="9"/>
      <c r="QVJ356" s="9"/>
      <c r="QVK356" s="9"/>
      <c r="QVL356" s="9"/>
      <c r="QVM356" s="9"/>
      <c r="QVN356" s="9"/>
      <c r="QVO356" s="9"/>
      <c r="QVP356" s="9"/>
      <c r="QVQ356" s="9"/>
      <c r="QVR356" s="9"/>
      <c r="QVS356" s="9"/>
      <c r="QVT356" s="9"/>
      <c r="QVU356" s="9"/>
      <c r="QVV356" s="9"/>
      <c r="QVW356" s="9"/>
      <c r="QVX356" s="9"/>
      <c r="QVY356" s="9"/>
      <c r="QVZ356" s="9"/>
      <c r="QWA356" s="9"/>
      <c r="QWB356" s="9"/>
      <c r="QWC356" s="9"/>
      <c r="QWD356" s="9"/>
      <c r="QWE356" s="9"/>
      <c r="QWF356" s="9"/>
      <c r="QWG356" s="9"/>
      <c r="QWH356" s="9"/>
      <c r="QWI356" s="9"/>
      <c r="QWJ356" s="9"/>
      <c r="QWK356" s="9"/>
      <c r="QWL356" s="9"/>
      <c r="QWM356" s="9"/>
      <c r="QWN356" s="9"/>
      <c r="QWO356" s="9"/>
      <c r="QWP356" s="9"/>
      <c r="QWQ356" s="9"/>
      <c r="QWR356" s="9"/>
      <c r="QWS356" s="9"/>
      <c r="QWT356" s="9"/>
      <c r="QWU356" s="9"/>
      <c r="QWV356" s="9"/>
      <c r="QWW356" s="9"/>
      <c r="QWX356" s="9"/>
      <c r="QWY356" s="9"/>
      <c r="QWZ356" s="9"/>
      <c r="QXA356" s="9"/>
      <c r="QXB356" s="9"/>
      <c r="QXC356" s="9"/>
      <c r="QXD356" s="9"/>
      <c r="QXE356" s="9"/>
      <c r="QXF356" s="9"/>
      <c r="QXG356" s="9"/>
      <c r="QXH356" s="9"/>
      <c r="QXI356" s="9"/>
      <c r="QXJ356" s="9"/>
      <c r="QXK356" s="9"/>
      <c r="QXL356" s="9"/>
      <c r="QXM356" s="9"/>
      <c r="QXN356" s="9"/>
      <c r="QXO356" s="9"/>
      <c r="QXP356" s="9"/>
      <c r="QXQ356" s="9"/>
      <c r="QXR356" s="9"/>
      <c r="QXS356" s="9"/>
      <c r="QXT356" s="9"/>
      <c r="QXU356" s="9"/>
      <c r="QXV356" s="9"/>
      <c r="QXW356" s="9"/>
      <c r="QXX356" s="9"/>
      <c r="QXY356" s="9"/>
      <c r="QXZ356" s="9"/>
      <c r="QYA356" s="9"/>
      <c r="QYB356" s="9"/>
      <c r="QYC356" s="9"/>
      <c r="QYD356" s="9"/>
      <c r="QYE356" s="9"/>
      <c r="QYF356" s="9"/>
      <c r="QYG356" s="9"/>
      <c r="QYH356" s="9"/>
      <c r="QYI356" s="9"/>
      <c r="QYJ356" s="9"/>
      <c r="QYK356" s="9"/>
      <c r="QYL356" s="9"/>
      <c r="QYM356" s="9"/>
      <c r="QYN356" s="9"/>
      <c r="QYO356" s="9"/>
      <c r="QYP356" s="9"/>
      <c r="QYQ356" s="9"/>
      <c r="QYR356" s="9"/>
      <c r="QYS356" s="9"/>
      <c r="QYT356" s="9"/>
      <c r="QYU356" s="9"/>
      <c r="QYV356" s="9"/>
      <c r="QYW356" s="9"/>
      <c r="QYX356" s="9"/>
      <c r="QYY356" s="9"/>
      <c r="QYZ356" s="9"/>
      <c r="QZA356" s="9"/>
      <c r="QZB356" s="9"/>
      <c r="QZC356" s="9"/>
      <c r="QZD356" s="9"/>
      <c r="QZE356" s="9"/>
      <c r="QZF356" s="9"/>
      <c r="QZG356" s="9"/>
      <c r="QZH356" s="9"/>
      <c r="QZI356" s="9"/>
      <c r="QZJ356" s="9"/>
      <c r="QZK356" s="9"/>
      <c r="QZL356" s="9"/>
      <c r="QZM356" s="9"/>
      <c r="QZN356" s="9"/>
      <c r="QZO356" s="9"/>
      <c r="QZP356" s="9"/>
      <c r="QZQ356" s="9"/>
      <c r="QZR356" s="9"/>
      <c r="QZS356" s="9"/>
      <c r="QZT356" s="9"/>
      <c r="QZU356" s="9"/>
      <c r="QZV356" s="9"/>
      <c r="QZW356" s="9"/>
      <c r="QZX356" s="9"/>
      <c r="QZY356" s="9"/>
      <c r="QZZ356" s="9"/>
      <c r="RAA356" s="9"/>
      <c r="RAB356" s="9"/>
      <c r="RAC356" s="9"/>
      <c r="RAD356" s="9"/>
      <c r="RAE356" s="9"/>
      <c r="RAF356" s="9"/>
      <c r="RAG356" s="9"/>
      <c r="RAH356" s="9"/>
      <c r="RAI356" s="9"/>
      <c r="RAJ356" s="9"/>
      <c r="RAK356" s="9"/>
      <c r="RAL356" s="9"/>
      <c r="RAM356" s="9"/>
      <c r="RAN356" s="9"/>
      <c r="RAO356" s="9"/>
      <c r="RAP356" s="9"/>
      <c r="RAQ356" s="9"/>
      <c r="RAR356" s="9"/>
      <c r="RAS356" s="9"/>
      <c r="RAT356" s="9"/>
      <c r="RAU356" s="9"/>
      <c r="RAV356" s="9"/>
      <c r="RAW356" s="9"/>
      <c r="RAX356" s="9"/>
      <c r="RAY356" s="9"/>
      <c r="RAZ356" s="9"/>
      <c r="RBA356" s="9"/>
      <c r="RBB356" s="9"/>
      <c r="RBC356" s="9"/>
      <c r="RBD356" s="9"/>
      <c r="RBE356" s="9"/>
      <c r="RBF356" s="9"/>
      <c r="RBG356" s="9"/>
      <c r="RBH356" s="9"/>
      <c r="RBI356" s="9"/>
      <c r="RBJ356" s="9"/>
      <c r="RBK356" s="9"/>
      <c r="RBL356" s="9"/>
      <c r="RBM356" s="9"/>
      <c r="RBN356" s="9"/>
      <c r="RBO356" s="9"/>
      <c r="RBP356" s="9"/>
      <c r="RBQ356" s="9"/>
      <c r="RBR356" s="9"/>
      <c r="RBS356" s="9"/>
      <c r="RBT356" s="9"/>
      <c r="RBU356" s="9"/>
      <c r="RBV356" s="9"/>
      <c r="RBW356" s="9"/>
      <c r="RBX356" s="9"/>
      <c r="RBY356" s="9"/>
      <c r="RBZ356" s="9"/>
      <c r="RCA356" s="9"/>
      <c r="RCB356" s="9"/>
      <c r="RCC356" s="9"/>
      <c r="RCD356" s="9"/>
      <c r="RCE356" s="9"/>
      <c r="RCF356" s="9"/>
      <c r="RCG356" s="9"/>
      <c r="RCH356" s="9"/>
      <c r="RCI356" s="9"/>
      <c r="RCJ356" s="9"/>
      <c r="RCK356" s="9"/>
      <c r="RCL356" s="9"/>
      <c r="RCM356" s="9"/>
      <c r="RCN356" s="9"/>
      <c r="RCO356" s="9"/>
      <c r="RCP356" s="9"/>
      <c r="RCQ356" s="9"/>
      <c r="RCR356" s="9"/>
      <c r="RCS356" s="9"/>
      <c r="RCT356" s="9"/>
      <c r="RCU356" s="9"/>
      <c r="RCV356" s="9"/>
      <c r="RCW356" s="9"/>
      <c r="RCX356" s="9"/>
      <c r="RCY356" s="9"/>
      <c r="RCZ356" s="9"/>
      <c r="RDA356" s="9"/>
      <c r="RDB356" s="9"/>
      <c r="RDC356" s="9"/>
      <c r="RDD356" s="9"/>
      <c r="RDE356" s="9"/>
      <c r="RDF356" s="9"/>
      <c r="RDG356" s="9"/>
      <c r="RDH356" s="9"/>
      <c r="RDI356" s="9"/>
      <c r="RDJ356" s="9"/>
      <c r="RDK356" s="9"/>
      <c r="RDL356" s="9"/>
      <c r="RDM356" s="9"/>
      <c r="RDN356" s="9"/>
      <c r="RDO356" s="9"/>
      <c r="RDP356" s="9"/>
      <c r="RDQ356" s="9"/>
      <c r="RDR356" s="9"/>
      <c r="RDS356" s="9"/>
      <c r="RDT356" s="9"/>
      <c r="RDU356" s="9"/>
      <c r="RDV356" s="9"/>
      <c r="RDW356" s="9"/>
      <c r="RDX356" s="9"/>
      <c r="RDY356" s="9"/>
      <c r="RDZ356" s="9"/>
      <c r="REA356" s="9"/>
      <c r="REB356" s="9"/>
      <c r="REC356" s="9"/>
      <c r="RED356" s="9"/>
      <c r="REE356" s="9"/>
      <c r="REF356" s="9"/>
      <c r="REG356" s="9"/>
      <c r="REH356" s="9"/>
      <c r="REI356" s="9"/>
      <c r="REJ356" s="9"/>
      <c r="REK356" s="9"/>
      <c r="REL356" s="9"/>
      <c r="REM356" s="9"/>
      <c r="REN356" s="9"/>
      <c r="REO356" s="9"/>
      <c r="REP356" s="9"/>
      <c r="REQ356" s="9"/>
      <c r="RER356" s="9"/>
      <c r="RES356" s="9"/>
      <c r="RET356" s="9"/>
      <c r="REU356" s="9"/>
      <c r="REV356" s="9"/>
      <c r="REW356" s="9"/>
      <c r="REX356" s="9"/>
      <c r="REY356" s="9"/>
      <c r="REZ356" s="9"/>
      <c r="RFA356" s="9"/>
      <c r="RFB356" s="9"/>
      <c r="RFC356" s="9"/>
      <c r="RFD356" s="9"/>
      <c r="RFE356" s="9"/>
      <c r="RFF356" s="9"/>
      <c r="RFG356" s="9"/>
      <c r="RFH356" s="9"/>
      <c r="RFI356" s="9"/>
      <c r="RFJ356" s="9"/>
      <c r="RFK356" s="9"/>
      <c r="RFL356" s="9"/>
      <c r="RFM356" s="9"/>
      <c r="RFN356" s="9"/>
      <c r="RFO356" s="9"/>
      <c r="RFP356" s="9"/>
      <c r="RFQ356" s="9"/>
      <c r="RFR356" s="9"/>
      <c r="RFS356" s="9"/>
      <c r="RFT356" s="9"/>
      <c r="RFU356" s="9"/>
      <c r="RFV356" s="9"/>
      <c r="RFW356" s="9"/>
      <c r="RFX356" s="9"/>
      <c r="RFY356" s="9"/>
      <c r="RFZ356" s="9"/>
      <c r="RGA356" s="9"/>
      <c r="RGB356" s="9"/>
      <c r="RGC356" s="9"/>
      <c r="RGD356" s="9"/>
      <c r="RGE356" s="9"/>
      <c r="RGF356" s="9"/>
      <c r="RGG356" s="9"/>
      <c r="RGH356" s="9"/>
      <c r="RGI356" s="9"/>
      <c r="RGJ356" s="9"/>
      <c r="RGK356" s="9"/>
      <c r="RGL356" s="9"/>
      <c r="RGM356" s="9"/>
      <c r="RGN356" s="9"/>
      <c r="RGO356" s="9"/>
      <c r="RGP356" s="9"/>
      <c r="RGQ356" s="9"/>
      <c r="RGR356" s="9"/>
      <c r="RGS356" s="9"/>
      <c r="RGT356" s="9"/>
      <c r="RGU356" s="9"/>
      <c r="RGV356" s="9"/>
      <c r="RGW356" s="9"/>
      <c r="RGX356" s="9"/>
      <c r="RGY356" s="9"/>
      <c r="RGZ356" s="9"/>
      <c r="RHA356" s="9"/>
      <c r="RHB356" s="9"/>
      <c r="RHC356" s="9"/>
      <c r="RHD356" s="9"/>
      <c r="RHE356" s="9"/>
      <c r="RHF356" s="9"/>
      <c r="RHG356" s="9"/>
      <c r="RHH356" s="9"/>
      <c r="RHI356" s="9"/>
      <c r="RHJ356" s="9"/>
      <c r="RHK356" s="9"/>
      <c r="RHL356" s="9"/>
      <c r="RHM356" s="9"/>
      <c r="RHN356" s="9"/>
      <c r="RHO356" s="9"/>
      <c r="RHP356" s="9"/>
      <c r="RHQ356" s="9"/>
      <c r="RHR356" s="9"/>
      <c r="RHS356" s="9"/>
      <c r="RHT356" s="9"/>
      <c r="RHU356" s="9"/>
      <c r="RHV356" s="9"/>
      <c r="RHW356" s="9"/>
      <c r="RHX356" s="9"/>
      <c r="RHY356" s="9"/>
      <c r="RHZ356" s="9"/>
      <c r="RIA356" s="9"/>
      <c r="RIB356" s="9"/>
      <c r="RIC356" s="9"/>
      <c r="RID356" s="9"/>
      <c r="RIE356" s="9"/>
      <c r="RIF356" s="9"/>
      <c r="RIG356" s="9"/>
      <c r="RIH356" s="9"/>
      <c r="RII356" s="9"/>
      <c r="RIJ356" s="9"/>
      <c r="RIK356" s="9"/>
      <c r="RIL356" s="9"/>
      <c r="RIM356" s="9"/>
      <c r="RIN356" s="9"/>
      <c r="RIO356" s="9"/>
      <c r="RIP356" s="9"/>
      <c r="RIQ356" s="9"/>
      <c r="RIR356" s="9"/>
      <c r="RIS356" s="9"/>
      <c r="RIT356" s="9"/>
      <c r="RIU356" s="9"/>
      <c r="RIV356" s="9"/>
      <c r="RIW356" s="9"/>
      <c r="RIX356" s="9"/>
      <c r="RIY356" s="9"/>
      <c r="RIZ356" s="9"/>
      <c r="RJA356" s="9"/>
      <c r="RJB356" s="9"/>
      <c r="RJC356" s="9"/>
      <c r="RJD356" s="9"/>
      <c r="RJE356" s="9"/>
      <c r="RJF356" s="9"/>
      <c r="RJG356" s="9"/>
      <c r="RJH356" s="9"/>
      <c r="RJI356" s="9"/>
      <c r="RJJ356" s="9"/>
      <c r="RJK356" s="9"/>
      <c r="RJL356" s="9"/>
      <c r="RJM356" s="9"/>
      <c r="RJN356" s="9"/>
      <c r="RJO356" s="9"/>
      <c r="RJP356" s="9"/>
      <c r="RJQ356" s="9"/>
      <c r="RJR356" s="9"/>
      <c r="RJS356" s="9"/>
      <c r="RJT356" s="9"/>
      <c r="RJU356" s="9"/>
      <c r="RJV356" s="9"/>
      <c r="RJW356" s="9"/>
      <c r="RJX356" s="9"/>
      <c r="RJY356" s="9"/>
      <c r="RJZ356" s="9"/>
      <c r="RKA356" s="9"/>
      <c r="RKB356" s="9"/>
      <c r="RKC356" s="9"/>
      <c r="RKD356" s="9"/>
      <c r="RKE356" s="9"/>
      <c r="RKF356" s="9"/>
      <c r="RKG356" s="9"/>
      <c r="RKH356" s="9"/>
      <c r="RKI356" s="9"/>
      <c r="RKJ356" s="9"/>
      <c r="RKK356" s="9"/>
      <c r="RKL356" s="9"/>
      <c r="RKM356" s="9"/>
      <c r="RKN356" s="9"/>
      <c r="RKO356" s="9"/>
      <c r="RKP356" s="9"/>
      <c r="RKQ356" s="9"/>
      <c r="RKR356" s="9"/>
      <c r="RKS356" s="9"/>
      <c r="RKT356" s="9"/>
      <c r="RKU356" s="9"/>
      <c r="RKV356" s="9"/>
      <c r="RKW356" s="9"/>
      <c r="RKX356" s="9"/>
      <c r="RKY356" s="9"/>
      <c r="RKZ356" s="9"/>
      <c r="RLA356" s="9"/>
      <c r="RLB356" s="9"/>
      <c r="RLC356" s="9"/>
      <c r="RLD356" s="9"/>
      <c r="RLE356" s="9"/>
      <c r="RLF356" s="9"/>
      <c r="RLG356" s="9"/>
      <c r="RLH356" s="9"/>
      <c r="RLI356" s="9"/>
      <c r="RLJ356" s="9"/>
      <c r="RLK356" s="9"/>
      <c r="RLL356" s="9"/>
      <c r="RLM356" s="9"/>
      <c r="RLN356" s="9"/>
      <c r="RLO356" s="9"/>
      <c r="RLP356" s="9"/>
      <c r="RLQ356" s="9"/>
      <c r="RLR356" s="9"/>
      <c r="RLS356" s="9"/>
      <c r="RLT356" s="9"/>
      <c r="RLU356" s="9"/>
      <c r="RLV356" s="9"/>
      <c r="RLW356" s="9"/>
      <c r="RLX356" s="9"/>
      <c r="RLY356" s="9"/>
      <c r="RLZ356" s="9"/>
      <c r="RMA356" s="9"/>
      <c r="RMB356" s="9"/>
      <c r="RMC356" s="9"/>
      <c r="RMD356" s="9"/>
      <c r="RME356" s="9"/>
      <c r="RMF356" s="9"/>
      <c r="RMG356" s="9"/>
      <c r="RMH356" s="9"/>
      <c r="RMI356" s="9"/>
      <c r="RMJ356" s="9"/>
      <c r="RMK356" s="9"/>
      <c r="RML356" s="9"/>
      <c r="RMM356" s="9"/>
      <c r="RMN356" s="9"/>
      <c r="RMO356" s="9"/>
      <c r="RMP356" s="9"/>
      <c r="RMQ356" s="9"/>
      <c r="RMR356" s="9"/>
      <c r="RMS356" s="9"/>
      <c r="RMT356" s="9"/>
      <c r="RMU356" s="9"/>
      <c r="RMV356" s="9"/>
      <c r="RMW356" s="9"/>
      <c r="RMX356" s="9"/>
      <c r="RMY356" s="9"/>
      <c r="RMZ356" s="9"/>
      <c r="RNA356" s="9"/>
      <c r="RNB356" s="9"/>
      <c r="RNC356" s="9"/>
      <c r="RND356" s="9"/>
      <c r="RNE356" s="9"/>
      <c r="RNF356" s="9"/>
      <c r="RNG356" s="9"/>
      <c r="RNH356" s="9"/>
      <c r="RNI356" s="9"/>
      <c r="RNJ356" s="9"/>
      <c r="RNK356" s="9"/>
      <c r="RNL356" s="9"/>
      <c r="RNM356" s="9"/>
      <c r="RNN356" s="9"/>
      <c r="RNO356" s="9"/>
      <c r="RNP356" s="9"/>
      <c r="RNQ356" s="9"/>
      <c r="RNR356" s="9"/>
      <c r="RNS356" s="9"/>
      <c r="RNT356" s="9"/>
      <c r="RNU356" s="9"/>
      <c r="RNV356" s="9"/>
      <c r="RNW356" s="9"/>
      <c r="RNX356" s="9"/>
      <c r="RNY356" s="9"/>
      <c r="RNZ356" s="9"/>
      <c r="ROA356" s="9"/>
      <c r="ROB356" s="9"/>
      <c r="ROC356" s="9"/>
      <c r="ROD356" s="9"/>
      <c r="ROE356" s="9"/>
      <c r="ROF356" s="9"/>
      <c r="ROG356" s="9"/>
      <c r="ROH356" s="9"/>
      <c r="ROI356" s="9"/>
      <c r="ROJ356" s="9"/>
      <c r="ROK356" s="9"/>
      <c r="ROL356" s="9"/>
      <c r="ROM356" s="9"/>
      <c r="RON356" s="9"/>
      <c r="ROO356" s="9"/>
      <c r="ROP356" s="9"/>
      <c r="ROQ356" s="9"/>
      <c r="ROR356" s="9"/>
      <c r="ROS356" s="9"/>
      <c r="ROT356" s="9"/>
      <c r="ROU356" s="9"/>
      <c r="ROV356" s="9"/>
      <c r="ROW356" s="9"/>
      <c r="ROX356" s="9"/>
      <c r="ROY356" s="9"/>
      <c r="ROZ356" s="9"/>
      <c r="RPA356" s="9"/>
      <c r="RPB356" s="9"/>
      <c r="RPC356" s="9"/>
      <c r="RPD356" s="9"/>
      <c r="RPE356" s="9"/>
      <c r="RPF356" s="9"/>
      <c r="RPG356" s="9"/>
      <c r="RPH356" s="9"/>
      <c r="RPI356" s="9"/>
      <c r="RPJ356" s="9"/>
      <c r="RPK356" s="9"/>
      <c r="RPL356" s="9"/>
      <c r="RPM356" s="9"/>
      <c r="RPN356" s="9"/>
      <c r="RPO356" s="9"/>
      <c r="RPP356" s="9"/>
      <c r="RPQ356" s="9"/>
      <c r="RPR356" s="9"/>
      <c r="RPS356" s="9"/>
      <c r="RPT356" s="9"/>
      <c r="RPU356" s="9"/>
      <c r="RPV356" s="9"/>
      <c r="RPW356" s="9"/>
      <c r="RPX356" s="9"/>
      <c r="RPY356" s="9"/>
      <c r="RPZ356" s="9"/>
      <c r="RQA356" s="9"/>
      <c r="RQB356" s="9"/>
      <c r="RQC356" s="9"/>
      <c r="RQD356" s="9"/>
      <c r="RQE356" s="9"/>
      <c r="RQF356" s="9"/>
      <c r="RQG356" s="9"/>
      <c r="RQH356" s="9"/>
      <c r="RQI356" s="9"/>
      <c r="RQJ356" s="9"/>
      <c r="RQK356" s="9"/>
      <c r="RQL356" s="9"/>
      <c r="RQM356" s="9"/>
      <c r="RQN356" s="9"/>
      <c r="RQO356" s="9"/>
      <c r="RQP356" s="9"/>
      <c r="RQQ356" s="9"/>
      <c r="RQR356" s="9"/>
      <c r="RQS356" s="9"/>
      <c r="RQT356" s="9"/>
      <c r="RQU356" s="9"/>
      <c r="RQV356" s="9"/>
      <c r="RQW356" s="9"/>
      <c r="RQX356" s="9"/>
      <c r="RQY356" s="9"/>
      <c r="RQZ356" s="9"/>
      <c r="RRA356" s="9"/>
      <c r="RRB356" s="9"/>
      <c r="RRC356" s="9"/>
      <c r="RRD356" s="9"/>
      <c r="RRE356" s="9"/>
      <c r="RRF356" s="9"/>
      <c r="RRG356" s="9"/>
      <c r="RRH356" s="9"/>
      <c r="RRI356" s="9"/>
      <c r="RRJ356" s="9"/>
      <c r="RRK356" s="9"/>
      <c r="RRL356" s="9"/>
      <c r="RRM356" s="9"/>
      <c r="RRN356" s="9"/>
      <c r="RRO356" s="9"/>
      <c r="RRP356" s="9"/>
      <c r="RRQ356" s="9"/>
      <c r="RRR356" s="9"/>
      <c r="RRS356" s="9"/>
      <c r="RRT356" s="9"/>
      <c r="RRU356" s="9"/>
      <c r="RRV356" s="9"/>
      <c r="RRW356" s="9"/>
      <c r="RRX356" s="9"/>
      <c r="RRY356" s="9"/>
      <c r="RRZ356" s="9"/>
      <c r="RSA356" s="9"/>
      <c r="RSB356" s="9"/>
      <c r="RSC356" s="9"/>
      <c r="RSD356" s="9"/>
      <c r="RSE356" s="9"/>
      <c r="RSF356" s="9"/>
      <c r="RSG356" s="9"/>
      <c r="RSH356" s="9"/>
      <c r="RSI356" s="9"/>
      <c r="RSJ356" s="9"/>
      <c r="RSK356" s="9"/>
      <c r="RSL356" s="9"/>
      <c r="RSM356" s="9"/>
      <c r="RSN356" s="9"/>
      <c r="RSO356" s="9"/>
      <c r="RSP356" s="9"/>
      <c r="RSQ356" s="9"/>
      <c r="RSR356" s="9"/>
      <c r="RSS356" s="9"/>
      <c r="RST356" s="9"/>
      <c r="RSU356" s="9"/>
      <c r="RSV356" s="9"/>
      <c r="RSW356" s="9"/>
      <c r="RSX356" s="9"/>
      <c r="RSY356" s="9"/>
      <c r="RSZ356" s="9"/>
      <c r="RTA356" s="9"/>
      <c r="RTB356" s="9"/>
      <c r="RTC356" s="9"/>
      <c r="RTD356" s="9"/>
      <c r="RTE356" s="9"/>
      <c r="RTF356" s="9"/>
      <c r="RTG356" s="9"/>
      <c r="RTH356" s="9"/>
      <c r="RTI356" s="9"/>
      <c r="RTJ356" s="9"/>
      <c r="RTK356" s="9"/>
      <c r="RTL356" s="9"/>
      <c r="RTM356" s="9"/>
      <c r="RTN356" s="9"/>
      <c r="RTO356" s="9"/>
      <c r="RTP356" s="9"/>
      <c r="RTQ356" s="9"/>
      <c r="RTR356" s="9"/>
      <c r="RTS356" s="9"/>
      <c r="RTT356" s="9"/>
      <c r="RTU356" s="9"/>
      <c r="RTV356" s="9"/>
      <c r="RTW356" s="9"/>
      <c r="RTX356" s="9"/>
      <c r="RTY356" s="9"/>
      <c r="RTZ356" s="9"/>
      <c r="RUA356" s="9"/>
      <c r="RUB356" s="9"/>
      <c r="RUC356" s="9"/>
      <c r="RUD356" s="9"/>
      <c r="RUE356" s="9"/>
      <c r="RUF356" s="9"/>
      <c r="RUG356" s="9"/>
      <c r="RUH356" s="9"/>
      <c r="RUI356" s="9"/>
      <c r="RUJ356" s="9"/>
      <c r="RUK356" s="9"/>
      <c r="RUL356" s="9"/>
      <c r="RUM356" s="9"/>
      <c r="RUN356" s="9"/>
      <c r="RUO356" s="9"/>
      <c r="RUP356" s="9"/>
      <c r="RUQ356" s="9"/>
      <c r="RUR356" s="9"/>
      <c r="RUS356" s="9"/>
      <c r="RUT356" s="9"/>
      <c r="RUU356" s="9"/>
      <c r="RUV356" s="9"/>
      <c r="RUW356" s="9"/>
      <c r="RUX356" s="9"/>
      <c r="RUY356" s="9"/>
      <c r="RUZ356" s="9"/>
      <c r="RVA356" s="9"/>
      <c r="RVB356" s="9"/>
      <c r="RVC356" s="9"/>
      <c r="RVD356" s="9"/>
      <c r="RVE356" s="9"/>
      <c r="RVF356" s="9"/>
      <c r="RVG356" s="9"/>
      <c r="RVH356" s="9"/>
      <c r="RVI356" s="9"/>
      <c r="RVJ356" s="9"/>
      <c r="RVK356" s="9"/>
      <c r="RVL356" s="9"/>
      <c r="RVM356" s="9"/>
      <c r="RVN356" s="9"/>
      <c r="RVO356" s="9"/>
      <c r="RVP356" s="9"/>
      <c r="RVQ356" s="9"/>
      <c r="RVR356" s="9"/>
      <c r="RVS356" s="9"/>
      <c r="RVT356" s="9"/>
      <c r="RVU356" s="9"/>
      <c r="RVV356" s="9"/>
      <c r="RVW356" s="9"/>
      <c r="RVX356" s="9"/>
      <c r="RVY356" s="9"/>
      <c r="RVZ356" s="9"/>
      <c r="RWA356" s="9"/>
      <c r="RWB356" s="9"/>
      <c r="RWC356" s="9"/>
      <c r="RWD356" s="9"/>
      <c r="RWE356" s="9"/>
      <c r="RWF356" s="9"/>
      <c r="RWG356" s="9"/>
      <c r="RWH356" s="9"/>
      <c r="RWI356" s="9"/>
      <c r="RWJ356" s="9"/>
      <c r="RWK356" s="9"/>
      <c r="RWL356" s="9"/>
      <c r="RWM356" s="9"/>
      <c r="RWN356" s="9"/>
      <c r="RWO356" s="9"/>
      <c r="RWP356" s="9"/>
      <c r="RWQ356" s="9"/>
      <c r="RWR356" s="9"/>
      <c r="RWS356" s="9"/>
      <c r="RWT356" s="9"/>
      <c r="RWU356" s="9"/>
      <c r="RWV356" s="9"/>
      <c r="RWW356" s="9"/>
      <c r="RWX356" s="9"/>
      <c r="RWY356" s="9"/>
      <c r="RWZ356" s="9"/>
      <c r="RXA356" s="9"/>
      <c r="RXB356" s="9"/>
      <c r="RXC356" s="9"/>
      <c r="RXD356" s="9"/>
      <c r="RXE356" s="9"/>
      <c r="RXF356" s="9"/>
      <c r="RXG356" s="9"/>
      <c r="RXH356" s="9"/>
      <c r="RXI356" s="9"/>
      <c r="RXJ356" s="9"/>
      <c r="RXK356" s="9"/>
      <c r="RXL356" s="9"/>
      <c r="RXM356" s="9"/>
      <c r="RXN356" s="9"/>
      <c r="RXO356" s="9"/>
      <c r="RXP356" s="9"/>
      <c r="RXQ356" s="9"/>
      <c r="RXR356" s="9"/>
      <c r="RXS356" s="9"/>
      <c r="RXT356" s="9"/>
      <c r="RXU356" s="9"/>
      <c r="RXV356" s="9"/>
      <c r="RXW356" s="9"/>
      <c r="RXX356" s="9"/>
      <c r="RXY356" s="9"/>
      <c r="RXZ356" s="9"/>
      <c r="RYA356" s="9"/>
      <c r="RYB356" s="9"/>
      <c r="RYC356" s="9"/>
      <c r="RYD356" s="9"/>
      <c r="RYE356" s="9"/>
      <c r="RYF356" s="9"/>
      <c r="RYG356" s="9"/>
      <c r="RYH356" s="9"/>
      <c r="RYI356" s="9"/>
      <c r="RYJ356" s="9"/>
      <c r="RYK356" s="9"/>
      <c r="RYL356" s="9"/>
      <c r="RYM356" s="9"/>
      <c r="RYN356" s="9"/>
      <c r="RYO356" s="9"/>
      <c r="RYP356" s="9"/>
      <c r="RYQ356" s="9"/>
      <c r="RYR356" s="9"/>
      <c r="RYS356" s="9"/>
      <c r="RYT356" s="9"/>
      <c r="RYU356" s="9"/>
      <c r="RYV356" s="9"/>
      <c r="RYW356" s="9"/>
      <c r="RYX356" s="9"/>
      <c r="RYY356" s="9"/>
      <c r="RYZ356" s="9"/>
      <c r="RZA356" s="9"/>
      <c r="RZB356" s="9"/>
      <c r="RZC356" s="9"/>
      <c r="RZD356" s="9"/>
      <c r="RZE356" s="9"/>
      <c r="RZF356" s="9"/>
      <c r="RZG356" s="9"/>
      <c r="RZH356" s="9"/>
      <c r="RZI356" s="9"/>
      <c r="RZJ356" s="9"/>
      <c r="RZK356" s="9"/>
      <c r="RZL356" s="9"/>
      <c r="RZM356" s="9"/>
      <c r="RZN356" s="9"/>
      <c r="RZO356" s="9"/>
      <c r="RZP356" s="9"/>
      <c r="RZQ356" s="9"/>
      <c r="RZR356" s="9"/>
      <c r="RZS356" s="9"/>
      <c r="RZT356" s="9"/>
      <c r="RZU356" s="9"/>
      <c r="RZV356" s="9"/>
      <c r="RZW356" s="9"/>
      <c r="RZX356" s="9"/>
      <c r="RZY356" s="9"/>
      <c r="RZZ356" s="9"/>
      <c r="SAA356" s="9"/>
      <c r="SAB356" s="9"/>
      <c r="SAC356" s="9"/>
      <c r="SAD356" s="9"/>
      <c r="SAE356" s="9"/>
      <c r="SAF356" s="9"/>
      <c r="SAG356" s="9"/>
      <c r="SAH356" s="9"/>
      <c r="SAI356" s="9"/>
      <c r="SAJ356" s="9"/>
      <c r="SAK356" s="9"/>
      <c r="SAL356" s="9"/>
      <c r="SAM356" s="9"/>
      <c r="SAN356" s="9"/>
      <c r="SAO356" s="9"/>
      <c r="SAP356" s="9"/>
      <c r="SAQ356" s="9"/>
      <c r="SAR356" s="9"/>
      <c r="SAS356" s="9"/>
      <c r="SAT356" s="9"/>
      <c r="SAU356" s="9"/>
      <c r="SAV356" s="9"/>
      <c r="SAW356" s="9"/>
      <c r="SAX356" s="9"/>
      <c r="SAY356" s="9"/>
      <c r="SAZ356" s="9"/>
      <c r="SBA356" s="9"/>
      <c r="SBB356" s="9"/>
      <c r="SBC356" s="9"/>
      <c r="SBD356" s="9"/>
      <c r="SBE356" s="9"/>
      <c r="SBF356" s="9"/>
      <c r="SBG356" s="9"/>
      <c r="SBH356" s="9"/>
      <c r="SBI356" s="9"/>
      <c r="SBJ356" s="9"/>
      <c r="SBK356" s="9"/>
      <c r="SBL356" s="9"/>
      <c r="SBM356" s="9"/>
      <c r="SBN356" s="9"/>
      <c r="SBO356" s="9"/>
      <c r="SBP356" s="9"/>
      <c r="SBQ356" s="9"/>
      <c r="SBR356" s="9"/>
      <c r="SBS356" s="9"/>
      <c r="SBT356" s="9"/>
      <c r="SBU356" s="9"/>
      <c r="SBV356" s="9"/>
      <c r="SBW356" s="9"/>
      <c r="SBX356" s="9"/>
      <c r="SBY356" s="9"/>
      <c r="SBZ356" s="9"/>
      <c r="SCA356" s="9"/>
      <c r="SCB356" s="9"/>
      <c r="SCC356" s="9"/>
      <c r="SCD356" s="9"/>
      <c r="SCE356" s="9"/>
      <c r="SCF356" s="9"/>
      <c r="SCG356" s="9"/>
      <c r="SCH356" s="9"/>
      <c r="SCI356" s="9"/>
      <c r="SCJ356" s="9"/>
      <c r="SCK356" s="9"/>
      <c r="SCL356" s="9"/>
      <c r="SCM356" s="9"/>
      <c r="SCN356" s="9"/>
      <c r="SCO356" s="9"/>
      <c r="SCP356" s="9"/>
      <c r="SCQ356" s="9"/>
      <c r="SCR356" s="9"/>
      <c r="SCS356" s="9"/>
      <c r="SCT356" s="9"/>
      <c r="SCU356" s="9"/>
      <c r="SCV356" s="9"/>
      <c r="SCW356" s="9"/>
      <c r="SCX356" s="9"/>
      <c r="SCY356" s="9"/>
      <c r="SCZ356" s="9"/>
      <c r="SDA356" s="9"/>
      <c r="SDB356" s="9"/>
      <c r="SDC356" s="9"/>
      <c r="SDD356" s="9"/>
      <c r="SDE356" s="9"/>
      <c r="SDF356" s="9"/>
      <c r="SDG356" s="9"/>
      <c r="SDH356" s="9"/>
      <c r="SDI356" s="9"/>
      <c r="SDJ356" s="9"/>
      <c r="SDK356" s="9"/>
      <c r="SDL356" s="9"/>
      <c r="SDM356" s="9"/>
      <c r="SDN356" s="9"/>
      <c r="SDO356" s="9"/>
      <c r="SDP356" s="9"/>
      <c r="SDQ356" s="9"/>
      <c r="SDR356" s="9"/>
      <c r="SDS356" s="9"/>
      <c r="SDT356" s="9"/>
      <c r="SDU356" s="9"/>
      <c r="SDV356" s="9"/>
      <c r="SDW356" s="9"/>
      <c r="SDX356" s="9"/>
      <c r="SDY356" s="9"/>
      <c r="SDZ356" s="9"/>
      <c r="SEA356" s="9"/>
      <c r="SEB356" s="9"/>
      <c r="SEC356" s="9"/>
      <c r="SED356" s="9"/>
      <c r="SEE356" s="9"/>
      <c r="SEF356" s="9"/>
      <c r="SEG356" s="9"/>
      <c r="SEH356" s="9"/>
      <c r="SEI356" s="9"/>
      <c r="SEJ356" s="9"/>
      <c r="SEK356" s="9"/>
      <c r="SEL356" s="9"/>
      <c r="SEM356" s="9"/>
      <c r="SEN356" s="9"/>
      <c r="SEO356" s="9"/>
      <c r="SEP356" s="9"/>
      <c r="SEQ356" s="9"/>
      <c r="SER356" s="9"/>
      <c r="SES356" s="9"/>
      <c r="SET356" s="9"/>
      <c r="SEU356" s="9"/>
      <c r="SEV356" s="9"/>
      <c r="SEW356" s="9"/>
      <c r="SEX356" s="9"/>
      <c r="SEY356" s="9"/>
      <c r="SEZ356" s="9"/>
      <c r="SFA356" s="9"/>
      <c r="SFB356" s="9"/>
      <c r="SFC356" s="9"/>
      <c r="SFD356" s="9"/>
      <c r="SFE356" s="9"/>
      <c r="SFF356" s="9"/>
      <c r="SFG356" s="9"/>
      <c r="SFH356" s="9"/>
      <c r="SFI356" s="9"/>
      <c r="SFJ356" s="9"/>
      <c r="SFK356" s="9"/>
      <c r="SFL356" s="9"/>
      <c r="SFM356" s="9"/>
      <c r="SFN356" s="9"/>
      <c r="SFO356" s="9"/>
      <c r="SFP356" s="9"/>
      <c r="SFQ356" s="9"/>
      <c r="SFR356" s="9"/>
      <c r="SFS356" s="9"/>
      <c r="SFT356" s="9"/>
      <c r="SFU356" s="9"/>
      <c r="SFV356" s="9"/>
      <c r="SFW356" s="9"/>
      <c r="SFX356" s="9"/>
      <c r="SFY356" s="9"/>
      <c r="SFZ356" s="9"/>
      <c r="SGA356" s="9"/>
      <c r="SGB356" s="9"/>
      <c r="SGC356" s="9"/>
      <c r="SGD356" s="9"/>
      <c r="SGE356" s="9"/>
      <c r="SGF356" s="9"/>
      <c r="SGG356" s="9"/>
      <c r="SGH356" s="9"/>
      <c r="SGI356" s="9"/>
      <c r="SGJ356" s="9"/>
      <c r="SGK356" s="9"/>
      <c r="SGL356" s="9"/>
      <c r="SGM356" s="9"/>
      <c r="SGN356" s="9"/>
      <c r="SGO356" s="9"/>
      <c r="SGP356" s="9"/>
      <c r="SGQ356" s="9"/>
      <c r="SGR356" s="9"/>
      <c r="SGS356" s="9"/>
      <c r="SGT356" s="9"/>
      <c r="SGU356" s="9"/>
      <c r="SGV356" s="9"/>
      <c r="SGW356" s="9"/>
      <c r="SGX356" s="9"/>
      <c r="SGY356" s="9"/>
      <c r="SGZ356" s="9"/>
      <c r="SHA356" s="9"/>
      <c r="SHB356" s="9"/>
      <c r="SHC356" s="9"/>
      <c r="SHD356" s="9"/>
      <c r="SHE356" s="9"/>
      <c r="SHF356" s="9"/>
      <c r="SHG356" s="9"/>
      <c r="SHH356" s="9"/>
      <c r="SHI356" s="9"/>
      <c r="SHJ356" s="9"/>
      <c r="SHK356" s="9"/>
      <c r="SHL356" s="9"/>
      <c r="SHM356" s="9"/>
      <c r="SHN356" s="9"/>
      <c r="SHO356" s="9"/>
      <c r="SHP356" s="9"/>
      <c r="SHQ356" s="9"/>
      <c r="SHR356" s="9"/>
      <c r="SHS356" s="9"/>
      <c r="SHT356" s="9"/>
      <c r="SHU356" s="9"/>
      <c r="SHV356" s="9"/>
      <c r="SHW356" s="9"/>
      <c r="SHX356" s="9"/>
      <c r="SHY356" s="9"/>
      <c r="SHZ356" s="9"/>
      <c r="SIA356" s="9"/>
      <c r="SIB356" s="9"/>
      <c r="SIC356" s="9"/>
      <c r="SID356" s="9"/>
      <c r="SIE356" s="9"/>
      <c r="SIF356" s="9"/>
      <c r="SIG356" s="9"/>
      <c r="SIH356" s="9"/>
      <c r="SII356" s="9"/>
      <c r="SIJ356" s="9"/>
      <c r="SIK356" s="9"/>
      <c r="SIL356" s="9"/>
      <c r="SIM356" s="9"/>
      <c r="SIN356" s="9"/>
      <c r="SIO356" s="9"/>
      <c r="SIP356" s="9"/>
      <c r="SIQ356" s="9"/>
      <c r="SIR356" s="9"/>
      <c r="SIS356" s="9"/>
      <c r="SIT356" s="9"/>
      <c r="SIU356" s="9"/>
      <c r="SIV356" s="9"/>
      <c r="SIW356" s="9"/>
      <c r="SIX356" s="9"/>
      <c r="SIY356" s="9"/>
      <c r="SIZ356" s="9"/>
      <c r="SJA356" s="9"/>
      <c r="SJB356" s="9"/>
      <c r="SJC356" s="9"/>
      <c r="SJD356" s="9"/>
      <c r="SJE356" s="9"/>
      <c r="SJF356" s="9"/>
      <c r="SJG356" s="9"/>
      <c r="SJH356" s="9"/>
      <c r="SJI356" s="9"/>
      <c r="SJJ356" s="9"/>
      <c r="SJK356" s="9"/>
      <c r="SJL356" s="9"/>
      <c r="SJM356" s="9"/>
      <c r="SJN356" s="9"/>
      <c r="SJO356" s="9"/>
      <c r="SJP356" s="9"/>
      <c r="SJQ356" s="9"/>
      <c r="SJR356" s="9"/>
      <c r="SJS356" s="9"/>
      <c r="SJT356" s="9"/>
      <c r="SJU356" s="9"/>
      <c r="SJV356" s="9"/>
      <c r="SJW356" s="9"/>
      <c r="SJX356" s="9"/>
      <c r="SJY356" s="9"/>
      <c r="SJZ356" s="9"/>
      <c r="SKA356" s="9"/>
      <c r="SKB356" s="9"/>
      <c r="SKC356" s="9"/>
      <c r="SKD356" s="9"/>
      <c r="SKE356" s="9"/>
      <c r="SKF356" s="9"/>
      <c r="SKG356" s="9"/>
      <c r="SKH356" s="9"/>
      <c r="SKI356" s="9"/>
      <c r="SKJ356" s="9"/>
      <c r="SKK356" s="9"/>
      <c r="SKL356" s="9"/>
      <c r="SKM356" s="9"/>
      <c r="SKN356" s="9"/>
      <c r="SKO356" s="9"/>
      <c r="SKP356" s="9"/>
      <c r="SKQ356" s="9"/>
      <c r="SKR356" s="9"/>
      <c r="SKS356" s="9"/>
      <c r="SKT356" s="9"/>
      <c r="SKU356" s="9"/>
      <c r="SKV356" s="9"/>
      <c r="SKW356" s="9"/>
      <c r="SKX356" s="9"/>
      <c r="SKY356" s="9"/>
      <c r="SKZ356" s="9"/>
      <c r="SLA356" s="9"/>
      <c r="SLB356" s="9"/>
      <c r="SLC356" s="9"/>
      <c r="SLD356" s="9"/>
      <c r="SLE356" s="9"/>
      <c r="SLF356" s="9"/>
      <c r="SLG356" s="9"/>
      <c r="SLH356" s="9"/>
      <c r="SLI356" s="9"/>
      <c r="SLJ356" s="9"/>
      <c r="SLK356" s="9"/>
      <c r="SLL356" s="9"/>
      <c r="SLM356" s="9"/>
      <c r="SLN356" s="9"/>
      <c r="SLO356" s="9"/>
      <c r="SLP356" s="9"/>
      <c r="SLQ356" s="9"/>
      <c r="SLR356" s="9"/>
      <c r="SLS356" s="9"/>
      <c r="SLT356" s="9"/>
      <c r="SLU356" s="9"/>
      <c r="SLV356" s="9"/>
      <c r="SLW356" s="9"/>
      <c r="SLX356" s="9"/>
      <c r="SLY356" s="9"/>
      <c r="SLZ356" s="9"/>
      <c r="SMA356" s="9"/>
      <c r="SMB356" s="9"/>
      <c r="SMC356" s="9"/>
      <c r="SMD356" s="9"/>
      <c r="SME356" s="9"/>
      <c r="SMF356" s="9"/>
      <c r="SMG356" s="9"/>
      <c r="SMH356" s="9"/>
      <c r="SMI356" s="9"/>
      <c r="SMJ356" s="9"/>
      <c r="SMK356" s="9"/>
      <c r="SML356" s="9"/>
      <c r="SMM356" s="9"/>
      <c r="SMN356" s="9"/>
      <c r="SMO356" s="9"/>
      <c r="SMP356" s="9"/>
      <c r="SMQ356" s="9"/>
      <c r="SMR356" s="9"/>
      <c r="SMS356" s="9"/>
      <c r="SMT356" s="9"/>
      <c r="SMU356" s="9"/>
      <c r="SMV356" s="9"/>
      <c r="SMW356" s="9"/>
      <c r="SMX356" s="9"/>
      <c r="SMY356" s="9"/>
      <c r="SMZ356" s="9"/>
      <c r="SNA356" s="9"/>
      <c r="SNB356" s="9"/>
      <c r="SNC356" s="9"/>
      <c r="SND356" s="9"/>
      <c r="SNE356" s="9"/>
      <c r="SNF356" s="9"/>
      <c r="SNG356" s="9"/>
      <c r="SNH356" s="9"/>
      <c r="SNI356" s="9"/>
      <c r="SNJ356" s="9"/>
      <c r="SNK356" s="9"/>
      <c r="SNL356" s="9"/>
      <c r="SNM356" s="9"/>
      <c r="SNN356" s="9"/>
      <c r="SNO356" s="9"/>
      <c r="SNP356" s="9"/>
      <c r="SNQ356" s="9"/>
      <c r="SNR356" s="9"/>
      <c r="SNS356" s="9"/>
      <c r="SNT356" s="9"/>
      <c r="SNU356" s="9"/>
      <c r="SNV356" s="9"/>
      <c r="SNW356" s="9"/>
      <c r="SNX356" s="9"/>
      <c r="SNY356" s="9"/>
      <c r="SNZ356" s="9"/>
      <c r="SOA356" s="9"/>
      <c r="SOB356" s="9"/>
      <c r="SOC356" s="9"/>
      <c r="SOD356" s="9"/>
      <c r="SOE356" s="9"/>
      <c r="SOF356" s="9"/>
      <c r="SOG356" s="9"/>
      <c r="SOH356" s="9"/>
      <c r="SOI356" s="9"/>
      <c r="SOJ356" s="9"/>
      <c r="SOK356" s="9"/>
      <c r="SOL356" s="9"/>
      <c r="SOM356" s="9"/>
      <c r="SON356" s="9"/>
      <c r="SOO356" s="9"/>
      <c r="SOP356" s="9"/>
      <c r="SOQ356" s="9"/>
      <c r="SOR356" s="9"/>
      <c r="SOS356" s="9"/>
      <c r="SOT356" s="9"/>
      <c r="SOU356" s="9"/>
      <c r="SOV356" s="9"/>
      <c r="SOW356" s="9"/>
      <c r="SOX356" s="9"/>
      <c r="SOY356" s="9"/>
      <c r="SOZ356" s="9"/>
      <c r="SPA356" s="9"/>
      <c r="SPB356" s="9"/>
      <c r="SPC356" s="9"/>
      <c r="SPD356" s="9"/>
      <c r="SPE356" s="9"/>
      <c r="SPF356" s="9"/>
      <c r="SPG356" s="9"/>
      <c r="SPH356" s="9"/>
      <c r="SPI356" s="9"/>
      <c r="SPJ356" s="9"/>
      <c r="SPK356" s="9"/>
      <c r="SPL356" s="9"/>
      <c r="SPM356" s="9"/>
      <c r="SPN356" s="9"/>
      <c r="SPO356" s="9"/>
      <c r="SPP356" s="9"/>
      <c r="SPQ356" s="9"/>
      <c r="SPR356" s="9"/>
      <c r="SPS356" s="9"/>
      <c r="SPT356" s="9"/>
      <c r="SPU356" s="9"/>
      <c r="SPV356" s="9"/>
      <c r="SPW356" s="9"/>
      <c r="SPX356" s="9"/>
      <c r="SPY356" s="9"/>
      <c r="SPZ356" s="9"/>
      <c r="SQA356" s="9"/>
      <c r="SQB356" s="9"/>
      <c r="SQC356" s="9"/>
      <c r="SQD356" s="9"/>
      <c r="SQE356" s="9"/>
      <c r="SQF356" s="9"/>
      <c r="SQG356" s="9"/>
      <c r="SQH356" s="9"/>
      <c r="SQI356" s="9"/>
      <c r="SQJ356" s="9"/>
      <c r="SQK356" s="9"/>
      <c r="SQL356" s="9"/>
      <c r="SQM356" s="9"/>
      <c r="SQN356" s="9"/>
      <c r="SQO356" s="9"/>
      <c r="SQP356" s="9"/>
      <c r="SQQ356" s="9"/>
      <c r="SQR356" s="9"/>
      <c r="SQS356" s="9"/>
      <c r="SQT356" s="9"/>
      <c r="SQU356" s="9"/>
      <c r="SQV356" s="9"/>
      <c r="SQW356" s="9"/>
      <c r="SQX356" s="9"/>
      <c r="SQY356" s="9"/>
      <c r="SQZ356" s="9"/>
      <c r="SRA356" s="9"/>
      <c r="SRB356" s="9"/>
      <c r="SRC356" s="9"/>
      <c r="SRD356" s="9"/>
      <c r="SRE356" s="9"/>
      <c r="SRF356" s="9"/>
      <c r="SRG356" s="9"/>
      <c r="SRH356" s="9"/>
      <c r="SRI356" s="9"/>
      <c r="SRJ356" s="9"/>
      <c r="SRK356" s="9"/>
      <c r="SRL356" s="9"/>
      <c r="SRM356" s="9"/>
      <c r="SRN356" s="9"/>
      <c r="SRO356" s="9"/>
      <c r="SRP356" s="9"/>
      <c r="SRQ356" s="9"/>
      <c r="SRR356" s="9"/>
      <c r="SRS356" s="9"/>
      <c r="SRT356" s="9"/>
      <c r="SRU356" s="9"/>
      <c r="SRV356" s="9"/>
      <c r="SRW356" s="9"/>
      <c r="SRX356" s="9"/>
      <c r="SRY356" s="9"/>
      <c r="SRZ356" s="9"/>
      <c r="SSA356" s="9"/>
      <c r="SSB356" s="9"/>
      <c r="SSC356" s="9"/>
      <c r="SSD356" s="9"/>
      <c r="SSE356" s="9"/>
      <c r="SSF356" s="9"/>
      <c r="SSG356" s="9"/>
      <c r="SSH356" s="9"/>
      <c r="SSI356" s="9"/>
      <c r="SSJ356" s="9"/>
      <c r="SSK356" s="9"/>
      <c r="SSL356" s="9"/>
      <c r="SSM356" s="9"/>
      <c r="SSN356" s="9"/>
      <c r="SSO356" s="9"/>
      <c r="SSP356" s="9"/>
      <c r="SSQ356" s="9"/>
      <c r="SSR356" s="9"/>
      <c r="SSS356" s="9"/>
      <c r="SST356" s="9"/>
      <c r="SSU356" s="9"/>
      <c r="SSV356" s="9"/>
      <c r="SSW356" s="9"/>
      <c r="SSX356" s="9"/>
      <c r="SSY356" s="9"/>
      <c r="SSZ356" s="9"/>
      <c r="STA356" s="9"/>
      <c r="STB356" s="9"/>
      <c r="STC356" s="9"/>
      <c r="STD356" s="9"/>
      <c r="STE356" s="9"/>
      <c r="STF356" s="9"/>
      <c r="STG356" s="9"/>
      <c r="STH356" s="9"/>
      <c r="STI356" s="9"/>
      <c r="STJ356" s="9"/>
      <c r="STK356" s="9"/>
      <c r="STL356" s="9"/>
      <c r="STM356" s="9"/>
      <c r="STN356" s="9"/>
      <c r="STO356" s="9"/>
      <c r="STP356" s="9"/>
      <c r="STQ356" s="9"/>
      <c r="STR356" s="9"/>
      <c r="STS356" s="9"/>
      <c r="STT356" s="9"/>
      <c r="STU356" s="9"/>
      <c r="STV356" s="9"/>
      <c r="STW356" s="9"/>
      <c r="STX356" s="9"/>
      <c r="STY356" s="9"/>
      <c r="STZ356" s="9"/>
      <c r="SUA356" s="9"/>
      <c r="SUB356" s="9"/>
      <c r="SUC356" s="9"/>
      <c r="SUD356" s="9"/>
      <c r="SUE356" s="9"/>
      <c r="SUF356" s="9"/>
      <c r="SUG356" s="9"/>
      <c r="SUH356" s="9"/>
      <c r="SUI356" s="9"/>
      <c r="SUJ356" s="9"/>
      <c r="SUK356" s="9"/>
      <c r="SUL356" s="9"/>
      <c r="SUM356" s="9"/>
      <c r="SUN356" s="9"/>
      <c r="SUO356" s="9"/>
      <c r="SUP356" s="9"/>
      <c r="SUQ356" s="9"/>
      <c r="SUR356" s="9"/>
      <c r="SUS356" s="9"/>
      <c r="SUT356" s="9"/>
      <c r="SUU356" s="9"/>
      <c r="SUV356" s="9"/>
      <c r="SUW356" s="9"/>
      <c r="SUX356" s="9"/>
      <c r="SUY356" s="9"/>
      <c r="SUZ356" s="9"/>
      <c r="SVA356" s="9"/>
      <c r="SVB356" s="9"/>
      <c r="SVC356" s="9"/>
      <c r="SVD356" s="9"/>
      <c r="SVE356" s="9"/>
      <c r="SVF356" s="9"/>
      <c r="SVG356" s="9"/>
      <c r="SVH356" s="9"/>
      <c r="SVI356" s="9"/>
      <c r="SVJ356" s="9"/>
      <c r="SVK356" s="9"/>
      <c r="SVL356" s="9"/>
      <c r="SVM356" s="9"/>
      <c r="SVN356" s="9"/>
      <c r="SVO356" s="9"/>
      <c r="SVP356" s="9"/>
      <c r="SVQ356" s="9"/>
      <c r="SVR356" s="9"/>
      <c r="SVS356" s="9"/>
      <c r="SVT356" s="9"/>
      <c r="SVU356" s="9"/>
      <c r="SVV356" s="9"/>
      <c r="SVW356" s="9"/>
      <c r="SVX356" s="9"/>
      <c r="SVY356" s="9"/>
      <c r="SVZ356" s="9"/>
      <c r="SWA356" s="9"/>
      <c r="SWB356" s="9"/>
      <c r="SWC356" s="9"/>
      <c r="SWD356" s="9"/>
      <c r="SWE356" s="9"/>
      <c r="SWF356" s="9"/>
      <c r="SWG356" s="9"/>
      <c r="SWH356" s="9"/>
      <c r="SWI356" s="9"/>
      <c r="SWJ356" s="9"/>
      <c r="SWK356" s="9"/>
      <c r="SWL356" s="9"/>
      <c r="SWM356" s="9"/>
      <c r="SWN356" s="9"/>
      <c r="SWO356" s="9"/>
      <c r="SWP356" s="9"/>
      <c r="SWQ356" s="9"/>
      <c r="SWR356" s="9"/>
      <c r="SWS356" s="9"/>
      <c r="SWT356" s="9"/>
      <c r="SWU356" s="9"/>
      <c r="SWV356" s="9"/>
      <c r="SWW356" s="9"/>
      <c r="SWX356" s="9"/>
      <c r="SWY356" s="9"/>
      <c r="SWZ356" s="9"/>
      <c r="SXA356" s="9"/>
      <c r="SXB356" s="9"/>
      <c r="SXC356" s="9"/>
      <c r="SXD356" s="9"/>
      <c r="SXE356" s="9"/>
      <c r="SXF356" s="9"/>
      <c r="SXG356" s="9"/>
      <c r="SXH356" s="9"/>
      <c r="SXI356" s="9"/>
      <c r="SXJ356" s="9"/>
      <c r="SXK356" s="9"/>
      <c r="SXL356" s="9"/>
      <c r="SXM356" s="9"/>
      <c r="SXN356" s="9"/>
      <c r="SXO356" s="9"/>
      <c r="SXP356" s="9"/>
      <c r="SXQ356" s="9"/>
      <c r="SXR356" s="9"/>
      <c r="SXS356" s="9"/>
      <c r="SXT356" s="9"/>
      <c r="SXU356" s="9"/>
      <c r="SXV356" s="9"/>
      <c r="SXW356" s="9"/>
      <c r="SXX356" s="9"/>
      <c r="SXY356" s="9"/>
      <c r="SXZ356" s="9"/>
      <c r="SYA356" s="9"/>
      <c r="SYB356" s="9"/>
      <c r="SYC356" s="9"/>
      <c r="SYD356" s="9"/>
      <c r="SYE356" s="9"/>
      <c r="SYF356" s="9"/>
      <c r="SYG356" s="9"/>
      <c r="SYH356" s="9"/>
      <c r="SYI356" s="9"/>
      <c r="SYJ356" s="9"/>
      <c r="SYK356" s="9"/>
      <c r="SYL356" s="9"/>
      <c r="SYM356" s="9"/>
      <c r="SYN356" s="9"/>
      <c r="SYO356" s="9"/>
      <c r="SYP356" s="9"/>
      <c r="SYQ356" s="9"/>
      <c r="SYR356" s="9"/>
      <c r="SYS356" s="9"/>
      <c r="SYT356" s="9"/>
      <c r="SYU356" s="9"/>
      <c r="SYV356" s="9"/>
      <c r="SYW356" s="9"/>
      <c r="SYX356" s="9"/>
      <c r="SYY356" s="9"/>
      <c r="SYZ356" s="9"/>
      <c r="SZA356" s="9"/>
      <c r="SZB356" s="9"/>
      <c r="SZC356" s="9"/>
      <c r="SZD356" s="9"/>
      <c r="SZE356" s="9"/>
      <c r="SZF356" s="9"/>
      <c r="SZG356" s="9"/>
      <c r="SZH356" s="9"/>
      <c r="SZI356" s="9"/>
      <c r="SZJ356" s="9"/>
      <c r="SZK356" s="9"/>
      <c r="SZL356" s="9"/>
      <c r="SZM356" s="9"/>
      <c r="SZN356" s="9"/>
      <c r="SZO356" s="9"/>
      <c r="SZP356" s="9"/>
      <c r="SZQ356" s="9"/>
      <c r="SZR356" s="9"/>
      <c r="SZS356" s="9"/>
      <c r="SZT356" s="9"/>
      <c r="SZU356" s="9"/>
      <c r="SZV356" s="9"/>
      <c r="SZW356" s="9"/>
      <c r="SZX356" s="9"/>
      <c r="SZY356" s="9"/>
      <c r="SZZ356" s="9"/>
      <c r="TAA356" s="9"/>
      <c r="TAB356" s="9"/>
      <c r="TAC356" s="9"/>
      <c r="TAD356" s="9"/>
      <c r="TAE356" s="9"/>
      <c r="TAF356" s="9"/>
      <c r="TAG356" s="9"/>
      <c r="TAH356" s="9"/>
      <c r="TAI356" s="9"/>
      <c r="TAJ356" s="9"/>
      <c r="TAK356" s="9"/>
      <c r="TAL356" s="9"/>
      <c r="TAM356" s="9"/>
      <c r="TAN356" s="9"/>
      <c r="TAO356" s="9"/>
      <c r="TAP356" s="9"/>
      <c r="TAQ356" s="9"/>
      <c r="TAR356" s="9"/>
      <c r="TAS356" s="9"/>
      <c r="TAT356" s="9"/>
      <c r="TAU356" s="9"/>
      <c r="TAV356" s="9"/>
      <c r="TAW356" s="9"/>
      <c r="TAX356" s="9"/>
      <c r="TAY356" s="9"/>
      <c r="TAZ356" s="9"/>
      <c r="TBA356" s="9"/>
      <c r="TBB356" s="9"/>
      <c r="TBC356" s="9"/>
      <c r="TBD356" s="9"/>
      <c r="TBE356" s="9"/>
      <c r="TBF356" s="9"/>
      <c r="TBG356" s="9"/>
      <c r="TBH356" s="9"/>
      <c r="TBI356" s="9"/>
      <c r="TBJ356" s="9"/>
      <c r="TBK356" s="9"/>
      <c r="TBL356" s="9"/>
      <c r="TBM356" s="9"/>
      <c r="TBN356" s="9"/>
      <c r="TBO356" s="9"/>
      <c r="TBP356" s="9"/>
      <c r="TBQ356" s="9"/>
      <c r="TBR356" s="9"/>
      <c r="TBS356" s="9"/>
      <c r="TBT356" s="9"/>
      <c r="TBU356" s="9"/>
      <c r="TBV356" s="9"/>
      <c r="TBW356" s="9"/>
      <c r="TBX356" s="9"/>
      <c r="TBY356" s="9"/>
      <c r="TBZ356" s="9"/>
      <c r="TCA356" s="9"/>
      <c r="TCB356" s="9"/>
      <c r="TCC356" s="9"/>
      <c r="TCD356" s="9"/>
      <c r="TCE356" s="9"/>
      <c r="TCF356" s="9"/>
      <c r="TCG356" s="9"/>
      <c r="TCH356" s="9"/>
      <c r="TCI356" s="9"/>
      <c r="TCJ356" s="9"/>
      <c r="TCK356" s="9"/>
      <c r="TCL356" s="9"/>
      <c r="TCM356" s="9"/>
      <c r="TCN356" s="9"/>
      <c r="TCO356" s="9"/>
      <c r="TCP356" s="9"/>
      <c r="TCQ356" s="9"/>
      <c r="TCR356" s="9"/>
      <c r="TCS356" s="9"/>
      <c r="TCT356" s="9"/>
      <c r="TCU356" s="9"/>
      <c r="TCV356" s="9"/>
      <c r="TCW356" s="9"/>
      <c r="TCX356" s="9"/>
      <c r="TCY356" s="9"/>
      <c r="TCZ356" s="9"/>
      <c r="TDA356" s="9"/>
      <c r="TDB356" s="9"/>
      <c r="TDC356" s="9"/>
      <c r="TDD356" s="9"/>
      <c r="TDE356" s="9"/>
      <c r="TDF356" s="9"/>
      <c r="TDG356" s="9"/>
      <c r="TDH356" s="9"/>
      <c r="TDI356" s="9"/>
      <c r="TDJ356" s="9"/>
      <c r="TDK356" s="9"/>
      <c r="TDL356" s="9"/>
      <c r="TDM356" s="9"/>
      <c r="TDN356" s="9"/>
      <c r="TDO356" s="9"/>
      <c r="TDP356" s="9"/>
      <c r="TDQ356" s="9"/>
      <c r="TDR356" s="9"/>
      <c r="TDS356" s="9"/>
      <c r="TDT356" s="9"/>
      <c r="TDU356" s="9"/>
      <c r="TDV356" s="9"/>
      <c r="TDW356" s="9"/>
      <c r="TDX356" s="9"/>
      <c r="TDY356" s="9"/>
      <c r="TDZ356" s="9"/>
      <c r="TEA356" s="9"/>
      <c r="TEB356" s="9"/>
      <c r="TEC356" s="9"/>
      <c r="TED356" s="9"/>
      <c r="TEE356" s="9"/>
      <c r="TEF356" s="9"/>
      <c r="TEG356" s="9"/>
      <c r="TEH356" s="9"/>
      <c r="TEI356" s="9"/>
      <c r="TEJ356" s="9"/>
      <c r="TEK356" s="9"/>
      <c r="TEL356" s="9"/>
      <c r="TEM356" s="9"/>
      <c r="TEN356" s="9"/>
      <c r="TEO356" s="9"/>
      <c r="TEP356" s="9"/>
      <c r="TEQ356" s="9"/>
      <c r="TER356" s="9"/>
      <c r="TES356" s="9"/>
      <c r="TET356" s="9"/>
      <c r="TEU356" s="9"/>
      <c r="TEV356" s="9"/>
      <c r="TEW356" s="9"/>
      <c r="TEX356" s="9"/>
      <c r="TEY356" s="9"/>
      <c r="TEZ356" s="9"/>
      <c r="TFA356" s="9"/>
      <c r="TFB356" s="9"/>
      <c r="TFC356" s="9"/>
      <c r="TFD356" s="9"/>
      <c r="TFE356" s="9"/>
      <c r="TFF356" s="9"/>
      <c r="TFG356" s="9"/>
      <c r="TFH356" s="9"/>
      <c r="TFI356" s="9"/>
      <c r="TFJ356" s="9"/>
      <c r="TFK356" s="9"/>
      <c r="TFL356" s="9"/>
      <c r="TFM356" s="9"/>
      <c r="TFN356" s="9"/>
      <c r="TFO356" s="9"/>
      <c r="TFP356" s="9"/>
      <c r="TFQ356" s="9"/>
      <c r="TFR356" s="9"/>
      <c r="TFS356" s="9"/>
      <c r="TFT356" s="9"/>
      <c r="TFU356" s="9"/>
      <c r="TFV356" s="9"/>
      <c r="TFW356" s="9"/>
      <c r="TFX356" s="9"/>
      <c r="TFY356" s="9"/>
      <c r="TFZ356" s="9"/>
      <c r="TGA356" s="9"/>
      <c r="TGB356" s="9"/>
      <c r="TGC356" s="9"/>
      <c r="TGD356" s="9"/>
      <c r="TGE356" s="9"/>
      <c r="TGF356" s="9"/>
      <c r="TGG356" s="9"/>
      <c r="TGH356" s="9"/>
      <c r="TGI356" s="9"/>
      <c r="TGJ356" s="9"/>
      <c r="TGK356" s="9"/>
      <c r="TGL356" s="9"/>
      <c r="TGM356" s="9"/>
      <c r="TGN356" s="9"/>
      <c r="TGO356" s="9"/>
      <c r="TGP356" s="9"/>
      <c r="TGQ356" s="9"/>
      <c r="TGR356" s="9"/>
      <c r="TGS356" s="9"/>
      <c r="TGT356" s="9"/>
      <c r="TGU356" s="9"/>
      <c r="TGV356" s="9"/>
      <c r="TGW356" s="9"/>
      <c r="TGX356" s="9"/>
      <c r="TGY356" s="9"/>
      <c r="TGZ356" s="9"/>
      <c r="THA356" s="9"/>
      <c r="THB356" s="9"/>
      <c r="THC356" s="9"/>
      <c r="THD356" s="9"/>
      <c r="THE356" s="9"/>
      <c r="THF356" s="9"/>
      <c r="THG356" s="9"/>
      <c r="THH356" s="9"/>
      <c r="THI356" s="9"/>
      <c r="THJ356" s="9"/>
      <c r="THK356" s="9"/>
      <c r="THL356" s="9"/>
      <c r="THM356" s="9"/>
      <c r="THN356" s="9"/>
      <c r="THO356" s="9"/>
      <c r="THP356" s="9"/>
      <c r="THQ356" s="9"/>
      <c r="THR356" s="9"/>
      <c r="THS356" s="9"/>
      <c r="THT356" s="9"/>
      <c r="THU356" s="9"/>
      <c r="THV356" s="9"/>
      <c r="THW356" s="9"/>
      <c r="THX356" s="9"/>
      <c r="THY356" s="9"/>
      <c r="THZ356" s="9"/>
      <c r="TIA356" s="9"/>
      <c r="TIB356" s="9"/>
      <c r="TIC356" s="9"/>
      <c r="TID356" s="9"/>
      <c r="TIE356" s="9"/>
      <c r="TIF356" s="9"/>
      <c r="TIG356" s="9"/>
      <c r="TIH356" s="9"/>
      <c r="TII356" s="9"/>
      <c r="TIJ356" s="9"/>
      <c r="TIK356" s="9"/>
      <c r="TIL356" s="9"/>
      <c r="TIM356" s="9"/>
      <c r="TIN356" s="9"/>
      <c r="TIO356" s="9"/>
      <c r="TIP356" s="9"/>
      <c r="TIQ356" s="9"/>
      <c r="TIR356" s="9"/>
      <c r="TIS356" s="9"/>
      <c r="TIT356" s="9"/>
      <c r="TIU356" s="9"/>
      <c r="TIV356" s="9"/>
      <c r="TIW356" s="9"/>
      <c r="TIX356" s="9"/>
      <c r="TIY356" s="9"/>
      <c r="TIZ356" s="9"/>
      <c r="TJA356" s="9"/>
      <c r="TJB356" s="9"/>
      <c r="TJC356" s="9"/>
      <c r="TJD356" s="9"/>
      <c r="TJE356" s="9"/>
      <c r="TJF356" s="9"/>
      <c r="TJG356" s="9"/>
      <c r="TJH356" s="9"/>
      <c r="TJI356" s="9"/>
      <c r="TJJ356" s="9"/>
      <c r="TJK356" s="9"/>
      <c r="TJL356" s="9"/>
      <c r="TJM356" s="9"/>
      <c r="TJN356" s="9"/>
      <c r="TJO356" s="9"/>
      <c r="TJP356" s="9"/>
      <c r="TJQ356" s="9"/>
      <c r="TJR356" s="9"/>
      <c r="TJS356" s="9"/>
      <c r="TJT356" s="9"/>
      <c r="TJU356" s="9"/>
      <c r="TJV356" s="9"/>
      <c r="TJW356" s="9"/>
      <c r="TJX356" s="9"/>
      <c r="TJY356" s="9"/>
      <c r="TJZ356" s="9"/>
      <c r="TKA356" s="9"/>
      <c r="TKB356" s="9"/>
      <c r="TKC356" s="9"/>
      <c r="TKD356" s="9"/>
      <c r="TKE356" s="9"/>
      <c r="TKF356" s="9"/>
      <c r="TKG356" s="9"/>
      <c r="TKH356" s="9"/>
      <c r="TKI356" s="9"/>
      <c r="TKJ356" s="9"/>
      <c r="TKK356" s="9"/>
      <c r="TKL356" s="9"/>
      <c r="TKM356" s="9"/>
      <c r="TKN356" s="9"/>
      <c r="TKO356" s="9"/>
      <c r="TKP356" s="9"/>
      <c r="TKQ356" s="9"/>
      <c r="TKR356" s="9"/>
      <c r="TKS356" s="9"/>
      <c r="TKT356" s="9"/>
      <c r="TKU356" s="9"/>
      <c r="TKV356" s="9"/>
      <c r="TKW356" s="9"/>
      <c r="TKX356" s="9"/>
      <c r="TKY356" s="9"/>
      <c r="TKZ356" s="9"/>
      <c r="TLA356" s="9"/>
      <c r="TLB356" s="9"/>
      <c r="TLC356" s="9"/>
      <c r="TLD356" s="9"/>
      <c r="TLE356" s="9"/>
      <c r="TLF356" s="9"/>
      <c r="TLG356" s="9"/>
      <c r="TLH356" s="9"/>
      <c r="TLI356" s="9"/>
      <c r="TLJ356" s="9"/>
      <c r="TLK356" s="9"/>
      <c r="TLL356" s="9"/>
      <c r="TLM356" s="9"/>
      <c r="TLN356" s="9"/>
      <c r="TLO356" s="9"/>
      <c r="TLP356" s="9"/>
      <c r="TLQ356" s="9"/>
      <c r="TLR356" s="9"/>
      <c r="TLS356" s="9"/>
      <c r="TLT356" s="9"/>
      <c r="TLU356" s="9"/>
      <c r="TLV356" s="9"/>
      <c r="TLW356" s="9"/>
      <c r="TLX356" s="9"/>
      <c r="TLY356" s="9"/>
      <c r="TLZ356" s="9"/>
      <c r="TMA356" s="9"/>
      <c r="TMB356" s="9"/>
      <c r="TMC356" s="9"/>
      <c r="TMD356" s="9"/>
      <c r="TME356" s="9"/>
      <c r="TMF356" s="9"/>
      <c r="TMG356" s="9"/>
      <c r="TMH356" s="9"/>
      <c r="TMI356" s="9"/>
      <c r="TMJ356" s="9"/>
      <c r="TMK356" s="9"/>
      <c r="TML356" s="9"/>
      <c r="TMM356" s="9"/>
      <c r="TMN356" s="9"/>
      <c r="TMO356" s="9"/>
      <c r="TMP356" s="9"/>
      <c r="TMQ356" s="9"/>
      <c r="TMR356" s="9"/>
      <c r="TMS356" s="9"/>
      <c r="TMT356" s="9"/>
      <c r="TMU356" s="9"/>
      <c r="TMV356" s="9"/>
      <c r="TMW356" s="9"/>
      <c r="TMX356" s="9"/>
      <c r="TMY356" s="9"/>
      <c r="TMZ356" s="9"/>
      <c r="TNA356" s="9"/>
      <c r="TNB356" s="9"/>
      <c r="TNC356" s="9"/>
      <c r="TND356" s="9"/>
      <c r="TNE356" s="9"/>
      <c r="TNF356" s="9"/>
      <c r="TNG356" s="9"/>
      <c r="TNH356" s="9"/>
      <c r="TNI356" s="9"/>
      <c r="TNJ356" s="9"/>
      <c r="TNK356" s="9"/>
      <c r="TNL356" s="9"/>
      <c r="TNM356" s="9"/>
      <c r="TNN356" s="9"/>
      <c r="TNO356" s="9"/>
      <c r="TNP356" s="9"/>
      <c r="TNQ356" s="9"/>
      <c r="TNR356" s="9"/>
      <c r="TNS356" s="9"/>
      <c r="TNT356" s="9"/>
      <c r="TNU356" s="9"/>
      <c r="TNV356" s="9"/>
      <c r="TNW356" s="9"/>
      <c r="TNX356" s="9"/>
      <c r="TNY356" s="9"/>
      <c r="TNZ356" s="9"/>
      <c r="TOA356" s="9"/>
      <c r="TOB356" s="9"/>
      <c r="TOC356" s="9"/>
      <c r="TOD356" s="9"/>
      <c r="TOE356" s="9"/>
      <c r="TOF356" s="9"/>
      <c r="TOG356" s="9"/>
      <c r="TOH356" s="9"/>
      <c r="TOI356" s="9"/>
      <c r="TOJ356" s="9"/>
      <c r="TOK356" s="9"/>
      <c r="TOL356" s="9"/>
      <c r="TOM356" s="9"/>
      <c r="TON356" s="9"/>
      <c r="TOO356" s="9"/>
      <c r="TOP356" s="9"/>
      <c r="TOQ356" s="9"/>
      <c r="TOR356" s="9"/>
      <c r="TOS356" s="9"/>
      <c r="TOT356" s="9"/>
      <c r="TOU356" s="9"/>
      <c r="TOV356" s="9"/>
      <c r="TOW356" s="9"/>
      <c r="TOX356" s="9"/>
      <c r="TOY356" s="9"/>
      <c r="TOZ356" s="9"/>
      <c r="TPA356" s="9"/>
      <c r="TPB356" s="9"/>
      <c r="TPC356" s="9"/>
      <c r="TPD356" s="9"/>
      <c r="TPE356" s="9"/>
      <c r="TPF356" s="9"/>
      <c r="TPG356" s="9"/>
      <c r="TPH356" s="9"/>
      <c r="TPI356" s="9"/>
      <c r="TPJ356" s="9"/>
      <c r="TPK356" s="9"/>
      <c r="TPL356" s="9"/>
      <c r="TPM356" s="9"/>
      <c r="TPN356" s="9"/>
      <c r="TPO356" s="9"/>
      <c r="TPP356" s="9"/>
      <c r="TPQ356" s="9"/>
      <c r="TPR356" s="9"/>
      <c r="TPS356" s="9"/>
      <c r="TPT356" s="9"/>
      <c r="TPU356" s="9"/>
      <c r="TPV356" s="9"/>
      <c r="TPW356" s="9"/>
      <c r="TPX356" s="9"/>
      <c r="TPY356" s="9"/>
      <c r="TPZ356" s="9"/>
      <c r="TQA356" s="9"/>
      <c r="TQB356" s="9"/>
      <c r="TQC356" s="9"/>
      <c r="TQD356" s="9"/>
      <c r="TQE356" s="9"/>
      <c r="TQF356" s="9"/>
      <c r="TQG356" s="9"/>
      <c r="TQH356" s="9"/>
      <c r="TQI356" s="9"/>
      <c r="TQJ356" s="9"/>
      <c r="TQK356" s="9"/>
      <c r="TQL356" s="9"/>
      <c r="TQM356" s="9"/>
      <c r="TQN356" s="9"/>
      <c r="TQO356" s="9"/>
      <c r="TQP356" s="9"/>
      <c r="TQQ356" s="9"/>
      <c r="TQR356" s="9"/>
      <c r="TQS356" s="9"/>
      <c r="TQT356" s="9"/>
      <c r="TQU356" s="9"/>
      <c r="TQV356" s="9"/>
      <c r="TQW356" s="9"/>
      <c r="TQX356" s="9"/>
      <c r="TQY356" s="9"/>
      <c r="TQZ356" s="9"/>
      <c r="TRA356" s="9"/>
      <c r="TRB356" s="9"/>
      <c r="TRC356" s="9"/>
      <c r="TRD356" s="9"/>
      <c r="TRE356" s="9"/>
      <c r="TRF356" s="9"/>
      <c r="TRG356" s="9"/>
      <c r="TRH356" s="9"/>
      <c r="TRI356" s="9"/>
      <c r="TRJ356" s="9"/>
      <c r="TRK356" s="9"/>
      <c r="TRL356" s="9"/>
      <c r="TRM356" s="9"/>
      <c r="TRN356" s="9"/>
      <c r="TRO356" s="9"/>
      <c r="TRP356" s="9"/>
      <c r="TRQ356" s="9"/>
      <c r="TRR356" s="9"/>
      <c r="TRS356" s="9"/>
      <c r="TRT356" s="9"/>
      <c r="TRU356" s="9"/>
      <c r="TRV356" s="9"/>
      <c r="TRW356" s="9"/>
      <c r="TRX356" s="9"/>
      <c r="TRY356" s="9"/>
      <c r="TRZ356" s="9"/>
      <c r="TSA356" s="9"/>
      <c r="TSB356" s="9"/>
      <c r="TSC356" s="9"/>
      <c r="TSD356" s="9"/>
      <c r="TSE356" s="9"/>
      <c r="TSF356" s="9"/>
      <c r="TSG356" s="9"/>
      <c r="TSH356" s="9"/>
      <c r="TSI356" s="9"/>
      <c r="TSJ356" s="9"/>
      <c r="TSK356" s="9"/>
      <c r="TSL356" s="9"/>
      <c r="TSM356" s="9"/>
      <c r="TSN356" s="9"/>
      <c r="TSO356" s="9"/>
      <c r="TSP356" s="9"/>
      <c r="TSQ356" s="9"/>
      <c r="TSR356" s="9"/>
      <c r="TSS356" s="9"/>
      <c r="TST356" s="9"/>
      <c r="TSU356" s="9"/>
      <c r="TSV356" s="9"/>
      <c r="TSW356" s="9"/>
      <c r="TSX356" s="9"/>
      <c r="TSY356" s="9"/>
      <c r="TSZ356" s="9"/>
      <c r="TTA356" s="9"/>
      <c r="TTB356" s="9"/>
      <c r="TTC356" s="9"/>
      <c r="TTD356" s="9"/>
      <c r="TTE356" s="9"/>
      <c r="TTF356" s="9"/>
      <c r="TTG356" s="9"/>
      <c r="TTH356" s="9"/>
      <c r="TTI356" s="9"/>
      <c r="TTJ356" s="9"/>
      <c r="TTK356" s="9"/>
      <c r="TTL356" s="9"/>
      <c r="TTM356" s="9"/>
      <c r="TTN356" s="9"/>
      <c r="TTO356" s="9"/>
      <c r="TTP356" s="9"/>
      <c r="TTQ356" s="9"/>
      <c r="TTR356" s="9"/>
      <c r="TTS356" s="9"/>
      <c r="TTT356" s="9"/>
      <c r="TTU356" s="9"/>
      <c r="TTV356" s="9"/>
      <c r="TTW356" s="9"/>
      <c r="TTX356" s="9"/>
      <c r="TTY356" s="9"/>
      <c r="TTZ356" s="9"/>
      <c r="TUA356" s="9"/>
      <c r="TUB356" s="9"/>
      <c r="TUC356" s="9"/>
      <c r="TUD356" s="9"/>
      <c r="TUE356" s="9"/>
      <c r="TUF356" s="9"/>
      <c r="TUG356" s="9"/>
      <c r="TUH356" s="9"/>
      <c r="TUI356" s="9"/>
      <c r="TUJ356" s="9"/>
      <c r="TUK356" s="9"/>
      <c r="TUL356" s="9"/>
      <c r="TUM356" s="9"/>
      <c r="TUN356" s="9"/>
      <c r="TUO356" s="9"/>
      <c r="TUP356" s="9"/>
      <c r="TUQ356" s="9"/>
      <c r="TUR356" s="9"/>
      <c r="TUS356" s="9"/>
      <c r="TUT356" s="9"/>
      <c r="TUU356" s="9"/>
      <c r="TUV356" s="9"/>
      <c r="TUW356" s="9"/>
      <c r="TUX356" s="9"/>
      <c r="TUY356" s="9"/>
      <c r="TUZ356" s="9"/>
      <c r="TVA356" s="9"/>
      <c r="TVB356" s="9"/>
      <c r="TVC356" s="9"/>
      <c r="TVD356" s="9"/>
      <c r="TVE356" s="9"/>
      <c r="TVF356" s="9"/>
      <c r="TVG356" s="9"/>
      <c r="TVH356" s="9"/>
      <c r="TVI356" s="9"/>
      <c r="TVJ356" s="9"/>
      <c r="TVK356" s="9"/>
      <c r="TVL356" s="9"/>
      <c r="TVM356" s="9"/>
      <c r="TVN356" s="9"/>
      <c r="TVO356" s="9"/>
      <c r="TVP356" s="9"/>
      <c r="TVQ356" s="9"/>
      <c r="TVR356" s="9"/>
      <c r="TVS356" s="9"/>
      <c r="TVT356" s="9"/>
      <c r="TVU356" s="9"/>
      <c r="TVV356" s="9"/>
      <c r="TVW356" s="9"/>
      <c r="TVX356" s="9"/>
      <c r="TVY356" s="9"/>
      <c r="TVZ356" s="9"/>
      <c r="TWA356" s="9"/>
      <c r="TWB356" s="9"/>
      <c r="TWC356" s="9"/>
      <c r="TWD356" s="9"/>
      <c r="TWE356" s="9"/>
      <c r="TWF356" s="9"/>
      <c r="TWG356" s="9"/>
      <c r="TWH356" s="9"/>
      <c r="TWI356" s="9"/>
      <c r="TWJ356" s="9"/>
      <c r="TWK356" s="9"/>
      <c r="TWL356" s="9"/>
      <c r="TWM356" s="9"/>
      <c r="TWN356" s="9"/>
      <c r="TWO356" s="9"/>
      <c r="TWP356" s="9"/>
      <c r="TWQ356" s="9"/>
      <c r="TWR356" s="9"/>
      <c r="TWS356" s="9"/>
      <c r="TWT356" s="9"/>
      <c r="TWU356" s="9"/>
      <c r="TWV356" s="9"/>
      <c r="TWW356" s="9"/>
      <c r="TWX356" s="9"/>
      <c r="TWY356" s="9"/>
      <c r="TWZ356" s="9"/>
      <c r="TXA356" s="9"/>
      <c r="TXB356" s="9"/>
      <c r="TXC356" s="9"/>
      <c r="TXD356" s="9"/>
      <c r="TXE356" s="9"/>
      <c r="TXF356" s="9"/>
      <c r="TXG356" s="9"/>
      <c r="TXH356" s="9"/>
      <c r="TXI356" s="9"/>
      <c r="TXJ356" s="9"/>
      <c r="TXK356" s="9"/>
      <c r="TXL356" s="9"/>
      <c r="TXM356" s="9"/>
      <c r="TXN356" s="9"/>
      <c r="TXO356" s="9"/>
      <c r="TXP356" s="9"/>
      <c r="TXQ356" s="9"/>
      <c r="TXR356" s="9"/>
      <c r="TXS356" s="9"/>
      <c r="TXT356" s="9"/>
      <c r="TXU356" s="9"/>
      <c r="TXV356" s="9"/>
      <c r="TXW356" s="9"/>
      <c r="TXX356" s="9"/>
      <c r="TXY356" s="9"/>
      <c r="TXZ356" s="9"/>
      <c r="TYA356" s="9"/>
      <c r="TYB356" s="9"/>
      <c r="TYC356" s="9"/>
      <c r="TYD356" s="9"/>
      <c r="TYE356" s="9"/>
      <c r="TYF356" s="9"/>
      <c r="TYG356" s="9"/>
      <c r="TYH356" s="9"/>
      <c r="TYI356" s="9"/>
      <c r="TYJ356" s="9"/>
      <c r="TYK356" s="9"/>
      <c r="TYL356" s="9"/>
      <c r="TYM356" s="9"/>
      <c r="TYN356" s="9"/>
      <c r="TYO356" s="9"/>
      <c r="TYP356" s="9"/>
      <c r="TYQ356" s="9"/>
      <c r="TYR356" s="9"/>
      <c r="TYS356" s="9"/>
      <c r="TYT356" s="9"/>
      <c r="TYU356" s="9"/>
      <c r="TYV356" s="9"/>
      <c r="TYW356" s="9"/>
      <c r="TYX356" s="9"/>
      <c r="TYY356" s="9"/>
      <c r="TYZ356" s="9"/>
      <c r="TZA356" s="9"/>
      <c r="TZB356" s="9"/>
      <c r="TZC356" s="9"/>
      <c r="TZD356" s="9"/>
      <c r="TZE356" s="9"/>
      <c r="TZF356" s="9"/>
      <c r="TZG356" s="9"/>
      <c r="TZH356" s="9"/>
      <c r="TZI356" s="9"/>
      <c r="TZJ356" s="9"/>
      <c r="TZK356" s="9"/>
      <c r="TZL356" s="9"/>
      <c r="TZM356" s="9"/>
      <c r="TZN356" s="9"/>
      <c r="TZO356" s="9"/>
      <c r="TZP356" s="9"/>
      <c r="TZQ356" s="9"/>
      <c r="TZR356" s="9"/>
      <c r="TZS356" s="9"/>
      <c r="TZT356" s="9"/>
      <c r="TZU356" s="9"/>
      <c r="TZV356" s="9"/>
      <c r="TZW356" s="9"/>
      <c r="TZX356" s="9"/>
      <c r="TZY356" s="9"/>
      <c r="TZZ356" s="9"/>
      <c r="UAA356" s="9"/>
      <c r="UAB356" s="9"/>
      <c r="UAC356" s="9"/>
      <c r="UAD356" s="9"/>
      <c r="UAE356" s="9"/>
      <c r="UAF356" s="9"/>
      <c r="UAG356" s="9"/>
      <c r="UAH356" s="9"/>
      <c r="UAI356" s="9"/>
      <c r="UAJ356" s="9"/>
      <c r="UAK356" s="9"/>
      <c r="UAL356" s="9"/>
      <c r="UAM356" s="9"/>
      <c r="UAN356" s="9"/>
      <c r="UAO356" s="9"/>
      <c r="UAP356" s="9"/>
      <c r="UAQ356" s="9"/>
      <c r="UAR356" s="9"/>
      <c r="UAS356" s="9"/>
      <c r="UAT356" s="9"/>
      <c r="UAU356" s="9"/>
      <c r="UAV356" s="9"/>
      <c r="UAW356" s="9"/>
      <c r="UAX356" s="9"/>
      <c r="UAY356" s="9"/>
      <c r="UAZ356" s="9"/>
      <c r="UBA356" s="9"/>
      <c r="UBB356" s="9"/>
      <c r="UBC356" s="9"/>
      <c r="UBD356" s="9"/>
      <c r="UBE356" s="9"/>
      <c r="UBF356" s="9"/>
      <c r="UBG356" s="9"/>
      <c r="UBH356" s="9"/>
      <c r="UBI356" s="9"/>
      <c r="UBJ356" s="9"/>
      <c r="UBK356" s="9"/>
      <c r="UBL356" s="9"/>
      <c r="UBM356" s="9"/>
      <c r="UBN356" s="9"/>
      <c r="UBO356" s="9"/>
      <c r="UBP356" s="9"/>
      <c r="UBQ356" s="9"/>
      <c r="UBR356" s="9"/>
      <c r="UBS356" s="9"/>
      <c r="UBT356" s="9"/>
      <c r="UBU356" s="9"/>
      <c r="UBV356" s="9"/>
      <c r="UBW356" s="9"/>
      <c r="UBX356" s="9"/>
      <c r="UBY356" s="9"/>
      <c r="UBZ356" s="9"/>
      <c r="UCA356" s="9"/>
      <c r="UCB356" s="9"/>
      <c r="UCC356" s="9"/>
      <c r="UCD356" s="9"/>
      <c r="UCE356" s="9"/>
      <c r="UCF356" s="9"/>
      <c r="UCG356" s="9"/>
      <c r="UCH356" s="9"/>
      <c r="UCI356" s="9"/>
      <c r="UCJ356" s="9"/>
      <c r="UCK356" s="9"/>
      <c r="UCL356" s="9"/>
      <c r="UCM356" s="9"/>
      <c r="UCN356" s="9"/>
      <c r="UCO356" s="9"/>
      <c r="UCP356" s="9"/>
      <c r="UCQ356" s="9"/>
      <c r="UCR356" s="9"/>
      <c r="UCS356" s="9"/>
      <c r="UCT356" s="9"/>
      <c r="UCU356" s="9"/>
      <c r="UCV356" s="9"/>
      <c r="UCW356" s="9"/>
      <c r="UCX356" s="9"/>
      <c r="UCY356" s="9"/>
      <c r="UCZ356" s="9"/>
      <c r="UDA356" s="9"/>
      <c r="UDB356" s="9"/>
      <c r="UDC356" s="9"/>
      <c r="UDD356" s="9"/>
      <c r="UDE356" s="9"/>
      <c r="UDF356" s="9"/>
      <c r="UDG356" s="9"/>
      <c r="UDH356" s="9"/>
      <c r="UDI356" s="9"/>
      <c r="UDJ356" s="9"/>
      <c r="UDK356" s="9"/>
      <c r="UDL356" s="9"/>
      <c r="UDM356" s="9"/>
      <c r="UDN356" s="9"/>
      <c r="UDO356" s="9"/>
      <c r="UDP356" s="9"/>
      <c r="UDQ356" s="9"/>
      <c r="UDR356" s="9"/>
      <c r="UDS356" s="9"/>
      <c r="UDT356" s="9"/>
      <c r="UDU356" s="9"/>
      <c r="UDV356" s="9"/>
      <c r="UDW356" s="9"/>
      <c r="UDX356" s="9"/>
      <c r="UDY356" s="9"/>
      <c r="UDZ356" s="9"/>
      <c r="UEA356" s="9"/>
      <c r="UEB356" s="9"/>
      <c r="UEC356" s="9"/>
      <c r="UED356" s="9"/>
      <c r="UEE356" s="9"/>
      <c r="UEF356" s="9"/>
      <c r="UEG356" s="9"/>
      <c r="UEH356" s="9"/>
      <c r="UEI356" s="9"/>
      <c r="UEJ356" s="9"/>
      <c r="UEK356" s="9"/>
      <c r="UEL356" s="9"/>
      <c r="UEM356" s="9"/>
      <c r="UEN356" s="9"/>
      <c r="UEO356" s="9"/>
      <c r="UEP356" s="9"/>
      <c r="UEQ356" s="9"/>
      <c r="UER356" s="9"/>
      <c r="UES356" s="9"/>
      <c r="UET356" s="9"/>
      <c r="UEU356" s="9"/>
      <c r="UEV356" s="9"/>
      <c r="UEW356" s="9"/>
      <c r="UEX356" s="9"/>
      <c r="UEY356" s="9"/>
      <c r="UEZ356" s="9"/>
      <c r="UFA356" s="9"/>
      <c r="UFB356" s="9"/>
      <c r="UFC356" s="9"/>
      <c r="UFD356" s="9"/>
      <c r="UFE356" s="9"/>
      <c r="UFF356" s="9"/>
      <c r="UFG356" s="9"/>
      <c r="UFH356" s="9"/>
      <c r="UFI356" s="9"/>
      <c r="UFJ356" s="9"/>
      <c r="UFK356" s="9"/>
      <c r="UFL356" s="9"/>
      <c r="UFM356" s="9"/>
      <c r="UFN356" s="9"/>
      <c r="UFO356" s="9"/>
      <c r="UFP356" s="9"/>
      <c r="UFQ356" s="9"/>
      <c r="UFR356" s="9"/>
      <c r="UFS356" s="9"/>
      <c r="UFT356" s="9"/>
      <c r="UFU356" s="9"/>
      <c r="UFV356" s="9"/>
      <c r="UFW356" s="9"/>
      <c r="UFX356" s="9"/>
      <c r="UFY356" s="9"/>
      <c r="UFZ356" s="9"/>
      <c r="UGA356" s="9"/>
      <c r="UGB356" s="9"/>
      <c r="UGC356" s="9"/>
      <c r="UGD356" s="9"/>
      <c r="UGE356" s="9"/>
      <c r="UGF356" s="9"/>
      <c r="UGG356" s="9"/>
      <c r="UGH356" s="9"/>
      <c r="UGI356" s="9"/>
      <c r="UGJ356" s="9"/>
      <c r="UGK356" s="9"/>
      <c r="UGL356" s="9"/>
      <c r="UGM356" s="9"/>
      <c r="UGN356" s="9"/>
      <c r="UGO356" s="9"/>
      <c r="UGP356" s="9"/>
      <c r="UGQ356" s="9"/>
      <c r="UGR356" s="9"/>
      <c r="UGS356" s="9"/>
      <c r="UGT356" s="9"/>
      <c r="UGU356" s="9"/>
      <c r="UGV356" s="9"/>
      <c r="UGW356" s="9"/>
      <c r="UGX356" s="9"/>
      <c r="UGY356" s="9"/>
      <c r="UGZ356" s="9"/>
      <c r="UHA356" s="9"/>
      <c r="UHB356" s="9"/>
      <c r="UHC356" s="9"/>
      <c r="UHD356" s="9"/>
      <c r="UHE356" s="9"/>
      <c r="UHF356" s="9"/>
      <c r="UHG356" s="9"/>
      <c r="UHH356" s="9"/>
      <c r="UHI356" s="9"/>
      <c r="UHJ356" s="9"/>
      <c r="UHK356" s="9"/>
      <c r="UHL356" s="9"/>
      <c r="UHM356" s="9"/>
      <c r="UHN356" s="9"/>
      <c r="UHO356" s="9"/>
      <c r="UHP356" s="9"/>
      <c r="UHQ356" s="9"/>
      <c r="UHR356" s="9"/>
      <c r="UHS356" s="9"/>
      <c r="UHT356" s="9"/>
      <c r="UHU356" s="9"/>
      <c r="UHV356" s="9"/>
      <c r="UHW356" s="9"/>
      <c r="UHX356" s="9"/>
      <c r="UHY356" s="9"/>
      <c r="UHZ356" s="9"/>
      <c r="UIA356" s="9"/>
      <c r="UIB356" s="9"/>
      <c r="UIC356" s="9"/>
      <c r="UID356" s="9"/>
      <c r="UIE356" s="9"/>
      <c r="UIF356" s="9"/>
      <c r="UIG356" s="9"/>
      <c r="UIH356" s="9"/>
      <c r="UII356" s="9"/>
      <c r="UIJ356" s="9"/>
      <c r="UIK356" s="9"/>
      <c r="UIL356" s="9"/>
      <c r="UIM356" s="9"/>
      <c r="UIN356" s="9"/>
      <c r="UIO356" s="9"/>
      <c r="UIP356" s="9"/>
      <c r="UIQ356" s="9"/>
      <c r="UIR356" s="9"/>
      <c r="UIS356" s="9"/>
      <c r="UIT356" s="9"/>
      <c r="UIU356" s="9"/>
      <c r="UIV356" s="9"/>
      <c r="UIW356" s="9"/>
      <c r="UIX356" s="9"/>
      <c r="UIY356" s="9"/>
      <c r="UIZ356" s="9"/>
      <c r="UJA356" s="9"/>
      <c r="UJB356" s="9"/>
      <c r="UJC356" s="9"/>
      <c r="UJD356" s="9"/>
      <c r="UJE356" s="9"/>
      <c r="UJF356" s="9"/>
      <c r="UJG356" s="9"/>
      <c r="UJH356" s="9"/>
      <c r="UJI356" s="9"/>
      <c r="UJJ356" s="9"/>
      <c r="UJK356" s="9"/>
      <c r="UJL356" s="9"/>
      <c r="UJM356" s="9"/>
      <c r="UJN356" s="9"/>
      <c r="UJO356" s="9"/>
      <c r="UJP356" s="9"/>
      <c r="UJQ356" s="9"/>
      <c r="UJR356" s="9"/>
      <c r="UJS356" s="9"/>
      <c r="UJT356" s="9"/>
      <c r="UJU356" s="9"/>
      <c r="UJV356" s="9"/>
      <c r="UJW356" s="9"/>
      <c r="UJX356" s="9"/>
      <c r="UJY356" s="9"/>
      <c r="UJZ356" s="9"/>
      <c r="UKA356" s="9"/>
      <c r="UKB356" s="9"/>
      <c r="UKC356" s="9"/>
      <c r="UKD356" s="9"/>
      <c r="UKE356" s="9"/>
      <c r="UKF356" s="9"/>
      <c r="UKG356" s="9"/>
      <c r="UKH356" s="9"/>
      <c r="UKI356" s="9"/>
      <c r="UKJ356" s="9"/>
      <c r="UKK356" s="9"/>
      <c r="UKL356" s="9"/>
      <c r="UKM356" s="9"/>
      <c r="UKN356" s="9"/>
      <c r="UKO356" s="9"/>
      <c r="UKP356" s="9"/>
      <c r="UKQ356" s="9"/>
      <c r="UKR356" s="9"/>
      <c r="UKS356" s="9"/>
      <c r="UKT356" s="9"/>
      <c r="UKU356" s="9"/>
      <c r="UKV356" s="9"/>
      <c r="UKW356" s="9"/>
      <c r="UKX356" s="9"/>
      <c r="UKY356" s="9"/>
      <c r="UKZ356" s="9"/>
      <c r="ULA356" s="9"/>
      <c r="ULB356" s="9"/>
      <c r="ULC356" s="9"/>
      <c r="ULD356" s="9"/>
      <c r="ULE356" s="9"/>
      <c r="ULF356" s="9"/>
      <c r="ULG356" s="9"/>
      <c r="ULH356" s="9"/>
      <c r="ULI356" s="9"/>
      <c r="ULJ356" s="9"/>
      <c r="ULK356" s="9"/>
      <c r="ULL356" s="9"/>
      <c r="ULM356" s="9"/>
      <c r="ULN356" s="9"/>
      <c r="ULO356" s="9"/>
      <c r="ULP356" s="9"/>
      <c r="ULQ356" s="9"/>
      <c r="ULR356" s="9"/>
      <c r="ULS356" s="9"/>
      <c r="ULT356" s="9"/>
      <c r="ULU356" s="9"/>
      <c r="ULV356" s="9"/>
      <c r="ULW356" s="9"/>
      <c r="ULX356" s="9"/>
      <c r="ULY356" s="9"/>
      <c r="ULZ356" s="9"/>
      <c r="UMA356" s="9"/>
      <c r="UMB356" s="9"/>
      <c r="UMC356" s="9"/>
      <c r="UMD356" s="9"/>
      <c r="UME356" s="9"/>
      <c r="UMF356" s="9"/>
      <c r="UMG356" s="9"/>
      <c r="UMH356" s="9"/>
      <c r="UMI356" s="9"/>
      <c r="UMJ356" s="9"/>
      <c r="UMK356" s="9"/>
      <c r="UML356" s="9"/>
      <c r="UMM356" s="9"/>
      <c r="UMN356" s="9"/>
      <c r="UMO356" s="9"/>
      <c r="UMP356" s="9"/>
      <c r="UMQ356" s="9"/>
      <c r="UMR356" s="9"/>
      <c r="UMS356" s="9"/>
      <c r="UMT356" s="9"/>
      <c r="UMU356" s="9"/>
      <c r="UMV356" s="9"/>
      <c r="UMW356" s="9"/>
      <c r="UMX356" s="9"/>
      <c r="UMY356" s="9"/>
      <c r="UMZ356" s="9"/>
      <c r="UNA356" s="9"/>
      <c r="UNB356" s="9"/>
      <c r="UNC356" s="9"/>
      <c r="UND356" s="9"/>
      <c r="UNE356" s="9"/>
      <c r="UNF356" s="9"/>
      <c r="UNG356" s="9"/>
      <c r="UNH356" s="9"/>
      <c r="UNI356" s="9"/>
      <c r="UNJ356" s="9"/>
      <c r="UNK356" s="9"/>
      <c r="UNL356" s="9"/>
      <c r="UNM356" s="9"/>
      <c r="UNN356" s="9"/>
      <c r="UNO356" s="9"/>
      <c r="UNP356" s="9"/>
      <c r="UNQ356" s="9"/>
      <c r="UNR356" s="9"/>
      <c r="UNS356" s="9"/>
      <c r="UNT356" s="9"/>
      <c r="UNU356" s="9"/>
      <c r="UNV356" s="9"/>
      <c r="UNW356" s="9"/>
      <c r="UNX356" s="9"/>
      <c r="UNY356" s="9"/>
      <c r="UNZ356" s="9"/>
      <c r="UOA356" s="9"/>
      <c r="UOB356" s="9"/>
      <c r="UOC356" s="9"/>
      <c r="UOD356" s="9"/>
      <c r="UOE356" s="9"/>
      <c r="UOF356" s="9"/>
      <c r="UOG356" s="9"/>
      <c r="UOH356" s="9"/>
      <c r="UOI356" s="9"/>
      <c r="UOJ356" s="9"/>
      <c r="UOK356" s="9"/>
      <c r="UOL356" s="9"/>
      <c r="UOM356" s="9"/>
      <c r="UON356" s="9"/>
      <c r="UOO356" s="9"/>
      <c r="UOP356" s="9"/>
      <c r="UOQ356" s="9"/>
      <c r="UOR356" s="9"/>
      <c r="UOS356" s="9"/>
      <c r="UOT356" s="9"/>
      <c r="UOU356" s="9"/>
      <c r="UOV356" s="9"/>
      <c r="UOW356" s="9"/>
      <c r="UOX356" s="9"/>
      <c r="UOY356" s="9"/>
      <c r="UOZ356" s="9"/>
      <c r="UPA356" s="9"/>
      <c r="UPB356" s="9"/>
      <c r="UPC356" s="9"/>
      <c r="UPD356" s="9"/>
      <c r="UPE356" s="9"/>
      <c r="UPF356" s="9"/>
      <c r="UPG356" s="9"/>
      <c r="UPH356" s="9"/>
      <c r="UPI356" s="9"/>
      <c r="UPJ356" s="9"/>
      <c r="UPK356" s="9"/>
      <c r="UPL356" s="9"/>
      <c r="UPM356" s="9"/>
      <c r="UPN356" s="9"/>
      <c r="UPO356" s="9"/>
      <c r="UPP356" s="9"/>
      <c r="UPQ356" s="9"/>
      <c r="UPR356" s="9"/>
      <c r="UPS356" s="9"/>
      <c r="UPT356" s="9"/>
      <c r="UPU356" s="9"/>
      <c r="UPV356" s="9"/>
      <c r="UPW356" s="9"/>
      <c r="UPX356" s="9"/>
      <c r="UPY356" s="9"/>
      <c r="UPZ356" s="9"/>
      <c r="UQA356" s="9"/>
      <c r="UQB356" s="9"/>
      <c r="UQC356" s="9"/>
      <c r="UQD356" s="9"/>
      <c r="UQE356" s="9"/>
      <c r="UQF356" s="9"/>
      <c r="UQG356" s="9"/>
      <c r="UQH356" s="9"/>
      <c r="UQI356" s="9"/>
      <c r="UQJ356" s="9"/>
      <c r="UQK356" s="9"/>
      <c r="UQL356" s="9"/>
      <c r="UQM356" s="9"/>
      <c r="UQN356" s="9"/>
      <c r="UQO356" s="9"/>
      <c r="UQP356" s="9"/>
      <c r="UQQ356" s="9"/>
      <c r="UQR356" s="9"/>
      <c r="UQS356" s="9"/>
      <c r="UQT356" s="9"/>
      <c r="UQU356" s="9"/>
      <c r="UQV356" s="9"/>
      <c r="UQW356" s="9"/>
      <c r="UQX356" s="9"/>
      <c r="UQY356" s="9"/>
      <c r="UQZ356" s="9"/>
      <c r="URA356" s="9"/>
      <c r="URB356" s="9"/>
      <c r="URC356" s="9"/>
      <c r="URD356" s="9"/>
      <c r="URE356" s="9"/>
      <c r="URF356" s="9"/>
      <c r="URG356" s="9"/>
      <c r="URH356" s="9"/>
      <c r="URI356" s="9"/>
      <c r="URJ356" s="9"/>
      <c r="URK356" s="9"/>
      <c r="URL356" s="9"/>
      <c r="URM356" s="9"/>
      <c r="URN356" s="9"/>
      <c r="URO356" s="9"/>
      <c r="URP356" s="9"/>
      <c r="URQ356" s="9"/>
      <c r="URR356" s="9"/>
      <c r="URS356" s="9"/>
      <c r="URT356" s="9"/>
      <c r="URU356" s="9"/>
      <c r="URV356" s="9"/>
      <c r="URW356" s="9"/>
      <c r="URX356" s="9"/>
      <c r="URY356" s="9"/>
      <c r="URZ356" s="9"/>
      <c r="USA356" s="9"/>
      <c r="USB356" s="9"/>
      <c r="USC356" s="9"/>
      <c r="USD356" s="9"/>
      <c r="USE356" s="9"/>
      <c r="USF356" s="9"/>
      <c r="USG356" s="9"/>
      <c r="USH356" s="9"/>
      <c r="USI356" s="9"/>
      <c r="USJ356" s="9"/>
      <c r="USK356" s="9"/>
      <c r="USL356" s="9"/>
      <c r="USM356" s="9"/>
      <c r="USN356" s="9"/>
      <c r="USO356" s="9"/>
      <c r="USP356" s="9"/>
      <c r="USQ356" s="9"/>
      <c r="USR356" s="9"/>
      <c r="USS356" s="9"/>
      <c r="UST356" s="9"/>
      <c r="USU356" s="9"/>
      <c r="USV356" s="9"/>
      <c r="USW356" s="9"/>
      <c r="USX356" s="9"/>
      <c r="USY356" s="9"/>
      <c r="USZ356" s="9"/>
      <c r="UTA356" s="9"/>
      <c r="UTB356" s="9"/>
      <c r="UTC356" s="9"/>
      <c r="UTD356" s="9"/>
      <c r="UTE356" s="9"/>
      <c r="UTF356" s="9"/>
      <c r="UTG356" s="9"/>
      <c r="UTH356" s="9"/>
      <c r="UTI356" s="9"/>
      <c r="UTJ356" s="9"/>
      <c r="UTK356" s="9"/>
      <c r="UTL356" s="9"/>
      <c r="UTM356" s="9"/>
      <c r="UTN356" s="9"/>
      <c r="UTO356" s="9"/>
      <c r="UTP356" s="9"/>
      <c r="UTQ356" s="9"/>
      <c r="UTR356" s="9"/>
      <c r="UTS356" s="9"/>
      <c r="UTT356" s="9"/>
      <c r="UTU356" s="9"/>
      <c r="UTV356" s="9"/>
      <c r="UTW356" s="9"/>
      <c r="UTX356" s="9"/>
      <c r="UTY356" s="9"/>
      <c r="UTZ356" s="9"/>
      <c r="UUA356" s="9"/>
      <c r="UUB356" s="9"/>
      <c r="UUC356" s="9"/>
      <c r="UUD356" s="9"/>
      <c r="UUE356" s="9"/>
      <c r="UUF356" s="9"/>
      <c r="UUG356" s="9"/>
      <c r="UUH356" s="9"/>
      <c r="UUI356" s="9"/>
      <c r="UUJ356" s="9"/>
      <c r="UUK356" s="9"/>
      <c r="UUL356" s="9"/>
      <c r="UUM356" s="9"/>
      <c r="UUN356" s="9"/>
      <c r="UUO356" s="9"/>
      <c r="UUP356" s="9"/>
      <c r="UUQ356" s="9"/>
      <c r="UUR356" s="9"/>
      <c r="UUS356" s="9"/>
      <c r="UUT356" s="9"/>
      <c r="UUU356" s="9"/>
      <c r="UUV356" s="9"/>
      <c r="UUW356" s="9"/>
      <c r="UUX356" s="9"/>
      <c r="UUY356" s="9"/>
      <c r="UUZ356" s="9"/>
      <c r="UVA356" s="9"/>
      <c r="UVB356" s="9"/>
      <c r="UVC356" s="9"/>
      <c r="UVD356" s="9"/>
      <c r="UVE356" s="9"/>
      <c r="UVF356" s="9"/>
      <c r="UVG356" s="9"/>
      <c r="UVH356" s="9"/>
      <c r="UVI356" s="9"/>
      <c r="UVJ356" s="9"/>
      <c r="UVK356" s="9"/>
      <c r="UVL356" s="9"/>
      <c r="UVM356" s="9"/>
      <c r="UVN356" s="9"/>
      <c r="UVO356" s="9"/>
      <c r="UVP356" s="9"/>
      <c r="UVQ356" s="9"/>
      <c r="UVR356" s="9"/>
      <c r="UVS356" s="9"/>
      <c r="UVT356" s="9"/>
      <c r="UVU356" s="9"/>
      <c r="UVV356" s="9"/>
      <c r="UVW356" s="9"/>
      <c r="UVX356" s="9"/>
      <c r="UVY356" s="9"/>
      <c r="UVZ356" s="9"/>
      <c r="UWA356" s="9"/>
      <c r="UWB356" s="9"/>
      <c r="UWC356" s="9"/>
      <c r="UWD356" s="9"/>
      <c r="UWE356" s="9"/>
      <c r="UWF356" s="9"/>
      <c r="UWG356" s="9"/>
      <c r="UWH356" s="9"/>
      <c r="UWI356" s="9"/>
      <c r="UWJ356" s="9"/>
      <c r="UWK356" s="9"/>
      <c r="UWL356" s="9"/>
      <c r="UWM356" s="9"/>
      <c r="UWN356" s="9"/>
      <c r="UWO356" s="9"/>
      <c r="UWP356" s="9"/>
      <c r="UWQ356" s="9"/>
      <c r="UWR356" s="9"/>
      <c r="UWS356" s="9"/>
      <c r="UWT356" s="9"/>
      <c r="UWU356" s="9"/>
      <c r="UWV356" s="9"/>
      <c r="UWW356" s="9"/>
      <c r="UWX356" s="9"/>
      <c r="UWY356" s="9"/>
      <c r="UWZ356" s="9"/>
      <c r="UXA356" s="9"/>
      <c r="UXB356" s="9"/>
      <c r="UXC356" s="9"/>
      <c r="UXD356" s="9"/>
      <c r="UXE356" s="9"/>
      <c r="UXF356" s="9"/>
      <c r="UXG356" s="9"/>
      <c r="UXH356" s="9"/>
      <c r="UXI356" s="9"/>
      <c r="UXJ356" s="9"/>
      <c r="UXK356" s="9"/>
      <c r="UXL356" s="9"/>
      <c r="UXM356" s="9"/>
      <c r="UXN356" s="9"/>
      <c r="UXO356" s="9"/>
      <c r="UXP356" s="9"/>
      <c r="UXQ356" s="9"/>
      <c r="UXR356" s="9"/>
      <c r="UXS356" s="9"/>
      <c r="UXT356" s="9"/>
      <c r="UXU356" s="9"/>
      <c r="UXV356" s="9"/>
      <c r="UXW356" s="9"/>
      <c r="UXX356" s="9"/>
      <c r="UXY356" s="9"/>
      <c r="UXZ356" s="9"/>
      <c r="UYA356" s="9"/>
      <c r="UYB356" s="9"/>
      <c r="UYC356" s="9"/>
      <c r="UYD356" s="9"/>
      <c r="UYE356" s="9"/>
      <c r="UYF356" s="9"/>
      <c r="UYG356" s="9"/>
      <c r="UYH356" s="9"/>
      <c r="UYI356" s="9"/>
      <c r="UYJ356" s="9"/>
      <c r="UYK356" s="9"/>
      <c r="UYL356" s="9"/>
      <c r="UYM356" s="9"/>
      <c r="UYN356" s="9"/>
      <c r="UYO356" s="9"/>
      <c r="UYP356" s="9"/>
      <c r="UYQ356" s="9"/>
      <c r="UYR356" s="9"/>
      <c r="UYS356" s="9"/>
      <c r="UYT356" s="9"/>
      <c r="UYU356" s="9"/>
      <c r="UYV356" s="9"/>
      <c r="UYW356" s="9"/>
      <c r="UYX356" s="9"/>
      <c r="UYY356" s="9"/>
      <c r="UYZ356" s="9"/>
      <c r="UZA356" s="9"/>
      <c r="UZB356" s="9"/>
      <c r="UZC356" s="9"/>
      <c r="UZD356" s="9"/>
      <c r="UZE356" s="9"/>
      <c r="UZF356" s="9"/>
      <c r="UZG356" s="9"/>
      <c r="UZH356" s="9"/>
      <c r="UZI356" s="9"/>
      <c r="UZJ356" s="9"/>
      <c r="UZK356" s="9"/>
      <c r="UZL356" s="9"/>
      <c r="UZM356" s="9"/>
      <c r="UZN356" s="9"/>
      <c r="UZO356" s="9"/>
      <c r="UZP356" s="9"/>
      <c r="UZQ356" s="9"/>
      <c r="UZR356" s="9"/>
      <c r="UZS356" s="9"/>
      <c r="UZT356" s="9"/>
      <c r="UZU356" s="9"/>
      <c r="UZV356" s="9"/>
      <c r="UZW356" s="9"/>
      <c r="UZX356" s="9"/>
      <c r="UZY356" s="9"/>
      <c r="UZZ356" s="9"/>
      <c r="VAA356" s="9"/>
      <c r="VAB356" s="9"/>
      <c r="VAC356" s="9"/>
      <c r="VAD356" s="9"/>
      <c r="VAE356" s="9"/>
      <c r="VAF356" s="9"/>
      <c r="VAG356" s="9"/>
      <c r="VAH356" s="9"/>
      <c r="VAI356" s="9"/>
      <c r="VAJ356" s="9"/>
      <c r="VAK356" s="9"/>
      <c r="VAL356" s="9"/>
      <c r="VAM356" s="9"/>
      <c r="VAN356" s="9"/>
      <c r="VAO356" s="9"/>
      <c r="VAP356" s="9"/>
      <c r="VAQ356" s="9"/>
      <c r="VAR356" s="9"/>
      <c r="VAS356" s="9"/>
      <c r="VAT356" s="9"/>
      <c r="VAU356" s="9"/>
      <c r="VAV356" s="9"/>
      <c r="VAW356" s="9"/>
      <c r="VAX356" s="9"/>
      <c r="VAY356" s="9"/>
      <c r="VAZ356" s="9"/>
      <c r="VBA356" s="9"/>
      <c r="VBB356" s="9"/>
      <c r="VBC356" s="9"/>
      <c r="VBD356" s="9"/>
      <c r="VBE356" s="9"/>
      <c r="VBF356" s="9"/>
      <c r="VBG356" s="9"/>
      <c r="VBH356" s="9"/>
      <c r="VBI356" s="9"/>
      <c r="VBJ356" s="9"/>
      <c r="VBK356" s="9"/>
      <c r="VBL356" s="9"/>
      <c r="VBM356" s="9"/>
      <c r="VBN356" s="9"/>
      <c r="VBO356" s="9"/>
      <c r="VBP356" s="9"/>
      <c r="VBQ356" s="9"/>
      <c r="VBR356" s="9"/>
      <c r="VBS356" s="9"/>
      <c r="VBT356" s="9"/>
      <c r="VBU356" s="9"/>
      <c r="VBV356" s="9"/>
      <c r="VBW356" s="9"/>
      <c r="VBX356" s="9"/>
      <c r="VBY356" s="9"/>
      <c r="VBZ356" s="9"/>
      <c r="VCA356" s="9"/>
      <c r="VCB356" s="9"/>
      <c r="VCC356" s="9"/>
      <c r="VCD356" s="9"/>
      <c r="VCE356" s="9"/>
      <c r="VCF356" s="9"/>
      <c r="VCG356" s="9"/>
      <c r="VCH356" s="9"/>
      <c r="VCI356" s="9"/>
      <c r="VCJ356" s="9"/>
      <c r="VCK356" s="9"/>
      <c r="VCL356" s="9"/>
      <c r="VCM356" s="9"/>
      <c r="VCN356" s="9"/>
      <c r="VCO356" s="9"/>
      <c r="VCP356" s="9"/>
      <c r="VCQ356" s="9"/>
      <c r="VCR356" s="9"/>
      <c r="VCS356" s="9"/>
      <c r="VCT356" s="9"/>
      <c r="VCU356" s="9"/>
      <c r="VCV356" s="9"/>
      <c r="VCW356" s="9"/>
      <c r="VCX356" s="9"/>
      <c r="VCY356" s="9"/>
      <c r="VCZ356" s="9"/>
      <c r="VDA356" s="9"/>
      <c r="VDB356" s="9"/>
      <c r="VDC356" s="9"/>
      <c r="VDD356" s="9"/>
      <c r="VDE356" s="9"/>
      <c r="VDF356" s="9"/>
      <c r="VDG356" s="9"/>
      <c r="VDH356" s="9"/>
      <c r="VDI356" s="9"/>
      <c r="VDJ356" s="9"/>
      <c r="VDK356" s="9"/>
      <c r="VDL356" s="9"/>
      <c r="VDM356" s="9"/>
      <c r="VDN356" s="9"/>
      <c r="VDO356" s="9"/>
      <c r="VDP356" s="9"/>
      <c r="VDQ356" s="9"/>
      <c r="VDR356" s="9"/>
      <c r="VDS356" s="9"/>
      <c r="VDT356" s="9"/>
      <c r="VDU356" s="9"/>
      <c r="VDV356" s="9"/>
      <c r="VDW356" s="9"/>
      <c r="VDX356" s="9"/>
      <c r="VDY356" s="9"/>
      <c r="VDZ356" s="9"/>
      <c r="VEA356" s="9"/>
      <c r="VEB356" s="9"/>
      <c r="VEC356" s="9"/>
      <c r="VED356" s="9"/>
      <c r="VEE356" s="9"/>
      <c r="VEF356" s="9"/>
      <c r="VEG356" s="9"/>
      <c r="VEH356" s="9"/>
      <c r="VEI356" s="9"/>
      <c r="VEJ356" s="9"/>
      <c r="VEK356" s="9"/>
      <c r="VEL356" s="9"/>
      <c r="VEM356" s="9"/>
      <c r="VEN356" s="9"/>
      <c r="VEO356" s="9"/>
      <c r="VEP356" s="9"/>
      <c r="VEQ356" s="9"/>
      <c r="VER356" s="9"/>
      <c r="VES356" s="9"/>
      <c r="VET356" s="9"/>
      <c r="VEU356" s="9"/>
      <c r="VEV356" s="9"/>
      <c r="VEW356" s="9"/>
      <c r="VEX356" s="9"/>
      <c r="VEY356" s="9"/>
      <c r="VEZ356" s="9"/>
      <c r="VFA356" s="9"/>
      <c r="VFB356" s="9"/>
      <c r="VFC356" s="9"/>
      <c r="VFD356" s="9"/>
      <c r="VFE356" s="9"/>
      <c r="VFF356" s="9"/>
      <c r="VFG356" s="9"/>
      <c r="VFH356" s="9"/>
      <c r="VFI356" s="9"/>
      <c r="VFJ356" s="9"/>
      <c r="VFK356" s="9"/>
      <c r="VFL356" s="9"/>
      <c r="VFM356" s="9"/>
      <c r="VFN356" s="9"/>
      <c r="VFO356" s="9"/>
      <c r="VFP356" s="9"/>
      <c r="VFQ356" s="9"/>
      <c r="VFR356" s="9"/>
      <c r="VFS356" s="9"/>
      <c r="VFT356" s="9"/>
      <c r="VFU356" s="9"/>
      <c r="VFV356" s="9"/>
      <c r="VFW356" s="9"/>
      <c r="VFX356" s="9"/>
      <c r="VFY356" s="9"/>
      <c r="VFZ356" s="9"/>
      <c r="VGA356" s="9"/>
      <c r="VGB356" s="9"/>
      <c r="VGC356" s="9"/>
      <c r="VGD356" s="9"/>
      <c r="VGE356" s="9"/>
      <c r="VGF356" s="9"/>
      <c r="VGG356" s="9"/>
      <c r="VGH356" s="9"/>
      <c r="VGI356" s="9"/>
      <c r="VGJ356" s="9"/>
      <c r="VGK356" s="9"/>
      <c r="VGL356" s="9"/>
      <c r="VGM356" s="9"/>
      <c r="VGN356" s="9"/>
      <c r="VGO356" s="9"/>
      <c r="VGP356" s="9"/>
      <c r="VGQ356" s="9"/>
      <c r="VGR356" s="9"/>
      <c r="VGS356" s="9"/>
      <c r="VGT356" s="9"/>
      <c r="VGU356" s="9"/>
      <c r="VGV356" s="9"/>
      <c r="VGW356" s="9"/>
      <c r="VGX356" s="9"/>
      <c r="VGY356" s="9"/>
      <c r="VGZ356" s="9"/>
      <c r="VHA356" s="9"/>
      <c r="VHB356" s="9"/>
      <c r="VHC356" s="9"/>
      <c r="VHD356" s="9"/>
      <c r="VHE356" s="9"/>
      <c r="VHF356" s="9"/>
      <c r="VHG356" s="9"/>
      <c r="VHH356" s="9"/>
      <c r="VHI356" s="9"/>
      <c r="VHJ356" s="9"/>
      <c r="VHK356" s="9"/>
      <c r="VHL356" s="9"/>
      <c r="VHM356" s="9"/>
      <c r="VHN356" s="9"/>
      <c r="VHO356" s="9"/>
      <c r="VHP356" s="9"/>
      <c r="VHQ356" s="9"/>
      <c r="VHR356" s="9"/>
      <c r="VHS356" s="9"/>
      <c r="VHT356" s="9"/>
      <c r="VHU356" s="9"/>
      <c r="VHV356" s="9"/>
      <c r="VHW356" s="9"/>
      <c r="VHX356" s="9"/>
      <c r="VHY356" s="9"/>
      <c r="VHZ356" s="9"/>
      <c r="VIA356" s="9"/>
      <c r="VIB356" s="9"/>
      <c r="VIC356" s="9"/>
      <c r="VID356" s="9"/>
      <c r="VIE356" s="9"/>
      <c r="VIF356" s="9"/>
      <c r="VIG356" s="9"/>
      <c r="VIH356" s="9"/>
      <c r="VII356" s="9"/>
      <c r="VIJ356" s="9"/>
      <c r="VIK356" s="9"/>
      <c r="VIL356" s="9"/>
      <c r="VIM356" s="9"/>
      <c r="VIN356" s="9"/>
      <c r="VIO356" s="9"/>
      <c r="VIP356" s="9"/>
      <c r="VIQ356" s="9"/>
      <c r="VIR356" s="9"/>
      <c r="VIS356" s="9"/>
      <c r="VIT356" s="9"/>
      <c r="VIU356" s="9"/>
      <c r="VIV356" s="9"/>
      <c r="VIW356" s="9"/>
      <c r="VIX356" s="9"/>
      <c r="VIY356" s="9"/>
      <c r="VIZ356" s="9"/>
      <c r="VJA356" s="9"/>
      <c r="VJB356" s="9"/>
      <c r="VJC356" s="9"/>
      <c r="VJD356" s="9"/>
      <c r="VJE356" s="9"/>
      <c r="VJF356" s="9"/>
      <c r="VJG356" s="9"/>
      <c r="VJH356" s="9"/>
      <c r="VJI356" s="9"/>
      <c r="VJJ356" s="9"/>
      <c r="VJK356" s="9"/>
      <c r="VJL356" s="9"/>
      <c r="VJM356" s="9"/>
      <c r="VJN356" s="9"/>
      <c r="VJO356" s="9"/>
      <c r="VJP356" s="9"/>
      <c r="VJQ356" s="9"/>
      <c r="VJR356" s="9"/>
      <c r="VJS356" s="9"/>
      <c r="VJT356" s="9"/>
      <c r="VJU356" s="9"/>
      <c r="VJV356" s="9"/>
      <c r="VJW356" s="9"/>
      <c r="VJX356" s="9"/>
      <c r="VJY356" s="9"/>
      <c r="VJZ356" s="9"/>
      <c r="VKA356" s="9"/>
      <c r="VKB356" s="9"/>
      <c r="VKC356" s="9"/>
      <c r="VKD356" s="9"/>
      <c r="VKE356" s="9"/>
      <c r="VKF356" s="9"/>
      <c r="VKG356" s="9"/>
      <c r="VKH356" s="9"/>
      <c r="VKI356" s="9"/>
      <c r="VKJ356" s="9"/>
      <c r="VKK356" s="9"/>
      <c r="VKL356" s="9"/>
      <c r="VKM356" s="9"/>
      <c r="VKN356" s="9"/>
      <c r="VKO356" s="9"/>
      <c r="VKP356" s="9"/>
      <c r="VKQ356" s="9"/>
      <c r="VKR356" s="9"/>
      <c r="VKS356" s="9"/>
      <c r="VKT356" s="9"/>
      <c r="VKU356" s="9"/>
      <c r="VKV356" s="9"/>
      <c r="VKW356" s="9"/>
      <c r="VKX356" s="9"/>
      <c r="VKY356" s="9"/>
      <c r="VKZ356" s="9"/>
      <c r="VLA356" s="9"/>
      <c r="VLB356" s="9"/>
      <c r="VLC356" s="9"/>
      <c r="VLD356" s="9"/>
      <c r="VLE356" s="9"/>
      <c r="VLF356" s="9"/>
      <c r="VLG356" s="9"/>
      <c r="VLH356" s="9"/>
      <c r="VLI356" s="9"/>
      <c r="VLJ356" s="9"/>
      <c r="VLK356" s="9"/>
      <c r="VLL356" s="9"/>
      <c r="VLM356" s="9"/>
      <c r="VLN356" s="9"/>
      <c r="VLO356" s="9"/>
      <c r="VLP356" s="9"/>
      <c r="VLQ356" s="9"/>
      <c r="VLR356" s="9"/>
      <c r="VLS356" s="9"/>
      <c r="VLT356" s="9"/>
      <c r="VLU356" s="9"/>
      <c r="VLV356" s="9"/>
      <c r="VLW356" s="9"/>
      <c r="VLX356" s="9"/>
      <c r="VLY356" s="9"/>
      <c r="VLZ356" s="9"/>
      <c r="VMA356" s="9"/>
      <c r="VMB356" s="9"/>
      <c r="VMC356" s="9"/>
      <c r="VMD356" s="9"/>
      <c r="VME356" s="9"/>
      <c r="VMF356" s="9"/>
      <c r="VMG356" s="9"/>
      <c r="VMH356" s="9"/>
      <c r="VMI356" s="9"/>
      <c r="VMJ356" s="9"/>
      <c r="VMK356" s="9"/>
      <c r="VML356" s="9"/>
      <c r="VMM356" s="9"/>
      <c r="VMN356" s="9"/>
      <c r="VMO356" s="9"/>
      <c r="VMP356" s="9"/>
      <c r="VMQ356" s="9"/>
      <c r="VMR356" s="9"/>
      <c r="VMS356" s="9"/>
      <c r="VMT356" s="9"/>
      <c r="VMU356" s="9"/>
      <c r="VMV356" s="9"/>
      <c r="VMW356" s="9"/>
      <c r="VMX356" s="9"/>
      <c r="VMY356" s="9"/>
      <c r="VMZ356" s="9"/>
      <c r="VNA356" s="9"/>
      <c r="VNB356" s="9"/>
      <c r="VNC356" s="9"/>
      <c r="VND356" s="9"/>
      <c r="VNE356" s="9"/>
      <c r="VNF356" s="9"/>
      <c r="VNG356" s="9"/>
      <c r="VNH356" s="9"/>
      <c r="VNI356" s="9"/>
      <c r="VNJ356" s="9"/>
      <c r="VNK356" s="9"/>
      <c r="VNL356" s="9"/>
      <c r="VNM356" s="9"/>
      <c r="VNN356" s="9"/>
      <c r="VNO356" s="9"/>
      <c r="VNP356" s="9"/>
      <c r="VNQ356" s="9"/>
      <c r="VNR356" s="9"/>
      <c r="VNS356" s="9"/>
      <c r="VNT356" s="9"/>
      <c r="VNU356" s="9"/>
      <c r="VNV356" s="9"/>
      <c r="VNW356" s="9"/>
      <c r="VNX356" s="9"/>
      <c r="VNY356" s="9"/>
      <c r="VNZ356" s="9"/>
      <c r="VOA356" s="9"/>
      <c r="VOB356" s="9"/>
      <c r="VOC356" s="9"/>
      <c r="VOD356" s="9"/>
      <c r="VOE356" s="9"/>
      <c r="VOF356" s="9"/>
      <c r="VOG356" s="9"/>
      <c r="VOH356" s="9"/>
      <c r="VOI356" s="9"/>
      <c r="VOJ356" s="9"/>
      <c r="VOK356" s="9"/>
      <c r="VOL356" s="9"/>
      <c r="VOM356" s="9"/>
      <c r="VON356" s="9"/>
      <c r="VOO356" s="9"/>
      <c r="VOP356" s="9"/>
      <c r="VOQ356" s="9"/>
      <c r="VOR356" s="9"/>
      <c r="VOS356" s="9"/>
      <c r="VOT356" s="9"/>
      <c r="VOU356" s="9"/>
      <c r="VOV356" s="9"/>
      <c r="VOW356" s="9"/>
      <c r="VOX356" s="9"/>
      <c r="VOY356" s="9"/>
      <c r="VOZ356" s="9"/>
      <c r="VPA356" s="9"/>
      <c r="VPB356" s="9"/>
      <c r="VPC356" s="9"/>
      <c r="VPD356" s="9"/>
      <c r="VPE356" s="9"/>
      <c r="VPF356" s="9"/>
      <c r="VPG356" s="9"/>
      <c r="VPH356" s="9"/>
      <c r="VPI356" s="9"/>
      <c r="VPJ356" s="9"/>
      <c r="VPK356" s="9"/>
      <c r="VPL356" s="9"/>
      <c r="VPM356" s="9"/>
      <c r="VPN356" s="9"/>
      <c r="VPO356" s="9"/>
      <c r="VPP356" s="9"/>
      <c r="VPQ356" s="9"/>
      <c r="VPR356" s="9"/>
      <c r="VPS356" s="9"/>
      <c r="VPT356" s="9"/>
      <c r="VPU356" s="9"/>
      <c r="VPV356" s="9"/>
      <c r="VPW356" s="9"/>
      <c r="VPX356" s="9"/>
      <c r="VPY356" s="9"/>
      <c r="VPZ356" s="9"/>
      <c r="VQA356" s="9"/>
      <c r="VQB356" s="9"/>
      <c r="VQC356" s="9"/>
      <c r="VQD356" s="9"/>
      <c r="VQE356" s="9"/>
      <c r="VQF356" s="9"/>
      <c r="VQG356" s="9"/>
      <c r="VQH356" s="9"/>
      <c r="VQI356" s="9"/>
      <c r="VQJ356" s="9"/>
      <c r="VQK356" s="9"/>
      <c r="VQL356" s="9"/>
      <c r="VQM356" s="9"/>
      <c r="VQN356" s="9"/>
      <c r="VQO356" s="9"/>
      <c r="VQP356" s="9"/>
      <c r="VQQ356" s="9"/>
      <c r="VQR356" s="9"/>
      <c r="VQS356" s="9"/>
      <c r="VQT356" s="9"/>
      <c r="VQU356" s="9"/>
      <c r="VQV356" s="9"/>
      <c r="VQW356" s="9"/>
      <c r="VQX356" s="9"/>
      <c r="VQY356" s="9"/>
      <c r="VQZ356" s="9"/>
      <c r="VRA356" s="9"/>
      <c r="VRB356" s="9"/>
      <c r="VRC356" s="9"/>
      <c r="VRD356" s="9"/>
      <c r="VRE356" s="9"/>
      <c r="VRF356" s="9"/>
      <c r="VRG356" s="9"/>
      <c r="VRH356" s="9"/>
      <c r="VRI356" s="9"/>
      <c r="VRJ356" s="9"/>
      <c r="VRK356" s="9"/>
      <c r="VRL356" s="9"/>
      <c r="VRM356" s="9"/>
      <c r="VRN356" s="9"/>
      <c r="VRO356" s="9"/>
      <c r="VRP356" s="9"/>
      <c r="VRQ356" s="9"/>
      <c r="VRR356" s="9"/>
      <c r="VRS356" s="9"/>
      <c r="VRT356" s="9"/>
      <c r="VRU356" s="9"/>
      <c r="VRV356" s="9"/>
      <c r="VRW356" s="9"/>
      <c r="VRX356" s="9"/>
      <c r="VRY356" s="9"/>
      <c r="VRZ356" s="9"/>
      <c r="VSA356" s="9"/>
      <c r="VSB356" s="9"/>
      <c r="VSC356" s="9"/>
      <c r="VSD356" s="9"/>
      <c r="VSE356" s="9"/>
      <c r="VSF356" s="9"/>
      <c r="VSG356" s="9"/>
      <c r="VSH356" s="9"/>
      <c r="VSI356" s="9"/>
      <c r="VSJ356" s="9"/>
      <c r="VSK356" s="9"/>
      <c r="VSL356" s="9"/>
      <c r="VSM356" s="9"/>
      <c r="VSN356" s="9"/>
      <c r="VSO356" s="9"/>
      <c r="VSP356" s="9"/>
      <c r="VSQ356" s="9"/>
      <c r="VSR356" s="9"/>
      <c r="VSS356" s="9"/>
      <c r="VST356" s="9"/>
      <c r="VSU356" s="9"/>
      <c r="VSV356" s="9"/>
      <c r="VSW356" s="9"/>
      <c r="VSX356" s="9"/>
      <c r="VSY356" s="9"/>
      <c r="VSZ356" s="9"/>
      <c r="VTA356" s="9"/>
      <c r="VTB356" s="9"/>
      <c r="VTC356" s="9"/>
      <c r="VTD356" s="9"/>
      <c r="VTE356" s="9"/>
      <c r="VTF356" s="9"/>
      <c r="VTG356" s="9"/>
      <c r="VTH356" s="9"/>
      <c r="VTI356" s="9"/>
      <c r="VTJ356" s="9"/>
      <c r="VTK356" s="9"/>
      <c r="VTL356" s="9"/>
      <c r="VTM356" s="9"/>
      <c r="VTN356" s="9"/>
      <c r="VTO356" s="9"/>
      <c r="VTP356" s="9"/>
      <c r="VTQ356" s="9"/>
      <c r="VTR356" s="9"/>
      <c r="VTS356" s="9"/>
      <c r="VTT356" s="9"/>
      <c r="VTU356" s="9"/>
      <c r="VTV356" s="9"/>
      <c r="VTW356" s="9"/>
      <c r="VTX356" s="9"/>
      <c r="VTY356" s="9"/>
      <c r="VTZ356" s="9"/>
      <c r="VUA356" s="9"/>
      <c r="VUB356" s="9"/>
      <c r="VUC356" s="9"/>
      <c r="VUD356" s="9"/>
      <c r="VUE356" s="9"/>
      <c r="VUF356" s="9"/>
      <c r="VUG356" s="9"/>
      <c r="VUH356" s="9"/>
      <c r="VUI356" s="9"/>
      <c r="VUJ356" s="9"/>
      <c r="VUK356" s="9"/>
      <c r="VUL356" s="9"/>
      <c r="VUM356" s="9"/>
      <c r="VUN356" s="9"/>
      <c r="VUO356" s="9"/>
      <c r="VUP356" s="9"/>
      <c r="VUQ356" s="9"/>
      <c r="VUR356" s="9"/>
      <c r="VUS356" s="9"/>
      <c r="VUT356" s="9"/>
      <c r="VUU356" s="9"/>
      <c r="VUV356" s="9"/>
      <c r="VUW356" s="9"/>
      <c r="VUX356" s="9"/>
      <c r="VUY356" s="9"/>
      <c r="VUZ356" s="9"/>
      <c r="VVA356" s="9"/>
      <c r="VVB356" s="9"/>
      <c r="VVC356" s="9"/>
      <c r="VVD356" s="9"/>
      <c r="VVE356" s="9"/>
      <c r="VVF356" s="9"/>
      <c r="VVG356" s="9"/>
      <c r="VVH356" s="9"/>
      <c r="VVI356" s="9"/>
      <c r="VVJ356" s="9"/>
      <c r="VVK356" s="9"/>
      <c r="VVL356" s="9"/>
      <c r="VVM356" s="9"/>
      <c r="VVN356" s="9"/>
      <c r="VVO356" s="9"/>
      <c r="VVP356" s="9"/>
      <c r="VVQ356" s="9"/>
      <c r="VVR356" s="9"/>
      <c r="VVS356" s="9"/>
      <c r="VVT356" s="9"/>
      <c r="VVU356" s="9"/>
      <c r="VVV356" s="9"/>
      <c r="VVW356" s="9"/>
      <c r="VVX356" s="9"/>
      <c r="VVY356" s="9"/>
      <c r="VVZ356" s="9"/>
      <c r="VWA356" s="9"/>
      <c r="VWB356" s="9"/>
      <c r="VWC356" s="9"/>
      <c r="VWD356" s="9"/>
      <c r="VWE356" s="9"/>
      <c r="VWF356" s="9"/>
      <c r="VWG356" s="9"/>
      <c r="VWH356" s="9"/>
      <c r="VWI356" s="9"/>
      <c r="VWJ356" s="9"/>
      <c r="VWK356" s="9"/>
      <c r="VWL356" s="9"/>
      <c r="VWM356" s="9"/>
      <c r="VWN356" s="9"/>
      <c r="VWO356" s="9"/>
      <c r="VWP356" s="9"/>
      <c r="VWQ356" s="9"/>
      <c r="VWR356" s="9"/>
      <c r="VWS356" s="9"/>
      <c r="VWT356" s="9"/>
      <c r="VWU356" s="9"/>
      <c r="VWV356" s="9"/>
      <c r="VWW356" s="9"/>
      <c r="VWX356" s="9"/>
      <c r="VWY356" s="9"/>
      <c r="VWZ356" s="9"/>
      <c r="VXA356" s="9"/>
      <c r="VXB356" s="9"/>
      <c r="VXC356" s="9"/>
      <c r="VXD356" s="9"/>
      <c r="VXE356" s="9"/>
      <c r="VXF356" s="9"/>
      <c r="VXG356" s="9"/>
      <c r="VXH356" s="9"/>
      <c r="VXI356" s="9"/>
      <c r="VXJ356" s="9"/>
      <c r="VXK356" s="9"/>
      <c r="VXL356" s="9"/>
      <c r="VXM356" s="9"/>
      <c r="VXN356" s="9"/>
      <c r="VXO356" s="9"/>
      <c r="VXP356" s="9"/>
      <c r="VXQ356" s="9"/>
      <c r="VXR356" s="9"/>
      <c r="VXS356" s="9"/>
      <c r="VXT356" s="9"/>
      <c r="VXU356" s="9"/>
      <c r="VXV356" s="9"/>
      <c r="VXW356" s="9"/>
      <c r="VXX356" s="9"/>
      <c r="VXY356" s="9"/>
      <c r="VXZ356" s="9"/>
      <c r="VYA356" s="9"/>
      <c r="VYB356" s="9"/>
      <c r="VYC356" s="9"/>
      <c r="VYD356" s="9"/>
      <c r="VYE356" s="9"/>
      <c r="VYF356" s="9"/>
      <c r="VYG356" s="9"/>
      <c r="VYH356" s="9"/>
      <c r="VYI356" s="9"/>
      <c r="VYJ356" s="9"/>
      <c r="VYK356" s="9"/>
      <c r="VYL356" s="9"/>
      <c r="VYM356" s="9"/>
      <c r="VYN356" s="9"/>
      <c r="VYO356" s="9"/>
      <c r="VYP356" s="9"/>
      <c r="VYQ356" s="9"/>
      <c r="VYR356" s="9"/>
      <c r="VYS356" s="9"/>
      <c r="VYT356" s="9"/>
      <c r="VYU356" s="9"/>
      <c r="VYV356" s="9"/>
      <c r="VYW356" s="9"/>
      <c r="VYX356" s="9"/>
      <c r="VYY356" s="9"/>
      <c r="VYZ356" s="9"/>
      <c r="VZA356" s="9"/>
      <c r="VZB356" s="9"/>
      <c r="VZC356" s="9"/>
      <c r="VZD356" s="9"/>
      <c r="VZE356" s="9"/>
      <c r="VZF356" s="9"/>
      <c r="VZG356" s="9"/>
      <c r="VZH356" s="9"/>
      <c r="VZI356" s="9"/>
      <c r="VZJ356" s="9"/>
      <c r="VZK356" s="9"/>
      <c r="VZL356" s="9"/>
      <c r="VZM356" s="9"/>
      <c r="VZN356" s="9"/>
      <c r="VZO356" s="9"/>
      <c r="VZP356" s="9"/>
      <c r="VZQ356" s="9"/>
      <c r="VZR356" s="9"/>
      <c r="VZS356" s="9"/>
      <c r="VZT356" s="9"/>
      <c r="VZU356" s="9"/>
      <c r="VZV356" s="9"/>
      <c r="VZW356" s="9"/>
      <c r="VZX356" s="9"/>
      <c r="VZY356" s="9"/>
      <c r="VZZ356" s="9"/>
      <c r="WAA356" s="9"/>
      <c r="WAB356" s="9"/>
      <c r="WAC356" s="9"/>
      <c r="WAD356" s="9"/>
      <c r="WAE356" s="9"/>
      <c r="WAF356" s="9"/>
      <c r="WAG356" s="9"/>
      <c r="WAH356" s="9"/>
      <c r="WAI356" s="9"/>
      <c r="WAJ356" s="9"/>
      <c r="WAK356" s="9"/>
      <c r="WAL356" s="9"/>
      <c r="WAM356" s="9"/>
      <c r="WAN356" s="9"/>
      <c r="WAO356" s="9"/>
      <c r="WAP356" s="9"/>
      <c r="WAQ356" s="9"/>
      <c r="WAR356" s="9"/>
      <c r="WAS356" s="9"/>
      <c r="WAT356" s="9"/>
      <c r="WAU356" s="9"/>
      <c r="WAV356" s="9"/>
      <c r="WAW356" s="9"/>
      <c r="WAX356" s="9"/>
      <c r="WAY356" s="9"/>
      <c r="WAZ356" s="9"/>
      <c r="WBA356" s="9"/>
      <c r="WBB356" s="9"/>
      <c r="WBC356" s="9"/>
      <c r="WBD356" s="9"/>
      <c r="WBE356" s="9"/>
      <c r="WBF356" s="9"/>
      <c r="WBG356" s="9"/>
      <c r="WBH356" s="9"/>
      <c r="WBI356" s="9"/>
      <c r="WBJ356" s="9"/>
      <c r="WBK356" s="9"/>
      <c r="WBL356" s="9"/>
      <c r="WBM356" s="9"/>
      <c r="WBN356" s="9"/>
      <c r="WBO356" s="9"/>
      <c r="WBP356" s="9"/>
      <c r="WBQ356" s="9"/>
      <c r="WBR356" s="9"/>
      <c r="WBS356" s="9"/>
      <c r="WBT356" s="9"/>
      <c r="WBU356" s="9"/>
      <c r="WBV356" s="9"/>
      <c r="WBW356" s="9"/>
      <c r="WBX356" s="9"/>
      <c r="WBY356" s="9"/>
      <c r="WBZ356" s="9"/>
      <c r="WCA356" s="9"/>
      <c r="WCB356" s="9"/>
      <c r="WCC356" s="9"/>
      <c r="WCD356" s="9"/>
      <c r="WCE356" s="9"/>
      <c r="WCF356" s="9"/>
      <c r="WCG356" s="9"/>
      <c r="WCH356" s="9"/>
      <c r="WCI356" s="9"/>
      <c r="WCJ356" s="9"/>
      <c r="WCK356" s="9"/>
      <c r="WCL356" s="9"/>
      <c r="WCM356" s="9"/>
      <c r="WCN356" s="9"/>
      <c r="WCO356" s="9"/>
      <c r="WCP356" s="9"/>
      <c r="WCQ356" s="9"/>
      <c r="WCR356" s="9"/>
      <c r="WCS356" s="9"/>
      <c r="WCT356" s="9"/>
      <c r="WCU356" s="9"/>
      <c r="WCV356" s="9"/>
      <c r="WCW356" s="9"/>
      <c r="WCX356" s="9"/>
      <c r="WCY356" s="9"/>
      <c r="WCZ356" s="9"/>
      <c r="WDA356" s="9"/>
      <c r="WDB356" s="9"/>
      <c r="WDC356" s="9"/>
      <c r="WDD356" s="9"/>
      <c r="WDE356" s="9"/>
      <c r="WDF356" s="9"/>
      <c r="WDG356" s="9"/>
      <c r="WDH356" s="9"/>
      <c r="WDI356" s="9"/>
      <c r="WDJ356" s="9"/>
      <c r="WDK356" s="9"/>
      <c r="WDL356" s="9"/>
      <c r="WDM356" s="9"/>
      <c r="WDN356" s="9"/>
      <c r="WDO356" s="9"/>
      <c r="WDP356" s="9"/>
      <c r="WDQ356" s="9"/>
      <c r="WDR356" s="9"/>
      <c r="WDS356" s="9"/>
      <c r="WDT356" s="9"/>
      <c r="WDU356" s="9"/>
      <c r="WDV356" s="9"/>
      <c r="WDW356" s="9"/>
      <c r="WDX356" s="9"/>
      <c r="WDY356" s="9"/>
      <c r="WDZ356" s="9"/>
      <c r="WEA356" s="9"/>
      <c r="WEB356" s="9"/>
      <c r="WEC356" s="9"/>
      <c r="WED356" s="9"/>
      <c r="WEE356" s="9"/>
      <c r="WEF356" s="9"/>
      <c r="WEG356" s="9"/>
      <c r="WEH356" s="9"/>
      <c r="WEI356" s="9"/>
      <c r="WEJ356" s="9"/>
      <c r="WEK356" s="9"/>
      <c r="WEL356" s="9"/>
      <c r="WEM356" s="9"/>
      <c r="WEN356" s="9"/>
      <c r="WEO356" s="9"/>
      <c r="WEP356" s="9"/>
      <c r="WEQ356" s="9"/>
      <c r="WER356" s="9"/>
      <c r="WES356" s="9"/>
      <c r="WET356" s="9"/>
      <c r="WEU356" s="9"/>
      <c r="WEV356" s="9"/>
      <c r="WEW356" s="9"/>
      <c r="WEX356" s="9"/>
      <c r="WEY356" s="9"/>
      <c r="WEZ356" s="9"/>
      <c r="WFA356" s="9"/>
      <c r="WFB356" s="9"/>
      <c r="WFC356" s="9"/>
      <c r="WFD356" s="9"/>
      <c r="WFE356" s="9"/>
      <c r="WFF356" s="9"/>
      <c r="WFG356" s="9"/>
      <c r="WFH356" s="9"/>
      <c r="WFI356" s="9"/>
      <c r="WFJ356" s="9"/>
      <c r="WFK356" s="9"/>
      <c r="WFL356" s="9"/>
      <c r="WFM356" s="9"/>
      <c r="WFN356" s="9"/>
      <c r="WFO356" s="9"/>
      <c r="WFP356" s="9"/>
      <c r="WFQ356" s="9"/>
      <c r="WFR356" s="9"/>
      <c r="WFS356" s="9"/>
      <c r="WFT356" s="9"/>
      <c r="WFU356" s="9"/>
      <c r="WFV356" s="9"/>
      <c r="WFW356" s="9"/>
      <c r="WFX356" s="9"/>
      <c r="WFY356" s="9"/>
      <c r="WFZ356" s="9"/>
      <c r="WGA356" s="9"/>
      <c r="WGB356" s="9"/>
      <c r="WGC356" s="9"/>
      <c r="WGD356" s="9"/>
      <c r="WGE356" s="9"/>
      <c r="WGF356" s="9"/>
      <c r="WGG356" s="9"/>
      <c r="WGH356" s="9"/>
      <c r="WGI356" s="9"/>
      <c r="WGJ356" s="9"/>
      <c r="WGK356" s="9"/>
      <c r="WGL356" s="9"/>
      <c r="WGM356" s="9"/>
      <c r="WGN356" s="9"/>
      <c r="WGO356" s="9"/>
      <c r="WGP356" s="9"/>
      <c r="WGQ356" s="9"/>
      <c r="WGR356" s="9"/>
      <c r="WGS356" s="9"/>
      <c r="WGT356" s="9"/>
      <c r="WGU356" s="9"/>
      <c r="WGV356" s="9"/>
      <c r="WGW356" s="9"/>
      <c r="WGX356" s="9"/>
      <c r="WGY356" s="9"/>
      <c r="WGZ356" s="9"/>
      <c r="WHA356" s="9"/>
      <c r="WHB356" s="9"/>
      <c r="WHC356" s="9"/>
      <c r="WHD356" s="9"/>
      <c r="WHE356" s="9"/>
      <c r="WHF356" s="9"/>
      <c r="WHG356" s="9"/>
      <c r="WHH356" s="9"/>
      <c r="WHI356" s="9"/>
      <c r="WHJ356" s="9"/>
      <c r="WHK356" s="9"/>
      <c r="WHL356" s="9"/>
      <c r="WHM356" s="9"/>
      <c r="WHN356" s="9"/>
      <c r="WHO356" s="9"/>
      <c r="WHP356" s="9"/>
      <c r="WHQ356" s="9"/>
      <c r="WHR356" s="9"/>
      <c r="WHS356" s="9"/>
      <c r="WHT356" s="9"/>
      <c r="WHU356" s="9"/>
      <c r="WHV356" s="9"/>
      <c r="WHW356" s="9"/>
      <c r="WHX356" s="9"/>
      <c r="WHY356" s="9"/>
      <c r="WHZ356" s="9"/>
      <c r="WIA356" s="9"/>
      <c r="WIB356" s="9"/>
      <c r="WIC356" s="9"/>
      <c r="WID356" s="9"/>
      <c r="WIE356" s="9"/>
      <c r="WIF356" s="9"/>
      <c r="WIG356" s="9"/>
      <c r="WIH356" s="9"/>
      <c r="WII356" s="9"/>
      <c r="WIJ356" s="9"/>
      <c r="WIK356" s="9"/>
      <c r="WIL356" s="9"/>
      <c r="WIM356" s="9"/>
      <c r="WIN356" s="9"/>
      <c r="WIO356" s="9"/>
      <c r="WIP356" s="9"/>
      <c r="WIQ356" s="9"/>
      <c r="WIR356" s="9"/>
      <c r="WIS356" s="9"/>
      <c r="WIT356" s="9"/>
      <c r="WIU356" s="9"/>
      <c r="WIV356" s="9"/>
      <c r="WIW356" s="9"/>
      <c r="WIX356" s="9"/>
      <c r="WIY356" s="9"/>
      <c r="WIZ356" s="9"/>
      <c r="WJA356" s="9"/>
      <c r="WJB356" s="9"/>
      <c r="WJC356" s="9"/>
      <c r="WJD356" s="9"/>
      <c r="WJE356" s="9"/>
      <c r="WJF356" s="9"/>
      <c r="WJG356" s="9"/>
      <c r="WJH356" s="9"/>
      <c r="WJI356" s="9"/>
      <c r="WJJ356" s="9"/>
      <c r="WJK356" s="9"/>
      <c r="WJL356" s="9"/>
      <c r="WJM356" s="9"/>
      <c r="WJN356" s="9"/>
      <c r="WJO356" s="9"/>
      <c r="WJP356" s="9"/>
      <c r="WJQ356" s="9"/>
      <c r="WJR356" s="9"/>
      <c r="WJS356" s="9"/>
      <c r="WJT356" s="9"/>
      <c r="WJU356" s="9"/>
      <c r="WJV356" s="9"/>
      <c r="WJW356" s="9"/>
      <c r="WJX356" s="9"/>
      <c r="WJY356" s="9"/>
      <c r="WJZ356" s="9"/>
      <c r="WKA356" s="9"/>
      <c r="WKB356" s="9"/>
      <c r="WKC356" s="9"/>
      <c r="WKD356" s="9"/>
      <c r="WKE356" s="9"/>
      <c r="WKF356" s="9"/>
      <c r="WKG356" s="9"/>
      <c r="WKH356" s="9"/>
      <c r="WKI356" s="9"/>
      <c r="WKJ356" s="9"/>
      <c r="WKK356" s="9"/>
      <c r="WKL356" s="9"/>
      <c r="WKM356" s="9"/>
      <c r="WKN356" s="9"/>
      <c r="WKO356" s="9"/>
      <c r="WKP356" s="9"/>
      <c r="WKQ356" s="9"/>
      <c r="WKR356" s="9"/>
      <c r="WKS356" s="9"/>
      <c r="WKT356" s="9"/>
      <c r="WKU356" s="9"/>
      <c r="WKV356" s="9"/>
      <c r="WKW356" s="9"/>
      <c r="WKX356" s="9"/>
      <c r="WKY356" s="9"/>
      <c r="WKZ356" s="9"/>
      <c r="WLA356" s="9"/>
      <c r="WLB356" s="9"/>
      <c r="WLC356" s="9"/>
      <c r="WLD356" s="9"/>
      <c r="WLE356" s="9"/>
      <c r="WLF356" s="9"/>
      <c r="WLG356" s="9"/>
      <c r="WLH356" s="9"/>
      <c r="WLI356" s="9"/>
      <c r="WLJ356" s="9"/>
      <c r="WLK356" s="9"/>
      <c r="WLL356" s="9"/>
      <c r="WLM356" s="9"/>
      <c r="WLN356" s="9"/>
      <c r="WLO356" s="9"/>
      <c r="WLP356" s="9"/>
      <c r="WLQ356" s="9"/>
      <c r="WLR356" s="9"/>
      <c r="WLS356" s="9"/>
      <c r="WLT356" s="9"/>
      <c r="WLU356" s="9"/>
      <c r="WLV356" s="9"/>
      <c r="WLW356" s="9"/>
      <c r="WLX356" s="9"/>
      <c r="WLY356" s="9"/>
      <c r="WLZ356" s="9"/>
      <c r="WMA356" s="9"/>
      <c r="WMB356" s="9"/>
      <c r="WMC356" s="9"/>
      <c r="WMD356" s="9"/>
      <c r="WME356" s="9"/>
      <c r="WMF356" s="9"/>
      <c r="WMG356" s="9"/>
      <c r="WMH356" s="9"/>
      <c r="WMI356" s="9"/>
      <c r="WMJ356" s="9"/>
      <c r="WMK356" s="9"/>
      <c r="WML356" s="9"/>
      <c r="WMM356" s="9"/>
      <c r="WMN356" s="9"/>
      <c r="WMO356" s="9"/>
      <c r="WMP356" s="9"/>
      <c r="WMQ356" s="9"/>
      <c r="WMR356" s="9"/>
      <c r="WMS356" s="9"/>
      <c r="WMT356" s="9"/>
      <c r="WMU356" s="9"/>
      <c r="WMV356" s="9"/>
      <c r="WMW356" s="9"/>
      <c r="WMX356" s="9"/>
      <c r="WMY356" s="9"/>
      <c r="WMZ356" s="9"/>
      <c r="WNA356" s="9"/>
      <c r="WNB356" s="9"/>
      <c r="WNC356" s="9"/>
      <c r="WND356" s="9"/>
      <c r="WNE356" s="9"/>
      <c r="WNF356" s="9"/>
      <c r="WNG356" s="9"/>
      <c r="WNH356" s="9"/>
      <c r="WNI356" s="9"/>
      <c r="WNJ356" s="9"/>
      <c r="WNK356" s="9"/>
      <c r="WNL356" s="9"/>
      <c r="WNM356" s="9"/>
      <c r="WNN356" s="9"/>
      <c r="WNO356" s="9"/>
      <c r="WNP356" s="9"/>
      <c r="WNQ356" s="9"/>
      <c r="WNR356" s="9"/>
      <c r="WNS356" s="9"/>
      <c r="WNT356" s="9"/>
      <c r="WNU356" s="9"/>
      <c r="WNV356" s="9"/>
      <c r="WNW356" s="9"/>
      <c r="WNX356" s="9"/>
      <c r="WNY356" s="9"/>
      <c r="WNZ356" s="9"/>
      <c r="WOA356" s="9"/>
      <c r="WOB356" s="9"/>
      <c r="WOC356" s="9"/>
      <c r="WOD356" s="9"/>
      <c r="WOE356" s="9"/>
      <c r="WOF356" s="9"/>
      <c r="WOG356" s="9"/>
      <c r="WOH356" s="9"/>
      <c r="WOI356" s="9"/>
      <c r="WOJ356" s="9"/>
      <c r="WOK356" s="9"/>
      <c r="WOL356" s="9"/>
      <c r="WOM356" s="9"/>
      <c r="WON356" s="9"/>
      <c r="WOO356" s="9"/>
      <c r="WOP356" s="9"/>
      <c r="WOQ356" s="9"/>
      <c r="WOR356" s="9"/>
      <c r="WOS356" s="9"/>
      <c r="WOT356" s="9"/>
    </row>
    <row r="357" spans="1:15958" ht="39.75" customHeight="1">
      <c r="A357" s="205">
        <v>342</v>
      </c>
      <c r="B357" s="300" t="s">
        <v>1466</v>
      </c>
      <c r="C357" s="301">
        <v>26000</v>
      </c>
      <c r="D357" s="301">
        <v>26000</v>
      </c>
      <c r="E357" s="302">
        <v>2016</v>
      </c>
      <c r="F357" s="300"/>
      <c r="G357" s="300"/>
      <c r="H357" s="442" t="s">
        <v>1740</v>
      </c>
      <c r="I357" s="300"/>
      <c r="J357" s="194"/>
      <c r="K357" s="194"/>
      <c r="L357" s="194"/>
      <c r="M357" s="195"/>
      <c r="N357" s="195"/>
      <c r="O357" s="195"/>
      <c r="P357" s="195"/>
      <c r="Q357" s="195"/>
      <c r="R357" s="195"/>
      <c r="S357" s="195"/>
      <c r="T357" s="195"/>
      <c r="U357" s="197"/>
      <c r="V357" s="195"/>
      <c r="W357" s="195"/>
      <c r="X357" s="195"/>
      <c r="Y357" s="195"/>
    </row>
    <row r="358" spans="1:15958" ht="39.75" customHeight="1">
      <c r="A358" s="205">
        <v>343</v>
      </c>
      <c r="B358" s="300" t="s">
        <v>1741</v>
      </c>
      <c r="C358" s="301">
        <v>346396.67</v>
      </c>
      <c r="D358" s="301">
        <v>202061</v>
      </c>
      <c r="E358" s="302">
        <v>2020</v>
      </c>
      <c r="F358" s="300"/>
      <c r="G358" s="300"/>
      <c r="H358" s="443"/>
      <c r="I358" s="300"/>
      <c r="J358" s="194"/>
      <c r="K358" s="194"/>
      <c r="L358" s="194"/>
      <c r="M358" s="195"/>
      <c r="N358" s="195"/>
      <c r="O358" s="195"/>
      <c r="P358" s="195"/>
      <c r="Q358" s="195"/>
      <c r="R358" s="195"/>
      <c r="S358" s="195"/>
      <c r="T358" s="195"/>
      <c r="U358" s="197"/>
      <c r="V358" s="195"/>
      <c r="W358" s="195"/>
      <c r="X358" s="195"/>
      <c r="Y358" s="195"/>
    </row>
    <row r="359" spans="1:15958" ht="39.75" customHeight="1">
      <c r="A359" s="205">
        <v>344</v>
      </c>
      <c r="B359" s="300" t="s">
        <v>1462</v>
      </c>
      <c r="C359" s="301">
        <v>25499</v>
      </c>
      <c r="D359" s="301">
        <v>30000</v>
      </c>
      <c r="E359" s="302">
        <v>2018</v>
      </c>
      <c r="F359" s="300"/>
      <c r="G359" s="300"/>
      <c r="H359" s="444"/>
      <c r="I359" s="300"/>
      <c r="J359" s="194"/>
      <c r="K359" s="194"/>
      <c r="L359" s="194"/>
      <c r="M359" s="195"/>
      <c r="N359" s="195"/>
      <c r="O359" s="195"/>
      <c r="P359" s="195"/>
      <c r="Q359" s="195"/>
      <c r="R359" s="195"/>
      <c r="S359" s="195"/>
      <c r="T359" s="195"/>
      <c r="U359" s="197"/>
      <c r="V359" s="195"/>
      <c r="W359" s="195"/>
      <c r="X359" s="195"/>
      <c r="Y359" s="195"/>
    </row>
    <row r="360" spans="1:15958" ht="16.5" customHeight="1">
      <c r="A360" s="296"/>
      <c r="B360" s="309" t="s">
        <v>1331</v>
      </c>
      <c r="C360" s="305">
        <f>SUM(C357:C359)</f>
        <v>397895.67</v>
      </c>
      <c r="D360" s="305">
        <f>SUM(D357:D359)</f>
        <v>258061</v>
      </c>
      <c r="E360" s="306"/>
      <c r="F360" s="306"/>
      <c r="G360" s="306"/>
      <c r="H360" s="306"/>
      <c r="I360" s="306"/>
      <c r="J360" s="194"/>
      <c r="K360" s="194"/>
      <c r="L360" s="194"/>
      <c r="M360" s="195"/>
      <c r="N360" s="195"/>
      <c r="O360" s="195"/>
      <c r="P360" s="195"/>
      <c r="Q360" s="195"/>
      <c r="R360" s="195"/>
      <c r="S360" s="195"/>
      <c r="T360" s="195"/>
      <c r="U360" s="197"/>
      <c r="V360" s="195"/>
      <c r="W360" s="195"/>
      <c r="X360" s="195"/>
      <c r="Y360" s="195"/>
    </row>
    <row r="361" spans="1:15958" ht="16.5" customHeight="1">
      <c r="A361" s="205">
        <v>345</v>
      </c>
      <c r="B361" s="300" t="s">
        <v>1741</v>
      </c>
      <c r="C361" s="301">
        <v>351432.53</v>
      </c>
      <c r="D361" s="301">
        <v>351432.53</v>
      </c>
      <c r="E361" s="300">
        <v>2020</v>
      </c>
      <c r="F361" s="300"/>
      <c r="G361" s="300"/>
      <c r="H361" s="442" t="s">
        <v>1742</v>
      </c>
      <c r="I361" s="300"/>
      <c r="J361" s="194"/>
      <c r="K361" s="194"/>
      <c r="L361" s="194"/>
      <c r="M361" s="195"/>
      <c r="N361" s="195"/>
      <c r="O361" s="195"/>
      <c r="P361" s="195"/>
      <c r="Q361" s="195"/>
      <c r="R361" s="195"/>
      <c r="S361" s="195"/>
      <c r="T361" s="195"/>
      <c r="U361" s="197"/>
      <c r="V361" s="195"/>
      <c r="W361" s="195"/>
      <c r="X361" s="195"/>
      <c r="Y361" s="195"/>
      <c r="BPK361" s="212"/>
      <c r="BPL361" s="212"/>
      <c r="BPM361" s="212"/>
      <c r="CGR361" s="212"/>
      <c r="GQO361" s="212"/>
      <c r="GQP361" s="212"/>
      <c r="GQQ361" s="212"/>
      <c r="GQR361" s="212"/>
      <c r="GQS361" s="212"/>
      <c r="GQT361" s="212"/>
      <c r="GQU361" s="212"/>
      <c r="GQV361" s="212"/>
      <c r="GQW361" s="212"/>
      <c r="GQX361" s="212"/>
      <c r="GQY361" s="212"/>
      <c r="GQZ361" s="212"/>
      <c r="GRA361" s="212"/>
      <c r="GRB361" s="212"/>
      <c r="GRC361" s="212"/>
      <c r="GRD361" s="212"/>
      <c r="GRE361" s="212"/>
      <c r="GRF361" s="212"/>
      <c r="GRG361" s="212"/>
      <c r="GRH361" s="212"/>
      <c r="GRI361" s="212"/>
      <c r="GRJ361" s="212"/>
      <c r="GRK361" s="212"/>
      <c r="GRL361" s="212"/>
      <c r="GRM361" s="212"/>
      <c r="GRN361" s="212"/>
      <c r="GRO361" s="212"/>
      <c r="GRP361" s="212"/>
      <c r="GRQ361" s="212"/>
      <c r="GRR361" s="212"/>
      <c r="GRS361" s="212"/>
      <c r="GRT361" s="212"/>
      <c r="GRU361" s="212"/>
      <c r="GRV361" s="212"/>
      <c r="GRW361" s="212"/>
      <c r="GRX361" s="212"/>
      <c r="GRY361" s="212"/>
      <c r="GRZ361" s="212"/>
      <c r="GSA361" s="212"/>
      <c r="GSB361" s="212"/>
      <c r="GSC361" s="212"/>
      <c r="GSD361" s="212"/>
      <c r="GSE361" s="212"/>
      <c r="GSF361" s="212"/>
      <c r="GSG361" s="212"/>
      <c r="GSH361" s="212"/>
      <c r="GSI361" s="212"/>
      <c r="GSJ361" s="212"/>
      <c r="GSK361" s="212"/>
      <c r="GSL361" s="212"/>
      <c r="GSM361" s="212"/>
      <c r="GSN361" s="212"/>
      <c r="GSO361" s="212"/>
      <c r="GSP361" s="212"/>
      <c r="GSQ361" s="212"/>
      <c r="GSR361" s="212"/>
      <c r="GSS361" s="212"/>
      <c r="GST361" s="212"/>
      <c r="GSU361" s="212"/>
      <c r="GSV361" s="212"/>
      <c r="GSW361" s="212"/>
      <c r="GSX361" s="212"/>
      <c r="GSY361" s="212"/>
      <c r="GSZ361" s="212"/>
      <c r="GTA361" s="212"/>
      <c r="GTB361" s="212"/>
      <c r="GTC361" s="212"/>
      <c r="GTD361" s="212"/>
      <c r="GTE361" s="212"/>
      <c r="GTF361" s="212"/>
      <c r="GTG361" s="212"/>
      <c r="GTH361" s="212"/>
      <c r="GTI361" s="212"/>
      <c r="GTJ361" s="212"/>
      <c r="GTK361" s="212"/>
      <c r="GTL361" s="212"/>
      <c r="GTM361" s="212"/>
      <c r="GTN361" s="212"/>
      <c r="GTO361" s="212"/>
      <c r="GTP361" s="212"/>
      <c r="GTQ361" s="212"/>
      <c r="GTR361" s="212"/>
      <c r="GTS361" s="212"/>
      <c r="GTT361" s="212"/>
      <c r="GTU361" s="212"/>
      <c r="GTV361" s="212"/>
      <c r="GTW361" s="212"/>
      <c r="GTX361" s="212"/>
      <c r="GTY361" s="212"/>
      <c r="GTZ361" s="212"/>
      <c r="GUA361" s="212"/>
      <c r="GUB361" s="212"/>
      <c r="GUC361" s="212"/>
      <c r="GUD361" s="212"/>
      <c r="GUE361" s="212"/>
      <c r="GUF361" s="212"/>
      <c r="GUG361" s="212"/>
      <c r="GUH361" s="212"/>
      <c r="GUI361" s="212"/>
      <c r="GUJ361" s="212"/>
      <c r="GUK361" s="212"/>
      <c r="GUL361" s="212"/>
      <c r="GUM361" s="212"/>
      <c r="GUN361" s="212"/>
      <c r="GUO361" s="212"/>
      <c r="GUP361" s="212"/>
      <c r="GUQ361" s="212"/>
      <c r="GUR361" s="212"/>
      <c r="GUS361" s="212"/>
      <c r="GUT361" s="212"/>
      <c r="GUU361" s="212"/>
      <c r="GUV361" s="212"/>
      <c r="GUW361" s="212"/>
      <c r="GUX361" s="212"/>
      <c r="GUY361" s="212"/>
      <c r="GUZ361" s="212"/>
      <c r="GVA361" s="212"/>
      <c r="GVB361" s="212"/>
      <c r="GVC361" s="212"/>
      <c r="GVD361" s="212"/>
      <c r="GVE361" s="212"/>
      <c r="GVF361" s="212"/>
      <c r="GVG361" s="212"/>
      <c r="GVH361" s="212"/>
      <c r="GVI361" s="212"/>
      <c r="GVJ361" s="212"/>
      <c r="GVK361" s="212"/>
      <c r="GVL361" s="212"/>
      <c r="GVM361" s="212"/>
      <c r="GVN361" s="212"/>
      <c r="GVO361" s="212"/>
      <c r="GVP361" s="212"/>
      <c r="GVQ361" s="212"/>
      <c r="GVR361" s="212"/>
      <c r="GVS361" s="212"/>
      <c r="GVT361" s="212"/>
      <c r="GVU361" s="212"/>
      <c r="GVV361" s="212"/>
      <c r="GVW361" s="212"/>
      <c r="GVX361" s="212"/>
      <c r="GVY361" s="212"/>
      <c r="GVZ361" s="212"/>
      <c r="GWA361" s="212"/>
      <c r="GWB361" s="212"/>
      <c r="GWC361" s="212"/>
      <c r="GWD361" s="212"/>
      <c r="GWE361" s="212"/>
      <c r="GWF361" s="212"/>
      <c r="GWG361" s="212"/>
      <c r="GWH361" s="212"/>
      <c r="GWI361" s="212"/>
      <c r="GWJ361" s="212"/>
      <c r="GWK361" s="212"/>
      <c r="GWL361" s="212"/>
      <c r="GWM361" s="212"/>
      <c r="GWN361" s="212"/>
      <c r="GWO361" s="212"/>
      <c r="GWP361" s="212"/>
      <c r="GWQ361" s="212"/>
      <c r="GWR361" s="212"/>
      <c r="GWS361" s="212"/>
      <c r="GWT361" s="212"/>
      <c r="GWU361" s="212"/>
      <c r="GWV361" s="212"/>
      <c r="GWW361" s="212"/>
      <c r="GWX361" s="212"/>
      <c r="GWY361" s="212"/>
      <c r="GWZ361" s="212"/>
      <c r="GXA361" s="212"/>
      <c r="GXB361" s="212"/>
      <c r="GXC361" s="212"/>
      <c r="GXD361" s="212"/>
      <c r="GXE361" s="212"/>
      <c r="GXF361" s="212"/>
      <c r="GXG361" s="212"/>
      <c r="GXH361" s="212"/>
      <c r="GXI361" s="212"/>
      <c r="GXJ361" s="212"/>
      <c r="GXK361" s="212"/>
      <c r="GXL361" s="212"/>
      <c r="GXM361" s="212"/>
      <c r="GXN361" s="212"/>
      <c r="GXO361" s="212"/>
      <c r="GXP361" s="212"/>
      <c r="GXQ361" s="212"/>
      <c r="GXR361" s="212"/>
      <c r="GXS361" s="212"/>
      <c r="GXT361" s="212"/>
      <c r="GXU361" s="212"/>
      <c r="GXV361" s="212"/>
      <c r="GXW361" s="212"/>
      <c r="GXX361" s="212"/>
      <c r="GXY361" s="212"/>
      <c r="GXZ361" s="212"/>
      <c r="GYA361" s="212"/>
      <c r="GYB361" s="212"/>
      <c r="GYC361" s="212"/>
      <c r="GYD361" s="212"/>
      <c r="GYE361" s="212"/>
      <c r="GYF361" s="212"/>
      <c r="GYG361" s="212"/>
      <c r="GYH361" s="212"/>
      <c r="GYI361" s="212"/>
      <c r="GYJ361" s="212"/>
      <c r="GYK361" s="212"/>
      <c r="GYL361" s="212"/>
      <c r="GYM361" s="212"/>
      <c r="GYN361" s="212"/>
      <c r="GYO361" s="212"/>
      <c r="GYP361" s="212"/>
      <c r="GYQ361" s="212"/>
      <c r="GYR361" s="212"/>
      <c r="GYS361" s="212"/>
      <c r="GYT361" s="212"/>
      <c r="GYU361" s="212"/>
      <c r="GYV361" s="212"/>
      <c r="GYW361" s="212"/>
      <c r="GYX361" s="212"/>
      <c r="GYY361" s="212"/>
      <c r="GYZ361" s="212"/>
      <c r="GZA361" s="212"/>
      <c r="GZB361" s="212"/>
      <c r="GZC361" s="212"/>
      <c r="GZD361" s="212"/>
      <c r="GZE361" s="212"/>
      <c r="GZF361" s="212"/>
      <c r="GZG361" s="212"/>
      <c r="GZH361" s="212"/>
      <c r="GZI361" s="212"/>
      <c r="GZJ361" s="212"/>
      <c r="GZK361" s="212"/>
      <c r="GZL361" s="212"/>
      <c r="GZM361" s="212"/>
      <c r="GZN361" s="212"/>
      <c r="GZO361" s="212"/>
      <c r="GZP361" s="212"/>
      <c r="GZQ361" s="212"/>
      <c r="GZR361" s="212"/>
      <c r="GZS361" s="212"/>
      <c r="GZT361" s="212"/>
      <c r="GZU361" s="212"/>
      <c r="GZV361" s="212"/>
      <c r="GZW361" s="212"/>
      <c r="GZX361" s="212"/>
      <c r="GZY361" s="212"/>
      <c r="GZZ361" s="212"/>
      <c r="HAA361" s="212"/>
      <c r="HAB361" s="212"/>
      <c r="HAC361" s="212"/>
      <c r="HAD361" s="212"/>
      <c r="HAE361" s="212"/>
      <c r="HAF361" s="212"/>
      <c r="HAG361" s="212"/>
      <c r="HAH361" s="212"/>
      <c r="HAI361" s="212"/>
      <c r="HAJ361" s="212"/>
      <c r="HAK361" s="212"/>
      <c r="HAL361" s="212"/>
      <c r="HAM361" s="212"/>
      <c r="HAN361" s="212"/>
      <c r="HAO361" s="212"/>
      <c r="HAP361" s="212"/>
      <c r="HAQ361" s="212"/>
      <c r="HAR361" s="212"/>
      <c r="HAS361" s="212"/>
      <c r="HAT361" s="212"/>
      <c r="HAU361" s="212"/>
      <c r="HAV361" s="212"/>
      <c r="HAW361" s="212"/>
      <c r="HAX361" s="212"/>
      <c r="HAY361" s="212"/>
      <c r="HAZ361" s="212"/>
      <c r="HBA361" s="212"/>
      <c r="HBB361" s="212"/>
      <c r="HBC361" s="212"/>
      <c r="HBD361" s="212"/>
      <c r="HBE361" s="212"/>
      <c r="HBF361" s="212"/>
      <c r="HBG361" s="212"/>
      <c r="HBH361" s="212"/>
      <c r="HBI361" s="212"/>
      <c r="HBJ361" s="212"/>
      <c r="HBK361" s="212"/>
      <c r="HBL361" s="212"/>
      <c r="HBM361" s="212"/>
      <c r="HBN361" s="212"/>
      <c r="HBO361" s="212"/>
      <c r="HBP361" s="212"/>
      <c r="HBQ361" s="212"/>
      <c r="HBR361" s="212"/>
      <c r="HBS361" s="212"/>
      <c r="HBT361" s="212"/>
      <c r="HBU361" s="212"/>
      <c r="HBV361" s="212"/>
      <c r="HBW361" s="212"/>
      <c r="HBX361" s="212"/>
      <c r="HBY361" s="212"/>
      <c r="HBZ361" s="212"/>
      <c r="HCA361" s="212"/>
      <c r="HCB361" s="212"/>
      <c r="HCC361" s="212"/>
      <c r="HCD361" s="212"/>
      <c r="HCE361" s="212"/>
      <c r="HCF361" s="212"/>
      <c r="HCG361" s="212"/>
      <c r="HCH361" s="212"/>
      <c r="HCI361" s="212"/>
      <c r="HCJ361" s="212"/>
      <c r="HCK361" s="212"/>
      <c r="HCL361" s="212"/>
      <c r="HCM361" s="212"/>
      <c r="HCN361" s="212"/>
      <c r="HCO361" s="212"/>
      <c r="HCP361" s="212"/>
      <c r="HCQ361" s="212"/>
      <c r="HCR361" s="212"/>
      <c r="HCS361" s="212"/>
      <c r="HCT361" s="212"/>
      <c r="HCU361" s="212"/>
      <c r="HCV361" s="212"/>
      <c r="HCW361" s="212"/>
      <c r="HCX361" s="212"/>
      <c r="HCY361" s="212"/>
      <c r="HCZ361" s="212"/>
      <c r="HDA361" s="212"/>
      <c r="HDB361" s="212"/>
      <c r="HDC361" s="212"/>
      <c r="HDD361" s="212"/>
      <c r="HDE361" s="212"/>
      <c r="HDF361" s="212"/>
      <c r="HDG361" s="212"/>
      <c r="HDH361" s="212"/>
      <c r="HDI361" s="212"/>
      <c r="HDJ361" s="212"/>
      <c r="HDK361" s="212"/>
      <c r="HDL361" s="212"/>
      <c r="HDM361" s="212"/>
      <c r="HDN361" s="212"/>
      <c r="HDO361" s="212"/>
      <c r="HDP361" s="212"/>
      <c r="HDQ361" s="212"/>
      <c r="HDR361" s="212"/>
      <c r="HDS361" s="212"/>
      <c r="HDT361" s="212"/>
      <c r="HDU361" s="212"/>
      <c r="HDV361" s="212"/>
      <c r="HDW361" s="212"/>
      <c r="HDX361" s="212"/>
      <c r="HDY361" s="212"/>
      <c r="HDZ361" s="212"/>
      <c r="HEA361" s="212"/>
      <c r="HEB361" s="212"/>
      <c r="HEC361" s="212"/>
      <c r="HED361" s="212"/>
      <c r="HEE361" s="212"/>
      <c r="HEF361" s="212"/>
      <c r="HEG361" s="212"/>
      <c r="HEH361" s="212"/>
      <c r="HEI361" s="212"/>
      <c r="HEJ361" s="212"/>
      <c r="HEK361" s="212"/>
      <c r="HEL361" s="212"/>
      <c r="HEM361" s="212"/>
      <c r="HEN361" s="212"/>
      <c r="HEO361" s="212"/>
      <c r="HEP361" s="212"/>
      <c r="HEQ361" s="212"/>
      <c r="HER361" s="212"/>
      <c r="HES361" s="212"/>
      <c r="HET361" s="212"/>
      <c r="HEU361" s="212"/>
      <c r="HEV361" s="212"/>
      <c r="HEW361" s="212"/>
      <c r="HEX361" s="212"/>
      <c r="HEY361" s="212"/>
      <c r="HEZ361" s="212"/>
      <c r="HFA361" s="212"/>
      <c r="HFB361" s="212"/>
      <c r="HFC361" s="212"/>
      <c r="HFD361" s="212"/>
      <c r="HFE361" s="212"/>
      <c r="HFF361" s="212"/>
      <c r="HFG361" s="212"/>
      <c r="HFH361" s="212"/>
      <c r="HFI361" s="212"/>
      <c r="HFJ361" s="212"/>
      <c r="HFK361" s="212"/>
      <c r="HFL361" s="212"/>
      <c r="HFM361" s="212"/>
      <c r="HFN361" s="212"/>
      <c r="HFO361" s="212"/>
      <c r="HFP361" s="212"/>
      <c r="HFQ361" s="212"/>
      <c r="HFR361" s="212"/>
      <c r="HFS361" s="212"/>
      <c r="HFT361" s="212"/>
      <c r="HFU361" s="212"/>
      <c r="HFV361" s="212"/>
      <c r="HFW361" s="212"/>
      <c r="HFX361" s="212"/>
      <c r="HFY361" s="212"/>
      <c r="HFZ361" s="212"/>
      <c r="HGA361" s="212"/>
      <c r="HGB361" s="212"/>
      <c r="HGC361" s="212"/>
      <c r="HGD361" s="212"/>
      <c r="HGE361" s="212"/>
      <c r="HGF361" s="212"/>
      <c r="HGG361" s="212"/>
      <c r="HGH361" s="212"/>
      <c r="HGI361" s="212"/>
      <c r="HGJ361" s="212"/>
      <c r="HGK361" s="212"/>
      <c r="HGL361" s="212"/>
      <c r="HGM361" s="212"/>
      <c r="HGN361" s="212"/>
      <c r="HGO361" s="212"/>
      <c r="HGP361" s="212"/>
      <c r="HGQ361" s="212"/>
      <c r="HGR361" s="212"/>
      <c r="HGS361" s="212"/>
      <c r="HGT361" s="212"/>
      <c r="HGU361" s="212"/>
      <c r="HGV361" s="212"/>
      <c r="HGW361" s="212"/>
      <c r="HGX361" s="212"/>
      <c r="HGY361" s="212"/>
      <c r="HGZ361" s="212"/>
      <c r="HHA361" s="212"/>
      <c r="HHB361" s="212"/>
      <c r="HHC361" s="212"/>
      <c r="HHD361" s="212"/>
      <c r="HHE361" s="212"/>
      <c r="HHF361" s="212"/>
      <c r="HHG361" s="212"/>
      <c r="HHH361" s="212"/>
      <c r="HHI361" s="212"/>
      <c r="HHJ361" s="212"/>
      <c r="HHK361" s="212"/>
      <c r="HHL361" s="212"/>
      <c r="HHM361" s="212"/>
      <c r="HHN361" s="212"/>
      <c r="HHO361" s="212"/>
      <c r="HHP361" s="212"/>
      <c r="HHQ361" s="212"/>
      <c r="HHR361" s="212"/>
      <c r="HHS361" s="212"/>
      <c r="HHT361" s="212"/>
      <c r="HHU361" s="212"/>
      <c r="HHV361" s="212"/>
      <c r="HHW361" s="212"/>
      <c r="HHX361" s="212"/>
      <c r="HHY361" s="212"/>
      <c r="HHZ361" s="212"/>
      <c r="HIA361" s="212"/>
      <c r="HIB361" s="212"/>
      <c r="HIC361" s="212"/>
      <c r="HID361" s="212"/>
      <c r="HIE361" s="212"/>
      <c r="HIF361" s="212"/>
      <c r="HIG361" s="212"/>
      <c r="HIH361" s="212"/>
      <c r="HII361" s="212"/>
      <c r="HIJ361" s="212"/>
      <c r="HIK361" s="212"/>
      <c r="HIL361" s="212"/>
      <c r="HIM361" s="212"/>
      <c r="HIN361" s="212"/>
      <c r="HIO361" s="212"/>
      <c r="HIP361" s="212"/>
      <c r="HIQ361" s="212"/>
      <c r="HIR361" s="212"/>
      <c r="HIS361" s="212"/>
      <c r="HIT361" s="212"/>
      <c r="HIU361" s="212"/>
      <c r="HIV361" s="212"/>
      <c r="HIW361" s="212"/>
      <c r="HIX361" s="212"/>
      <c r="HIY361" s="212"/>
      <c r="HIZ361" s="212"/>
      <c r="HJA361" s="212"/>
      <c r="HJB361" s="212"/>
      <c r="HJC361" s="212"/>
      <c r="HJD361" s="212"/>
      <c r="HJE361" s="212"/>
      <c r="HJF361" s="212"/>
      <c r="HJG361" s="212"/>
      <c r="HJH361" s="212"/>
      <c r="HJI361" s="212"/>
      <c r="HJJ361" s="212"/>
      <c r="HJK361" s="212"/>
      <c r="HJL361" s="212"/>
      <c r="HJM361" s="212"/>
      <c r="HJN361" s="212"/>
      <c r="HJO361" s="212"/>
      <c r="HJP361" s="212"/>
      <c r="HJQ361" s="212"/>
      <c r="HJR361" s="212"/>
      <c r="HJS361" s="212"/>
      <c r="HJT361" s="212"/>
      <c r="HJU361" s="212"/>
      <c r="HJV361" s="212"/>
      <c r="HJW361" s="212"/>
      <c r="HJX361" s="212"/>
      <c r="HJY361" s="212"/>
      <c r="HJZ361" s="212"/>
      <c r="HKA361" s="212"/>
      <c r="HKB361" s="212"/>
      <c r="HKC361" s="212"/>
      <c r="HKD361" s="212"/>
      <c r="HKE361" s="212"/>
      <c r="HKF361" s="212"/>
      <c r="HKG361" s="212"/>
      <c r="HKH361" s="212"/>
      <c r="HKI361" s="212"/>
      <c r="HKJ361" s="212"/>
      <c r="HKK361" s="212"/>
      <c r="HKL361" s="212"/>
      <c r="HKM361" s="212"/>
      <c r="HKN361" s="212"/>
      <c r="HKO361" s="212"/>
      <c r="HKP361" s="212"/>
      <c r="HKQ361" s="212"/>
      <c r="HKR361" s="212"/>
      <c r="HKS361" s="212"/>
      <c r="HKT361" s="212"/>
      <c r="HKU361" s="212"/>
      <c r="HKV361" s="212"/>
      <c r="HKW361" s="212"/>
      <c r="HKX361" s="212"/>
      <c r="HKY361" s="212"/>
      <c r="HKZ361" s="212"/>
      <c r="HLA361" s="212"/>
      <c r="HLB361" s="212"/>
      <c r="HLC361" s="212"/>
      <c r="HLD361" s="212"/>
      <c r="HLE361" s="212"/>
      <c r="HLF361" s="212"/>
      <c r="HLG361" s="212"/>
      <c r="HLH361" s="212"/>
      <c r="HLI361" s="212"/>
      <c r="HLJ361" s="212"/>
      <c r="HLK361" s="212"/>
      <c r="HLL361" s="212"/>
      <c r="HLM361" s="212"/>
      <c r="HLN361" s="212"/>
      <c r="HLO361" s="212"/>
      <c r="HLP361" s="212"/>
      <c r="HLQ361" s="212"/>
      <c r="HLR361" s="212"/>
      <c r="HLS361" s="212"/>
      <c r="HLT361" s="212"/>
      <c r="HLU361" s="212"/>
      <c r="HLV361" s="212"/>
      <c r="HLW361" s="212"/>
      <c r="HLX361" s="212"/>
      <c r="HLY361" s="212"/>
      <c r="HLZ361" s="212"/>
      <c r="HMA361" s="212"/>
      <c r="HMB361" s="212"/>
      <c r="HMC361" s="212"/>
      <c r="HMD361" s="212"/>
      <c r="HME361" s="212"/>
      <c r="HMF361" s="212"/>
      <c r="HMG361" s="212"/>
      <c r="HMH361" s="212"/>
      <c r="HMI361" s="212"/>
      <c r="HMJ361" s="212"/>
      <c r="HMK361" s="212"/>
      <c r="HML361" s="212"/>
      <c r="HMM361" s="212"/>
      <c r="HMN361" s="212"/>
      <c r="HMO361" s="212"/>
      <c r="HMP361" s="212"/>
      <c r="HMQ361" s="212"/>
      <c r="HMR361" s="212"/>
      <c r="HMS361" s="212"/>
      <c r="HMT361" s="212"/>
      <c r="HMU361" s="212"/>
      <c r="HMV361" s="212"/>
      <c r="HMW361" s="212"/>
      <c r="HMX361" s="212"/>
      <c r="HMY361" s="212"/>
      <c r="HMZ361" s="212"/>
      <c r="HNA361" s="212"/>
      <c r="HNB361" s="212"/>
      <c r="HNC361" s="212"/>
      <c r="HND361" s="212"/>
      <c r="HNE361" s="212"/>
      <c r="HNF361" s="212"/>
      <c r="HNG361" s="212"/>
      <c r="HNH361" s="212"/>
      <c r="HNI361" s="212"/>
      <c r="HNJ361" s="212"/>
      <c r="HNK361" s="212"/>
      <c r="HNL361" s="212"/>
      <c r="HNM361" s="212"/>
      <c r="HNN361" s="212"/>
      <c r="HNO361" s="212"/>
      <c r="HNP361" s="212"/>
      <c r="HNQ361" s="212"/>
      <c r="HNR361" s="212"/>
      <c r="HNS361" s="212"/>
      <c r="HNT361" s="212"/>
      <c r="HNU361" s="212"/>
      <c r="HNV361" s="212"/>
      <c r="HNW361" s="212"/>
      <c r="HNX361" s="212"/>
      <c r="HNY361" s="212"/>
      <c r="HNZ361" s="212"/>
      <c r="HOA361" s="212"/>
      <c r="HOB361" s="212"/>
      <c r="HOC361" s="212"/>
      <c r="HOD361" s="212"/>
      <c r="HOE361" s="212"/>
      <c r="HOF361" s="212"/>
      <c r="HOG361" s="212"/>
      <c r="HOH361" s="212"/>
      <c r="HOI361" s="212"/>
      <c r="HOJ361" s="212"/>
      <c r="HOK361" s="212"/>
      <c r="HOL361" s="212"/>
      <c r="HOM361" s="212"/>
      <c r="HON361" s="212"/>
      <c r="HOO361" s="212"/>
      <c r="HOP361" s="212"/>
      <c r="HOQ361" s="212"/>
      <c r="HOR361" s="212"/>
      <c r="HOS361" s="212"/>
      <c r="HOT361" s="212"/>
      <c r="HOU361" s="212"/>
      <c r="HOV361" s="212"/>
      <c r="HOW361" s="212"/>
      <c r="HOX361" s="212"/>
      <c r="HOY361" s="212"/>
      <c r="HOZ361" s="212"/>
      <c r="HPA361" s="212"/>
      <c r="HPB361" s="212"/>
      <c r="HPC361" s="212"/>
      <c r="HPD361" s="212"/>
      <c r="HPE361" s="212"/>
      <c r="HPF361" s="212"/>
      <c r="HPG361" s="212"/>
      <c r="HPH361" s="212"/>
      <c r="HPI361" s="212"/>
      <c r="HPJ361" s="212"/>
      <c r="HPK361" s="212"/>
      <c r="HPL361" s="212"/>
      <c r="HPM361" s="212"/>
      <c r="HPN361" s="212"/>
      <c r="HPO361" s="212"/>
      <c r="HPP361" s="212"/>
      <c r="HPQ361" s="212"/>
      <c r="HPR361" s="212"/>
      <c r="HPS361" s="212"/>
      <c r="HPT361" s="212"/>
      <c r="HPU361" s="212"/>
      <c r="HPV361" s="212"/>
      <c r="HPW361" s="212"/>
      <c r="HPX361" s="212"/>
      <c r="HPY361" s="212"/>
      <c r="HPZ361" s="212"/>
      <c r="HQA361" s="212"/>
      <c r="HQB361" s="212"/>
      <c r="HQC361" s="212"/>
      <c r="HQD361" s="212"/>
      <c r="HQE361" s="212"/>
      <c r="HQF361" s="212"/>
      <c r="HQG361" s="212"/>
      <c r="HQH361" s="212"/>
      <c r="HQI361" s="212"/>
      <c r="HQJ361" s="212"/>
      <c r="HQK361" s="212"/>
      <c r="HQL361" s="212"/>
      <c r="HQM361" s="212"/>
      <c r="HQN361" s="212"/>
      <c r="HQO361" s="212"/>
      <c r="HQP361" s="212"/>
      <c r="HQQ361" s="212"/>
      <c r="HQR361" s="212"/>
      <c r="HQS361" s="212"/>
      <c r="HQT361" s="212"/>
      <c r="HQU361" s="212"/>
      <c r="HQV361" s="212"/>
      <c r="HQW361" s="212"/>
      <c r="HQX361" s="212"/>
      <c r="HQY361" s="212"/>
      <c r="HQZ361" s="212"/>
      <c r="HRA361" s="212"/>
      <c r="HRB361" s="212"/>
      <c r="HRC361" s="212"/>
      <c r="HRD361" s="212"/>
      <c r="HRE361" s="212"/>
      <c r="HRF361" s="212"/>
      <c r="HRG361" s="212"/>
      <c r="HRH361" s="212"/>
      <c r="HRI361" s="212"/>
      <c r="HRJ361" s="212"/>
      <c r="HRK361" s="212"/>
      <c r="HRL361" s="212"/>
      <c r="HRM361" s="212"/>
      <c r="HRN361" s="212"/>
      <c r="HRO361" s="212"/>
      <c r="HRP361" s="212"/>
      <c r="HRQ361" s="212"/>
      <c r="HRR361" s="212"/>
      <c r="HRS361" s="212"/>
      <c r="HRT361" s="212"/>
      <c r="HRU361" s="212"/>
      <c r="HRV361" s="212"/>
      <c r="HRW361" s="212"/>
      <c r="HRX361" s="212"/>
      <c r="HRY361" s="212"/>
      <c r="HRZ361" s="212"/>
      <c r="HSA361" s="212"/>
      <c r="HSB361" s="212"/>
      <c r="HSC361" s="212"/>
      <c r="HSD361" s="212"/>
      <c r="HSE361" s="212"/>
      <c r="HSF361" s="212"/>
      <c r="HSG361" s="212"/>
      <c r="HSH361" s="212"/>
      <c r="HSI361" s="212"/>
      <c r="HSJ361" s="212"/>
      <c r="HSK361" s="212"/>
      <c r="HSL361" s="212"/>
      <c r="HSM361" s="212"/>
      <c r="HSN361" s="212"/>
      <c r="HSO361" s="212"/>
      <c r="HSP361" s="212"/>
      <c r="HSQ361" s="212"/>
      <c r="HSR361" s="212"/>
      <c r="HSS361" s="212"/>
      <c r="HST361" s="212"/>
      <c r="HSU361" s="212"/>
      <c r="HSV361" s="212"/>
      <c r="HSW361" s="212"/>
      <c r="HSX361" s="212"/>
      <c r="HSY361" s="212"/>
      <c r="HSZ361" s="212"/>
      <c r="HTA361" s="212"/>
      <c r="HTB361" s="212"/>
      <c r="HTC361" s="212"/>
      <c r="HTD361" s="212"/>
      <c r="HTE361" s="212"/>
      <c r="HTF361" s="212"/>
      <c r="HTG361" s="212"/>
      <c r="HTH361" s="212"/>
      <c r="HTI361" s="212"/>
      <c r="HTJ361" s="212"/>
      <c r="HTK361" s="212"/>
      <c r="HTL361" s="212"/>
      <c r="HTM361" s="212"/>
      <c r="HTN361" s="212"/>
      <c r="HTO361" s="212"/>
      <c r="HTP361" s="212"/>
      <c r="HTQ361" s="212"/>
      <c r="HTR361" s="212"/>
      <c r="HTS361" s="212"/>
      <c r="HTT361" s="212"/>
      <c r="HTU361" s="212"/>
      <c r="HTV361" s="212"/>
      <c r="HTW361" s="212"/>
      <c r="HTX361" s="212"/>
      <c r="HTY361" s="212"/>
      <c r="HTZ361" s="212"/>
      <c r="HUA361" s="212"/>
      <c r="HUB361" s="212"/>
      <c r="HUC361" s="212"/>
      <c r="HUD361" s="212"/>
      <c r="HUE361" s="212"/>
      <c r="HUF361" s="212"/>
      <c r="HUG361" s="212"/>
      <c r="HUH361" s="212"/>
      <c r="HUI361" s="212"/>
      <c r="HUJ361" s="212"/>
      <c r="HUK361" s="212"/>
      <c r="HUL361" s="212"/>
      <c r="HUM361" s="212"/>
      <c r="HUN361" s="212"/>
      <c r="HUO361" s="212"/>
      <c r="HUP361" s="212"/>
      <c r="HUQ361" s="212"/>
      <c r="HUR361" s="212"/>
      <c r="HUS361" s="212"/>
      <c r="HUT361" s="212"/>
      <c r="HUU361" s="212"/>
      <c r="HUV361" s="212"/>
      <c r="HUW361" s="212"/>
      <c r="HUX361" s="212"/>
      <c r="HUY361" s="212"/>
      <c r="HUZ361" s="212"/>
      <c r="HVA361" s="212"/>
      <c r="HVB361" s="212"/>
      <c r="HVC361" s="212"/>
      <c r="HVD361" s="212"/>
      <c r="HVE361" s="212"/>
      <c r="HVF361" s="212"/>
      <c r="HVG361" s="212"/>
      <c r="HVH361" s="212"/>
      <c r="HVI361" s="212"/>
      <c r="HVJ361" s="212"/>
      <c r="HVK361" s="212"/>
      <c r="HVL361" s="212"/>
      <c r="HVM361" s="212"/>
      <c r="HVN361" s="212"/>
      <c r="HVO361" s="212"/>
      <c r="HVP361" s="212"/>
      <c r="HVQ361" s="212"/>
      <c r="HVR361" s="212"/>
      <c r="HVS361" s="212"/>
      <c r="HVT361" s="212"/>
      <c r="HVU361" s="212"/>
      <c r="HVV361" s="212"/>
      <c r="HVW361" s="212"/>
      <c r="HVX361" s="212"/>
      <c r="HVY361" s="212"/>
      <c r="HVZ361" s="212"/>
      <c r="HWA361" s="212"/>
      <c r="HWB361" s="212"/>
      <c r="HWC361" s="212"/>
      <c r="HWD361" s="212"/>
      <c r="HWE361" s="212"/>
      <c r="HWF361" s="212"/>
      <c r="HWG361" s="212"/>
      <c r="HWH361" s="212"/>
      <c r="HWI361" s="212"/>
      <c r="HWJ361" s="212"/>
      <c r="HWK361" s="212"/>
      <c r="HWL361" s="212"/>
      <c r="HWM361" s="212"/>
      <c r="HWN361" s="212"/>
      <c r="HWO361" s="212"/>
      <c r="HWP361" s="212"/>
      <c r="HWQ361" s="212"/>
      <c r="HWR361" s="212"/>
      <c r="HWS361" s="212"/>
      <c r="HWT361" s="212"/>
      <c r="HWU361" s="212"/>
      <c r="HWV361" s="212"/>
      <c r="HWW361" s="212"/>
      <c r="HWX361" s="212"/>
      <c r="HWY361" s="212"/>
      <c r="HWZ361" s="212"/>
      <c r="HXA361" s="212"/>
      <c r="HXB361" s="212"/>
      <c r="HXC361" s="212"/>
      <c r="HXD361" s="212"/>
      <c r="HXE361" s="212"/>
      <c r="HXF361" s="212"/>
      <c r="HXG361" s="212"/>
      <c r="HXH361" s="212"/>
      <c r="HXI361" s="212"/>
      <c r="HXJ361" s="212"/>
      <c r="HXK361" s="212"/>
      <c r="HXL361" s="212"/>
      <c r="HXM361" s="212"/>
      <c r="HXN361" s="212"/>
      <c r="HXO361" s="212"/>
      <c r="HXP361" s="212"/>
      <c r="HXQ361" s="212"/>
      <c r="HXR361" s="212"/>
      <c r="HXS361" s="212"/>
      <c r="HXT361" s="212"/>
      <c r="HXU361" s="212"/>
      <c r="HXV361" s="212"/>
      <c r="HXW361" s="212"/>
      <c r="HXX361" s="212"/>
      <c r="HXY361" s="212"/>
      <c r="HXZ361" s="212"/>
      <c r="HYA361" s="212"/>
      <c r="HYB361" s="212"/>
      <c r="HYC361" s="212"/>
      <c r="HYD361" s="212"/>
      <c r="HYE361" s="212"/>
      <c r="HYF361" s="212"/>
      <c r="HYG361" s="212"/>
      <c r="HYH361" s="212"/>
      <c r="HYI361" s="212"/>
      <c r="HYJ361" s="212"/>
      <c r="HYK361" s="212"/>
      <c r="HYL361" s="212"/>
      <c r="HYM361" s="212"/>
      <c r="HYN361" s="212"/>
      <c r="HYO361" s="212"/>
      <c r="HYP361" s="212"/>
      <c r="HYQ361" s="212"/>
      <c r="HYR361" s="212"/>
      <c r="HYS361" s="212"/>
      <c r="HYT361" s="212"/>
      <c r="HYU361" s="212"/>
      <c r="HYV361" s="212"/>
      <c r="HYW361" s="212"/>
      <c r="HYX361" s="212"/>
      <c r="HYY361" s="212"/>
      <c r="HYZ361" s="212"/>
      <c r="HZA361" s="212"/>
      <c r="HZB361" s="212"/>
      <c r="HZC361" s="212"/>
      <c r="HZD361" s="212"/>
      <c r="HZE361" s="212"/>
      <c r="HZF361" s="212"/>
      <c r="HZG361" s="212"/>
      <c r="HZH361" s="212"/>
      <c r="HZI361" s="212"/>
      <c r="HZJ361" s="212"/>
      <c r="HZK361" s="212"/>
      <c r="HZL361" s="212"/>
      <c r="HZM361" s="212"/>
      <c r="HZN361" s="212"/>
      <c r="HZO361" s="212"/>
      <c r="HZP361" s="212"/>
      <c r="HZQ361" s="212"/>
      <c r="HZR361" s="212"/>
      <c r="HZS361" s="212"/>
      <c r="HZT361" s="212"/>
      <c r="HZU361" s="212"/>
      <c r="HZV361" s="212"/>
      <c r="HZW361" s="212"/>
      <c r="HZX361" s="212"/>
      <c r="HZY361" s="212"/>
      <c r="HZZ361" s="212"/>
      <c r="IAA361" s="212"/>
      <c r="IAB361" s="212"/>
      <c r="IAC361" s="212"/>
      <c r="IAD361" s="212"/>
      <c r="IAE361" s="212"/>
      <c r="IAF361" s="212"/>
      <c r="IAG361" s="212"/>
      <c r="IAH361" s="212"/>
      <c r="IAI361" s="212"/>
      <c r="IAJ361" s="212"/>
      <c r="IAK361" s="212"/>
      <c r="IAL361" s="212"/>
      <c r="IAM361" s="212"/>
      <c r="IAN361" s="212"/>
      <c r="IAO361" s="212"/>
      <c r="IAP361" s="212"/>
      <c r="IAQ361" s="212"/>
      <c r="IAR361" s="212"/>
      <c r="IAS361" s="212"/>
      <c r="IAT361" s="212"/>
      <c r="IAU361" s="212"/>
      <c r="IAV361" s="212"/>
      <c r="IAW361" s="212"/>
      <c r="IAX361" s="212"/>
      <c r="IAY361" s="212"/>
      <c r="IAZ361" s="212"/>
      <c r="IBA361" s="212"/>
      <c r="IBB361" s="212"/>
      <c r="IBC361" s="212"/>
      <c r="IBD361" s="212"/>
      <c r="IBE361" s="212"/>
      <c r="IBF361" s="212"/>
      <c r="IBG361" s="212"/>
      <c r="IBH361" s="212"/>
      <c r="IBI361" s="212"/>
      <c r="IBJ361" s="212"/>
      <c r="IBK361" s="212"/>
      <c r="IBL361" s="212"/>
      <c r="IBM361" s="212"/>
      <c r="IBN361" s="212"/>
      <c r="IBO361" s="212"/>
      <c r="IBP361" s="212"/>
      <c r="IBQ361" s="212"/>
      <c r="IBR361" s="212"/>
      <c r="IBS361" s="212"/>
      <c r="IBT361" s="212"/>
      <c r="IBU361" s="212"/>
      <c r="IBV361" s="212"/>
      <c r="IBW361" s="212"/>
      <c r="IBX361" s="212"/>
      <c r="IBY361" s="212"/>
      <c r="IBZ361" s="212"/>
      <c r="ICA361" s="212"/>
      <c r="ICB361" s="212"/>
      <c r="ICC361" s="212"/>
      <c r="ICD361" s="212"/>
      <c r="ICE361" s="212"/>
      <c r="ICF361" s="212"/>
      <c r="ICG361" s="212"/>
      <c r="ICH361" s="212"/>
      <c r="ICI361" s="212"/>
      <c r="ICJ361" s="212"/>
      <c r="ICK361" s="212"/>
      <c r="ICL361" s="212"/>
      <c r="ICM361" s="212"/>
      <c r="ICN361" s="212"/>
      <c r="ICO361" s="212"/>
      <c r="ICP361" s="212"/>
      <c r="ICQ361" s="212"/>
      <c r="ICR361" s="212"/>
      <c r="ICS361" s="212"/>
      <c r="ICT361" s="212"/>
      <c r="ICU361" s="212"/>
      <c r="ICV361" s="212"/>
      <c r="ICW361" s="212"/>
      <c r="ICX361" s="212"/>
      <c r="ICY361" s="212"/>
      <c r="ICZ361" s="212"/>
      <c r="IDA361" s="212"/>
      <c r="IDB361" s="212"/>
      <c r="IDC361" s="212"/>
      <c r="IDD361" s="212"/>
      <c r="IDE361" s="212"/>
      <c r="IDF361" s="212"/>
      <c r="IDG361" s="212"/>
      <c r="IDH361" s="212"/>
      <c r="IDI361" s="212"/>
      <c r="IDJ361" s="212"/>
      <c r="IDK361" s="212"/>
      <c r="IDL361" s="212"/>
      <c r="IDM361" s="212"/>
      <c r="IDN361" s="212"/>
      <c r="IDO361" s="212"/>
      <c r="IDP361" s="212"/>
      <c r="IDQ361" s="212"/>
      <c r="IDR361" s="212"/>
      <c r="IDS361" s="212"/>
      <c r="IDT361" s="212"/>
      <c r="IDU361" s="212"/>
      <c r="IDV361" s="212"/>
      <c r="IDW361" s="212"/>
      <c r="IDX361" s="212"/>
      <c r="IDY361" s="212"/>
      <c r="IDZ361" s="212"/>
      <c r="IEA361" s="212"/>
      <c r="IEB361" s="212"/>
      <c r="IEC361" s="212"/>
      <c r="IED361" s="212"/>
      <c r="IEE361" s="212"/>
      <c r="IEF361" s="212"/>
      <c r="IEG361" s="212"/>
      <c r="IEH361" s="212"/>
      <c r="IEI361" s="212"/>
      <c r="IEJ361" s="212"/>
      <c r="IEK361" s="212"/>
      <c r="IEL361" s="212"/>
      <c r="IEM361" s="212"/>
      <c r="IEN361" s="212"/>
      <c r="IEO361" s="212"/>
      <c r="IEP361" s="212"/>
      <c r="IEQ361" s="212"/>
      <c r="IER361" s="212"/>
      <c r="IES361" s="212"/>
      <c r="IET361" s="212"/>
      <c r="IEU361" s="212"/>
      <c r="IEV361" s="212"/>
      <c r="IEW361" s="212"/>
      <c r="IEX361" s="212"/>
      <c r="IEY361" s="212"/>
      <c r="IEZ361" s="212"/>
      <c r="IFA361" s="212"/>
      <c r="IFB361" s="212"/>
      <c r="IFC361" s="212"/>
      <c r="IFD361" s="212"/>
      <c r="IFE361" s="212"/>
      <c r="IFF361" s="212"/>
      <c r="IFG361" s="212"/>
      <c r="IFH361" s="212"/>
      <c r="IFI361" s="212"/>
      <c r="IFJ361" s="212"/>
      <c r="IFK361" s="212"/>
      <c r="IFL361" s="212"/>
      <c r="IFM361" s="212"/>
      <c r="IFN361" s="212"/>
      <c r="IFO361" s="212"/>
      <c r="IFP361" s="212"/>
      <c r="IFQ361" s="212"/>
      <c r="IFR361" s="212"/>
      <c r="IFS361" s="212"/>
      <c r="IFT361" s="212"/>
      <c r="IFU361" s="212"/>
      <c r="IFV361" s="212"/>
      <c r="IFW361" s="212"/>
      <c r="IFX361" s="212"/>
      <c r="IFY361" s="212"/>
      <c r="IFZ361" s="212"/>
      <c r="IGA361" s="212"/>
      <c r="IGB361" s="212"/>
      <c r="IGC361" s="212"/>
      <c r="IGD361" s="212"/>
      <c r="IGE361" s="212"/>
      <c r="IGF361" s="212"/>
      <c r="IGG361" s="212"/>
      <c r="IGH361" s="212"/>
      <c r="IGI361" s="212"/>
      <c r="IGJ361" s="212"/>
      <c r="IGK361" s="212"/>
      <c r="IGL361" s="212"/>
      <c r="IGM361" s="212"/>
      <c r="IGN361" s="212"/>
      <c r="IGO361" s="212"/>
      <c r="IGP361" s="212"/>
      <c r="IGQ361" s="212"/>
      <c r="IGR361" s="212"/>
      <c r="IGS361" s="212"/>
      <c r="IGT361" s="212"/>
      <c r="IGU361" s="212"/>
      <c r="IGV361" s="212"/>
      <c r="IGW361" s="212"/>
      <c r="IGX361" s="212"/>
      <c r="IGY361" s="212"/>
      <c r="IGZ361" s="212"/>
      <c r="IHA361" s="212"/>
      <c r="IHB361" s="212"/>
      <c r="IHC361" s="212"/>
      <c r="IHD361" s="212"/>
      <c r="IHE361" s="212"/>
      <c r="IHF361" s="212"/>
      <c r="IHG361" s="212"/>
      <c r="IHH361" s="212"/>
      <c r="IHI361" s="212"/>
      <c r="IHJ361" s="212"/>
      <c r="IHK361" s="212"/>
      <c r="IHL361" s="212"/>
      <c r="IHM361" s="212"/>
      <c r="IHN361" s="212"/>
      <c r="IHO361" s="212"/>
      <c r="IHP361" s="212"/>
      <c r="IHQ361" s="212"/>
      <c r="IHR361" s="212"/>
      <c r="IHS361" s="212"/>
      <c r="IHT361" s="212"/>
      <c r="IHU361" s="212"/>
      <c r="IHV361" s="212"/>
      <c r="IHW361" s="212"/>
      <c r="IHX361" s="212"/>
      <c r="IHY361" s="212"/>
      <c r="IHZ361" s="212"/>
      <c r="IIA361" s="212"/>
      <c r="IIB361" s="212"/>
      <c r="IIC361" s="212"/>
      <c r="IID361" s="212"/>
      <c r="IIE361" s="212"/>
      <c r="IIF361" s="212"/>
      <c r="IIG361" s="212"/>
      <c r="IIH361" s="212"/>
      <c r="III361" s="212"/>
      <c r="IIJ361" s="212"/>
      <c r="IIK361" s="212"/>
      <c r="IIL361" s="212"/>
      <c r="IIM361" s="212"/>
      <c r="IIN361" s="212"/>
      <c r="IIO361" s="212"/>
      <c r="IIP361" s="212"/>
      <c r="IIQ361" s="212"/>
      <c r="IIR361" s="212"/>
      <c r="IIS361" s="212"/>
      <c r="IIT361" s="212"/>
      <c r="IIU361" s="212"/>
      <c r="IIV361" s="212"/>
      <c r="IIW361" s="212"/>
      <c r="IIX361" s="212"/>
      <c r="IIY361" s="212"/>
      <c r="IIZ361" s="212"/>
      <c r="IJA361" s="212"/>
      <c r="IJB361" s="212"/>
      <c r="IJC361" s="212"/>
      <c r="IJD361" s="212"/>
      <c r="IJE361" s="212"/>
      <c r="IJF361" s="212"/>
      <c r="IJG361" s="212"/>
      <c r="IJH361" s="212"/>
      <c r="IJI361" s="212"/>
      <c r="IJJ361" s="212"/>
      <c r="IJK361" s="212"/>
      <c r="IJL361" s="212"/>
      <c r="IJM361" s="212"/>
      <c r="IJN361" s="212"/>
      <c r="IJO361" s="212"/>
      <c r="IJP361" s="212"/>
      <c r="IJQ361" s="212"/>
      <c r="IJR361" s="212"/>
      <c r="IJS361" s="212"/>
      <c r="IJT361" s="212"/>
      <c r="IJU361" s="212"/>
      <c r="IJV361" s="212"/>
      <c r="IJW361" s="212"/>
      <c r="IJX361" s="212"/>
      <c r="IJY361" s="212"/>
      <c r="IJZ361" s="212"/>
      <c r="IKA361" s="212"/>
      <c r="IKB361" s="212"/>
      <c r="IKC361" s="212"/>
      <c r="IKD361" s="212"/>
      <c r="IKE361" s="212"/>
      <c r="IKF361" s="212"/>
      <c r="IKG361" s="212"/>
      <c r="IKH361" s="212"/>
      <c r="IKI361" s="212"/>
      <c r="IKJ361" s="212"/>
      <c r="IKK361" s="212"/>
      <c r="IKL361" s="212"/>
      <c r="IKM361" s="212"/>
      <c r="IKN361" s="212"/>
      <c r="IKO361" s="212"/>
      <c r="IKP361" s="212"/>
      <c r="IKQ361" s="212"/>
      <c r="IKR361" s="212"/>
      <c r="IKS361" s="212"/>
      <c r="IKT361" s="212"/>
      <c r="IKU361" s="212"/>
      <c r="IKV361" s="212"/>
      <c r="IKW361" s="212"/>
      <c r="IKX361" s="212"/>
      <c r="IKY361" s="212"/>
      <c r="IKZ361" s="212"/>
      <c r="ILA361" s="212"/>
      <c r="ILB361" s="212"/>
      <c r="ILC361" s="212"/>
      <c r="ILD361" s="212"/>
      <c r="ILE361" s="212"/>
      <c r="ILF361" s="212"/>
      <c r="ILG361" s="212"/>
      <c r="ILH361" s="212"/>
      <c r="ILI361" s="212"/>
      <c r="ILJ361" s="212"/>
      <c r="ILK361" s="212"/>
      <c r="ILL361" s="212"/>
      <c r="ILM361" s="212"/>
      <c r="ILN361" s="212"/>
      <c r="ILO361" s="212"/>
      <c r="ILP361" s="212"/>
      <c r="ILQ361" s="212"/>
      <c r="ILR361" s="212"/>
      <c r="ILS361" s="212"/>
      <c r="ILT361" s="212"/>
      <c r="ILU361" s="212"/>
      <c r="ILV361" s="212"/>
      <c r="ILW361" s="212"/>
      <c r="ILX361" s="212"/>
      <c r="ILY361" s="212"/>
      <c r="ILZ361" s="212"/>
      <c r="IMA361" s="212"/>
      <c r="IMB361" s="212"/>
      <c r="IMC361" s="212"/>
      <c r="IMD361" s="212"/>
      <c r="IME361" s="212"/>
      <c r="IMF361" s="212"/>
      <c r="IMG361" s="212"/>
      <c r="IMH361" s="212"/>
      <c r="IMI361" s="212"/>
      <c r="IMJ361" s="212"/>
      <c r="IMK361" s="212"/>
      <c r="IML361" s="212"/>
      <c r="IMM361" s="212"/>
      <c r="IMN361" s="212"/>
      <c r="IMO361" s="212"/>
      <c r="IMP361" s="212"/>
      <c r="IMQ361" s="212"/>
      <c r="IMR361" s="212"/>
      <c r="IMS361" s="212"/>
      <c r="IMT361" s="212"/>
      <c r="IMU361" s="212"/>
      <c r="IMV361" s="212"/>
      <c r="IMW361" s="212"/>
      <c r="IMX361" s="212"/>
      <c r="IMY361" s="212"/>
      <c r="IMZ361" s="212"/>
      <c r="INA361" s="212"/>
      <c r="INB361" s="212"/>
      <c r="INC361" s="212"/>
      <c r="IND361" s="212"/>
      <c r="INE361" s="212"/>
      <c r="INF361" s="212"/>
      <c r="ING361" s="212"/>
      <c r="INH361" s="212"/>
      <c r="INI361" s="212"/>
      <c r="INJ361" s="212"/>
      <c r="INK361" s="212"/>
      <c r="INL361" s="212"/>
      <c r="INM361" s="212"/>
      <c r="INN361" s="212"/>
      <c r="INO361" s="212"/>
      <c r="INP361" s="212"/>
      <c r="INQ361" s="212"/>
      <c r="INR361" s="212"/>
      <c r="INS361" s="212"/>
      <c r="INT361" s="212"/>
      <c r="INU361" s="212"/>
      <c r="INV361" s="212"/>
      <c r="INW361" s="212"/>
      <c r="INX361" s="212"/>
      <c r="INY361" s="212"/>
      <c r="INZ361" s="212"/>
      <c r="IOA361" s="212"/>
      <c r="IOB361" s="212"/>
      <c r="IOC361" s="212"/>
      <c r="IOD361" s="212"/>
      <c r="IOE361" s="212"/>
      <c r="IOF361" s="212"/>
      <c r="IOG361" s="212"/>
      <c r="IOH361" s="212"/>
      <c r="IOI361" s="212"/>
      <c r="IOJ361" s="212"/>
      <c r="IOK361" s="212"/>
      <c r="IOL361" s="212"/>
      <c r="IOM361" s="212"/>
      <c r="ION361" s="212"/>
      <c r="IOO361" s="212"/>
      <c r="IOP361" s="212"/>
      <c r="IOQ361" s="212"/>
      <c r="IOR361" s="212"/>
      <c r="IOS361" s="212"/>
      <c r="IOT361" s="212"/>
      <c r="IOU361" s="212"/>
      <c r="IOV361" s="212"/>
      <c r="IOW361" s="212"/>
      <c r="IOX361" s="212"/>
      <c r="IOY361" s="212"/>
      <c r="IOZ361" s="212"/>
      <c r="IPA361" s="212"/>
      <c r="IPB361" s="212"/>
      <c r="IPC361" s="212"/>
      <c r="IPD361" s="212"/>
      <c r="IPE361" s="212"/>
      <c r="IPF361" s="212"/>
      <c r="IPG361" s="212"/>
      <c r="IPH361" s="212"/>
      <c r="IPI361" s="212"/>
      <c r="IPJ361" s="212"/>
      <c r="IPK361" s="212"/>
      <c r="IPL361" s="212"/>
      <c r="IPM361" s="212"/>
      <c r="IPN361" s="212"/>
      <c r="IPO361" s="212"/>
      <c r="IPP361" s="212"/>
      <c r="IPQ361" s="212"/>
      <c r="IPR361" s="212"/>
      <c r="IPS361" s="212"/>
      <c r="IPT361" s="212"/>
      <c r="IPU361" s="212"/>
      <c r="IPV361" s="212"/>
      <c r="IPW361" s="212"/>
      <c r="IPX361" s="212"/>
      <c r="IPY361" s="212"/>
      <c r="IPZ361" s="212"/>
      <c r="IQA361" s="212"/>
      <c r="IQB361" s="212"/>
      <c r="IQC361" s="212"/>
      <c r="IQD361" s="212"/>
      <c r="IQE361" s="212"/>
      <c r="IQF361" s="212"/>
      <c r="IQG361" s="212"/>
      <c r="IQH361" s="212"/>
      <c r="IQI361" s="212"/>
      <c r="IQJ361" s="212"/>
      <c r="IQK361" s="212"/>
      <c r="IQL361" s="212"/>
      <c r="IQM361" s="212"/>
      <c r="IQN361" s="212"/>
      <c r="IQO361" s="212"/>
      <c r="IQP361" s="212"/>
      <c r="IQQ361" s="212"/>
      <c r="IQR361" s="212"/>
      <c r="IQS361" s="212"/>
      <c r="IQT361" s="212"/>
      <c r="IQU361" s="212"/>
      <c r="IQV361" s="212"/>
      <c r="IQW361" s="212"/>
      <c r="IQX361" s="212"/>
      <c r="IQY361" s="212"/>
      <c r="IQZ361" s="212"/>
    </row>
    <row r="362" spans="1:15958">
      <c r="A362" s="205">
        <v>346</v>
      </c>
      <c r="B362" s="300" t="s">
        <v>1423</v>
      </c>
      <c r="C362" s="318">
        <v>14191.6</v>
      </c>
      <c r="D362" s="318">
        <v>14191.6</v>
      </c>
      <c r="E362" s="300">
        <v>2014</v>
      </c>
      <c r="F362" s="300"/>
      <c r="G362" s="300"/>
      <c r="H362" s="444"/>
      <c r="I362" s="300"/>
      <c r="J362" s="196"/>
      <c r="K362" s="196"/>
      <c r="L362" s="196"/>
      <c r="M362" s="204"/>
      <c r="N362" s="204"/>
      <c r="O362" s="204"/>
      <c r="P362" s="204"/>
      <c r="Q362" s="204"/>
      <c r="R362" s="204"/>
      <c r="S362" s="204"/>
      <c r="T362" s="204"/>
      <c r="U362" s="214"/>
      <c r="V362" s="204"/>
      <c r="W362" s="204"/>
      <c r="X362" s="204"/>
      <c r="Y362" s="204"/>
      <c r="Z362" s="212"/>
      <c r="AA362" s="212"/>
      <c r="AB362" s="212"/>
      <c r="AC362" s="212"/>
      <c r="AD362" s="212"/>
      <c r="AE362" s="212"/>
      <c r="AF362" s="212"/>
      <c r="AG362" s="212"/>
      <c r="AH362" s="212"/>
      <c r="AI362" s="212"/>
      <c r="AJ362" s="212"/>
      <c r="AK362" s="212"/>
      <c r="AL362" s="212"/>
      <c r="AM362" s="212"/>
      <c r="AN362" s="212"/>
      <c r="AO362" s="212"/>
      <c r="AP362" s="212"/>
      <c r="AQ362" s="212"/>
      <c r="AR362" s="212"/>
      <c r="AS362" s="212"/>
      <c r="AT362" s="212"/>
      <c r="AU362" s="212"/>
      <c r="AV362" s="212"/>
      <c r="AW362" s="212"/>
      <c r="AX362" s="212"/>
      <c r="AY362" s="212"/>
      <c r="AZ362" s="212"/>
      <c r="BA362" s="212"/>
      <c r="BB362" s="212"/>
      <c r="BC362" s="212"/>
      <c r="BD362" s="212"/>
      <c r="BE362" s="212"/>
      <c r="BF362" s="212"/>
      <c r="BG362" s="212"/>
      <c r="BH362" s="212"/>
      <c r="BI362" s="212"/>
      <c r="BJ362" s="212"/>
      <c r="BK362" s="212"/>
      <c r="BL362" s="212"/>
      <c r="BM362" s="212"/>
      <c r="BN362" s="212"/>
      <c r="BO362" s="212"/>
      <c r="BP362" s="212"/>
      <c r="BQ362" s="212"/>
      <c r="BR362" s="212"/>
      <c r="BS362" s="212"/>
      <c r="BT362" s="212"/>
      <c r="BU362" s="212"/>
      <c r="BV362" s="212"/>
      <c r="BW362" s="212"/>
      <c r="BX362" s="212"/>
      <c r="BY362" s="212"/>
      <c r="BZ362" s="212"/>
      <c r="CA362" s="212"/>
      <c r="CB362" s="212"/>
      <c r="CC362" s="212"/>
      <c r="CD362" s="212"/>
      <c r="CE362" s="212"/>
      <c r="CF362" s="212"/>
      <c r="CG362" s="212"/>
      <c r="CH362" s="212"/>
      <c r="CI362" s="212"/>
      <c r="CJ362" s="212"/>
      <c r="CK362" s="212"/>
      <c r="CL362" s="212"/>
      <c r="CM362" s="212"/>
      <c r="CN362" s="212"/>
      <c r="CO362" s="212"/>
      <c r="CP362" s="212"/>
      <c r="CQ362" s="212"/>
      <c r="CR362" s="212"/>
      <c r="CS362" s="212"/>
      <c r="CT362" s="212"/>
      <c r="CU362" s="212"/>
      <c r="CV362" s="212"/>
      <c r="CW362" s="212"/>
      <c r="CX362" s="212"/>
      <c r="CY362" s="212"/>
      <c r="CZ362" s="212"/>
      <c r="DA362" s="212"/>
      <c r="DB362" s="212"/>
      <c r="DC362" s="212"/>
      <c r="DD362" s="212"/>
      <c r="DE362" s="212"/>
      <c r="DF362" s="212"/>
      <c r="DG362" s="212"/>
      <c r="DH362" s="212"/>
      <c r="DI362" s="212"/>
      <c r="DJ362" s="212"/>
      <c r="DK362" s="212"/>
      <c r="DL362" s="212"/>
      <c r="DM362" s="212"/>
      <c r="DN362" s="212"/>
      <c r="DO362" s="212"/>
      <c r="DP362" s="212"/>
      <c r="DQ362" s="212"/>
      <c r="DR362" s="212"/>
      <c r="DS362" s="212"/>
      <c r="DT362" s="212"/>
      <c r="DU362" s="212"/>
      <c r="DV362" s="212"/>
      <c r="DW362" s="212"/>
      <c r="DX362" s="212"/>
      <c r="DY362" s="212"/>
      <c r="DZ362" s="212"/>
      <c r="EA362" s="212"/>
      <c r="EB362" s="212"/>
      <c r="EC362" s="212"/>
      <c r="ED362" s="212"/>
      <c r="EE362" s="212"/>
      <c r="EF362" s="212"/>
      <c r="EG362" s="212"/>
      <c r="EH362" s="212"/>
      <c r="EI362" s="212"/>
      <c r="EJ362" s="212"/>
      <c r="EK362" s="212"/>
      <c r="EL362" s="212"/>
      <c r="EM362" s="212"/>
      <c r="EN362" s="212"/>
      <c r="EO362" s="212"/>
      <c r="EP362" s="212"/>
      <c r="EQ362" s="212"/>
      <c r="ER362" s="212"/>
      <c r="ES362" s="212"/>
      <c r="ET362" s="212"/>
      <c r="EU362" s="212"/>
      <c r="EV362" s="212"/>
      <c r="EW362" s="212"/>
      <c r="EX362" s="212"/>
      <c r="EY362" s="212"/>
      <c r="EZ362" s="212"/>
      <c r="FA362" s="212"/>
      <c r="FB362" s="212"/>
      <c r="FC362" s="212"/>
      <c r="FD362" s="212"/>
      <c r="FE362" s="212"/>
      <c r="FF362" s="212"/>
      <c r="FG362" s="212"/>
      <c r="FH362" s="212"/>
      <c r="FI362" s="212"/>
      <c r="FJ362" s="212"/>
      <c r="FK362" s="212"/>
      <c r="FL362" s="212"/>
      <c r="FM362" s="212"/>
      <c r="FN362" s="212"/>
      <c r="FO362" s="212"/>
      <c r="FP362" s="212"/>
      <c r="FQ362" s="212"/>
      <c r="FR362" s="212"/>
      <c r="FS362" s="212"/>
      <c r="FT362" s="212"/>
      <c r="FU362" s="212"/>
      <c r="FV362" s="212"/>
      <c r="FW362" s="212"/>
      <c r="FX362" s="212"/>
      <c r="FY362" s="212"/>
      <c r="FZ362" s="212"/>
      <c r="GA362" s="212"/>
      <c r="GB362" s="212"/>
      <c r="GC362" s="212"/>
      <c r="GD362" s="212"/>
      <c r="GE362" s="212"/>
      <c r="GF362" s="212"/>
      <c r="GG362" s="212"/>
      <c r="GH362" s="212"/>
      <c r="GI362" s="212"/>
      <c r="GJ362" s="212"/>
      <c r="GK362" s="212"/>
      <c r="GL362" s="212"/>
      <c r="GM362" s="212"/>
      <c r="GN362" s="212"/>
      <c r="GO362" s="212"/>
      <c r="GP362" s="212"/>
      <c r="GQ362" s="212"/>
      <c r="GR362" s="212"/>
      <c r="GS362" s="212"/>
      <c r="GT362" s="212"/>
      <c r="GU362" s="212"/>
      <c r="GV362" s="212"/>
      <c r="GW362" s="212"/>
      <c r="GX362" s="212"/>
      <c r="GY362" s="212"/>
      <c r="GZ362" s="212"/>
      <c r="HA362" s="212"/>
      <c r="HB362" s="212"/>
      <c r="HC362" s="212"/>
      <c r="HD362" s="212"/>
      <c r="HE362" s="212"/>
      <c r="HF362" s="212"/>
      <c r="HG362" s="212"/>
      <c r="HH362" s="212"/>
      <c r="HI362" s="212"/>
      <c r="HJ362" s="212"/>
      <c r="HK362" s="212"/>
      <c r="HL362" s="212"/>
      <c r="HM362" s="212"/>
      <c r="HN362" s="212"/>
      <c r="HO362" s="212"/>
      <c r="HP362" s="212"/>
      <c r="HQ362" s="212"/>
      <c r="HR362" s="212"/>
      <c r="HS362" s="212"/>
      <c r="HT362" s="212"/>
      <c r="HU362" s="212"/>
      <c r="HV362" s="212"/>
      <c r="HW362" s="212"/>
      <c r="HX362" s="212"/>
      <c r="HY362" s="212"/>
      <c r="HZ362" s="212"/>
      <c r="IA362" s="212"/>
      <c r="IB362" s="212"/>
      <c r="IC362" s="212"/>
      <c r="ID362" s="212"/>
      <c r="IE362" s="212"/>
      <c r="IF362" s="212"/>
      <c r="IG362" s="212"/>
      <c r="IH362" s="212"/>
      <c r="II362" s="212"/>
      <c r="IJ362" s="212"/>
      <c r="IK362" s="212"/>
      <c r="IL362" s="212"/>
      <c r="IM362" s="212"/>
      <c r="IN362" s="212"/>
      <c r="IO362" s="212"/>
      <c r="IP362" s="212"/>
      <c r="IQ362" s="212"/>
      <c r="IR362" s="212"/>
      <c r="IS362" s="212"/>
      <c r="IT362" s="212"/>
      <c r="IU362" s="212"/>
      <c r="IV362" s="212"/>
      <c r="IW362" s="212"/>
      <c r="IX362" s="212"/>
      <c r="IY362" s="212"/>
      <c r="IZ362" s="212"/>
      <c r="JA362" s="212"/>
      <c r="JB362" s="212"/>
      <c r="JC362" s="212"/>
      <c r="JD362" s="212"/>
      <c r="JE362" s="212"/>
      <c r="JF362" s="212"/>
      <c r="JG362" s="212"/>
      <c r="JH362" s="212"/>
      <c r="JI362" s="212"/>
      <c r="JJ362" s="212"/>
      <c r="JK362" s="212"/>
      <c r="JL362" s="212"/>
      <c r="JM362" s="212"/>
      <c r="JN362" s="212"/>
      <c r="JO362" s="212"/>
      <c r="JP362" s="212"/>
      <c r="JQ362" s="212"/>
      <c r="JR362" s="212"/>
      <c r="JS362" s="212"/>
      <c r="JT362" s="212"/>
      <c r="JU362" s="212"/>
      <c r="JV362" s="212"/>
      <c r="JW362" s="212"/>
      <c r="JX362" s="212"/>
      <c r="JY362" s="212"/>
      <c r="JZ362" s="212"/>
      <c r="KA362" s="212"/>
      <c r="KB362" s="212"/>
      <c r="KC362" s="212"/>
      <c r="KD362" s="212"/>
      <c r="KE362" s="212"/>
      <c r="KF362" s="212"/>
      <c r="KG362" s="212"/>
      <c r="KH362" s="212"/>
      <c r="KI362" s="212"/>
      <c r="KJ362" s="212"/>
      <c r="KK362" s="212"/>
      <c r="KL362" s="212"/>
      <c r="KM362" s="212"/>
      <c r="KN362" s="212"/>
      <c r="KO362" s="212"/>
      <c r="KP362" s="212"/>
      <c r="KQ362" s="212"/>
      <c r="KR362" s="212"/>
      <c r="KS362" s="212"/>
      <c r="KT362" s="212"/>
      <c r="KU362" s="212"/>
      <c r="KV362" s="212"/>
      <c r="KW362" s="212"/>
      <c r="KX362" s="212"/>
      <c r="KY362" s="212"/>
      <c r="KZ362" s="212"/>
      <c r="LA362" s="212"/>
      <c r="LB362" s="212"/>
      <c r="LC362" s="212"/>
      <c r="LD362" s="212"/>
      <c r="LE362" s="212"/>
      <c r="LF362" s="212"/>
      <c r="LG362" s="212"/>
      <c r="LH362" s="212"/>
      <c r="LI362" s="212"/>
      <c r="LJ362" s="212"/>
      <c r="LK362" s="212"/>
      <c r="LL362" s="212"/>
      <c r="LM362" s="212"/>
      <c r="LN362" s="212"/>
      <c r="LO362" s="212"/>
      <c r="LP362" s="212"/>
      <c r="LQ362" s="212"/>
      <c r="LR362" s="212"/>
      <c r="LS362" s="212"/>
      <c r="LT362" s="212"/>
      <c r="LU362" s="212"/>
      <c r="LV362" s="212"/>
      <c r="LW362" s="212"/>
      <c r="LX362" s="212"/>
      <c r="LY362" s="212"/>
      <c r="LZ362" s="212"/>
      <c r="MA362" s="212"/>
      <c r="MB362" s="212"/>
      <c r="MC362" s="212"/>
      <c r="MD362" s="212"/>
      <c r="ME362" s="212"/>
      <c r="MF362" s="212"/>
      <c r="MG362" s="212"/>
      <c r="MH362" s="212"/>
      <c r="MI362" s="212"/>
      <c r="MJ362" s="212"/>
      <c r="MK362" s="212"/>
      <c r="ML362" s="212"/>
      <c r="MM362" s="212"/>
      <c r="MN362" s="212"/>
      <c r="MO362" s="212"/>
      <c r="MP362" s="212"/>
      <c r="MQ362" s="212"/>
      <c r="MR362" s="212"/>
      <c r="MS362" s="212"/>
      <c r="MT362" s="212"/>
      <c r="MU362" s="212"/>
      <c r="MV362" s="212"/>
      <c r="MW362" s="212"/>
      <c r="MX362" s="212"/>
      <c r="MY362" s="212"/>
      <c r="MZ362" s="212"/>
      <c r="NA362" s="212"/>
      <c r="NB362" s="212"/>
      <c r="NC362" s="212"/>
      <c r="ND362" s="212"/>
      <c r="NE362" s="212"/>
      <c r="NF362" s="212"/>
      <c r="NG362" s="212"/>
      <c r="NH362" s="212"/>
      <c r="NI362" s="212"/>
      <c r="NJ362" s="212"/>
      <c r="NK362" s="212"/>
      <c r="NL362" s="212"/>
      <c r="NM362" s="212"/>
      <c r="NN362" s="212"/>
      <c r="NO362" s="212"/>
      <c r="NP362" s="212"/>
      <c r="NQ362" s="212"/>
      <c r="NR362" s="212"/>
      <c r="NS362" s="212"/>
      <c r="NT362" s="212"/>
      <c r="NU362" s="212"/>
      <c r="NV362" s="212"/>
      <c r="NW362" s="212"/>
      <c r="NX362" s="212"/>
      <c r="NY362" s="212"/>
      <c r="NZ362" s="212"/>
      <c r="OA362" s="212"/>
      <c r="OB362" s="212"/>
      <c r="OC362" s="212"/>
      <c r="OD362" s="212"/>
      <c r="OE362" s="212"/>
      <c r="OF362" s="212"/>
      <c r="OG362" s="212"/>
      <c r="OH362" s="212"/>
      <c r="OI362" s="212"/>
      <c r="OJ362" s="212"/>
      <c r="OK362" s="212"/>
      <c r="OL362" s="212"/>
      <c r="OM362" s="212"/>
      <c r="ON362" s="212"/>
      <c r="OO362" s="212"/>
      <c r="OP362" s="212"/>
      <c r="OQ362" s="212"/>
      <c r="OR362" s="212"/>
      <c r="OS362" s="212"/>
      <c r="OT362" s="212"/>
      <c r="OU362" s="212"/>
      <c r="OV362" s="212"/>
      <c r="OW362" s="212"/>
      <c r="OX362" s="212"/>
      <c r="OY362" s="212"/>
      <c r="OZ362" s="212"/>
      <c r="PA362" s="212"/>
      <c r="PB362" s="212"/>
      <c r="PC362" s="212"/>
      <c r="PD362" s="212"/>
      <c r="PE362" s="212"/>
      <c r="PF362" s="212"/>
      <c r="PG362" s="212"/>
      <c r="PH362" s="212"/>
      <c r="PI362" s="212"/>
      <c r="PJ362" s="212"/>
      <c r="PK362" s="212"/>
      <c r="PL362" s="212"/>
      <c r="PM362" s="212"/>
      <c r="PN362" s="212"/>
      <c r="PO362" s="212"/>
      <c r="PP362" s="212"/>
      <c r="PQ362" s="212"/>
      <c r="PR362" s="212"/>
      <c r="PS362" s="212"/>
      <c r="PT362" s="212"/>
      <c r="PU362" s="212"/>
      <c r="PV362" s="212"/>
      <c r="PW362" s="212"/>
      <c r="PX362" s="212"/>
      <c r="PY362" s="212"/>
      <c r="PZ362" s="212"/>
      <c r="QA362" s="212"/>
      <c r="QB362" s="212"/>
      <c r="QC362" s="212"/>
      <c r="QD362" s="212"/>
      <c r="QE362" s="212"/>
      <c r="QF362" s="212"/>
      <c r="QG362" s="212"/>
      <c r="QH362" s="212"/>
      <c r="QI362" s="212"/>
      <c r="QJ362" s="212"/>
      <c r="QK362" s="212"/>
      <c r="QL362" s="212"/>
      <c r="QM362" s="212"/>
      <c r="QN362" s="212"/>
      <c r="QO362" s="212"/>
      <c r="QP362" s="212"/>
      <c r="QQ362" s="212"/>
      <c r="QR362" s="212"/>
      <c r="QS362" s="212"/>
      <c r="QT362" s="212"/>
      <c r="QU362" s="212"/>
      <c r="QV362" s="212"/>
      <c r="QW362" s="212"/>
      <c r="QX362" s="212"/>
      <c r="QY362" s="212"/>
      <c r="QZ362" s="212"/>
      <c r="RA362" s="212"/>
      <c r="RB362" s="212"/>
      <c r="RC362" s="212"/>
      <c r="RD362" s="212"/>
      <c r="RE362" s="212"/>
      <c r="RF362" s="212"/>
      <c r="RG362" s="212"/>
      <c r="RH362" s="212"/>
      <c r="RI362" s="212"/>
      <c r="RJ362" s="212"/>
      <c r="RK362" s="212"/>
      <c r="RL362" s="212"/>
      <c r="RM362" s="212"/>
      <c r="RN362" s="212"/>
      <c r="RO362" s="212"/>
      <c r="RP362" s="212"/>
      <c r="RQ362" s="212"/>
      <c r="RR362" s="212"/>
      <c r="RS362" s="212"/>
      <c r="RT362" s="212"/>
      <c r="RU362" s="212"/>
      <c r="RV362" s="212"/>
      <c r="RW362" s="212"/>
      <c r="RX362" s="212"/>
      <c r="RY362" s="212"/>
      <c r="RZ362" s="212"/>
      <c r="SA362" s="212"/>
      <c r="SB362" s="212"/>
      <c r="SC362" s="212"/>
      <c r="SD362" s="212"/>
      <c r="SE362" s="212"/>
      <c r="SF362" s="212"/>
      <c r="SG362" s="212"/>
      <c r="SH362" s="212"/>
      <c r="SI362" s="212"/>
      <c r="SJ362" s="212"/>
      <c r="SK362" s="212"/>
      <c r="SL362" s="212"/>
      <c r="SM362" s="212"/>
      <c r="SN362" s="212"/>
      <c r="SO362" s="212"/>
      <c r="SP362" s="212"/>
      <c r="SQ362" s="212"/>
      <c r="SR362" s="212"/>
      <c r="SS362" s="212"/>
      <c r="ST362" s="212"/>
      <c r="SU362" s="212"/>
      <c r="SV362" s="212"/>
      <c r="SW362" s="212"/>
      <c r="SX362" s="212"/>
      <c r="SY362" s="212"/>
      <c r="SZ362" s="212"/>
      <c r="TA362" s="212"/>
      <c r="TB362" s="212"/>
      <c r="TC362" s="212"/>
      <c r="TD362" s="212"/>
      <c r="TE362" s="212"/>
      <c r="TF362" s="212"/>
      <c r="TG362" s="212"/>
      <c r="TH362" s="212"/>
      <c r="TI362" s="212"/>
      <c r="TJ362" s="212"/>
      <c r="TK362" s="212"/>
      <c r="TL362" s="212"/>
      <c r="TM362" s="212"/>
      <c r="TN362" s="212"/>
      <c r="TO362" s="212"/>
      <c r="TP362" s="212"/>
      <c r="TQ362" s="212"/>
      <c r="TR362" s="212"/>
      <c r="TS362" s="212"/>
      <c r="TT362" s="212"/>
      <c r="TU362" s="212"/>
      <c r="TV362" s="212"/>
      <c r="TW362" s="212"/>
      <c r="TX362" s="212"/>
      <c r="TY362" s="212"/>
      <c r="TZ362" s="212"/>
      <c r="UA362" s="212"/>
      <c r="UB362" s="212"/>
      <c r="UC362" s="212"/>
      <c r="UD362" s="212"/>
      <c r="UE362" s="212"/>
      <c r="UF362" s="212"/>
      <c r="UG362" s="212"/>
      <c r="UH362" s="212"/>
      <c r="UI362" s="212"/>
      <c r="UJ362" s="212"/>
      <c r="UK362" s="212"/>
      <c r="UL362" s="212"/>
      <c r="UM362" s="212"/>
      <c r="UN362" s="212"/>
      <c r="UO362" s="212"/>
      <c r="UP362" s="212"/>
      <c r="UQ362" s="212"/>
      <c r="UR362" s="212"/>
      <c r="US362" s="212"/>
      <c r="UT362" s="212"/>
      <c r="UU362" s="212"/>
      <c r="UV362" s="212"/>
      <c r="UW362" s="212"/>
      <c r="UX362" s="212"/>
      <c r="UY362" s="212"/>
      <c r="UZ362" s="212"/>
      <c r="VA362" s="212"/>
      <c r="VB362" s="212"/>
      <c r="VC362" s="212"/>
      <c r="VD362" s="212"/>
      <c r="VE362" s="212"/>
      <c r="VF362" s="212"/>
      <c r="VG362" s="212"/>
      <c r="VH362" s="212"/>
      <c r="VI362" s="212"/>
      <c r="VJ362" s="212"/>
      <c r="VK362" s="212"/>
      <c r="VL362" s="212"/>
      <c r="VM362" s="212"/>
      <c r="VN362" s="212"/>
      <c r="VO362" s="212"/>
      <c r="VP362" s="212"/>
      <c r="VQ362" s="212"/>
      <c r="VR362" s="212"/>
      <c r="VS362" s="212"/>
      <c r="VT362" s="212"/>
      <c r="VU362" s="212"/>
      <c r="VV362" s="212"/>
      <c r="VW362" s="212"/>
      <c r="VX362" s="212"/>
      <c r="VY362" s="212"/>
      <c r="VZ362" s="212"/>
      <c r="WA362" s="212"/>
      <c r="WB362" s="212"/>
      <c r="WC362" s="212"/>
      <c r="WD362" s="212"/>
      <c r="WE362" s="212"/>
      <c r="WF362" s="212"/>
      <c r="WG362" s="212"/>
      <c r="WH362" s="212"/>
      <c r="WI362" s="212"/>
      <c r="WJ362" s="212"/>
      <c r="WK362" s="212"/>
      <c r="WL362" s="212"/>
      <c r="WM362" s="212"/>
      <c r="WN362" s="212"/>
      <c r="WO362" s="212"/>
      <c r="WP362" s="212"/>
      <c r="WQ362" s="212"/>
      <c r="WR362" s="212"/>
      <c r="WS362" s="212"/>
      <c r="WT362" s="212"/>
      <c r="WU362" s="212"/>
      <c r="WV362" s="212"/>
      <c r="WW362" s="212"/>
      <c r="WX362" s="212"/>
      <c r="WY362" s="212"/>
      <c r="WZ362" s="212"/>
      <c r="XA362" s="212"/>
      <c r="XB362" s="212"/>
      <c r="XC362" s="212"/>
      <c r="XD362" s="212"/>
      <c r="XE362" s="212"/>
      <c r="XF362" s="212"/>
      <c r="XG362" s="212"/>
      <c r="XH362" s="212"/>
      <c r="XI362" s="212"/>
      <c r="XJ362" s="212"/>
      <c r="XK362" s="212"/>
      <c r="XL362" s="212"/>
      <c r="XM362" s="212"/>
      <c r="XN362" s="212"/>
      <c r="XO362" s="212"/>
      <c r="XP362" s="212"/>
      <c r="XQ362" s="212"/>
      <c r="XR362" s="212"/>
      <c r="XS362" s="212"/>
      <c r="XT362" s="212"/>
      <c r="XU362" s="212"/>
      <c r="XV362" s="212"/>
      <c r="XW362" s="212"/>
      <c r="XX362" s="212"/>
      <c r="XY362" s="212"/>
      <c r="XZ362" s="212"/>
      <c r="YA362" s="212"/>
      <c r="YB362" s="212"/>
      <c r="YC362" s="212"/>
      <c r="YD362" s="212"/>
      <c r="YE362" s="212"/>
      <c r="YF362" s="212"/>
      <c r="YG362" s="212"/>
      <c r="YH362" s="212"/>
      <c r="YI362" s="212"/>
      <c r="YJ362" s="212"/>
      <c r="YK362" s="212"/>
      <c r="YL362" s="212"/>
      <c r="YM362" s="212"/>
      <c r="YN362" s="212"/>
      <c r="YO362" s="212"/>
      <c r="YP362" s="212"/>
      <c r="YQ362" s="212"/>
      <c r="YR362" s="212"/>
      <c r="YS362" s="212"/>
      <c r="YT362" s="212"/>
      <c r="YU362" s="212"/>
      <c r="YV362" s="212"/>
      <c r="YW362" s="212"/>
      <c r="YX362" s="212"/>
      <c r="YY362" s="212"/>
      <c r="YZ362" s="212"/>
      <c r="ZA362" s="212"/>
      <c r="ZB362" s="212"/>
      <c r="ZC362" s="212"/>
      <c r="ZD362" s="212"/>
      <c r="ZE362" s="212"/>
      <c r="ZF362" s="212"/>
      <c r="ZG362" s="212"/>
      <c r="ZH362" s="212"/>
      <c r="ZI362" s="212"/>
      <c r="ZJ362" s="212"/>
      <c r="ZK362" s="212"/>
      <c r="ZL362" s="212"/>
      <c r="ZM362" s="212"/>
      <c r="ZN362" s="212"/>
      <c r="ZO362" s="212"/>
      <c r="ZP362" s="212"/>
      <c r="ZQ362" s="212"/>
      <c r="ZR362" s="212"/>
      <c r="ZS362" s="212"/>
      <c r="ZT362" s="212"/>
      <c r="ZU362" s="212"/>
      <c r="ZV362" s="212"/>
      <c r="ZW362" s="212"/>
      <c r="ZX362" s="212"/>
      <c r="ZY362" s="212"/>
      <c r="ZZ362" s="212"/>
      <c r="AAA362" s="212"/>
      <c r="AAB362" s="212"/>
      <c r="AAC362" s="212"/>
      <c r="AAD362" s="212"/>
      <c r="AAE362" s="212"/>
      <c r="AAF362" s="212"/>
      <c r="AAG362" s="212"/>
      <c r="AAH362" s="212"/>
      <c r="AAI362" s="212"/>
      <c r="AAJ362" s="212"/>
      <c r="AAK362" s="212"/>
      <c r="AAL362" s="212"/>
      <c r="AAM362" s="212"/>
      <c r="AAN362" s="212"/>
      <c r="AAO362" s="212"/>
      <c r="AAP362" s="212"/>
      <c r="AAQ362" s="212"/>
      <c r="AAR362" s="212"/>
      <c r="AAS362" s="212"/>
      <c r="AAT362" s="212"/>
      <c r="AAU362" s="212"/>
      <c r="AAV362" s="212"/>
      <c r="AAW362" s="212"/>
      <c r="AAX362" s="212"/>
      <c r="AAY362" s="212"/>
      <c r="AAZ362" s="212"/>
      <c r="ABA362" s="212"/>
      <c r="ABB362" s="212"/>
      <c r="ABC362" s="212"/>
      <c r="ABD362" s="212"/>
      <c r="ABE362" s="212"/>
      <c r="ABF362" s="212"/>
      <c r="ABG362" s="212"/>
      <c r="ABH362" s="212"/>
      <c r="ABI362" s="212"/>
      <c r="ABJ362" s="212"/>
      <c r="ABK362" s="212"/>
      <c r="ABL362" s="212"/>
      <c r="ABM362" s="212"/>
      <c r="ABN362" s="212"/>
      <c r="ABO362" s="212"/>
      <c r="ABP362" s="212"/>
      <c r="ABQ362" s="212"/>
      <c r="ABR362" s="212"/>
      <c r="ABS362" s="212"/>
      <c r="ABT362" s="212"/>
      <c r="ABU362" s="212"/>
      <c r="ABV362" s="212"/>
      <c r="ABW362" s="212"/>
      <c r="ABX362" s="212"/>
      <c r="ABY362" s="212"/>
      <c r="ABZ362" s="212"/>
      <c r="ACA362" s="212"/>
      <c r="ACB362" s="212"/>
      <c r="ACC362" s="212"/>
      <c r="ACD362" s="212"/>
      <c r="ACE362" s="212"/>
      <c r="ACF362" s="212"/>
      <c r="ACG362" s="212"/>
      <c r="ACH362" s="212"/>
      <c r="ACI362" s="212"/>
      <c r="ACJ362" s="212"/>
      <c r="ACK362" s="212"/>
      <c r="ACL362" s="212"/>
      <c r="ACM362" s="212"/>
      <c r="ACN362" s="212"/>
      <c r="ACO362" s="212"/>
      <c r="ACP362" s="212"/>
      <c r="ACQ362" s="212"/>
      <c r="ACR362" s="212"/>
      <c r="ACS362" s="212"/>
      <c r="ACT362" s="212"/>
      <c r="ACU362" s="212"/>
      <c r="ACV362" s="212"/>
      <c r="ACW362" s="212"/>
      <c r="ACX362" s="212"/>
      <c r="ACY362" s="212"/>
      <c r="ACZ362" s="212"/>
      <c r="ADA362" s="212"/>
      <c r="ADB362" s="212"/>
      <c r="ADC362" s="212"/>
      <c r="ADD362" s="212"/>
      <c r="ADE362" s="212"/>
      <c r="ADF362" s="212"/>
      <c r="ADG362" s="212"/>
      <c r="ADH362" s="212"/>
      <c r="ADI362" s="212"/>
      <c r="ADJ362" s="212"/>
      <c r="ADK362" s="212"/>
      <c r="ADL362" s="212"/>
      <c r="ADM362" s="212"/>
      <c r="ADN362" s="212"/>
      <c r="ADO362" s="212"/>
      <c r="ADP362" s="212"/>
      <c r="ADQ362" s="212"/>
      <c r="ADR362" s="212"/>
      <c r="ADS362" s="212"/>
      <c r="ADT362" s="212"/>
      <c r="ADU362" s="212"/>
      <c r="ADV362" s="212"/>
      <c r="ADW362" s="212"/>
      <c r="ADX362" s="212"/>
      <c r="ADY362" s="212"/>
      <c r="ADZ362" s="212"/>
      <c r="AEA362" s="212"/>
      <c r="AEB362" s="212"/>
      <c r="AEC362" s="212"/>
      <c r="AED362" s="212"/>
      <c r="AEE362" s="212"/>
      <c r="AEF362" s="212"/>
      <c r="AEG362" s="212"/>
      <c r="AEH362" s="212"/>
      <c r="AEI362" s="212"/>
      <c r="AEJ362" s="212"/>
      <c r="AEK362" s="212"/>
      <c r="AEL362" s="212"/>
      <c r="AEM362" s="212"/>
      <c r="AEN362" s="212"/>
      <c r="AEO362" s="212"/>
      <c r="AEP362" s="212"/>
      <c r="AEQ362" s="212"/>
      <c r="AER362" s="212"/>
      <c r="AES362" s="212"/>
      <c r="AET362" s="212"/>
      <c r="AEU362" s="212"/>
      <c r="AEV362" s="212"/>
      <c r="AEW362" s="212"/>
      <c r="AEX362" s="212"/>
      <c r="AEY362" s="212"/>
      <c r="AEZ362" s="212"/>
      <c r="AFA362" s="212"/>
      <c r="AFB362" s="212"/>
      <c r="AFC362" s="212"/>
      <c r="AFD362" s="212"/>
      <c r="AFE362" s="212"/>
      <c r="AFF362" s="212"/>
      <c r="AFG362" s="212"/>
      <c r="AFH362" s="212"/>
      <c r="AFI362" s="212"/>
      <c r="AFJ362" s="212"/>
      <c r="AFK362" s="212"/>
      <c r="AFL362" s="212"/>
      <c r="AFM362" s="212"/>
      <c r="AFN362" s="212"/>
      <c r="AFO362" s="212"/>
      <c r="AFP362" s="212"/>
      <c r="AFQ362" s="212"/>
      <c r="AFR362" s="212"/>
      <c r="AFS362" s="212"/>
      <c r="AFT362" s="212"/>
      <c r="AFU362" s="212"/>
      <c r="AFV362" s="212"/>
      <c r="AFW362" s="212"/>
      <c r="AFX362" s="212"/>
      <c r="AFY362" s="212"/>
      <c r="AFZ362" s="212"/>
      <c r="AGA362" s="212"/>
      <c r="AGB362" s="212"/>
      <c r="AGC362" s="212"/>
      <c r="AGD362" s="212"/>
      <c r="AGE362" s="212"/>
      <c r="AGF362" s="212"/>
      <c r="AGG362" s="212"/>
      <c r="AGH362" s="212"/>
      <c r="AGI362" s="212"/>
      <c r="AGJ362" s="212"/>
      <c r="AGK362" s="212"/>
      <c r="AGL362" s="212"/>
      <c r="AGM362" s="212"/>
      <c r="AGN362" s="212"/>
      <c r="AGO362" s="212"/>
      <c r="AGP362" s="212"/>
      <c r="AGQ362" s="212"/>
      <c r="AGR362" s="212"/>
      <c r="AGS362" s="212"/>
      <c r="AGT362" s="212"/>
      <c r="AGU362" s="212"/>
      <c r="AGV362" s="212"/>
      <c r="AGW362" s="212"/>
      <c r="AGX362" s="212"/>
      <c r="AGY362" s="212"/>
      <c r="AGZ362" s="212"/>
      <c r="AHA362" s="212"/>
      <c r="AHB362" s="212"/>
      <c r="AHC362" s="212"/>
      <c r="AHD362" s="212"/>
      <c r="AHE362" s="212"/>
      <c r="AHF362" s="212"/>
      <c r="AHG362" s="212"/>
      <c r="AHH362" s="212"/>
      <c r="AHI362" s="212"/>
      <c r="AHJ362" s="212"/>
      <c r="AHK362" s="212"/>
      <c r="AHL362" s="212"/>
      <c r="AHM362" s="212"/>
      <c r="AHN362" s="212"/>
      <c r="AHO362" s="212"/>
      <c r="AHP362" s="212"/>
      <c r="AHQ362" s="212"/>
      <c r="AHR362" s="212"/>
      <c r="AHS362" s="212"/>
      <c r="AHT362" s="212"/>
      <c r="AHU362" s="212"/>
      <c r="AHV362" s="212"/>
      <c r="AHW362" s="212"/>
      <c r="AHX362" s="212"/>
      <c r="AHY362" s="212"/>
      <c r="AHZ362" s="212"/>
      <c r="AIA362" s="212"/>
      <c r="AIB362" s="212"/>
      <c r="AIC362" s="212"/>
      <c r="AID362" s="212"/>
      <c r="AIE362" s="212"/>
      <c r="AIF362" s="212"/>
      <c r="AIG362" s="212"/>
      <c r="AIH362" s="212"/>
      <c r="AII362" s="212"/>
      <c r="AIJ362" s="212"/>
      <c r="AIK362" s="212"/>
      <c r="AIL362" s="212"/>
      <c r="AIM362" s="212"/>
      <c r="AIN362" s="212"/>
      <c r="AIO362" s="212"/>
      <c r="AIP362" s="212"/>
      <c r="AIQ362" s="212"/>
      <c r="AIR362" s="212"/>
      <c r="AIS362" s="212"/>
      <c r="AIT362" s="212"/>
      <c r="AIU362" s="212"/>
      <c r="AIV362" s="212"/>
      <c r="AIW362" s="212"/>
      <c r="AIX362" s="212"/>
      <c r="AIY362" s="212"/>
      <c r="AIZ362" s="212"/>
      <c r="AJA362" s="212"/>
      <c r="AJB362" s="212"/>
      <c r="AJC362" s="212"/>
      <c r="AJD362" s="212"/>
      <c r="AJE362" s="212"/>
      <c r="AJF362" s="212"/>
      <c r="AJG362" s="212"/>
      <c r="AJH362" s="212"/>
      <c r="AJI362" s="212"/>
      <c r="AJJ362" s="212"/>
      <c r="AJK362" s="212"/>
      <c r="AJL362" s="212"/>
      <c r="AJM362" s="212"/>
      <c r="AJN362" s="212"/>
      <c r="AJO362" s="212"/>
      <c r="AJP362" s="212"/>
      <c r="AJQ362" s="212"/>
      <c r="AJR362" s="212"/>
      <c r="AJS362" s="212"/>
      <c r="AJT362" s="212"/>
      <c r="AJU362" s="212"/>
      <c r="AJV362" s="212"/>
      <c r="AJW362" s="212"/>
      <c r="AJX362" s="212"/>
      <c r="AJY362" s="212"/>
      <c r="AJZ362" s="212"/>
      <c r="AKA362" s="212"/>
      <c r="AKB362" s="212"/>
      <c r="AKC362" s="212"/>
      <c r="AKD362" s="212"/>
      <c r="AKE362" s="212"/>
      <c r="AKF362" s="212"/>
      <c r="AKG362" s="212"/>
      <c r="AKH362" s="212"/>
      <c r="AKI362" s="212"/>
      <c r="AKJ362" s="212"/>
      <c r="AKK362" s="212"/>
      <c r="AKL362" s="212"/>
      <c r="AKM362" s="212"/>
      <c r="AKN362" s="212"/>
      <c r="AKO362" s="212"/>
      <c r="AKP362" s="212"/>
      <c r="AKQ362" s="212"/>
      <c r="AKR362" s="212"/>
      <c r="AKS362" s="212"/>
      <c r="AKT362" s="212"/>
      <c r="AKU362" s="212"/>
      <c r="AKV362" s="212"/>
      <c r="AKW362" s="212"/>
      <c r="AKX362" s="212"/>
      <c r="AKY362" s="212"/>
      <c r="AKZ362" s="212"/>
      <c r="ALA362" s="212"/>
      <c r="ALB362" s="212"/>
      <c r="ALC362" s="212"/>
      <c r="ALD362" s="212"/>
      <c r="ALE362" s="212"/>
      <c r="ALF362" s="212"/>
      <c r="ALG362" s="212"/>
      <c r="ALH362" s="212"/>
      <c r="ALI362" s="212"/>
      <c r="ALJ362" s="212"/>
      <c r="ALK362" s="212"/>
      <c r="ALL362" s="212"/>
      <c r="ALM362" s="212"/>
      <c r="ALN362" s="212"/>
      <c r="ALO362" s="212"/>
      <c r="ALP362" s="212"/>
      <c r="ALQ362" s="212"/>
      <c r="ALR362" s="212"/>
      <c r="ALS362" s="212"/>
      <c r="ALT362" s="212"/>
      <c r="ALU362" s="212"/>
      <c r="ALV362" s="212"/>
      <c r="ALW362" s="212"/>
      <c r="ALX362" s="212"/>
      <c r="ALY362" s="212"/>
      <c r="ALZ362" s="212"/>
      <c r="AMA362" s="212"/>
      <c r="AMB362" s="212"/>
      <c r="AMC362" s="212"/>
      <c r="AMD362" s="212"/>
      <c r="AME362" s="212"/>
      <c r="AMF362" s="212"/>
      <c r="AMG362" s="212"/>
      <c r="AMH362" s="212"/>
      <c r="AMI362" s="212"/>
      <c r="AMJ362" s="212"/>
      <c r="AMK362" s="212"/>
      <c r="AML362" s="212"/>
      <c r="AMM362" s="212"/>
      <c r="AMN362" s="212"/>
      <c r="AMO362" s="212"/>
      <c r="AMP362" s="212"/>
      <c r="AMQ362" s="212"/>
      <c r="AMR362" s="212"/>
      <c r="AMS362" s="212"/>
      <c r="AMT362" s="212"/>
      <c r="AMU362" s="212"/>
      <c r="AMV362" s="212"/>
      <c r="AMW362" s="212"/>
      <c r="AMX362" s="212"/>
      <c r="AMY362" s="212"/>
      <c r="AMZ362" s="212"/>
      <c r="ANA362" s="212"/>
      <c r="ANB362" s="212"/>
      <c r="ANC362" s="212"/>
      <c r="AND362" s="212"/>
      <c r="ANE362" s="212"/>
      <c r="ANF362" s="212"/>
      <c r="ANG362" s="212"/>
      <c r="ANH362" s="212"/>
      <c r="ANI362" s="212"/>
      <c r="ANJ362" s="212"/>
      <c r="ANK362" s="212"/>
      <c r="ANL362" s="212"/>
      <c r="ANM362" s="212"/>
      <c r="ANN362" s="212"/>
      <c r="ANO362" s="212"/>
      <c r="ANP362" s="212"/>
      <c r="ANQ362" s="212"/>
      <c r="ANR362" s="212"/>
      <c r="ANS362" s="212"/>
      <c r="ANT362" s="212"/>
      <c r="ANU362" s="212"/>
      <c r="ANV362" s="212"/>
      <c r="ANW362" s="212"/>
      <c r="ANX362" s="212"/>
      <c r="ANY362" s="212"/>
      <c r="ANZ362" s="212"/>
      <c r="AOA362" s="212"/>
      <c r="AOB362" s="212"/>
      <c r="AOC362" s="212"/>
      <c r="AOD362" s="212"/>
      <c r="AOE362" s="212"/>
      <c r="AOF362" s="212"/>
      <c r="AOG362" s="212"/>
      <c r="AOH362" s="212"/>
      <c r="AOI362" s="212"/>
      <c r="AOJ362" s="212"/>
      <c r="AOK362" s="212"/>
      <c r="AOL362" s="212"/>
      <c r="AOM362" s="212"/>
      <c r="AON362" s="212"/>
      <c r="AOO362" s="212"/>
      <c r="AOP362" s="212"/>
      <c r="AOQ362" s="212"/>
      <c r="AOR362" s="212"/>
      <c r="AOS362" s="212"/>
      <c r="AOT362" s="212"/>
      <c r="AOU362" s="212"/>
      <c r="AOV362" s="212"/>
      <c r="AOW362" s="212"/>
      <c r="AOX362" s="212"/>
      <c r="AOY362" s="212"/>
      <c r="AOZ362" s="212"/>
      <c r="APA362" s="212"/>
      <c r="APB362" s="212"/>
      <c r="APC362" s="212"/>
      <c r="APD362" s="212"/>
      <c r="APE362" s="212"/>
      <c r="APF362" s="212"/>
      <c r="APG362" s="212"/>
      <c r="APH362" s="212"/>
      <c r="API362" s="212"/>
      <c r="APJ362" s="212"/>
      <c r="APK362" s="212"/>
      <c r="APL362" s="212"/>
      <c r="APM362" s="212"/>
      <c r="APN362" s="212"/>
      <c r="APO362" s="212"/>
      <c r="APP362" s="212"/>
      <c r="APQ362" s="212"/>
      <c r="APR362" s="212"/>
      <c r="APS362" s="212"/>
      <c r="APT362" s="212"/>
      <c r="APU362" s="212"/>
      <c r="APV362" s="212"/>
      <c r="APW362" s="212"/>
      <c r="APX362" s="212"/>
      <c r="APY362" s="212"/>
      <c r="APZ362" s="212"/>
      <c r="AQA362" s="212"/>
      <c r="AQB362" s="212"/>
      <c r="AQC362" s="212"/>
      <c r="AQD362" s="212"/>
      <c r="AQE362" s="212"/>
      <c r="AQF362" s="212"/>
      <c r="AQG362" s="212"/>
      <c r="AQH362" s="212"/>
      <c r="AQI362" s="212"/>
      <c r="AQJ362" s="212"/>
      <c r="AQK362" s="212"/>
      <c r="AQL362" s="212"/>
      <c r="AQM362" s="212"/>
      <c r="AQN362" s="212"/>
      <c r="AQO362" s="212"/>
      <c r="AQP362" s="212"/>
      <c r="AQQ362" s="212"/>
      <c r="AQR362" s="212"/>
      <c r="AQS362" s="212"/>
      <c r="AQT362" s="212"/>
      <c r="AQU362" s="212"/>
      <c r="AQV362" s="212"/>
      <c r="AQW362" s="212"/>
      <c r="AQX362" s="212"/>
      <c r="AQY362" s="212"/>
      <c r="AQZ362" s="212"/>
      <c r="ARA362" s="212"/>
      <c r="ARB362" s="212"/>
      <c r="ARC362" s="212"/>
      <c r="ARD362" s="212"/>
      <c r="ARE362" s="212"/>
      <c r="ARF362" s="212"/>
      <c r="ARG362" s="212"/>
      <c r="ARH362" s="212"/>
      <c r="ARI362" s="212"/>
      <c r="ARJ362" s="212"/>
      <c r="ARK362" s="212"/>
      <c r="ARL362" s="212"/>
      <c r="ARM362" s="212"/>
      <c r="ARN362" s="212"/>
      <c r="ARO362" s="212"/>
      <c r="ARP362" s="212"/>
      <c r="ARQ362" s="212"/>
      <c r="ARR362" s="212"/>
      <c r="ARS362" s="212"/>
      <c r="ART362" s="212"/>
      <c r="ARU362" s="212"/>
      <c r="ARV362" s="212"/>
      <c r="ARW362" s="212"/>
      <c r="ARX362" s="212"/>
      <c r="ARY362" s="212"/>
      <c r="ARZ362" s="212"/>
      <c r="ASA362" s="212"/>
      <c r="ASB362" s="212"/>
      <c r="ASC362" s="212"/>
      <c r="ASD362" s="212"/>
      <c r="ASE362" s="212"/>
      <c r="ASF362" s="212"/>
      <c r="ASG362" s="212"/>
      <c r="ASH362" s="212"/>
      <c r="ASI362" s="212"/>
      <c r="ASJ362" s="212"/>
      <c r="ASK362" s="212"/>
      <c r="ASL362" s="212"/>
      <c r="ASM362" s="212"/>
      <c r="ASN362" s="212"/>
      <c r="ASO362" s="212"/>
      <c r="ASP362" s="212"/>
      <c r="ASQ362" s="212"/>
      <c r="ASR362" s="212"/>
      <c r="ASS362" s="212"/>
      <c r="AST362" s="212"/>
      <c r="ASU362" s="212"/>
      <c r="ASV362" s="212"/>
      <c r="ASW362" s="212"/>
      <c r="ASX362" s="212"/>
      <c r="ASY362" s="212"/>
      <c r="ASZ362" s="212"/>
      <c r="ATA362" s="212"/>
      <c r="ATB362" s="212"/>
      <c r="ATC362" s="212"/>
      <c r="ATD362" s="212"/>
      <c r="ATE362" s="212"/>
      <c r="ATF362" s="212"/>
      <c r="ATG362" s="212"/>
      <c r="ATH362" s="212"/>
      <c r="ATI362" s="212"/>
      <c r="ATJ362" s="212"/>
      <c r="ATK362" s="212"/>
      <c r="ATL362" s="212"/>
      <c r="ATM362" s="212"/>
      <c r="ATN362" s="212"/>
      <c r="ATO362" s="212"/>
      <c r="ATP362" s="212"/>
      <c r="ATQ362" s="212"/>
      <c r="ATR362" s="212"/>
      <c r="ATS362" s="212"/>
      <c r="ATT362" s="212"/>
      <c r="ATU362" s="212"/>
      <c r="ATV362" s="212"/>
      <c r="ATW362" s="212"/>
      <c r="ATX362" s="212"/>
      <c r="ATY362" s="212"/>
      <c r="ATZ362" s="212"/>
      <c r="AUA362" s="212"/>
      <c r="AUB362" s="212"/>
      <c r="AUC362" s="212"/>
      <c r="AUD362" s="212"/>
      <c r="AUE362" s="212"/>
      <c r="AUF362" s="212"/>
      <c r="AUG362" s="212"/>
      <c r="AUH362" s="212"/>
      <c r="AUI362" s="212"/>
      <c r="AUJ362" s="212"/>
      <c r="AUK362" s="212"/>
      <c r="AUL362" s="212"/>
      <c r="AUM362" s="212"/>
      <c r="AUN362" s="212"/>
      <c r="AUO362" s="212"/>
      <c r="AUP362" s="212"/>
      <c r="AUQ362" s="212"/>
      <c r="AUR362" s="212"/>
      <c r="AUS362" s="212"/>
      <c r="AUT362" s="212"/>
      <c r="AUU362" s="212"/>
      <c r="AUV362" s="212"/>
      <c r="AUW362" s="212"/>
      <c r="AUX362" s="212"/>
      <c r="AUY362" s="212"/>
      <c r="AUZ362" s="212"/>
      <c r="AVA362" s="212"/>
      <c r="AVB362" s="212"/>
      <c r="AVC362" s="212"/>
      <c r="AVD362" s="212"/>
      <c r="AVE362" s="212"/>
      <c r="AVF362" s="212"/>
      <c r="AVG362" s="212"/>
      <c r="AVH362" s="212"/>
      <c r="AVI362" s="212"/>
      <c r="AVJ362" s="212"/>
      <c r="AVK362" s="212"/>
      <c r="AVL362" s="212"/>
      <c r="AVM362" s="212"/>
      <c r="AVN362" s="212"/>
      <c r="AVO362" s="212"/>
      <c r="AVP362" s="212"/>
      <c r="AVQ362" s="212"/>
      <c r="AVR362" s="212"/>
      <c r="AVS362" s="212"/>
      <c r="AVT362" s="212"/>
      <c r="AVU362" s="212"/>
      <c r="AVV362" s="212"/>
      <c r="AVW362" s="212"/>
      <c r="AVX362" s="212"/>
      <c r="AVY362" s="212"/>
      <c r="AVZ362" s="212"/>
      <c r="AWA362" s="212"/>
      <c r="AWB362" s="212"/>
      <c r="AWC362" s="212"/>
      <c r="AWD362" s="212"/>
      <c r="AWE362" s="212"/>
      <c r="AWF362" s="212"/>
      <c r="AWG362" s="212"/>
      <c r="AWH362" s="212"/>
      <c r="AWI362" s="212"/>
      <c r="AWJ362" s="212"/>
      <c r="AWK362" s="212"/>
      <c r="AWL362" s="212"/>
      <c r="AWM362" s="212"/>
      <c r="AWN362" s="212"/>
      <c r="AWO362" s="212"/>
      <c r="AWP362" s="212"/>
      <c r="AWQ362" s="212"/>
      <c r="AWR362" s="212"/>
      <c r="AWS362" s="212"/>
      <c r="AWT362" s="212"/>
      <c r="AWU362" s="212"/>
      <c r="AWV362" s="212"/>
      <c r="AWW362" s="212"/>
      <c r="AWX362" s="212"/>
      <c r="AWY362" s="212"/>
      <c r="AWZ362" s="212"/>
      <c r="AXA362" s="212"/>
      <c r="AXB362" s="212"/>
      <c r="AXC362" s="212"/>
      <c r="AXD362" s="212"/>
      <c r="AXE362" s="212"/>
      <c r="AXF362" s="212"/>
      <c r="AXG362" s="212"/>
      <c r="AXH362" s="212"/>
      <c r="AXI362" s="212"/>
      <c r="AXJ362" s="212"/>
      <c r="AXK362" s="212"/>
      <c r="AXL362" s="212"/>
      <c r="AXM362" s="212"/>
      <c r="AXN362" s="212"/>
      <c r="AXO362" s="212"/>
      <c r="AXP362" s="212"/>
      <c r="AXQ362" s="212"/>
      <c r="AXR362" s="212"/>
      <c r="AXS362" s="212"/>
      <c r="AXT362" s="212"/>
      <c r="AXU362" s="212"/>
      <c r="AXV362" s="212"/>
      <c r="AXW362" s="212"/>
      <c r="AXX362" s="212"/>
      <c r="AXY362" s="212"/>
      <c r="AXZ362" s="212"/>
      <c r="AYA362" s="212"/>
      <c r="AYB362" s="212"/>
      <c r="AYC362" s="212"/>
      <c r="AYD362" s="212"/>
      <c r="AYE362" s="212"/>
      <c r="AYF362" s="212"/>
      <c r="AYG362" s="212"/>
      <c r="AYH362" s="212"/>
      <c r="AYI362" s="212"/>
      <c r="AYJ362" s="212"/>
      <c r="AYK362" s="212"/>
      <c r="AYL362" s="212"/>
      <c r="AYM362" s="212"/>
      <c r="AYN362" s="212"/>
      <c r="AYO362" s="212"/>
      <c r="AYP362" s="212"/>
      <c r="AYQ362" s="212"/>
      <c r="AYR362" s="212"/>
      <c r="AYS362" s="212"/>
      <c r="AYT362" s="212"/>
      <c r="AYU362" s="212"/>
      <c r="AYV362" s="212"/>
      <c r="AYW362" s="212"/>
      <c r="AYX362" s="212"/>
      <c r="AYY362" s="212"/>
      <c r="AYZ362" s="212"/>
      <c r="AZA362" s="212"/>
      <c r="AZB362" s="212"/>
      <c r="AZC362" s="212"/>
      <c r="AZD362" s="212"/>
      <c r="AZE362" s="212"/>
      <c r="AZF362" s="212"/>
      <c r="AZG362" s="212"/>
      <c r="AZH362" s="212"/>
      <c r="AZI362" s="212"/>
      <c r="AZJ362" s="212"/>
      <c r="AZK362" s="212"/>
      <c r="AZL362" s="212"/>
      <c r="AZM362" s="212"/>
      <c r="AZN362" s="212"/>
      <c r="AZO362" s="212"/>
      <c r="AZP362" s="212"/>
      <c r="AZQ362" s="212"/>
      <c r="AZR362" s="212"/>
      <c r="AZS362" s="212"/>
      <c r="AZT362" s="212"/>
      <c r="AZU362" s="212"/>
      <c r="AZV362" s="212"/>
      <c r="AZW362" s="212"/>
      <c r="AZX362" s="212"/>
      <c r="AZY362" s="212"/>
      <c r="AZZ362" s="212"/>
      <c r="BAA362" s="212"/>
      <c r="BAB362" s="212"/>
      <c r="BAC362" s="212"/>
      <c r="BAD362" s="212"/>
      <c r="BAE362" s="212"/>
      <c r="BAF362" s="212"/>
      <c r="BAG362" s="212"/>
      <c r="BAH362" s="212"/>
      <c r="BAI362" s="212"/>
      <c r="BAJ362" s="212"/>
      <c r="BAK362" s="212"/>
      <c r="BAL362" s="212"/>
      <c r="BAM362" s="212"/>
      <c r="BAN362" s="212"/>
      <c r="BAO362" s="212"/>
      <c r="BAP362" s="212"/>
      <c r="BAQ362" s="212"/>
      <c r="BAR362" s="212"/>
      <c r="BAS362" s="212"/>
      <c r="BAT362" s="212"/>
      <c r="BAU362" s="212"/>
      <c r="BAV362" s="212"/>
      <c r="BAW362" s="212"/>
      <c r="BAX362" s="212"/>
      <c r="BAY362" s="212"/>
      <c r="BAZ362" s="212"/>
      <c r="BBA362" s="212"/>
      <c r="BBB362" s="212"/>
      <c r="BBC362" s="212"/>
      <c r="BBD362" s="212"/>
      <c r="BBE362" s="212"/>
      <c r="BBF362" s="212"/>
      <c r="BBG362" s="212"/>
      <c r="BBH362" s="212"/>
      <c r="BBI362" s="212"/>
      <c r="BBJ362" s="212"/>
      <c r="BBK362" s="212"/>
      <c r="BBL362" s="212"/>
      <c r="BBM362" s="212"/>
      <c r="BBN362" s="212"/>
      <c r="BBO362" s="212"/>
      <c r="BBP362" s="212"/>
      <c r="BBQ362" s="212"/>
      <c r="BBR362" s="212"/>
      <c r="BBS362" s="212"/>
      <c r="BBT362" s="212"/>
      <c r="BBU362" s="212"/>
      <c r="BBV362" s="212"/>
      <c r="BBW362" s="212"/>
      <c r="BBX362" s="212"/>
      <c r="BBY362" s="212"/>
      <c r="BBZ362" s="212"/>
      <c r="BCA362" s="212"/>
      <c r="BCB362" s="212"/>
      <c r="BCC362" s="212"/>
      <c r="BCD362" s="212"/>
      <c r="BCE362" s="212"/>
      <c r="BCF362" s="212"/>
      <c r="BCG362" s="212"/>
      <c r="BCH362" s="212"/>
      <c r="BCI362" s="212"/>
      <c r="BCJ362" s="212"/>
      <c r="BCK362" s="212"/>
      <c r="BCL362" s="212"/>
      <c r="BCM362" s="212"/>
      <c r="BCN362" s="212"/>
      <c r="BCO362" s="212"/>
      <c r="BCP362" s="212"/>
      <c r="BCQ362" s="212"/>
      <c r="BCR362" s="212"/>
      <c r="BCS362" s="212"/>
      <c r="BCT362" s="212"/>
      <c r="BCU362" s="212"/>
      <c r="BCV362" s="212"/>
      <c r="BCW362" s="212"/>
      <c r="BCX362" s="212"/>
      <c r="BCY362" s="212"/>
      <c r="BCZ362" s="212"/>
      <c r="BDA362" s="212"/>
      <c r="BDB362" s="212"/>
      <c r="BDC362" s="212"/>
      <c r="BDD362" s="212"/>
      <c r="BDE362" s="212"/>
      <c r="BDF362" s="212"/>
      <c r="BDG362" s="212"/>
      <c r="BDH362" s="212"/>
      <c r="BDI362" s="212"/>
      <c r="BDJ362" s="212"/>
      <c r="BDK362" s="212"/>
      <c r="BDL362" s="212"/>
      <c r="BDM362" s="212"/>
      <c r="BDN362" s="212"/>
      <c r="BDO362" s="212"/>
      <c r="BDP362" s="212"/>
      <c r="BDQ362" s="212"/>
      <c r="BDR362" s="212"/>
      <c r="BDS362" s="212"/>
      <c r="BDT362" s="212"/>
      <c r="BDU362" s="212"/>
      <c r="BDV362" s="212"/>
      <c r="BDW362" s="212"/>
      <c r="BDX362" s="212"/>
      <c r="BDY362" s="212"/>
      <c r="BDZ362" s="212"/>
      <c r="BEA362" s="212"/>
      <c r="BEB362" s="212"/>
      <c r="BEC362" s="212"/>
      <c r="BED362" s="212"/>
      <c r="BEE362" s="212"/>
      <c r="BEF362" s="212"/>
      <c r="BEG362" s="212"/>
      <c r="BEH362" s="212"/>
      <c r="BEI362" s="212"/>
      <c r="BEJ362" s="212"/>
      <c r="BEK362" s="212"/>
      <c r="BEL362" s="212"/>
      <c r="BEM362" s="212"/>
      <c r="BEN362" s="212"/>
      <c r="BEO362" s="212"/>
      <c r="BEP362" s="212"/>
      <c r="BEQ362" s="212"/>
      <c r="BER362" s="212"/>
      <c r="BES362" s="212"/>
      <c r="BET362" s="212"/>
      <c r="BEU362" s="212"/>
      <c r="BEV362" s="212"/>
      <c r="BEW362" s="212"/>
      <c r="BEX362" s="212"/>
      <c r="BEY362" s="212"/>
      <c r="BEZ362" s="212"/>
      <c r="BFA362" s="212"/>
      <c r="BFB362" s="212"/>
      <c r="BFC362" s="212"/>
      <c r="BFD362" s="212"/>
      <c r="BFE362" s="212"/>
      <c r="BFF362" s="212"/>
      <c r="BFG362" s="212"/>
      <c r="BFH362" s="212"/>
      <c r="BFI362" s="212"/>
      <c r="BFJ362" s="212"/>
      <c r="BFK362" s="212"/>
      <c r="BFL362" s="212"/>
      <c r="BFM362" s="212"/>
      <c r="BFN362" s="212"/>
      <c r="BFO362" s="212"/>
      <c r="BFP362" s="212"/>
      <c r="BFQ362" s="212"/>
      <c r="BFR362" s="212"/>
      <c r="BFS362" s="212"/>
      <c r="BFT362" s="212"/>
      <c r="BFU362" s="212"/>
      <c r="BFV362" s="212"/>
      <c r="BFW362" s="212"/>
      <c r="BFX362" s="212"/>
      <c r="BFY362" s="212"/>
      <c r="BFZ362" s="212"/>
      <c r="BGA362" s="212"/>
      <c r="BGB362" s="212"/>
      <c r="BGC362" s="212"/>
      <c r="BGD362" s="212"/>
      <c r="BGE362" s="212"/>
      <c r="BGF362" s="212"/>
      <c r="BGG362" s="212"/>
      <c r="BGH362" s="212"/>
      <c r="BGI362" s="212"/>
      <c r="BGJ362" s="212"/>
      <c r="BGK362" s="212"/>
      <c r="BGL362" s="212"/>
      <c r="BGM362" s="212"/>
      <c r="BGN362" s="212"/>
      <c r="BGO362" s="212"/>
      <c r="BGP362" s="212"/>
      <c r="BGQ362" s="212"/>
      <c r="BGR362" s="212"/>
      <c r="BGS362" s="212"/>
      <c r="BGT362" s="212"/>
      <c r="BGU362" s="212"/>
      <c r="BGV362" s="212"/>
      <c r="BGW362" s="212"/>
      <c r="BGX362" s="212"/>
      <c r="BGY362" s="212"/>
      <c r="BGZ362" s="212"/>
      <c r="BHA362" s="212"/>
      <c r="BHB362" s="212"/>
      <c r="BHC362" s="212"/>
      <c r="BHD362" s="212"/>
      <c r="BHE362" s="212"/>
      <c r="BHF362" s="212"/>
      <c r="BHG362" s="212"/>
      <c r="BHH362" s="212"/>
      <c r="BHI362" s="212"/>
      <c r="BHJ362" s="212"/>
      <c r="BHK362" s="212"/>
      <c r="BHL362" s="212"/>
      <c r="BHM362" s="212"/>
      <c r="BHN362" s="212"/>
      <c r="BHO362" s="212"/>
      <c r="BHP362" s="212"/>
      <c r="BHQ362" s="212"/>
      <c r="BHR362" s="212"/>
      <c r="BHS362" s="212"/>
      <c r="BHT362" s="212"/>
      <c r="BHU362" s="212"/>
      <c r="BHV362" s="212"/>
      <c r="BHW362" s="212"/>
      <c r="BHX362" s="212"/>
      <c r="BHY362" s="212"/>
      <c r="BHZ362" s="212"/>
      <c r="BIA362" s="212"/>
      <c r="BIB362" s="212"/>
      <c r="BIC362" s="212"/>
      <c r="BID362" s="212"/>
      <c r="BIE362" s="212"/>
      <c r="BIF362" s="212"/>
      <c r="BIG362" s="212"/>
      <c r="BIH362" s="212"/>
      <c r="BII362" s="212"/>
      <c r="BIJ362" s="212"/>
      <c r="BIK362" s="212"/>
      <c r="BIL362" s="212"/>
      <c r="BIM362" s="212"/>
      <c r="BIN362" s="212"/>
      <c r="BIO362" s="212"/>
      <c r="BIP362" s="212"/>
      <c r="BIQ362" s="212"/>
      <c r="BIR362" s="212"/>
      <c r="BIS362" s="212"/>
      <c r="BIT362" s="212"/>
      <c r="BIU362" s="212"/>
      <c r="BIV362" s="212"/>
      <c r="BIW362" s="212"/>
      <c r="BIX362" s="212"/>
      <c r="BIY362" s="212"/>
      <c r="BIZ362" s="212"/>
      <c r="BJA362" s="212"/>
      <c r="BJB362" s="212"/>
      <c r="BJC362" s="212"/>
      <c r="BJD362" s="212"/>
      <c r="BJE362" s="212"/>
      <c r="BJF362" s="212"/>
      <c r="BJG362" s="212"/>
      <c r="BJH362" s="212"/>
      <c r="BJI362" s="212"/>
      <c r="BJJ362" s="212"/>
      <c r="BJK362" s="212"/>
      <c r="BJL362" s="212"/>
      <c r="BJM362" s="212"/>
      <c r="BJN362" s="212"/>
      <c r="BJO362" s="212"/>
      <c r="BJP362" s="212"/>
      <c r="BJQ362" s="212"/>
      <c r="BJR362" s="212"/>
      <c r="BJS362" s="212"/>
      <c r="BJT362" s="212"/>
      <c r="BJU362" s="212"/>
      <c r="BJV362" s="212"/>
      <c r="BJW362" s="212"/>
      <c r="BJX362" s="212"/>
      <c r="BJY362" s="212"/>
      <c r="BJZ362" s="212"/>
      <c r="BKA362" s="212"/>
      <c r="BKB362" s="212"/>
      <c r="BKC362" s="212"/>
      <c r="BKD362" s="212"/>
      <c r="BKE362" s="212"/>
      <c r="BKF362" s="212"/>
      <c r="BKG362" s="212"/>
      <c r="BKH362" s="212"/>
      <c r="BKI362" s="212"/>
      <c r="BKJ362" s="212"/>
      <c r="BKK362" s="212"/>
      <c r="BKL362" s="212"/>
      <c r="BKM362" s="212"/>
      <c r="BKN362" s="212"/>
      <c r="BKO362" s="212"/>
      <c r="BKP362" s="212"/>
      <c r="BKQ362" s="212"/>
      <c r="BKR362" s="212"/>
      <c r="BKS362" s="212"/>
      <c r="BKT362" s="212"/>
      <c r="BKU362" s="212"/>
      <c r="BKV362" s="212"/>
      <c r="BKW362" s="212"/>
      <c r="BKX362" s="212"/>
      <c r="BKY362" s="212"/>
      <c r="BKZ362" s="212"/>
      <c r="BLA362" s="212"/>
      <c r="BLB362" s="212"/>
      <c r="BLC362" s="212"/>
      <c r="BLD362" s="212"/>
      <c r="BLE362" s="212"/>
      <c r="BLF362" s="212"/>
      <c r="BLG362" s="212"/>
      <c r="BLH362" s="212"/>
      <c r="BLI362" s="212"/>
      <c r="BLJ362" s="212"/>
      <c r="BLK362" s="212"/>
      <c r="BLL362" s="212"/>
      <c r="BLM362" s="212"/>
      <c r="BLN362" s="212"/>
      <c r="BLO362" s="212"/>
      <c r="BLP362" s="212"/>
      <c r="BLQ362" s="212"/>
      <c r="BLR362" s="212"/>
      <c r="BLS362" s="212"/>
      <c r="BLT362" s="212"/>
      <c r="BLU362" s="212"/>
      <c r="BLV362" s="212"/>
      <c r="BLW362" s="212"/>
      <c r="BLX362" s="212"/>
      <c r="BLY362" s="212"/>
      <c r="BLZ362" s="212"/>
      <c r="BMA362" s="212"/>
      <c r="BMB362" s="212"/>
      <c r="BMC362" s="212"/>
      <c r="BMD362" s="212"/>
      <c r="BME362" s="212"/>
      <c r="BMF362" s="212"/>
      <c r="BMG362" s="212"/>
      <c r="BMH362" s="212"/>
      <c r="BMI362" s="212"/>
      <c r="BMJ362" s="212"/>
      <c r="BMK362" s="212"/>
      <c r="BML362" s="212"/>
      <c r="BMM362" s="212"/>
      <c r="BMN362" s="212"/>
      <c r="BMO362" s="212"/>
      <c r="BMP362" s="212"/>
      <c r="BMQ362" s="212"/>
      <c r="BMR362" s="212"/>
      <c r="BMS362" s="212"/>
      <c r="BMT362" s="212"/>
      <c r="BMU362" s="212"/>
      <c r="BMV362" s="212"/>
      <c r="BMW362" s="212"/>
      <c r="BMX362" s="212"/>
      <c r="BMY362" s="212"/>
      <c r="BMZ362" s="212"/>
      <c r="BNA362" s="212"/>
      <c r="BNB362" s="212"/>
      <c r="BNC362" s="212"/>
      <c r="BND362" s="212"/>
      <c r="BNE362" s="212"/>
      <c r="BNF362" s="212"/>
      <c r="BNG362" s="212"/>
      <c r="BNH362" s="212"/>
      <c r="BNI362" s="212"/>
      <c r="BNJ362" s="212"/>
      <c r="BNK362" s="212"/>
      <c r="BNL362" s="212"/>
      <c r="BNM362" s="212"/>
      <c r="BNN362" s="212"/>
      <c r="BNO362" s="212"/>
      <c r="BNP362" s="212"/>
      <c r="BNQ362" s="212"/>
      <c r="BNR362" s="212"/>
      <c r="BNS362" s="212"/>
      <c r="BNT362" s="212"/>
      <c r="BNU362" s="212"/>
      <c r="BNV362" s="212"/>
      <c r="BNW362" s="212"/>
      <c r="BNX362" s="212"/>
      <c r="BNY362" s="212"/>
      <c r="BNZ362" s="212"/>
      <c r="BOA362" s="212"/>
      <c r="BOB362" s="212"/>
      <c r="BOC362" s="212"/>
      <c r="BOD362" s="212"/>
      <c r="BOE362" s="212"/>
      <c r="BOF362" s="212"/>
      <c r="BOG362" s="212"/>
      <c r="BOH362" s="212"/>
      <c r="BOI362" s="212"/>
      <c r="BOJ362" s="212"/>
      <c r="BOK362" s="212"/>
      <c r="BOL362" s="212"/>
      <c r="BOM362" s="212"/>
      <c r="BON362" s="212"/>
      <c r="BOO362" s="212"/>
      <c r="BOP362" s="212"/>
      <c r="BOQ362" s="212"/>
      <c r="BOR362" s="212"/>
      <c r="BOS362" s="212"/>
      <c r="BOT362" s="212"/>
      <c r="BOU362" s="212"/>
      <c r="BOV362" s="212"/>
      <c r="BOW362" s="212"/>
      <c r="BOX362" s="212"/>
      <c r="BOY362" s="212"/>
      <c r="BOZ362" s="212"/>
      <c r="BPA362" s="212"/>
      <c r="BPB362" s="212"/>
      <c r="BPC362" s="212"/>
      <c r="BPD362" s="212"/>
      <c r="BPE362" s="212"/>
      <c r="BPF362" s="212"/>
      <c r="BPG362" s="212"/>
      <c r="BPH362" s="212"/>
      <c r="BPI362" s="212"/>
      <c r="BPJ362" s="212"/>
      <c r="BPK362" s="207"/>
      <c r="BPL362" s="207"/>
      <c r="BPM362" s="207"/>
      <c r="BPN362" s="212"/>
      <c r="BPO362" s="212"/>
      <c r="BPP362" s="212"/>
      <c r="BPQ362" s="212"/>
      <c r="BPR362" s="212"/>
      <c r="BPS362" s="212"/>
      <c r="BPT362" s="212"/>
      <c r="BPU362" s="212"/>
      <c r="BPV362" s="212"/>
      <c r="BPW362" s="212"/>
      <c r="BPX362" s="212"/>
      <c r="BPY362" s="212"/>
      <c r="BPZ362" s="212"/>
      <c r="BQA362" s="212"/>
      <c r="BQB362" s="212"/>
      <c r="BQC362" s="212"/>
      <c r="BQD362" s="212"/>
      <c r="BQE362" s="212"/>
      <c r="BQF362" s="212"/>
      <c r="BQG362" s="212"/>
      <c r="BQH362" s="212"/>
      <c r="BQI362" s="212"/>
      <c r="BQJ362" s="212"/>
      <c r="BQK362" s="212"/>
      <c r="BQL362" s="212"/>
      <c r="BQM362" s="212"/>
      <c r="BQN362" s="212"/>
      <c r="BQO362" s="212"/>
      <c r="BQP362" s="212"/>
      <c r="BQQ362" s="212"/>
      <c r="BQR362" s="212"/>
      <c r="BQS362" s="212"/>
      <c r="BQT362" s="212"/>
      <c r="BQU362" s="212"/>
      <c r="BQV362" s="212"/>
      <c r="BQW362" s="212"/>
      <c r="BQX362" s="212"/>
      <c r="BQY362" s="212"/>
      <c r="BQZ362" s="212"/>
      <c r="BRA362" s="212"/>
      <c r="BRB362" s="212"/>
      <c r="BRC362" s="212"/>
      <c r="BRD362" s="212"/>
      <c r="BRE362" s="212"/>
      <c r="BRF362" s="212"/>
      <c r="BRG362" s="212"/>
      <c r="BRH362" s="212"/>
      <c r="BRI362" s="212"/>
      <c r="BRJ362" s="212"/>
      <c r="BRK362" s="212"/>
      <c r="BRL362" s="212"/>
      <c r="BRM362" s="212"/>
      <c r="BRN362" s="212"/>
      <c r="BRO362" s="212"/>
      <c r="BRP362" s="212"/>
      <c r="BRQ362" s="212"/>
      <c r="BRR362" s="212"/>
      <c r="BRS362" s="212"/>
      <c r="BRT362" s="212"/>
      <c r="BRU362" s="212"/>
      <c r="BRV362" s="212"/>
      <c r="BRW362" s="212"/>
      <c r="BRX362" s="212"/>
      <c r="BRY362" s="212"/>
      <c r="BRZ362" s="212"/>
      <c r="BSA362" s="212"/>
      <c r="BSB362" s="212"/>
      <c r="BSC362" s="212"/>
      <c r="BSD362" s="212"/>
      <c r="BSE362" s="212"/>
      <c r="BSF362" s="212"/>
      <c r="BSG362" s="212"/>
      <c r="BSH362" s="212"/>
      <c r="BSI362" s="212"/>
      <c r="BSJ362" s="212"/>
      <c r="BSK362" s="212"/>
      <c r="BSL362" s="212"/>
      <c r="BSM362" s="212"/>
      <c r="BSN362" s="212"/>
      <c r="BSO362" s="212"/>
      <c r="BSP362" s="212"/>
      <c r="BSQ362" s="212"/>
      <c r="BSR362" s="212"/>
      <c r="BSS362" s="212"/>
      <c r="BST362" s="212"/>
      <c r="BSU362" s="212"/>
      <c r="BSV362" s="212"/>
      <c r="BSW362" s="212"/>
      <c r="BSX362" s="212"/>
      <c r="BSY362" s="212"/>
      <c r="BSZ362" s="212"/>
      <c r="BTA362" s="212"/>
      <c r="BTB362" s="212"/>
      <c r="BTC362" s="212"/>
      <c r="BTD362" s="212"/>
      <c r="BTE362" s="212"/>
      <c r="BTF362" s="212"/>
      <c r="BTG362" s="212"/>
      <c r="BTH362" s="212"/>
      <c r="BTI362" s="212"/>
      <c r="BTJ362" s="212"/>
      <c r="BTK362" s="212"/>
      <c r="BTL362" s="212"/>
      <c r="BTM362" s="212"/>
      <c r="BTN362" s="212"/>
      <c r="BTO362" s="212"/>
      <c r="BTP362" s="212"/>
      <c r="BTQ362" s="212"/>
      <c r="BTR362" s="212"/>
      <c r="BTS362" s="212"/>
      <c r="BTT362" s="212"/>
      <c r="BTU362" s="212"/>
      <c r="BTV362" s="212"/>
      <c r="BTW362" s="212"/>
      <c r="BTX362" s="212"/>
      <c r="BTY362" s="212"/>
      <c r="BTZ362" s="212"/>
      <c r="BUA362" s="212"/>
      <c r="BUB362" s="212"/>
      <c r="BUC362" s="212"/>
      <c r="BUD362" s="212"/>
      <c r="BUE362" s="212"/>
      <c r="BUF362" s="212"/>
      <c r="BUG362" s="212"/>
      <c r="BUH362" s="212"/>
      <c r="BUI362" s="212"/>
      <c r="BUJ362" s="212"/>
      <c r="BUK362" s="212"/>
      <c r="BUL362" s="212"/>
      <c r="BUM362" s="212"/>
      <c r="BUN362" s="212"/>
      <c r="BUO362" s="212"/>
      <c r="BUP362" s="212"/>
      <c r="BUQ362" s="212"/>
      <c r="BUR362" s="212"/>
      <c r="BUS362" s="212"/>
      <c r="BUT362" s="212"/>
      <c r="BUU362" s="212"/>
      <c r="BUV362" s="212"/>
      <c r="BUW362" s="212"/>
      <c r="BUX362" s="212"/>
      <c r="BUY362" s="212"/>
      <c r="BUZ362" s="212"/>
      <c r="BVA362" s="212"/>
      <c r="BVB362" s="212"/>
      <c r="BVC362" s="212"/>
      <c r="BVD362" s="212"/>
      <c r="BVE362" s="212"/>
      <c r="BVF362" s="212"/>
      <c r="BVG362" s="212"/>
      <c r="BVH362" s="212"/>
      <c r="BVI362" s="212"/>
      <c r="BVJ362" s="212"/>
      <c r="BVK362" s="212"/>
      <c r="BVL362" s="212"/>
      <c r="BVM362" s="212"/>
      <c r="BVN362" s="212"/>
      <c r="BVO362" s="212"/>
      <c r="BVP362" s="212"/>
      <c r="BVQ362" s="212"/>
      <c r="BVR362" s="212"/>
      <c r="BVS362" s="212"/>
      <c r="BVT362" s="212"/>
      <c r="BVU362" s="212"/>
      <c r="BVV362" s="212"/>
      <c r="BVW362" s="212"/>
      <c r="BVX362" s="212"/>
      <c r="BVY362" s="212"/>
      <c r="BVZ362" s="212"/>
      <c r="BWA362" s="212"/>
      <c r="BWB362" s="212"/>
      <c r="BWC362" s="212"/>
      <c r="BWD362" s="212"/>
      <c r="BWE362" s="212"/>
      <c r="BWF362" s="212"/>
      <c r="BWG362" s="212"/>
      <c r="BWH362" s="212"/>
      <c r="BWI362" s="212"/>
      <c r="BWJ362" s="212"/>
      <c r="BWK362" s="212"/>
      <c r="BWL362" s="212"/>
      <c r="BWM362" s="212"/>
      <c r="BWN362" s="212"/>
      <c r="BWO362" s="212"/>
      <c r="BWP362" s="212"/>
      <c r="BWQ362" s="212"/>
      <c r="BWR362" s="212"/>
      <c r="BWS362" s="212"/>
      <c r="BWT362" s="212"/>
      <c r="BWU362" s="212"/>
      <c r="BWV362" s="212"/>
      <c r="BWW362" s="212"/>
      <c r="BWX362" s="212"/>
      <c r="BWY362" s="212"/>
      <c r="BWZ362" s="212"/>
      <c r="BXA362" s="212"/>
      <c r="BXB362" s="212"/>
      <c r="BXC362" s="212"/>
      <c r="BXD362" s="212"/>
      <c r="BXE362" s="212"/>
      <c r="BXF362" s="212"/>
      <c r="BXG362" s="212"/>
      <c r="BXH362" s="212"/>
      <c r="BXI362" s="212"/>
      <c r="BXJ362" s="212"/>
      <c r="BXK362" s="212"/>
      <c r="BXL362" s="212"/>
      <c r="BXM362" s="212"/>
      <c r="BXN362" s="212"/>
      <c r="BXO362" s="212"/>
      <c r="BXP362" s="212"/>
      <c r="BXQ362" s="212"/>
      <c r="BXR362" s="212"/>
      <c r="BXS362" s="212"/>
      <c r="BXT362" s="212"/>
      <c r="BXU362" s="212"/>
      <c r="BXV362" s="212"/>
      <c r="BXW362" s="212"/>
      <c r="BXX362" s="212"/>
      <c r="BXY362" s="212"/>
      <c r="BXZ362" s="212"/>
      <c r="BYA362" s="212"/>
      <c r="BYB362" s="212"/>
      <c r="BYC362" s="212"/>
      <c r="BYD362" s="212"/>
      <c r="BYE362" s="212"/>
      <c r="BYF362" s="212"/>
      <c r="BYG362" s="212"/>
      <c r="BYH362" s="212"/>
      <c r="BYI362" s="212"/>
      <c r="BYJ362" s="212"/>
      <c r="BYK362" s="212"/>
      <c r="BYL362" s="212"/>
      <c r="BYM362" s="212"/>
      <c r="BYN362" s="212"/>
      <c r="BYO362" s="212"/>
      <c r="BYP362" s="212"/>
      <c r="BYQ362" s="212"/>
      <c r="BYR362" s="212"/>
      <c r="BYS362" s="212"/>
      <c r="BYT362" s="212"/>
      <c r="BYU362" s="212"/>
      <c r="BYV362" s="212"/>
      <c r="BYW362" s="212"/>
      <c r="BYX362" s="212"/>
      <c r="BYY362" s="212"/>
      <c r="BYZ362" s="212"/>
      <c r="BZA362" s="212"/>
      <c r="BZB362" s="212"/>
      <c r="BZC362" s="212"/>
      <c r="BZD362" s="212"/>
      <c r="BZE362" s="212"/>
      <c r="BZF362" s="212"/>
      <c r="BZG362" s="212"/>
      <c r="BZH362" s="212"/>
      <c r="BZI362" s="212"/>
      <c r="BZJ362" s="212"/>
      <c r="BZK362" s="212"/>
      <c r="BZL362" s="212"/>
      <c r="BZM362" s="212"/>
      <c r="BZN362" s="212"/>
      <c r="BZO362" s="212"/>
      <c r="BZP362" s="212"/>
      <c r="BZQ362" s="212"/>
      <c r="BZR362" s="212"/>
      <c r="BZS362" s="212"/>
      <c r="BZT362" s="212"/>
      <c r="BZU362" s="212"/>
      <c r="BZV362" s="212"/>
      <c r="BZW362" s="212"/>
      <c r="BZX362" s="212"/>
      <c r="BZY362" s="212"/>
      <c r="BZZ362" s="212"/>
      <c r="CAA362" s="212"/>
      <c r="CAB362" s="212"/>
      <c r="CAC362" s="212"/>
      <c r="CAD362" s="212"/>
      <c r="CAE362" s="212"/>
      <c r="CAF362" s="212"/>
      <c r="CAG362" s="212"/>
      <c r="CAH362" s="212"/>
      <c r="CAI362" s="212"/>
      <c r="CAJ362" s="212"/>
      <c r="CAK362" s="212"/>
      <c r="CAL362" s="212"/>
      <c r="CAM362" s="212"/>
      <c r="CAN362" s="212"/>
      <c r="CAO362" s="212"/>
      <c r="CAP362" s="212"/>
      <c r="CAQ362" s="212"/>
      <c r="CAR362" s="212"/>
      <c r="CAS362" s="212"/>
      <c r="CAT362" s="212"/>
      <c r="CAU362" s="212"/>
      <c r="CAV362" s="212"/>
      <c r="CAW362" s="212"/>
      <c r="CAX362" s="212"/>
      <c r="CAY362" s="212"/>
      <c r="CAZ362" s="212"/>
      <c r="CBA362" s="212"/>
      <c r="CBB362" s="212"/>
      <c r="CBC362" s="212"/>
      <c r="CBD362" s="212"/>
      <c r="CBE362" s="212"/>
      <c r="CBF362" s="212"/>
      <c r="CBG362" s="212"/>
      <c r="CBH362" s="212"/>
      <c r="CBI362" s="212"/>
      <c r="CBJ362" s="212"/>
      <c r="CBK362" s="212"/>
      <c r="CBL362" s="212"/>
      <c r="CBM362" s="212"/>
      <c r="CBN362" s="212"/>
      <c r="CBO362" s="212"/>
      <c r="CBP362" s="212"/>
      <c r="CBQ362" s="212"/>
      <c r="CBR362" s="212"/>
      <c r="CBS362" s="212"/>
      <c r="CBT362" s="212"/>
      <c r="CBU362" s="212"/>
      <c r="CBV362" s="212"/>
      <c r="CBW362" s="212"/>
      <c r="CBX362" s="212"/>
      <c r="CBY362" s="212"/>
      <c r="CBZ362" s="212"/>
      <c r="CCA362" s="212"/>
      <c r="CCB362" s="212"/>
      <c r="CCC362" s="212"/>
      <c r="CCD362" s="212"/>
      <c r="CCE362" s="212"/>
      <c r="CCF362" s="212"/>
      <c r="CCG362" s="212"/>
      <c r="CCH362" s="212"/>
      <c r="CCI362" s="212"/>
      <c r="CCJ362" s="212"/>
      <c r="CCK362" s="212"/>
      <c r="CCL362" s="212"/>
      <c r="CCM362" s="212"/>
      <c r="CCN362" s="212"/>
      <c r="CCO362" s="212"/>
      <c r="CCP362" s="212"/>
      <c r="CCQ362" s="212"/>
      <c r="CCR362" s="212"/>
      <c r="CCS362" s="212"/>
      <c r="CCT362" s="212"/>
      <c r="CCU362" s="212"/>
      <c r="CCV362" s="212"/>
      <c r="CCW362" s="212"/>
      <c r="CCX362" s="212"/>
      <c r="CCY362" s="212"/>
      <c r="CCZ362" s="212"/>
      <c r="CDA362" s="212"/>
      <c r="CDB362" s="212"/>
      <c r="CDC362" s="212"/>
      <c r="CDD362" s="212"/>
      <c r="CDE362" s="212"/>
      <c r="CDF362" s="212"/>
      <c r="CDG362" s="212"/>
      <c r="CDH362" s="212"/>
      <c r="CDI362" s="212"/>
      <c r="CDJ362" s="212"/>
      <c r="CDK362" s="212"/>
      <c r="CDL362" s="212"/>
      <c r="CDM362" s="212"/>
      <c r="CDN362" s="212"/>
      <c r="CDO362" s="212"/>
      <c r="CDP362" s="212"/>
      <c r="CDQ362" s="212"/>
      <c r="CDR362" s="212"/>
      <c r="CDS362" s="212"/>
      <c r="CDT362" s="212"/>
      <c r="CDU362" s="212"/>
      <c r="CDV362" s="212"/>
      <c r="CDW362" s="212"/>
      <c r="CDX362" s="212"/>
      <c r="CDY362" s="212"/>
      <c r="CDZ362" s="212"/>
      <c r="CEA362" s="212"/>
      <c r="CEB362" s="212"/>
      <c r="CEC362" s="212"/>
      <c r="CED362" s="212"/>
      <c r="CEE362" s="212"/>
      <c r="CEF362" s="212"/>
      <c r="CEG362" s="212"/>
      <c r="CEH362" s="212"/>
      <c r="CEI362" s="212"/>
      <c r="CEJ362" s="212"/>
      <c r="CEK362" s="212"/>
      <c r="CEL362" s="212"/>
      <c r="CEM362" s="212"/>
      <c r="CEN362" s="212"/>
      <c r="CEO362" s="212"/>
      <c r="CEP362" s="212"/>
      <c r="CEQ362" s="212"/>
      <c r="CER362" s="212"/>
      <c r="CES362" s="212"/>
      <c r="CET362" s="212"/>
      <c r="CEU362" s="212"/>
      <c r="CEV362" s="212"/>
      <c r="CEW362" s="212"/>
      <c r="CEX362" s="212"/>
      <c r="CEY362" s="212"/>
      <c r="CEZ362" s="212"/>
      <c r="CFA362" s="212"/>
      <c r="CFB362" s="212"/>
      <c r="CFC362" s="212"/>
      <c r="CFD362" s="212"/>
      <c r="CFE362" s="212"/>
      <c r="CFF362" s="212"/>
      <c r="CFG362" s="212"/>
      <c r="CFH362" s="212"/>
      <c r="CFI362" s="212"/>
      <c r="CFJ362" s="212"/>
      <c r="CFK362" s="212"/>
      <c r="CFL362" s="212"/>
      <c r="CFM362" s="212"/>
      <c r="CFN362" s="212"/>
      <c r="CFO362" s="212"/>
      <c r="CFP362" s="212"/>
      <c r="CFQ362" s="212"/>
      <c r="CFR362" s="212"/>
      <c r="CFS362" s="212"/>
      <c r="CFT362" s="212"/>
      <c r="CFU362" s="212"/>
      <c r="CFV362" s="212"/>
      <c r="CFW362" s="212"/>
      <c r="CFX362" s="212"/>
      <c r="CFY362" s="212"/>
      <c r="CFZ362" s="212"/>
      <c r="CGA362" s="212"/>
      <c r="CGB362" s="212"/>
      <c r="CGC362" s="212"/>
      <c r="CGD362" s="212"/>
      <c r="CGE362" s="212"/>
      <c r="CGF362" s="212"/>
      <c r="CGG362" s="212"/>
      <c r="CGH362" s="212"/>
      <c r="CGI362" s="212"/>
      <c r="CGJ362" s="212"/>
      <c r="CGK362" s="212"/>
      <c r="CGL362" s="212"/>
      <c r="CGM362" s="212"/>
      <c r="CGN362" s="212"/>
      <c r="CGO362" s="212"/>
      <c r="CGP362" s="212"/>
      <c r="CGQ362" s="212"/>
      <c r="CGR362" s="207"/>
      <c r="CGS362" s="212"/>
      <c r="CGT362" s="212"/>
      <c r="CGU362" s="212"/>
      <c r="CGV362" s="212"/>
      <c r="CGW362" s="212"/>
      <c r="CGX362" s="212"/>
      <c r="CGY362" s="212"/>
      <c r="CGZ362" s="212"/>
      <c r="CHA362" s="212"/>
      <c r="CHB362" s="212"/>
      <c r="CHC362" s="212"/>
      <c r="CHD362" s="212"/>
      <c r="CHE362" s="212"/>
      <c r="CHF362" s="212"/>
      <c r="CHG362" s="212"/>
      <c r="CHH362" s="212"/>
      <c r="CHI362" s="212"/>
      <c r="CHJ362" s="212"/>
      <c r="CHK362" s="212"/>
      <c r="CHL362" s="212"/>
      <c r="CHM362" s="212"/>
      <c r="CHN362" s="212"/>
      <c r="CHO362" s="212"/>
      <c r="CHP362" s="212"/>
      <c r="CHQ362" s="212"/>
      <c r="CHR362" s="212"/>
      <c r="CHS362" s="212"/>
      <c r="CHT362" s="212"/>
      <c r="CHU362" s="212"/>
      <c r="CHV362" s="212"/>
      <c r="CHW362" s="212"/>
      <c r="CHX362" s="212"/>
      <c r="CHY362" s="212"/>
      <c r="CHZ362" s="212"/>
      <c r="CIA362" s="212"/>
      <c r="CIB362" s="212"/>
      <c r="CIC362" s="212"/>
      <c r="CID362" s="212"/>
      <c r="CIE362" s="212"/>
      <c r="CIF362" s="212"/>
      <c r="CIG362" s="212"/>
      <c r="CIH362" s="212"/>
      <c r="CII362" s="212"/>
      <c r="CIJ362" s="212"/>
      <c r="CIK362" s="212"/>
      <c r="CIL362" s="212"/>
      <c r="CIM362" s="212"/>
      <c r="CIN362" s="212"/>
      <c r="CIO362" s="212"/>
      <c r="CIP362" s="212"/>
      <c r="CIQ362" s="212"/>
      <c r="CIR362" s="212"/>
      <c r="CIS362" s="212"/>
      <c r="CIT362" s="212"/>
      <c r="CIU362" s="212"/>
      <c r="CIV362" s="212"/>
      <c r="CIW362" s="212"/>
      <c r="CIX362" s="212"/>
      <c r="CIY362" s="212"/>
      <c r="CIZ362" s="212"/>
      <c r="CJA362" s="212"/>
      <c r="CJB362" s="212"/>
      <c r="CJC362" s="212"/>
      <c r="CJD362" s="212"/>
      <c r="CJE362" s="212"/>
      <c r="CJF362" s="212"/>
      <c r="CJG362" s="212"/>
      <c r="CJH362" s="212"/>
      <c r="CJI362" s="212"/>
      <c r="CJJ362" s="212"/>
      <c r="CJK362" s="212"/>
      <c r="CJL362" s="212"/>
      <c r="CJM362" s="212"/>
      <c r="CJN362" s="212"/>
      <c r="CJO362" s="212"/>
      <c r="CJP362" s="212"/>
      <c r="CJQ362" s="212"/>
      <c r="CJR362" s="212"/>
      <c r="CJS362" s="212"/>
      <c r="CJT362" s="212"/>
      <c r="CJU362" s="212"/>
      <c r="CJV362" s="212"/>
      <c r="CJW362" s="212"/>
      <c r="CJX362" s="212"/>
      <c r="CJY362" s="212"/>
      <c r="CJZ362" s="212"/>
      <c r="CKA362" s="212"/>
      <c r="CKB362" s="212"/>
      <c r="CKC362" s="212"/>
      <c r="CKD362" s="212"/>
      <c r="CKE362" s="212"/>
      <c r="CKF362" s="212"/>
      <c r="CKG362" s="212"/>
      <c r="CKH362" s="212"/>
      <c r="CKI362" s="212"/>
      <c r="CKJ362" s="212"/>
      <c r="CKK362" s="212"/>
      <c r="CKL362" s="212"/>
      <c r="CKM362" s="212"/>
      <c r="CKN362" s="212"/>
      <c r="CKO362" s="212"/>
      <c r="CKP362" s="212"/>
      <c r="CKQ362" s="212"/>
      <c r="CKR362" s="212"/>
      <c r="CKS362" s="212"/>
      <c r="CKT362" s="212"/>
      <c r="CKU362" s="212"/>
      <c r="CKV362" s="212"/>
      <c r="CKW362" s="212"/>
      <c r="CKX362" s="212"/>
      <c r="CKY362" s="212"/>
      <c r="CKZ362" s="212"/>
      <c r="CLA362" s="212"/>
      <c r="CLB362" s="212"/>
      <c r="CLC362" s="212"/>
      <c r="CLD362" s="212"/>
      <c r="CLE362" s="212"/>
      <c r="CLF362" s="212"/>
      <c r="CLG362" s="212"/>
      <c r="CLH362" s="212"/>
      <c r="CLI362" s="212"/>
      <c r="CLJ362" s="212"/>
      <c r="CLK362" s="212"/>
      <c r="CLL362" s="212"/>
      <c r="CLM362" s="212"/>
      <c r="CLN362" s="212"/>
      <c r="CLO362" s="212"/>
      <c r="CLP362" s="212"/>
      <c r="CLQ362" s="212"/>
      <c r="CLR362" s="212"/>
      <c r="CLS362" s="212"/>
      <c r="CLT362" s="212"/>
      <c r="CLU362" s="212"/>
      <c r="CLV362" s="212"/>
      <c r="CLW362" s="212"/>
      <c r="CLX362" s="212"/>
      <c r="CLY362" s="212"/>
      <c r="CLZ362" s="212"/>
      <c r="CMA362" s="212"/>
      <c r="CMB362" s="212"/>
      <c r="CMC362" s="212"/>
      <c r="CMD362" s="212"/>
      <c r="CME362" s="212"/>
      <c r="CMF362" s="212"/>
      <c r="CMG362" s="212"/>
      <c r="CMH362" s="212"/>
      <c r="CMI362" s="212"/>
      <c r="CMJ362" s="212"/>
      <c r="CMK362" s="212"/>
      <c r="CML362" s="212"/>
      <c r="CMM362" s="212"/>
      <c r="CMN362" s="212"/>
      <c r="CMO362" s="212"/>
      <c r="CMP362" s="212"/>
      <c r="CMQ362" s="212"/>
      <c r="CMR362" s="212"/>
      <c r="CMS362" s="212"/>
      <c r="CMT362" s="212"/>
      <c r="CMU362" s="212"/>
      <c r="CMV362" s="212"/>
      <c r="CMW362" s="212"/>
      <c r="CMX362" s="212"/>
      <c r="CMY362" s="212"/>
      <c r="CMZ362" s="212"/>
      <c r="CNA362" s="212"/>
      <c r="CNB362" s="212"/>
      <c r="CNC362" s="212"/>
      <c r="CND362" s="212"/>
      <c r="CNE362" s="212"/>
      <c r="CNF362" s="212"/>
      <c r="CNG362" s="212"/>
      <c r="CNH362" s="212"/>
      <c r="CNI362" s="212"/>
      <c r="CNJ362" s="212"/>
      <c r="CNK362" s="212"/>
      <c r="CNL362" s="212"/>
      <c r="CNM362" s="212"/>
      <c r="CNN362" s="212"/>
      <c r="CNO362" s="212"/>
      <c r="CNP362" s="212"/>
      <c r="CNQ362" s="212"/>
      <c r="CNR362" s="212"/>
      <c r="CNS362" s="212"/>
      <c r="CNT362" s="212"/>
      <c r="CNU362" s="212"/>
      <c r="CNV362" s="212"/>
      <c r="CNW362" s="212"/>
      <c r="CNX362" s="212"/>
      <c r="CNY362" s="212"/>
      <c r="CNZ362" s="212"/>
      <c r="COA362" s="212"/>
      <c r="COB362" s="212"/>
      <c r="COC362" s="212"/>
      <c r="COD362" s="212"/>
      <c r="COE362" s="212"/>
      <c r="COF362" s="212"/>
      <c r="COG362" s="212"/>
      <c r="COH362" s="212"/>
      <c r="COI362" s="212"/>
      <c r="COJ362" s="212"/>
      <c r="COK362" s="212"/>
      <c r="COL362" s="212"/>
      <c r="COM362" s="212"/>
      <c r="CON362" s="212"/>
      <c r="COO362" s="212"/>
      <c r="COP362" s="212"/>
      <c r="COQ362" s="212"/>
      <c r="COR362" s="212"/>
      <c r="COS362" s="212"/>
      <c r="COT362" s="212"/>
      <c r="COU362" s="212"/>
      <c r="COV362" s="212"/>
      <c r="COW362" s="212"/>
      <c r="COX362" s="212"/>
      <c r="COY362" s="212"/>
      <c r="COZ362" s="212"/>
      <c r="CPA362" s="212"/>
      <c r="CPB362" s="212"/>
      <c r="CPC362" s="212"/>
      <c r="CPD362" s="212"/>
      <c r="CPE362" s="212"/>
      <c r="CPF362" s="212"/>
      <c r="CPG362" s="212"/>
      <c r="CPH362" s="212"/>
      <c r="CPI362" s="212"/>
      <c r="CPJ362" s="212"/>
      <c r="CPK362" s="212"/>
      <c r="CPL362" s="212"/>
      <c r="CPM362" s="212"/>
      <c r="CPN362" s="212"/>
      <c r="CPO362" s="212"/>
      <c r="CPP362" s="212"/>
      <c r="CPQ362" s="212"/>
      <c r="CPR362" s="212"/>
      <c r="CPS362" s="212"/>
      <c r="CPT362" s="212"/>
      <c r="CPU362" s="212"/>
      <c r="CPV362" s="212"/>
      <c r="CPW362" s="212"/>
      <c r="CPX362" s="212"/>
      <c r="CPY362" s="212"/>
      <c r="CPZ362" s="212"/>
      <c r="CQA362" s="212"/>
      <c r="CQB362" s="212"/>
      <c r="CQC362" s="212"/>
      <c r="CQD362" s="212"/>
      <c r="CQE362" s="212"/>
      <c r="CQF362" s="212"/>
      <c r="CQG362" s="212"/>
      <c r="CQH362" s="212"/>
      <c r="CQI362" s="212"/>
      <c r="CQJ362" s="212"/>
      <c r="CQK362" s="212"/>
      <c r="CQL362" s="212"/>
      <c r="CQM362" s="212"/>
      <c r="CQN362" s="212"/>
      <c r="CQO362" s="212"/>
      <c r="CQP362" s="212"/>
      <c r="CQQ362" s="212"/>
      <c r="CQR362" s="212"/>
      <c r="CQS362" s="212"/>
      <c r="CQT362" s="212"/>
      <c r="CQU362" s="212"/>
      <c r="CQV362" s="212"/>
      <c r="CQW362" s="212"/>
      <c r="CQX362" s="212"/>
      <c r="CQY362" s="212"/>
      <c r="CQZ362" s="212"/>
      <c r="CRA362" s="212"/>
      <c r="CRB362" s="212"/>
      <c r="CRC362" s="212"/>
      <c r="CRD362" s="212"/>
      <c r="CRE362" s="212"/>
      <c r="CRF362" s="212"/>
      <c r="CRG362" s="212"/>
      <c r="CRH362" s="212"/>
      <c r="CRI362" s="212"/>
      <c r="CRJ362" s="212"/>
      <c r="CRK362" s="212"/>
      <c r="CRL362" s="212"/>
      <c r="CRM362" s="212"/>
      <c r="CRN362" s="212"/>
      <c r="CRO362" s="212"/>
      <c r="CRP362" s="212"/>
      <c r="CRQ362" s="212"/>
      <c r="CRR362" s="212"/>
      <c r="CRS362" s="212"/>
      <c r="CRT362" s="212"/>
      <c r="CRU362" s="212"/>
      <c r="CRV362" s="212"/>
      <c r="CRW362" s="212"/>
      <c r="CRX362" s="212"/>
      <c r="CRY362" s="212"/>
      <c r="CRZ362" s="212"/>
      <c r="CSA362" s="212"/>
      <c r="CSB362" s="212"/>
      <c r="CSC362" s="212"/>
      <c r="CSD362" s="212"/>
      <c r="CSE362" s="212"/>
      <c r="CSF362" s="212"/>
      <c r="CSG362" s="212"/>
      <c r="CSH362" s="212"/>
      <c r="CSI362" s="212"/>
      <c r="CSJ362" s="212"/>
      <c r="CSK362" s="212"/>
      <c r="CSL362" s="212"/>
      <c r="CSM362" s="212"/>
      <c r="CSN362" s="212"/>
      <c r="CSO362" s="212"/>
      <c r="CSP362" s="212"/>
      <c r="CSQ362" s="212"/>
      <c r="CSR362" s="212"/>
      <c r="CSS362" s="212"/>
      <c r="CST362" s="212"/>
      <c r="CSU362" s="212"/>
      <c r="CSV362" s="212"/>
      <c r="CSW362" s="212"/>
      <c r="CSX362" s="212"/>
      <c r="CSY362" s="212"/>
      <c r="CSZ362" s="212"/>
      <c r="CTA362" s="212"/>
      <c r="CTB362" s="212"/>
      <c r="CTC362" s="212"/>
      <c r="CTD362" s="212"/>
      <c r="CTE362" s="212"/>
      <c r="CTF362" s="212"/>
      <c r="CTG362" s="212"/>
      <c r="CTH362" s="212"/>
      <c r="CTI362" s="212"/>
      <c r="CTJ362" s="212"/>
      <c r="CTK362" s="212"/>
      <c r="CTL362" s="212"/>
      <c r="CTM362" s="212"/>
      <c r="CTN362" s="212"/>
      <c r="CTO362" s="212"/>
      <c r="CTP362" s="212"/>
      <c r="CTQ362" s="212"/>
      <c r="CTR362" s="212"/>
      <c r="CTS362" s="212"/>
      <c r="CTT362" s="212"/>
      <c r="CTU362" s="212"/>
      <c r="CTV362" s="212"/>
      <c r="CTW362" s="212"/>
      <c r="CTX362" s="212"/>
      <c r="CTY362" s="212"/>
      <c r="CTZ362" s="212"/>
      <c r="CUA362" s="212"/>
      <c r="CUB362" s="212"/>
      <c r="CUC362" s="212"/>
      <c r="CUD362" s="212"/>
      <c r="CUE362" s="212"/>
      <c r="CUF362" s="212"/>
      <c r="CUG362" s="212"/>
      <c r="CUH362" s="212"/>
      <c r="CUI362" s="212"/>
      <c r="CUJ362" s="212"/>
      <c r="CUK362" s="212"/>
      <c r="CUL362" s="212"/>
      <c r="CUM362" s="212"/>
      <c r="CUN362" s="212"/>
      <c r="CUO362" s="212"/>
      <c r="CUP362" s="212"/>
      <c r="CUQ362" s="212"/>
      <c r="CUR362" s="212"/>
      <c r="CUS362" s="212"/>
      <c r="CUT362" s="212"/>
      <c r="CUU362" s="212"/>
      <c r="CUV362" s="212"/>
      <c r="CUW362" s="212"/>
      <c r="CUX362" s="212"/>
      <c r="CUY362" s="212"/>
      <c r="CUZ362" s="212"/>
      <c r="CVA362" s="212"/>
      <c r="CVB362" s="212"/>
      <c r="CVC362" s="212"/>
      <c r="CVD362" s="212"/>
      <c r="CVE362" s="212"/>
      <c r="CVF362" s="212"/>
      <c r="CVG362" s="212"/>
      <c r="CVH362" s="212"/>
      <c r="CVI362" s="212"/>
      <c r="CVJ362" s="212"/>
      <c r="CVK362" s="212"/>
      <c r="CVL362" s="212"/>
      <c r="CVM362" s="212"/>
      <c r="CVN362" s="212"/>
      <c r="CVO362" s="212"/>
      <c r="CVP362" s="212"/>
      <c r="CVQ362" s="212"/>
      <c r="CVR362" s="212"/>
      <c r="CVS362" s="212"/>
      <c r="CVT362" s="212"/>
      <c r="CVU362" s="212"/>
      <c r="CVV362" s="212"/>
      <c r="CVW362" s="212"/>
      <c r="CVX362" s="212"/>
      <c r="CVY362" s="212"/>
      <c r="CVZ362" s="212"/>
      <c r="CWA362" s="212"/>
      <c r="CWB362" s="212"/>
      <c r="CWC362" s="212"/>
      <c r="CWD362" s="212"/>
      <c r="CWE362" s="212"/>
      <c r="CWF362" s="212"/>
      <c r="CWG362" s="212"/>
      <c r="CWH362" s="212"/>
      <c r="CWI362" s="212"/>
      <c r="CWJ362" s="212"/>
      <c r="CWK362" s="212"/>
      <c r="CWL362" s="212"/>
      <c r="CWM362" s="212"/>
      <c r="CWN362" s="212"/>
      <c r="CWO362" s="212"/>
      <c r="CWP362" s="212"/>
      <c r="CWQ362" s="212"/>
      <c r="CWR362" s="212"/>
      <c r="CWS362" s="212"/>
      <c r="CWT362" s="212"/>
      <c r="CWU362" s="212"/>
      <c r="CWV362" s="212"/>
      <c r="CWW362" s="212"/>
      <c r="CWX362" s="212"/>
      <c r="CWY362" s="212"/>
      <c r="CWZ362" s="212"/>
      <c r="CXA362" s="212"/>
      <c r="CXB362" s="212"/>
      <c r="CXC362" s="212"/>
      <c r="CXD362" s="212"/>
      <c r="CXE362" s="212"/>
      <c r="CXF362" s="212"/>
      <c r="CXG362" s="212"/>
      <c r="CXH362" s="212"/>
      <c r="CXI362" s="212"/>
      <c r="CXJ362" s="212"/>
      <c r="CXK362" s="212"/>
      <c r="CXL362" s="212"/>
      <c r="CXM362" s="212"/>
      <c r="CXN362" s="212"/>
      <c r="CXO362" s="212"/>
      <c r="CXP362" s="212"/>
      <c r="CXQ362" s="212"/>
      <c r="CXR362" s="212"/>
      <c r="CXS362" s="212"/>
      <c r="CXT362" s="212"/>
      <c r="CXU362" s="212"/>
      <c r="CXV362" s="212"/>
      <c r="CXW362" s="212"/>
      <c r="CXX362" s="212"/>
      <c r="CXY362" s="212"/>
      <c r="CXZ362" s="212"/>
      <c r="CYA362" s="212"/>
      <c r="CYB362" s="212"/>
      <c r="CYC362" s="212"/>
      <c r="CYD362" s="212"/>
      <c r="CYE362" s="212"/>
      <c r="CYF362" s="212"/>
      <c r="CYG362" s="212"/>
      <c r="CYH362" s="212"/>
      <c r="CYI362" s="212"/>
      <c r="CYJ362" s="212"/>
      <c r="CYK362" s="212"/>
      <c r="CYL362" s="212"/>
      <c r="CYM362" s="212"/>
      <c r="CYN362" s="212"/>
      <c r="CYO362" s="212"/>
      <c r="CYP362" s="212"/>
      <c r="CYQ362" s="212"/>
      <c r="CYR362" s="212"/>
      <c r="CYS362" s="212"/>
      <c r="CYT362" s="212"/>
      <c r="CYU362" s="212"/>
      <c r="CYV362" s="212"/>
      <c r="CYW362" s="212"/>
      <c r="CYX362" s="212"/>
      <c r="CYY362" s="212"/>
      <c r="CYZ362" s="212"/>
      <c r="CZA362" s="212"/>
      <c r="CZB362" s="212"/>
      <c r="CZC362" s="212"/>
      <c r="CZD362" s="212"/>
      <c r="CZE362" s="212"/>
      <c r="CZF362" s="212"/>
      <c r="CZG362" s="212"/>
      <c r="CZH362" s="212"/>
      <c r="CZI362" s="212"/>
      <c r="CZJ362" s="212"/>
      <c r="CZK362" s="212"/>
      <c r="CZL362" s="212"/>
      <c r="CZM362" s="212"/>
      <c r="CZN362" s="212"/>
      <c r="CZO362" s="212"/>
      <c r="CZP362" s="212"/>
      <c r="CZQ362" s="212"/>
      <c r="CZR362" s="212"/>
      <c r="CZS362" s="212"/>
      <c r="CZT362" s="212"/>
      <c r="CZU362" s="212"/>
      <c r="CZV362" s="212"/>
      <c r="CZW362" s="212"/>
      <c r="CZX362" s="212"/>
      <c r="CZY362" s="212"/>
      <c r="CZZ362" s="212"/>
      <c r="DAA362" s="212"/>
      <c r="DAB362" s="212"/>
      <c r="DAC362" s="212"/>
      <c r="DAD362" s="212"/>
      <c r="DAE362" s="212"/>
      <c r="DAF362" s="212"/>
      <c r="DAG362" s="212"/>
      <c r="DAH362" s="212"/>
      <c r="DAI362" s="212"/>
      <c r="DAJ362" s="212"/>
      <c r="DAK362" s="212"/>
      <c r="DAL362" s="212"/>
      <c r="DAM362" s="212"/>
      <c r="DAN362" s="212"/>
      <c r="DAO362" s="212"/>
      <c r="DAP362" s="212"/>
      <c r="DAQ362" s="212"/>
      <c r="DAR362" s="212"/>
      <c r="DAS362" s="212"/>
      <c r="DAT362" s="212"/>
      <c r="DAU362" s="212"/>
      <c r="DAV362" s="212"/>
      <c r="DAW362" s="212"/>
      <c r="DAX362" s="212"/>
      <c r="DAY362" s="212"/>
      <c r="DAZ362" s="212"/>
      <c r="DBA362" s="212"/>
      <c r="DBB362" s="212"/>
      <c r="DBC362" s="212"/>
      <c r="DBD362" s="212"/>
      <c r="DBE362" s="212"/>
      <c r="DBF362" s="212"/>
      <c r="DBG362" s="212"/>
      <c r="DBH362" s="212"/>
      <c r="DBI362" s="212"/>
      <c r="DBJ362" s="212"/>
      <c r="DBK362" s="212"/>
      <c r="DBL362" s="212"/>
      <c r="DBM362" s="212"/>
      <c r="DBN362" s="212"/>
      <c r="DBO362" s="212"/>
      <c r="DBP362" s="212"/>
      <c r="DBQ362" s="212"/>
      <c r="DBR362" s="212"/>
      <c r="DBS362" s="212"/>
      <c r="DBT362" s="212"/>
      <c r="DBU362" s="212"/>
      <c r="DBV362" s="212"/>
      <c r="DBW362" s="212"/>
      <c r="DBX362" s="212"/>
      <c r="DBY362" s="212"/>
      <c r="DBZ362" s="212"/>
      <c r="DCA362" s="212"/>
      <c r="DCB362" s="212"/>
      <c r="DCC362" s="212"/>
      <c r="DCD362" s="212"/>
      <c r="DCE362" s="212"/>
      <c r="DCF362" s="212"/>
      <c r="DCG362" s="212"/>
      <c r="DCH362" s="212"/>
      <c r="DCI362" s="212"/>
      <c r="DCJ362" s="212"/>
      <c r="DCK362" s="212"/>
      <c r="DCL362" s="212"/>
      <c r="DCM362" s="212"/>
      <c r="DCN362" s="212"/>
      <c r="DCO362" s="212"/>
      <c r="DCP362" s="212"/>
      <c r="DCQ362" s="212"/>
      <c r="DCR362" s="212"/>
      <c r="DCS362" s="212"/>
      <c r="DCT362" s="212"/>
      <c r="DCU362" s="212"/>
      <c r="DCV362" s="212"/>
      <c r="DCW362" s="212"/>
      <c r="DCX362" s="212"/>
      <c r="DCY362" s="212"/>
      <c r="DCZ362" s="212"/>
      <c r="DDA362" s="212"/>
      <c r="DDB362" s="212"/>
      <c r="DDC362" s="212"/>
      <c r="DDD362" s="212"/>
      <c r="DDE362" s="212"/>
      <c r="DDF362" s="212"/>
      <c r="DDG362" s="212"/>
      <c r="DDH362" s="212"/>
      <c r="DDI362" s="212"/>
      <c r="DDJ362" s="212"/>
      <c r="DDK362" s="212"/>
      <c r="DDL362" s="212"/>
      <c r="DDM362" s="212"/>
      <c r="DDN362" s="212"/>
      <c r="DDO362" s="212"/>
      <c r="DDP362" s="212"/>
      <c r="DDQ362" s="212"/>
      <c r="DDR362" s="212"/>
      <c r="DDS362" s="212"/>
      <c r="DDT362" s="212"/>
      <c r="DDU362" s="212"/>
      <c r="DDV362" s="212"/>
      <c r="DDW362" s="212"/>
      <c r="DDX362" s="212"/>
      <c r="DDY362" s="212"/>
      <c r="DDZ362" s="212"/>
      <c r="DEA362" s="212"/>
      <c r="DEB362" s="212"/>
      <c r="DEC362" s="212"/>
      <c r="DED362" s="212"/>
      <c r="DEE362" s="212"/>
      <c r="DEF362" s="212"/>
      <c r="DEG362" s="212"/>
      <c r="DEH362" s="212"/>
      <c r="DEI362" s="212"/>
      <c r="DEJ362" s="212"/>
      <c r="DEK362" s="212"/>
      <c r="DEL362" s="212"/>
      <c r="DEM362" s="212"/>
      <c r="DEN362" s="212"/>
      <c r="DEO362" s="212"/>
      <c r="DEP362" s="212"/>
      <c r="DEQ362" s="212"/>
      <c r="DER362" s="212"/>
      <c r="DES362" s="212"/>
      <c r="DET362" s="212"/>
      <c r="DEU362" s="212"/>
      <c r="DEV362" s="212"/>
      <c r="DEW362" s="212"/>
      <c r="DEX362" s="212"/>
      <c r="DEY362" s="212"/>
      <c r="DEZ362" s="212"/>
      <c r="DFA362" s="212"/>
      <c r="DFB362" s="212"/>
      <c r="DFC362" s="212"/>
      <c r="DFD362" s="212"/>
      <c r="DFE362" s="212"/>
      <c r="DFF362" s="212"/>
      <c r="DFG362" s="212"/>
      <c r="DFH362" s="212"/>
      <c r="DFI362" s="212"/>
      <c r="DFJ362" s="212"/>
      <c r="DFK362" s="212"/>
      <c r="DFL362" s="212"/>
      <c r="DFM362" s="212"/>
      <c r="DFN362" s="212"/>
      <c r="DFO362" s="212"/>
      <c r="DFP362" s="212"/>
      <c r="DFQ362" s="212"/>
      <c r="DFR362" s="212"/>
      <c r="DFS362" s="212"/>
      <c r="DFT362" s="212"/>
      <c r="DFU362" s="212"/>
      <c r="DFV362" s="212"/>
      <c r="DFW362" s="212"/>
      <c r="DFX362" s="212"/>
      <c r="DFY362" s="212"/>
      <c r="DFZ362" s="212"/>
      <c r="DGA362" s="212"/>
      <c r="DGB362" s="212"/>
      <c r="DGC362" s="212"/>
      <c r="DGD362" s="212"/>
      <c r="DGE362" s="212"/>
      <c r="DGF362" s="212"/>
      <c r="DGG362" s="212"/>
      <c r="DGH362" s="212"/>
      <c r="DGI362" s="212"/>
      <c r="DGJ362" s="212"/>
      <c r="DGK362" s="212"/>
      <c r="DGL362" s="212"/>
      <c r="DGM362" s="212"/>
      <c r="DGN362" s="212"/>
      <c r="DGO362" s="212"/>
      <c r="DGP362" s="212"/>
      <c r="DGQ362" s="212"/>
      <c r="DGR362" s="212"/>
      <c r="DGS362" s="212"/>
      <c r="DGT362" s="212"/>
      <c r="DGU362" s="212"/>
      <c r="DGV362" s="212"/>
      <c r="DGW362" s="212"/>
      <c r="DGX362" s="212"/>
      <c r="DGY362" s="212"/>
      <c r="DGZ362" s="212"/>
      <c r="DHA362" s="212"/>
      <c r="DHB362" s="212"/>
      <c r="DHC362" s="212"/>
      <c r="DHD362" s="212"/>
      <c r="DHE362" s="212"/>
      <c r="DHF362" s="212"/>
      <c r="DHG362" s="212"/>
      <c r="DHH362" s="212"/>
      <c r="DHI362" s="212"/>
      <c r="DHJ362" s="212"/>
      <c r="DHK362" s="212"/>
      <c r="DHL362" s="212"/>
      <c r="DHM362" s="212"/>
      <c r="DHN362" s="212"/>
      <c r="DHO362" s="212"/>
      <c r="DHP362" s="212"/>
      <c r="DHQ362" s="212"/>
      <c r="DHR362" s="212"/>
      <c r="DHS362" s="212"/>
      <c r="DHT362" s="212"/>
      <c r="DHU362" s="212"/>
      <c r="DHV362" s="212"/>
      <c r="DHW362" s="212"/>
      <c r="DHX362" s="212"/>
      <c r="DHY362" s="212"/>
      <c r="DHZ362" s="212"/>
      <c r="DIA362" s="212"/>
      <c r="DIB362" s="212"/>
      <c r="DIC362" s="212"/>
      <c r="DID362" s="212"/>
      <c r="DIE362" s="212"/>
      <c r="DIF362" s="212"/>
      <c r="DIG362" s="212"/>
      <c r="DIH362" s="212"/>
      <c r="DII362" s="212"/>
      <c r="DIJ362" s="212"/>
      <c r="DIK362" s="212"/>
      <c r="DIL362" s="212"/>
      <c r="DIM362" s="212"/>
      <c r="DIN362" s="212"/>
      <c r="DIO362" s="212"/>
      <c r="DIP362" s="212"/>
      <c r="DIQ362" s="212"/>
      <c r="DIR362" s="212"/>
      <c r="DIS362" s="212"/>
      <c r="DIT362" s="212"/>
      <c r="DIU362" s="212"/>
      <c r="DIV362" s="212"/>
      <c r="DIW362" s="212"/>
      <c r="DIX362" s="212"/>
      <c r="DIY362" s="212"/>
      <c r="DIZ362" s="212"/>
      <c r="DJA362" s="212"/>
      <c r="DJB362" s="212"/>
      <c r="DJC362" s="212"/>
      <c r="DJD362" s="212"/>
      <c r="DJE362" s="212"/>
      <c r="DJF362" s="212"/>
      <c r="DJG362" s="212"/>
      <c r="DJH362" s="212"/>
      <c r="DJI362" s="212"/>
      <c r="DJJ362" s="212"/>
      <c r="DJK362" s="212"/>
      <c r="DJL362" s="212"/>
      <c r="DJM362" s="212"/>
      <c r="DJN362" s="212"/>
      <c r="DJO362" s="212"/>
      <c r="DJP362" s="212"/>
      <c r="DJQ362" s="212"/>
      <c r="DJR362" s="212"/>
      <c r="DJS362" s="212"/>
      <c r="DJT362" s="212"/>
      <c r="DJU362" s="212"/>
      <c r="DJV362" s="212"/>
      <c r="DJW362" s="212"/>
      <c r="DJX362" s="212"/>
      <c r="DJY362" s="212"/>
      <c r="DJZ362" s="212"/>
      <c r="DKA362" s="212"/>
      <c r="DKB362" s="212"/>
      <c r="DKC362" s="212"/>
      <c r="DKD362" s="212"/>
      <c r="DKE362" s="212"/>
      <c r="DKF362" s="212"/>
      <c r="DKG362" s="212"/>
      <c r="DKH362" s="212"/>
      <c r="DKI362" s="212"/>
      <c r="DKJ362" s="212"/>
      <c r="DKK362" s="212"/>
      <c r="DKL362" s="212"/>
      <c r="DKM362" s="212"/>
      <c r="DKN362" s="212"/>
      <c r="DKO362" s="212"/>
      <c r="DKP362" s="212"/>
      <c r="DKQ362" s="212"/>
      <c r="DKR362" s="212"/>
      <c r="DKS362" s="212"/>
      <c r="DKT362" s="212"/>
      <c r="DKU362" s="212"/>
      <c r="DKV362" s="212"/>
      <c r="DKW362" s="212"/>
      <c r="DKX362" s="212"/>
      <c r="DKY362" s="212"/>
      <c r="DKZ362" s="212"/>
      <c r="DLA362" s="212"/>
      <c r="DLB362" s="212"/>
      <c r="DLC362" s="212"/>
      <c r="DLD362" s="212"/>
      <c r="DLE362" s="212"/>
      <c r="DLF362" s="212"/>
      <c r="DLG362" s="212"/>
      <c r="DLH362" s="212"/>
      <c r="DLI362" s="212"/>
      <c r="DLJ362" s="212"/>
      <c r="DLK362" s="212"/>
      <c r="DLL362" s="212"/>
      <c r="DLM362" s="212"/>
      <c r="DLN362" s="212"/>
      <c r="DLO362" s="212"/>
      <c r="DLP362" s="212"/>
      <c r="DLQ362" s="212"/>
      <c r="DLR362" s="212"/>
      <c r="DLS362" s="212"/>
      <c r="DLT362" s="212"/>
      <c r="DLU362" s="212"/>
      <c r="DLV362" s="212"/>
      <c r="DLW362" s="212"/>
      <c r="DLX362" s="212"/>
      <c r="DLY362" s="212"/>
      <c r="DLZ362" s="212"/>
      <c r="DMA362" s="212"/>
      <c r="DMB362" s="212"/>
      <c r="DMC362" s="212"/>
      <c r="DMD362" s="212"/>
      <c r="DME362" s="212"/>
      <c r="DMF362" s="212"/>
      <c r="DMG362" s="212"/>
      <c r="DMH362" s="212"/>
      <c r="DMI362" s="212"/>
      <c r="DMJ362" s="212"/>
      <c r="DMK362" s="212"/>
      <c r="DML362" s="212"/>
      <c r="DMM362" s="212"/>
      <c r="DMN362" s="212"/>
      <c r="DMO362" s="212"/>
      <c r="DMP362" s="212"/>
      <c r="DMQ362" s="212"/>
      <c r="DMR362" s="212"/>
      <c r="DMS362" s="212"/>
      <c r="DMT362" s="212"/>
      <c r="DMU362" s="212"/>
      <c r="DMV362" s="212"/>
      <c r="DMW362" s="212"/>
      <c r="DMX362" s="212"/>
      <c r="DMY362" s="212"/>
      <c r="DMZ362" s="212"/>
      <c r="DNA362" s="212"/>
      <c r="DNB362" s="212"/>
      <c r="DNC362" s="212"/>
      <c r="DND362" s="212"/>
      <c r="DNE362" s="212"/>
      <c r="DNF362" s="212"/>
      <c r="DNG362" s="212"/>
      <c r="DNH362" s="212"/>
      <c r="DNI362" s="212"/>
      <c r="DNJ362" s="212"/>
      <c r="DNK362" s="212"/>
      <c r="DNL362" s="212"/>
      <c r="DNM362" s="212"/>
      <c r="DNN362" s="212"/>
      <c r="DNO362" s="212"/>
      <c r="DNP362" s="212"/>
      <c r="DNQ362" s="212"/>
      <c r="DNR362" s="212"/>
      <c r="DNS362" s="212"/>
      <c r="DNT362" s="212"/>
      <c r="DNU362" s="212"/>
      <c r="DNV362" s="212"/>
      <c r="DNW362" s="212"/>
      <c r="DNX362" s="212"/>
      <c r="DNY362" s="212"/>
      <c r="DNZ362" s="212"/>
      <c r="DOA362" s="212"/>
      <c r="DOB362" s="212"/>
      <c r="DOC362" s="212"/>
      <c r="DOD362" s="212"/>
      <c r="DOE362" s="212"/>
      <c r="DOF362" s="212"/>
      <c r="DOG362" s="212"/>
      <c r="DOH362" s="212"/>
      <c r="DOI362" s="212"/>
      <c r="DOJ362" s="212"/>
      <c r="DOK362" s="212"/>
      <c r="DOL362" s="212"/>
      <c r="DOM362" s="212"/>
      <c r="DON362" s="212"/>
      <c r="DOO362" s="212"/>
      <c r="DOP362" s="212"/>
      <c r="DOQ362" s="212"/>
      <c r="DOR362" s="212"/>
      <c r="DOS362" s="212"/>
      <c r="DOT362" s="212"/>
      <c r="DOU362" s="212"/>
      <c r="DOV362" s="212"/>
      <c r="DOW362" s="212"/>
      <c r="DOX362" s="212"/>
      <c r="DOY362" s="212"/>
      <c r="DOZ362" s="212"/>
      <c r="DPA362" s="212"/>
      <c r="DPB362" s="212"/>
      <c r="DPC362" s="212"/>
      <c r="DPD362" s="212"/>
      <c r="DPE362" s="212"/>
      <c r="DPF362" s="212"/>
      <c r="DPG362" s="212"/>
      <c r="DPH362" s="212"/>
      <c r="DPI362" s="212"/>
      <c r="DPJ362" s="212"/>
      <c r="DPK362" s="212"/>
      <c r="DPL362" s="212"/>
      <c r="DPM362" s="212"/>
      <c r="DPN362" s="212"/>
      <c r="DPO362" s="212"/>
      <c r="DPP362" s="212"/>
      <c r="DPQ362" s="212"/>
      <c r="DPR362" s="212"/>
      <c r="DPS362" s="212"/>
      <c r="DPT362" s="212"/>
      <c r="DPU362" s="212"/>
      <c r="DPV362" s="212"/>
      <c r="DPW362" s="212"/>
      <c r="DPX362" s="212"/>
      <c r="DPY362" s="212"/>
      <c r="DPZ362" s="212"/>
      <c r="DQA362" s="212"/>
      <c r="DQB362" s="212"/>
      <c r="DQC362" s="212"/>
      <c r="DQD362" s="212"/>
      <c r="DQE362" s="212"/>
      <c r="DQF362" s="212"/>
      <c r="DQG362" s="212"/>
      <c r="DQH362" s="212"/>
      <c r="DQI362" s="212"/>
      <c r="DQJ362" s="212"/>
      <c r="DQK362" s="212"/>
      <c r="DQL362" s="212"/>
      <c r="DQM362" s="212"/>
      <c r="DQN362" s="212"/>
      <c r="DQO362" s="212"/>
      <c r="DQP362" s="212"/>
      <c r="DQQ362" s="212"/>
      <c r="DQR362" s="212"/>
      <c r="DQS362" s="212"/>
      <c r="DQT362" s="212"/>
      <c r="DQU362" s="212"/>
      <c r="DQV362" s="212"/>
      <c r="DQW362" s="212"/>
      <c r="DQX362" s="212"/>
      <c r="DQY362" s="212"/>
      <c r="DQZ362" s="212"/>
      <c r="DRA362" s="212"/>
      <c r="DRB362" s="212"/>
      <c r="DRC362" s="212"/>
      <c r="DRD362" s="212"/>
      <c r="DRE362" s="212"/>
      <c r="DRF362" s="212"/>
      <c r="DRG362" s="212"/>
      <c r="DRH362" s="212"/>
      <c r="DRI362" s="212"/>
      <c r="DRJ362" s="212"/>
      <c r="DRK362" s="212"/>
      <c r="DRL362" s="212"/>
      <c r="DRM362" s="212"/>
      <c r="DRN362" s="212"/>
      <c r="DRO362" s="212"/>
      <c r="DRP362" s="212"/>
      <c r="DRQ362" s="212"/>
      <c r="DRR362" s="212"/>
      <c r="DRS362" s="212"/>
      <c r="DRT362" s="212"/>
      <c r="DRU362" s="212"/>
      <c r="DRV362" s="212"/>
      <c r="DRW362" s="212"/>
      <c r="DRX362" s="212"/>
      <c r="DRY362" s="212"/>
      <c r="DRZ362" s="212"/>
      <c r="DSA362" s="212"/>
      <c r="DSB362" s="212"/>
      <c r="DSC362" s="212"/>
      <c r="DSD362" s="212"/>
      <c r="DSE362" s="212"/>
      <c r="DSF362" s="212"/>
      <c r="DSG362" s="212"/>
      <c r="DSH362" s="212"/>
      <c r="DSI362" s="212"/>
      <c r="DSJ362" s="212"/>
      <c r="DSK362" s="212"/>
      <c r="DSL362" s="212"/>
      <c r="DSM362" s="212"/>
      <c r="DSN362" s="212"/>
      <c r="DSO362" s="212"/>
      <c r="DSP362" s="212"/>
      <c r="DSQ362" s="212"/>
      <c r="DSR362" s="212"/>
      <c r="DSS362" s="212"/>
      <c r="DST362" s="212"/>
      <c r="DSU362" s="212"/>
      <c r="DSV362" s="212"/>
      <c r="DSW362" s="212"/>
      <c r="DSX362" s="212"/>
      <c r="DSY362" s="212"/>
      <c r="DSZ362" s="212"/>
      <c r="DTA362" s="212"/>
      <c r="DTB362" s="212"/>
      <c r="DTC362" s="212"/>
      <c r="DTD362" s="212"/>
      <c r="DTE362" s="212"/>
      <c r="DTF362" s="212"/>
      <c r="DTG362" s="212"/>
      <c r="DTH362" s="212"/>
      <c r="DTI362" s="212"/>
      <c r="DTJ362" s="212"/>
      <c r="DTK362" s="212"/>
      <c r="DTL362" s="212"/>
      <c r="DTM362" s="212"/>
      <c r="DTN362" s="212"/>
      <c r="DTO362" s="212"/>
      <c r="DTP362" s="212"/>
      <c r="DTQ362" s="212"/>
      <c r="DTR362" s="212"/>
      <c r="DTS362" s="212"/>
      <c r="DTT362" s="212"/>
      <c r="DTU362" s="212"/>
      <c r="DTV362" s="212"/>
      <c r="DTW362" s="212"/>
      <c r="DTX362" s="212"/>
      <c r="DTY362" s="212"/>
      <c r="DTZ362" s="212"/>
      <c r="DUA362" s="212"/>
      <c r="DUB362" s="212"/>
      <c r="DUC362" s="212"/>
      <c r="DUD362" s="212"/>
      <c r="DUE362" s="212"/>
      <c r="DUF362" s="212"/>
      <c r="DUG362" s="212"/>
      <c r="DUH362" s="212"/>
      <c r="DUI362" s="212"/>
      <c r="DUJ362" s="212"/>
      <c r="DUK362" s="212"/>
      <c r="DUL362" s="212"/>
      <c r="DUM362" s="212"/>
      <c r="DUN362" s="212"/>
      <c r="DUO362" s="212"/>
      <c r="DUP362" s="212"/>
      <c r="DUQ362" s="212"/>
      <c r="DUR362" s="212"/>
      <c r="DUS362" s="212"/>
      <c r="DUT362" s="212"/>
      <c r="DUU362" s="212"/>
      <c r="DUV362" s="212"/>
      <c r="DUW362" s="212"/>
      <c r="DUX362" s="212"/>
      <c r="DUY362" s="212"/>
      <c r="DUZ362" s="212"/>
      <c r="DVA362" s="212"/>
      <c r="DVB362" s="212"/>
      <c r="DVC362" s="212"/>
      <c r="DVD362" s="212"/>
      <c r="DVE362" s="212"/>
      <c r="DVF362" s="212"/>
      <c r="DVG362" s="212"/>
      <c r="DVH362" s="212"/>
      <c r="DVI362" s="212"/>
      <c r="DVJ362" s="212"/>
      <c r="DVK362" s="212"/>
      <c r="DVL362" s="212"/>
      <c r="DVM362" s="212"/>
      <c r="DVN362" s="212"/>
      <c r="DVO362" s="212"/>
      <c r="DVP362" s="212"/>
      <c r="DVQ362" s="212"/>
      <c r="DVR362" s="212"/>
      <c r="DVS362" s="212"/>
      <c r="DVT362" s="212"/>
      <c r="DVU362" s="212"/>
      <c r="DVV362" s="212"/>
      <c r="DVW362" s="212"/>
      <c r="DVX362" s="212"/>
      <c r="DVY362" s="212"/>
      <c r="DVZ362" s="212"/>
      <c r="DWA362" s="212"/>
      <c r="DWB362" s="212"/>
      <c r="DWC362" s="212"/>
      <c r="DWD362" s="212"/>
      <c r="DWE362" s="212"/>
      <c r="DWF362" s="212"/>
      <c r="DWG362" s="212"/>
      <c r="DWH362" s="212"/>
      <c r="DWI362" s="212"/>
      <c r="DWJ362" s="212"/>
      <c r="DWK362" s="212"/>
      <c r="DWL362" s="212"/>
      <c r="DWM362" s="212"/>
      <c r="DWN362" s="212"/>
      <c r="DWO362" s="212"/>
      <c r="DWP362" s="212"/>
      <c r="DWQ362" s="212"/>
      <c r="DWR362" s="212"/>
      <c r="DWS362" s="212"/>
      <c r="DWT362" s="212"/>
      <c r="DWU362" s="212"/>
      <c r="DWV362" s="212"/>
      <c r="DWW362" s="212"/>
      <c r="DWX362" s="212"/>
      <c r="DWY362" s="212"/>
      <c r="DWZ362" s="212"/>
      <c r="DXA362" s="212"/>
      <c r="DXB362" s="212"/>
      <c r="DXC362" s="212"/>
      <c r="DXD362" s="212"/>
      <c r="DXE362" s="212"/>
      <c r="DXF362" s="212"/>
      <c r="DXG362" s="212"/>
      <c r="DXH362" s="212"/>
      <c r="DXI362" s="212"/>
      <c r="DXJ362" s="212"/>
      <c r="DXK362" s="212"/>
      <c r="DXL362" s="212"/>
      <c r="DXM362" s="212"/>
      <c r="DXN362" s="212"/>
      <c r="DXO362" s="212"/>
      <c r="DXP362" s="212"/>
      <c r="DXQ362" s="212"/>
      <c r="DXR362" s="212"/>
      <c r="DXS362" s="212"/>
      <c r="DXT362" s="212"/>
      <c r="DXU362" s="212"/>
      <c r="DXV362" s="212"/>
      <c r="DXW362" s="212"/>
      <c r="DXX362" s="212"/>
      <c r="DXY362" s="212"/>
      <c r="DXZ362" s="212"/>
      <c r="DYA362" s="212"/>
      <c r="DYB362" s="212"/>
      <c r="DYC362" s="212"/>
      <c r="DYD362" s="212"/>
      <c r="DYE362" s="212"/>
      <c r="DYF362" s="212"/>
      <c r="DYG362" s="212"/>
      <c r="DYH362" s="212"/>
      <c r="DYI362" s="212"/>
      <c r="DYJ362" s="212"/>
      <c r="DYK362" s="212"/>
      <c r="DYL362" s="212"/>
      <c r="DYM362" s="212"/>
      <c r="DYN362" s="212"/>
      <c r="DYO362" s="212"/>
      <c r="DYP362" s="212"/>
      <c r="DYQ362" s="212"/>
      <c r="DYR362" s="212"/>
      <c r="DYS362" s="212"/>
      <c r="DYT362" s="212"/>
      <c r="DYU362" s="212"/>
      <c r="DYV362" s="212"/>
      <c r="DYW362" s="212"/>
      <c r="DYX362" s="212"/>
      <c r="DYY362" s="212"/>
      <c r="DYZ362" s="212"/>
      <c r="DZA362" s="212"/>
      <c r="DZB362" s="212"/>
      <c r="DZC362" s="212"/>
      <c r="DZD362" s="212"/>
      <c r="DZE362" s="212"/>
      <c r="DZF362" s="212"/>
      <c r="DZG362" s="212"/>
      <c r="DZH362" s="212"/>
      <c r="DZI362" s="212"/>
      <c r="DZJ362" s="212"/>
      <c r="DZK362" s="212"/>
      <c r="DZL362" s="212"/>
      <c r="DZM362" s="212"/>
      <c r="DZN362" s="212"/>
      <c r="DZO362" s="212"/>
      <c r="DZP362" s="212"/>
      <c r="DZQ362" s="212"/>
      <c r="DZR362" s="212"/>
      <c r="DZS362" s="212"/>
      <c r="DZT362" s="212"/>
      <c r="DZU362" s="212"/>
      <c r="DZV362" s="212"/>
      <c r="DZW362" s="212"/>
      <c r="DZX362" s="212"/>
      <c r="DZY362" s="212"/>
      <c r="DZZ362" s="212"/>
      <c r="EAA362" s="212"/>
      <c r="EAB362" s="212"/>
      <c r="EAC362" s="212"/>
      <c r="EAD362" s="212"/>
      <c r="EAE362" s="212"/>
      <c r="EAF362" s="212"/>
      <c r="EAG362" s="212"/>
      <c r="EAH362" s="212"/>
      <c r="EAI362" s="212"/>
      <c r="EAJ362" s="212"/>
      <c r="EAK362" s="212"/>
      <c r="EAL362" s="212"/>
      <c r="EAM362" s="212"/>
      <c r="EAN362" s="212"/>
      <c r="EAO362" s="212"/>
      <c r="EAP362" s="212"/>
      <c r="EAQ362" s="212"/>
      <c r="EAR362" s="212"/>
      <c r="EAS362" s="212"/>
      <c r="EAT362" s="212"/>
      <c r="EAU362" s="212"/>
      <c r="EAV362" s="212"/>
      <c r="EAW362" s="212"/>
      <c r="EAX362" s="212"/>
      <c r="EAY362" s="212"/>
      <c r="EAZ362" s="212"/>
      <c r="EBA362" s="212"/>
      <c r="EBB362" s="212"/>
      <c r="EBC362" s="212"/>
      <c r="EBD362" s="212"/>
      <c r="EBE362" s="212"/>
      <c r="EBF362" s="212"/>
      <c r="EBG362" s="212"/>
      <c r="EBH362" s="212"/>
      <c r="EBI362" s="212"/>
      <c r="EBJ362" s="212"/>
      <c r="EBK362" s="212"/>
      <c r="EBL362" s="212"/>
      <c r="EBM362" s="212"/>
      <c r="EBN362" s="212"/>
      <c r="EBO362" s="212"/>
      <c r="EBP362" s="212"/>
      <c r="EBQ362" s="212"/>
      <c r="EBR362" s="212"/>
      <c r="EBS362" s="212"/>
      <c r="EBT362" s="212"/>
      <c r="EBU362" s="212"/>
      <c r="EBV362" s="212"/>
      <c r="EBW362" s="212"/>
      <c r="EBX362" s="212"/>
      <c r="EBY362" s="212"/>
      <c r="EBZ362" s="212"/>
      <c r="ECA362" s="212"/>
      <c r="ECB362" s="212"/>
      <c r="ECC362" s="212"/>
      <c r="ECD362" s="212"/>
      <c r="ECE362" s="212"/>
      <c r="ECF362" s="212"/>
      <c r="ECG362" s="212"/>
      <c r="ECH362" s="212"/>
      <c r="ECI362" s="212"/>
      <c r="ECJ362" s="212"/>
      <c r="ECK362" s="212"/>
      <c r="ECL362" s="212"/>
      <c r="ECM362" s="212"/>
      <c r="ECN362" s="212"/>
      <c r="ECO362" s="212"/>
      <c r="ECP362" s="212"/>
      <c r="ECQ362" s="212"/>
      <c r="ECR362" s="212"/>
      <c r="ECS362" s="212"/>
      <c r="ECT362" s="212"/>
      <c r="ECU362" s="212"/>
      <c r="ECV362" s="212"/>
      <c r="ECW362" s="212"/>
      <c r="ECX362" s="212"/>
      <c r="ECY362" s="212"/>
      <c r="ECZ362" s="212"/>
      <c r="EDA362" s="212"/>
      <c r="EDB362" s="212"/>
      <c r="EDC362" s="212"/>
      <c r="EDD362" s="212"/>
      <c r="EDE362" s="212"/>
      <c r="EDF362" s="212"/>
      <c r="EDG362" s="212"/>
      <c r="EDH362" s="212"/>
      <c r="EDI362" s="212"/>
      <c r="EDJ362" s="212"/>
      <c r="EDK362" s="212"/>
      <c r="EDL362" s="212"/>
      <c r="EDM362" s="212"/>
      <c r="EDN362" s="212"/>
      <c r="EDO362" s="212"/>
      <c r="EDP362" s="212"/>
      <c r="EDQ362" s="212"/>
      <c r="EDR362" s="212"/>
      <c r="EDS362" s="212"/>
      <c r="EDT362" s="212"/>
      <c r="EDU362" s="212"/>
      <c r="EDV362" s="212"/>
      <c r="EDW362" s="212"/>
      <c r="EDX362" s="212"/>
      <c r="EDY362" s="212"/>
      <c r="EDZ362" s="212"/>
      <c r="EEA362" s="212"/>
      <c r="EEB362" s="212"/>
      <c r="EEC362" s="212"/>
      <c r="EED362" s="212"/>
      <c r="EEE362" s="212"/>
      <c r="EEF362" s="212"/>
      <c r="EEG362" s="212"/>
      <c r="EEH362" s="212"/>
      <c r="EEI362" s="212"/>
      <c r="EEJ362" s="212"/>
      <c r="EEK362" s="212"/>
      <c r="EEL362" s="212"/>
      <c r="EEM362" s="212"/>
      <c r="EEN362" s="212"/>
      <c r="EEO362" s="212"/>
      <c r="EEP362" s="212"/>
      <c r="EEQ362" s="212"/>
      <c r="EER362" s="212"/>
      <c r="EES362" s="212"/>
      <c r="EET362" s="212"/>
      <c r="EEU362" s="212"/>
      <c r="EEV362" s="212"/>
      <c r="EEW362" s="212"/>
      <c r="EEX362" s="212"/>
      <c r="EEY362" s="212"/>
      <c r="EEZ362" s="212"/>
      <c r="EFA362" s="212"/>
      <c r="EFB362" s="212"/>
      <c r="EFC362" s="212"/>
      <c r="EFD362" s="212"/>
      <c r="EFE362" s="212"/>
      <c r="EFF362" s="212"/>
      <c r="EFG362" s="212"/>
      <c r="EFH362" s="212"/>
      <c r="EFI362" s="212"/>
      <c r="EFJ362" s="212"/>
      <c r="EFK362" s="212"/>
      <c r="EFL362" s="212"/>
      <c r="EFM362" s="212"/>
      <c r="EFN362" s="212"/>
      <c r="EFO362" s="212"/>
      <c r="EFP362" s="212"/>
      <c r="EFQ362" s="212"/>
      <c r="EFR362" s="212"/>
      <c r="EFS362" s="212"/>
      <c r="EFT362" s="212"/>
      <c r="EFU362" s="212"/>
      <c r="EFV362" s="212"/>
      <c r="EFW362" s="212"/>
      <c r="EFX362" s="212"/>
      <c r="EFY362" s="212"/>
      <c r="EFZ362" s="212"/>
      <c r="EGA362" s="212"/>
      <c r="EGB362" s="212"/>
      <c r="EGC362" s="212"/>
      <c r="EGD362" s="212"/>
      <c r="EGE362" s="212"/>
      <c r="EGF362" s="212"/>
      <c r="EGG362" s="212"/>
      <c r="EGH362" s="212"/>
      <c r="EGI362" s="212"/>
      <c r="EGJ362" s="212"/>
      <c r="EGK362" s="212"/>
      <c r="EGL362" s="212"/>
      <c r="EGM362" s="212"/>
      <c r="EGN362" s="212"/>
      <c r="EGO362" s="212"/>
      <c r="EGP362" s="212"/>
      <c r="EGQ362" s="212"/>
      <c r="EGR362" s="212"/>
      <c r="EGS362" s="212"/>
      <c r="EGT362" s="212"/>
      <c r="EGU362" s="212"/>
      <c r="EGV362" s="212"/>
      <c r="EGW362" s="212"/>
      <c r="EGX362" s="212"/>
      <c r="EGY362" s="212"/>
      <c r="EGZ362" s="212"/>
      <c r="EHA362" s="212"/>
      <c r="EHB362" s="212"/>
      <c r="EHC362" s="212"/>
      <c r="EHD362" s="212"/>
      <c r="EHE362" s="212"/>
      <c r="EHF362" s="212"/>
      <c r="EHG362" s="212"/>
      <c r="EHH362" s="212"/>
      <c r="EHI362" s="212"/>
      <c r="EHJ362" s="212"/>
      <c r="EHK362" s="212"/>
      <c r="EHL362" s="212"/>
      <c r="EHM362" s="212"/>
      <c r="EHN362" s="212"/>
      <c r="EHO362" s="212"/>
      <c r="EHP362" s="212"/>
      <c r="EHQ362" s="212"/>
      <c r="EHR362" s="212"/>
      <c r="EHS362" s="212"/>
      <c r="EHT362" s="212"/>
      <c r="EHU362" s="212"/>
      <c r="EHV362" s="212"/>
      <c r="EHW362" s="212"/>
      <c r="EHX362" s="212"/>
      <c r="EHY362" s="212"/>
      <c r="EHZ362" s="212"/>
      <c r="EIA362" s="212"/>
      <c r="EIB362" s="212"/>
      <c r="EIC362" s="212"/>
      <c r="EID362" s="212"/>
      <c r="EIE362" s="212"/>
      <c r="EIF362" s="212"/>
      <c r="EIG362" s="212"/>
      <c r="EIH362" s="212"/>
      <c r="EII362" s="212"/>
      <c r="EIJ362" s="212"/>
      <c r="EIK362" s="212"/>
      <c r="EIL362" s="212"/>
      <c r="EIM362" s="212"/>
      <c r="EIN362" s="212"/>
      <c r="EIO362" s="212"/>
      <c r="EIP362" s="212"/>
      <c r="EIQ362" s="212"/>
      <c r="EIR362" s="212"/>
      <c r="EIS362" s="212"/>
      <c r="EIT362" s="212"/>
      <c r="EIU362" s="212"/>
      <c r="EIV362" s="212"/>
      <c r="EIW362" s="212"/>
      <c r="EIX362" s="212"/>
      <c r="EIY362" s="212"/>
      <c r="EIZ362" s="212"/>
      <c r="EJA362" s="212"/>
      <c r="EJB362" s="212"/>
      <c r="EJC362" s="212"/>
      <c r="EJD362" s="212"/>
      <c r="EJE362" s="212"/>
      <c r="EJF362" s="212"/>
      <c r="EJG362" s="212"/>
      <c r="EJH362" s="212"/>
      <c r="EJI362" s="212"/>
      <c r="EJJ362" s="212"/>
      <c r="EJK362" s="212"/>
      <c r="EJL362" s="212"/>
      <c r="EJM362" s="212"/>
      <c r="EJN362" s="212"/>
      <c r="EJO362" s="212"/>
      <c r="EJP362" s="212"/>
      <c r="EJQ362" s="212"/>
      <c r="EJR362" s="212"/>
      <c r="EJS362" s="212"/>
      <c r="EJT362" s="212"/>
      <c r="EJU362" s="212"/>
      <c r="EJV362" s="212"/>
      <c r="EJW362" s="212"/>
      <c r="EJX362" s="212"/>
      <c r="EJY362" s="212"/>
      <c r="EJZ362" s="212"/>
      <c r="EKA362" s="212"/>
      <c r="EKB362" s="212"/>
      <c r="EKC362" s="212"/>
      <c r="EKD362" s="212"/>
      <c r="EKE362" s="212"/>
      <c r="EKF362" s="212"/>
      <c r="EKG362" s="212"/>
      <c r="EKH362" s="212"/>
      <c r="EKI362" s="212"/>
      <c r="EKJ362" s="212"/>
      <c r="EKK362" s="212"/>
      <c r="EKL362" s="212"/>
      <c r="EKM362" s="212"/>
      <c r="EKN362" s="212"/>
      <c r="EKO362" s="212"/>
      <c r="EKP362" s="212"/>
      <c r="EKQ362" s="212"/>
      <c r="EKR362" s="212"/>
      <c r="EKS362" s="212"/>
      <c r="EKT362" s="212"/>
      <c r="EKU362" s="212"/>
      <c r="EKV362" s="212"/>
      <c r="EKW362" s="212"/>
      <c r="EKX362" s="212"/>
      <c r="EKY362" s="212"/>
      <c r="EKZ362" s="212"/>
      <c r="ELA362" s="212"/>
      <c r="ELB362" s="212"/>
      <c r="ELC362" s="212"/>
      <c r="ELD362" s="212"/>
      <c r="ELE362" s="212"/>
      <c r="ELF362" s="212"/>
      <c r="ELG362" s="212"/>
      <c r="ELH362" s="212"/>
      <c r="ELI362" s="212"/>
      <c r="ELJ362" s="212"/>
      <c r="ELK362" s="212"/>
      <c r="ELL362" s="212"/>
      <c r="ELM362" s="212"/>
      <c r="ELN362" s="212"/>
      <c r="ELO362" s="212"/>
      <c r="ELP362" s="212"/>
      <c r="ELQ362" s="212"/>
      <c r="ELR362" s="212"/>
      <c r="ELS362" s="212"/>
      <c r="ELT362" s="212"/>
      <c r="ELU362" s="212"/>
      <c r="ELV362" s="212"/>
      <c r="ELW362" s="212"/>
      <c r="ELX362" s="212"/>
      <c r="ELY362" s="212"/>
      <c r="ELZ362" s="212"/>
      <c r="EMA362" s="212"/>
      <c r="EMB362" s="212"/>
      <c r="EMC362" s="212"/>
      <c r="EMD362" s="212"/>
      <c r="EME362" s="212"/>
      <c r="EMF362" s="212"/>
      <c r="EMG362" s="212"/>
      <c r="EMH362" s="212"/>
      <c r="EMI362" s="212"/>
      <c r="EMJ362" s="212"/>
      <c r="EMK362" s="212"/>
      <c r="EML362" s="212"/>
      <c r="EMM362" s="212"/>
      <c r="EMN362" s="212"/>
      <c r="EMO362" s="212"/>
      <c r="EMP362" s="212"/>
      <c r="EMQ362" s="212"/>
      <c r="EMR362" s="212"/>
      <c r="EMS362" s="212"/>
      <c r="EMT362" s="212"/>
      <c r="EMU362" s="212"/>
      <c r="EMV362" s="212"/>
      <c r="EMW362" s="212"/>
      <c r="EMX362" s="212"/>
      <c r="EMY362" s="212"/>
      <c r="EMZ362" s="212"/>
      <c r="ENA362" s="212"/>
      <c r="ENB362" s="212"/>
      <c r="ENC362" s="212"/>
      <c r="END362" s="212"/>
      <c r="ENE362" s="212"/>
      <c r="ENF362" s="212"/>
      <c r="ENG362" s="212"/>
      <c r="ENH362" s="212"/>
      <c r="ENI362" s="212"/>
      <c r="ENJ362" s="212"/>
      <c r="ENK362" s="212"/>
      <c r="ENL362" s="212"/>
      <c r="ENM362" s="212"/>
      <c r="ENN362" s="212"/>
      <c r="ENO362" s="212"/>
      <c r="ENP362" s="212"/>
      <c r="ENQ362" s="212"/>
      <c r="ENR362" s="212"/>
      <c r="ENS362" s="212"/>
      <c r="ENT362" s="212"/>
      <c r="ENU362" s="212"/>
      <c r="ENV362" s="212"/>
      <c r="ENW362" s="212"/>
      <c r="ENX362" s="212"/>
      <c r="ENY362" s="212"/>
      <c r="ENZ362" s="212"/>
      <c r="EOA362" s="212"/>
      <c r="EOB362" s="212"/>
      <c r="EOC362" s="212"/>
      <c r="EOD362" s="212"/>
      <c r="EOE362" s="212"/>
      <c r="EOF362" s="212"/>
      <c r="EOG362" s="212"/>
      <c r="EOH362" s="212"/>
      <c r="EOI362" s="212"/>
      <c r="EOJ362" s="212"/>
      <c r="EOK362" s="212"/>
      <c r="EOL362" s="212"/>
      <c r="EOM362" s="212"/>
      <c r="EON362" s="212"/>
      <c r="EOO362" s="212"/>
      <c r="EOP362" s="212"/>
      <c r="EOQ362" s="212"/>
      <c r="EOR362" s="212"/>
      <c r="EOS362" s="212"/>
      <c r="EOT362" s="212"/>
      <c r="EOU362" s="212"/>
      <c r="EOV362" s="212"/>
      <c r="EOW362" s="212"/>
      <c r="EOX362" s="212"/>
      <c r="EOY362" s="212"/>
      <c r="EOZ362" s="212"/>
      <c r="EPA362" s="212"/>
      <c r="EPB362" s="212"/>
      <c r="EPC362" s="212"/>
      <c r="EPD362" s="212"/>
      <c r="EPE362" s="212"/>
      <c r="EPF362" s="212"/>
      <c r="EPG362" s="212"/>
      <c r="EPH362" s="212"/>
      <c r="EPI362" s="212"/>
      <c r="EPJ362" s="212"/>
      <c r="EPK362" s="212"/>
      <c r="EPL362" s="212"/>
      <c r="EPM362" s="212"/>
      <c r="EPN362" s="212"/>
      <c r="EPO362" s="212"/>
      <c r="EPP362" s="212"/>
      <c r="EPQ362" s="212"/>
      <c r="EPR362" s="212"/>
      <c r="EPS362" s="212"/>
      <c r="EPT362" s="212"/>
      <c r="EPU362" s="212"/>
      <c r="EPV362" s="212"/>
      <c r="EPW362" s="212"/>
      <c r="EPX362" s="212"/>
      <c r="EPY362" s="212"/>
      <c r="EPZ362" s="212"/>
      <c r="EQA362" s="212"/>
      <c r="EQB362" s="212"/>
      <c r="EQC362" s="212"/>
      <c r="EQD362" s="212"/>
      <c r="EQE362" s="212"/>
      <c r="EQF362" s="212"/>
      <c r="EQG362" s="212"/>
      <c r="EQH362" s="212"/>
      <c r="EQI362" s="212"/>
      <c r="EQJ362" s="212"/>
      <c r="EQK362" s="212"/>
      <c r="EQL362" s="212"/>
      <c r="EQM362" s="212"/>
      <c r="EQN362" s="212"/>
      <c r="EQO362" s="212"/>
      <c r="EQP362" s="212"/>
      <c r="EQQ362" s="212"/>
      <c r="EQR362" s="212"/>
      <c r="EQS362" s="212"/>
      <c r="EQT362" s="212"/>
      <c r="EQU362" s="212"/>
      <c r="EQV362" s="212"/>
      <c r="EQW362" s="212"/>
      <c r="EQX362" s="212"/>
      <c r="EQY362" s="212"/>
      <c r="EQZ362" s="212"/>
      <c r="ERA362" s="212"/>
      <c r="ERB362" s="212"/>
      <c r="ERC362" s="212"/>
      <c r="ERD362" s="212"/>
      <c r="ERE362" s="212"/>
      <c r="ERF362" s="212"/>
      <c r="ERG362" s="212"/>
      <c r="ERH362" s="212"/>
      <c r="ERI362" s="212"/>
      <c r="ERJ362" s="212"/>
      <c r="ERK362" s="212"/>
      <c r="ERL362" s="212"/>
      <c r="ERM362" s="212"/>
      <c r="ERN362" s="212"/>
      <c r="ERO362" s="212"/>
      <c r="ERP362" s="212"/>
      <c r="ERQ362" s="212"/>
      <c r="ERR362" s="212"/>
      <c r="ERS362" s="212"/>
      <c r="ERT362" s="212"/>
      <c r="ERU362" s="212"/>
      <c r="ERV362" s="212"/>
      <c r="ERW362" s="212"/>
      <c r="ERX362" s="212"/>
      <c r="ERY362" s="212"/>
      <c r="ERZ362" s="212"/>
      <c r="ESA362" s="212"/>
      <c r="ESB362" s="212"/>
      <c r="ESC362" s="212"/>
      <c r="ESD362" s="212"/>
      <c r="ESE362" s="212"/>
      <c r="ESF362" s="212"/>
      <c r="ESG362" s="212"/>
      <c r="ESH362" s="212"/>
      <c r="ESI362" s="212"/>
      <c r="ESJ362" s="212"/>
      <c r="ESK362" s="212"/>
      <c r="ESL362" s="212"/>
      <c r="ESM362" s="212"/>
      <c r="ESN362" s="212"/>
      <c r="ESO362" s="212"/>
      <c r="ESP362" s="212"/>
      <c r="ESQ362" s="212"/>
      <c r="ESR362" s="212"/>
      <c r="ESS362" s="212"/>
      <c r="EST362" s="212"/>
      <c r="ESU362" s="212"/>
      <c r="ESV362" s="212"/>
      <c r="ESW362" s="212"/>
      <c r="ESX362" s="212"/>
      <c r="ESY362" s="212"/>
      <c r="ESZ362" s="212"/>
      <c r="ETA362" s="212"/>
      <c r="ETB362" s="212"/>
      <c r="ETC362" s="212"/>
      <c r="ETD362" s="212"/>
      <c r="ETE362" s="212"/>
      <c r="ETF362" s="212"/>
      <c r="ETG362" s="212"/>
      <c r="ETH362" s="212"/>
      <c r="ETI362" s="212"/>
      <c r="ETJ362" s="212"/>
      <c r="ETK362" s="212"/>
      <c r="ETL362" s="212"/>
      <c r="ETM362" s="212"/>
      <c r="ETN362" s="212"/>
      <c r="ETO362" s="212"/>
      <c r="ETP362" s="212"/>
      <c r="ETQ362" s="212"/>
      <c r="ETR362" s="212"/>
      <c r="ETS362" s="212"/>
      <c r="ETT362" s="212"/>
      <c r="ETU362" s="212"/>
      <c r="ETV362" s="212"/>
      <c r="ETW362" s="212"/>
      <c r="ETX362" s="212"/>
      <c r="ETY362" s="212"/>
      <c r="ETZ362" s="212"/>
      <c r="EUA362" s="212"/>
      <c r="EUB362" s="212"/>
      <c r="EUC362" s="212"/>
      <c r="EUD362" s="212"/>
      <c r="EUE362" s="212"/>
      <c r="EUF362" s="212"/>
      <c r="EUG362" s="212"/>
      <c r="EUH362" s="212"/>
      <c r="EUI362" s="212"/>
      <c r="EUJ362" s="212"/>
      <c r="EUK362" s="212"/>
      <c r="EUL362" s="212"/>
      <c r="EUM362" s="212"/>
      <c r="EUN362" s="212"/>
      <c r="EUO362" s="212"/>
      <c r="EUP362" s="212"/>
      <c r="EUQ362" s="212"/>
      <c r="EUR362" s="212"/>
      <c r="EUS362" s="212"/>
      <c r="EUT362" s="212"/>
      <c r="EUU362" s="212"/>
      <c r="EUV362" s="212"/>
      <c r="EUW362" s="212"/>
      <c r="EUX362" s="212"/>
      <c r="EUY362" s="212"/>
      <c r="EUZ362" s="212"/>
      <c r="EVA362" s="212"/>
      <c r="EVB362" s="212"/>
      <c r="EVC362" s="212"/>
      <c r="EVD362" s="212"/>
      <c r="EVE362" s="212"/>
      <c r="EVF362" s="212"/>
      <c r="EVG362" s="212"/>
      <c r="EVH362" s="212"/>
      <c r="EVI362" s="212"/>
      <c r="EVJ362" s="212"/>
      <c r="EVK362" s="212"/>
      <c r="EVL362" s="212"/>
      <c r="EVM362" s="212"/>
      <c r="EVN362" s="212"/>
      <c r="EVO362" s="212"/>
      <c r="EVP362" s="212"/>
      <c r="EVQ362" s="212"/>
      <c r="EVR362" s="212"/>
      <c r="EVS362" s="212"/>
      <c r="EVT362" s="212"/>
      <c r="EVU362" s="212"/>
      <c r="EVV362" s="212"/>
      <c r="EVW362" s="212"/>
      <c r="EVX362" s="212"/>
      <c r="EVY362" s="212"/>
      <c r="EVZ362" s="212"/>
      <c r="EWA362" s="212"/>
      <c r="EWB362" s="212"/>
      <c r="EWC362" s="212"/>
      <c r="EWD362" s="212"/>
      <c r="EWE362" s="212"/>
      <c r="EWF362" s="212"/>
      <c r="EWG362" s="212"/>
      <c r="EWH362" s="212"/>
      <c r="EWI362" s="212"/>
      <c r="EWJ362" s="212"/>
      <c r="EWK362" s="212"/>
      <c r="EWL362" s="212"/>
      <c r="EWM362" s="212"/>
      <c r="EWN362" s="212"/>
      <c r="EWO362" s="212"/>
      <c r="EWP362" s="212"/>
      <c r="EWQ362" s="212"/>
      <c r="EWR362" s="212"/>
      <c r="EWS362" s="212"/>
      <c r="EWT362" s="212"/>
      <c r="EWU362" s="212"/>
      <c r="EWV362" s="212"/>
      <c r="EWW362" s="212"/>
      <c r="EWX362" s="212"/>
      <c r="EWY362" s="212"/>
      <c r="EWZ362" s="212"/>
      <c r="EXA362" s="212"/>
      <c r="EXB362" s="212"/>
      <c r="EXC362" s="212"/>
      <c r="EXD362" s="212"/>
      <c r="EXE362" s="212"/>
      <c r="EXF362" s="212"/>
      <c r="EXG362" s="212"/>
      <c r="EXH362" s="212"/>
      <c r="EXI362" s="212"/>
      <c r="EXJ362" s="212"/>
      <c r="EXK362" s="212"/>
      <c r="EXL362" s="212"/>
      <c r="EXM362" s="212"/>
      <c r="EXN362" s="212"/>
      <c r="EXO362" s="212"/>
      <c r="EXP362" s="212"/>
      <c r="EXQ362" s="212"/>
      <c r="EXR362" s="212"/>
      <c r="EXS362" s="212"/>
      <c r="EXT362" s="212"/>
      <c r="EXU362" s="212"/>
      <c r="EXV362" s="212"/>
      <c r="EXW362" s="212"/>
      <c r="EXX362" s="212"/>
      <c r="EXY362" s="212"/>
      <c r="EXZ362" s="212"/>
      <c r="EYA362" s="212"/>
      <c r="EYB362" s="212"/>
      <c r="EYC362" s="212"/>
      <c r="EYD362" s="212"/>
      <c r="EYE362" s="212"/>
      <c r="EYF362" s="212"/>
      <c r="EYG362" s="212"/>
      <c r="EYH362" s="212"/>
      <c r="EYI362" s="212"/>
      <c r="EYJ362" s="212"/>
      <c r="EYK362" s="212"/>
      <c r="EYL362" s="212"/>
      <c r="EYM362" s="212"/>
      <c r="EYN362" s="212"/>
      <c r="EYO362" s="212"/>
      <c r="EYP362" s="212"/>
      <c r="EYQ362" s="212"/>
      <c r="EYR362" s="212"/>
      <c r="EYS362" s="212"/>
      <c r="EYT362" s="212"/>
      <c r="EYU362" s="212"/>
      <c r="EYV362" s="212"/>
      <c r="EYW362" s="212"/>
      <c r="EYX362" s="212"/>
      <c r="EYY362" s="212"/>
      <c r="EYZ362" s="212"/>
      <c r="EZA362" s="212"/>
      <c r="EZB362" s="212"/>
      <c r="EZC362" s="212"/>
      <c r="EZD362" s="212"/>
      <c r="EZE362" s="212"/>
      <c r="EZF362" s="212"/>
      <c r="EZG362" s="212"/>
      <c r="EZH362" s="212"/>
      <c r="EZI362" s="212"/>
      <c r="EZJ362" s="212"/>
      <c r="EZK362" s="212"/>
      <c r="EZL362" s="212"/>
      <c r="EZM362" s="212"/>
      <c r="EZN362" s="212"/>
      <c r="EZO362" s="212"/>
      <c r="EZP362" s="212"/>
      <c r="EZQ362" s="212"/>
      <c r="EZR362" s="212"/>
      <c r="EZS362" s="212"/>
      <c r="EZT362" s="212"/>
      <c r="EZU362" s="212"/>
      <c r="EZV362" s="212"/>
      <c r="EZW362" s="212"/>
      <c r="EZX362" s="212"/>
      <c r="EZY362" s="212"/>
      <c r="EZZ362" s="212"/>
      <c r="FAA362" s="212"/>
      <c r="FAB362" s="212"/>
      <c r="FAC362" s="212"/>
      <c r="FAD362" s="212"/>
      <c r="FAE362" s="212"/>
      <c r="FAF362" s="212"/>
      <c r="FAG362" s="212"/>
      <c r="FAH362" s="212"/>
      <c r="FAI362" s="212"/>
      <c r="FAJ362" s="212"/>
      <c r="FAK362" s="212"/>
      <c r="FAL362" s="212"/>
      <c r="FAM362" s="212"/>
      <c r="FAN362" s="212"/>
      <c r="FAO362" s="212"/>
      <c r="FAP362" s="212"/>
      <c r="FAQ362" s="212"/>
      <c r="FAR362" s="212"/>
      <c r="FAS362" s="212"/>
      <c r="FAT362" s="212"/>
      <c r="FAU362" s="212"/>
      <c r="FAV362" s="212"/>
      <c r="FAW362" s="212"/>
      <c r="FAX362" s="212"/>
      <c r="FAY362" s="212"/>
      <c r="FAZ362" s="212"/>
      <c r="FBA362" s="212"/>
      <c r="FBB362" s="212"/>
      <c r="FBC362" s="212"/>
      <c r="FBD362" s="212"/>
      <c r="FBE362" s="212"/>
      <c r="FBF362" s="212"/>
      <c r="FBG362" s="212"/>
      <c r="FBH362" s="212"/>
      <c r="FBI362" s="212"/>
      <c r="FBJ362" s="212"/>
      <c r="FBK362" s="212"/>
      <c r="FBL362" s="212"/>
      <c r="FBM362" s="212"/>
      <c r="FBN362" s="212"/>
      <c r="FBO362" s="212"/>
      <c r="FBP362" s="212"/>
      <c r="FBQ362" s="212"/>
      <c r="FBR362" s="212"/>
      <c r="FBS362" s="212"/>
      <c r="FBT362" s="212"/>
      <c r="FBU362" s="212"/>
      <c r="FBV362" s="212"/>
      <c r="FBW362" s="212"/>
      <c r="FBX362" s="212"/>
      <c r="FBY362" s="212"/>
      <c r="FBZ362" s="212"/>
      <c r="FCA362" s="212"/>
      <c r="FCB362" s="212"/>
      <c r="FCC362" s="212"/>
      <c r="FCD362" s="212"/>
      <c r="FCE362" s="212"/>
      <c r="FCF362" s="212"/>
      <c r="FCG362" s="212"/>
      <c r="FCH362" s="212"/>
      <c r="FCI362" s="212"/>
      <c r="FCJ362" s="212"/>
      <c r="FCK362" s="212"/>
      <c r="FCL362" s="212"/>
      <c r="FCM362" s="212"/>
      <c r="FCN362" s="212"/>
      <c r="FCO362" s="212"/>
      <c r="FCP362" s="212"/>
      <c r="FCQ362" s="212"/>
      <c r="FCR362" s="212"/>
      <c r="FCS362" s="212"/>
      <c r="FCT362" s="212"/>
      <c r="FCU362" s="212"/>
      <c r="FCV362" s="212"/>
      <c r="FCW362" s="212"/>
      <c r="FCX362" s="212"/>
      <c r="FCY362" s="212"/>
      <c r="FCZ362" s="212"/>
      <c r="FDA362" s="212"/>
      <c r="FDB362" s="212"/>
      <c r="FDC362" s="212"/>
      <c r="FDD362" s="212"/>
      <c r="FDE362" s="212"/>
      <c r="FDF362" s="212"/>
      <c r="FDG362" s="212"/>
      <c r="FDH362" s="212"/>
      <c r="FDI362" s="212"/>
      <c r="FDJ362" s="212"/>
      <c r="FDK362" s="212"/>
      <c r="FDL362" s="212"/>
      <c r="FDM362" s="212"/>
      <c r="FDN362" s="212"/>
      <c r="FDO362" s="212"/>
      <c r="FDP362" s="212"/>
      <c r="FDQ362" s="212"/>
      <c r="FDR362" s="212"/>
      <c r="FDS362" s="212"/>
      <c r="FDT362" s="212"/>
      <c r="FDU362" s="212"/>
      <c r="FDV362" s="212"/>
      <c r="FDW362" s="212"/>
      <c r="FDX362" s="212"/>
      <c r="FDY362" s="212"/>
      <c r="FDZ362" s="212"/>
      <c r="FEA362" s="212"/>
      <c r="FEB362" s="212"/>
      <c r="FEC362" s="212"/>
      <c r="FED362" s="212"/>
      <c r="FEE362" s="212"/>
      <c r="FEF362" s="212"/>
      <c r="FEG362" s="212"/>
      <c r="FEH362" s="212"/>
      <c r="FEI362" s="212"/>
      <c r="FEJ362" s="212"/>
      <c r="FEK362" s="212"/>
      <c r="FEL362" s="212"/>
      <c r="FEM362" s="212"/>
      <c r="FEN362" s="212"/>
      <c r="FEO362" s="212"/>
      <c r="FEP362" s="212"/>
      <c r="FEQ362" s="212"/>
      <c r="FER362" s="212"/>
      <c r="FES362" s="212"/>
      <c r="FET362" s="212"/>
      <c r="FEU362" s="212"/>
      <c r="FEV362" s="212"/>
      <c r="FEW362" s="212"/>
      <c r="FEX362" s="212"/>
      <c r="FEY362" s="212"/>
      <c r="FEZ362" s="212"/>
      <c r="FFA362" s="212"/>
      <c r="FFB362" s="212"/>
      <c r="FFC362" s="212"/>
      <c r="FFD362" s="212"/>
      <c r="FFE362" s="212"/>
      <c r="FFF362" s="212"/>
      <c r="FFG362" s="212"/>
      <c r="FFH362" s="212"/>
      <c r="FFI362" s="212"/>
      <c r="FFJ362" s="212"/>
      <c r="FFK362" s="212"/>
      <c r="FFL362" s="212"/>
      <c r="FFM362" s="212"/>
      <c r="FFN362" s="212"/>
      <c r="FFO362" s="212"/>
      <c r="FFP362" s="212"/>
      <c r="FFQ362" s="212"/>
      <c r="FFR362" s="212"/>
      <c r="FFS362" s="212"/>
      <c r="FFT362" s="212"/>
      <c r="FFU362" s="212"/>
      <c r="FFV362" s="212"/>
      <c r="FFW362" s="212"/>
      <c r="FFX362" s="212"/>
      <c r="FFY362" s="212"/>
      <c r="FFZ362" s="212"/>
      <c r="FGA362" s="212"/>
      <c r="FGB362" s="212"/>
      <c r="FGC362" s="212"/>
      <c r="FGD362" s="212"/>
      <c r="FGE362" s="212"/>
      <c r="FGF362" s="212"/>
      <c r="FGG362" s="212"/>
      <c r="FGH362" s="212"/>
      <c r="FGI362" s="212"/>
      <c r="FGJ362" s="212"/>
      <c r="FGK362" s="212"/>
      <c r="FGL362" s="212"/>
      <c r="FGM362" s="212"/>
      <c r="FGN362" s="212"/>
      <c r="FGO362" s="212"/>
      <c r="FGP362" s="212"/>
      <c r="FGQ362" s="212"/>
      <c r="FGR362" s="212"/>
      <c r="FGS362" s="212"/>
      <c r="FGT362" s="212"/>
      <c r="FGU362" s="212"/>
      <c r="FGV362" s="212"/>
      <c r="FGW362" s="212"/>
      <c r="FGX362" s="212"/>
      <c r="FGY362" s="212"/>
      <c r="FGZ362" s="212"/>
      <c r="FHA362" s="212"/>
      <c r="FHB362" s="212"/>
      <c r="FHC362" s="212"/>
      <c r="FHD362" s="212"/>
      <c r="FHE362" s="212"/>
      <c r="FHF362" s="212"/>
      <c r="FHG362" s="212"/>
      <c r="FHH362" s="212"/>
      <c r="FHI362" s="212"/>
      <c r="FHJ362" s="212"/>
      <c r="FHK362" s="212"/>
      <c r="FHL362" s="212"/>
      <c r="FHM362" s="212"/>
      <c r="FHN362" s="212"/>
      <c r="FHO362" s="212"/>
      <c r="FHP362" s="212"/>
      <c r="FHQ362" s="212"/>
      <c r="FHR362" s="212"/>
      <c r="FHS362" s="212"/>
      <c r="FHT362" s="212"/>
      <c r="FHU362" s="212"/>
      <c r="FHV362" s="212"/>
      <c r="FHW362" s="212"/>
      <c r="FHX362" s="212"/>
      <c r="FHY362" s="212"/>
      <c r="FHZ362" s="212"/>
      <c r="FIA362" s="212"/>
      <c r="FIB362" s="212"/>
      <c r="FIC362" s="212"/>
      <c r="FID362" s="212"/>
      <c r="FIE362" s="212"/>
      <c r="FIF362" s="212"/>
      <c r="FIG362" s="212"/>
      <c r="FIH362" s="212"/>
      <c r="FII362" s="212"/>
      <c r="FIJ362" s="212"/>
      <c r="FIK362" s="212"/>
      <c r="FIL362" s="212"/>
      <c r="FIM362" s="212"/>
      <c r="FIN362" s="212"/>
      <c r="FIO362" s="212"/>
      <c r="FIP362" s="212"/>
      <c r="FIQ362" s="212"/>
      <c r="FIR362" s="212"/>
      <c r="FIS362" s="212"/>
      <c r="FIT362" s="212"/>
      <c r="FIU362" s="212"/>
      <c r="FIV362" s="212"/>
      <c r="FIW362" s="212"/>
      <c r="FIX362" s="212"/>
      <c r="FIY362" s="212"/>
      <c r="FIZ362" s="212"/>
      <c r="FJA362" s="212"/>
      <c r="FJB362" s="212"/>
      <c r="FJC362" s="212"/>
      <c r="FJD362" s="212"/>
      <c r="FJE362" s="212"/>
      <c r="FJF362" s="212"/>
      <c r="FJG362" s="212"/>
      <c r="FJH362" s="212"/>
      <c r="FJI362" s="212"/>
      <c r="FJJ362" s="212"/>
      <c r="FJK362" s="212"/>
      <c r="FJL362" s="212"/>
      <c r="FJM362" s="212"/>
      <c r="FJN362" s="212"/>
      <c r="FJO362" s="212"/>
      <c r="FJP362" s="212"/>
      <c r="FJQ362" s="212"/>
      <c r="FJR362" s="212"/>
      <c r="FJS362" s="212"/>
      <c r="FJT362" s="212"/>
      <c r="FJU362" s="212"/>
      <c r="FJV362" s="212"/>
      <c r="FJW362" s="212"/>
      <c r="FJX362" s="212"/>
      <c r="FJY362" s="212"/>
      <c r="FJZ362" s="212"/>
      <c r="FKA362" s="212"/>
      <c r="FKB362" s="212"/>
      <c r="FKC362" s="212"/>
      <c r="FKD362" s="212"/>
      <c r="FKE362" s="212"/>
      <c r="FKF362" s="212"/>
      <c r="FKG362" s="212"/>
      <c r="FKH362" s="212"/>
      <c r="FKI362" s="212"/>
      <c r="FKJ362" s="212"/>
      <c r="FKK362" s="212"/>
      <c r="FKL362" s="212"/>
      <c r="FKM362" s="212"/>
      <c r="FKN362" s="212"/>
      <c r="FKO362" s="212"/>
      <c r="FKP362" s="212"/>
      <c r="FKQ362" s="212"/>
      <c r="FKR362" s="212"/>
      <c r="FKS362" s="212"/>
      <c r="FKT362" s="212"/>
      <c r="FKU362" s="212"/>
      <c r="FKV362" s="212"/>
      <c r="FKW362" s="212"/>
      <c r="FKX362" s="212"/>
      <c r="FKY362" s="212"/>
      <c r="FKZ362" s="212"/>
      <c r="FLA362" s="212"/>
      <c r="FLB362" s="212"/>
      <c r="FLC362" s="212"/>
      <c r="FLD362" s="212"/>
      <c r="FLE362" s="212"/>
      <c r="FLF362" s="212"/>
      <c r="FLG362" s="212"/>
      <c r="FLH362" s="212"/>
      <c r="FLI362" s="212"/>
      <c r="FLJ362" s="212"/>
      <c r="FLK362" s="212"/>
      <c r="FLL362" s="212"/>
      <c r="FLM362" s="212"/>
      <c r="FLN362" s="212"/>
      <c r="FLO362" s="212"/>
      <c r="FLP362" s="212"/>
      <c r="FLQ362" s="212"/>
      <c r="FLR362" s="212"/>
      <c r="FLS362" s="212"/>
      <c r="FLT362" s="212"/>
      <c r="FLU362" s="212"/>
      <c r="FLV362" s="212"/>
      <c r="FLW362" s="212"/>
      <c r="FLX362" s="212"/>
      <c r="FLY362" s="212"/>
      <c r="FLZ362" s="212"/>
      <c r="FMA362" s="212"/>
      <c r="FMB362" s="212"/>
      <c r="FMC362" s="212"/>
      <c r="FMD362" s="212"/>
      <c r="FME362" s="212"/>
      <c r="FMF362" s="212"/>
      <c r="FMG362" s="212"/>
      <c r="FMH362" s="212"/>
      <c r="FMI362" s="212"/>
      <c r="FMJ362" s="212"/>
      <c r="FMK362" s="212"/>
      <c r="FML362" s="212"/>
      <c r="FMM362" s="212"/>
      <c r="FMN362" s="212"/>
      <c r="FMO362" s="212"/>
      <c r="FMP362" s="212"/>
      <c r="FMQ362" s="212"/>
      <c r="FMR362" s="212"/>
      <c r="FMS362" s="212"/>
      <c r="FMT362" s="212"/>
      <c r="FMU362" s="212"/>
      <c r="FMV362" s="212"/>
      <c r="FMW362" s="212"/>
      <c r="FMX362" s="212"/>
      <c r="FMY362" s="212"/>
      <c r="FMZ362" s="212"/>
      <c r="FNA362" s="212"/>
      <c r="FNB362" s="212"/>
      <c r="FNC362" s="212"/>
      <c r="FND362" s="212"/>
      <c r="FNE362" s="212"/>
      <c r="FNF362" s="212"/>
      <c r="FNG362" s="212"/>
      <c r="FNH362" s="212"/>
      <c r="FNI362" s="212"/>
      <c r="FNJ362" s="212"/>
      <c r="FNK362" s="212"/>
      <c r="FNL362" s="212"/>
      <c r="FNM362" s="212"/>
      <c r="FNN362" s="212"/>
      <c r="FNO362" s="212"/>
      <c r="FNP362" s="212"/>
      <c r="FNQ362" s="212"/>
      <c r="FNR362" s="212"/>
      <c r="FNS362" s="212"/>
      <c r="FNT362" s="212"/>
      <c r="FNU362" s="212"/>
      <c r="FNV362" s="212"/>
      <c r="FNW362" s="212"/>
      <c r="FNX362" s="212"/>
      <c r="FNY362" s="212"/>
      <c r="FNZ362" s="212"/>
      <c r="FOA362" s="212"/>
      <c r="FOB362" s="212"/>
      <c r="FOC362" s="212"/>
      <c r="FOD362" s="212"/>
      <c r="FOE362" s="212"/>
      <c r="FOF362" s="212"/>
      <c r="FOG362" s="212"/>
      <c r="FOH362" s="212"/>
      <c r="FOI362" s="212"/>
      <c r="FOJ362" s="212"/>
      <c r="FOK362" s="212"/>
      <c r="FOL362" s="212"/>
      <c r="FOM362" s="212"/>
      <c r="FON362" s="212"/>
      <c r="FOO362" s="212"/>
      <c r="FOP362" s="212"/>
      <c r="FOQ362" s="212"/>
      <c r="FOR362" s="212"/>
      <c r="FOS362" s="212"/>
      <c r="FOT362" s="212"/>
      <c r="FOU362" s="212"/>
      <c r="FOV362" s="212"/>
      <c r="FOW362" s="212"/>
      <c r="FOX362" s="212"/>
      <c r="FOY362" s="212"/>
      <c r="FOZ362" s="212"/>
      <c r="FPA362" s="212"/>
      <c r="FPB362" s="212"/>
      <c r="FPC362" s="212"/>
      <c r="FPD362" s="212"/>
      <c r="FPE362" s="212"/>
      <c r="FPF362" s="212"/>
      <c r="FPG362" s="212"/>
      <c r="FPH362" s="212"/>
      <c r="FPI362" s="212"/>
      <c r="FPJ362" s="212"/>
      <c r="FPK362" s="212"/>
      <c r="FPL362" s="212"/>
      <c r="FPM362" s="212"/>
      <c r="FPN362" s="212"/>
      <c r="FPO362" s="212"/>
      <c r="FPP362" s="212"/>
      <c r="FPQ362" s="212"/>
      <c r="FPR362" s="212"/>
      <c r="FPS362" s="212"/>
      <c r="FPT362" s="212"/>
      <c r="FPU362" s="212"/>
      <c r="FPV362" s="212"/>
      <c r="FPW362" s="212"/>
      <c r="FPX362" s="212"/>
      <c r="FPY362" s="212"/>
      <c r="FPZ362" s="212"/>
      <c r="FQA362" s="212"/>
      <c r="FQB362" s="212"/>
      <c r="FQC362" s="212"/>
      <c r="FQD362" s="212"/>
      <c r="FQE362" s="212"/>
      <c r="FQF362" s="212"/>
      <c r="FQG362" s="212"/>
      <c r="FQH362" s="212"/>
      <c r="FQI362" s="212"/>
      <c r="FQJ362" s="212"/>
      <c r="FQK362" s="212"/>
      <c r="FQL362" s="212"/>
      <c r="FQM362" s="212"/>
      <c r="FQN362" s="212"/>
      <c r="FQO362" s="212"/>
      <c r="FQP362" s="212"/>
      <c r="FQQ362" s="212"/>
      <c r="FQR362" s="212"/>
      <c r="FQS362" s="212"/>
      <c r="FQT362" s="212"/>
      <c r="FQU362" s="212"/>
      <c r="FQV362" s="212"/>
      <c r="FQW362" s="212"/>
      <c r="FQX362" s="212"/>
      <c r="FQY362" s="212"/>
      <c r="FQZ362" s="212"/>
      <c r="FRA362" s="212"/>
      <c r="FRB362" s="212"/>
      <c r="FRC362" s="212"/>
      <c r="FRD362" s="212"/>
      <c r="FRE362" s="212"/>
      <c r="FRF362" s="212"/>
      <c r="FRG362" s="212"/>
      <c r="FRH362" s="212"/>
      <c r="FRI362" s="212"/>
      <c r="FRJ362" s="212"/>
      <c r="FRK362" s="212"/>
      <c r="FRL362" s="212"/>
      <c r="FRM362" s="212"/>
      <c r="FRN362" s="212"/>
      <c r="FRO362" s="212"/>
      <c r="FRP362" s="212"/>
      <c r="FRQ362" s="212"/>
      <c r="FRR362" s="212"/>
      <c r="FRS362" s="212"/>
      <c r="FRT362" s="212"/>
      <c r="FRU362" s="212"/>
      <c r="FRV362" s="212"/>
      <c r="FRW362" s="212"/>
      <c r="FRX362" s="212"/>
      <c r="FRY362" s="212"/>
      <c r="FRZ362" s="212"/>
      <c r="FSA362" s="212"/>
      <c r="FSB362" s="212"/>
      <c r="FSC362" s="212"/>
      <c r="FSD362" s="212"/>
      <c r="FSE362" s="212"/>
      <c r="FSF362" s="212"/>
      <c r="FSG362" s="212"/>
      <c r="FSH362" s="212"/>
      <c r="FSI362" s="212"/>
      <c r="FSJ362" s="212"/>
      <c r="FSK362" s="212"/>
      <c r="FSL362" s="212"/>
      <c r="FSM362" s="212"/>
      <c r="FSN362" s="212"/>
      <c r="FSO362" s="212"/>
      <c r="FSP362" s="212"/>
      <c r="FSQ362" s="212"/>
      <c r="FSR362" s="212"/>
      <c r="FSS362" s="212"/>
      <c r="FST362" s="212"/>
      <c r="FSU362" s="212"/>
      <c r="FSV362" s="212"/>
      <c r="FSW362" s="212"/>
      <c r="FSX362" s="212"/>
      <c r="FSY362" s="212"/>
      <c r="FSZ362" s="212"/>
      <c r="FTA362" s="212"/>
      <c r="FTB362" s="212"/>
      <c r="FTC362" s="212"/>
      <c r="FTD362" s="212"/>
      <c r="FTE362" s="212"/>
      <c r="FTF362" s="212"/>
      <c r="FTG362" s="212"/>
      <c r="FTH362" s="212"/>
      <c r="FTI362" s="212"/>
      <c r="FTJ362" s="212"/>
      <c r="FTK362" s="212"/>
      <c r="FTL362" s="212"/>
      <c r="FTM362" s="212"/>
      <c r="FTN362" s="212"/>
      <c r="FTO362" s="212"/>
      <c r="FTP362" s="212"/>
      <c r="FTQ362" s="212"/>
      <c r="FTR362" s="212"/>
      <c r="FTS362" s="212"/>
      <c r="FTT362" s="212"/>
      <c r="FTU362" s="212"/>
      <c r="FTV362" s="212"/>
      <c r="FTW362" s="212"/>
      <c r="FTX362" s="212"/>
      <c r="FTY362" s="212"/>
      <c r="FTZ362" s="212"/>
      <c r="FUA362" s="212"/>
      <c r="FUB362" s="212"/>
      <c r="FUC362" s="212"/>
      <c r="FUD362" s="212"/>
      <c r="FUE362" s="212"/>
      <c r="FUF362" s="212"/>
      <c r="FUG362" s="212"/>
      <c r="FUH362" s="212"/>
      <c r="FUI362" s="212"/>
      <c r="FUJ362" s="212"/>
      <c r="FUK362" s="212"/>
      <c r="FUL362" s="212"/>
      <c r="FUM362" s="212"/>
      <c r="FUN362" s="212"/>
      <c r="FUO362" s="212"/>
      <c r="FUP362" s="212"/>
      <c r="FUQ362" s="212"/>
      <c r="FUR362" s="212"/>
      <c r="FUS362" s="212"/>
      <c r="FUT362" s="212"/>
      <c r="FUU362" s="212"/>
      <c r="FUV362" s="212"/>
      <c r="FUW362" s="212"/>
      <c r="FUX362" s="212"/>
      <c r="FUY362" s="212"/>
      <c r="FUZ362" s="212"/>
      <c r="FVA362" s="212"/>
      <c r="FVB362" s="212"/>
      <c r="FVC362" s="212"/>
      <c r="FVD362" s="212"/>
      <c r="FVE362" s="212"/>
      <c r="FVF362" s="212"/>
      <c r="FVG362" s="212"/>
      <c r="FVH362" s="212"/>
      <c r="FVI362" s="212"/>
      <c r="FVJ362" s="212"/>
      <c r="FVK362" s="212"/>
      <c r="FVL362" s="212"/>
      <c r="FVM362" s="212"/>
      <c r="FVN362" s="212"/>
      <c r="FVO362" s="212"/>
      <c r="FVP362" s="212"/>
      <c r="FVQ362" s="212"/>
      <c r="FVR362" s="212"/>
      <c r="FVS362" s="212"/>
      <c r="FVT362" s="212"/>
      <c r="FVU362" s="212"/>
      <c r="FVV362" s="212"/>
      <c r="FVW362" s="212"/>
      <c r="FVX362" s="212"/>
      <c r="FVY362" s="212"/>
      <c r="FVZ362" s="212"/>
      <c r="FWA362" s="212"/>
      <c r="FWB362" s="212"/>
      <c r="FWC362" s="212"/>
      <c r="FWD362" s="212"/>
      <c r="FWE362" s="212"/>
      <c r="FWF362" s="212"/>
      <c r="FWG362" s="212"/>
      <c r="FWH362" s="212"/>
      <c r="FWI362" s="212"/>
      <c r="FWJ362" s="212"/>
      <c r="FWK362" s="212"/>
      <c r="FWL362" s="212"/>
      <c r="FWM362" s="212"/>
      <c r="FWN362" s="212"/>
      <c r="FWO362" s="212"/>
      <c r="FWP362" s="212"/>
      <c r="FWQ362" s="212"/>
      <c r="FWR362" s="212"/>
      <c r="FWS362" s="212"/>
      <c r="FWT362" s="212"/>
      <c r="FWU362" s="212"/>
      <c r="FWV362" s="212"/>
      <c r="FWW362" s="212"/>
      <c r="FWX362" s="212"/>
      <c r="FWY362" s="212"/>
      <c r="FWZ362" s="212"/>
      <c r="FXA362" s="212"/>
      <c r="FXB362" s="212"/>
      <c r="FXC362" s="212"/>
      <c r="FXD362" s="212"/>
      <c r="FXE362" s="212"/>
      <c r="FXF362" s="212"/>
      <c r="FXG362" s="212"/>
      <c r="FXH362" s="212"/>
      <c r="FXI362" s="212"/>
      <c r="FXJ362" s="212"/>
      <c r="FXK362" s="212"/>
      <c r="FXL362" s="212"/>
      <c r="FXM362" s="212"/>
      <c r="FXN362" s="212"/>
      <c r="FXO362" s="212"/>
      <c r="FXP362" s="212"/>
      <c r="FXQ362" s="212"/>
      <c r="FXR362" s="212"/>
      <c r="FXS362" s="212"/>
      <c r="FXT362" s="212"/>
      <c r="FXU362" s="212"/>
      <c r="FXV362" s="212"/>
      <c r="FXW362" s="212"/>
      <c r="FXX362" s="212"/>
      <c r="FXY362" s="212"/>
      <c r="FXZ362" s="212"/>
      <c r="FYA362" s="212"/>
      <c r="FYB362" s="212"/>
      <c r="FYC362" s="212"/>
      <c r="FYD362" s="212"/>
      <c r="FYE362" s="212"/>
      <c r="FYF362" s="212"/>
      <c r="FYG362" s="212"/>
      <c r="FYH362" s="212"/>
      <c r="FYI362" s="212"/>
      <c r="FYJ362" s="212"/>
      <c r="FYK362" s="212"/>
      <c r="FYL362" s="212"/>
      <c r="FYM362" s="212"/>
      <c r="FYN362" s="212"/>
      <c r="FYO362" s="212"/>
      <c r="FYP362" s="212"/>
      <c r="FYQ362" s="212"/>
      <c r="FYR362" s="212"/>
      <c r="FYS362" s="212"/>
      <c r="FYT362" s="212"/>
      <c r="FYU362" s="212"/>
      <c r="FYV362" s="212"/>
      <c r="FYW362" s="212"/>
      <c r="FYX362" s="212"/>
      <c r="FYY362" s="212"/>
      <c r="FYZ362" s="212"/>
      <c r="FZA362" s="212"/>
      <c r="FZB362" s="212"/>
      <c r="FZC362" s="212"/>
      <c r="FZD362" s="212"/>
      <c r="FZE362" s="212"/>
      <c r="FZF362" s="212"/>
      <c r="FZG362" s="212"/>
      <c r="FZH362" s="212"/>
      <c r="FZI362" s="212"/>
      <c r="FZJ362" s="212"/>
      <c r="FZK362" s="212"/>
      <c r="FZL362" s="212"/>
      <c r="FZM362" s="212"/>
      <c r="FZN362" s="212"/>
      <c r="FZO362" s="212"/>
      <c r="FZP362" s="212"/>
      <c r="FZQ362" s="212"/>
      <c r="FZR362" s="212"/>
      <c r="FZS362" s="212"/>
      <c r="FZT362" s="212"/>
      <c r="FZU362" s="212"/>
      <c r="FZV362" s="212"/>
      <c r="FZW362" s="212"/>
      <c r="FZX362" s="212"/>
      <c r="FZY362" s="212"/>
      <c r="FZZ362" s="212"/>
      <c r="GAA362" s="212"/>
      <c r="GAB362" s="212"/>
      <c r="GAC362" s="212"/>
      <c r="GAD362" s="212"/>
      <c r="GAE362" s="212"/>
      <c r="GAF362" s="212"/>
      <c r="GAG362" s="212"/>
      <c r="GAH362" s="212"/>
      <c r="GAI362" s="212"/>
      <c r="GAJ362" s="212"/>
      <c r="GAK362" s="212"/>
      <c r="GAL362" s="212"/>
      <c r="GAM362" s="212"/>
      <c r="GAN362" s="212"/>
      <c r="GAO362" s="212"/>
      <c r="GAP362" s="212"/>
      <c r="GAQ362" s="212"/>
      <c r="GAR362" s="212"/>
      <c r="GAS362" s="212"/>
      <c r="GAT362" s="212"/>
      <c r="GAU362" s="212"/>
      <c r="GAV362" s="212"/>
      <c r="GAW362" s="212"/>
      <c r="GAX362" s="212"/>
      <c r="GAY362" s="212"/>
      <c r="GAZ362" s="212"/>
      <c r="GBA362" s="212"/>
      <c r="GBB362" s="212"/>
      <c r="GBC362" s="212"/>
      <c r="GBD362" s="212"/>
      <c r="GBE362" s="212"/>
      <c r="GBF362" s="212"/>
      <c r="GBG362" s="212"/>
      <c r="GBH362" s="212"/>
      <c r="GBI362" s="212"/>
      <c r="GBJ362" s="212"/>
      <c r="GBK362" s="212"/>
      <c r="GBL362" s="212"/>
      <c r="GBM362" s="212"/>
      <c r="GBN362" s="212"/>
      <c r="GBO362" s="212"/>
      <c r="GBP362" s="212"/>
      <c r="GBQ362" s="212"/>
      <c r="GBR362" s="212"/>
      <c r="GBS362" s="212"/>
      <c r="GBT362" s="212"/>
      <c r="GBU362" s="212"/>
      <c r="GBV362" s="212"/>
      <c r="GBW362" s="212"/>
      <c r="GBX362" s="212"/>
      <c r="GBY362" s="212"/>
      <c r="GBZ362" s="212"/>
      <c r="GCA362" s="212"/>
      <c r="GCB362" s="212"/>
      <c r="GCC362" s="212"/>
      <c r="GCD362" s="212"/>
      <c r="GCE362" s="212"/>
      <c r="GCF362" s="212"/>
      <c r="GCG362" s="212"/>
      <c r="GCH362" s="212"/>
      <c r="GCI362" s="212"/>
      <c r="GCJ362" s="212"/>
      <c r="GCK362" s="212"/>
      <c r="GCL362" s="212"/>
      <c r="GCM362" s="212"/>
      <c r="GCN362" s="212"/>
      <c r="GCO362" s="212"/>
      <c r="GCP362" s="212"/>
      <c r="GCQ362" s="212"/>
      <c r="GCR362" s="212"/>
      <c r="GCS362" s="212"/>
      <c r="GCT362" s="212"/>
      <c r="GCU362" s="212"/>
      <c r="GCV362" s="212"/>
      <c r="GCW362" s="212"/>
      <c r="GCX362" s="212"/>
      <c r="GCY362" s="212"/>
      <c r="GCZ362" s="212"/>
      <c r="GDA362" s="212"/>
      <c r="GDB362" s="212"/>
      <c r="GDC362" s="212"/>
      <c r="GDD362" s="212"/>
      <c r="GDE362" s="212"/>
      <c r="GDF362" s="212"/>
      <c r="GDG362" s="212"/>
      <c r="GDH362" s="212"/>
      <c r="GDI362" s="212"/>
      <c r="GDJ362" s="212"/>
      <c r="GDK362" s="212"/>
      <c r="GDL362" s="212"/>
      <c r="GDM362" s="212"/>
      <c r="GDN362" s="212"/>
      <c r="GDO362" s="212"/>
      <c r="GDP362" s="212"/>
      <c r="GDQ362" s="212"/>
      <c r="GDR362" s="212"/>
      <c r="GDS362" s="212"/>
      <c r="GDT362" s="212"/>
      <c r="GDU362" s="212"/>
      <c r="GDV362" s="212"/>
      <c r="GDW362" s="212"/>
      <c r="GDX362" s="212"/>
      <c r="GDY362" s="212"/>
      <c r="GDZ362" s="212"/>
      <c r="GEA362" s="212"/>
      <c r="GEB362" s="212"/>
      <c r="GEC362" s="212"/>
      <c r="GED362" s="212"/>
      <c r="GEE362" s="212"/>
      <c r="GEF362" s="212"/>
      <c r="GEG362" s="212"/>
      <c r="GEH362" s="212"/>
      <c r="GEI362" s="212"/>
      <c r="GEJ362" s="212"/>
      <c r="GEK362" s="212"/>
      <c r="GEL362" s="212"/>
      <c r="GEM362" s="212"/>
      <c r="GEN362" s="212"/>
      <c r="GEO362" s="212"/>
      <c r="GEP362" s="212"/>
      <c r="GEQ362" s="212"/>
      <c r="GER362" s="212"/>
      <c r="GES362" s="212"/>
      <c r="GET362" s="212"/>
      <c r="GEU362" s="212"/>
      <c r="GEV362" s="212"/>
      <c r="GEW362" s="212"/>
      <c r="GEX362" s="212"/>
      <c r="GEY362" s="212"/>
      <c r="GEZ362" s="212"/>
      <c r="GFA362" s="212"/>
      <c r="GFB362" s="212"/>
      <c r="GFC362" s="212"/>
      <c r="GFD362" s="212"/>
      <c r="GFE362" s="212"/>
      <c r="GFF362" s="212"/>
      <c r="GFG362" s="212"/>
      <c r="GFH362" s="212"/>
      <c r="GFI362" s="212"/>
      <c r="GFJ362" s="212"/>
      <c r="GFK362" s="212"/>
      <c r="GFL362" s="212"/>
      <c r="GFM362" s="212"/>
      <c r="GFN362" s="212"/>
      <c r="GFO362" s="212"/>
      <c r="GFP362" s="212"/>
      <c r="GFQ362" s="212"/>
      <c r="GFR362" s="212"/>
      <c r="GFS362" s="212"/>
      <c r="GFT362" s="212"/>
      <c r="GFU362" s="212"/>
      <c r="GFV362" s="212"/>
      <c r="GFW362" s="212"/>
      <c r="GFX362" s="212"/>
      <c r="GFY362" s="212"/>
      <c r="GFZ362" s="212"/>
      <c r="GGA362" s="212"/>
      <c r="GGB362" s="212"/>
      <c r="GGC362" s="212"/>
      <c r="GGD362" s="212"/>
      <c r="GGE362" s="212"/>
      <c r="GGF362" s="212"/>
      <c r="GGG362" s="212"/>
      <c r="GGH362" s="212"/>
      <c r="GGI362" s="212"/>
      <c r="GGJ362" s="212"/>
      <c r="GGK362" s="212"/>
      <c r="GGL362" s="212"/>
      <c r="GGM362" s="212"/>
      <c r="GGN362" s="212"/>
      <c r="GGO362" s="212"/>
      <c r="GGP362" s="212"/>
      <c r="GGQ362" s="212"/>
      <c r="GGR362" s="212"/>
      <c r="GGS362" s="212"/>
      <c r="GGT362" s="212"/>
      <c r="GGU362" s="212"/>
      <c r="GGV362" s="212"/>
      <c r="GGW362" s="212"/>
      <c r="GGX362" s="212"/>
      <c r="GGY362" s="212"/>
      <c r="GGZ362" s="212"/>
      <c r="GHA362" s="212"/>
      <c r="GHB362" s="212"/>
      <c r="GHC362" s="212"/>
      <c r="GHD362" s="212"/>
      <c r="GHE362" s="212"/>
      <c r="GHF362" s="212"/>
      <c r="GHG362" s="212"/>
      <c r="GHH362" s="212"/>
      <c r="GHI362" s="212"/>
      <c r="GHJ362" s="212"/>
      <c r="GHK362" s="212"/>
      <c r="GHL362" s="212"/>
      <c r="GHM362" s="212"/>
      <c r="GHN362" s="212"/>
      <c r="GHO362" s="212"/>
      <c r="GHP362" s="212"/>
      <c r="GHQ362" s="212"/>
      <c r="GHR362" s="212"/>
      <c r="GHS362" s="212"/>
      <c r="GHT362" s="212"/>
      <c r="GHU362" s="212"/>
      <c r="GHV362" s="212"/>
      <c r="GHW362" s="212"/>
      <c r="GHX362" s="212"/>
      <c r="GHY362" s="212"/>
      <c r="GHZ362" s="212"/>
      <c r="GIA362" s="212"/>
      <c r="GIB362" s="212"/>
      <c r="GIC362" s="212"/>
      <c r="GID362" s="212"/>
      <c r="GIE362" s="212"/>
      <c r="GIF362" s="212"/>
      <c r="GIG362" s="212"/>
      <c r="GIH362" s="212"/>
      <c r="GII362" s="212"/>
      <c r="GIJ362" s="212"/>
      <c r="GIK362" s="212"/>
      <c r="GIL362" s="212"/>
      <c r="GIM362" s="212"/>
      <c r="GIN362" s="212"/>
      <c r="GIO362" s="212"/>
      <c r="GIP362" s="212"/>
      <c r="GIQ362" s="212"/>
      <c r="GIR362" s="212"/>
      <c r="GIS362" s="212"/>
      <c r="GIT362" s="212"/>
      <c r="GIU362" s="212"/>
      <c r="GIV362" s="212"/>
      <c r="GIW362" s="212"/>
      <c r="GIX362" s="212"/>
      <c r="GIY362" s="212"/>
      <c r="GIZ362" s="212"/>
      <c r="GJA362" s="212"/>
      <c r="GJB362" s="212"/>
      <c r="GJC362" s="212"/>
      <c r="GJD362" s="212"/>
      <c r="GJE362" s="212"/>
      <c r="GJF362" s="212"/>
      <c r="GJG362" s="212"/>
      <c r="GJH362" s="212"/>
      <c r="GJI362" s="212"/>
      <c r="GJJ362" s="212"/>
      <c r="GJK362" s="212"/>
      <c r="GJL362" s="212"/>
      <c r="GJM362" s="212"/>
      <c r="GJN362" s="212"/>
      <c r="GJO362" s="212"/>
      <c r="GJP362" s="212"/>
      <c r="GJQ362" s="212"/>
      <c r="GJR362" s="212"/>
      <c r="GJS362" s="212"/>
      <c r="GJT362" s="212"/>
      <c r="GJU362" s="212"/>
      <c r="GJV362" s="212"/>
      <c r="GJW362" s="212"/>
      <c r="GJX362" s="212"/>
      <c r="GJY362" s="212"/>
      <c r="GJZ362" s="212"/>
      <c r="GKA362" s="212"/>
      <c r="GKB362" s="212"/>
      <c r="GKC362" s="212"/>
      <c r="GKD362" s="212"/>
      <c r="GKE362" s="212"/>
      <c r="GKF362" s="212"/>
      <c r="GKG362" s="212"/>
      <c r="GKH362" s="212"/>
      <c r="GKI362" s="212"/>
      <c r="GKJ362" s="212"/>
      <c r="GKK362" s="212"/>
      <c r="GKL362" s="212"/>
      <c r="GKM362" s="212"/>
      <c r="GKN362" s="212"/>
      <c r="GKO362" s="212"/>
      <c r="GKP362" s="212"/>
      <c r="GKQ362" s="212"/>
      <c r="GKR362" s="212"/>
      <c r="GKS362" s="212"/>
      <c r="GKT362" s="212"/>
      <c r="GKU362" s="212"/>
      <c r="GKV362" s="212"/>
      <c r="GKW362" s="212"/>
      <c r="GKX362" s="212"/>
      <c r="GKY362" s="212"/>
      <c r="GKZ362" s="212"/>
      <c r="GLA362" s="212"/>
      <c r="GLB362" s="212"/>
      <c r="GLC362" s="212"/>
      <c r="GLD362" s="212"/>
      <c r="GLE362" s="212"/>
      <c r="GLF362" s="212"/>
      <c r="GLG362" s="212"/>
      <c r="GLH362" s="212"/>
      <c r="GLI362" s="212"/>
      <c r="GLJ362" s="212"/>
      <c r="GLK362" s="212"/>
      <c r="GLL362" s="212"/>
      <c r="GLM362" s="212"/>
      <c r="GLN362" s="212"/>
      <c r="GLO362" s="212"/>
      <c r="GLP362" s="212"/>
      <c r="GLQ362" s="212"/>
      <c r="GLR362" s="212"/>
      <c r="GLS362" s="212"/>
      <c r="GLT362" s="212"/>
      <c r="GLU362" s="212"/>
      <c r="GLV362" s="212"/>
      <c r="GLW362" s="212"/>
      <c r="GLX362" s="212"/>
      <c r="GLY362" s="212"/>
      <c r="GLZ362" s="212"/>
      <c r="GMA362" s="212"/>
      <c r="GMB362" s="212"/>
      <c r="GMC362" s="212"/>
      <c r="GMD362" s="212"/>
      <c r="GME362" s="212"/>
      <c r="GMF362" s="212"/>
      <c r="GMG362" s="212"/>
      <c r="GMH362" s="212"/>
      <c r="GMI362" s="212"/>
      <c r="GMJ362" s="212"/>
      <c r="GMK362" s="212"/>
      <c r="GML362" s="212"/>
      <c r="GMM362" s="212"/>
      <c r="GMN362" s="212"/>
      <c r="GMO362" s="212"/>
      <c r="GMP362" s="212"/>
      <c r="GMQ362" s="212"/>
      <c r="GMR362" s="212"/>
      <c r="GMS362" s="212"/>
      <c r="GMT362" s="212"/>
      <c r="GMU362" s="212"/>
      <c r="GMV362" s="212"/>
      <c r="GMW362" s="212"/>
      <c r="GMX362" s="212"/>
      <c r="GMY362" s="212"/>
      <c r="GMZ362" s="212"/>
      <c r="GNA362" s="212"/>
      <c r="GNB362" s="212"/>
      <c r="GNC362" s="212"/>
      <c r="GND362" s="212"/>
      <c r="GNE362" s="212"/>
      <c r="GNF362" s="212"/>
      <c r="GNG362" s="212"/>
      <c r="GNH362" s="212"/>
      <c r="GNI362" s="212"/>
      <c r="GNJ362" s="212"/>
      <c r="GNK362" s="212"/>
      <c r="GNL362" s="212"/>
      <c r="GNM362" s="212"/>
      <c r="GNN362" s="212"/>
      <c r="GNO362" s="212"/>
      <c r="GNP362" s="212"/>
      <c r="GNQ362" s="212"/>
      <c r="GNR362" s="212"/>
      <c r="GNS362" s="212"/>
      <c r="GNT362" s="212"/>
      <c r="GNU362" s="212"/>
      <c r="GNV362" s="212"/>
      <c r="GNW362" s="212"/>
      <c r="GNX362" s="212"/>
      <c r="GNY362" s="212"/>
      <c r="GNZ362" s="212"/>
      <c r="GOA362" s="212"/>
      <c r="GOB362" s="212"/>
      <c r="GOC362" s="212"/>
      <c r="GOD362" s="212"/>
      <c r="GOE362" s="212"/>
      <c r="GOF362" s="212"/>
      <c r="GOG362" s="212"/>
      <c r="GOH362" s="212"/>
      <c r="GOI362" s="212"/>
      <c r="GOJ362" s="212"/>
      <c r="GOK362" s="212"/>
      <c r="GOL362" s="212"/>
      <c r="GOM362" s="212"/>
      <c r="GON362" s="212"/>
      <c r="GOO362" s="212"/>
      <c r="GOP362" s="212"/>
      <c r="GOQ362" s="212"/>
      <c r="GOR362" s="212"/>
      <c r="GOS362" s="212"/>
      <c r="GOT362" s="212"/>
      <c r="GOU362" s="212"/>
      <c r="GOV362" s="212"/>
      <c r="GOW362" s="212"/>
      <c r="GOX362" s="212"/>
      <c r="GOY362" s="212"/>
      <c r="GOZ362" s="212"/>
      <c r="GPA362" s="212"/>
      <c r="GPB362" s="212"/>
      <c r="GPC362" s="212"/>
      <c r="GPD362" s="212"/>
      <c r="GPE362" s="212"/>
      <c r="GPF362" s="212"/>
      <c r="GPG362" s="212"/>
      <c r="GPH362" s="212"/>
      <c r="GPI362" s="212"/>
      <c r="GPJ362" s="212"/>
      <c r="GPK362" s="212"/>
      <c r="GPL362" s="212"/>
      <c r="GPM362" s="212"/>
      <c r="GPN362" s="212"/>
      <c r="GPO362" s="212"/>
      <c r="GPP362" s="212"/>
      <c r="GPQ362" s="212"/>
      <c r="GPR362" s="212"/>
      <c r="GPS362" s="212"/>
      <c r="GPT362" s="212"/>
      <c r="GPU362" s="212"/>
      <c r="GPV362" s="212"/>
      <c r="GPW362" s="212"/>
      <c r="GPX362" s="212"/>
      <c r="GPY362" s="212"/>
      <c r="GPZ362" s="212"/>
      <c r="GQA362" s="212"/>
      <c r="GQB362" s="212"/>
      <c r="GQC362" s="212"/>
      <c r="GQD362" s="212"/>
      <c r="GQE362" s="212"/>
      <c r="GQF362" s="212"/>
      <c r="GQG362" s="212"/>
      <c r="GQH362" s="212"/>
      <c r="GQI362" s="212"/>
      <c r="GQJ362" s="212"/>
      <c r="GQK362" s="212"/>
      <c r="GQL362" s="212"/>
      <c r="GQM362" s="212"/>
      <c r="GQN362" s="212"/>
      <c r="GQO362" s="207"/>
      <c r="GQP362" s="207"/>
      <c r="GQQ362" s="207"/>
      <c r="GQR362" s="207"/>
      <c r="GQS362" s="207"/>
      <c r="GQT362" s="207"/>
      <c r="GQU362" s="207"/>
      <c r="GQV362" s="207"/>
      <c r="GQW362" s="207"/>
      <c r="GQX362" s="207"/>
      <c r="GQY362" s="207"/>
      <c r="GQZ362" s="207"/>
      <c r="GRA362" s="207"/>
      <c r="GRB362" s="207"/>
      <c r="GRC362" s="207"/>
      <c r="GRD362" s="207"/>
      <c r="GRE362" s="207"/>
      <c r="GRF362" s="207"/>
      <c r="GRG362" s="207"/>
      <c r="GRH362" s="207"/>
      <c r="GRI362" s="207"/>
      <c r="GRJ362" s="207"/>
      <c r="GRK362" s="207"/>
      <c r="GRL362" s="207"/>
      <c r="GRM362" s="207"/>
      <c r="GRN362" s="207"/>
      <c r="GRO362" s="207"/>
      <c r="GRP362" s="207"/>
      <c r="GRQ362" s="207"/>
      <c r="GRR362" s="207"/>
      <c r="GRS362" s="207"/>
      <c r="GRT362" s="207"/>
      <c r="GRU362" s="207"/>
      <c r="GRV362" s="207"/>
      <c r="GRW362" s="207"/>
      <c r="GRX362" s="207"/>
      <c r="GRY362" s="207"/>
      <c r="GRZ362" s="207"/>
      <c r="GSA362" s="207"/>
      <c r="GSB362" s="207"/>
      <c r="GSC362" s="207"/>
      <c r="GSD362" s="207"/>
      <c r="GSE362" s="207"/>
      <c r="GSF362" s="207"/>
      <c r="GSG362" s="207"/>
      <c r="GSH362" s="207"/>
      <c r="GSI362" s="207"/>
      <c r="GSJ362" s="207"/>
      <c r="GSK362" s="207"/>
      <c r="GSL362" s="207"/>
      <c r="GSM362" s="207"/>
      <c r="GSN362" s="207"/>
      <c r="GSO362" s="207"/>
      <c r="GSP362" s="207"/>
      <c r="GSQ362" s="207"/>
      <c r="GSR362" s="207"/>
      <c r="GSS362" s="207"/>
      <c r="GST362" s="207"/>
      <c r="GSU362" s="207"/>
      <c r="GSV362" s="207"/>
      <c r="GSW362" s="207"/>
      <c r="GSX362" s="207"/>
      <c r="GSY362" s="207"/>
      <c r="GSZ362" s="207"/>
      <c r="GTA362" s="207"/>
      <c r="GTB362" s="207"/>
      <c r="GTC362" s="207"/>
      <c r="GTD362" s="207"/>
      <c r="GTE362" s="207"/>
      <c r="GTF362" s="207"/>
      <c r="GTG362" s="207"/>
      <c r="GTH362" s="207"/>
      <c r="GTI362" s="207"/>
      <c r="GTJ362" s="207"/>
      <c r="GTK362" s="207"/>
      <c r="GTL362" s="207"/>
      <c r="GTM362" s="207"/>
      <c r="GTN362" s="207"/>
      <c r="GTO362" s="207"/>
      <c r="GTP362" s="207"/>
      <c r="GTQ362" s="207"/>
      <c r="GTR362" s="207"/>
      <c r="GTS362" s="207"/>
      <c r="GTT362" s="207"/>
      <c r="GTU362" s="207"/>
      <c r="GTV362" s="207"/>
      <c r="GTW362" s="207"/>
      <c r="GTX362" s="207"/>
      <c r="GTY362" s="207"/>
      <c r="GTZ362" s="207"/>
      <c r="GUA362" s="207"/>
      <c r="GUB362" s="207"/>
      <c r="GUC362" s="207"/>
      <c r="GUD362" s="207"/>
      <c r="GUE362" s="207"/>
      <c r="GUF362" s="207"/>
      <c r="GUG362" s="207"/>
      <c r="GUH362" s="207"/>
      <c r="GUI362" s="207"/>
      <c r="GUJ362" s="207"/>
      <c r="GUK362" s="207"/>
      <c r="GUL362" s="207"/>
      <c r="GUM362" s="207"/>
      <c r="GUN362" s="207"/>
      <c r="GUO362" s="207"/>
      <c r="GUP362" s="207"/>
      <c r="GUQ362" s="207"/>
      <c r="GUR362" s="207"/>
      <c r="GUS362" s="207"/>
      <c r="GUT362" s="207"/>
      <c r="GUU362" s="207"/>
      <c r="GUV362" s="207"/>
      <c r="GUW362" s="207"/>
      <c r="GUX362" s="207"/>
      <c r="GUY362" s="207"/>
      <c r="GUZ362" s="207"/>
      <c r="GVA362" s="207"/>
      <c r="GVB362" s="207"/>
      <c r="GVC362" s="207"/>
      <c r="GVD362" s="207"/>
      <c r="GVE362" s="207"/>
      <c r="GVF362" s="207"/>
      <c r="GVG362" s="207"/>
      <c r="GVH362" s="207"/>
      <c r="GVI362" s="207"/>
      <c r="GVJ362" s="207"/>
      <c r="GVK362" s="207"/>
      <c r="GVL362" s="207"/>
      <c r="GVM362" s="207"/>
      <c r="GVN362" s="207"/>
      <c r="GVO362" s="207"/>
      <c r="GVP362" s="207"/>
      <c r="GVQ362" s="207"/>
      <c r="GVR362" s="207"/>
      <c r="GVS362" s="207"/>
      <c r="GVT362" s="207"/>
      <c r="GVU362" s="207"/>
      <c r="GVV362" s="207"/>
      <c r="GVW362" s="207"/>
      <c r="GVX362" s="207"/>
      <c r="GVY362" s="207"/>
      <c r="GVZ362" s="207"/>
      <c r="GWA362" s="207"/>
      <c r="GWB362" s="207"/>
      <c r="GWC362" s="207"/>
      <c r="GWD362" s="207"/>
      <c r="GWE362" s="207"/>
      <c r="GWF362" s="207"/>
      <c r="GWG362" s="207"/>
      <c r="GWH362" s="207"/>
      <c r="GWI362" s="207"/>
      <c r="GWJ362" s="207"/>
      <c r="GWK362" s="207"/>
      <c r="GWL362" s="207"/>
      <c r="GWM362" s="207"/>
      <c r="GWN362" s="207"/>
      <c r="GWO362" s="207"/>
      <c r="GWP362" s="207"/>
      <c r="GWQ362" s="207"/>
      <c r="GWR362" s="207"/>
      <c r="GWS362" s="207"/>
      <c r="GWT362" s="207"/>
      <c r="GWU362" s="207"/>
      <c r="GWV362" s="207"/>
      <c r="GWW362" s="207"/>
      <c r="GWX362" s="207"/>
      <c r="GWY362" s="207"/>
      <c r="GWZ362" s="207"/>
      <c r="GXA362" s="207"/>
      <c r="GXB362" s="207"/>
      <c r="GXC362" s="207"/>
      <c r="GXD362" s="207"/>
      <c r="GXE362" s="207"/>
      <c r="GXF362" s="207"/>
      <c r="GXG362" s="207"/>
      <c r="GXH362" s="207"/>
      <c r="GXI362" s="207"/>
      <c r="GXJ362" s="207"/>
      <c r="GXK362" s="207"/>
      <c r="GXL362" s="207"/>
      <c r="GXM362" s="207"/>
      <c r="GXN362" s="207"/>
      <c r="GXO362" s="207"/>
      <c r="GXP362" s="207"/>
      <c r="GXQ362" s="207"/>
      <c r="GXR362" s="207"/>
      <c r="GXS362" s="207"/>
      <c r="GXT362" s="207"/>
      <c r="GXU362" s="207"/>
      <c r="GXV362" s="207"/>
      <c r="GXW362" s="207"/>
      <c r="GXX362" s="207"/>
      <c r="GXY362" s="207"/>
      <c r="GXZ362" s="207"/>
      <c r="GYA362" s="207"/>
      <c r="GYB362" s="207"/>
      <c r="GYC362" s="207"/>
      <c r="GYD362" s="207"/>
      <c r="GYE362" s="207"/>
      <c r="GYF362" s="207"/>
      <c r="GYG362" s="207"/>
      <c r="GYH362" s="207"/>
      <c r="GYI362" s="207"/>
      <c r="GYJ362" s="207"/>
      <c r="GYK362" s="207"/>
      <c r="GYL362" s="207"/>
      <c r="GYM362" s="207"/>
      <c r="GYN362" s="207"/>
      <c r="GYO362" s="207"/>
      <c r="GYP362" s="207"/>
      <c r="GYQ362" s="207"/>
      <c r="GYR362" s="207"/>
      <c r="GYS362" s="207"/>
      <c r="GYT362" s="207"/>
      <c r="GYU362" s="207"/>
      <c r="GYV362" s="207"/>
      <c r="GYW362" s="207"/>
      <c r="GYX362" s="207"/>
      <c r="GYY362" s="207"/>
      <c r="GYZ362" s="207"/>
      <c r="GZA362" s="207"/>
      <c r="GZB362" s="207"/>
      <c r="GZC362" s="207"/>
      <c r="GZD362" s="207"/>
      <c r="GZE362" s="207"/>
      <c r="GZF362" s="207"/>
      <c r="GZG362" s="207"/>
      <c r="GZH362" s="207"/>
      <c r="GZI362" s="207"/>
      <c r="GZJ362" s="207"/>
      <c r="GZK362" s="207"/>
      <c r="GZL362" s="207"/>
      <c r="GZM362" s="207"/>
      <c r="GZN362" s="207"/>
      <c r="GZO362" s="207"/>
      <c r="GZP362" s="207"/>
      <c r="GZQ362" s="207"/>
      <c r="GZR362" s="207"/>
      <c r="GZS362" s="207"/>
      <c r="GZT362" s="207"/>
      <c r="GZU362" s="207"/>
      <c r="GZV362" s="207"/>
      <c r="GZW362" s="207"/>
      <c r="GZX362" s="207"/>
      <c r="GZY362" s="207"/>
      <c r="GZZ362" s="207"/>
      <c r="HAA362" s="207"/>
      <c r="HAB362" s="207"/>
      <c r="HAC362" s="207"/>
      <c r="HAD362" s="207"/>
      <c r="HAE362" s="207"/>
      <c r="HAF362" s="207"/>
      <c r="HAG362" s="207"/>
      <c r="HAH362" s="207"/>
      <c r="HAI362" s="207"/>
      <c r="HAJ362" s="207"/>
      <c r="HAK362" s="207"/>
      <c r="HAL362" s="207"/>
      <c r="HAM362" s="207"/>
      <c r="HAN362" s="207"/>
      <c r="HAO362" s="207"/>
      <c r="HAP362" s="207"/>
      <c r="HAQ362" s="207"/>
      <c r="HAR362" s="207"/>
      <c r="HAS362" s="207"/>
      <c r="HAT362" s="207"/>
      <c r="HAU362" s="207"/>
      <c r="HAV362" s="207"/>
      <c r="HAW362" s="207"/>
      <c r="HAX362" s="207"/>
      <c r="HAY362" s="207"/>
      <c r="HAZ362" s="207"/>
      <c r="HBA362" s="207"/>
      <c r="HBB362" s="207"/>
      <c r="HBC362" s="207"/>
      <c r="HBD362" s="207"/>
      <c r="HBE362" s="207"/>
      <c r="HBF362" s="207"/>
      <c r="HBG362" s="207"/>
      <c r="HBH362" s="207"/>
      <c r="HBI362" s="207"/>
      <c r="HBJ362" s="207"/>
      <c r="HBK362" s="207"/>
      <c r="HBL362" s="207"/>
      <c r="HBM362" s="207"/>
      <c r="HBN362" s="207"/>
      <c r="HBO362" s="207"/>
      <c r="HBP362" s="207"/>
      <c r="HBQ362" s="207"/>
      <c r="HBR362" s="207"/>
      <c r="HBS362" s="207"/>
      <c r="HBT362" s="207"/>
      <c r="HBU362" s="207"/>
      <c r="HBV362" s="207"/>
      <c r="HBW362" s="207"/>
      <c r="HBX362" s="207"/>
      <c r="HBY362" s="207"/>
      <c r="HBZ362" s="207"/>
      <c r="HCA362" s="207"/>
      <c r="HCB362" s="207"/>
      <c r="HCC362" s="207"/>
      <c r="HCD362" s="207"/>
      <c r="HCE362" s="207"/>
      <c r="HCF362" s="207"/>
      <c r="HCG362" s="207"/>
      <c r="HCH362" s="207"/>
      <c r="HCI362" s="207"/>
      <c r="HCJ362" s="207"/>
      <c r="HCK362" s="207"/>
      <c r="HCL362" s="207"/>
      <c r="HCM362" s="207"/>
      <c r="HCN362" s="207"/>
      <c r="HCO362" s="207"/>
      <c r="HCP362" s="207"/>
      <c r="HCQ362" s="207"/>
      <c r="HCR362" s="207"/>
      <c r="HCS362" s="207"/>
      <c r="HCT362" s="207"/>
      <c r="HCU362" s="207"/>
      <c r="HCV362" s="207"/>
      <c r="HCW362" s="207"/>
      <c r="HCX362" s="207"/>
      <c r="HCY362" s="207"/>
      <c r="HCZ362" s="207"/>
      <c r="HDA362" s="207"/>
      <c r="HDB362" s="207"/>
      <c r="HDC362" s="207"/>
      <c r="HDD362" s="207"/>
      <c r="HDE362" s="207"/>
      <c r="HDF362" s="207"/>
      <c r="HDG362" s="207"/>
      <c r="HDH362" s="207"/>
      <c r="HDI362" s="207"/>
      <c r="HDJ362" s="207"/>
      <c r="HDK362" s="207"/>
      <c r="HDL362" s="207"/>
      <c r="HDM362" s="207"/>
      <c r="HDN362" s="207"/>
      <c r="HDO362" s="207"/>
      <c r="HDP362" s="207"/>
      <c r="HDQ362" s="207"/>
      <c r="HDR362" s="207"/>
      <c r="HDS362" s="207"/>
      <c r="HDT362" s="207"/>
      <c r="HDU362" s="207"/>
      <c r="HDV362" s="207"/>
      <c r="HDW362" s="207"/>
      <c r="HDX362" s="207"/>
      <c r="HDY362" s="207"/>
      <c r="HDZ362" s="207"/>
      <c r="HEA362" s="207"/>
      <c r="HEB362" s="207"/>
      <c r="HEC362" s="207"/>
      <c r="HED362" s="207"/>
      <c r="HEE362" s="207"/>
      <c r="HEF362" s="207"/>
      <c r="HEG362" s="207"/>
      <c r="HEH362" s="207"/>
      <c r="HEI362" s="207"/>
      <c r="HEJ362" s="207"/>
      <c r="HEK362" s="207"/>
      <c r="HEL362" s="207"/>
      <c r="HEM362" s="207"/>
      <c r="HEN362" s="207"/>
      <c r="HEO362" s="207"/>
      <c r="HEP362" s="207"/>
      <c r="HEQ362" s="207"/>
      <c r="HER362" s="207"/>
      <c r="HES362" s="207"/>
      <c r="HET362" s="207"/>
      <c r="HEU362" s="207"/>
      <c r="HEV362" s="207"/>
      <c r="HEW362" s="207"/>
      <c r="HEX362" s="207"/>
      <c r="HEY362" s="207"/>
      <c r="HEZ362" s="207"/>
      <c r="HFA362" s="207"/>
      <c r="HFB362" s="207"/>
      <c r="HFC362" s="207"/>
      <c r="HFD362" s="207"/>
      <c r="HFE362" s="207"/>
      <c r="HFF362" s="207"/>
      <c r="HFG362" s="207"/>
      <c r="HFH362" s="207"/>
      <c r="HFI362" s="207"/>
      <c r="HFJ362" s="207"/>
      <c r="HFK362" s="207"/>
      <c r="HFL362" s="207"/>
      <c r="HFM362" s="207"/>
      <c r="HFN362" s="207"/>
      <c r="HFO362" s="207"/>
      <c r="HFP362" s="207"/>
      <c r="HFQ362" s="207"/>
      <c r="HFR362" s="207"/>
      <c r="HFS362" s="207"/>
      <c r="HFT362" s="207"/>
      <c r="HFU362" s="207"/>
      <c r="HFV362" s="207"/>
      <c r="HFW362" s="207"/>
      <c r="HFX362" s="207"/>
      <c r="HFY362" s="207"/>
      <c r="HFZ362" s="207"/>
      <c r="HGA362" s="207"/>
      <c r="HGB362" s="207"/>
      <c r="HGC362" s="207"/>
      <c r="HGD362" s="207"/>
      <c r="HGE362" s="207"/>
      <c r="HGF362" s="207"/>
      <c r="HGG362" s="207"/>
      <c r="HGH362" s="207"/>
      <c r="HGI362" s="207"/>
      <c r="HGJ362" s="207"/>
      <c r="HGK362" s="207"/>
      <c r="HGL362" s="207"/>
      <c r="HGM362" s="207"/>
      <c r="HGN362" s="207"/>
      <c r="HGO362" s="207"/>
      <c r="HGP362" s="207"/>
      <c r="HGQ362" s="207"/>
      <c r="HGR362" s="207"/>
      <c r="HGS362" s="207"/>
      <c r="HGT362" s="207"/>
      <c r="HGU362" s="207"/>
      <c r="HGV362" s="207"/>
      <c r="HGW362" s="207"/>
      <c r="HGX362" s="207"/>
      <c r="HGY362" s="207"/>
      <c r="HGZ362" s="207"/>
      <c r="HHA362" s="207"/>
      <c r="HHB362" s="207"/>
      <c r="HHC362" s="207"/>
      <c r="HHD362" s="207"/>
      <c r="HHE362" s="207"/>
      <c r="HHF362" s="207"/>
      <c r="HHG362" s="207"/>
      <c r="HHH362" s="207"/>
      <c r="HHI362" s="207"/>
      <c r="HHJ362" s="207"/>
      <c r="HHK362" s="207"/>
      <c r="HHL362" s="207"/>
      <c r="HHM362" s="207"/>
      <c r="HHN362" s="207"/>
      <c r="HHO362" s="207"/>
      <c r="HHP362" s="207"/>
      <c r="HHQ362" s="207"/>
      <c r="HHR362" s="207"/>
      <c r="HHS362" s="207"/>
      <c r="HHT362" s="207"/>
      <c r="HHU362" s="207"/>
      <c r="HHV362" s="207"/>
      <c r="HHW362" s="207"/>
      <c r="HHX362" s="207"/>
      <c r="HHY362" s="207"/>
      <c r="HHZ362" s="207"/>
      <c r="HIA362" s="207"/>
      <c r="HIB362" s="207"/>
      <c r="HIC362" s="207"/>
      <c r="HID362" s="207"/>
      <c r="HIE362" s="207"/>
      <c r="HIF362" s="207"/>
      <c r="HIG362" s="207"/>
      <c r="HIH362" s="207"/>
      <c r="HII362" s="207"/>
      <c r="HIJ362" s="207"/>
      <c r="HIK362" s="207"/>
      <c r="HIL362" s="207"/>
      <c r="HIM362" s="207"/>
      <c r="HIN362" s="207"/>
      <c r="HIO362" s="207"/>
      <c r="HIP362" s="207"/>
      <c r="HIQ362" s="207"/>
      <c r="HIR362" s="207"/>
      <c r="HIS362" s="207"/>
      <c r="HIT362" s="207"/>
      <c r="HIU362" s="207"/>
      <c r="HIV362" s="207"/>
      <c r="HIW362" s="207"/>
      <c r="HIX362" s="207"/>
      <c r="HIY362" s="207"/>
      <c r="HIZ362" s="207"/>
      <c r="HJA362" s="207"/>
      <c r="HJB362" s="207"/>
      <c r="HJC362" s="207"/>
      <c r="HJD362" s="207"/>
      <c r="HJE362" s="207"/>
      <c r="HJF362" s="207"/>
      <c r="HJG362" s="207"/>
      <c r="HJH362" s="207"/>
      <c r="HJI362" s="207"/>
      <c r="HJJ362" s="207"/>
      <c r="HJK362" s="207"/>
      <c r="HJL362" s="207"/>
      <c r="HJM362" s="207"/>
      <c r="HJN362" s="207"/>
      <c r="HJO362" s="207"/>
      <c r="HJP362" s="207"/>
      <c r="HJQ362" s="207"/>
      <c r="HJR362" s="207"/>
      <c r="HJS362" s="207"/>
      <c r="HJT362" s="207"/>
      <c r="HJU362" s="207"/>
      <c r="HJV362" s="207"/>
      <c r="HJW362" s="207"/>
      <c r="HJX362" s="207"/>
      <c r="HJY362" s="207"/>
      <c r="HJZ362" s="207"/>
      <c r="HKA362" s="207"/>
      <c r="HKB362" s="207"/>
      <c r="HKC362" s="207"/>
      <c r="HKD362" s="207"/>
      <c r="HKE362" s="207"/>
      <c r="HKF362" s="207"/>
      <c r="HKG362" s="207"/>
      <c r="HKH362" s="207"/>
      <c r="HKI362" s="207"/>
      <c r="HKJ362" s="207"/>
      <c r="HKK362" s="207"/>
      <c r="HKL362" s="207"/>
      <c r="HKM362" s="207"/>
      <c r="HKN362" s="207"/>
      <c r="HKO362" s="207"/>
      <c r="HKP362" s="207"/>
      <c r="HKQ362" s="207"/>
      <c r="HKR362" s="207"/>
      <c r="HKS362" s="207"/>
      <c r="HKT362" s="207"/>
      <c r="HKU362" s="207"/>
      <c r="HKV362" s="207"/>
      <c r="HKW362" s="207"/>
      <c r="HKX362" s="207"/>
      <c r="HKY362" s="207"/>
      <c r="HKZ362" s="207"/>
      <c r="HLA362" s="207"/>
      <c r="HLB362" s="207"/>
      <c r="HLC362" s="207"/>
      <c r="HLD362" s="207"/>
      <c r="HLE362" s="207"/>
      <c r="HLF362" s="207"/>
      <c r="HLG362" s="207"/>
      <c r="HLH362" s="207"/>
      <c r="HLI362" s="207"/>
      <c r="HLJ362" s="207"/>
      <c r="HLK362" s="207"/>
      <c r="HLL362" s="207"/>
      <c r="HLM362" s="207"/>
      <c r="HLN362" s="207"/>
      <c r="HLO362" s="207"/>
      <c r="HLP362" s="207"/>
      <c r="HLQ362" s="207"/>
      <c r="HLR362" s="207"/>
      <c r="HLS362" s="207"/>
      <c r="HLT362" s="207"/>
      <c r="HLU362" s="207"/>
      <c r="HLV362" s="207"/>
      <c r="HLW362" s="207"/>
      <c r="HLX362" s="207"/>
      <c r="HLY362" s="207"/>
      <c r="HLZ362" s="207"/>
      <c r="HMA362" s="207"/>
      <c r="HMB362" s="207"/>
      <c r="HMC362" s="207"/>
      <c r="HMD362" s="207"/>
      <c r="HME362" s="207"/>
      <c r="HMF362" s="207"/>
      <c r="HMG362" s="207"/>
      <c r="HMH362" s="207"/>
      <c r="HMI362" s="207"/>
      <c r="HMJ362" s="207"/>
      <c r="HMK362" s="207"/>
      <c r="HML362" s="207"/>
      <c r="HMM362" s="207"/>
      <c r="HMN362" s="207"/>
      <c r="HMO362" s="207"/>
      <c r="HMP362" s="207"/>
      <c r="HMQ362" s="207"/>
      <c r="HMR362" s="207"/>
      <c r="HMS362" s="207"/>
      <c r="HMT362" s="207"/>
      <c r="HMU362" s="207"/>
      <c r="HMV362" s="207"/>
      <c r="HMW362" s="207"/>
      <c r="HMX362" s="207"/>
      <c r="HMY362" s="207"/>
      <c r="HMZ362" s="207"/>
      <c r="HNA362" s="207"/>
      <c r="HNB362" s="207"/>
      <c r="HNC362" s="207"/>
      <c r="HND362" s="207"/>
      <c r="HNE362" s="207"/>
      <c r="HNF362" s="207"/>
      <c r="HNG362" s="207"/>
      <c r="HNH362" s="207"/>
      <c r="HNI362" s="207"/>
      <c r="HNJ362" s="207"/>
      <c r="HNK362" s="207"/>
      <c r="HNL362" s="207"/>
      <c r="HNM362" s="207"/>
      <c r="HNN362" s="207"/>
      <c r="HNO362" s="207"/>
      <c r="HNP362" s="207"/>
      <c r="HNQ362" s="207"/>
      <c r="HNR362" s="207"/>
      <c r="HNS362" s="207"/>
      <c r="HNT362" s="207"/>
      <c r="HNU362" s="207"/>
      <c r="HNV362" s="207"/>
      <c r="HNW362" s="207"/>
      <c r="HNX362" s="207"/>
      <c r="HNY362" s="207"/>
      <c r="HNZ362" s="207"/>
      <c r="HOA362" s="207"/>
      <c r="HOB362" s="207"/>
      <c r="HOC362" s="207"/>
      <c r="HOD362" s="207"/>
      <c r="HOE362" s="207"/>
      <c r="HOF362" s="207"/>
      <c r="HOG362" s="207"/>
      <c r="HOH362" s="207"/>
      <c r="HOI362" s="207"/>
      <c r="HOJ362" s="207"/>
      <c r="HOK362" s="207"/>
      <c r="HOL362" s="207"/>
      <c r="HOM362" s="207"/>
      <c r="HON362" s="207"/>
      <c r="HOO362" s="207"/>
      <c r="HOP362" s="207"/>
      <c r="HOQ362" s="207"/>
      <c r="HOR362" s="207"/>
      <c r="HOS362" s="207"/>
      <c r="HOT362" s="207"/>
      <c r="HOU362" s="207"/>
      <c r="HOV362" s="207"/>
      <c r="HOW362" s="207"/>
      <c r="HOX362" s="207"/>
      <c r="HOY362" s="207"/>
      <c r="HOZ362" s="207"/>
      <c r="HPA362" s="207"/>
      <c r="HPB362" s="207"/>
      <c r="HPC362" s="207"/>
      <c r="HPD362" s="207"/>
      <c r="HPE362" s="207"/>
      <c r="HPF362" s="207"/>
      <c r="HPG362" s="207"/>
      <c r="HPH362" s="207"/>
      <c r="HPI362" s="207"/>
      <c r="HPJ362" s="207"/>
      <c r="HPK362" s="207"/>
      <c r="HPL362" s="207"/>
      <c r="HPM362" s="207"/>
      <c r="HPN362" s="207"/>
      <c r="HPO362" s="207"/>
      <c r="HPP362" s="207"/>
      <c r="HPQ362" s="207"/>
      <c r="HPR362" s="207"/>
      <c r="HPS362" s="207"/>
      <c r="HPT362" s="207"/>
      <c r="HPU362" s="207"/>
      <c r="HPV362" s="207"/>
      <c r="HPW362" s="207"/>
      <c r="HPX362" s="207"/>
      <c r="HPY362" s="207"/>
      <c r="HPZ362" s="207"/>
      <c r="HQA362" s="207"/>
      <c r="HQB362" s="207"/>
      <c r="HQC362" s="207"/>
      <c r="HQD362" s="207"/>
      <c r="HQE362" s="207"/>
      <c r="HQF362" s="207"/>
      <c r="HQG362" s="207"/>
      <c r="HQH362" s="207"/>
      <c r="HQI362" s="207"/>
      <c r="HQJ362" s="207"/>
      <c r="HQK362" s="207"/>
      <c r="HQL362" s="207"/>
      <c r="HQM362" s="207"/>
      <c r="HQN362" s="207"/>
      <c r="HQO362" s="207"/>
      <c r="HQP362" s="207"/>
      <c r="HQQ362" s="207"/>
      <c r="HQR362" s="207"/>
      <c r="HQS362" s="207"/>
      <c r="HQT362" s="207"/>
      <c r="HQU362" s="207"/>
      <c r="HQV362" s="207"/>
      <c r="HQW362" s="207"/>
      <c r="HQX362" s="207"/>
      <c r="HQY362" s="207"/>
      <c r="HQZ362" s="207"/>
      <c r="HRA362" s="207"/>
      <c r="HRB362" s="207"/>
      <c r="HRC362" s="207"/>
      <c r="HRD362" s="207"/>
      <c r="HRE362" s="207"/>
      <c r="HRF362" s="207"/>
      <c r="HRG362" s="207"/>
      <c r="HRH362" s="207"/>
      <c r="HRI362" s="207"/>
      <c r="HRJ362" s="207"/>
      <c r="HRK362" s="207"/>
      <c r="HRL362" s="207"/>
      <c r="HRM362" s="207"/>
      <c r="HRN362" s="207"/>
      <c r="HRO362" s="207"/>
      <c r="HRP362" s="207"/>
      <c r="HRQ362" s="207"/>
      <c r="HRR362" s="207"/>
      <c r="HRS362" s="207"/>
      <c r="HRT362" s="207"/>
      <c r="HRU362" s="207"/>
      <c r="HRV362" s="207"/>
      <c r="HRW362" s="207"/>
      <c r="HRX362" s="207"/>
      <c r="HRY362" s="207"/>
      <c r="HRZ362" s="207"/>
      <c r="HSA362" s="207"/>
      <c r="HSB362" s="207"/>
      <c r="HSC362" s="207"/>
      <c r="HSD362" s="207"/>
      <c r="HSE362" s="207"/>
      <c r="HSF362" s="207"/>
      <c r="HSG362" s="207"/>
      <c r="HSH362" s="207"/>
      <c r="HSI362" s="207"/>
      <c r="HSJ362" s="207"/>
      <c r="HSK362" s="207"/>
      <c r="HSL362" s="207"/>
      <c r="HSM362" s="207"/>
      <c r="HSN362" s="207"/>
      <c r="HSO362" s="207"/>
      <c r="HSP362" s="207"/>
      <c r="HSQ362" s="207"/>
      <c r="HSR362" s="207"/>
      <c r="HSS362" s="207"/>
      <c r="HST362" s="207"/>
      <c r="HSU362" s="207"/>
      <c r="HSV362" s="207"/>
      <c r="HSW362" s="207"/>
      <c r="HSX362" s="207"/>
      <c r="HSY362" s="207"/>
      <c r="HSZ362" s="207"/>
      <c r="HTA362" s="207"/>
      <c r="HTB362" s="207"/>
      <c r="HTC362" s="207"/>
      <c r="HTD362" s="207"/>
      <c r="HTE362" s="207"/>
      <c r="HTF362" s="207"/>
      <c r="HTG362" s="207"/>
      <c r="HTH362" s="207"/>
      <c r="HTI362" s="207"/>
      <c r="HTJ362" s="207"/>
      <c r="HTK362" s="207"/>
      <c r="HTL362" s="207"/>
      <c r="HTM362" s="207"/>
      <c r="HTN362" s="207"/>
      <c r="HTO362" s="207"/>
      <c r="HTP362" s="207"/>
      <c r="HTQ362" s="207"/>
      <c r="HTR362" s="207"/>
      <c r="HTS362" s="207"/>
      <c r="HTT362" s="207"/>
      <c r="HTU362" s="207"/>
      <c r="HTV362" s="207"/>
      <c r="HTW362" s="207"/>
      <c r="HTX362" s="207"/>
      <c r="HTY362" s="207"/>
      <c r="HTZ362" s="207"/>
      <c r="HUA362" s="207"/>
      <c r="HUB362" s="207"/>
      <c r="HUC362" s="207"/>
      <c r="HUD362" s="207"/>
      <c r="HUE362" s="207"/>
      <c r="HUF362" s="207"/>
      <c r="HUG362" s="207"/>
      <c r="HUH362" s="207"/>
      <c r="HUI362" s="207"/>
      <c r="HUJ362" s="207"/>
      <c r="HUK362" s="207"/>
      <c r="HUL362" s="207"/>
      <c r="HUM362" s="207"/>
      <c r="HUN362" s="207"/>
      <c r="HUO362" s="207"/>
      <c r="HUP362" s="207"/>
      <c r="HUQ362" s="207"/>
      <c r="HUR362" s="207"/>
      <c r="HUS362" s="207"/>
      <c r="HUT362" s="207"/>
      <c r="HUU362" s="207"/>
      <c r="HUV362" s="207"/>
      <c r="HUW362" s="207"/>
      <c r="HUX362" s="207"/>
      <c r="HUY362" s="207"/>
      <c r="HUZ362" s="207"/>
      <c r="HVA362" s="207"/>
      <c r="HVB362" s="207"/>
      <c r="HVC362" s="207"/>
      <c r="HVD362" s="207"/>
      <c r="HVE362" s="207"/>
      <c r="HVF362" s="207"/>
      <c r="HVG362" s="207"/>
      <c r="HVH362" s="207"/>
      <c r="HVI362" s="207"/>
      <c r="HVJ362" s="207"/>
      <c r="HVK362" s="207"/>
      <c r="HVL362" s="207"/>
      <c r="HVM362" s="207"/>
      <c r="HVN362" s="207"/>
      <c r="HVO362" s="207"/>
      <c r="HVP362" s="207"/>
      <c r="HVQ362" s="207"/>
      <c r="HVR362" s="207"/>
      <c r="HVS362" s="207"/>
      <c r="HVT362" s="207"/>
      <c r="HVU362" s="207"/>
      <c r="HVV362" s="207"/>
      <c r="HVW362" s="207"/>
      <c r="HVX362" s="207"/>
      <c r="HVY362" s="207"/>
      <c r="HVZ362" s="207"/>
      <c r="HWA362" s="207"/>
      <c r="HWB362" s="207"/>
      <c r="HWC362" s="207"/>
      <c r="HWD362" s="207"/>
      <c r="HWE362" s="207"/>
      <c r="HWF362" s="207"/>
      <c r="HWG362" s="207"/>
      <c r="HWH362" s="207"/>
      <c r="HWI362" s="207"/>
      <c r="HWJ362" s="207"/>
      <c r="HWK362" s="207"/>
      <c r="HWL362" s="207"/>
      <c r="HWM362" s="207"/>
      <c r="HWN362" s="207"/>
      <c r="HWO362" s="207"/>
      <c r="HWP362" s="207"/>
      <c r="HWQ362" s="207"/>
      <c r="HWR362" s="207"/>
      <c r="HWS362" s="207"/>
      <c r="HWT362" s="207"/>
      <c r="HWU362" s="207"/>
      <c r="HWV362" s="207"/>
      <c r="HWW362" s="207"/>
      <c r="HWX362" s="207"/>
      <c r="HWY362" s="207"/>
      <c r="HWZ362" s="207"/>
      <c r="HXA362" s="207"/>
      <c r="HXB362" s="207"/>
      <c r="HXC362" s="207"/>
      <c r="HXD362" s="207"/>
      <c r="HXE362" s="207"/>
      <c r="HXF362" s="207"/>
      <c r="HXG362" s="207"/>
      <c r="HXH362" s="207"/>
      <c r="HXI362" s="207"/>
      <c r="HXJ362" s="207"/>
      <c r="HXK362" s="207"/>
      <c r="HXL362" s="207"/>
      <c r="HXM362" s="207"/>
      <c r="HXN362" s="207"/>
      <c r="HXO362" s="207"/>
      <c r="HXP362" s="207"/>
      <c r="HXQ362" s="207"/>
      <c r="HXR362" s="207"/>
      <c r="HXS362" s="207"/>
      <c r="HXT362" s="207"/>
      <c r="HXU362" s="207"/>
      <c r="HXV362" s="207"/>
      <c r="HXW362" s="207"/>
      <c r="HXX362" s="207"/>
      <c r="HXY362" s="207"/>
      <c r="HXZ362" s="207"/>
      <c r="HYA362" s="207"/>
      <c r="HYB362" s="207"/>
      <c r="HYC362" s="207"/>
      <c r="HYD362" s="207"/>
      <c r="HYE362" s="207"/>
      <c r="HYF362" s="207"/>
      <c r="HYG362" s="207"/>
      <c r="HYH362" s="207"/>
      <c r="HYI362" s="207"/>
      <c r="HYJ362" s="207"/>
      <c r="HYK362" s="207"/>
      <c r="HYL362" s="207"/>
      <c r="HYM362" s="207"/>
      <c r="HYN362" s="207"/>
      <c r="HYO362" s="207"/>
      <c r="HYP362" s="207"/>
      <c r="HYQ362" s="207"/>
      <c r="HYR362" s="207"/>
      <c r="HYS362" s="207"/>
      <c r="HYT362" s="207"/>
      <c r="HYU362" s="207"/>
      <c r="HYV362" s="207"/>
      <c r="HYW362" s="207"/>
      <c r="HYX362" s="207"/>
      <c r="HYY362" s="207"/>
      <c r="HYZ362" s="207"/>
      <c r="HZA362" s="207"/>
      <c r="HZB362" s="207"/>
      <c r="HZC362" s="207"/>
      <c r="HZD362" s="207"/>
      <c r="HZE362" s="207"/>
      <c r="HZF362" s="207"/>
      <c r="HZG362" s="207"/>
      <c r="HZH362" s="207"/>
      <c r="HZI362" s="207"/>
      <c r="HZJ362" s="207"/>
      <c r="HZK362" s="207"/>
      <c r="HZL362" s="207"/>
      <c r="HZM362" s="207"/>
      <c r="HZN362" s="207"/>
      <c r="HZO362" s="207"/>
      <c r="HZP362" s="207"/>
      <c r="HZQ362" s="207"/>
      <c r="HZR362" s="207"/>
      <c r="HZS362" s="207"/>
      <c r="HZT362" s="207"/>
      <c r="HZU362" s="207"/>
      <c r="HZV362" s="207"/>
      <c r="HZW362" s="207"/>
      <c r="HZX362" s="207"/>
      <c r="HZY362" s="207"/>
      <c r="HZZ362" s="207"/>
      <c r="IAA362" s="207"/>
      <c r="IAB362" s="207"/>
      <c r="IAC362" s="207"/>
      <c r="IAD362" s="207"/>
      <c r="IAE362" s="207"/>
      <c r="IAF362" s="207"/>
      <c r="IAG362" s="207"/>
      <c r="IAH362" s="207"/>
      <c r="IAI362" s="207"/>
      <c r="IAJ362" s="207"/>
      <c r="IAK362" s="207"/>
      <c r="IAL362" s="207"/>
      <c r="IAM362" s="207"/>
      <c r="IAN362" s="207"/>
      <c r="IAO362" s="207"/>
      <c r="IAP362" s="207"/>
      <c r="IAQ362" s="207"/>
      <c r="IAR362" s="207"/>
      <c r="IAS362" s="207"/>
      <c r="IAT362" s="207"/>
      <c r="IAU362" s="207"/>
      <c r="IAV362" s="207"/>
      <c r="IAW362" s="207"/>
      <c r="IAX362" s="207"/>
      <c r="IAY362" s="207"/>
      <c r="IAZ362" s="207"/>
      <c r="IBA362" s="207"/>
      <c r="IBB362" s="207"/>
      <c r="IBC362" s="207"/>
      <c r="IBD362" s="207"/>
      <c r="IBE362" s="207"/>
      <c r="IBF362" s="207"/>
      <c r="IBG362" s="207"/>
      <c r="IBH362" s="207"/>
      <c r="IBI362" s="207"/>
      <c r="IBJ362" s="207"/>
      <c r="IBK362" s="207"/>
      <c r="IBL362" s="207"/>
      <c r="IBM362" s="207"/>
      <c r="IBN362" s="207"/>
      <c r="IBO362" s="207"/>
      <c r="IBP362" s="207"/>
      <c r="IBQ362" s="207"/>
      <c r="IBR362" s="207"/>
      <c r="IBS362" s="207"/>
      <c r="IBT362" s="207"/>
      <c r="IBU362" s="207"/>
      <c r="IBV362" s="207"/>
      <c r="IBW362" s="207"/>
      <c r="IBX362" s="207"/>
      <c r="IBY362" s="207"/>
      <c r="IBZ362" s="207"/>
      <c r="ICA362" s="207"/>
      <c r="ICB362" s="207"/>
      <c r="ICC362" s="207"/>
      <c r="ICD362" s="207"/>
      <c r="ICE362" s="207"/>
      <c r="ICF362" s="207"/>
      <c r="ICG362" s="207"/>
      <c r="ICH362" s="207"/>
      <c r="ICI362" s="207"/>
      <c r="ICJ362" s="207"/>
      <c r="ICK362" s="207"/>
      <c r="ICL362" s="207"/>
      <c r="ICM362" s="207"/>
      <c r="ICN362" s="207"/>
      <c r="ICO362" s="207"/>
      <c r="ICP362" s="207"/>
      <c r="ICQ362" s="207"/>
      <c r="ICR362" s="207"/>
      <c r="ICS362" s="207"/>
      <c r="ICT362" s="207"/>
      <c r="ICU362" s="207"/>
      <c r="ICV362" s="207"/>
      <c r="ICW362" s="207"/>
      <c r="ICX362" s="207"/>
      <c r="ICY362" s="207"/>
      <c r="ICZ362" s="207"/>
      <c r="IDA362" s="207"/>
      <c r="IDB362" s="207"/>
      <c r="IDC362" s="207"/>
      <c r="IDD362" s="207"/>
      <c r="IDE362" s="207"/>
      <c r="IDF362" s="207"/>
      <c r="IDG362" s="207"/>
      <c r="IDH362" s="207"/>
      <c r="IDI362" s="207"/>
      <c r="IDJ362" s="207"/>
      <c r="IDK362" s="207"/>
      <c r="IDL362" s="207"/>
      <c r="IDM362" s="207"/>
      <c r="IDN362" s="207"/>
      <c r="IDO362" s="207"/>
      <c r="IDP362" s="207"/>
      <c r="IDQ362" s="207"/>
      <c r="IDR362" s="207"/>
      <c r="IDS362" s="207"/>
      <c r="IDT362" s="207"/>
      <c r="IDU362" s="207"/>
      <c r="IDV362" s="207"/>
      <c r="IDW362" s="207"/>
      <c r="IDX362" s="207"/>
      <c r="IDY362" s="207"/>
      <c r="IDZ362" s="207"/>
      <c r="IEA362" s="207"/>
      <c r="IEB362" s="207"/>
      <c r="IEC362" s="207"/>
      <c r="IED362" s="207"/>
      <c r="IEE362" s="207"/>
      <c r="IEF362" s="207"/>
      <c r="IEG362" s="207"/>
      <c r="IEH362" s="207"/>
      <c r="IEI362" s="207"/>
      <c r="IEJ362" s="207"/>
      <c r="IEK362" s="207"/>
      <c r="IEL362" s="207"/>
      <c r="IEM362" s="207"/>
      <c r="IEN362" s="207"/>
      <c r="IEO362" s="207"/>
      <c r="IEP362" s="207"/>
      <c r="IEQ362" s="207"/>
      <c r="IER362" s="207"/>
      <c r="IES362" s="207"/>
      <c r="IET362" s="207"/>
      <c r="IEU362" s="207"/>
      <c r="IEV362" s="207"/>
      <c r="IEW362" s="207"/>
      <c r="IEX362" s="207"/>
      <c r="IEY362" s="207"/>
      <c r="IEZ362" s="207"/>
      <c r="IFA362" s="207"/>
      <c r="IFB362" s="207"/>
      <c r="IFC362" s="207"/>
      <c r="IFD362" s="207"/>
      <c r="IFE362" s="207"/>
      <c r="IFF362" s="207"/>
      <c r="IFG362" s="207"/>
      <c r="IFH362" s="207"/>
      <c r="IFI362" s="207"/>
      <c r="IFJ362" s="207"/>
      <c r="IFK362" s="207"/>
      <c r="IFL362" s="207"/>
      <c r="IFM362" s="207"/>
      <c r="IFN362" s="207"/>
      <c r="IFO362" s="207"/>
      <c r="IFP362" s="207"/>
      <c r="IFQ362" s="207"/>
      <c r="IFR362" s="207"/>
      <c r="IFS362" s="207"/>
      <c r="IFT362" s="207"/>
      <c r="IFU362" s="207"/>
      <c r="IFV362" s="207"/>
      <c r="IFW362" s="207"/>
      <c r="IFX362" s="207"/>
      <c r="IFY362" s="207"/>
      <c r="IFZ362" s="207"/>
      <c r="IGA362" s="207"/>
      <c r="IGB362" s="207"/>
      <c r="IGC362" s="207"/>
      <c r="IGD362" s="207"/>
      <c r="IGE362" s="207"/>
      <c r="IGF362" s="207"/>
      <c r="IGG362" s="207"/>
      <c r="IGH362" s="207"/>
      <c r="IGI362" s="207"/>
      <c r="IGJ362" s="207"/>
      <c r="IGK362" s="207"/>
      <c r="IGL362" s="207"/>
      <c r="IGM362" s="207"/>
      <c r="IGN362" s="207"/>
      <c r="IGO362" s="207"/>
      <c r="IGP362" s="207"/>
      <c r="IGQ362" s="207"/>
      <c r="IGR362" s="207"/>
      <c r="IGS362" s="207"/>
      <c r="IGT362" s="207"/>
      <c r="IGU362" s="207"/>
      <c r="IGV362" s="207"/>
      <c r="IGW362" s="207"/>
      <c r="IGX362" s="207"/>
      <c r="IGY362" s="207"/>
      <c r="IGZ362" s="207"/>
      <c r="IHA362" s="207"/>
      <c r="IHB362" s="207"/>
      <c r="IHC362" s="207"/>
      <c r="IHD362" s="207"/>
      <c r="IHE362" s="207"/>
      <c r="IHF362" s="207"/>
      <c r="IHG362" s="207"/>
      <c r="IHH362" s="207"/>
      <c r="IHI362" s="207"/>
      <c r="IHJ362" s="207"/>
      <c r="IHK362" s="207"/>
      <c r="IHL362" s="207"/>
      <c r="IHM362" s="207"/>
      <c r="IHN362" s="207"/>
      <c r="IHO362" s="207"/>
      <c r="IHP362" s="207"/>
      <c r="IHQ362" s="207"/>
      <c r="IHR362" s="207"/>
      <c r="IHS362" s="207"/>
      <c r="IHT362" s="207"/>
      <c r="IHU362" s="207"/>
      <c r="IHV362" s="207"/>
      <c r="IHW362" s="207"/>
      <c r="IHX362" s="207"/>
      <c r="IHY362" s="207"/>
      <c r="IHZ362" s="207"/>
      <c r="IIA362" s="207"/>
      <c r="IIB362" s="207"/>
      <c r="IIC362" s="207"/>
      <c r="IID362" s="207"/>
      <c r="IIE362" s="207"/>
      <c r="IIF362" s="207"/>
      <c r="IIG362" s="207"/>
      <c r="IIH362" s="207"/>
      <c r="III362" s="207"/>
      <c r="IIJ362" s="207"/>
      <c r="IIK362" s="207"/>
      <c r="IIL362" s="207"/>
      <c r="IIM362" s="207"/>
      <c r="IIN362" s="207"/>
      <c r="IIO362" s="207"/>
      <c r="IIP362" s="207"/>
      <c r="IIQ362" s="207"/>
      <c r="IIR362" s="207"/>
      <c r="IIS362" s="207"/>
      <c r="IIT362" s="207"/>
      <c r="IIU362" s="207"/>
      <c r="IIV362" s="207"/>
      <c r="IIW362" s="207"/>
      <c r="IIX362" s="207"/>
      <c r="IIY362" s="207"/>
      <c r="IIZ362" s="207"/>
      <c r="IJA362" s="207"/>
      <c r="IJB362" s="207"/>
      <c r="IJC362" s="207"/>
      <c r="IJD362" s="207"/>
      <c r="IJE362" s="207"/>
      <c r="IJF362" s="207"/>
      <c r="IJG362" s="207"/>
      <c r="IJH362" s="207"/>
      <c r="IJI362" s="207"/>
      <c r="IJJ362" s="207"/>
      <c r="IJK362" s="207"/>
      <c r="IJL362" s="207"/>
      <c r="IJM362" s="207"/>
      <c r="IJN362" s="207"/>
      <c r="IJO362" s="207"/>
      <c r="IJP362" s="207"/>
      <c r="IJQ362" s="207"/>
      <c r="IJR362" s="207"/>
      <c r="IJS362" s="207"/>
      <c r="IJT362" s="207"/>
      <c r="IJU362" s="207"/>
      <c r="IJV362" s="207"/>
      <c r="IJW362" s="207"/>
      <c r="IJX362" s="207"/>
      <c r="IJY362" s="207"/>
      <c r="IJZ362" s="207"/>
      <c r="IKA362" s="207"/>
      <c r="IKB362" s="207"/>
      <c r="IKC362" s="207"/>
      <c r="IKD362" s="207"/>
      <c r="IKE362" s="207"/>
      <c r="IKF362" s="207"/>
      <c r="IKG362" s="207"/>
      <c r="IKH362" s="207"/>
      <c r="IKI362" s="207"/>
      <c r="IKJ362" s="207"/>
      <c r="IKK362" s="207"/>
      <c r="IKL362" s="207"/>
      <c r="IKM362" s="207"/>
      <c r="IKN362" s="207"/>
      <c r="IKO362" s="207"/>
      <c r="IKP362" s="207"/>
      <c r="IKQ362" s="207"/>
      <c r="IKR362" s="207"/>
      <c r="IKS362" s="207"/>
      <c r="IKT362" s="207"/>
      <c r="IKU362" s="207"/>
      <c r="IKV362" s="207"/>
      <c r="IKW362" s="207"/>
      <c r="IKX362" s="207"/>
      <c r="IKY362" s="207"/>
      <c r="IKZ362" s="207"/>
      <c r="ILA362" s="207"/>
      <c r="ILB362" s="207"/>
      <c r="ILC362" s="207"/>
      <c r="ILD362" s="207"/>
      <c r="ILE362" s="207"/>
      <c r="ILF362" s="207"/>
      <c r="ILG362" s="207"/>
      <c r="ILH362" s="207"/>
      <c r="ILI362" s="207"/>
      <c r="ILJ362" s="207"/>
      <c r="ILK362" s="207"/>
      <c r="ILL362" s="207"/>
      <c r="ILM362" s="207"/>
      <c r="ILN362" s="207"/>
      <c r="ILO362" s="207"/>
      <c r="ILP362" s="207"/>
      <c r="ILQ362" s="207"/>
      <c r="ILR362" s="207"/>
      <c r="ILS362" s="207"/>
      <c r="ILT362" s="207"/>
      <c r="ILU362" s="207"/>
      <c r="ILV362" s="207"/>
      <c r="ILW362" s="207"/>
      <c r="ILX362" s="207"/>
      <c r="ILY362" s="207"/>
      <c r="ILZ362" s="207"/>
      <c r="IMA362" s="207"/>
      <c r="IMB362" s="207"/>
      <c r="IMC362" s="207"/>
      <c r="IMD362" s="207"/>
      <c r="IME362" s="207"/>
      <c r="IMF362" s="207"/>
      <c r="IMG362" s="207"/>
      <c r="IMH362" s="207"/>
      <c r="IMI362" s="207"/>
      <c r="IMJ362" s="207"/>
      <c r="IMK362" s="207"/>
      <c r="IML362" s="207"/>
      <c r="IMM362" s="207"/>
      <c r="IMN362" s="207"/>
      <c r="IMO362" s="207"/>
      <c r="IMP362" s="207"/>
      <c r="IMQ362" s="207"/>
      <c r="IMR362" s="207"/>
      <c r="IMS362" s="207"/>
      <c r="IMT362" s="207"/>
      <c r="IMU362" s="207"/>
      <c r="IMV362" s="207"/>
      <c r="IMW362" s="207"/>
      <c r="IMX362" s="207"/>
      <c r="IMY362" s="207"/>
      <c r="IMZ362" s="207"/>
      <c r="INA362" s="207"/>
      <c r="INB362" s="207"/>
      <c r="INC362" s="207"/>
      <c r="IND362" s="207"/>
      <c r="INE362" s="207"/>
      <c r="INF362" s="207"/>
      <c r="ING362" s="207"/>
      <c r="INH362" s="207"/>
      <c r="INI362" s="207"/>
      <c r="INJ362" s="207"/>
      <c r="INK362" s="207"/>
      <c r="INL362" s="207"/>
      <c r="INM362" s="207"/>
      <c r="INN362" s="207"/>
      <c r="INO362" s="207"/>
      <c r="INP362" s="207"/>
      <c r="INQ362" s="207"/>
      <c r="INR362" s="207"/>
      <c r="INS362" s="207"/>
      <c r="INT362" s="207"/>
      <c r="INU362" s="207"/>
      <c r="INV362" s="207"/>
      <c r="INW362" s="207"/>
      <c r="INX362" s="207"/>
      <c r="INY362" s="207"/>
      <c r="INZ362" s="207"/>
      <c r="IOA362" s="207"/>
      <c r="IOB362" s="207"/>
      <c r="IOC362" s="207"/>
      <c r="IOD362" s="207"/>
      <c r="IOE362" s="207"/>
      <c r="IOF362" s="207"/>
      <c r="IOG362" s="207"/>
      <c r="IOH362" s="207"/>
      <c r="IOI362" s="207"/>
      <c r="IOJ362" s="207"/>
      <c r="IOK362" s="207"/>
      <c r="IOL362" s="207"/>
      <c r="IOM362" s="207"/>
      <c r="ION362" s="207"/>
      <c r="IOO362" s="207"/>
      <c r="IOP362" s="207"/>
      <c r="IOQ362" s="207"/>
      <c r="IOR362" s="207"/>
      <c r="IOS362" s="207"/>
      <c r="IOT362" s="207"/>
      <c r="IOU362" s="207"/>
      <c r="IOV362" s="207"/>
      <c r="IOW362" s="207"/>
      <c r="IOX362" s="207"/>
      <c r="IOY362" s="207"/>
      <c r="IOZ362" s="207"/>
      <c r="IPA362" s="207"/>
      <c r="IPB362" s="207"/>
      <c r="IPC362" s="207"/>
      <c r="IPD362" s="207"/>
      <c r="IPE362" s="207"/>
      <c r="IPF362" s="207"/>
      <c r="IPG362" s="207"/>
      <c r="IPH362" s="207"/>
      <c r="IPI362" s="207"/>
      <c r="IPJ362" s="207"/>
      <c r="IPK362" s="207"/>
      <c r="IPL362" s="207"/>
      <c r="IPM362" s="207"/>
      <c r="IPN362" s="207"/>
      <c r="IPO362" s="207"/>
      <c r="IPP362" s="207"/>
      <c r="IPQ362" s="207"/>
      <c r="IPR362" s="207"/>
      <c r="IPS362" s="207"/>
      <c r="IPT362" s="207"/>
      <c r="IPU362" s="207"/>
      <c r="IPV362" s="207"/>
      <c r="IPW362" s="207"/>
      <c r="IPX362" s="207"/>
      <c r="IPY362" s="207"/>
      <c r="IPZ362" s="207"/>
      <c r="IQA362" s="207"/>
      <c r="IQB362" s="207"/>
      <c r="IQC362" s="207"/>
      <c r="IQD362" s="207"/>
      <c r="IQE362" s="207"/>
      <c r="IQF362" s="207"/>
      <c r="IQG362" s="207"/>
      <c r="IQH362" s="207"/>
      <c r="IQI362" s="207"/>
      <c r="IQJ362" s="207"/>
      <c r="IQK362" s="207"/>
      <c r="IQL362" s="207"/>
      <c r="IQM362" s="207"/>
      <c r="IQN362" s="207"/>
      <c r="IQO362" s="207"/>
      <c r="IQP362" s="207"/>
      <c r="IQQ362" s="207"/>
      <c r="IQR362" s="207"/>
      <c r="IQS362" s="207"/>
      <c r="IQT362" s="207"/>
      <c r="IQU362" s="207"/>
      <c r="IQV362" s="207"/>
      <c r="IQW362" s="207"/>
      <c r="IQX362" s="207"/>
      <c r="IQY362" s="207"/>
      <c r="IQZ362" s="207"/>
      <c r="IRA362" s="212"/>
      <c r="IRB362" s="212"/>
      <c r="IRC362" s="212"/>
      <c r="IRD362" s="212"/>
      <c r="IRE362" s="212"/>
      <c r="IRF362" s="212"/>
      <c r="IRG362" s="212"/>
      <c r="IRH362" s="212"/>
      <c r="IRI362" s="212"/>
      <c r="IRJ362" s="212"/>
      <c r="IRK362" s="212"/>
      <c r="IRL362" s="212"/>
      <c r="IRM362" s="212"/>
      <c r="IRN362" s="212"/>
      <c r="IRO362" s="212"/>
      <c r="IRP362" s="212"/>
      <c r="IRQ362" s="212"/>
      <c r="IRR362" s="212"/>
      <c r="IRS362" s="212"/>
      <c r="IRT362" s="212"/>
      <c r="IRU362" s="212"/>
      <c r="IRV362" s="212"/>
      <c r="IRW362" s="212"/>
      <c r="IRX362" s="212"/>
      <c r="IRY362" s="212"/>
      <c r="IRZ362" s="212"/>
      <c r="ISA362" s="212"/>
      <c r="ISB362" s="212"/>
      <c r="ISC362" s="212"/>
      <c r="ISD362" s="212"/>
      <c r="ISE362" s="212"/>
      <c r="ISF362" s="212"/>
      <c r="ISG362" s="212"/>
      <c r="ISH362" s="212"/>
      <c r="ISI362" s="212"/>
      <c r="ISJ362" s="212"/>
      <c r="ISK362" s="212"/>
      <c r="ISL362" s="212"/>
      <c r="ISM362" s="212"/>
      <c r="ISN362" s="212"/>
      <c r="ISO362" s="212"/>
      <c r="ISP362" s="212"/>
      <c r="ISQ362" s="212"/>
      <c r="ISR362" s="212"/>
      <c r="ISS362" s="212"/>
      <c r="IST362" s="212"/>
      <c r="ISU362" s="212"/>
      <c r="ISV362" s="212"/>
      <c r="ISW362" s="212"/>
      <c r="ISX362" s="212"/>
      <c r="ISY362" s="212"/>
      <c r="ISZ362" s="212"/>
      <c r="ITA362" s="212"/>
      <c r="ITB362" s="212"/>
      <c r="ITC362" s="212"/>
      <c r="ITD362" s="212"/>
      <c r="ITE362" s="212"/>
      <c r="ITF362" s="212"/>
      <c r="ITG362" s="212"/>
      <c r="ITH362" s="212"/>
      <c r="ITI362" s="212"/>
      <c r="ITJ362" s="212"/>
      <c r="ITK362" s="212"/>
      <c r="ITL362" s="212"/>
      <c r="ITM362" s="212"/>
      <c r="ITN362" s="212"/>
      <c r="ITO362" s="212"/>
      <c r="ITP362" s="212"/>
      <c r="ITQ362" s="212"/>
      <c r="ITR362" s="212"/>
      <c r="ITS362" s="212"/>
      <c r="ITT362" s="212"/>
      <c r="ITU362" s="212"/>
      <c r="ITV362" s="212"/>
      <c r="ITW362" s="212"/>
      <c r="ITX362" s="212"/>
      <c r="ITY362" s="212"/>
      <c r="ITZ362" s="212"/>
      <c r="IUA362" s="212"/>
      <c r="IUB362" s="212"/>
      <c r="IUC362" s="212"/>
      <c r="IUD362" s="212"/>
      <c r="IUE362" s="212"/>
      <c r="IUF362" s="212"/>
      <c r="IUG362" s="212"/>
      <c r="IUH362" s="212"/>
      <c r="IUI362" s="212"/>
      <c r="IUJ362" s="212"/>
      <c r="IUK362" s="212"/>
      <c r="IUL362" s="212"/>
      <c r="IUM362" s="212"/>
      <c r="IUN362" s="212"/>
      <c r="IUO362" s="212"/>
      <c r="IUP362" s="212"/>
      <c r="IUQ362" s="212"/>
      <c r="IUR362" s="212"/>
      <c r="IUS362" s="212"/>
      <c r="IUT362" s="212"/>
      <c r="IUU362" s="212"/>
      <c r="IUV362" s="212"/>
      <c r="IUW362" s="212"/>
      <c r="IUX362" s="212"/>
      <c r="IUY362" s="212"/>
      <c r="IUZ362" s="212"/>
      <c r="IVA362" s="212"/>
      <c r="IVB362" s="212"/>
      <c r="IVC362" s="212"/>
      <c r="IVD362" s="212"/>
      <c r="IVE362" s="212"/>
      <c r="IVF362" s="212"/>
      <c r="IVG362" s="212"/>
      <c r="IVH362" s="212"/>
      <c r="IVI362" s="212"/>
      <c r="IVJ362" s="212"/>
      <c r="IVK362" s="212"/>
      <c r="IVL362" s="212"/>
      <c r="IVM362" s="212"/>
      <c r="IVN362" s="212"/>
      <c r="IVO362" s="212"/>
      <c r="IVP362" s="212"/>
      <c r="IVQ362" s="212"/>
      <c r="IVR362" s="212"/>
      <c r="IVS362" s="212"/>
      <c r="IVT362" s="212"/>
      <c r="IVU362" s="212"/>
      <c r="IVV362" s="212"/>
      <c r="IVW362" s="212"/>
      <c r="IVX362" s="212"/>
      <c r="IVY362" s="212"/>
      <c r="IVZ362" s="212"/>
      <c r="IWA362" s="212"/>
      <c r="IWB362" s="212"/>
      <c r="IWC362" s="212"/>
      <c r="IWD362" s="212"/>
      <c r="IWE362" s="212"/>
      <c r="IWF362" s="212"/>
      <c r="IWG362" s="212"/>
      <c r="IWH362" s="212"/>
      <c r="IWI362" s="212"/>
      <c r="IWJ362" s="212"/>
      <c r="IWK362" s="212"/>
      <c r="IWL362" s="212"/>
      <c r="IWM362" s="212"/>
      <c r="IWN362" s="212"/>
      <c r="IWO362" s="212"/>
      <c r="IWP362" s="212"/>
      <c r="IWQ362" s="212"/>
      <c r="IWR362" s="212"/>
      <c r="IWS362" s="212"/>
      <c r="IWT362" s="212"/>
      <c r="IWU362" s="212"/>
      <c r="IWV362" s="212"/>
      <c r="IWW362" s="212"/>
      <c r="IWX362" s="212"/>
      <c r="IWY362" s="212"/>
      <c r="IWZ362" s="212"/>
      <c r="IXA362" s="212"/>
      <c r="IXB362" s="212"/>
      <c r="IXC362" s="212"/>
      <c r="IXD362" s="212"/>
      <c r="IXE362" s="212"/>
      <c r="IXF362" s="212"/>
      <c r="IXG362" s="212"/>
      <c r="IXH362" s="212"/>
      <c r="IXI362" s="212"/>
      <c r="IXJ362" s="212"/>
      <c r="IXK362" s="212"/>
      <c r="IXL362" s="212"/>
      <c r="IXM362" s="212"/>
      <c r="IXN362" s="212"/>
      <c r="IXO362" s="212"/>
      <c r="IXP362" s="212"/>
      <c r="IXQ362" s="212"/>
      <c r="IXR362" s="212"/>
      <c r="IXS362" s="212"/>
      <c r="IXT362" s="212"/>
      <c r="IXU362" s="212"/>
      <c r="IXV362" s="212"/>
      <c r="IXW362" s="212"/>
      <c r="IXX362" s="212"/>
      <c r="IXY362" s="212"/>
      <c r="IXZ362" s="212"/>
      <c r="IYA362" s="212"/>
      <c r="IYB362" s="212"/>
      <c r="IYC362" s="212"/>
      <c r="IYD362" s="212"/>
      <c r="IYE362" s="212"/>
      <c r="IYF362" s="212"/>
      <c r="IYG362" s="212"/>
      <c r="IYH362" s="212"/>
      <c r="IYI362" s="212"/>
      <c r="IYJ362" s="212"/>
      <c r="IYK362" s="212"/>
      <c r="IYL362" s="212"/>
      <c r="IYM362" s="212"/>
      <c r="IYN362" s="212"/>
      <c r="IYO362" s="212"/>
      <c r="IYP362" s="212"/>
      <c r="IYQ362" s="212"/>
      <c r="IYR362" s="212"/>
      <c r="IYS362" s="212"/>
      <c r="IYT362" s="212"/>
      <c r="IYU362" s="212"/>
      <c r="IYV362" s="212"/>
      <c r="IYW362" s="212"/>
      <c r="IYX362" s="212"/>
      <c r="IYY362" s="212"/>
      <c r="IYZ362" s="212"/>
      <c r="IZA362" s="212"/>
      <c r="IZB362" s="212"/>
      <c r="IZC362" s="212"/>
      <c r="IZD362" s="212"/>
      <c r="IZE362" s="212"/>
      <c r="IZF362" s="212"/>
      <c r="IZG362" s="212"/>
      <c r="IZH362" s="212"/>
      <c r="IZI362" s="212"/>
      <c r="IZJ362" s="212"/>
      <c r="IZK362" s="212"/>
      <c r="IZL362" s="212"/>
      <c r="IZM362" s="212"/>
      <c r="IZN362" s="212"/>
      <c r="IZO362" s="212"/>
      <c r="IZP362" s="212"/>
      <c r="IZQ362" s="212"/>
      <c r="IZR362" s="212"/>
      <c r="IZS362" s="212"/>
      <c r="IZT362" s="212"/>
      <c r="IZU362" s="212"/>
      <c r="IZV362" s="212"/>
      <c r="IZW362" s="212"/>
      <c r="IZX362" s="212"/>
      <c r="IZY362" s="212"/>
      <c r="IZZ362" s="212"/>
      <c r="JAA362" s="212"/>
      <c r="JAB362" s="212"/>
      <c r="JAC362" s="212"/>
      <c r="JAD362" s="212"/>
      <c r="JAE362" s="212"/>
      <c r="JAF362" s="212"/>
      <c r="JAG362" s="212"/>
      <c r="JAH362" s="212"/>
      <c r="JAI362" s="212"/>
      <c r="JAJ362" s="212"/>
      <c r="JAK362" s="212"/>
      <c r="JAL362" s="212"/>
      <c r="JAM362" s="212"/>
      <c r="JAN362" s="212"/>
      <c r="JAO362" s="212"/>
      <c r="JAP362" s="212"/>
      <c r="JAQ362" s="212"/>
      <c r="JAR362" s="212"/>
      <c r="JAS362" s="212"/>
      <c r="JAT362" s="212"/>
      <c r="JAU362" s="212"/>
      <c r="JAV362" s="212"/>
      <c r="JAW362" s="212"/>
      <c r="JAX362" s="212"/>
      <c r="JAY362" s="212"/>
      <c r="JAZ362" s="212"/>
      <c r="JBA362" s="212"/>
      <c r="JBB362" s="212"/>
      <c r="JBC362" s="212"/>
      <c r="JBD362" s="212"/>
      <c r="JBE362" s="212"/>
      <c r="JBF362" s="212"/>
      <c r="JBG362" s="212"/>
      <c r="JBH362" s="212"/>
      <c r="JBI362" s="212"/>
      <c r="JBJ362" s="212"/>
      <c r="JBK362" s="212"/>
      <c r="JBL362" s="212"/>
      <c r="JBM362" s="212"/>
      <c r="JBN362" s="212"/>
      <c r="JBO362" s="212"/>
      <c r="JBP362" s="212"/>
      <c r="JBQ362" s="212"/>
      <c r="JBR362" s="212"/>
      <c r="JBS362" s="212"/>
      <c r="JBT362" s="212"/>
      <c r="JBU362" s="212"/>
      <c r="JBV362" s="212"/>
      <c r="JBW362" s="212"/>
      <c r="JBX362" s="212"/>
      <c r="JBY362" s="212"/>
      <c r="JBZ362" s="212"/>
      <c r="JCA362" s="212"/>
      <c r="JCB362" s="212"/>
      <c r="JCC362" s="212"/>
      <c r="JCD362" s="212"/>
      <c r="JCE362" s="212"/>
      <c r="JCF362" s="212"/>
      <c r="JCG362" s="212"/>
      <c r="JCH362" s="212"/>
      <c r="JCI362" s="212"/>
      <c r="JCJ362" s="212"/>
      <c r="JCK362" s="212"/>
      <c r="JCL362" s="212"/>
      <c r="JCM362" s="212"/>
      <c r="JCN362" s="212"/>
      <c r="JCO362" s="212"/>
      <c r="JCP362" s="212"/>
      <c r="JCQ362" s="212"/>
      <c r="JCR362" s="212"/>
      <c r="JCS362" s="212"/>
      <c r="JCT362" s="212"/>
      <c r="JCU362" s="212"/>
      <c r="JCV362" s="212"/>
      <c r="JCW362" s="212"/>
      <c r="JCX362" s="212"/>
      <c r="JCY362" s="212"/>
      <c r="JCZ362" s="212"/>
      <c r="JDA362" s="212"/>
      <c r="JDB362" s="212"/>
      <c r="JDC362" s="212"/>
      <c r="JDD362" s="212"/>
      <c r="JDE362" s="212"/>
      <c r="JDF362" s="212"/>
      <c r="JDG362" s="212"/>
      <c r="JDH362" s="212"/>
      <c r="JDI362" s="212"/>
      <c r="JDJ362" s="212"/>
      <c r="JDK362" s="212"/>
      <c r="JDL362" s="212"/>
      <c r="JDM362" s="212"/>
      <c r="JDN362" s="212"/>
      <c r="JDO362" s="212"/>
      <c r="JDP362" s="212"/>
      <c r="JDQ362" s="212"/>
      <c r="JDR362" s="212"/>
      <c r="JDS362" s="212"/>
      <c r="JDT362" s="212"/>
      <c r="JDU362" s="212"/>
      <c r="JDV362" s="212"/>
      <c r="JDW362" s="212"/>
      <c r="JDX362" s="212"/>
      <c r="JDY362" s="212"/>
      <c r="JDZ362" s="212"/>
      <c r="JEA362" s="212"/>
      <c r="JEB362" s="212"/>
      <c r="JEC362" s="212"/>
      <c r="JED362" s="212"/>
      <c r="JEE362" s="212"/>
      <c r="JEF362" s="212"/>
      <c r="JEG362" s="212"/>
      <c r="JEH362" s="212"/>
      <c r="JEI362" s="212"/>
      <c r="JEJ362" s="212"/>
      <c r="JEK362" s="212"/>
      <c r="JEL362" s="212"/>
      <c r="JEM362" s="212"/>
      <c r="JEN362" s="212"/>
      <c r="JEO362" s="212"/>
      <c r="JEP362" s="212"/>
      <c r="JEQ362" s="212"/>
      <c r="JER362" s="212"/>
      <c r="JES362" s="212"/>
      <c r="JET362" s="212"/>
      <c r="JEU362" s="212"/>
      <c r="JEV362" s="212"/>
      <c r="JEW362" s="212"/>
      <c r="JEX362" s="212"/>
      <c r="JEY362" s="212"/>
      <c r="JEZ362" s="212"/>
      <c r="JFA362" s="212"/>
      <c r="JFB362" s="212"/>
      <c r="JFC362" s="212"/>
      <c r="JFD362" s="212"/>
      <c r="JFE362" s="212"/>
      <c r="JFF362" s="212"/>
      <c r="JFG362" s="212"/>
      <c r="JFH362" s="212"/>
      <c r="JFI362" s="212"/>
      <c r="JFJ362" s="212"/>
      <c r="JFK362" s="212"/>
      <c r="JFL362" s="212"/>
      <c r="JFM362" s="212"/>
      <c r="JFN362" s="212"/>
      <c r="JFO362" s="212"/>
      <c r="JFP362" s="212"/>
      <c r="JFQ362" s="212"/>
      <c r="JFR362" s="212"/>
      <c r="JFS362" s="212"/>
      <c r="JFT362" s="212"/>
      <c r="JFU362" s="212"/>
      <c r="JFV362" s="212"/>
      <c r="JFW362" s="212"/>
      <c r="JFX362" s="212"/>
      <c r="JFY362" s="212"/>
      <c r="JFZ362" s="212"/>
      <c r="JGA362" s="212"/>
      <c r="JGB362" s="212"/>
      <c r="JGC362" s="212"/>
      <c r="JGD362" s="212"/>
      <c r="JGE362" s="212"/>
      <c r="JGF362" s="212"/>
      <c r="JGG362" s="212"/>
      <c r="JGH362" s="212"/>
      <c r="JGI362" s="212"/>
      <c r="JGJ362" s="212"/>
      <c r="JGK362" s="212"/>
      <c r="JGL362" s="212"/>
      <c r="JGM362" s="212"/>
      <c r="JGN362" s="212"/>
      <c r="JGO362" s="212"/>
      <c r="JGP362" s="212"/>
      <c r="JGQ362" s="212"/>
      <c r="JGR362" s="212"/>
      <c r="JGS362" s="212"/>
      <c r="JGT362" s="212"/>
      <c r="JGU362" s="212"/>
      <c r="JGV362" s="212"/>
      <c r="JGW362" s="212"/>
      <c r="JGX362" s="212"/>
      <c r="JGY362" s="212"/>
      <c r="JGZ362" s="212"/>
      <c r="JHA362" s="212"/>
      <c r="JHB362" s="212"/>
      <c r="JHC362" s="212"/>
      <c r="JHD362" s="212"/>
      <c r="JHE362" s="212"/>
      <c r="JHF362" s="212"/>
      <c r="JHG362" s="212"/>
      <c r="JHH362" s="212"/>
      <c r="JHI362" s="212"/>
      <c r="JHJ362" s="212"/>
      <c r="JHK362" s="212"/>
      <c r="JHL362" s="212"/>
      <c r="JHM362" s="212"/>
      <c r="JHN362" s="212"/>
      <c r="JHO362" s="212"/>
      <c r="JHP362" s="212"/>
      <c r="JHQ362" s="212"/>
      <c r="JHR362" s="212"/>
      <c r="JHS362" s="212"/>
      <c r="JHT362" s="212"/>
      <c r="JHU362" s="212"/>
      <c r="JHV362" s="212"/>
      <c r="JHW362" s="212"/>
      <c r="JHX362" s="212"/>
      <c r="JHY362" s="212"/>
      <c r="JHZ362" s="212"/>
      <c r="JIA362" s="212"/>
      <c r="JIB362" s="212"/>
      <c r="JIC362" s="212"/>
      <c r="JID362" s="212"/>
      <c r="JIE362" s="212"/>
      <c r="JIF362" s="212"/>
      <c r="JIG362" s="212"/>
      <c r="JIH362" s="212"/>
      <c r="JII362" s="212"/>
      <c r="JIJ362" s="212"/>
      <c r="JIK362" s="212"/>
      <c r="JIL362" s="212"/>
      <c r="JIM362" s="212"/>
      <c r="JIN362" s="212"/>
      <c r="JIO362" s="212"/>
      <c r="JIP362" s="212"/>
      <c r="JIQ362" s="212"/>
      <c r="JIR362" s="212"/>
      <c r="JIS362" s="212"/>
      <c r="JIT362" s="212"/>
      <c r="JIU362" s="212"/>
      <c r="JIV362" s="212"/>
      <c r="JIW362" s="212"/>
      <c r="JIX362" s="212"/>
      <c r="JIY362" s="212"/>
      <c r="JIZ362" s="212"/>
      <c r="JJA362" s="212"/>
      <c r="JJB362" s="212"/>
      <c r="JJC362" s="212"/>
      <c r="JJD362" s="212"/>
      <c r="JJE362" s="212"/>
      <c r="JJF362" s="212"/>
      <c r="JJG362" s="212"/>
      <c r="JJH362" s="212"/>
      <c r="JJI362" s="212"/>
      <c r="JJJ362" s="212"/>
      <c r="JJK362" s="212"/>
      <c r="JJL362" s="212"/>
      <c r="JJM362" s="212"/>
      <c r="JJN362" s="212"/>
      <c r="JJO362" s="212"/>
      <c r="JJP362" s="212"/>
      <c r="JJQ362" s="212"/>
      <c r="JJR362" s="212"/>
      <c r="JJS362" s="212"/>
      <c r="JJT362" s="212"/>
      <c r="JJU362" s="212"/>
      <c r="JJV362" s="212"/>
      <c r="JJW362" s="212"/>
      <c r="JJX362" s="212"/>
      <c r="JJY362" s="212"/>
      <c r="JJZ362" s="212"/>
      <c r="JKA362" s="212"/>
      <c r="JKB362" s="212"/>
      <c r="JKC362" s="212"/>
      <c r="JKD362" s="212"/>
      <c r="JKE362" s="212"/>
      <c r="JKF362" s="212"/>
      <c r="JKG362" s="212"/>
      <c r="JKH362" s="212"/>
      <c r="JKI362" s="212"/>
      <c r="JKJ362" s="212"/>
      <c r="JKK362" s="212"/>
      <c r="JKL362" s="212"/>
      <c r="JKM362" s="212"/>
      <c r="JKN362" s="212"/>
      <c r="JKO362" s="212"/>
      <c r="JKP362" s="212"/>
      <c r="JKQ362" s="212"/>
      <c r="JKR362" s="212"/>
      <c r="JKS362" s="212"/>
      <c r="JKT362" s="212"/>
      <c r="JKU362" s="212"/>
      <c r="JKV362" s="212"/>
      <c r="JKW362" s="212"/>
      <c r="JKX362" s="212"/>
      <c r="JKY362" s="212"/>
      <c r="JKZ362" s="212"/>
      <c r="JLA362" s="212"/>
      <c r="JLB362" s="212"/>
      <c r="JLC362" s="212"/>
      <c r="JLD362" s="212"/>
      <c r="JLE362" s="212"/>
      <c r="JLF362" s="212"/>
      <c r="JLG362" s="212"/>
      <c r="JLH362" s="212"/>
      <c r="JLI362" s="212"/>
      <c r="JLJ362" s="212"/>
      <c r="JLK362" s="212"/>
      <c r="JLL362" s="212"/>
      <c r="JLM362" s="212"/>
      <c r="JLN362" s="212"/>
      <c r="JLO362" s="212"/>
      <c r="JLP362" s="212"/>
      <c r="JLQ362" s="212"/>
      <c r="JLR362" s="212"/>
      <c r="JLS362" s="212"/>
      <c r="JLT362" s="212"/>
      <c r="JLU362" s="212"/>
      <c r="JLV362" s="212"/>
      <c r="JLW362" s="212"/>
      <c r="JLX362" s="212"/>
      <c r="JLY362" s="212"/>
      <c r="JLZ362" s="212"/>
      <c r="JMA362" s="212"/>
      <c r="JMB362" s="212"/>
      <c r="JMC362" s="212"/>
      <c r="JMD362" s="212"/>
      <c r="JME362" s="212"/>
      <c r="JMF362" s="212"/>
      <c r="JMG362" s="212"/>
      <c r="JMH362" s="212"/>
      <c r="JMI362" s="212"/>
      <c r="JMJ362" s="212"/>
      <c r="JMK362" s="212"/>
      <c r="JML362" s="212"/>
      <c r="JMM362" s="212"/>
      <c r="JMN362" s="212"/>
      <c r="JMO362" s="212"/>
      <c r="JMP362" s="212"/>
      <c r="JMQ362" s="212"/>
      <c r="JMR362" s="212"/>
      <c r="JMS362" s="212"/>
      <c r="JMT362" s="212"/>
      <c r="JMU362" s="212"/>
      <c r="JMV362" s="212"/>
      <c r="JMW362" s="212"/>
      <c r="JMX362" s="212"/>
      <c r="JMY362" s="212"/>
      <c r="JMZ362" s="212"/>
      <c r="JNA362" s="212"/>
      <c r="JNB362" s="212"/>
      <c r="JNC362" s="212"/>
      <c r="JND362" s="212"/>
      <c r="JNE362" s="212"/>
      <c r="JNF362" s="212"/>
      <c r="JNG362" s="212"/>
      <c r="JNH362" s="212"/>
      <c r="JNI362" s="212"/>
      <c r="JNJ362" s="212"/>
      <c r="JNK362" s="212"/>
      <c r="JNL362" s="212"/>
      <c r="JNM362" s="212"/>
      <c r="JNN362" s="212"/>
      <c r="JNO362" s="212"/>
      <c r="JNP362" s="212"/>
      <c r="JNQ362" s="212"/>
      <c r="JNR362" s="212"/>
      <c r="JNS362" s="212"/>
      <c r="JNT362" s="212"/>
      <c r="JNU362" s="212"/>
      <c r="JNV362" s="212"/>
      <c r="JNW362" s="212"/>
      <c r="JNX362" s="212"/>
      <c r="JNY362" s="212"/>
      <c r="JNZ362" s="212"/>
      <c r="JOA362" s="212"/>
      <c r="JOB362" s="212"/>
      <c r="JOC362" s="212"/>
      <c r="JOD362" s="212"/>
      <c r="JOE362" s="212"/>
      <c r="JOF362" s="212"/>
      <c r="JOG362" s="212"/>
      <c r="JOH362" s="212"/>
      <c r="JOI362" s="212"/>
      <c r="JOJ362" s="212"/>
      <c r="JOK362" s="212"/>
      <c r="JOL362" s="212"/>
      <c r="JOM362" s="212"/>
      <c r="JON362" s="212"/>
      <c r="JOO362" s="212"/>
      <c r="JOP362" s="212"/>
      <c r="JOQ362" s="212"/>
      <c r="JOR362" s="212"/>
      <c r="JOS362" s="212"/>
      <c r="JOT362" s="212"/>
      <c r="JOU362" s="212"/>
      <c r="JOV362" s="212"/>
      <c r="JOW362" s="212"/>
      <c r="JOX362" s="212"/>
      <c r="JOY362" s="212"/>
      <c r="JOZ362" s="212"/>
      <c r="JPA362" s="212"/>
      <c r="JPB362" s="212"/>
      <c r="JPC362" s="212"/>
      <c r="JPD362" s="212"/>
      <c r="JPE362" s="212"/>
      <c r="JPF362" s="212"/>
      <c r="JPG362" s="212"/>
      <c r="JPH362" s="212"/>
      <c r="JPI362" s="212"/>
      <c r="JPJ362" s="212"/>
      <c r="JPK362" s="212"/>
      <c r="JPL362" s="212"/>
      <c r="JPM362" s="212"/>
      <c r="JPN362" s="212"/>
      <c r="JPO362" s="212"/>
      <c r="JPP362" s="212"/>
      <c r="JPQ362" s="212"/>
      <c r="JPR362" s="212"/>
      <c r="JPS362" s="212"/>
      <c r="JPT362" s="212"/>
      <c r="JPU362" s="212"/>
      <c r="JPV362" s="212"/>
      <c r="JPW362" s="212"/>
      <c r="JPX362" s="212"/>
      <c r="JPY362" s="212"/>
      <c r="JPZ362" s="212"/>
      <c r="JQA362" s="212"/>
      <c r="JQB362" s="212"/>
      <c r="JQC362" s="212"/>
      <c r="JQD362" s="212"/>
      <c r="JQE362" s="212"/>
      <c r="JQF362" s="212"/>
      <c r="JQG362" s="212"/>
      <c r="JQH362" s="212"/>
      <c r="JQI362" s="212"/>
      <c r="JQJ362" s="212"/>
      <c r="JQK362" s="212"/>
      <c r="JQL362" s="212"/>
      <c r="JQM362" s="212"/>
      <c r="JQN362" s="212"/>
      <c r="JQO362" s="212"/>
      <c r="JQP362" s="212"/>
      <c r="JQQ362" s="212"/>
      <c r="JQR362" s="212"/>
      <c r="JQS362" s="212"/>
      <c r="JQT362" s="212"/>
      <c r="JQU362" s="212"/>
      <c r="JQV362" s="212"/>
      <c r="JQW362" s="212"/>
      <c r="JQX362" s="212"/>
      <c r="JQY362" s="212"/>
      <c r="JQZ362" s="212"/>
      <c r="JRA362" s="212"/>
      <c r="JRB362" s="212"/>
      <c r="JRC362" s="212"/>
      <c r="JRD362" s="212"/>
      <c r="JRE362" s="212"/>
      <c r="JRF362" s="212"/>
      <c r="JRG362" s="212"/>
      <c r="JRH362" s="212"/>
      <c r="JRI362" s="212"/>
      <c r="JRJ362" s="212"/>
      <c r="JRK362" s="212"/>
      <c r="JRL362" s="212"/>
      <c r="JRM362" s="212"/>
      <c r="JRN362" s="212"/>
      <c r="JRO362" s="212"/>
      <c r="JRP362" s="212"/>
      <c r="JRQ362" s="212"/>
      <c r="JRR362" s="212"/>
      <c r="JRS362" s="212"/>
      <c r="JRT362" s="212"/>
      <c r="JRU362" s="212"/>
      <c r="JRV362" s="212"/>
      <c r="JRW362" s="212"/>
      <c r="JRX362" s="212"/>
      <c r="JRY362" s="212"/>
      <c r="JRZ362" s="212"/>
      <c r="JSA362" s="212"/>
      <c r="JSB362" s="212"/>
      <c r="JSC362" s="212"/>
      <c r="JSD362" s="212"/>
      <c r="JSE362" s="212"/>
      <c r="JSF362" s="212"/>
      <c r="JSG362" s="212"/>
      <c r="JSH362" s="212"/>
      <c r="JSI362" s="212"/>
      <c r="JSJ362" s="212"/>
      <c r="JSK362" s="212"/>
      <c r="JSL362" s="212"/>
      <c r="JSM362" s="212"/>
      <c r="JSN362" s="212"/>
      <c r="JSO362" s="212"/>
      <c r="JSP362" s="212"/>
      <c r="JSQ362" s="212"/>
      <c r="JSR362" s="212"/>
      <c r="JSS362" s="212"/>
      <c r="JST362" s="212"/>
      <c r="JSU362" s="212"/>
      <c r="JSV362" s="212"/>
      <c r="JSW362" s="212"/>
      <c r="JSX362" s="212"/>
      <c r="JSY362" s="212"/>
      <c r="JSZ362" s="212"/>
      <c r="JTA362" s="212"/>
      <c r="JTB362" s="212"/>
      <c r="JTC362" s="212"/>
      <c r="JTD362" s="212"/>
      <c r="JTE362" s="212"/>
      <c r="JTF362" s="212"/>
      <c r="JTG362" s="212"/>
      <c r="JTH362" s="212"/>
      <c r="JTI362" s="212"/>
      <c r="JTJ362" s="212"/>
      <c r="JTK362" s="212"/>
      <c r="JTL362" s="212"/>
      <c r="JTM362" s="212"/>
      <c r="JTN362" s="212"/>
      <c r="JTO362" s="212"/>
      <c r="JTP362" s="212"/>
      <c r="JTQ362" s="212"/>
      <c r="JTR362" s="212"/>
      <c r="JTS362" s="212"/>
      <c r="JTT362" s="212"/>
      <c r="JTU362" s="212"/>
      <c r="JTV362" s="212"/>
      <c r="JTW362" s="212"/>
      <c r="JTX362" s="212"/>
      <c r="JTY362" s="212"/>
      <c r="JTZ362" s="212"/>
      <c r="JUA362" s="212"/>
      <c r="JUB362" s="212"/>
      <c r="JUC362" s="212"/>
      <c r="JUD362" s="212"/>
      <c r="JUE362" s="212"/>
      <c r="JUF362" s="212"/>
      <c r="JUG362" s="212"/>
      <c r="JUH362" s="212"/>
      <c r="JUI362" s="212"/>
      <c r="JUJ362" s="212"/>
      <c r="JUK362" s="212"/>
      <c r="JUL362" s="212"/>
      <c r="JUM362" s="212"/>
      <c r="JUN362" s="212"/>
      <c r="JUO362" s="212"/>
      <c r="JUP362" s="212"/>
      <c r="JUQ362" s="212"/>
      <c r="JUR362" s="212"/>
      <c r="JUS362" s="212"/>
      <c r="JUT362" s="212"/>
      <c r="JUU362" s="212"/>
      <c r="JUV362" s="212"/>
      <c r="JUW362" s="212"/>
      <c r="JUX362" s="212"/>
      <c r="JUY362" s="212"/>
      <c r="JUZ362" s="212"/>
      <c r="JVA362" s="212"/>
      <c r="JVB362" s="212"/>
      <c r="JVC362" s="212"/>
      <c r="JVD362" s="212"/>
      <c r="JVE362" s="212"/>
      <c r="JVF362" s="212"/>
      <c r="JVG362" s="212"/>
      <c r="JVH362" s="212"/>
      <c r="JVI362" s="212"/>
      <c r="JVJ362" s="212"/>
      <c r="JVK362" s="212"/>
      <c r="JVL362" s="212"/>
      <c r="JVM362" s="212"/>
      <c r="JVN362" s="212"/>
      <c r="JVO362" s="212"/>
      <c r="JVP362" s="212"/>
      <c r="JVQ362" s="212"/>
      <c r="JVR362" s="212"/>
      <c r="JVS362" s="212"/>
      <c r="JVT362" s="212"/>
      <c r="JVU362" s="212"/>
      <c r="JVV362" s="212"/>
      <c r="JVW362" s="212"/>
      <c r="JVX362" s="212"/>
      <c r="JVY362" s="212"/>
      <c r="JVZ362" s="212"/>
      <c r="JWA362" s="212"/>
      <c r="JWB362" s="212"/>
      <c r="JWC362" s="212"/>
      <c r="JWD362" s="212"/>
      <c r="JWE362" s="212"/>
      <c r="JWF362" s="212"/>
      <c r="JWG362" s="212"/>
      <c r="JWH362" s="212"/>
      <c r="JWI362" s="212"/>
      <c r="JWJ362" s="212"/>
      <c r="JWK362" s="212"/>
      <c r="JWL362" s="212"/>
      <c r="JWM362" s="212"/>
      <c r="JWN362" s="212"/>
      <c r="JWO362" s="212"/>
      <c r="JWP362" s="212"/>
      <c r="JWQ362" s="212"/>
      <c r="JWR362" s="212"/>
      <c r="JWS362" s="212"/>
      <c r="JWT362" s="212"/>
      <c r="JWU362" s="212"/>
      <c r="JWV362" s="212"/>
      <c r="JWW362" s="212"/>
      <c r="JWX362" s="212"/>
      <c r="JWY362" s="212"/>
      <c r="JWZ362" s="212"/>
      <c r="JXA362" s="212"/>
      <c r="JXB362" s="212"/>
      <c r="JXC362" s="212"/>
      <c r="JXD362" s="212"/>
      <c r="JXE362" s="212"/>
      <c r="JXF362" s="212"/>
      <c r="JXG362" s="212"/>
      <c r="JXH362" s="212"/>
      <c r="JXI362" s="212"/>
      <c r="JXJ362" s="212"/>
      <c r="JXK362" s="212"/>
      <c r="JXL362" s="212"/>
      <c r="JXM362" s="212"/>
      <c r="JXN362" s="212"/>
      <c r="JXO362" s="212"/>
      <c r="JXP362" s="212"/>
      <c r="JXQ362" s="212"/>
      <c r="JXR362" s="212"/>
      <c r="JXS362" s="212"/>
      <c r="JXT362" s="212"/>
      <c r="JXU362" s="212"/>
      <c r="JXV362" s="212"/>
      <c r="JXW362" s="212"/>
      <c r="JXX362" s="212"/>
      <c r="JXY362" s="212"/>
      <c r="JXZ362" s="212"/>
      <c r="JYA362" s="212"/>
      <c r="JYB362" s="212"/>
      <c r="JYC362" s="212"/>
      <c r="JYD362" s="212"/>
      <c r="JYE362" s="212"/>
      <c r="JYF362" s="212"/>
      <c r="JYG362" s="212"/>
      <c r="JYH362" s="212"/>
      <c r="JYI362" s="212"/>
      <c r="JYJ362" s="212"/>
      <c r="JYK362" s="212"/>
      <c r="JYL362" s="212"/>
      <c r="JYM362" s="212"/>
      <c r="JYN362" s="212"/>
      <c r="JYO362" s="212"/>
      <c r="JYP362" s="212"/>
      <c r="JYQ362" s="212"/>
      <c r="JYR362" s="212"/>
      <c r="JYS362" s="212"/>
      <c r="JYT362" s="212"/>
      <c r="JYU362" s="212"/>
      <c r="JYV362" s="212"/>
      <c r="JYW362" s="212"/>
      <c r="JYX362" s="212"/>
      <c r="JYY362" s="212"/>
      <c r="JYZ362" s="212"/>
      <c r="JZA362" s="212"/>
      <c r="JZB362" s="212"/>
      <c r="JZC362" s="212"/>
      <c r="JZD362" s="212"/>
      <c r="JZE362" s="212"/>
      <c r="JZF362" s="212"/>
      <c r="JZG362" s="212"/>
      <c r="JZH362" s="212"/>
      <c r="JZI362" s="212"/>
      <c r="JZJ362" s="212"/>
      <c r="JZK362" s="212"/>
      <c r="JZL362" s="212"/>
      <c r="JZM362" s="212"/>
      <c r="JZN362" s="212"/>
      <c r="JZO362" s="212"/>
      <c r="JZP362" s="212"/>
      <c r="JZQ362" s="212"/>
      <c r="JZR362" s="212"/>
      <c r="JZS362" s="212"/>
      <c r="JZT362" s="212"/>
      <c r="JZU362" s="212"/>
      <c r="JZV362" s="212"/>
      <c r="JZW362" s="212"/>
      <c r="JZX362" s="212"/>
      <c r="JZY362" s="212"/>
      <c r="JZZ362" s="212"/>
      <c r="KAA362" s="212"/>
      <c r="KAB362" s="212"/>
      <c r="KAC362" s="212"/>
      <c r="KAD362" s="212"/>
      <c r="KAE362" s="212"/>
      <c r="KAF362" s="212"/>
      <c r="KAG362" s="212"/>
      <c r="KAH362" s="212"/>
      <c r="KAI362" s="212"/>
      <c r="KAJ362" s="212"/>
      <c r="KAK362" s="212"/>
      <c r="KAL362" s="212"/>
      <c r="KAM362" s="212"/>
      <c r="KAN362" s="212"/>
      <c r="KAO362" s="212"/>
      <c r="KAP362" s="212"/>
      <c r="KAQ362" s="212"/>
      <c r="KAR362" s="212"/>
      <c r="KAS362" s="212"/>
      <c r="KAT362" s="212"/>
      <c r="KAU362" s="212"/>
      <c r="KAV362" s="212"/>
      <c r="KAW362" s="212"/>
      <c r="KAX362" s="212"/>
      <c r="KAY362" s="212"/>
      <c r="KAZ362" s="212"/>
      <c r="KBA362" s="212"/>
      <c r="KBB362" s="212"/>
      <c r="KBC362" s="212"/>
      <c r="KBD362" s="212"/>
      <c r="KBE362" s="212"/>
      <c r="KBF362" s="212"/>
      <c r="KBG362" s="212"/>
      <c r="KBH362" s="212"/>
      <c r="KBI362" s="212"/>
      <c r="KBJ362" s="212"/>
      <c r="KBK362" s="212"/>
      <c r="KBL362" s="212"/>
      <c r="KBM362" s="212"/>
      <c r="KBN362" s="212"/>
      <c r="KBO362" s="212"/>
      <c r="KBP362" s="212"/>
      <c r="KBQ362" s="212"/>
      <c r="KBR362" s="212"/>
      <c r="KBS362" s="212"/>
      <c r="KBT362" s="212"/>
      <c r="KBU362" s="212"/>
      <c r="KBV362" s="212"/>
      <c r="KBW362" s="212"/>
      <c r="KBX362" s="212"/>
      <c r="KBY362" s="212"/>
      <c r="KBZ362" s="212"/>
      <c r="KCA362" s="212"/>
      <c r="KCB362" s="212"/>
      <c r="KCC362" s="212"/>
      <c r="KCD362" s="212"/>
      <c r="KCE362" s="212"/>
      <c r="KCF362" s="212"/>
      <c r="KCG362" s="212"/>
      <c r="KCH362" s="212"/>
      <c r="KCI362" s="212"/>
      <c r="KCJ362" s="212"/>
      <c r="KCK362" s="212"/>
      <c r="KCL362" s="212"/>
      <c r="KCM362" s="212"/>
      <c r="KCN362" s="212"/>
      <c r="KCO362" s="212"/>
      <c r="KCP362" s="212"/>
      <c r="KCQ362" s="212"/>
      <c r="KCR362" s="212"/>
      <c r="KCS362" s="212"/>
      <c r="KCT362" s="212"/>
      <c r="KCU362" s="212"/>
      <c r="KCV362" s="212"/>
      <c r="KCW362" s="212"/>
      <c r="KCX362" s="212"/>
      <c r="KCY362" s="212"/>
      <c r="KCZ362" s="212"/>
      <c r="KDA362" s="212"/>
      <c r="KDB362" s="212"/>
      <c r="KDC362" s="212"/>
      <c r="KDD362" s="212"/>
      <c r="KDE362" s="212"/>
      <c r="KDF362" s="212"/>
      <c r="KDG362" s="212"/>
      <c r="KDH362" s="212"/>
      <c r="KDI362" s="212"/>
      <c r="KDJ362" s="212"/>
      <c r="KDK362" s="212"/>
      <c r="KDL362" s="212"/>
      <c r="KDM362" s="212"/>
      <c r="KDN362" s="212"/>
      <c r="KDO362" s="212"/>
      <c r="KDP362" s="212"/>
      <c r="KDQ362" s="212"/>
      <c r="KDR362" s="212"/>
      <c r="KDS362" s="212"/>
      <c r="KDT362" s="212"/>
      <c r="KDU362" s="212"/>
      <c r="KDV362" s="212"/>
      <c r="KDW362" s="212"/>
      <c r="KDX362" s="212"/>
      <c r="KDY362" s="212"/>
      <c r="KDZ362" s="212"/>
      <c r="KEA362" s="212"/>
      <c r="KEB362" s="212"/>
      <c r="KEC362" s="212"/>
      <c r="KED362" s="212"/>
      <c r="KEE362" s="212"/>
      <c r="KEF362" s="212"/>
      <c r="KEG362" s="212"/>
      <c r="KEH362" s="212"/>
      <c r="KEI362" s="212"/>
      <c r="KEJ362" s="212"/>
      <c r="KEK362" s="212"/>
      <c r="KEL362" s="212"/>
      <c r="KEM362" s="212"/>
      <c r="KEN362" s="212"/>
      <c r="KEO362" s="212"/>
      <c r="KEP362" s="212"/>
      <c r="KEQ362" s="212"/>
      <c r="KER362" s="212"/>
      <c r="KES362" s="212"/>
      <c r="KET362" s="212"/>
      <c r="KEU362" s="212"/>
      <c r="KEV362" s="212"/>
      <c r="KEW362" s="212"/>
      <c r="KEX362" s="212"/>
      <c r="KEY362" s="212"/>
      <c r="KEZ362" s="212"/>
      <c r="KFA362" s="212"/>
      <c r="KFB362" s="212"/>
      <c r="KFC362" s="212"/>
      <c r="KFD362" s="212"/>
      <c r="KFE362" s="212"/>
      <c r="KFF362" s="212"/>
      <c r="KFG362" s="212"/>
      <c r="KFH362" s="212"/>
      <c r="KFI362" s="212"/>
      <c r="KFJ362" s="212"/>
      <c r="KFK362" s="212"/>
      <c r="KFL362" s="212"/>
      <c r="KFM362" s="212"/>
      <c r="KFN362" s="212"/>
      <c r="KFO362" s="212"/>
      <c r="KFP362" s="212"/>
      <c r="KFQ362" s="212"/>
      <c r="KFR362" s="212"/>
      <c r="KFS362" s="212"/>
      <c r="KFT362" s="212"/>
      <c r="KFU362" s="212"/>
      <c r="KFV362" s="212"/>
      <c r="KFW362" s="212"/>
      <c r="KFX362" s="212"/>
      <c r="KFY362" s="212"/>
      <c r="KFZ362" s="212"/>
      <c r="KGA362" s="212"/>
      <c r="KGB362" s="212"/>
      <c r="KGC362" s="212"/>
      <c r="KGD362" s="212"/>
      <c r="KGE362" s="212"/>
      <c r="KGF362" s="212"/>
      <c r="KGG362" s="212"/>
      <c r="KGH362" s="212"/>
      <c r="KGI362" s="212"/>
      <c r="KGJ362" s="212"/>
      <c r="KGK362" s="212"/>
      <c r="KGL362" s="212"/>
      <c r="KGM362" s="212"/>
      <c r="KGN362" s="212"/>
      <c r="KGO362" s="212"/>
      <c r="KGP362" s="212"/>
      <c r="KGQ362" s="212"/>
      <c r="KGR362" s="212"/>
      <c r="KGS362" s="212"/>
      <c r="KGT362" s="212"/>
      <c r="KGU362" s="212"/>
      <c r="KGV362" s="212"/>
      <c r="KGW362" s="212"/>
      <c r="KGX362" s="212"/>
      <c r="KGY362" s="212"/>
      <c r="KGZ362" s="212"/>
      <c r="KHA362" s="212"/>
      <c r="KHB362" s="212"/>
      <c r="KHC362" s="212"/>
      <c r="KHD362" s="212"/>
      <c r="KHE362" s="212"/>
      <c r="KHF362" s="212"/>
      <c r="KHG362" s="212"/>
      <c r="KHH362" s="212"/>
      <c r="KHI362" s="212"/>
      <c r="KHJ362" s="212"/>
      <c r="KHK362" s="212"/>
      <c r="KHL362" s="212"/>
      <c r="KHM362" s="212"/>
      <c r="KHN362" s="212"/>
      <c r="KHO362" s="212"/>
      <c r="KHP362" s="212"/>
      <c r="KHQ362" s="212"/>
      <c r="KHR362" s="212"/>
      <c r="KHS362" s="212"/>
      <c r="KHT362" s="212"/>
      <c r="KHU362" s="212"/>
      <c r="KHV362" s="212"/>
      <c r="KHW362" s="212"/>
      <c r="KHX362" s="212"/>
      <c r="KHY362" s="212"/>
      <c r="KHZ362" s="212"/>
      <c r="KIA362" s="212"/>
      <c r="KIB362" s="212"/>
      <c r="KIC362" s="212"/>
      <c r="KID362" s="212"/>
      <c r="KIE362" s="212"/>
      <c r="KIF362" s="212"/>
      <c r="KIG362" s="212"/>
      <c r="KIH362" s="212"/>
      <c r="KII362" s="212"/>
      <c r="KIJ362" s="212"/>
      <c r="KIK362" s="212"/>
      <c r="KIL362" s="212"/>
      <c r="KIM362" s="212"/>
      <c r="KIN362" s="212"/>
      <c r="KIO362" s="212"/>
      <c r="KIP362" s="212"/>
      <c r="KIQ362" s="212"/>
      <c r="KIR362" s="212"/>
      <c r="KIS362" s="212"/>
      <c r="KIT362" s="212"/>
      <c r="KIU362" s="212"/>
      <c r="KIV362" s="212"/>
      <c r="KIW362" s="212"/>
      <c r="KIX362" s="212"/>
      <c r="KIY362" s="212"/>
      <c r="KIZ362" s="212"/>
      <c r="KJA362" s="212"/>
      <c r="KJB362" s="212"/>
      <c r="KJC362" s="212"/>
      <c r="KJD362" s="212"/>
      <c r="KJE362" s="212"/>
      <c r="KJF362" s="212"/>
      <c r="KJG362" s="212"/>
      <c r="KJH362" s="212"/>
      <c r="KJI362" s="212"/>
      <c r="KJJ362" s="212"/>
      <c r="KJK362" s="212"/>
      <c r="KJL362" s="212"/>
      <c r="KJM362" s="212"/>
      <c r="KJN362" s="212"/>
      <c r="KJO362" s="212"/>
      <c r="KJP362" s="212"/>
      <c r="KJQ362" s="212"/>
      <c r="KJR362" s="212"/>
      <c r="KJS362" s="212"/>
      <c r="KJT362" s="212"/>
      <c r="KJU362" s="212"/>
      <c r="KJV362" s="212"/>
      <c r="KJW362" s="212"/>
      <c r="KJX362" s="212"/>
      <c r="KJY362" s="212"/>
      <c r="KJZ362" s="212"/>
      <c r="KKA362" s="212"/>
      <c r="KKB362" s="212"/>
      <c r="KKC362" s="212"/>
      <c r="KKD362" s="212"/>
      <c r="KKE362" s="212"/>
      <c r="KKF362" s="212"/>
      <c r="KKG362" s="212"/>
      <c r="KKH362" s="212"/>
      <c r="KKI362" s="212"/>
      <c r="KKJ362" s="212"/>
      <c r="KKK362" s="212"/>
      <c r="KKL362" s="212"/>
      <c r="KKM362" s="212"/>
      <c r="KKN362" s="212"/>
      <c r="KKO362" s="212"/>
      <c r="KKP362" s="212"/>
      <c r="KKQ362" s="212"/>
      <c r="KKR362" s="212"/>
      <c r="KKS362" s="212"/>
      <c r="KKT362" s="212"/>
      <c r="KKU362" s="212"/>
      <c r="KKV362" s="212"/>
      <c r="KKW362" s="212"/>
      <c r="KKX362" s="212"/>
      <c r="KKY362" s="212"/>
      <c r="KKZ362" s="212"/>
      <c r="KLA362" s="212"/>
      <c r="KLB362" s="212"/>
      <c r="KLC362" s="212"/>
      <c r="KLD362" s="212"/>
      <c r="KLE362" s="212"/>
      <c r="KLF362" s="212"/>
      <c r="KLG362" s="212"/>
      <c r="KLH362" s="212"/>
      <c r="KLI362" s="212"/>
      <c r="KLJ362" s="212"/>
      <c r="KLK362" s="212"/>
      <c r="KLL362" s="212"/>
      <c r="KLM362" s="212"/>
      <c r="KLN362" s="212"/>
      <c r="KLO362" s="212"/>
      <c r="KLP362" s="212"/>
      <c r="KLQ362" s="212"/>
      <c r="KLR362" s="212"/>
      <c r="KLS362" s="212"/>
      <c r="KLT362" s="212"/>
      <c r="KLU362" s="212"/>
      <c r="KLV362" s="212"/>
      <c r="KLW362" s="212"/>
      <c r="KLX362" s="212"/>
      <c r="KLY362" s="212"/>
      <c r="KLZ362" s="212"/>
      <c r="KMA362" s="212"/>
      <c r="KMB362" s="212"/>
      <c r="KMC362" s="212"/>
      <c r="KMD362" s="212"/>
      <c r="KME362" s="212"/>
      <c r="KMF362" s="212"/>
      <c r="KMG362" s="212"/>
      <c r="KMH362" s="212"/>
      <c r="KMI362" s="212"/>
      <c r="KMJ362" s="212"/>
      <c r="KMK362" s="212"/>
      <c r="KML362" s="212"/>
      <c r="KMM362" s="212"/>
      <c r="KMN362" s="212"/>
      <c r="KMO362" s="212"/>
      <c r="KMP362" s="212"/>
      <c r="KMQ362" s="212"/>
      <c r="KMR362" s="212"/>
      <c r="KMS362" s="212"/>
      <c r="KMT362" s="212"/>
      <c r="KMU362" s="212"/>
      <c r="KMV362" s="212"/>
      <c r="KMW362" s="212"/>
      <c r="KMX362" s="212"/>
      <c r="KMY362" s="212"/>
      <c r="KMZ362" s="212"/>
      <c r="KNA362" s="212"/>
      <c r="KNB362" s="212"/>
      <c r="KNC362" s="212"/>
      <c r="KND362" s="212"/>
      <c r="KNE362" s="212"/>
      <c r="KNF362" s="212"/>
      <c r="KNG362" s="212"/>
      <c r="KNH362" s="212"/>
      <c r="KNI362" s="212"/>
      <c r="KNJ362" s="212"/>
      <c r="KNK362" s="212"/>
      <c r="KNL362" s="212"/>
      <c r="KNM362" s="212"/>
      <c r="KNN362" s="212"/>
      <c r="KNO362" s="212"/>
      <c r="KNP362" s="212"/>
      <c r="KNQ362" s="212"/>
      <c r="KNR362" s="212"/>
      <c r="KNS362" s="212"/>
      <c r="KNT362" s="212"/>
      <c r="KNU362" s="212"/>
      <c r="KNV362" s="212"/>
      <c r="KNW362" s="212"/>
      <c r="KNX362" s="212"/>
      <c r="KNY362" s="212"/>
      <c r="KNZ362" s="212"/>
      <c r="KOA362" s="212"/>
      <c r="KOB362" s="212"/>
      <c r="KOC362" s="212"/>
      <c r="KOD362" s="212"/>
      <c r="KOE362" s="212"/>
      <c r="KOF362" s="212"/>
      <c r="KOG362" s="212"/>
      <c r="KOH362" s="212"/>
      <c r="KOI362" s="212"/>
      <c r="KOJ362" s="212"/>
      <c r="KOK362" s="212"/>
      <c r="KOL362" s="212"/>
      <c r="KOM362" s="212"/>
      <c r="KON362" s="212"/>
      <c r="KOO362" s="212"/>
      <c r="KOP362" s="212"/>
      <c r="KOQ362" s="212"/>
      <c r="KOR362" s="212"/>
      <c r="KOS362" s="212"/>
      <c r="KOT362" s="212"/>
      <c r="KOU362" s="212"/>
      <c r="KOV362" s="212"/>
      <c r="KOW362" s="212"/>
      <c r="KOX362" s="212"/>
      <c r="KOY362" s="212"/>
      <c r="KOZ362" s="212"/>
      <c r="KPA362" s="212"/>
      <c r="KPB362" s="212"/>
      <c r="KPC362" s="212"/>
      <c r="KPD362" s="212"/>
      <c r="KPE362" s="212"/>
      <c r="KPF362" s="212"/>
      <c r="KPG362" s="212"/>
      <c r="KPH362" s="212"/>
      <c r="KPI362" s="212"/>
      <c r="KPJ362" s="212"/>
      <c r="KPK362" s="212"/>
      <c r="KPL362" s="212"/>
      <c r="KPM362" s="212"/>
      <c r="KPN362" s="212"/>
      <c r="KPO362" s="212"/>
      <c r="KPP362" s="212"/>
      <c r="KPQ362" s="212"/>
      <c r="KPR362" s="212"/>
      <c r="KPS362" s="212"/>
      <c r="KPT362" s="212"/>
      <c r="KPU362" s="212"/>
      <c r="KPV362" s="212"/>
      <c r="KPW362" s="212"/>
      <c r="KPX362" s="212"/>
      <c r="KPY362" s="212"/>
      <c r="KPZ362" s="212"/>
      <c r="KQA362" s="212"/>
      <c r="KQB362" s="212"/>
      <c r="KQC362" s="212"/>
      <c r="KQD362" s="212"/>
      <c r="KQE362" s="212"/>
      <c r="KQF362" s="212"/>
      <c r="KQG362" s="212"/>
      <c r="KQH362" s="212"/>
      <c r="KQI362" s="212"/>
      <c r="KQJ362" s="212"/>
      <c r="KQK362" s="212"/>
      <c r="KQL362" s="212"/>
      <c r="KQM362" s="212"/>
      <c r="KQN362" s="212"/>
      <c r="KQO362" s="212"/>
      <c r="KQP362" s="212"/>
      <c r="KQQ362" s="212"/>
      <c r="KQR362" s="212"/>
      <c r="KQS362" s="212"/>
      <c r="KQT362" s="212"/>
      <c r="KQU362" s="212"/>
      <c r="KQV362" s="212"/>
      <c r="KQW362" s="212"/>
      <c r="KQX362" s="212"/>
      <c r="KQY362" s="212"/>
      <c r="KQZ362" s="212"/>
      <c r="KRA362" s="212"/>
      <c r="KRB362" s="212"/>
      <c r="KRC362" s="212"/>
      <c r="KRD362" s="212"/>
      <c r="KRE362" s="212"/>
      <c r="KRF362" s="212"/>
      <c r="KRG362" s="212"/>
      <c r="KRH362" s="212"/>
      <c r="KRI362" s="212"/>
      <c r="KRJ362" s="212"/>
      <c r="KRK362" s="212"/>
      <c r="KRL362" s="212"/>
      <c r="KRM362" s="212"/>
      <c r="KRN362" s="212"/>
      <c r="KRO362" s="212"/>
      <c r="KRP362" s="212"/>
      <c r="KRQ362" s="212"/>
      <c r="KRR362" s="212"/>
      <c r="KRS362" s="212"/>
      <c r="KRT362" s="212"/>
      <c r="KRU362" s="212"/>
      <c r="KRV362" s="212"/>
      <c r="KRW362" s="212"/>
      <c r="KRX362" s="212"/>
      <c r="KRY362" s="212"/>
      <c r="KRZ362" s="212"/>
      <c r="KSA362" s="212"/>
      <c r="KSB362" s="212"/>
      <c r="KSC362" s="212"/>
      <c r="KSD362" s="212"/>
      <c r="KSE362" s="212"/>
      <c r="KSF362" s="212"/>
      <c r="KSG362" s="212"/>
      <c r="KSH362" s="212"/>
      <c r="KSI362" s="212"/>
      <c r="KSJ362" s="212"/>
      <c r="KSK362" s="212"/>
      <c r="KSL362" s="212"/>
      <c r="KSM362" s="212"/>
      <c r="KSN362" s="212"/>
      <c r="KSO362" s="212"/>
      <c r="KSP362" s="212"/>
      <c r="KSQ362" s="212"/>
      <c r="KSR362" s="212"/>
      <c r="KSS362" s="212"/>
      <c r="KST362" s="212"/>
      <c r="KSU362" s="212"/>
      <c r="KSV362" s="212"/>
      <c r="KSW362" s="212"/>
      <c r="KSX362" s="212"/>
      <c r="KSY362" s="212"/>
      <c r="KSZ362" s="212"/>
      <c r="KTA362" s="212"/>
      <c r="KTB362" s="212"/>
      <c r="KTC362" s="212"/>
      <c r="KTD362" s="212"/>
      <c r="KTE362" s="212"/>
      <c r="KTF362" s="212"/>
      <c r="KTG362" s="212"/>
      <c r="KTH362" s="212"/>
      <c r="KTI362" s="212"/>
      <c r="KTJ362" s="212"/>
      <c r="KTK362" s="212"/>
      <c r="KTL362" s="212"/>
      <c r="KTM362" s="212"/>
      <c r="KTN362" s="212"/>
      <c r="KTO362" s="212"/>
      <c r="KTP362" s="212"/>
      <c r="KTQ362" s="212"/>
      <c r="KTR362" s="212"/>
      <c r="KTS362" s="212"/>
      <c r="KTT362" s="212"/>
      <c r="KTU362" s="212"/>
      <c r="KTV362" s="212"/>
      <c r="KTW362" s="212"/>
      <c r="KTX362" s="212"/>
      <c r="KTY362" s="212"/>
      <c r="KTZ362" s="212"/>
      <c r="KUA362" s="212"/>
      <c r="KUB362" s="212"/>
      <c r="KUC362" s="212"/>
      <c r="KUD362" s="212"/>
      <c r="KUE362" s="212"/>
      <c r="KUF362" s="212"/>
      <c r="KUG362" s="212"/>
      <c r="KUH362" s="212"/>
      <c r="KUI362" s="212"/>
      <c r="KUJ362" s="212"/>
      <c r="KUK362" s="212"/>
      <c r="KUL362" s="212"/>
      <c r="KUM362" s="212"/>
      <c r="KUN362" s="212"/>
      <c r="KUO362" s="212"/>
      <c r="KUP362" s="212"/>
      <c r="KUQ362" s="212"/>
      <c r="KUR362" s="212"/>
      <c r="KUS362" s="212"/>
      <c r="KUT362" s="212"/>
      <c r="KUU362" s="212"/>
      <c r="KUV362" s="212"/>
      <c r="KUW362" s="212"/>
      <c r="KUX362" s="212"/>
      <c r="KUY362" s="212"/>
      <c r="KUZ362" s="212"/>
      <c r="KVA362" s="212"/>
      <c r="KVB362" s="212"/>
      <c r="KVC362" s="212"/>
      <c r="KVD362" s="212"/>
      <c r="KVE362" s="212"/>
      <c r="KVF362" s="212"/>
      <c r="KVG362" s="212"/>
      <c r="KVH362" s="212"/>
      <c r="KVI362" s="212"/>
      <c r="KVJ362" s="212"/>
      <c r="KVK362" s="212"/>
      <c r="KVL362" s="212"/>
      <c r="KVM362" s="212"/>
      <c r="KVN362" s="212"/>
      <c r="KVO362" s="212"/>
      <c r="KVP362" s="212"/>
      <c r="KVQ362" s="212"/>
      <c r="KVR362" s="212"/>
      <c r="KVS362" s="212"/>
      <c r="KVT362" s="212"/>
      <c r="KVU362" s="212"/>
      <c r="KVV362" s="212"/>
      <c r="KVW362" s="212"/>
      <c r="KVX362" s="212"/>
      <c r="KVY362" s="212"/>
      <c r="KVZ362" s="212"/>
      <c r="KWA362" s="212"/>
      <c r="KWB362" s="212"/>
      <c r="KWC362" s="212"/>
      <c r="KWD362" s="212"/>
      <c r="KWE362" s="212"/>
      <c r="KWF362" s="212"/>
      <c r="KWG362" s="212"/>
      <c r="KWH362" s="212"/>
      <c r="KWI362" s="212"/>
      <c r="KWJ362" s="212"/>
      <c r="KWK362" s="212"/>
      <c r="KWL362" s="212"/>
      <c r="KWM362" s="212"/>
      <c r="KWN362" s="212"/>
      <c r="KWO362" s="212"/>
      <c r="KWP362" s="212"/>
      <c r="KWQ362" s="212"/>
      <c r="KWR362" s="212"/>
      <c r="KWS362" s="212"/>
      <c r="KWT362" s="212"/>
      <c r="KWU362" s="212"/>
      <c r="KWV362" s="212"/>
      <c r="KWW362" s="212"/>
      <c r="KWX362" s="212"/>
      <c r="KWY362" s="212"/>
      <c r="KWZ362" s="212"/>
      <c r="KXA362" s="212"/>
      <c r="KXB362" s="212"/>
      <c r="KXC362" s="212"/>
      <c r="KXD362" s="212"/>
      <c r="KXE362" s="212"/>
      <c r="KXF362" s="212"/>
      <c r="KXG362" s="212"/>
      <c r="KXH362" s="212"/>
      <c r="KXI362" s="212"/>
      <c r="KXJ362" s="212"/>
      <c r="KXK362" s="212"/>
      <c r="KXL362" s="212"/>
      <c r="KXM362" s="212"/>
      <c r="KXN362" s="212"/>
      <c r="KXO362" s="212"/>
      <c r="KXP362" s="212"/>
      <c r="KXQ362" s="212"/>
      <c r="KXR362" s="212"/>
      <c r="KXS362" s="212"/>
      <c r="KXT362" s="212"/>
      <c r="KXU362" s="212"/>
      <c r="KXV362" s="212"/>
      <c r="KXW362" s="212"/>
      <c r="KXX362" s="212"/>
      <c r="KXY362" s="212"/>
      <c r="KXZ362" s="212"/>
      <c r="KYA362" s="212"/>
      <c r="KYB362" s="212"/>
      <c r="KYC362" s="212"/>
      <c r="KYD362" s="212"/>
      <c r="KYE362" s="212"/>
      <c r="KYF362" s="212"/>
      <c r="KYG362" s="212"/>
      <c r="KYH362" s="212"/>
      <c r="KYI362" s="212"/>
      <c r="KYJ362" s="212"/>
      <c r="KYK362" s="212"/>
      <c r="KYL362" s="212"/>
      <c r="KYM362" s="212"/>
      <c r="KYN362" s="212"/>
      <c r="KYO362" s="212"/>
      <c r="KYP362" s="212"/>
      <c r="KYQ362" s="212"/>
      <c r="KYR362" s="212"/>
      <c r="KYS362" s="212"/>
      <c r="KYT362" s="212"/>
      <c r="KYU362" s="212"/>
      <c r="KYV362" s="212"/>
      <c r="KYW362" s="212"/>
      <c r="KYX362" s="212"/>
      <c r="KYY362" s="212"/>
      <c r="KYZ362" s="212"/>
      <c r="KZA362" s="212"/>
      <c r="KZB362" s="212"/>
      <c r="KZC362" s="212"/>
      <c r="KZD362" s="212"/>
      <c r="KZE362" s="212"/>
      <c r="KZF362" s="212"/>
      <c r="KZG362" s="212"/>
      <c r="KZH362" s="212"/>
      <c r="KZI362" s="212"/>
      <c r="KZJ362" s="212"/>
      <c r="KZK362" s="212"/>
      <c r="KZL362" s="212"/>
      <c r="KZM362" s="212"/>
      <c r="KZN362" s="212"/>
      <c r="KZO362" s="212"/>
      <c r="KZP362" s="212"/>
      <c r="KZQ362" s="212"/>
      <c r="KZR362" s="212"/>
      <c r="KZS362" s="212"/>
      <c r="KZT362" s="212"/>
      <c r="KZU362" s="212"/>
      <c r="KZV362" s="212"/>
      <c r="KZW362" s="212"/>
      <c r="KZX362" s="212"/>
      <c r="KZY362" s="212"/>
      <c r="KZZ362" s="212"/>
      <c r="LAA362" s="212"/>
      <c r="LAB362" s="212"/>
      <c r="LAC362" s="212"/>
      <c r="LAD362" s="212"/>
      <c r="LAE362" s="212"/>
      <c r="LAF362" s="212"/>
      <c r="LAG362" s="212"/>
      <c r="LAH362" s="212"/>
      <c r="LAI362" s="212"/>
      <c r="LAJ362" s="212"/>
      <c r="LAK362" s="212"/>
      <c r="LAL362" s="212"/>
      <c r="LAM362" s="212"/>
      <c r="LAN362" s="212"/>
      <c r="LAO362" s="212"/>
      <c r="LAP362" s="212"/>
      <c r="LAQ362" s="212"/>
      <c r="LAR362" s="212"/>
      <c r="LAS362" s="212"/>
      <c r="LAT362" s="212"/>
      <c r="LAU362" s="212"/>
      <c r="LAV362" s="212"/>
      <c r="LAW362" s="212"/>
      <c r="LAX362" s="212"/>
      <c r="LAY362" s="212"/>
      <c r="LAZ362" s="212"/>
      <c r="LBA362" s="212"/>
      <c r="LBB362" s="212"/>
      <c r="LBC362" s="212"/>
      <c r="LBD362" s="212"/>
      <c r="LBE362" s="212"/>
      <c r="LBF362" s="212"/>
      <c r="LBG362" s="212"/>
      <c r="LBH362" s="212"/>
      <c r="LBI362" s="212"/>
      <c r="LBJ362" s="212"/>
      <c r="LBK362" s="212"/>
      <c r="LBL362" s="212"/>
      <c r="LBM362" s="212"/>
      <c r="LBN362" s="212"/>
      <c r="LBO362" s="212"/>
      <c r="LBP362" s="212"/>
      <c r="LBQ362" s="212"/>
      <c r="LBR362" s="212"/>
      <c r="LBS362" s="212"/>
      <c r="LBT362" s="212"/>
      <c r="LBU362" s="212"/>
      <c r="LBV362" s="212"/>
      <c r="LBW362" s="212"/>
      <c r="LBX362" s="212"/>
      <c r="LBY362" s="212"/>
      <c r="LBZ362" s="212"/>
      <c r="LCA362" s="212"/>
      <c r="LCB362" s="212"/>
      <c r="LCC362" s="212"/>
      <c r="LCD362" s="212"/>
      <c r="LCE362" s="212"/>
      <c r="LCF362" s="212"/>
      <c r="LCG362" s="212"/>
      <c r="LCH362" s="212"/>
      <c r="LCI362" s="212"/>
      <c r="LCJ362" s="212"/>
      <c r="LCK362" s="212"/>
      <c r="LCL362" s="212"/>
      <c r="LCM362" s="212"/>
      <c r="LCN362" s="212"/>
      <c r="LCO362" s="212"/>
      <c r="LCP362" s="212"/>
      <c r="LCQ362" s="212"/>
      <c r="LCR362" s="212"/>
      <c r="LCS362" s="212"/>
      <c r="LCT362" s="212"/>
      <c r="LCU362" s="212"/>
      <c r="LCV362" s="212"/>
      <c r="LCW362" s="212"/>
      <c r="LCX362" s="212"/>
      <c r="LCY362" s="212"/>
      <c r="LCZ362" s="212"/>
      <c r="LDA362" s="212"/>
      <c r="LDB362" s="212"/>
      <c r="LDC362" s="212"/>
      <c r="LDD362" s="212"/>
      <c r="LDE362" s="212"/>
      <c r="LDF362" s="212"/>
      <c r="LDG362" s="212"/>
      <c r="LDH362" s="212"/>
      <c r="LDI362" s="212"/>
      <c r="LDJ362" s="212"/>
      <c r="LDK362" s="212"/>
      <c r="LDL362" s="212"/>
      <c r="LDM362" s="212"/>
      <c r="LDN362" s="212"/>
      <c r="LDO362" s="212"/>
      <c r="LDP362" s="212"/>
      <c r="LDQ362" s="212"/>
      <c r="LDR362" s="212"/>
      <c r="LDS362" s="212"/>
      <c r="LDT362" s="212"/>
      <c r="LDU362" s="212"/>
      <c r="LDV362" s="212"/>
      <c r="LDW362" s="212"/>
      <c r="LDX362" s="212"/>
      <c r="LDY362" s="212"/>
      <c r="LDZ362" s="212"/>
      <c r="LEA362" s="212"/>
      <c r="LEB362" s="212"/>
      <c r="LEC362" s="212"/>
      <c r="LED362" s="212"/>
      <c r="LEE362" s="212"/>
      <c r="LEF362" s="212"/>
      <c r="LEG362" s="212"/>
      <c r="LEH362" s="212"/>
      <c r="LEI362" s="212"/>
      <c r="LEJ362" s="212"/>
      <c r="LEK362" s="212"/>
      <c r="LEL362" s="212"/>
      <c r="LEM362" s="212"/>
      <c r="LEN362" s="212"/>
      <c r="LEO362" s="212"/>
      <c r="LEP362" s="212"/>
      <c r="LEQ362" s="212"/>
      <c r="LER362" s="212"/>
      <c r="LES362" s="212"/>
      <c r="LET362" s="212"/>
      <c r="LEU362" s="212"/>
      <c r="LEV362" s="212"/>
      <c r="LEW362" s="212"/>
      <c r="LEX362" s="212"/>
      <c r="LEY362" s="212"/>
      <c r="LEZ362" s="212"/>
      <c r="LFA362" s="212"/>
      <c r="LFB362" s="212"/>
      <c r="LFC362" s="212"/>
      <c r="LFD362" s="212"/>
      <c r="LFE362" s="212"/>
      <c r="LFF362" s="212"/>
      <c r="LFG362" s="212"/>
      <c r="LFH362" s="212"/>
      <c r="LFI362" s="212"/>
      <c r="LFJ362" s="212"/>
      <c r="LFK362" s="212"/>
      <c r="LFL362" s="212"/>
      <c r="LFM362" s="212"/>
      <c r="LFN362" s="212"/>
      <c r="LFO362" s="212"/>
      <c r="LFP362" s="212"/>
      <c r="LFQ362" s="212"/>
      <c r="LFR362" s="212"/>
      <c r="LFS362" s="212"/>
      <c r="LFT362" s="212"/>
      <c r="LFU362" s="212"/>
      <c r="LFV362" s="212"/>
      <c r="LFW362" s="212"/>
      <c r="LFX362" s="212"/>
      <c r="LFY362" s="212"/>
      <c r="LFZ362" s="212"/>
      <c r="LGA362" s="212"/>
      <c r="LGB362" s="212"/>
      <c r="LGC362" s="212"/>
      <c r="LGD362" s="212"/>
      <c r="LGE362" s="212"/>
      <c r="LGF362" s="212"/>
      <c r="LGG362" s="212"/>
      <c r="LGH362" s="212"/>
      <c r="LGI362" s="212"/>
      <c r="LGJ362" s="212"/>
      <c r="LGK362" s="212"/>
      <c r="LGL362" s="212"/>
      <c r="LGM362" s="212"/>
      <c r="LGN362" s="212"/>
      <c r="LGO362" s="212"/>
      <c r="LGP362" s="212"/>
      <c r="LGQ362" s="212"/>
      <c r="LGR362" s="212"/>
      <c r="LGS362" s="212"/>
      <c r="LGT362" s="212"/>
      <c r="LGU362" s="212"/>
      <c r="LGV362" s="212"/>
      <c r="LGW362" s="212"/>
      <c r="LGX362" s="212"/>
      <c r="LGY362" s="212"/>
      <c r="LGZ362" s="212"/>
      <c r="LHA362" s="212"/>
      <c r="LHB362" s="212"/>
      <c r="LHC362" s="212"/>
      <c r="LHD362" s="212"/>
      <c r="LHE362" s="212"/>
      <c r="LHF362" s="212"/>
      <c r="LHG362" s="212"/>
      <c r="LHH362" s="212"/>
      <c r="LHI362" s="212"/>
      <c r="LHJ362" s="212"/>
      <c r="LHK362" s="212"/>
      <c r="LHL362" s="212"/>
      <c r="LHM362" s="212"/>
      <c r="LHN362" s="212"/>
      <c r="LHO362" s="212"/>
      <c r="LHP362" s="212"/>
      <c r="LHQ362" s="212"/>
      <c r="LHR362" s="212"/>
      <c r="LHS362" s="212"/>
      <c r="LHT362" s="212"/>
      <c r="LHU362" s="212"/>
      <c r="LHV362" s="212"/>
      <c r="LHW362" s="212"/>
      <c r="LHX362" s="212"/>
      <c r="LHY362" s="212"/>
      <c r="LHZ362" s="212"/>
      <c r="LIA362" s="212"/>
      <c r="LIB362" s="212"/>
      <c r="LIC362" s="212"/>
      <c r="LID362" s="212"/>
      <c r="LIE362" s="212"/>
      <c r="LIF362" s="212"/>
      <c r="LIG362" s="212"/>
      <c r="LIH362" s="212"/>
      <c r="LII362" s="212"/>
      <c r="LIJ362" s="212"/>
      <c r="LIK362" s="212"/>
      <c r="LIL362" s="212"/>
      <c r="LIM362" s="212"/>
      <c r="LIN362" s="212"/>
      <c r="LIO362" s="212"/>
      <c r="LIP362" s="212"/>
      <c r="LIQ362" s="212"/>
      <c r="LIR362" s="212"/>
      <c r="LIS362" s="212"/>
      <c r="LIT362" s="212"/>
      <c r="LIU362" s="212"/>
      <c r="LIV362" s="212"/>
      <c r="LIW362" s="212"/>
      <c r="LIX362" s="212"/>
      <c r="LIY362" s="212"/>
      <c r="LIZ362" s="212"/>
      <c r="LJA362" s="212"/>
      <c r="LJB362" s="212"/>
      <c r="LJC362" s="212"/>
      <c r="LJD362" s="212"/>
      <c r="LJE362" s="212"/>
      <c r="LJF362" s="212"/>
      <c r="LJG362" s="212"/>
      <c r="LJH362" s="212"/>
      <c r="LJI362" s="212"/>
      <c r="LJJ362" s="212"/>
      <c r="LJK362" s="212"/>
      <c r="LJL362" s="212"/>
      <c r="LJM362" s="212"/>
      <c r="LJN362" s="212"/>
      <c r="LJO362" s="212"/>
      <c r="LJP362" s="212"/>
      <c r="LJQ362" s="212"/>
      <c r="LJR362" s="212"/>
      <c r="LJS362" s="212"/>
      <c r="LJT362" s="212"/>
      <c r="LJU362" s="212"/>
      <c r="LJV362" s="212"/>
      <c r="LJW362" s="212"/>
      <c r="LJX362" s="212"/>
      <c r="LJY362" s="212"/>
      <c r="LJZ362" s="212"/>
      <c r="LKA362" s="212"/>
      <c r="LKB362" s="212"/>
      <c r="LKC362" s="212"/>
      <c r="LKD362" s="212"/>
      <c r="LKE362" s="212"/>
      <c r="LKF362" s="212"/>
      <c r="LKG362" s="212"/>
      <c r="LKH362" s="212"/>
      <c r="LKI362" s="212"/>
      <c r="LKJ362" s="212"/>
      <c r="LKK362" s="212"/>
      <c r="LKL362" s="212"/>
      <c r="LKM362" s="212"/>
      <c r="LKN362" s="212"/>
      <c r="LKO362" s="212"/>
      <c r="LKP362" s="212"/>
      <c r="LKQ362" s="212"/>
      <c r="LKR362" s="212"/>
      <c r="LKS362" s="212"/>
      <c r="LKT362" s="212"/>
      <c r="LKU362" s="212"/>
      <c r="LKV362" s="212"/>
      <c r="LKW362" s="212"/>
      <c r="LKX362" s="212"/>
      <c r="LKY362" s="212"/>
      <c r="LKZ362" s="212"/>
      <c r="LLA362" s="212"/>
      <c r="LLB362" s="212"/>
      <c r="LLC362" s="212"/>
      <c r="LLD362" s="212"/>
      <c r="LLE362" s="212"/>
      <c r="LLF362" s="212"/>
      <c r="LLG362" s="212"/>
      <c r="LLH362" s="212"/>
      <c r="LLI362" s="212"/>
      <c r="LLJ362" s="212"/>
      <c r="LLK362" s="212"/>
      <c r="LLL362" s="212"/>
      <c r="LLM362" s="212"/>
      <c r="LLN362" s="212"/>
      <c r="LLO362" s="212"/>
      <c r="LLP362" s="212"/>
      <c r="LLQ362" s="212"/>
      <c r="LLR362" s="212"/>
      <c r="LLS362" s="212"/>
      <c r="LLT362" s="212"/>
      <c r="LLU362" s="212"/>
      <c r="LLV362" s="212"/>
      <c r="LLW362" s="212"/>
      <c r="LLX362" s="212"/>
      <c r="LLY362" s="212"/>
      <c r="LLZ362" s="212"/>
      <c r="LMA362" s="212"/>
      <c r="LMB362" s="212"/>
      <c r="LMC362" s="212"/>
      <c r="LMD362" s="212"/>
      <c r="LME362" s="212"/>
      <c r="LMF362" s="212"/>
      <c r="LMG362" s="212"/>
      <c r="LMH362" s="212"/>
      <c r="LMI362" s="212"/>
      <c r="LMJ362" s="212"/>
      <c r="LMK362" s="212"/>
      <c r="LML362" s="212"/>
      <c r="LMM362" s="212"/>
      <c r="LMN362" s="212"/>
      <c r="LMO362" s="212"/>
      <c r="LMP362" s="212"/>
      <c r="LMQ362" s="212"/>
      <c r="LMR362" s="212"/>
      <c r="LMS362" s="212"/>
      <c r="LMT362" s="212"/>
      <c r="LMU362" s="212"/>
      <c r="LMV362" s="212"/>
      <c r="LMW362" s="212"/>
      <c r="LMX362" s="212"/>
      <c r="LMY362" s="212"/>
      <c r="LMZ362" s="212"/>
      <c r="LNA362" s="212"/>
      <c r="LNB362" s="212"/>
      <c r="LNC362" s="212"/>
      <c r="LND362" s="212"/>
      <c r="LNE362" s="212"/>
      <c r="LNF362" s="212"/>
      <c r="LNG362" s="212"/>
      <c r="LNH362" s="212"/>
      <c r="LNI362" s="212"/>
      <c r="LNJ362" s="212"/>
      <c r="LNK362" s="212"/>
      <c r="LNL362" s="212"/>
      <c r="LNM362" s="212"/>
      <c r="LNN362" s="212"/>
      <c r="LNO362" s="212"/>
      <c r="LNP362" s="212"/>
      <c r="LNQ362" s="212"/>
      <c r="LNR362" s="212"/>
      <c r="LNS362" s="212"/>
      <c r="LNT362" s="212"/>
      <c r="LNU362" s="212"/>
      <c r="LNV362" s="212"/>
      <c r="LNW362" s="212"/>
      <c r="LNX362" s="212"/>
      <c r="LNY362" s="212"/>
      <c r="LNZ362" s="212"/>
      <c r="LOA362" s="212"/>
      <c r="LOB362" s="212"/>
      <c r="LOC362" s="212"/>
      <c r="LOD362" s="212"/>
      <c r="LOE362" s="212"/>
      <c r="LOF362" s="212"/>
      <c r="LOG362" s="212"/>
      <c r="LOH362" s="212"/>
      <c r="LOI362" s="212"/>
      <c r="LOJ362" s="212"/>
      <c r="LOK362" s="212"/>
      <c r="LOL362" s="212"/>
      <c r="LOM362" s="212"/>
      <c r="LON362" s="212"/>
      <c r="LOO362" s="212"/>
      <c r="LOP362" s="212"/>
      <c r="LOQ362" s="212"/>
      <c r="LOR362" s="212"/>
      <c r="LOS362" s="212"/>
      <c r="LOT362" s="212"/>
      <c r="LOU362" s="212"/>
      <c r="LOV362" s="212"/>
      <c r="LOW362" s="212"/>
      <c r="LOX362" s="212"/>
      <c r="LOY362" s="212"/>
      <c r="LOZ362" s="212"/>
      <c r="LPA362" s="212"/>
      <c r="LPB362" s="212"/>
      <c r="LPC362" s="212"/>
      <c r="LPD362" s="212"/>
      <c r="LPE362" s="212"/>
      <c r="LPF362" s="212"/>
      <c r="LPG362" s="212"/>
      <c r="LPH362" s="212"/>
      <c r="LPI362" s="212"/>
      <c r="LPJ362" s="212"/>
      <c r="LPK362" s="212"/>
      <c r="LPL362" s="212"/>
      <c r="LPM362" s="212"/>
      <c r="LPN362" s="212"/>
      <c r="LPO362" s="212"/>
      <c r="LPP362" s="212"/>
      <c r="LPQ362" s="212"/>
      <c r="LPR362" s="212"/>
      <c r="LPS362" s="212"/>
      <c r="LPT362" s="212"/>
      <c r="LPU362" s="212"/>
      <c r="LPV362" s="212"/>
      <c r="LPW362" s="212"/>
      <c r="LPX362" s="212"/>
      <c r="LPY362" s="212"/>
      <c r="LPZ362" s="212"/>
      <c r="LQA362" s="212"/>
      <c r="LQB362" s="212"/>
      <c r="LQC362" s="212"/>
      <c r="LQD362" s="212"/>
      <c r="LQE362" s="212"/>
      <c r="LQF362" s="212"/>
      <c r="LQG362" s="212"/>
      <c r="LQH362" s="212"/>
      <c r="LQI362" s="212"/>
      <c r="LQJ362" s="212"/>
      <c r="LQK362" s="212"/>
      <c r="LQL362" s="212"/>
      <c r="LQM362" s="212"/>
      <c r="LQN362" s="212"/>
      <c r="LQO362" s="212"/>
      <c r="LQP362" s="212"/>
      <c r="LQQ362" s="212"/>
      <c r="LQR362" s="212"/>
      <c r="LQS362" s="212"/>
      <c r="LQT362" s="212"/>
      <c r="LQU362" s="212"/>
      <c r="LQV362" s="212"/>
      <c r="LQW362" s="212"/>
      <c r="LQX362" s="212"/>
      <c r="LQY362" s="212"/>
      <c r="LQZ362" s="212"/>
      <c r="LRA362" s="212"/>
      <c r="LRB362" s="212"/>
      <c r="LRC362" s="212"/>
      <c r="LRD362" s="212"/>
      <c r="LRE362" s="212"/>
      <c r="LRF362" s="212"/>
      <c r="LRG362" s="212"/>
      <c r="LRH362" s="212"/>
      <c r="LRI362" s="212"/>
      <c r="LRJ362" s="212"/>
      <c r="LRK362" s="212"/>
      <c r="LRL362" s="212"/>
      <c r="LRM362" s="212"/>
      <c r="LRN362" s="212"/>
      <c r="LRO362" s="212"/>
      <c r="LRP362" s="212"/>
      <c r="LRQ362" s="212"/>
      <c r="LRR362" s="212"/>
      <c r="LRS362" s="212"/>
      <c r="LRT362" s="212"/>
      <c r="LRU362" s="212"/>
      <c r="LRV362" s="212"/>
      <c r="LRW362" s="212"/>
      <c r="LRX362" s="212"/>
      <c r="LRY362" s="212"/>
      <c r="LRZ362" s="212"/>
      <c r="LSA362" s="212"/>
      <c r="LSB362" s="212"/>
      <c r="LSC362" s="212"/>
      <c r="LSD362" s="212"/>
      <c r="LSE362" s="212"/>
      <c r="LSF362" s="212"/>
      <c r="LSG362" s="212"/>
      <c r="LSH362" s="212"/>
      <c r="LSI362" s="212"/>
      <c r="LSJ362" s="212"/>
      <c r="LSK362" s="212"/>
      <c r="LSL362" s="212"/>
      <c r="LSM362" s="212"/>
      <c r="LSN362" s="212"/>
      <c r="LSO362" s="212"/>
      <c r="LSP362" s="212"/>
      <c r="LSQ362" s="212"/>
      <c r="LSR362" s="212"/>
      <c r="LSS362" s="212"/>
      <c r="LST362" s="212"/>
      <c r="LSU362" s="212"/>
      <c r="LSV362" s="212"/>
      <c r="LSW362" s="212"/>
      <c r="LSX362" s="212"/>
      <c r="LSY362" s="212"/>
      <c r="LSZ362" s="212"/>
      <c r="LTA362" s="212"/>
      <c r="LTB362" s="212"/>
      <c r="LTC362" s="212"/>
      <c r="LTD362" s="212"/>
      <c r="LTE362" s="212"/>
      <c r="LTF362" s="212"/>
      <c r="LTG362" s="212"/>
      <c r="LTH362" s="212"/>
      <c r="LTI362" s="212"/>
      <c r="LTJ362" s="212"/>
      <c r="LTK362" s="212"/>
      <c r="LTL362" s="212"/>
      <c r="LTM362" s="212"/>
      <c r="LTN362" s="212"/>
      <c r="LTO362" s="212"/>
      <c r="LTP362" s="212"/>
      <c r="LTQ362" s="212"/>
      <c r="LTR362" s="212"/>
      <c r="LTS362" s="212"/>
      <c r="LTT362" s="212"/>
      <c r="LTU362" s="212"/>
      <c r="LTV362" s="212"/>
      <c r="LTW362" s="212"/>
      <c r="LTX362" s="212"/>
      <c r="LTY362" s="212"/>
      <c r="LTZ362" s="212"/>
      <c r="LUA362" s="212"/>
      <c r="LUB362" s="212"/>
      <c r="LUC362" s="212"/>
      <c r="LUD362" s="212"/>
      <c r="LUE362" s="212"/>
      <c r="LUF362" s="212"/>
      <c r="LUG362" s="212"/>
      <c r="LUH362" s="212"/>
      <c r="LUI362" s="212"/>
      <c r="LUJ362" s="212"/>
      <c r="LUK362" s="212"/>
      <c r="LUL362" s="212"/>
      <c r="LUM362" s="212"/>
      <c r="LUN362" s="212"/>
      <c r="LUO362" s="212"/>
      <c r="LUP362" s="212"/>
      <c r="LUQ362" s="212"/>
      <c r="LUR362" s="212"/>
      <c r="LUS362" s="212"/>
      <c r="LUT362" s="212"/>
      <c r="LUU362" s="212"/>
      <c r="LUV362" s="212"/>
      <c r="LUW362" s="212"/>
      <c r="LUX362" s="212"/>
      <c r="LUY362" s="212"/>
      <c r="LUZ362" s="212"/>
      <c r="LVA362" s="212"/>
      <c r="LVB362" s="212"/>
      <c r="LVC362" s="212"/>
      <c r="LVD362" s="212"/>
      <c r="LVE362" s="212"/>
      <c r="LVF362" s="212"/>
      <c r="LVG362" s="212"/>
      <c r="LVH362" s="212"/>
      <c r="LVI362" s="212"/>
      <c r="LVJ362" s="212"/>
      <c r="LVK362" s="212"/>
      <c r="LVL362" s="212"/>
      <c r="LVM362" s="212"/>
      <c r="LVN362" s="212"/>
      <c r="LVO362" s="212"/>
      <c r="LVP362" s="212"/>
      <c r="LVQ362" s="212"/>
      <c r="LVR362" s="212"/>
      <c r="LVS362" s="212"/>
      <c r="LVT362" s="212"/>
      <c r="LVU362" s="212"/>
      <c r="LVV362" s="212"/>
      <c r="LVW362" s="212"/>
      <c r="LVX362" s="212"/>
      <c r="LVY362" s="212"/>
      <c r="LVZ362" s="212"/>
      <c r="LWA362" s="212"/>
      <c r="LWB362" s="212"/>
      <c r="LWC362" s="212"/>
      <c r="LWD362" s="212"/>
      <c r="LWE362" s="212"/>
      <c r="LWF362" s="212"/>
      <c r="LWG362" s="212"/>
      <c r="LWH362" s="212"/>
      <c r="LWI362" s="212"/>
      <c r="LWJ362" s="212"/>
      <c r="LWK362" s="212"/>
      <c r="LWL362" s="212"/>
      <c r="LWM362" s="212"/>
      <c r="LWN362" s="212"/>
      <c r="LWO362" s="212"/>
      <c r="LWP362" s="212"/>
      <c r="LWQ362" s="212"/>
      <c r="LWR362" s="212"/>
      <c r="LWS362" s="212"/>
      <c r="LWT362" s="212"/>
      <c r="LWU362" s="212"/>
      <c r="LWV362" s="212"/>
      <c r="LWW362" s="212"/>
      <c r="LWX362" s="212"/>
      <c r="LWY362" s="212"/>
      <c r="LWZ362" s="212"/>
      <c r="LXA362" s="212"/>
      <c r="LXB362" s="212"/>
      <c r="LXC362" s="212"/>
      <c r="LXD362" s="212"/>
      <c r="LXE362" s="212"/>
      <c r="LXF362" s="212"/>
      <c r="LXG362" s="212"/>
      <c r="LXH362" s="212"/>
      <c r="LXI362" s="212"/>
      <c r="LXJ362" s="212"/>
      <c r="LXK362" s="212"/>
      <c r="LXL362" s="212"/>
      <c r="LXM362" s="212"/>
      <c r="LXN362" s="212"/>
      <c r="LXO362" s="212"/>
      <c r="LXP362" s="212"/>
      <c r="LXQ362" s="212"/>
      <c r="LXR362" s="212"/>
      <c r="LXS362" s="212"/>
      <c r="LXT362" s="212"/>
      <c r="LXU362" s="212"/>
      <c r="LXV362" s="212"/>
      <c r="LXW362" s="212"/>
      <c r="LXX362" s="212"/>
      <c r="LXY362" s="212"/>
      <c r="LXZ362" s="212"/>
      <c r="LYA362" s="212"/>
      <c r="LYB362" s="212"/>
      <c r="LYC362" s="212"/>
      <c r="LYD362" s="212"/>
      <c r="LYE362" s="212"/>
      <c r="LYF362" s="212"/>
      <c r="LYG362" s="212"/>
      <c r="LYH362" s="212"/>
      <c r="LYI362" s="212"/>
      <c r="LYJ362" s="212"/>
      <c r="LYK362" s="212"/>
      <c r="LYL362" s="212"/>
      <c r="LYM362" s="212"/>
      <c r="LYN362" s="212"/>
      <c r="LYO362" s="212"/>
      <c r="LYP362" s="212"/>
      <c r="LYQ362" s="212"/>
      <c r="LYR362" s="212"/>
      <c r="LYS362" s="212"/>
      <c r="LYT362" s="212"/>
      <c r="LYU362" s="212"/>
      <c r="LYV362" s="212"/>
      <c r="LYW362" s="212"/>
      <c r="LYX362" s="212"/>
      <c r="LYY362" s="212"/>
      <c r="LYZ362" s="212"/>
      <c r="LZA362" s="212"/>
      <c r="LZB362" s="212"/>
      <c r="LZC362" s="212"/>
      <c r="LZD362" s="212"/>
      <c r="LZE362" s="212"/>
      <c r="LZF362" s="212"/>
      <c r="LZG362" s="212"/>
      <c r="LZH362" s="212"/>
      <c r="LZI362" s="212"/>
      <c r="LZJ362" s="212"/>
      <c r="LZK362" s="212"/>
      <c r="LZL362" s="212"/>
      <c r="LZM362" s="212"/>
      <c r="LZN362" s="212"/>
      <c r="LZO362" s="212"/>
      <c r="LZP362" s="212"/>
      <c r="LZQ362" s="212"/>
      <c r="LZR362" s="212"/>
      <c r="LZS362" s="212"/>
      <c r="LZT362" s="212"/>
      <c r="LZU362" s="212"/>
      <c r="LZV362" s="212"/>
      <c r="LZW362" s="212"/>
      <c r="LZX362" s="212"/>
      <c r="LZY362" s="212"/>
      <c r="LZZ362" s="212"/>
      <c r="MAA362" s="212"/>
      <c r="MAB362" s="212"/>
      <c r="MAC362" s="212"/>
      <c r="MAD362" s="212"/>
      <c r="MAE362" s="212"/>
      <c r="MAF362" s="212"/>
      <c r="MAG362" s="212"/>
      <c r="MAH362" s="212"/>
      <c r="MAI362" s="212"/>
      <c r="MAJ362" s="212"/>
      <c r="MAK362" s="212"/>
      <c r="MAL362" s="212"/>
      <c r="MAM362" s="212"/>
      <c r="MAN362" s="212"/>
      <c r="MAO362" s="212"/>
      <c r="MAP362" s="212"/>
      <c r="MAQ362" s="212"/>
      <c r="MAR362" s="212"/>
      <c r="MAS362" s="212"/>
      <c r="MAT362" s="212"/>
      <c r="MAU362" s="212"/>
      <c r="MAV362" s="212"/>
      <c r="MAW362" s="212"/>
      <c r="MAX362" s="212"/>
      <c r="MAY362" s="212"/>
      <c r="MAZ362" s="212"/>
      <c r="MBA362" s="212"/>
      <c r="MBB362" s="212"/>
      <c r="MBC362" s="212"/>
      <c r="MBD362" s="212"/>
      <c r="MBE362" s="212"/>
      <c r="MBF362" s="212"/>
      <c r="MBG362" s="212"/>
      <c r="MBH362" s="212"/>
      <c r="MBI362" s="212"/>
      <c r="MBJ362" s="212"/>
      <c r="MBK362" s="212"/>
      <c r="MBL362" s="212"/>
      <c r="MBM362" s="212"/>
      <c r="MBN362" s="212"/>
      <c r="MBO362" s="212"/>
      <c r="MBP362" s="212"/>
      <c r="MBQ362" s="212"/>
      <c r="MBR362" s="212"/>
      <c r="MBS362" s="212"/>
      <c r="MBT362" s="212"/>
      <c r="MBU362" s="212"/>
      <c r="MBV362" s="212"/>
      <c r="MBW362" s="212"/>
      <c r="MBX362" s="212"/>
      <c r="MBY362" s="212"/>
      <c r="MBZ362" s="212"/>
      <c r="MCA362" s="212"/>
      <c r="MCB362" s="212"/>
      <c r="MCC362" s="212"/>
      <c r="MCD362" s="212"/>
      <c r="MCE362" s="212"/>
      <c r="MCF362" s="212"/>
      <c r="MCG362" s="212"/>
      <c r="MCH362" s="212"/>
      <c r="MCI362" s="212"/>
      <c r="MCJ362" s="212"/>
      <c r="MCK362" s="212"/>
      <c r="MCL362" s="212"/>
      <c r="MCM362" s="212"/>
      <c r="MCN362" s="212"/>
      <c r="MCO362" s="212"/>
      <c r="MCP362" s="212"/>
      <c r="MCQ362" s="212"/>
      <c r="MCR362" s="212"/>
      <c r="MCS362" s="212"/>
      <c r="MCT362" s="212"/>
      <c r="MCU362" s="212"/>
      <c r="MCV362" s="212"/>
      <c r="MCW362" s="212"/>
      <c r="MCX362" s="212"/>
      <c r="MCY362" s="212"/>
      <c r="MCZ362" s="212"/>
      <c r="MDA362" s="212"/>
      <c r="MDB362" s="212"/>
      <c r="MDC362" s="212"/>
      <c r="MDD362" s="212"/>
      <c r="MDE362" s="212"/>
      <c r="MDF362" s="212"/>
      <c r="MDG362" s="212"/>
      <c r="MDH362" s="212"/>
      <c r="MDI362" s="212"/>
      <c r="MDJ362" s="212"/>
      <c r="MDK362" s="212"/>
      <c r="MDL362" s="212"/>
      <c r="MDM362" s="212"/>
      <c r="MDN362" s="212"/>
      <c r="MDO362" s="212"/>
      <c r="MDP362" s="212"/>
      <c r="MDQ362" s="212"/>
      <c r="MDR362" s="212"/>
      <c r="MDS362" s="212"/>
      <c r="MDT362" s="212"/>
      <c r="MDU362" s="212"/>
      <c r="MDV362" s="212"/>
      <c r="MDW362" s="212"/>
      <c r="MDX362" s="212"/>
      <c r="MDY362" s="212"/>
      <c r="MDZ362" s="212"/>
      <c r="MEA362" s="212"/>
      <c r="MEB362" s="212"/>
      <c r="MEC362" s="212"/>
      <c r="MED362" s="212"/>
      <c r="MEE362" s="212"/>
      <c r="MEF362" s="212"/>
      <c r="MEG362" s="212"/>
      <c r="MEH362" s="212"/>
      <c r="MEI362" s="212"/>
      <c r="MEJ362" s="212"/>
      <c r="MEK362" s="212"/>
      <c r="MEL362" s="212"/>
      <c r="MEM362" s="212"/>
      <c r="MEN362" s="212"/>
      <c r="MEO362" s="212"/>
      <c r="MEP362" s="212"/>
      <c r="MEQ362" s="212"/>
      <c r="MER362" s="212"/>
      <c r="MES362" s="212"/>
      <c r="MET362" s="212"/>
      <c r="MEU362" s="212"/>
      <c r="MEV362" s="212"/>
      <c r="MEW362" s="212"/>
      <c r="MEX362" s="212"/>
      <c r="MEY362" s="212"/>
      <c r="MEZ362" s="212"/>
      <c r="MFA362" s="212"/>
      <c r="MFB362" s="212"/>
      <c r="MFC362" s="212"/>
      <c r="MFD362" s="212"/>
      <c r="MFE362" s="212"/>
      <c r="MFF362" s="212"/>
      <c r="MFG362" s="212"/>
      <c r="MFH362" s="212"/>
      <c r="MFI362" s="212"/>
      <c r="MFJ362" s="212"/>
      <c r="MFK362" s="212"/>
      <c r="MFL362" s="212"/>
      <c r="MFM362" s="212"/>
      <c r="MFN362" s="212"/>
      <c r="MFO362" s="212"/>
      <c r="MFP362" s="212"/>
      <c r="MFQ362" s="212"/>
      <c r="MFR362" s="212"/>
      <c r="MFS362" s="212"/>
      <c r="MFT362" s="212"/>
      <c r="MFU362" s="212"/>
      <c r="MFV362" s="212"/>
      <c r="MFW362" s="212"/>
      <c r="MFX362" s="212"/>
      <c r="MFY362" s="212"/>
      <c r="MFZ362" s="212"/>
      <c r="MGA362" s="212"/>
      <c r="MGB362" s="212"/>
      <c r="MGC362" s="212"/>
      <c r="MGD362" s="212"/>
      <c r="MGE362" s="212"/>
      <c r="MGF362" s="212"/>
      <c r="MGG362" s="212"/>
      <c r="MGH362" s="212"/>
      <c r="MGI362" s="212"/>
      <c r="MGJ362" s="212"/>
      <c r="MGK362" s="212"/>
      <c r="MGL362" s="212"/>
      <c r="MGM362" s="212"/>
      <c r="MGN362" s="212"/>
      <c r="MGO362" s="212"/>
      <c r="MGP362" s="212"/>
      <c r="MGQ362" s="212"/>
      <c r="MGR362" s="212"/>
      <c r="MGS362" s="212"/>
      <c r="MGT362" s="212"/>
      <c r="MGU362" s="212"/>
      <c r="MGV362" s="212"/>
      <c r="MGW362" s="212"/>
      <c r="MGX362" s="212"/>
      <c r="MGY362" s="212"/>
      <c r="MGZ362" s="212"/>
      <c r="MHA362" s="212"/>
      <c r="MHB362" s="212"/>
      <c r="MHC362" s="212"/>
      <c r="MHD362" s="212"/>
      <c r="MHE362" s="212"/>
      <c r="MHF362" s="212"/>
      <c r="MHG362" s="212"/>
      <c r="MHH362" s="212"/>
      <c r="MHI362" s="212"/>
      <c r="MHJ362" s="212"/>
      <c r="MHK362" s="212"/>
      <c r="MHL362" s="212"/>
      <c r="MHM362" s="212"/>
      <c r="MHN362" s="212"/>
      <c r="MHO362" s="212"/>
      <c r="MHP362" s="212"/>
      <c r="MHQ362" s="212"/>
      <c r="MHR362" s="212"/>
      <c r="MHS362" s="212"/>
      <c r="MHT362" s="212"/>
      <c r="MHU362" s="212"/>
      <c r="MHV362" s="212"/>
      <c r="MHW362" s="212"/>
      <c r="MHX362" s="212"/>
      <c r="MHY362" s="212"/>
      <c r="MHZ362" s="212"/>
      <c r="MIA362" s="212"/>
      <c r="MIB362" s="212"/>
      <c r="MIC362" s="212"/>
      <c r="MID362" s="212"/>
      <c r="MIE362" s="212"/>
      <c r="MIF362" s="212"/>
      <c r="MIG362" s="212"/>
      <c r="MIH362" s="212"/>
      <c r="MII362" s="212"/>
      <c r="MIJ362" s="212"/>
      <c r="MIK362" s="212"/>
      <c r="MIL362" s="212"/>
      <c r="MIM362" s="212"/>
      <c r="MIN362" s="212"/>
      <c r="MIO362" s="212"/>
      <c r="MIP362" s="212"/>
      <c r="MIQ362" s="212"/>
      <c r="MIR362" s="212"/>
      <c r="MIS362" s="212"/>
      <c r="MIT362" s="212"/>
      <c r="MIU362" s="212"/>
      <c r="MIV362" s="212"/>
      <c r="MIW362" s="212"/>
      <c r="MIX362" s="212"/>
      <c r="MIY362" s="212"/>
      <c r="MIZ362" s="212"/>
      <c r="MJA362" s="212"/>
      <c r="MJB362" s="212"/>
      <c r="MJC362" s="212"/>
      <c r="MJD362" s="212"/>
      <c r="MJE362" s="212"/>
      <c r="MJF362" s="212"/>
      <c r="MJG362" s="212"/>
      <c r="MJH362" s="212"/>
      <c r="MJI362" s="212"/>
      <c r="MJJ362" s="212"/>
      <c r="MJK362" s="212"/>
      <c r="MJL362" s="212"/>
      <c r="MJM362" s="212"/>
      <c r="MJN362" s="212"/>
      <c r="MJO362" s="212"/>
      <c r="MJP362" s="212"/>
      <c r="MJQ362" s="212"/>
      <c r="MJR362" s="212"/>
      <c r="MJS362" s="212"/>
      <c r="MJT362" s="212"/>
      <c r="MJU362" s="212"/>
      <c r="MJV362" s="212"/>
      <c r="MJW362" s="212"/>
      <c r="MJX362" s="212"/>
      <c r="MJY362" s="212"/>
      <c r="MJZ362" s="212"/>
      <c r="MKA362" s="212"/>
      <c r="MKB362" s="212"/>
      <c r="MKC362" s="212"/>
      <c r="MKD362" s="212"/>
      <c r="MKE362" s="212"/>
      <c r="MKF362" s="212"/>
      <c r="MKG362" s="212"/>
      <c r="MKH362" s="212"/>
      <c r="MKI362" s="212"/>
      <c r="MKJ362" s="212"/>
      <c r="MKK362" s="212"/>
      <c r="MKL362" s="212"/>
      <c r="MKM362" s="212"/>
      <c r="MKN362" s="212"/>
      <c r="MKO362" s="212"/>
      <c r="MKP362" s="212"/>
      <c r="MKQ362" s="212"/>
      <c r="MKR362" s="212"/>
      <c r="MKS362" s="212"/>
      <c r="MKT362" s="212"/>
      <c r="MKU362" s="212"/>
      <c r="MKV362" s="212"/>
      <c r="MKW362" s="212"/>
      <c r="MKX362" s="212"/>
      <c r="MKY362" s="212"/>
      <c r="MKZ362" s="212"/>
      <c r="MLA362" s="212"/>
      <c r="MLB362" s="212"/>
      <c r="MLC362" s="212"/>
      <c r="MLD362" s="212"/>
      <c r="MLE362" s="212"/>
      <c r="MLF362" s="212"/>
      <c r="MLG362" s="212"/>
      <c r="MLH362" s="212"/>
      <c r="MLI362" s="212"/>
      <c r="MLJ362" s="212"/>
      <c r="MLK362" s="212"/>
      <c r="MLL362" s="212"/>
      <c r="MLM362" s="212"/>
      <c r="MLN362" s="212"/>
      <c r="MLO362" s="212"/>
      <c r="MLP362" s="212"/>
      <c r="MLQ362" s="212"/>
      <c r="MLR362" s="212"/>
      <c r="MLS362" s="212"/>
      <c r="MLT362" s="212"/>
      <c r="MLU362" s="212"/>
      <c r="MLV362" s="212"/>
      <c r="MLW362" s="212"/>
      <c r="MLX362" s="212"/>
      <c r="MLY362" s="212"/>
      <c r="MLZ362" s="212"/>
      <c r="MMA362" s="212"/>
      <c r="MMB362" s="212"/>
      <c r="MMC362" s="212"/>
      <c r="MMD362" s="212"/>
      <c r="MME362" s="212"/>
      <c r="MMF362" s="212"/>
      <c r="MMG362" s="212"/>
      <c r="MMH362" s="212"/>
      <c r="MMI362" s="212"/>
      <c r="MMJ362" s="212"/>
      <c r="MMK362" s="212"/>
      <c r="MML362" s="212"/>
      <c r="MMM362" s="212"/>
      <c r="MMN362" s="212"/>
      <c r="MMO362" s="212"/>
      <c r="MMP362" s="212"/>
      <c r="MMQ362" s="212"/>
      <c r="MMR362" s="212"/>
      <c r="MMS362" s="212"/>
      <c r="MMT362" s="212"/>
      <c r="MMU362" s="212"/>
      <c r="MMV362" s="212"/>
      <c r="MMW362" s="212"/>
      <c r="MMX362" s="212"/>
      <c r="MMY362" s="212"/>
      <c r="MMZ362" s="212"/>
      <c r="MNA362" s="212"/>
      <c r="MNB362" s="212"/>
      <c r="MNC362" s="212"/>
      <c r="MND362" s="212"/>
      <c r="MNE362" s="212"/>
      <c r="MNF362" s="212"/>
      <c r="MNG362" s="212"/>
      <c r="MNH362" s="212"/>
      <c r="MNI362" s="212"/>
      <c r="MNJ362" s="212"/>
      <c r="MNK362" s="212"/>
      <c r="MNL362" s="212"/>
      <c r="MNM362" s="212"/>
      <c r="MNN362" s="212"/>
      <c r="MNO362" s="212"/>
      <c r="MNP362" s="212"/>
      <c r="MNQ362" s="212"/>
      <c r="MNR362" s="212"/>
      <c r="MNS362" s="212"/>
      <c r="MNT362" s="212"/>
      <c r="MNU362" s="212"/>
      <c r="MNV362" s="212"/>
      <c r="MNW362" s="212"/>
      <c r="MNX362" s="212"/>
      <c r="MNY362" s="212"/>
      <c r="MNZ362" s="212"/>
      <c r="MOA362" s="212"/>
      <c r="MOB362" s="212"/>
      <c r="MOC362" s="212"/>
      <c r="MOD362" s="212"/>
      <c r="MOE362" s="212"/>
      <c r="MOF362" s="212"/>
      <c r="MOG362" s="212"/>
      <c r="MOH362" s="212"/>
      <c r="MOI362" s="212"/>
      <c r="MOJ362" s="212"/>
      <c r="MOK362" s="212"/>
      <c r="MOL362" s="212"/>
      <c r="MOM362" s="212"/>
      <c r="MON362" s="212"/>
      <c r="MOO362" s="212"/>
      <c r="MOP362" s="212"/>
      <c r="MOQ362" s="212"/>
      <c r="MOR362" s="212"/>
      <c r="MOS362" s="212"/>
      <c r="MOT362" s="212"/>
      <c r="MOU362" s="212"/>
      <c r="MOV362" s="212"/>
      <c r="MOW362" s="212"/>
      <c r="MOX362" s="212"/>
      <c r="MOY362" s="212"/>
      <c r="MOZ362" s="212"/>
      <c r="MPA362" s="212"/>
      <c r="MPB362" s="212"/>
      <c r="MPC362" s="212"/>
      <c r="MPD362" s="212"/>
      <c r="MPE362" s="212"/>
      <c r="MPF362" s="212"/>
      <c r="MPG362" s="212"/>
      <c r="MPH362" s="212"/>
      <c r="MPI362" s="212"/>
      <c r="MPJ362" s="212"/>
      <c r="MPK362" s="212"/>
      <c r="MPL362" s="212"/>
      <c r="MPM362" s="212"/>
      <c r="MPN362" s="212"/>
      <c r="MPO362" s="212"/>
      <c r="MPP362" s="212"/>
      <c r="MPQ362" s="212"/>
      <c r="MPR362" s="212"/>
      <c r="MPS362" s="212"/>
      <c r="MPT362" s="212"/>
      <c r="MPU362" s="212"/>
      <c r="MPV362" s="212"/>
      <c r="MPW362" s="212"/>
      <c r="MPX362" s="212"/>
      <c r="MPY362" s="212"/>
      <c r="MPZ362" s="212"/>
      <c r="MQA362" s="212"/>
      <c r="MQB362" s="212"/>
      <c r="MQC362" s="212"/>
      <c r="MQD362" s="212"/>
      <c r="MQE362" s="212"/>
      <c r="MQF362" s="212"/>
      <c r="MQG362" s="212"/>
      <c r="MQH362" s="212"/>
      <c r="MQI362" s="212"/>
      <c r="MQJ362" s="212"/>
      <c r="MQK362" s="212"/>
      <c r="MQL362" s="212"/>
      <c r="MQM362" s="212"/>
      <c r="MQN362" s="212"/>
      <c r="MQO362" s="212"/>
      <c r="MQP362" s="212"/>
      <c r="MQQ362" s="212"/>
      <c r="MQR362" s="212"/>
      <c r="MQS362" s="212"/>
      <c r="MQT362" s="212"/>
      <c r="MQU362" s="212"/>
      <c r="MQV362" s="212"/>
      <c r="MQW362" s="212"/>
      <c r="MQX362" s="212"/>
      <c r="MQY362" s="212"/>
      <c r="MQZ362" s="212"/>
      <c r="MRA362" s="212"/>
      <c r="MRB362" s="212"/>
      <c r="MRC362" s="212"/>
      <c r="MRD362" s="212"/>
      <c r="MRE362" s="212"/>
      <c r="MRF362" s="212"/>
      <c r="MRG362" s="212"/>
      <c r="MRH362" s="212"/>
      <c r="MRI362" s="212"/>
      <c r="MRJ362" s="212"/>
      <c r="MRK362" s="212"/>
      <c r="MRL362" s="212"/>
      <c r="MRM362" s="212"/>
      <c r="MRN362" s="212"/>
      <c r="MRO362" s="212"/>
      <c r="MRP362" s="212"/>
      <c r="MRQ362" s="212"/>
      <c r="MRR362" s="212"/>
      <c r="MRS362" s="212"/>
      <c r="MRT362" s="212"/>
      <c r="MRU362" s="212"/>
      <c r="MRV362" s="212"/>
      <c r="MRW362" s="212"/>
      <c r="MRX362" s="212"/>
      <c r="MRY362" s="212"/>
      <c r="MRZ362" s="212"/>
      <c r="MSA362" s="212"/>
      <c r="MSB362" s="212"/>
      <c r="MSC362" s="212"/>
      <c r="MSD362" s="212"/>
      <c r="MSE362" s="212"/>
      <c r="MSF362" s="212"/>
      <c r="MSG362" s="212"/>
      <c r="MSH362" s="212"/>
      <c r="MSI362" s="212"/>
      <c r="MSJ362" s="212"/>
      <c r="MSK362" s="212"/>
      <c r="MSL362" s="212"/>
      <c r="MSM362" s="212"/>
      <c r="MSN362" s="212"/>
      <c r="MSO362" s="212"/>
      <c r="MSP362" s="212"/>
      <c r="MSQ362" s="212"/>
      <c r="MSR362" s="212"/>
      <c r="MSS362" s="212"/>
      <c r="MST362" s="212"/>
      <c r="MSU362" s="212"/>
      <c r="MSV362" s="212"/>
      <c r="MSW362" s="212"/>
      <c r="MSX362" s="212"/>
      <c r="MSY362" s="212"/>
      <c r="MSZ362" s="212"/>
      <c r="MTA362" s="212"/>
      <c r="MTB362" s="212"/>
      <c r="MTC362" s="212"/>
      <c r="MTD362" s="212"/>
      <c r="MTE362" s="212"/>
      <c r="MTF362" s="212"/>
      <c r="MTG362" s="212"/>
      <c r="MTH362" s="212"/>
      <c r="MTI362" s="212"/>
      <c r="MTJ362" s="212"/>
      <c r="MTK362" s="212"/>
      <c r="MTL362" s="212"/>
      <c r="MTM362" s="212"/>
      <c r="MTN362" s="212"/>
      <c r="MTO362" s="212"/>
      <c r="MTP362" s="212"/>
      <c r="MTQ362" s="212"/>
      <c r="MTR362" s="212"/>
      <c r="MTS362" s="212"/>
      <c r="MTT362" s="212"/>
      <c r="MTU362" s="212"/>
      <c r="MTV362" s="212"/>
      <c r="MTW362" s="212"/>
      <c r="MTX362" s="212"/>
      <c r="MTY362" s="212"/>
      <c r="MTZ362" s="212"/>
      <c r="MUA362" s="212"/>
      <c r="MUB362" s="212"/>
      <c r="MUC362" s="212"/>
      <c r="MUD362" s="212"/>
      <c r="MUE362" s="212"/>
      <c r="MUF362" s="212"/>
      <c r="MUG362" s="212"/>
      <c r="MUH362" s="212"/>
      <c r="MUI362" s="212"/>
      <c r="MUJ362" s="212"/>
      <c r="MUK362" s="212"/>
      <c r="MUL362" s="212"/>
      <c r="MUM362" s="212"/>
      <c r="MUN362" s="212"/>
      <c r="MUO362" s="212"/>
      <c r="MUP362" s="212"/>
      <c r="MUQ362" s="212"/>
      <c r="MUR362" s="212"/>
      <c r="MUS362" s="212"/>
      <c r="MUT362" s="212"/>
      <c r="MUU362" s="212"/>
      <c r="MUV362" s="212"/>
      <c r="MUW362" s="212"/>
      <c r="MUX362" s="212"/>
      <c r="MUY362" s="212"/>
      <c r="MUZ362" s="212"/>
      <c r="MVA362" s="212"/>
      <c r="MVB362" s="212"/>
      <c r="MVC362" s="212"/>
      <c r="MVD362" s="212"/>
      <c r="MVE362" s="212"/>
      <c r="MVF362" s="212"/>
      <c r="MVG362" s="212"/>
      <c r="MVH362" s="212"/>
      <c r="MVI362" s="212"/>
      <c r="MVJ362" s="212"/>
      <c r="MVK362" s="212"/>
      <c r="MVL362" s="212"/>
      <c r="MVM362" s="212"/>
      <c r="MVN362" s="212"/>
      <c r="MVO362" s="212"/>
      <c r="MVP362" s="212"/>
      <c r="MVQ362" s="212"/>
      <c r="MVR362" s="212"/>
      <c r="MVS362" s="212"/>
      <c r="MVT362" s="212"/>
      <c r="MVU362" s="212"/>
      <c r="MVV362" s="212"/>
      <c r="MVW362" s="212"/>
      <c r="MVX362" s="212"/>
      <c r="MVY362" s="212"/>
      <c r="MVZ362" s="212"/>
      <c r="MWA362" s="212"/>
      <c r="MWB362" s="212"/>
      <c r="MWC362" s="212"/>
      <c r="MWD362" s="212"/>
      <c r="MWE362" s="212"/>
      <c r="MWF362" s="212"/>
      <c r="MWG362" s="212"/>
      <c r="MWH362" s="212"/>
      <c r="MWI362" s="212"/>
      <c r="MWJ362" s="212"/>
      <c r="MWK362" s="212"/>
      <c r="MWL362" s="212"/>
      <c r="MWM362" s="212"/>
      <c r="MWN362" s="212"/>
      <c r="MWO362" s="212"/>
      <c r="MWP362" s="212"/>
      <c r="MWQ362" s="212"/>
      <c r="MWR362" s="212"/>
      <c r="MWS362" s="212"/>
      <c r="MWT362" s="212"/>
      <c r="MWU362" s="212"/>
      <c r="MWV362" s="212"/>
      <c r="MWW362" s="212"/>
      <c r="MWX362" s="212"/>
      <c r="MWY362" s="212"/>
      <c r="MWZ362" s="212"/>
      <c r="MXA362" s="212"/>
      <c r="MXB362" s="212"/>
      <c r="MXC362" s="212"/>
      <c r="MXD362" s="212"/>
      <c r="MXE362" s="212"/>
      <c r="MXF362" s="212"/>
      <c r="MXG362" s="212"/>
      <c r="MXH362" s="212"/>
      <c r="MXI362" s="212"/>
      <c r="MXJ362" s="212"/>
      <c r="MXK362" s="212"/>
      <c r="MXL362" s="212"/>
      <c r="MXM362" s="212"/>
      <c r="MXN362" s="212"/>
      <c r="MXO362" s="212"/>
      <c r="MXP362" s="212"/>
      <c r="MXQ362" s="212"/>
      <c r="MXR362" s="212"/>
      <c r="MXS362" s="212"/>
      <c r="MXT362" s="212"/>
      <c r="MXU362" s="212"/>
      <c r="MXV362" s="212"/>
      <c r="MXW362" s="212"/>
      <c r="MXX362" s="212"/>
      <c r="MXY362" s="212"/>
      <c r="MXZ362" s="212"/>
      <c r="MYA362" s="212"/>
      <c r="MYB362" s="212"/>
      <c r="MYC362" s="212"/>
      <c r="MYD362" s="212"/>
      <c r="MYE362" s="212"/>
      <c r="MYF362" s="212"/>
      <c r="MYG362" s="212"/>
      <c r="MYH362" s="212"/>
      <c r="MYI362" s="212"/>
      <c r="MYJ362" s="212"/>
      <c r="MYK362" s="212"/>
      <c r="MYL362" s="212"/>
      <c r="MYM362" s="212"/>
      <c r="MYN362" s="212"/>
      <c r="MYO362" s="212"/>
      <c r="MYP362" s="212"/>
      <c r="MYQ362" s="212"/>
      <c r="MYR362" s="212"/>
      <c r="MYS362" s="212"/>
      <c r="MYT362" s="212"/>
      <c r="MYU362" s="212"/>
      <c r="MYV362" s="212"/>
      <c r="MYW362" s="212"/>
      <c r="MYX362" s="212"/>
      <c r="MYY362" s="212"/>
      <c r="MYZ362" s="212"/>
      <c r="MZA362" s="212"/>
      <c r="MZB362" s="212"/>
      <c r="MZC362" s="212"/>
      <c r="MZD362" s="212"/>
      <c r="MZE362" s="212"/>
      <c r="MZF362" s="212"/>
      <c r="MZG362" s="212"/>
      <c r="MZH362" s="212"/>
      <c r="MZI362" s="212"/>
      <c r="MZJ362" s="212"/>
      <c r="MZK362" s="212"/>
      <c r="MZL362" s="212"/>
      <c r="MZM362" s="212"/>
      <c r="MZN362" s="212"/>
      <c r="MZO362" s="212"/>
      <c r="MZP362" s="212"/>
      <c r="MZQ362" s="212"/>
      <c r="MZR362" s="212"/>
      <c r="MZS362" s="212"/>
      <c r="MZT362" s="212"/>
      <c r="MZU362" s="212"/>
      <c r="MZV362" s="212"/>
      <c r="MZW362" s="212"/>
      <c r="MZX362" s="212"/>
      <c r="MZY362" s="212"/>
      <c r="MZZ362" s="212"/>
      <c r="NAA362" s="212"/>
      <c r="NAB362" s="212"/>
      <c r="NAC362" s="212"/>
      <c r="NAD362" s="212"/>
      <c r="NAE362" s="212"/>
      <c r="NAF362" s="212"/>
      <c r="NAG362" s="212"/>
      <c r="NAH362" s="212"/>
      <c r="NAI362" s="212"/>
      <c r="NAJ362" s="212"/>
      <c r="NAK362" s="212"/>
      <c r="NAL362" s="212"/>
      <c r="NAM362" s="212"/>
      <c r="NAN362" s="212"/>
      <c r="NAO362" s="212"/>
      <c r="NAP362" s="212"/>
      <c r="NAQ362" s="212"/>
      <c r="NAR362" s="212"/>
      <c r="NAS362" s="212"/>
      <c r="NAT362" s="212"/>
      <c r="NAU362" s="212"/>
      <c r="NAV362" s="212"/>
      <c r="NAW362" s="212"/>
      <c r="NAX362" s="212"/>
      <c r="NAY362" s="212"/>
      <c r="NAZ362" s="212"/>
      <c r="NBA362" s="212"/>
      <c r="NBB362" s="212"/>
      <c r="NBC362" s="212"/>
      <c r="NBD362" s="212"/>
      <c r="NBE362" s="212"/>
      <c r="NBF362" s="212"/>
      <c r="NBG362" s="212"/>
      <c r="NBH362" s="212"/>
      <c r="NBI362" s="212"/>
      <c r="NBJ362" s="212"/>
      <c r="NBK362" s="212"/>
      <c r="NBL362" s="212"/>
      <c r="NBM362" s="212"/>
      <c r="NBN362" s="212"/>
      <c r="NBO362" s="212"/>
      <c r="NBP362" s="212"/>
      <c r="NBQ362" s="212"/>
      <c r="NBR362" s="212"/>
      <c r="NBS362" s="212"/>
      <c r="NBT362" s="212"/>
      <c r="NBU362" s="212"/>
      <c r="NBV362" s="212"/>
      <c r="NBW362" s="212"/>
      <c r="NBX362" s="212"/>
      <c r="NBY362" s="212"/>
      <c r="NBZ362" s="212"/>
      <c r="NCA362" s="212"/>
      <c r="NCB362" s="212"/>
      <c r="NCC362" s="212"/>
      <c r="NCD362" s="212"/>
      <c r="NCE362" s="212"/>
      <c r="NCF362" s="212"/>
      <c r="NCG362" s="212"/>
      <c r="NCH362" s="212"/>
      <c r="NCI362" s="212"/>
      <c r="NCJ362" s="212"/>
      <c r="NCK362" s="212"/>
      <c r="NCL362" s="212"/>
      <c r="NCM362" s="212"/>
      <c r="NCN362" s="212"/>
      <c r="NCO362" s="212"/>
      <c r="NCP362" s="212"/>
      <c r="NCQ362" s="212"/>
      <c r="NCR362" s="212"/>
      <c r="NCS362" s="212"/>
      <c r="NCT362" s="212"/>
      <c r="NCU362" s="212"/>
      <c r="NCV362" s="212"/>
      <c r="NCW362" s="212"/>
      <c r="NCX362" s="212"/>
      <c r="NCY362" s="212"/>
      <c r="NCZ362" s="212"/>
      <c r="NDA362" s="212"/>
      <c r="NDB362" s="212"/>
      <c r="NDC362" s="212"/>
      <c r="NDD362" s="212"/>
      <c r="NDE362" s="212"/>
      <c r="NDF362" s="212"/>
      <c r="NDG362" s="212"/>
      <c r="NDH362" s="212"/>
      <c r="NDI362" s="212"/>
      <c r="NDJ362" s="212"/>
      <c r="NDK362" s="212"/>
      <c r="NDL362" s="212"/>
      <c r="NDM362" s="212"/>
      <c r="NDN362" s="212"/>
      <c r="NDO362" s="212"/>
      <c r="NDP362" s="212"/>
      <c r="NDQ362" s="212"/>
      <c r="NDR362" s="212"/>
      <c r="NDS362" s="212"/>
      <c r="NDT362" s="212"/>
      <c r="NDU362" s="212"/>
      <c r="NDV362" s="212"/>
      <c r="NDW362" s="212"/>
      <c r="NDX362" s="212"/>
      <c r="NDY362" s="212"/>
      <c r="NDZ362" s="212"/>
      <c r="NEA362" s="212"/>
      <c r="NEB362" s="212"/>
      <c r="NEC362" s="212"/>
      <c r="NED362" s="212"/>
      <c r="NEE362" s="212"/>
      <c r="NEF362" s="212"/>
      <c r="NEG362" s="212"/>
      <c r="NEH362" s="212"/>
      <c r="NEI362" s="212"/>
      <c r="NEJ362" s="212"/>
      <c r="NEK362" s="212"/>
      <c r="NEL362" s="212"/>
      <c r="NEM362" s="212"/>
      <c r="NEN362" s="212"/>
      <c r="NEO362" s="212"/>
      <c r="NEP362" s="212"/>
      <c r="NEQ362" s="212"/>
      <c r="NER362" s="212"/>
      <c r="NES362" s="212"/>
      <c r="NET362" s="212"/>
      <c r="NEU362" s="212"/>
      <c r="NEV362" s="212"/>
      <c r="NEW362" s="212"/>
      <c r="NEX362" s="212"/>
      <c r="NEY362" s="212"/>
      <c r="NEZ362" s="212"/>
      <c r="NFA362" s="212"/>
      <c r="NFB362" s="212"/>
      <c r="NFC362" s="212"/>
      <c r="NFD362" s="212"/>
      <c r="NFE362" s="212"/>
      <c r="NFF362" s="212"/>
      <c r="NFG362" s="212"/>
      <c r="NFH362" s="212"/>
      <c r="NFI362" s="212"/>
      <c r="NFJ362" s="212"/>
      <c r="NFK362" s="212"/>
      <c r="NFL362" s="212"/>
      <c r="NFM362" s="212"/>
      <c r="NFN362" s="212"/>
      <c r="NFO362" s="212"/>
      <c r="NFP362" s="212"/>
      <c r="NFQ362" s="212"/>
      <c r="NFR362" s="212"/>
      <c r="NFS362" s="212"/>
      <c r="NFT362" s="212"/>
      <c r="NFU362" s="212"/>
      <c r="NFV362" s="212"/>
      <c r="NFW362" s="212"/>
      <c r="NFX362" s="212"/>
      <c r="NFY362" s="212"/>
      <c r="NFZ362" s="212"/>
      <c r="NGA362" s="212"/>
      <c r="NGB362" s="212"/>
      <c r="NGC362" s="212"/>
      <c r="NGD362" s="212"/>
      <c r="NGE362" s="212"/>
      <c r="NGF362" s="212"/>
      <c r="NGG362" s="212"/>
      <c r="NGH362" s="212"/>
      <c r="NGI362" s="212"/>
      <c r="NGJ362" s="212"/>
      <c r="NGK362" s="212"/>
      <c r="NGL362" s="212"/>
      <c r="NGM362" s="212"/>
      <c r="NGN362" s="212"/>
      <c r="NGO362" s="212"/>
      <c r="NGP362" s="212"/>
      <c r="NGQ362" s="212"/>
      <c r="NGR362" s="212"/>
      <c r="NGS362" s="212"/>
      <c r="NGT362" s="212"/>
      <c r="NGU362" s="212"/>
      <c r="NGV362" s="212"/>
      <c r="NGW362" s="212"/>
      <c r="NGX362" s="212"/>
      <c r="NGY362" s="212"/>
      <c r="NGZ362" s="212"/>
      <c r="NHA362" s="212"/>
      <c r="NHB362" s="212"/>
      <c r="NHC362" s="212"/>
      <c r="NHD362" s="212"/>
      <c r="NHE362" s="212"/>
      <c r="NHF362" s="212"/>
      <c r="NHG362" s="212"/>
      <c r="NHH362" s="212"/>
      <c r="NHI362" s="212"/>
      <c r="NHJ362" s="212"/>
      <c r="NHK362" s="212"/>
      <c r="NHL362" s="212"/>
      <c r="NHM362" s="212"/>
      <c r="NHN362" s="212"/>
      <c r="NHO362" s="212"/>
      <c r="NHP362" s="212"/>
      <c r="NHQ362" s="212"/>
      <c r="NHR362" s="212"/>
      <c r="NHS362" s="212"/>
      <c r="NHT362" s="212"/>
      <c r="NHU362" s="212"/>
      <c r="NHV362" s="212"/>
      <c r="NHW362" s="212"/>
      <c r="NHX362" s="212"/>
      <c r="NHY362" s="212"/>
      <c r="NHZ362" s="212"/>
      <c r="NIA362" s="212"/>
      <c r="NIB362" s="212"/>
      <c r="NIC362" s="212"/>
      <c r="NID362" s="212"/>
      <c r="NIE362" s="212"/>
      <c r="NIF362" s="212"/>
      <c r="NIG362" s="212"/>
      <c r="NIH362" s="212"/>
      <c r="NII362" s="212"/>
      <c r="NIJ362" s="212"/>
      <c r="NIK362" s="212"/>
      <c r="NIL362" s="212"/>
      <c r="NIM362" s="212"/>
      <c r="NIN362" s="212"/>
      <c r="NIO362" s="212"/>
      <c r="NIP362" s="212"/>
      <c r="NIQ362" s="212"/>
      <c r="NIR362" s="212"/>
      <c r="NIS362" s="212"/>
      <c r="NIT362" s="212"/>
      <c r="NIU362" s="212"/>
      <c r="NIV362" s="212"/>
      <c r="NIW362" s="212"/>
      <c r="NIX362" s="212"/>
      <c r="NIY362" s="212"/>
      <c r="NIZ362" s="212"/>
      <c r="NJA362" s="212"/>
      <c r="NJB362" s="212"/>
      <c r="NJC362" s="212"/>
      <c r="NJD362" s="212"/>
      <c r="NJE362" s="212"/>
      <c r="NJF362" s="212"/>
      <c r="NJG362" s="212"/>
      <c r="NJH362" s="212"/>
      <c r="NJI362" s="212"/>
      <c r="NJJ362" s="212"/>
      <c r="NJK362" s="212"/>
      <c r="NJL362" s="212"/>
      <c r="NJM362" s="212"/>
      <c r="NJN362" s="212"/>
      <c r="NJO362" s="212"/>
      <c r="NJP362" s="212"/>
      <c r="NJQ362" s="212"/>
      <c r="NJR362" s="212"/>
      <c r="NJS362" s="212"/>
      <c r="NJT362" s="212"/>
      <c r="NJU362" s="212"/>
      <c r="NJV362" s="212"/>
      <c r="NJW362" s="212"/>
      <c r="NJX362" s="212"/>
      <c r="NJY362" s="212"/>
      <c r="NJZ362" s="212"/>
      <c r="NKA362" s="212"/>
      <c r="NKB362" s="212"/>
      <c r="NKC362" s="212"/>
      <c r="NKD362" s="212"/>
      <c r="NKE362" s="212"/>
      <c r="NKF362" s="212"/>
      <c r="NKG362" s="212"/>
      <c r="NKH362" s="212"/>
      <c r="NKI362" s="212"/>
      <c r="NKJ362" s="212"/>
      <c r="NKK362" s="212"/>
      <c r="NKL362" s="212"/>
      <c r="NKM362" s="212"/>
      <c r="NKN362" s="212"/>
      <c r="NKO362" s="212"/>
      <c r="NKP362" s="212"/>
      <c r="NKQ362" s="212"/>
      <c r="NKR362" s="212"/>
      <c r="NKS362" s="212"/>
      <c r="NKT362" s="212"/>
      <c r="NKU362" s="212"/>
      <c r="NKV362" s="212"/>
      <c r="NKW362" s="212"/>
      <c r="NKX362" s="212"/>
      <c r="NKY362" s="212"/>
      <c r="NKZ362" s="212"/>
      <c r="NLA362" s="212"/>
      <c r="NLB362" s="212"/>
      <c r="NLC362" s="212"/>
      <c r="NLD362" s="212"/>
      <c r="NLE362" s="212"/>
      <c r="NLF362" s="212"/>
      <c r="NLG362" s="212"/>
      <c r="NLH362" s="212"/>
      <c r="NLI362" s="212"/>
      <c r="NLJ362" s="212"/>
      <c r="NLK362" s="212"/>
      <c r="NLL362" s="212"/>
      <c r="NLM362" s="212"/>
      <c r="NLN362" s="212"/>
      <c r="NLO362" s="212"/>
      <c r="NLP362" s="212"/>
      <c r="NLQ362" s="212"/>
      <c r="NLR362" s="212"/>
      <c r="NLS362" s="212"/>
      <c r="NLT362" s="212"/>
      <c r="NLU362" s="212"/>
      <c r="NLV362" s="212"/>
      <c r="NLW362" s="212"/>
      <c r="NLX362" s="212"/>
      <c r="NLY362" s="212"/>
      <c r="NLZ362" s="212"/>
      <c r="NMA362" s="212"/>
      <c r="NMB362" s="212"/>
      <c r="NMC362" s="212"/>
      <c r="NMD362" s="212"/>
      <c r="NME362" s="212"/>
      <c r="NMF362" s="212"/>
      <c r="NMG362" s="212"/>
      <c r="NMH362" s="212"/>
      <c r="NMI362" s="212"/>
      <c r="NMJ362" s="212"/>
      <c r="NMK362" s="212"/>
      <c r="NML362" s="212"/>
      <c r="NMM362" s="212"/>
      <c r="NMN362" s="212"/>
      <c r="NMO362" s="212"/>
      <c r="NMP362" s="212"/>
      <c r="NMQ362" s="212"/>
      <c r="NMR362" s="212"/>
      <c r="NMS362" s="212"/>
      <c r="NMT362" s="212"/>
      <c r="NMU362" s="212"/>
      <c r="NMV362" s="212"/>
      <c r="NMW362" s="212"/>
      <c r="NMX362" s="212"/>
      <c r="NMY362" s="212"/>
      <c r="NMZ362" s="212"/>
      <c r="NNA362" s="212"/>
      <c r="NNB362" s="212"/>
      <c r="NNC362" s="212"/>
      <c r="NND362" s="212"/>
      <c r="NNE362" s="212"/>
      <c r="NNF362" s="212"/>
      <c r="NNG362" s="212"/>
      <c r="NNH362" s="212"/>
      <c r="NNI362" s="212"/>
      <c r="NNJ362" s="212"/>
      <c r="NNK362" s="212"/>
      <c r="NNL362" s="212"/>
      <c r="NNM362" s="212"/>
      <c r="NNN362" s="212"/>
      <c r="NNO362" s="212"/>
      <c r="NNP362" s="212"/>
      <c r="NNQ362" s="212"/>
      <c r="NNR362" s="212"/>
      <c r="NNS362" s="212"/>
      <c r="NNT362" s="212"/>
      <c r="NNU362" s="212"/>
      <c r="NNV362" s="212"/>
      <c r="NNW362" s="212"/>
      <c r="NNX362" s="212"/>
      <c r="NNY362" s="212"/>
      <c r="NNZ362" s="212"/>
      <c r="NOA362" s="212"/>
      <c r="NOB362" s="212"/>
      <c r="NOC362" s="212"/>
      <c r="NOD362" s="212"/>
      <c r="NOE362" s="212"/>
      <c r="NOF362" s="212"/>
      <c r="NOG362" s="212"/>
      <c r="NOH362" s="212"/>
      <c r="NOI362" s="212"/>
      <c r="NOJ362" s="212"/>
      <c r="NOK362" s="212"/>
      <c r="NOL362" s="212"/>
      <c r="NOM362" s="212"/>
      <c r="NON362" s="212"/>
      <c r="NOO362" s="212"/>
      <c r="NOP362" s="212"/>
      <c r="NOQ362" s="212"/>
      <c r="NOR362" s="212"/>
      <c r="NOS362" s="212"/>
      <c r="NOT362" s="212"/>
      <c r="NOU362" s="212"/>
      <c r="NOV362" s="212"/>
      <c r="NOW362" s="212"/>
      <c r="NOX362" s="212"/>
      <c r="NOY362" s="212"/>
      <c r="NOZ362" s="212"/>
      <c r="NPA362" s="212"/>
      <c r="NPB362" s="212"/>
      <c r="NPC362" s="212"/>
      <c r="NPD362" s="212"/>
      <c r="NPE362" s="212"/>
      <c r="NPF362" s="212"/>
      <c r="NPG362" s="212"/>
      <c r="NPH362" s="212"/>
      <c r="NPI362" s="212"/>
      <c r="NPJ362" s="212"/>
      <c r="NPK362" s="212"/>
      <c r="NPL362" s="212"/>
      <c r="NPM362" s="212"/>
      <c r="NPN362" s="212"/>
      <c r="NPO362" s="212"/>
      <c r="NPP362" s="212"/>
      <c r="NPQ362" s="212"/>
      <c r="NPR362" s="212"/>
      <c r="NPS362" s="212"/>
      <c r="NPT362" s="212"/>
      <c r="NPU362" s="212"/>
      <c r="NPV362" s="212"/>
      <c r="NPW362" s="212"/>
      <c r="NPX362" s="212"/>
      <c r="NPY362" s="212"/>
      <c r="NPZ362" s="212"/>
      <c r="NQA362" s="212"/>
      <c r="NQB362" s="212"/>
      <c r="NQC362" s="212"/>
      <c r="NQD362" s="212"/>
      <c r="NQE362" s="212"/>
      <c r="NQF362" s="212"/>
      <c r="NQG362" s="212"/>
      <c r="NQH362" s="212"/>
      <c r="NQI362" s="212"/>
      <c r="NQJ362" s="212"/>
      <c r="NQK362" s="212"/>
      <c r="NQL362" s="212"/>
      <c r="NQM362" s="212"/>
      <c r="NQN362" s="212"/>
      <c r="NQO362" s="212"/>
      <c r="NQP362" s="212"/>
      <c r="NQQ362" s="212"/>
      <c r="NQR362" s="212"/>
      <c r="NQS362" s="212"/>
      <c r="NQT362" s="212"/>
      <c r="NQU362" s="212"/>
      <c r="NQV362" s="212"/>
      <c r="NQW362" s="212"/>
      <c r="NQX362" s="212"/>
      <c r="NQY362" s="212"/>
      <c r="NQZ362" s="212"/>
      <c r="NRA362" s="212"/>
      <c r="NRB362" s="212"/>
      <c r="NRC362" s="212"/>
      <c r="NRD362" s="212"/>
      <c r="NRE362" s="212"/>
      <c r="NRF362" s="212"/>
      <c r="NRG362" s="212"/>
      <c r="NRH362" s="212"/>
      <c r="NRI362" s="212"/>
      <c r="NRJ362" s="212"/>
      <c r="NRK362" s="212"/>
      <c r="NRL362" s="212"/>
      <c r="NRM362" s="212"/>
      <c r="NRN362" s="212"/>
      <c r="NRO362" s="212"/>
      <c r="NRP362" s="212"/>
      <c r="NRQ362" s="212"/>
      <c r="NRR362" s="212"/>
      <c r="NRS362" s="212"/>
      <c r="NRT362" s="212"/>
      <c r="NRU362" s="212"/>
      <c r="NRV362" s="212"/>
      <c r="NRW362" s="212"/>
      <c r="NRX362" s="212"/>
      <c r="NRY362" s="212"/>
      <c r="NRZ362" s="212"/>
      <c r="NSA362" s="212"/>
      <c r="NSB362" s="212"/>
      <c r="NSC362" s="212"/>
      <c r="NSD362" s="212"/>
      <c r="NSE362" s="212"/>
      <c r="NSF362" s="212"/>
      <c r="NSG362" s="212"/>
      <c r="NSH362" s="212"/>
      <c r="NSI362" s="212"/>
      <c r="NSJ362" s="212"/>
      <c r="NSK362" s="212"/>
      <c r="NSL362" s="212"/>
      <c r="NSM362" s="212"/>
      <c r="NSN362" s="212"/>
      <c r="NSO362" s="212"/>
      <c r="NSP362" s="212"/>
      <c r="NSQ362" s="212"/>
      <c r="NSR362" s="212"/>
      <c r="NSS362" s="212"/>
      <c r="NST362" s="212"/>
      <c r="NSU362" s="212"/>
      <c r="NSV362" s="212"/>
      <c r="NSW362" s="212"/>
      <c r="NSX362" s="212"/>
      <c r="NSY362" s="212"/>
      <c r="NSZ362" s="212"/>
      <c r="NTA362" s="212"/>
      <c r="NTB362" s="212"/>
      <c r="NTC362" s="212"/>
      <c r="NTD362" s="212"/>
      <c r="NTE362" s="212"/>
      <c r="NTF362" s="212"/>
      <c r="NTG362" s="212"/>
      <c r="NTH362" s="212"/>
      <c r="NTI362" s="212"/>
      <c r="NTJ362" s="212"/>
      <c r="NTK362" s="212"/>
      <c r="NTL362" s="212"/>
      <c r="NTM362" s="212"/>
      <c r="NTN362" s="212"/>
      <c r="NTO362" s="212"/>
      <c r="NTP362" s="212"/>
      <c r="NTQ362" s="212"/>
      <c r="NTR362" s="212"/>
      <c r="NTS362" s="212"/>
      <c r="NTT362" s="212"/>
      <c r="NTU362" s="212"/>
      <c r="NTV362" s="212"/>
      <c r="NTW362" s="212"/>
      <c r="NTX362" s="212"/>
      <c r="NTY362" s="212"/>
      <c r="NTZ362" s="212"/>
      <c r="NUA362" s="212"/>
      <c r="NUB362" s="212"/>
      <c r="NUC362" s="212"/>
      <c r="NUD362" s="212"/>
      <c r="NUE362" s="212"/>
      <c r="NUF362" s="212"/>
      <c r="NUG362" s="212"/>
      <c r="NUH362" s="212"/>
      <c r="NUI362" s="212"/>
      <c r="NUJ362" s="212"/>
      <c r="NUK362" s="212"/>
      <c r="NUL362" s="212"/>
      <c r="NUM362" s="212"/>
      <c r="NUN362" s="212"/>
      <c r="NUO362" s="212"/>
      <c r="NUP362" s="212"/>
      <c r="NUQ362" s="212"/>
      <c r="NUR362" s="212"/>
      <c r="NUS362" s="212"/>
      <c r="NUT362" s="212"/>
      <c r="NUU362" s="212"/>
      <c r="NUV362" s="212"/>
      <c r="NUW362" s="212"/>
      <c r="NUX362" s="212"/>
      <c r="NUY362" s="212"/>
      <c r="NUZ362" s="212"/>
      <c r="NVA362" s="212"/>
      <c r="NVB362" s="212"/>
      <c r="NVC362" s="212"/>
      <c r="NVD362" s="212"/>
      <c r="NVE362" s="212"/>
      <c r="NVF362" s="212"/>
      <c r="NVG362" s="212"/>
      <c r="NVH362" s="212"/>
      <c r="NVI362" s="212"/>
      <c r="NVJ362" s="212"/>
      <c r="NVK362" s="212"/>
      <c r="NVL362" s="212"/>
      <c r="NVM362" s="212"/>
      <c r="NVN362" s="212"/>
      <c r="NVO362" s="212"/>
      <c r="NVP362" s="212"/>
      <c r="NVQ362" s="212"/>
      <c r="NVR362" s="212"/>
      <c r="NVS362" s="212"/>
      <c r="NVT362" s="212"/>
      <c r="NVU362" s="212"/>
      <c r="NVV362" s="212"/>
      <c r="NVW362" s="212"/>
      <c r="NVX362" s="212"/>
      <c r="NVY362" s="212"/>
      <c r="NVZ362" s="212"/>
      <c r="NWA362" s="212"/>
      <c r="NWB362" s="212"/>
      <c r="NWC362" s="212"/>
      <c r="NWD362" s="212"/>
      <c r="NWE362" s="212"/>
      <c r="NWF362" s="212"/>
      <c r="NWG362" s="212"/>
      <c r="NWH362" s="212"/>
      <c r="NWI362" s="212"/>
      <c r="NWJ362" s="212"/>
      <c r="NWK362" s="212"/>
      <c r="NWL362" s="212"/>
      <c r="NWM362" s="212"/>
      <c r="NWN362" s="212"/>
      <c r="NWO362" s="212"/>
      <c r="NWP362" s="212"/>
      <c r="NWQ362" s="212"/>
      <c r="NWR362" s="212"/>
      <c r="NWS362" s="212"/>
      <c r="NWT362" s="212"/>
      <c r="NWU362" s="212"/>
      <c r="NWV362" s="212"/>
      <c r="NWW362" s="212"/>
      <c r="NWX362" s="212"/>
      <c r="NWY362" s="212"/>
      <c r="NWZ362" s="212"/>
      <c r="NXA362" s="212"/>
      <c r="NXB362" s="212"/>
      <c r="NXC362" s="212"/>
      <c r="NXD362" s="212"/>
      <c r="NXE362" s="212"/>
      <c r="NXF362" s="212"/>
      <c r="NXG362" s="212"/>
      <c r="NXH362" s="212"/>
      <c r="NXI362" s="212"/>
      <c r="NXJ362" s="212"/>
      <c r="NXK362" s="212"/>
      <c r="NXL362" s="212"/>
      <c r="NXM362" s="212"/>
      <c r="NXN362" s="212"/>
      <c r="NXO362" s="212"/>
      <c r="NXP362" s="212"/>
      <c r="NXQ362" s="212"/>
      <c r="NXR362" s="212"/>
      <c r="NXS362" s="212"/>
      <c r="NXT362" s="212"/>
      <c r="NXU362" s="212"/>
      <c r="NXV362" s="212"/>
      <c r="NXW362" s="212"/>
      <c r="NXX362" s="212"/>
      <c r="NXY362" s="212"/>
      <c r="NXZ362" s="212"/>
      <c r="NYA362" s="212"/>
      <c r="NYB362" s="212"/>
      <c r="NYC362" s="212"/>
      <c r="NYD362" s="212"/>
      <c r="NYE362" s="212"/>
      <c r="NYF362" s="212"/>
      <c r="NYG362" s="212"/>
      <c r="NYH362" s="212"/>
      <c r="NYI362" s="212"/>
      <c r="NYJ362" s="212"/>
      <c r="NYK362" s="212"/>
      <c r="NYL362" s="212"/>
      <c r="NYM362" s="212"/>
      <c r="NYN362" s="212"/>
      <c r="NYO362" s="212"/>
      <c r="NYP362" s="212"/>
      <c r="NYQ362" s="212"/>
      <c r="NYR362" s="212"/>
      <c r="NYS362" s="212"/>
      <c r="NYT362" s="212"/>
      <c r="NYU362" s="212"/>
      <c r="NYV362" s="212"/>
      <c r="NYW362" s="212"/>
      <c r="NYX362" s="212"/>
      <c r="NYY362" s="212"/>
      <c r="NYZ362" s="212"/>
      <c r="NZA362" s="212"/>
      <c r="NZB362" s="212"/>
      <c r="NZC362" s="212"/>
      <c r="NZD362" s="212"/>
      <c r="NZE362" s="212"/>
      <c r="NZF362" s="212"/>
      <c r="NZG362" s="212"/>
      <c r="NZH362" s="212"/>
      <c r="NZI362" s="212"/>
      <c r="NZJ362" s="212"/>
      <c r="NZK362" s="212"/>
      <c r="NZL362" s="212"/>
      <c r="NZM362" s="212"/>
      <c r="NZN362" s="212"/>
      <c r="NZO362" s="212"/>
      <c r="NZP362" s="212"/>
      <c r="NZQ362" s="212"/>
      <c r="NZR362" s="212"/>
      <c r="NZS362" s="212"/>
      <c r="NZT362" s="212"/>
      <c r="NZU362" s="212"/>
      <c r="NZV362" s="212"/>
      <c r="NZW362" s="212"/>
      <c r="NZX362" s="212"/>
      <c r="NZY362" s="212"/>
      <c r="NZZ362" s="212"/>
      <c r="OAA362" s="212"/>
      <c r="OAB362" s="212"/>
      <c r="OAC362" s="212"/>
      <c r="OAD362" s="212"/>
      <c r="OAE362" s="212"/>
      <c r="OAF362" s="212"/>
      <c r="OAG362" s="212"/>
      <c r="OAH362" s="212"/>
      <c r="OAI362" s="212"/>
      <c r="OAJ362" s="212"/>
      <c r="OAK362" s="212"/>
      <c r="OAL362" s="212"/>
      <c r="OAM362" s="212"/>
      <c r="OAN362" s="212"/>
      <c r="OAO362" s="212"/>
      <c r="OAP362" s="212"/>
      <c r="OAQ362" s="212"/>
      <c r="OAR362" s="212"/>
      <c r="OAS362" s="212"/>
      <c r="OAT362" s="212"/>
      <c r="OAU362" s="212"/>
      <c r="OAV362" s="212"/>
      <c r="OAW362" s="212"/>
      <c r="OAX362" s="212"/>
      <c r="OAY362" s="212"/>
      <c r="OAZ362" s="212"/>
      <c r="OBA362" s="212"/>
      <c r="OBB362" s="212"/>
      <c r="OBC362" s="212"/>
      <c r="OBD362" s="212"/>
      <c r="OBE362" s="212"/>
      <c r="OBF362" s="212"/>
      <c r="OBG362" s="212"/>
      <c r="OBH362" s="212"/>
      <c r="OBI362" s="212"/>
      <c r="OBJ362" s="212"/>
      <c r="OBK362" s="212"/>
      <c r="OBL362" s="212"/>
      <c r="OBM362" s="212"/>
      <c r="OBN362" s="212"/>
      <c r="OBO362" s="212"/>
      <c r="OBP362" s="212"/>
      <c r="OBQ362" s="212"/>
      <c r="OBR362" s="212"/>
      <c r="OBS362" s="212"/>
      <c r="OBT362" s="212"/>
      <c r="OBU362" s="212"/>
      <c r="OBV362" s="212"/>
      <c r="OBW362" s="212"/>
      <c r="OBX362" s="212"/>
      <c r="OBY362" s="212"/>
      <c r="OBZ362" s="212"/>
      <c r="OCA362" s="212"/>
      <c r="OCB362" s="212"/>
      <c r="OCC362" s="212"/>
      <c r="OCD362" s="212"/>
      <c r="OCE362" s="212"/>
      <c r="OCF362" s="212"/>
      <c r="OCG362" s="212"/>
      <c r="OCH362" s="212"/>
      <c r="OCI362" s="212"/>
      <c r="OCJ362" s="212"/>
      <c r="OCK362" s="212"/>
      <c r="OCL362" s="212"/>
      <c r="OCM362" s="212"/>
      <c r="OCN362" s="212"/>
      <c r="OCO362" s="212"/>
      <c r="OCP362" s="212"/>
      <c r="OCQ362" s="212"/>
      <c r="OCR362" s="212"/>
      <c r="OCS362" s="212"/>
      <c r="OCT362" s="212"/>
      <c r="OCU362" s="212"/>
      <c r="OCV362" s="212"/>
      <c r="OCW362" s="212"/>
      <c r="OCX362" s="212"/>
      <c r="OCY362" s="212"/>
      <c r="OCZ362" s="212"/>
      <c r="ODA362" s="212"/>
      <c r="ODB362" s="212"/>
      <c r="ODC362" s="212"/>
      <c r="ODD362" s="212"/>
      <c r="ODE362" s="212"/>
      <c r="ODF362" s="212"/>
      <c r="ODG362" s="212"/>
      <c r="ODH362" s="212"/>
      <c r="ODI362" s="212"/>
      <c r="ODJ362" s="212"/>
      <c r="ODK362" s="212"/>
      <c r="ODL362" s="212"/>
      <c r="ODM362" s="212"/>
      <c r="ODN362" s="212"/>
      <c r="ODO362" s="212"/>
      <c r="ODP362" s="212"/>
      <c r="ODQ362" s="212"/>
      <c r="ODR362" s="212"/>
      <c r="ODS362" s="212"/>
      <c r="ODT362" s="212"/>
      <c r="ODU362" s="212"/>
      <c r="ODV362" s="212"/>
      <c r="ODW362" s="212"/>
      <c r="ODX362" s="212"/>
      <c r="ODY362" s="212"/>
      <c r="ODZ362" s="212"/>
      <c r="OEA362" s="212"/>
      <c r="OEB362" s="212"/>
      <c r="OEC362" s="212"/>
      <c r="OED362" s="212"/>
      <c r="OEE362" s="212"/>
      <c r="OEF362" s="212"/>
      <c r="OEG362" s="212"/>
      <c r="OEH362" s="212"/>
      <c r="OEI362" s="212"/>
      <c r="OEJ362" s="212"/>
      <c r="OEK362" s="212"/>
      <c r="OEL362" s="212"/>
      <c r="OEM362" s="212"/>
      <c r="OEN362" s="212"/>
      <c r="OEO362" s="212"/>
      <c r="OEP362" s="212"/>
      <c r="OEQ362" s="212"/>
      <c r="OER362" s="212"/>
      <c r="OES362" s="212"/>
      <c r="OET362" s="212"/>
      <c r="OEU362" s="212"/>
      <c r="OEV362" s="212"/>
      <c r="OEW362" s="212"/>
      <c r="OEX362" s="212"/>
      <c r="OEY362" s="212"/>
      <c r="OEZ362" s="212"/>
      <c r="OFA362" s="212"/>
      <c r="OFB362" s="212"/>
      <c r="OFC362" s="212"/>
      <c r="OFD362" s="212"/>
      <c r="OFE362" s="212"/>
      <c r="OFF362" s="212"/>
      <c r="OFG362" s="212"/>
      <c r="OFH362" s="212"/>
      <c r="OFI362" s="212"/>
      <c r="OFJ362" s="212"/>
      <c r="OFK362" s="212"/>
      <c r="OFL362" s="212"/>
      <c r="OFM362" s="212"/>
      <c r="OFN362" s="212"/>
      <c r="OFO362" s="212"/>
      <c r="OFP362" s="212"/>
      <c r="OFQ362" s="212"/>
      <c r="OFR362" s="212"/>
      <c r="OFS362" s="212"/>
      <c r="OFT362" s="212"/>
      <c r="OFU362" s="212"/>
      <c r="OFV362" s="212"/>
      <c r="OFW362" s="212"/>
      <c r="OFX362" s="212"/>
      <c r="OFY362" s="212"/>
      <c r="OFZ362" s="212"/>
      <c r="OGA362" s="212"/>
      <c r="OGB362" s="212"/>
      <c r="OGC362" s="212"/>
      <c r="OGD362" s="212"/>
      <c r="OGE362" s="212"/>
      <c r="OGF362" s="212"/>
      <c r="OGG362" s="212"/>
      <c r="OGH362" s="212"/>
      <c r="OGI362" s="212"/>
      <c r="OGJ362" s="212"/>
      <c r="OGK362" s="212"/>
      <c r="OGL362" s="212"/>
      <c r="OGM362" s="212"/>
      <c r="OGN362" s="212"/>
      <c r="OGO362" s="212"/>
      <c r="OGP362" s="212"/>
      <c r="OGQ362" s="212"/>
      <c r="OGR362" s="212"/>
      <c r="OGS362" s="212"/>
      <c r="OGT362" s="212"/>
      <c r="OGU362" s="212"/>
      <c r="OGV362" s="212"/>
      <c r="OGW362" s="212"/>
      <c r="OGX362" s="212"/>
      <c r="OGY362" s="212"/>
      <c r="OGZ362" s="212"/>
      <c r="OHA362" s="212"/>
      <c r="OHB362" s="212"/>
      <c r="OHC362" s="212"/>
      <c r="OHD362" s="212"/>
      <c r="OHE362" s="212"/>
      <c r="OHF362" s="212"/>
      <c r="OHG362" s="212"/>
      <c r="OHH362" s="212"/>
      <c r="OHI362" s="212"/>
      <c r="OHJ362" s="212"/>
      <c r="OHK362" s="212"/>
      <c r="OHL362" s="212"/>
      <c r="OHM362" s="212"/>
      <c r="OHN362" s="212"/>
      <c r="OHO362" s="212"/>
      <c r="OHP362" s="212"/>
      <c r="OHQ362" s="212"/>
      <c r="OHR362" s="212"/>
      <c r="OHS362" s="212"/>
      <c r="OHT362" s="212"/>
      <c r="OHU362" s="212"/>
      <c r="OHV362" s="212"/>
      <c r="OHW362" s="212"/>
      <c r="OHX362" s="212"/>
      <c r="OHY362" s="212"/>
      <c r="OHZ362" s="212"/>
      <c r="OIA362" s="212"/>
      <c r="OIB362" s="212"/>
      <c r="OIC362" s="212"/>
      <c r="OID362" s="212"/>
      <c r="OIE362" s="212"/>
      <c r="OIF362" s="212"/>
      <c r="OIG362" s="212"/>
      <c r="OIH362" s="212"/>
      <c r="OII362" s="212"/>
      <c r="OIJ362" s="212"/>
      <c r="OIK362" s="212"/>
      <c r="OIL362" s="212"/>
      <c r="OIM362" s="212"/>
      <c r="OIN362" s="212"/>
      <c r="OIO362" s="212"/>
      <c r="OIP362" s="212"/>
      <c r="OIQ362" s="212"/>
      <c r="OIR362" s="212"/>
      <c r="OIS362" s="212"/>
      <c r="OIT362" s="212"/>
      <c r="OIU362" s="212"/>
      <c r="OIV362" s="212"/>
      <c r="OIW362" s="212"/>
      <c r="OIX362" s="212"/>
      <c r="OIY362" s="212"/>
      <c r="OIZ362" s="212"/>
      <c r="OJA362" s="212"/>
      <c r="OJB362" s="212"/>
      <c r="OJC362" s="212"/>
      <c r="OJD362" s="212"/>
      <c r="OJE362" s="212"/>
      <c r="OJF362" s="212"/>
      <c r="OJG362" s="212"/>
      <c r="OJH362" s="212"/>
      <c r="OJI362" s="212"/>
      <c r="OJJ362" s="212"/>
      <c r="OJK362" s="212"/>
      <c r="OJL362" s="212"/>
      <c r="OJM362" s="212"/>
      <c r="OJN362" s="212"/>
      <c r="OJO362" s="212"/>
      <c r="OJP362" s="212"/>
      <c r="OJQ362" s="212"/>
      <c r="OJR362" s="212"/>
      <c r="OJS362" s="212"/>
      <c r="OJT362" s="212"/>
      <c r="OJU362" s="212"/>
      <c r="OJV362" s="212"/>
      <c r="OJW362" s="212"/>
      <c r="OJX362" s="212"/>
      <c r="OJY362" s="212"/>
      <c r="OJZ362" s="212"/>
      <c r="OKA362" s="212"/>
      <c r="OKB362" s="212"/>
      <c r="OKC362" s="212"/>
      <c r="OKD362" s="212"/>
      <c r="OKE362" s="212"/>
      <c r="OKF362" s="212"/>
      <c r="OKG362" s="212"/>
      <c r="OKH362" s="212"/>
      <c r="OKI362" s="212"/>
      <c r="OKJ362" s="212"/>
      <c r="OKK362" s="212"/>
      <c r="OKL362" s="212"/>
      <c r="OKM362" s="212"/>
      <c r="OKN362" s="212"/>
      <c r="OKO362" s="212"/>
      <c r="OKP362" s="212"/>
      <c r="OKQ362" s="212"/>
      <c r="OKR362" s="212"/>
      <c r="OKS362" s="212"/>
      <c r="OKT362" s="212"/>
      <c r="OKU362" s="212"/>
      <c r="OKV362" s="212"/>
      <c r="OKW362" s="212"/>
      <c r="OKX362" s="212"/>
      <c r="OKY362" s="212"/>
      <c r="OKZ362" s="212"/>
      <c r="OLA362" s="212"/>
      <c r="OLB362" s="212"/>
      <c r="OLC362" s="212"/>
      <c r="OLD362" s="212"/>
      <c r="OLE362" s="212"/>
      <c r="OLF362" s="212"/>
      <c r="OLG362" s="212"/>
      <c r="OLH362" s="212"/>
      <c r="OLI362" s="212"/>
      <c r="OLJ362" s="212"/>
      <c r="OLK362" s="212"/>
      <c r="OLL362" s="212"/>
      <c r="OLM362" s="212"/>
      <c r="OLN362" s="212"/>
      <c r="OLO362" s="212"/>
      <c r="OLP362" s="212"/>
      <c r="OLQ362" s="212"/>
      <c r="OLR362" s="212"/>
      <c r="OLS362" s="212"/>
      <c r="OLT362" s="212"/>
      <c r="OLU362" s="212"/>
      <c r="OLV362" s="212"/>
      <c r="OLW362" s="212"/>
      <c r="OLX362" s="212"/>
      <c r="OLY362" s="212"/>
      <c r="OLZ362" s="212"/>
      <c r="OMA362" s="212"/>
      <c r="OMB362" s="212"/>
      <c r="OMC362" s="212"/>
      <c r="OMD362" s="212"/>
      <c r="OME362" s="212"/>
      <c r="OMF362" s="212"/>
      <c r="OMG362" s="212"/>
      <c r="OMH362" s="212"/>
      <c r="OMI362" s="212"/>
      <c r="OMJ362" s="212"/>
      <c r="OMK362" s="212"/>
      <c r="OML362" s="212"/>
      <c r="OMM362" s="212"/>
      <c r="OMN362" s="212"/>
      <c r="OMO362" s="212"/>
      <c r="OMP362" s="212"/>
      <c r="OMQ362" s="212"/>
      <c r="OMR362" s="212"/>
      <c r="OMS362" s="212"/>
      <c r="OMT362" s="212"/>
      <c r="OMU362" s="212"/>
      <c r="OMV362" s="212"/>
      <c r="OMW362" s="212"/>
      <c r="OMX362" s="212"/>
      <c r="OMY362" s="212"/>
      <c r="OMZ362" s="212"/>
      <c r="ONA362" s="212"/>
      <c r="ONB362" s="212"/>
      <c r="ONC362" s="212"/>
      <c r="OND362" s="212"/>
      <c r="ONE362" s="212"/>
      <c r="ONF362" s="212"/>
      <c r="ONG362" s="212"/>
      <c r="ONH362" s="212"/>
      <c r="ONI362" s="212"/>
      <c r="ONJ362" s="212"/>
      <c r="ONK362" s="212"/>
      <c r="ONL362" s="212"/>
      <c r="ONM362" s="212"/>
      <c r="ONN362" s="212"/>
      <c r="ONO362" s="212"/>
      <c r="ONP362" s="212"/>
      <c r="ONQ362" s="212"/>
      <c r="ONR362" s="212"/>
      <c r="ONS362" s="212"/>
      <c r="ONT362" s="212"/>
      <c r="ONU362" s="212"/>
      <c r="ONV362" s="212"/>
      <c r="ONW362" s="212"/>
      <c r="ONX362" s="212"/>
      <c r="ONY362" s="212"/>
      <c r="ONZ362" s="212"/>
      <c r="OOA362" s="212"/>
      <c r="OOB362" s="212"/>
      <c r="OOC362" s="212"/>
      <c r="OOD362" s="212"/>
      <c r="OOE362" s="212"/>
      <c r="OOF362" s="212"/>
      <c r="OOG362" s="212"/>
      <c r="OOH362" s="212"/>
      <c r="OOI362" s="212"/>
      <c r="OOJ362" s="212"/>
      <c r="OOK362" s="212"/>
      <c r="OOL362" s="212"/>
      <c r="OOM362" s="212"/>
      <c r="OON362" s="212"/>
      <c r="OOO362" s="212"/>
      <c r="OOP362" s="212"/>
      <c r="OOQ362" s="212"/>
      <c r="OOR362" s="212"/>
      <c r="OOS362" s="212"/>
      <c r="OOT362" s="212"/>
      <c r="OOU362" s="212"/>
      <c r="OOV362" s="212"/>
      <c r="OOW362" s="212"/>
      <c r="OOX362" s="212"/>
      <c r="OOY362" s="212"/>
      <c r="OOZ362" s="212"/>
      <c r="OPA362" s="212"/>
      <c r="OPB362" s="212"/>
      <c r="OPC362" s="212"/>
      <c r="OPD362" s="212"/>
      <c r="OPE362" s="212"/>
      <c r="OPF362" s="212"/>
      <c r="OPG362" s="212"/>
      <c r="OPH362" s="212"/>
      <c r="OPI362" s="212"/>
      <c r="OPJ362" s="212"/>
      <c r="OPK362" s="212"/>
      <c r="OPL362" s="212"/>
      <c r="OPM362" s="212"/>
      <c r="OPN362" s="212"/>
      <c r="OPO362" s="212"/>
      <c r="OPP362" s="212"/>
      <c r="OPQ362" s="212"/>
      <c r="OPR362" s="212"/>
      <c r="OPS362" s="212"/>
      <c r="OPT362" s="212"/>
      <c r="OPU362" s="212"/>
      <c r="OPV362" s="212"/>
      <c r="OPW362" s="212"/>
      <c r="OPX362" s="212"/>
      <c r="OPY362" s="212"/>
      <c r="OPZ362" s="212"/>
      <c r="OQA362" s="212"/>
      <c r="OQB362" s="212"/>
      <c r="OQC362" s="212"/>
      <c r="OQD362" s="212"/>
      <c r="OQE362" s="212"/>
      <c r="OQF362" s="212"/>
      <c r="OQG362" s="212"/>
      <c r="OQH362" s="212"/>
      <c r="OQI362" s="212"/>
      <c r="OQJ362" s="212"/>
      <c r="OQK362" s="212"/>
      <c r="OQL362" s="212"/>
      <c r="OQM362" s="212"/>
      <c r="OQN362" s="212"/>
      <c r="OQO362" s="212"/>
      <c r="OQP362" s="212"/>
      <c r="OQQ362" s="212"/>
      <c r="OQR362" s="212"/>
      <c r="OQS362" s="212"/>
      <c r="OQT362" s="212"/>
      <c r="OQU362" s="212"/>
      <c r="OQV362" s="212"/>
      <c r="OQW362" s="212"/>
      <c r="OQX362" s="212"/>
      <c r="OQY362" s="212"/>
      <c r="OQZ362" s="212"/>
      <c r="ORA362" s="212"/>
      <c r="ORB362" s="212"/>
      <c r="ORC362" s="212"/>
      <c r="ORD362" s="212"/>
      <c r="ORE362" s="212"/>
      <c r="ORF362" s="212"/>
      <c r="ORG362" s="212"/>
      <c r="ORH362" s="212"/>
      <c r="ORI362" s="212"/>
      <c r="ORJ362" s="212"/>
      <c r="ORK362" s="212"/>
      <c r="ORL362" s="212"/>
      <c r="ORM362" s="212"/>
      <c r="ORN362" s="212"/>
      <c r="ORO362" s="212"/>
      <c r="ORP362" s="212"/>
      <c r="ORQ362" s="212"/>
      <c r="ORR362" s="212"/>
      <c r="ORS362" s="212"/>
      <c r="ORT362" s="212"/>
      <c r="ORU362" s="212"/>
      <c r="ORV362" s="212"/>
      <c r="ORW362" s="212"/>
      <c r="ORX362" s="212"/>
      <c r="ORY362" s="212"/>
      <c r="ORZ362" s="212"/>
      <c r="OSA362" s="212"/>
      <c r="OSB362" s="212"/>
      <c r="OSC362" s="212"/>
      <c r="OSD362" s="212"/>
      <c r="OSE362" s="212"/>
      <c r="OSF362" s="212"/>
      <c r="OSG362" s="212"/>
      <c r="OSH362" s="212"/>
      <c r="OSI362" s="212"/>
      <c r="OSJ362" s="212"/>
      <c r="OSK362" s="212"/>
      <c r="OSL362" s="212"/>
      <c r="OSM362" s="212"/>
      <c r="OSN362" s="212"/>
      <c r="OSO362" s="212"/>
      <c r="OSP362" s="212"/>
      <c r="OSQ362" s="212"/>
      <c r="OSR362" s="212"/>
      <c r="OSS362" s="212"/>
      <c r="OST362" s="212"/>
      <c r="OSU362" s="212"/>
      <c r="OSV362" s="212"/>
      <c r="OSW362" s="212"/>
      <c r="OSX362" s="212"/>
      <c r="OSY362" s="212"/>
      <c r="OSZ362" s="212"/>
      <c r="OTA362" s="212"/>
      <c r="OTB362" s="212"/>
      <c r="OTC362" s="212"/>
      <c r="OTD362" s="212"/>
      <c r="OTE362" s="212"/>
      <c r="OTF362" s="212"/>
      <c r="OTG362" s="212"/>
      <c r="OTH362" s="212"/>
      <c r="OTI362" s="212"/>
      <c r="OTJ362" s="212"/>
      <c r="OTK362" s="212"/>
      <c r="OTL362" s="212"/>
      <c r="OTM362" s="212"/>
      <c r="OTN362" s="212"/>
      <c r="OTO362" s="212"/>
      <c r="OTP362" s="212"/>
      <c r="OTQ362" s="212"/>
      <c r="OTR362" s="212"/>
      <c r="OTS362" s="212"/>
      <c r="OTT362" s="212"/>
      <c r="OTU362" s="212"/>
      <c r="OTV362" s="212"/>
      <c r="OTW362" s="212"/>
      <c r="OTX362" s="212"/>
      <c r="OTY362" s="212"/>
      <c r="OTZ362" s="212"/>
      <c r="OUA362" s="212"/>
      <c r="OUB362" s="212"/>
      <c r="OUC362" s="212"/>
      <c r="OUD362" s="212"/>
      <c r="OUE362" s="212"/>
      <c r="OUF362" s="212"/>
      <c r="OUG362" s="212"/>
      <c r="OUH362" s="212"/>
      <c r="OUI362" s="212"/>
      <c r="OUJ362" s="212"/>
      <c r="OUK362" s="212"/>
      <c r="OUL362" s="212"/>
      <c r="OUM362" s="212"/>
      <c r="OUN362" s="212"/>
      <c r="OUO362" s="212"/>
      <c r="OUP362" s="212"/>
      <c r="OUQ362" s="212"/>
      <c r="OUR362" s="212"/>
      <c r="OUS362" s="212"/>
      <c r="OUT362" s="212"/>
      <c r="OUU362" s="212"/>
      <c r="OUV362" s="212"/>
      <c r="OUW362" s="212"/>
      <c r="OUX362" s="212"/>
      <c r="OUY362" s="212"/>
      <c r="OUZ362" s="212"/>
      <c r="OVA362" s="212"/>
      <c r="OVB362" s="212"/>
      <c r="OVC362" s="212"/>
      <c r="OVD362" s="212"/>
      <c r="OVE362" s="212"/>
      <c r="OVF362" s="212"/>
      <c r="OVG362" s="212"/>
      <c r="OVH362" s="212"/>
      <c r="OVI362" s="212"/>
      <c r="OVJ362" s="212"/>
      <c r="OVK362" s="212"/>
      <c r="OVL362" s="212"/>
      <c r="OVM362" s="212"/>
      <c r="OVN362" s="212"/>
      <c r="OVO362" s="212"/>
      <c r="OVP362" s="212"/>
      <c r="OVQ362" s="212"/>
      <c r="OVR362" s="212"/>
      <c r="OVS362" s="212"/>
      <c r="OVT362" s="212"/>
      <c r="OVU362" s="212"/>
      <c r="OVV362" s="212"/>
      <c r="OVW362" s="212"/>
      <c r="OVX362" s="212"/>
      <c r="OVY362" s="212"/>
      <c r="OVZ362" s="212"/>
      <c r="OWA362" s="212"/>
      <c r="OWB362" s="212"/>
      <c r="OWC362" s="212"/>
      <c r="OWD362" s="212"/>
      <c r="OWE362" s="212"/>
      <c r="OWF362" s="212"/>
      <c r="OWG362" s="212"/>
      <c r="OWH362" s="212"/>
      <c r="OWI362" s="212"/>
      <c r="OWJ362" s="212"/>
      <c r="OWK362" s="212"/>
      <c r="OWL362" s="212"/>
      <c r="OWM362" s="212"/>
      <c r="OWN362" s="212"/>
      <c r="OWO362" s="212"/>
      <c r="OWP362" s="212"/>
      <c r="OWQ362" s="212"/>
      <c r="OWR362" s="212"/>
      <c r="OWS362" s="212"/>
      <c r="OWT362" s="212"/>
      <c r="OWU362" s="212"/>
      <c r="OWV362" s="212"/>
      <c r="OWW362" s="212"/>
      <c r="OWX362" s="212"/>
      <c r="OWY362" s="212"/>
      <c r="OWZ362" s="212"/>
      <c r="OXA362" s="212"/>
      <c r="OXB362" s="212"/>
      <c r="OXC362" s="212"/>
      <c r="OXD362" s="212"/>
      <c r="OXE362" s="212"/>
      <c r="OXF362" s="212"/>
      <c r="OXG362" s="212"/>
      <c r="OXH362" s="212"/>
      <c r="OXI362" s="212"/>
      <c r="OXJ362" s="212"/>
      <c r="OXK362" s="212"/>
      <c r="OXL362" s="212"/>
      <c r="OXM362" s="212"/>
      <c r="OXN362" s="212"/>
      <c r="OXO362" s="212"/>
      <c r="OXP362" s="212"/>
      <c r="OXQ362" s="212"/>
      <c r="OXR362" s="212"/>
      <c r="OXS362" s="212"/>
      <c r="OXT362" s="212"/>
      <c r="OXU362" s="212"/>
      <c r="OXV362" s="212"/>
      <c r="OXW362" s="212"/>
      <c r="OXX362" s="212"/>
      <c r="OXY362" s="212"/>
      <c r="OXZ362" s="212"/>
      <c r="OYA362" s="212"/>
      <c r="OYB362" s="212"/>
      <c r="OYC362" s="212"/>
      <c r="OYD362" s="212"/>
      <c r="OYE362" s="212"/>
      <c r="OYF362" s="212"/>
      <c r="OYG362" s="212"/>
      <c r="OYH362" s="212"/>
      <c r="OYI362" s="212"/>
      <c r="OYJ362" s="212"/>
      <c r="OYK362" s="212"/>
      <c r="OYL362" s="212"/>
      <c r="OYM362" s="212"/>
      <c r="OYN362" s="212"/>
      <c r="OYO362" s="212"/>
      <c r="OYP362" s="212"/>
      <c r="OYQ362" s="212"/>
      <c r="OYR362" s="212"/>
      <c r="OYS362" s="212"/>
      <c r="OYT362" s="212"/>
      <c r="OYU362" s="212"/>
      <c r="OYV362" s="212"/>
      <c r="OYW362" s="212"/>
      <c r="OYX362" s="212"/>
      <c r="OYY362" s="212"/>
      <c r="OYZ362" s="212"/>
      <c r="OZA362" s="212"/>
      <c r="OZB362" s="212"/>
      <c r="OZC362" s="212"/>
      <c r="OZD362" s="212"/>
      <c r="OZE362" s="212"/>
      <c r="OZF362" s="212"/>
      <c r="OZG362" s="212"/>
      <c r="OZH362" s="212"/>
      <c r="OZI362" s="212"/>
      <c r="OZJ362" s="212"/>
      <c r="OZK362" s="212"/>
      <c r="OZL362" s="212"/>
      <c r="OZM362" s="212"/>
      <c r="OZN362" s="212"/>
      <c r="OZO362" s="212"/>
      <c r="OZP362" s="212"/>
      <c r="OZQ362" s="212"/>
      <c r="OZR362" s="212"/>
      <c r="OZS362" s="212"/>
      <c r="OZT362" s="212"/>
      <c r="OZU362" s="212"/>
      <c r="OZV362" s="212"/>
      <c r="OZW362" s="212"/>
      <c r="OZX362" s="212"/>
      <c r="OZY362" s="212"/>
      <c r="OZZ362" s="212"/>
      <c r="PAA362" s="212"/>
      <c r="PAB362" s="212"/>
      <c r="PAC362" s="212"/>
      <c r="PAD362" s="212"/>
      <c r="PAE362" s="212"/>
      <c r="PAF362" s="212"/>
      <c r="PAG362" s="212"/>
      <c r="PAH362" s="212"/>
      <c r="PAI362" s="212"/>
      <c r="PAJ362" s="212"/>
      <c r="PAK362" s="212"/>
      <c r="PAL362" s="212"/>
      <c r="PAM362" s="212"/>
      <c r="PAN362" s="212"/>
      <c r="PAO362" s="212"/>
      <c r="PAP362" s="212"/>
      <c r="PAQ362" s="212"/>
      <c r="PAR362" s="212"/>
      <c r="PAS362" s="212"/>
      <c r="PAT362" s="212"/>
      <c r="PAU362" s="212"/>
      <c r="PAV362" s="212"/>
      <c r="PAW362" s="212"/>
      <c r="PAX362" s="212"/>
      <c r="PAY362" s="212"/>
      <c r="PAZ362" s="212"/>
      <c r="PBA362" s="212"/>
      <c r="PBB362" s="212"/>
      <c r="PBC362" s="212"/>
      <c r="PBD362" s="212"/>
      <c r="PBE362" s="212"/>
      <c r="PBF362" s="212"/>
      <c r="PBG362" s="212"/>
      <c r="PBH362" s="212"/>
      <c r="PBI362" s="212"/>
      <c r="PBJ362" s="212"/>
      <c r="PBK362" s="212"/>
      <c r="PBL362" s="212"/>
      <c r="PBM362" s="212"/>
      <c r="PBN362" s="212"/>
      <c r="PBO362" s="212"/>
      <c r="PBP362" s="212"/>
      <c r="PBQ362" s="212"/>
      <c r="PBR362" s="212"/>
      <c r="PBS362" s="212"/>
      <c r="PBT362" s="212"/>
      <c r="PBU362" s="212"/>
      <c r="PBV362" s="212"/>
      <c r="PBW362" s="212"/>
      <c r="PBX362" s="212"/>
      <c r="PBY362" s="212"/>
      <c r="PBZ362" s="212"/>
      <c r="PCA362" s="212"/>
      <c r="PCB362" s="212"/>
      <c r="PCC362" s="212"/>
      <c r="PCD362" s="212"/>
      <c r="PCE362" s="212"/>
      <c r="PCF362" s="212"/>
      <c r="PCG362" s="212"/>
      <c r="PCH362" s="212"/>
      <c r="PCI362" s="212"/>
      <c r="PCJ362" s="212"/>
      <c r="PCK362" s="212"/>
      <c r="PCL362" s="212"/>
      <c r="PCM362" s="212"/>
      <c r="PCN362" s="212"/>
      <c r="PCO362" s="212"/>
      <c r="PCP362" s="212"/>
      <c r="PCQ362" s="212"/>
      <c r="PCR362" s="212"/>
      <c r="PCS362" s="212"/>
      <c r="PCT362" s="212"/>
      <c r="PCU362" s="212"/>
      <c r="PCV362" s="212"/>
      <c r="PCW362" s="212"/>
      <c r="PCX362" s="212"/>
      <c r="PCY362" s="212"/>
      <c r="PCZ362" s="212"/>
      <c r="PDA362" s="212"/>
      <c r="PDB362" s="212"/>
      <c r="PDC362" s="212"/>
      <c r="PDD362" s="212"/>
      <c r="PDE362" s="212"/>
      <c r="PDF362" s="212"/>
      <c r="PDG362" s="212"/>
      <c r="PDH362" s="212"/>
      <c r="PDI362" s="212"/>
      <c r="PDJ362" s="212"/>
      <c r="PDK362" s="212"/>
      <c r="PDL362" s="212"/>
      <c r="PDM362" s="212"/>
      <c r="PDN362" s="212"/>
      <c r="PDO362" s="212"/>
      <c r="PDP362" s="212"/>
      <c r="PDQ362" s="212"/>
      <c r="PDR362" s="212"/>
      <c r="PDS362" s="212"/>
      <c r="PDT362" s="212"/>
      <c r="PDU362" s="212"/>
      <c r="PDV362" s="212"/>
      <c r="PDW362" s="212"/>
      <c r="PDX362" s="212"/>
      <c r="PDY362" s="212"/>
      <c r="PDZ362" s="212"/>
      <c r="PEA362" s="212"/>
      <c r="PEB362" s="212"/>
      <c r="PEC362" s="212"/>
      <c r="PED362" s="212"/>
      <c r="PEE362" s="212"/>
      <c r="PEF362" s="212"/>
      <c r="PEG362" s="212"/>
      <c r="PEH362" s="212"/>
      <c r="PEI362" s="212"/>
      <c r="PEJ362" s="212"/>
      <c r="PEK362" s="212"/>
      <c r="PEL362" s="212"/>
      <c r="PEM362" s="212"/>
      <c r="PEN362" s="212"/>
      <c r="PEO362" s="212"/>
      <c r="PEP362" s="212"/>
      <c r="PEQ362" s="212"/>
      <c r="PER362" s="212"/>
      <c r="PES362" s="212"/>
      <c r="PET362" s="212"/>
      <c r="PEU362" s="212"/>
      <c r="PEV362" s="212"/>
      <c r="PEW362" s="212"/>
      <c r="PEX362" s="212"/>
      <c r="PEY362" s="212"/>
      <c r="PEZ362" s="212"/>
      <c r="PFA362" s="212"/>
      <c r="PFB362" s="212"/>
      <c r="PFC362" s="212"/>
      <c r="PFD362" s="212"/>
      <c r="PFE362" s="212"/>
      <c r="PFF362" s="212"/>
      <c r="PFG362" s="212"/>
      <c r="PFH362" s="212"/>
      <c r="PFI362" s="212"/>
      <c r="PFJ362" s="212"/>
      <c r="PFK362" s="212"/>
      <c r="PFL362" s="212"/>
      <c r="PFM362" s="212"/>
      <c r="PFN362" s="212"/>
      <c r="PFO362" s="212"/>
      <c r="PFP362" s="212"/>
      <c r="PFQ362" s="212"/>
      <c r="PFR362" s="212"/>
      <c r="PFS362" s="212"/>
      <c r="PFT362" s="212"/>
      <c r="PFU362" s="212"/>
      <c r="PFV362" s="212"/>
      <c r="PFW362" s="212"/>
      <c r="PFX362" s="212"/>
      <c r="PFY362" s="212"/>
      <c r="PFZ362" s="212"/>
      <c r="PGA362" s="212"/>
      <c r="PGB362" s="212"/>
      <c r="PGC362" s="212"/>
      <c r="PGD362" s="212"/>
      <c r="PGE362" s="212"/>
      <c r="PGF362" s="212"/>
      <c r="PGG362" s="212"/>
      <c r="PGH362" s="212"/>
      <c r="PGI362" s="212"/>
      <c r="PGJ362" s="212"/>
      <c r="PGK362" s="212"/>
      <c r="PGL362" s="212"/>
      <c r="PGM362" s="212"/>
      <c r="PGN362" s="212"/>
      <c r="PGO362" s="212"/>
      <c r="PGP362" s="212"/>
      <c r="PGQ362" s="212"/>
      <c r="PGR362" s="212"/>
      <c r="PGS362" s="212"/>
      <c r="PGT362" s="212"/>
      <c r="PGU362" s="212"/>
      <c r="PGV362" s="212"/>
      <c r="PGW362" s="212"/>
      <c r="PGX362" s="212"/>
      <c r="PGY362" s="212"/>
      <c r="PGZ362" s="212"/>
      <c r="PHA362" s="212"/>
      <c r="PHB362" s="212"/>
      <c r="PHC362" s="212"/>
      <c r="PHD362" s="212"/>
      <c r="PHE362" s="212"/>
      <c r="PHF362" s="212"/>
      <c r="PHG362" s="212"/>
      <c r="PHH362" s="212"/>
      <c r="PHI362" s="212"/>
      <c r="PHJ362" s="212"/>
      <c r="PHK362" s="212"/>
      <c r="PHL362" s="212"/>
      <c r="PHM362" s="212"/>
      <c r="PHN362" s="212"/>
      <c r="PHO362" s="212"/>
      <c r="PHP362" s="212"/>
      <c r="PHQ362" s="212"/>
      <c r="PHR362" s="212"/>
      <c r="PHS362" s="212"/>
      <c r="PHT362" s="212"/>
      <c r="PHU362" s="212"/>
      <c r="PHV362" s="212"/>
      <c r="PHW362" s="212"/>
      <c r="PHX362" s="212"/>
      <c r="PHY362" s="212"/>
      <c r="PHZ362" s="212"/>
      <c r="PIA362" s="212"/>
      <c r="PIB362" s="212"/>
      <c r="PIC362" s="212"/>
      <c r="PID362" s="212"/>
      <c r="PIE362" s="212"/>
      <c r="PIF362" s="212"/>
      <c r="PIG362" s="212"/>
      <c r="PIH362" s="212"/>
      <c r="PII362" s="212"/>
      <c r="PIJ362" s="212"/>
      <c r="PIK362" s="212"/>
      <c r="PIL362" s="212"/>
      <c r="PIM362" s="212"/>
      <c r="PIN362" s="212"/>
      <c r="PIO362" s="212"/>
      <c r="PIP362" s="212"/>
      <c r="PIQ362" s="212"/>
      <c r="PIR362" s="212"/>
      <c r="PIS362" s="212"/>
      <c r="PIT362" s="212"/>
      <c r="PIU362" s="212"/>
      <c r="PIV362" s="212"/>
      <c r="PIW362" s="212"/>
      <c r="PIX362" s="212"/>
      <c r="PIY362" s="212"/>
      <c r="PIZ362" s="212"/>
      <c r="PJA362" s="212"/>
      <c r="PJB362" s="212"/>
      <c r="PJC362" s="212"/>
      <c r="PJD362" s="212"/>
      <c r="PJE362" s="212"/>
      <c r="PJF362" s="212"/>
      <c r="PJG362" s="212"/>
      <c r="PJH362" s="212"/>
      <c r="PJI362" s="212"/>
      <c r="PJJ362" s="212"/>
      <c r="PJK362" s="212"/>
      <c r="PJL362" s="212"/>
      <c r="PJM362" s="212"/>
      <c r="PJN362" s="212"/>
      <c r="PJO362" s="212"/>
      <c r="PJP362" s="212"/>
      <c r="PJQ362" s="212"/>
      <c r="PJR362" s="212"/>
      <c r="PJS362" s="212"/>
      <c r="PJT362" s="212"/>
      <c r="PJU362" s="212"/>
      <c r="PJV362" s="212"/>
      <c r="PJW362" s="212"/>
      <c r="PJX362" s="212"/>
      <c r="PJY362" s="212"/>
      <c r="PJZ362" s="212"/>
      <c r="PKA362" s="212"/>
      <c r="PKB362" s="212"/>
      <c r="PKC362" s="212"/>
      <c r="PKD362" s="212"/>
      <c r="PKE362" s="212"/>
      <c r="PKF362" s="212"/>
      <c r="PKG362" s="212"/>
      <c r="PKH362" s="212"/>
      <c r="PKI362" s="212"/>
      <c r="PKJ362" s="212"/>
      <c r="PKK362" s="212"/>
      <c r="PKL362" s="212"/>
      <c r="PKM362" s="212"/>
      <c r="PKN362" s="212"/>
      <c r="PKO362" s="212"/>
      <c r="PKP362" s="212"/>
      <c r="PKQ362" s="212"/>
      <c r="PKR362" s="212"/>
      <c r="PKS362" s="212"/>
      <c r="PKT362" s="212"/>
      <c r="PKU362" s="212"/>
      <c r="PKV362" s="212"/>
      <c r="PKW362" s="212"/>
      <c r="PKX362" s="212"/>
      <c r="PKY362" s="212"/>
      <c r="PKZ362" s="212"/>
      <c r="PLA362" s="212"/>
      <c r="PLB362" s="212"/>
      <c r="PLC362" s="212"/>
      <c r="PLD362" s="212"/>
      <c r="PLE362" s="212"/>
      <c r="PLF362" s="212"/>
      <c r="PLG362" s="212"/>
      <c r="PLH362" s="212"/>
      <c r="PLI362" s="212"/>
      <c r="PLJ362" s="212"/>
      <c r="PLK362" s="212"/>
      <c r="PLL362" s="212"/>
      <c r="PLM362" s="212"/>
      <c r="PLN362" s="212"/>
      <c r="PLO362" s="212"/>
      <c r="PLP362" s="212"/>
      <c r="PLQ362" s="212"/>
      <c r="PLR362" s="212"/>
      <c r="PLS362" s="212"/>
      <c r="PLT362" s="212"/>
      <c r="PLU362" s="212"/>
      <c r="PLV362" s="212"/>
      <c r="PLW362" s="212"/>
      <c r="PLX362" s="212"/>
      <c r="PLY362" s="212"/>
      <c r="PLZ362" s="212"/>
      <c r="PMA362" s="212"/>
      <c r="PMB362" s="212"/>
      <c r="PMC362" s="212"/>
      <c r="PMD362" s="212"/>
      <c r="PME362" s="212"/>
      <c r="PMF362" s="212"/>
      <c r="PMG362" s="212"/>
      <c r="PMH362" s="212"/>
      <c r="PMI362" s="212"/>
      <c r="PMJ362" s="212"/>
      <c r="PMK362" s="212"/>
      <c r="PML362" s="212"/>
      <c r="PMM362" s="212"/>
      <c r="PMN362" s="212"/>
      <c r="PMO362" s="212"/>
      <c r="PMP362" s="212"/>
      <c r="PMQ362" s="212"/>
      <c r="PMR362" s="212"/>
      <c r="PMS362" s="212"/>
      <c r="PMT362" s="212"/>
      <c r="PMU362" s="212"/>
      <c r="PMV362" s="212"/>
      <c r="PMW362" s="212"/>
      <c r="PMX362" s="212"/>
      <c r="PMY362" s="212"/>
      <c r="PMZ362" s="212"/>
      <c r="PNA362" s="212"/>
      <c r="PNB362" s="212"/>
      <c r="PNC362" s="212"/>
      <c r="PND362" s="212"/>
      <c r="PNE362" s="212"/>
      <c r="PNF362" s="212"/>
      <c r="PNG362" s="212"/>
      <c r="PNH362" s="212"/>
      <c r="PNI362" s="212"/>
      <c r="PNJ362" s="212"/>
      <c r="PNK362" s="212"/>
      <c r="PNL362" s="212"/>
      <c r="PNM362" s="212"/>
      <c r="PNN362" s="212"/>
      <c r="PNO362" s="212"/>
      <c r="PNP362" s="212"/>
      <c r="PNQ362" s="212"/>
      <c r="PNR362" s="212"/>
      <c r="PNS362" s="212"/>
      <c r="PNT362" s="212"/>
      <c r="PNU362" s="212"/>
      <c r="PNV362" s="212"/>
      <c r="PNW362" s="212"/>
      <c r="PNX362" s="212"/>
      <c r="PNY362" s="212"/>
      <c r="PNZ362" s="212"/>
      <c r="POA362" s="212"/>
      <c r="POB362" s="212"/>
      <c r="POC362" s="212"/>
      <c r="POD362" s="212"/>
      <c r="POE362" s="212"/>
      <c r="POF362" s="212"/>
      <c r="POG362" s="212"/>
      <c r="POH362" s="212"/>
      <c r="POI362" s="212"/>
      <c r="POJ362" s="212"/>
      <c r="POK362" s="212"/>
      <c r="POL362" s="212"/>
      <c r="POM362" s="212"/>
      <c r="PON362" s="212"/>
      <c r="POO362" s="212"/>
      <c r="POP362" s="212"/>
      <c r="POQ362" s="212"/>
      <c r="POR362" s="212"/>
      <c r="POS362" s="212"/>
      <c r="POT362" s="212"/>
      <c r="POU362" s="212"/>
      <c r="POV362" s="212"/>
      <c r="POW362" s="212"/>
      <c r="POX362" s="212"/>
      <c r="POY362" s="212"/>
      <c r="POZ362" s="212"/>
      <c r="PPA362" s="212"/>
      <c r="PPB362" s="212"/>
      <c r="PPC362" s="212"/>
      <c r="PPD362" s="212"/>
      <c r="PPE362" s="212"/>
      <c r="PPF362" s="212"/>
      <c r="PPG362" s="212"/>
      <c r="PPH362" s="212"/>
      <c r="PPI362" s="212"/>
      <c r="PPJ362" s="212"/>
      <c r="PPK362" s="212"/>
      <c r="PPL362" s="212"/>
      <c r="PPM362" s="212"/>
      <c r="PPN362" s="212"/>
      <c r="PPO362" s="212"/>
      <c r="PPP362" s="212"/>
      <c r="PPQ362" s="212"/>
      <c r="PPR362" s="212"/>
      <c r="PPS362" s="212"/>
      <c r="PPT362" s="212"/>
      <c r="PPU362" s="212"/>
      <c r="PPV362" s="212"/>
      <c r="PPW362" s="212"/>
      <c r="PPX362" s="212"/>
      <c r="PPY362" s="212"/>
      <c r="PPZ362" s="212"/>
      <c r="PQA362" s="212"/>
      <c r="PQB362" s="212"/>
      <c r="PQC362" s="212"/>
      <c r="PQD362" s="212"/>
      <c r="PQE362" s="212"/>
      <c r="PQF362" s="212"/>
      <c r="PQG362" s="212"/>
      <c r="PQH362" s="212"/>
      <c r="PQI362" s="212"/>
      <c r="PQJ362" s="212"/>
      <c r="PQK362" s="212"/>
      <c r="PQL362" s="212"/>
      <c r="PQM362" s="212"/>
      <c r="PQN362" s="212"/>
      <c r="PQO362" s="212"/>
      <c r="PQP362" s="212"/>
      <c r="PQQ362" s="212"/>
      <c r="PQR362" s="212"/>
      <c r="PQS362" s="212"/>
      <c r="PQT362" s="212"/>
      <c r="PQU362" s="212"/>
      <c r="PQV362" s="212"/>
      <c r="PQW362" s="212"/>
      <c r="PQX362" s="212"/>
      <c r="PQY362" s="212"/>
      <c r="PQZ362" s="212"/>
      <c r="PRA362" s="212"/>
      <c r="PRB362" s="212"/>
      <c r="PRC362" s="212"/>
      <c r="PRD362" s="212"/>
      <c r="PRE362" s="212"/>
      <c r="PRF362" s="212"/>
      <c r="PRG362" s="212"/>
      <c r="PRH362" s="212"/>
      <c r="PRI362" s="212"/>
      <c r="PRJ362" s="212"/>
      <c r="PRK362" s="212"/>
      <c r="PRL362" s="212"/>
      <c r="PRM362" s="212"/>
      <c r="PRN362" s="212"/>
      <c r="PRO362" s="212"/>
      <c r="PRP362" s="212"/>
      <c r="PRQ362" s="212"/>
      <c r="PRR362" s="212"/>
      <c r="PRS362" s="212"/>
      <c r="PRT362" s="212"/>
      <c r="PRU362" s="212"/>
      <c r="PRV362" s="212"/>
      <c r="PRW362" s="212"/>
      <c r="PRX362" s="212"/>
      <c r="PRY362" s="212"/>
      <c r="PRZ362" s="212"/>
      <c r="PSA362" s="212"/>
      <c r="PSB362" s="212"/>
      <c r="PSC362" s="212"/>
      <c r="PSD362" s="212"/>
      <c r="PSE362" s="212"/>
      <c r="PSF362" s="212"/>
      <c r="PSG362" s="212"/>
      <c r="PSH362" s="212"/>
      <c r="PSI362" s="212"/>
      <c r="PSJ362" s="212"/>
      <c r="PSK362" s="212"/>
      <c r="PSL362" s="212"/>
      <c r="PSM362" s="212"/>
      <c r="PSN362" s="212"/>
      <c r="PSO362" s="212"/>
      <c r="PSP362" s="212"/>
      <c r="PSQ362" s="212"/>
      <c r="PSR362" s="212"/>
      <c r="PSS362" s="212"/>
      <c r="PST362" s="212"/>
      <c r="PSU362" s="212"/>
      <c r="PSV362" s="212"/>
      <c r="PSW362" s="212"/>
      <c r="PSX362" s="212"/>
      <c r="PSY362" s="212"/>
      <c r="PSZ362" s="212"/>
      <c r="PTA362" s="212"/>
      <c r="PTB362" s="212"/>
      <c r="PTC362" s="212"/>
      <c r="PTD362" s="212"/>
      <c r="PTE362" s="212"/>
      <c r="PTF362" s="212"/>
      <c r="PTG362" s="212"/>
      <c r="PTH362" s="212"/>
      <c r="PTI362" s="212"/>
      <c r="PTJ362" s="212"/>
      <c r="PTK362" s="212"/>
      <c r="PTL362" s="212"/>
      <c r="PTM362" s="212"/>
      <c r="PTN362" s="212"/>
      <c r="PTO362" s="212"/>
      <c r="PTP362" s="212"/>
      <c r="PTQ362" s="212"/>
      <c r="PTR362" s="212"/>
      <c r="PTS362" s="212"/>
      <c r="PTT362" s="212"/>
      <c r="PTU362" s="212"/>
      <c r="PTV362" s="212"/>
      <c r="PTW362" s="212"/>
      <c r="PTX362" s="212"/>
      <c r="PTY362" s="212"/>
      <c r="PTZ362" s="212"/>
      <c r="PUA362" s="212"/>
      <c r="PUB362" s="212"/>
      <c r="PUC362" s="212"/>
      <c r="PUD362" s="212"/>
      <c r="PUE362" s="212"/>
      <c r="PUF362" s="212"/>
      <c r="PUG362" s="212"/>
      <c r="PUH362" s="212"/>
      <c r="PUI362" s="212"/>
      <c r="PUJ362" s="212"/>
      <c r="PUK362" s="212"/>
      <c r="PUL362" s="212"/>
      <c r="PUM362" s="212"/>
      <c r="PUN362" s="212"/>
      <c r="PUO362" s="212"/>
      <c r="PUP362" s="212"/>
      <c r="PUQ362" s="212"/>
      <c r="PUR362" s="212"/>
      <c r="PUS362" s="212"/>
      <c r="PUT362" s="212"/>
      <c r="PUU362" s="212"/>
      <c r="PUV362" s="212"/>
      <c r="PUW362" s="212"/>
      <c r="PUX362" s="212"/>
      <c r="PUY362" s="212"/>
      <c r="PUZ362" s="212"/>
      <c r="PVA362" s="212"/>
      <c r="PVB362" s="212"/>
      <c r="PVC362" s="212"/>
      <c r="PVD362" s="212"/>
      <c r="PVE362" s="212"/>
      <c r="PVF362" s="212"/>
      <c r="PVG362" s="212"/>
      <c r="PVH362" s="212"/>
      <c r="PVI362" s="212"/>
      <c r="PVJ362" s="212"/>
      <c r="PVK362" s="212"/>
      <c r="PVL362" s="212"/>
      <c r="PVM362" s="212"/>
      <c r="PVN362" s="212"/>
      <c r="PVO362" s="212"/>
      <c r="PVP362" s="212"/>
      <c r="PVQ362" s="212"/>
      <c r="PVR362" s="212"/>
      <c r="PVS362" s="212"/>
      <c r="PVT362" s="212"/>
      <c r="PVU362" s="212"/>
      <c r="PVV362" s="212"/>
      <c r="PVW362" s="212"/>
      <c r="PVX362" s="212"/>
      <c r="PVY362" s="212"/>
      <c r="PVZ362" s="212"/>
      <c r="PWA362" s="212"/>
      <c r="PWB362" s="212"/>
      <c r="PWC362" s="212"/>
      <c r="PWD362" s="212"/>
      <c r="PWE362" s="212"/>
      <c r="PWF362" s="212"/>
      <c r="PWG362" s="212"/>
      <c r="PWH362" s="212"/>
      <c r="PWI362" s="212"/>
      <c r="PWJ362" s="212"/>
      <c r="PWK362" s="212"/>
      <c r="PWL362" s="212"/>
      <c r="PWM362" s="212"/>
      <c r="PWN362" s="212"/>
      <c r="PWO362" s="212"/>
      <c r="PWP362" s="212"/>
      <c r="PWQ362" s="212"/>
      <c r="PWR362" s="212"/>
      <c r="PWS362" s="212"/>
      <c r="PWT362" s="212"/>
      <c r="PWU362" s="212"/>
      <c r="PWV362" s="212"/>
      <c r="PWW362" s="212"/>
      <c r="PWX362" s="212"/>
      <c r="PWY362" s="212"/>
      <c r="PWZ362" s="212"/>
      <c r="PXA362" s="212"/>
      <c r="PXB362" s="212"/>
      <c r="PXC362" s="212"/>
      <c r="PXD362" s="212"/>
      <c r="PXE362" s="212"/>
      <c r="PXF362" s="212"/>
      <c r="PXG362" s="212"/>
      <c r="PXH362" s="212"/>
      <c r="PXI362" s="212"/>
      <c r="PXJ362" s="212"/>
      <c r="PXK362" s="212"/>
      <c r="PXL362" s="212"/>
      <c r="PXM362" s="212"/>
      <c r="PXN362" s="212"/>
      <c r="PXO362" s="212"/>
      <c r="PXP362" s="212"/>
      <c r="PXQ362" s="212"/>
      <c r="PXR362" s="212"/>
      <c r="PXS362" s="212"/>
      <c r="PXT362" s="212"/>
      <c r="PXU362" s="212"/>
      <c r="PXV362" s="212"/>
      <c r="PXW362" s="212"/>
      <c r="PXX362" s="212"/>
      <c r="PXY362" s="212"/>
      <c r="PXZ362" s="212"/>
      <c r="PYA362" s="212"/>
      <c r="PYB362" s="212"/>
      <c r="PYC362" s="212"/>
      <c r="PYD362" s="212"/>
      <c r="PYE362" s="212"/>
      <c r="PYF362" s="212"/>
      <c r="PYG362" s="212"/>
      <c r="PYH362" s="212"/>
      <c r="PYI362" s="212"/>
      <c r="PYJ362" s="212"/>
      <c r="PYK362" s="212"/>
      <c r="PYL362" s="212"/>
      <c r="PYM362" s="212"/>
      <c r="PYN362" s="212"/>
      <c r="PYO362" s="212"/>
      <c r="PYP362" s="212"/>
      <c r="PYQ362" s="212"/>
      <c r="PYR362" s="212"/>
      <c r="PYS362" s="212"/>
      <c r="PYT362" s="212"/>
      <c r="PYU362" s="212"/>
      <c r="PYV362" s="212"/>
      <c r="PYW362" s="212"/>
      <c r="PYX362" s="212"/>
      <c r="PYY362" s="212"/>
      <c r="PYZ362" s="212"/>
      <c r="PZA362" s="212"/>
      <c r="PZB362" s="212"/>
      <c r="PZC362" s="212"/>
      <c r="PZD362" s="212"/>
      <c r="PZE362" s="212"/>
      <c r="PZF362" s="212"/>
      <c r="PZG362" s="212"/>
      <c r="PZH362" s="212"/>
      <c r="PZI362" s="212"/>
      <c r="PZJ362" s="212"/>
      <c r="PZK362" s="212"/>
      <c r="PZL362" s="212"/>
      <c r="PZM362" s="212"/>
      <c r="PZN362" s="212"/>
      <c r="PZO362" s="212"/>
      <c r="PZP362" s="212"/>
      <c r="PZQ362" s="212"/>
      <c r="PZR362" s="212"/>
      <c r="PZS362" s="212"/>
      <c r="PZT362" s="212"/>
      <c r="PZU362" s="212"/>
      <c r="PZV362" s="212"/>
      <c r="PZW362" s="212"/>
      <c r="PZX362" s="212"/>
      <c r="PZY362" s="212"/>
      <c r="PZZ362" s="212"/>
      <c r="QAA362" s="212"/>
      <c r="QAB362" s="212"/>
      <c r="QAC362" s="212"/>
      <c r="QAD362" s="212"/>
      <c r="QAE362" s="212"/>
      <c r="QAF362" s="212"/>
      <c r="QAG362" s="212"/>
      <c r="QAH362" s="212"/>
      <c r="QAI362" s="212"/>
      <c r="QAJ362" s="212"/>
      <c r="QAK362" s="212"/>
      <c r="QAL362" s="212"/>
      <c r="QAM362" s="212"/>
      <c r="QAN362" s="212"/>
      <c r="QAO362" s="212"/>
      <c r="QAP362" s="212"/>
      <c r="QAQ362" s="212"/>
      <c r="QAR362" s="212"/>
      <c r="QAS362" s="212"/>
      <c r="QAT362" s="212"/>
      <c r="QAU362" s="212"/>
      <c r="QAV362" s="212"/>
      <c r="QAW362" s="212"/>
      <c r="QAX362" s="212"/>
      <c r="QAY362" s="212"/>
      <c r="QAZ362" s="212"/>
      <c r="QBA362" s="212"/>
      <c r="QBB362" s="212"/>
      <c r="QBC362" s="212"/>
      <c r="QBD362" s="212"/>
      <c r="QBE362" s="212"/>
      <c r="QBF362" s="212"/>
      <c r="QBG362" s="212"/>
      <c r="QBH362" s="212"/>
      <c r="QBI362" s="212"/>
      <c r="QBJ362" s="212"/>
      <c r="QBK362" s="212"/>
      <c r="QBL362" s="212"/>
      <c r="QBM362" s="212"/>
      <c r="QBN362" s="212"/>
      <c r="QBO362" s="212"/>
      <c r="QBP362" s="212"/>
      <c r="QBQ362" s="212"/>
      <c r="QBR362" s="212"/>
      <c r="QBS362" s="212"/>
      <c r="QBT362" s="212"/>
      <c r="QBU362" s="212"/>
      <c r="QBV362" s="212"/>
      <c r="QBW362" s="212"/>
      <c r="QBX362" s="212"/>
      <c r="QBY362" s="212"/>
      <c r="QBZ362" s="212"/>
      <c r="QCA362" s="212"/>
      <c r="QCB362" s="212"/>
      <c r="QCC362" s="212"/>
      <c r="QCD362" s="212"/>
      <c r="QCE362" s="212"/>
      <c r="QCF362" s="212"/>
      <c r="QCG362" s="212"/>
      <c r="QCH362" s="212"/>
      <c r="QCI362" s="212"/>
      <c r="QCJ362" s="212"/>
      <c r="QCK362" s="212"/>
      <c r="QCL362" s="212"/>
      <c r="QCM362" s="212"/>
      <c r="QCN362" s="212"/>
      <c r="QCO362" s="212"/>
      <c r="QCP362" s="212"/>
      <c r="QCQ362" s="212"/>
      <c r="QCR362" s="212"/>
      <c r="QCS362" s="212"/>
      <c r="QCT362" s="212"/>
      <c r="QCU362" s="212"/>
      <c r="QCV362" s="212"/>
      <c r="QCW362" s="212"/>
      <c r="QCX362" s="212"/>
      <c r="QCY362" s="212"/>
      <c r="QCZ362" s="212"/>
      <c r="QDA362" s="212"/>
      <c r="QDB362" s="212"/>
      <c r="QDC362" s="212"/>
      <c r="QDD362" s="212"/>
      <c r="QDE362" s="212"/>
      <c r="QDF362" s="212"/>
      <c r="QDG362" s="212"/>
      <c r="QDH362" s="212"/>
      <c r="QDI362" s="212"/>
      <c r="QDJ362" s="212"/>
      <c r="QDK362" s="212"/>
      <c r="QDL362" s="212"/>
      <c r="QDM362" s="212"/>
      <c r="QDN362" s="212"/>
      <c r="QDO362" s="212"/>
      <c r="QDP362" s="212"/>
      <c r="QDQ362" s="212"/>
      <c r="QDR362" s="212"/>
      <c r="QDS362" s="212"/>
      <c r="QDT362" s="212"/>
      <c r="QDU362" s="212"/>
      <c r="QDV362" s="212"/>
      <c r="QDW362" s="212"/>
      <c r="QDX362" s="212"/>
      <c r="QDY362" s="212"/>
      <c r="QDZ362" s="212"/>
      <c r="QEA362" s="212"/>
      <c r="QEB362" s="212"/>
      <c r="QEC362" s="212"/>
      <c r="QED362" s="212"/>
      <c r="QEE362" s="212"/>
      <c r="QEF362" s="212"/>
      <c r="QEG362" s="212"/>
      <c r="QEH362" s="212"/>
      <c r="QEI362" s="212"/>
      <c r="QEJ362" s="212"/>
      <c r="QEK362" s="212"/>
      <c r="QEL362" s="212"/>
      <c r="QEM362" s="212"/>
      <c r="QEN362" s="212"/>
      <c r="QEO362" s="212"/>
      <c r="QEP362" s="212"/>
      <c r="QEQ362" s="212"/>
      <c r="QER362" s="212"/>
      <c r="QES362" s="212"/>
      <c r="QET362" s="212"/>
      <c r="QEU362" s="212"/>
      <c r="QEV362" s="212"/>
      <c r="QEW362" s="212"/>
      <c r="QEX362" s="212"/>
      <c r="QEY362" s="212"/>
      <c r="QEZ362" s="212"/>
      <c r="QFA362" s="212"/>
      <c r="QFB362" s="212"/>
      <c r="QFC362" s="212"/>
      <c r="QFD362" s="212"/>
      <c r="QFE362" s="212"/>
      <c r="QFF362" s="212"/>
      <c r="QFG362" s="212"/>
      <c r="QFH362" s="212"/>
      <c r="QFI362" s="212"/>
      <c r="QFJ362" s="212"/>
      <c r="QFK362" s="212"/>
      <c r="QFL362" s="212"/>
      <c r="QFM362" s="212"/>
      <c r="QFN362" s="212"/>
      <c r="QFO362" s="212"/>
      <c r="QFP362" s="212"/>
      <c r="QFQ362" s="212"/>
      <c r="QFR362" s="212"/>
      <c r="QFS362" s="212"/>
      <c r="QFT362" s="212"/>
      <c r="QFU362" s="212"/>
      <c r="QFV362" s="212"/>
      <c r="QFW362" s="212"/>
      <c r="QFX362" s="212"/>
      <c r="QFY362" s="212"/>
      <c r="QFZ362" s="212"/>
      <c r="QGA362" s="212"/>
      <c r="QGB362" s="212"/>
      <c r="QGC362" s="212"/>
      <c r="QGD362" s="212"/>
      <c r="QGE362" s="212"/>
      <c r="QGF362" s="212"/>
      <c r="QGG362" s="212"/>
      <c r="QGH362" s="212"/>
      <c r="QGI362" s="212"/>
      <c r="QGJ362" s="212"/>
      <c r="QGK362" s="212"/>
      <c r="QGL362" s="212"/>
      <c r="QGM362" s="212"/>
      <c r="QGN362" s="212"/>
      <c r="QGO362" s="212"/>
      <c r="QGP362" s="212"/>
      <c r="QGQ362" s="212"/>
      <c r="QGR362" s="212"/>
      <c r="QGS362" s="212"/>
      <c r="QGT362" s="212"/>
      <c r="QGU362" s="212"/>
      <c r="QGV362" s="212"/>
      <c r="QGW362" s="212"/>
      <c r="QGX362" s="212"/>
      <c r="QGY362" s="212"/>
      <c r="QGZ362" s="212"/>
      <c r="QHA362" s="212"/>
      <c r="QHB362" s="212"/>
      <c r="QHC362" s="212"/>
      <c r="QHD362" s="212"/>
      <c r="QHE362" s="212"/>
      <c r="QHF362" s="212"/>
      <c r="QHG362" s="212"/>
      <c r="QHH362" s="212"/>
      <c r="QHI362" s="212"/>
      <c r="QHJ362" s="212"/>
      <c r="QHK362" s="212"/>
      <c r="QHL362" s="212"/>
      <c r="QHM362" s="212"/>
      <c r="QHN362" s="212"/>
      <c r="QHO362" s="212"/>
      <c r="QHP362" s="212"/>
      <c r="QHQ362" s="212"/>
      <c r="QHR362" s="212"/>
      <c r="QHS362" s="212"/>
      <c r="QHT362" s="212"/>
      <c r="QHU362" s="212"/>
      <c r="QHV362" s="212"/>
      <c r="QHW362" s="212"/>
      <c r="QHX362" s="212"/>
      <c r="QHY362" s="212"/>
      <c r="QHZ362" s="212"/>
      <c r="QIA362" s="212"/>
      <c r="QIB362" s="212"/>
      <c r="QIC362" s="212"/>
      <c r="QID362" s="212"/>
      <c r="QIE362" s="212"/>
      <c r="QIF362" s="212"/>
      <c r="QIG362" s="212"/>
      <c r="QIH362" s="212"/>
      <c r="QII362" s="212"/>
      <c r="QIJ362" s="212"/>
      <c r="QIK362" s="212"/>
      <c r="QIL362" s="212"/>
      <c r="QIM362" s="212"/>
      <c r="QIN362" s="212"/>
      <c r="QIO362" s="212"/>
      <c r="QIP362" s="212"/>
      <c r="QIQ362" s="212"/>
      <c r="QIR362" s="212"/>
      <c r="QIS362" s="212"/>
      <c r="QIT362" s="212"/>
      <c r="QIU362" s="212"/>
      <c r="QIV362" s="212"/>
      <c r="QIW362" s="212"/>
      <c r="QIX362" s="212"/>
      <c r="QIY362" s="212"/>
      <c r="QIZ362" s="212"/>
      <c r="QJA362" s="212"/>
      <c r="QJB362" s="212"/>
      <c r="QJC362" s="212"/>
      <c r="QJD362" s="212"/>
      <c r="QJE362" s="212"/>
      <c r="QJF362" s="212"/>
      <c r="QJG362" s="212"/>
      <c r="QJH362" s="212"/>
      <c r="QJI362" s="212"/>
      <c r="QJJ362" s="212"/>
      <c r="QJK362" s="212"/>
      <c r="QJL362" s="212"/>
      <c r="QJM362" s="212"/>
      <c r="QJN362" s="212"/>
      <c r="QJO362" s="212"/>
      <c r="QJP362" s="212"/>
      <c r="QJQ362" s="212"/>
      <c r="QJR362" s="212"/>
      <c r="QJS362" s="212"/>
      <c r="QJT362" s="212"/>
      <c r="QJU362" s="212"/>
      <c r="QJV362" s="212"/>
      <c r="QJW362" s="212"/>
      <c r="QJX362" s="212"/>
      <c r="QJY362" s="212"/>
      <c r="QJZ362" s="212"/>
      <c r="QKA362" s="212"/>
      <c r="QKB362" s="212"/>
      <c r="QKC362" s="212"/>
      <c r="QKD362" s="212"/>
      <c r="QKE362" s="212"/>
      <c r="QKF362" s="212"/>
      <c r="QKG362" s="212"/>
      <c r="QKH362" s="212"/>
      <c r="QKI362" s="212"/>
      <c r="QKJ362" s="212"/>
      <c r="QKK362" s="212"/>
      <c r="QKL362" s="212"/>
      <c r="QKM362" s="212"/>
      <c r="QKN362" s="212"/>
      <c r="QKO362" s="212"/>
      <c r="QKP362" s="212"/>
      <c r="QKQ362" s="212"/>
      <c r="QKR362" s="212"/>
      <c r="QKS362" s="212"/>
      <c r="QKT362" s="212"/>
      <c r="QKU362" s="212"/>
      <c r="QKV362" s="212"/>
      <c r="QKW362" s="212"/>
      <c r="QKX362" s="212"/>
      <c r="QKY362" s="212"/>
      <c r="QKZ362" s="212"/>
      <c r="QLA362" s="212"/>
      <c r="QLB362" s="212"/>
      <c r="QLC362" s="212"/>
      <c r="QLD362" s="212"/>
      <c r="QLE362" s="212"/>
      <c r="QLF362" s="212"/>
      <c r="QLG362" s="212"/>
      <c r="QLH362" s="212"/>
      <c r="QLI362" s="212"/>
      <c r="QLJ362" s="212"/>
      <c r="QLK362" s="212"/>
      <c r="QLL362" s="212"/>
      <c r="QLM362" s="212"/>
      <c r="QLN362" s="212"/>
      <c r="QLO362" s="212"/>
      <c r="QLP362" s="212"/>
      <c r="QLQ362" s="212"/>
      <c r="QLR362" s="212"/>
      <c r="QLS362" s="212"/>
      <c r="QLT362" s="212"/>
      <c r="QLU362" s="212"/>
      <c r="QLV362" s="212"/>
      <c r="QLW362" s="212"/>
      <c r="QLX362" s="212"/>
      <c r="QLY362" s="212"/>
      <c r="QLZ362" s="212"/>
      <c r="QMA362" s="212"/>
      <c r="QMB362" s="212"/>
      <c r="QMC362" s="212"/>
      <c r="QMD362" s="212"/>
      <c r="QME362" s="212"/>
      <c r="QMF362" s="212"/>
      <c r="QMG362" s="212"/>
      <c r="QMH362" s="212"/>
      <c r="QMI362" s="212"/>
      <c r="QMJ362" s="212"/>
      <c r="QMK362" s="212"/>
      <c r="QML362" s="212"/>
      <c r="QMM362" s="212"/>
      <c r="QMN362" s="212"/>
      <c r="QMO362" s="212"/>
      <c r="QMP362" s="212"/>
      <c r="QMQ362" s="212"/>
      <c r="QMR362" s="212"/>
      <c r="QMS362" s="212"/>
      <c r="QMT362" s="212"/>
      <c r="QMU362" s="212"/>
      <c r="QMV362" s="212"/>
      <c r="QMW362" s="212"/>
      <c r="QMX362" s="212"/>
      <c r="QMY362" s="212"/>
      <c r="QMZ362" s="212"/>
      <c r="QNA362" s="212"/>
      <c r="QNB362" s="212"/>
      <c r="QNC362" s="212"/>
      <c r="QND362" s="212"/>
      <c r="QNE362" s="212"/>
      <c r="QNF362" s="212"/>
      <c r="QNG362" s="212"/>
      <c r="QNH362" s="212"/>
      <c r="QNI362" s="212"/>
      <c r="QNJ362" s="212"/>
      <c r="QNK362" s="212"/>
      <c r="QNL362" s="212"/>
      <c r="QNM362" s="212"/>
      <c r="QNN362" s="212"/>
      <c r="QNO362" s="212"/>
      <c r="QNP362" s="212"/>
      <c r="QNQ362" s="212"/>
      <c r="QNR362" s="212"/>
      <c r="QNS362" s="212"/>
      <c r="QNT362" s="212"/>
      <c r="QNU362" s="212"/>
      <c r="QNV362" s="212"/>
      <c r="QNW362" s="212"/>
      <c r="QNX362" s="212"/>
      <c r="QNY362" s="212"/>
      <c r="QNZ362" s="212"/>
      <c r="QOA362" s="212"/>
      <c r="QOB362" s="212"/>
      <c r="QOC362" s="212"/>
      <c r="QOD362" s="212"/>
      <c r="QOE362" s="212"/>
      <c r="QOF362" s="212"/>
      <c r="QOG362" s="212"/>
      <c r="QOH362" s="212"/>
      <c r="QOI362" s="212"/>
      <c r="QOJ362" s="212"/>
      <c r="QOK362" s="212"/>
      <c r="QOL362" s="212"/>
      <c r="QOM362" s="212"/>
      <c r="QON362" s="212"/>
      <c r="QOO362" s="212"/>
      <c r="QOP362" s="212"/>
      <c r="QOQ362" s="212"/>
      <c r="QOR362" s="212"/>
      <c r="QOS362" s="212"/>
      <c r="QOT362" s="212"/>
      <c r="QOU362" s="212"/>
      <c r="QOV362" s="212"/>
      <c r="QOW362" s="212"/>
      <c r="QOX362" s="212"/>
      <c r="QOY362" s="212"/>
      <c r="QOZ362" s="212"/>
      <c r="QPA362" s="212"/>
      <c r="QPB362" s="212"/>
      <c r="QPC362" s="212"/>
      <c r="QPD362" s="212"/>
      <c r="QPE362" s="212"/>
      <c r="QPF362" s="212"/>
      <c r="QPG362" s="212"/>
      <c r="QPH362" s="212"/>
      <c r="QPI362" s="212"/>
      <c r="QPJ362" s="212"/>
      <c r="QPK362" s="212"/>
      <c r="QPL362" s="212"/>
      <c r="QPM362" s="212"/>
      <c r="QPN362" s="212"/>
      <c r="QPO362" s="212"/>
      <c r="QPP362" s="212"/>
      <c r="QPQ362" s="212"/>
      <c r="QPR362" s="212"/>
      <c r="QPS362" s="212"/>
      <c r="QPT362" s="212"/>
      <c r="QPU362" s="212"/>
      <c r="QPV362" s="212"/>
      <c r="QPW362" s="212"/>
      <c r="QPX362" s="212"/>
      <c r="QPY362" s="212"/>
      <c r="QPZ362" s="212"/>
      <c r="QQA362" s="212"/>
      <c r="QQB362" s="212"/>
      <c r="QQC362" s="212"/>
      <c r="QQD362" s="212"/>
      <c r="QQE362" s="212"/>
      <c r="QQF362" s="212"/>
      <c r="QQG362" s="212"/>
      <c r="QQH362" s="212"/>
      <c r="QQI362" s="212"/>
      <c r="QQJ362" s="212"/>
      <c r="QQK362" s="212"/>
      <c r="QQL362" s="212"/>
      <c r="QQM362" s="212"/>
      <c r="QQN362" s="212"/>
      <c r="QQO362" s="212"/>
      <c r="QQP362" s="212"/>
      <c r="QQQ362" s="212"/>
      <c r="QQR362" s="212"/>
      <c r="QQS362" s="212"/>
      <c r="QQT362" s="212"/>
      <c r="QQU362" s="212"/>
      <c r="QQV362" s="212"/>
      <c r="QQW362" s="212"/>
      <c r="QQX362" s="212"/>
      <c r="QQY362" s="212"/>
      <c r="QQZ362" s="212"/>
      <c r="QRA362" s="212"/>
      <c r="QRB362" s="212"/>
      <c r="QRC362" s="212"/>
      <c r="QRD362" s="212"/>
      <c r="QRE362" s="212"/>
      <c r="QRF362" s="212"/>
      <c r="QRG362" s="212"/>
      <c r="QRH362" s="212"/>
      <c r="QRI362" s="212"/>
      <c r="QRJ362" s="212"/>
      <c r="QRK362" s="212"/>
      <c r="QRL362" s="212"/>
      <c r="QRM362" s="212"/>
      <c r="QRN362" s="212"/>
      <c r="QRO362" s="212"/>
      <c r="QRP362" s="212"/>
      <c r="QRQ362" s="212"/>
      <c r="QRR362" s="212"/>
      <c r="QRS362" s="212"/>
      <c r="QRT362" s="212"/>
      <c r="QRU362" s="212"/>
      <c r="QRV362" s="212"/>
      <c r="QRW362" s="212"/>
      <c r="QRX362" s="212"/>
      <c r="QRY362" s="212"/>
      <c r="QRZ362" s="212"/>
      <c r="QSA362" s="212"/>
      <c r="QSB362" s="212"/>
      <c r="QSC362" s="212"/>
      <c r="QSD362" s="212"/>
      <c r="QSE362" s="212"/>
      <c r="QSF362" s="212"/>
      <c r="QSG362" s="212"/>
      <c r="QSH362" s="212"/>
      <c r="QSI362" s="212"/>
      <c r="QSJ362" s="212"/>
      <c r="QSK362" s="212"/>
      <c r="QSL362" s="212"/>
      <c r="QSM362" s="212"/>
      <c r="QSN362" s="212"/>
      <c r="QSO362" s="212"/>
      <c r="QSP362" s="212"/>
      <c r="QSQ362" s="212"/>
      <c r="QSR362" s="212"/>
      <c r="QSS362" s="212"/>
      <c r="QST362" s="212"/>
      <c r="QSU362" s="212"/>
      <c r="QSV362" s="212"/>
      <c r="QSW362" s="212"/>
      <c r="QSX362" s="212"/>
      <c r="QSY362" s="212"/>
      <c r="QSZ362" s="212"/>
      <c r="QTA362" s="212"/>
      <c r="QTB362" s="212"/>
      <c r="QTC362" s="212"/>
      <c r="QTD362" s="212"/>
      <c r="QTE362" s="212"/>
      <c r="QTF362" s="212"/>
      <c r="QTG362" s="212"/>
      <c r="QTH362" s="212"/>
      <c r="QTI362" s="212"/>
      <c r="QTJ362" s="212"/>
      <c r="QTK362" s="212"/>
      <c r="QTL362" s="212"/>
      <c r="QTM362" s="212"/>
      <c r="QTN362" s="212"/>
      <c r="QTO362" s="212"/>
      <c r="QTP362" s="212"/>
      <c r="QTQ362" s="212"/>
      <c r="QTR362" s="212"/>
      <c r="QTS362" s="212"/>
      <c r="QTT362" s="212"/>
      <c r="QTU362" s="212"/>
      <c r="QTV362" s="212"/>
      <c r="QTW362" s="212"/>
      <c r="QTX362" s="212"/>
      <c r="QTY362" s="212"/>
      <c r="QTZ362" s="212"/>
      <c r="QUA362" s="212"/>
      <c r="QUB362" s="212"/>
      <c r="QUC362" s="212"/>
      <c r="QUD362" s="212"/>
      <c r="QUE362" s="212"/>
      <c r="QUF362" s="212"/>
      <c r="QUG362" s="212"/>
      <c r="QUH362" s="212"/>
      <c r="QUI362" s="212"/>
      <c r="QUJ362" s="212"/>
      <c r="QUK362" s="212"/>
      <c r="QUL362" s="212"/>
      <c r="QUM362" s="212"/>
      <c r="QUN362" s="212"/>
      <c r="QUO362" s="212"/>
      <c r="QUP362" s="212"/>
      <c r="QUQ362" s="212"/>
      <c r="QUR362" s="212"/>
      <c r="QUS362" s="212"/>
      <c r="QUT362" s="212"/>
      <c r="QUU362" s="212"/>
      <c r="QUV362" s="212"/>
      <c r="QUW362" s="212"/>
      <c r="QUX362" s="212"/>
      <c r="QUY362" s="212"/>
      <c r="QUZ362" s="212"/>
      <c r="QVA362" s="212"/>
      <c r="QVB362" s="212"/>
      <c r="QVC362" s="212"/>
      <c r="QVD362" s="212"/>
      <c r="QVE362" s="212"/>
      <c r="QVF362" s="212"/>
      <c r="QVG362" s="212"/>
      <c r="QVH362" s="212"/>
      <c r="QVI362" s="212"/>
      <c r="QVJ362" s="212"/>
      <c r="QVK362" s="212"/>
      <c r="QVL362" s="212"/>
      <c r="QVM362" s="212"/>
      <c r="QVN362" s="212"/>
      <c r="QVO362" s="212"/>
      <c r="QVP362" s="212"/>
      <c r="QVQ362" s="212"/>
      <c r="QVR362" s="212"/>
      <c r="QVS362" s="212"/>
      <c r="QVT362" s="212"/>
      <c r="QVU362" s="212"/>
      <c r="QVV362" s="212"/>
      <c r="QVW362" s="212"/>
      <c r="QVX362" s="212"/>
      <c r="QVY362" s="212"/>
      <c r="QVZ362" s="212"/>
      <c r="QWA362" s="212"/>
      <c r="QWB362" s="212"/>
      <c r="QWC362" s="212"/>
      <c r="QWD362" s="212"/>
      <c r="QWE362" s="212"/>
      <c r="QWF362" s="212"/>
      <c r="QWG362" s="212"/>
      <c r="QWH362" s="212"/>
      <c r="QWI362" s="212"/>
      <c r="QWJ362" s="212"/>
      <c r="QWK362" s="212"/>
      <c r="QWL362" s="212"/>
      <c r="QWM362" s="212"/>
      <c r="QWN362" s="212"/>
      <c r="QWO362" s="212"/>
      <c r="QWP362" s="212"/>
      <c r="QWQ362" s="212"/>
      <c r="QWR362" s="212"/>
      <c r="QWS362" s="212"/>
      <c r="QWT362" s="212"/>
      <c r="QWU362" s="212"/>
      <c r="QWV362" s="212"/>
      <c r="QWW362" s="212"/>
      <c r="QWX362" s="212"/>
      <c r="QWY362" s="212"/>
      <c r="QWZ362" s="212"/>
      <c r="QXA362" s="212"/>
      <c r="QXB362" s="212"/>
      <c r="QXC362" s="212"/>
      <c r="QXD362" s="212"/>
      <c r="QXE362" s="212"/>
      <c r="QXF362" s="212"/>
      <c r="QXG362" s="212"/>
      <c r="QXH362" s="212"/>
      <c r="QXI362" s="212"/>
      <c r="QXJ362" s="212"/>
      <c r="QXK362" s="212"/>
      <c r="QXL362" s="212"/>
      <c r="QXM362" s="212"/>
      <c r="QXN362" s="212"/>
      <c r="QXO362" s="212"/>
      <c r="QXP362" s="212"/>
      <c r="QXQ362" s="212"/>
      <c r="QXR362" s="212"/>
      <c r="QXS362" s="212"/>
      <c r="QXT362" s="212"/>
      <c r="QXU362" s="212"/>
      <c r="QXV362" s="212"/>
      <c r="QXW362" s="212"/>
      <c r="QXX362" s="212"/>
      <c r="QXY362" s="212"/>
      <c r="QXZ362" s="212"/>
      <c r="QYA362" s="212"/>
      <c r="QYB362" s="212"/>
      <c r="QYC362" s="212"/>
      <c r="QYD362" s="212"/>
      <c r="QYE362" s="212"/>
      <c r="QYF362" s="212"/>
      <c r="QYG362" s="212"/>
      <c r="QYH362" s="212"/>
      <c r="QYI362" s="212"/>
      <c r="QYJ362" s="212"/>
      <c r="QYK362" s="212"/>
      <c r="QYL362" s="212"/>
      <c r="QYM362" s="212"/>
      <c r="QYN362" s="212"/>
      <c r="QYO362" s="212"/>
      <c r="QYP362" s="212"/>
      <c r="QYQ362" s="212"/>
      <c r="QYR362" s="212"/>
      <c r="QYS362" s="212"/>
      <c r="QYT362" s="212"/>
      <c r="QYU362" s="212"/>
      <c r="QYV362" s="212"/>
      <c r="QYW362" s="212"/>
      <c r="QYX362" s="212"/>
      <c r="QYY362" s="212"/>
      <c r="QYZ362" s="212"/>
      <c r="QZA362" s="212"/>
      <c r="QZB362" s="212"/>
      <c r="QZC362" s="212"/>
      <c r="QZD362" s="212"/>
      <c r="QZE362" s="212"/>
      <c r="QZF362" s="212"/>
      <c r="QZG362" s="212"/>
      <c r="QZH362" s="212"/>
      <c r="QZI362" s="212"/>
      <c r="QZJ362" s="212"/>
      <c r="QZK362" s="212"/>
      <c r="QZL362" s="212"/>
      <c r="QZM362" s="212"/>
      <c r="QZN362" s="212"/>
      <c r="QZO362" s="212"/>
      <c r="QZP362" s="212"/>
      <c r="QZQ362" s="212"/>
      <c r="QZR362" s="212"/>
      <c r="QZS362" s="212"/>
      <c r="QZT362" s="212"/>
      <c r="QZU362" s="212"/>
      <c r="QZV362" s="212"/>
      <c r="QZW362" s="212"/>
      <c r="QZX362" s="212"/>
      <c r="QZY362" s="212"/>
      <c r="QZZ362" s="212"/>
      <c r="RAA362" s="212"/>
      <c r="RAB362" s="212"/>
      <c r="RAC362" s="212"/>
      <c r="RAD362" s="212"/>
      <c r="RAE362" s="212"/>
      <c r="RAF362" s="212"/>
      <c r="RAG362" s="212"/>
      <c r="RAH362" s="212"/>
      <c r="RAI362" s="212"/>
      <c r="RAJ362" s="212"/>
      <c r="RAK362" s="212"/>
      <c r="RAL362" s="212"/>
      <c r="RAM362" s="212"/>
      <c r="RAN362" s="212"/>
      <c r="RAO362" s="212"/>
      <c r="RAP362" s="212"/>
      <c r="RAQ362" s="212"/>
      <c r="RAR362" s="212"/>
      <c r="RAS362" s="212"/>
      <c r="RAT362" s="212"/>
      <c r="RAU362" s="212"/>
      <c r="RAV362" s="212"/>
      <c r="RAW362" s="212"/>
      <c r="RAX362" s="212"/>
      <c r="RAY362" s="212"/>
      <c r="RAZ362" s="212"/>
      <c r="RBA362" s="212"/>
      <c r="RBB362" s="212"/>
      <c r="RBC362" s="212"/>
      <c r="RBD362" s="212"/>
      <c r="RBE362" s="212"/>
      <c r="RBF362" s="212"/>
      <c r="RBG362" s="212"/>
      <c r="RBH362" s="212"/>
      <c r="RBI362" s="212"/>
      <c r="RBJ362" s="212"/>
      <c r="RBK362" s="212"/>
      <c r="RBL362" s="212"/>
      <c r="RBM362" s="212"/>
      <c r="RBN362" s="212"/>
      <c r="RBO362" s="212"/>
      <c r="RBP362" s="212"/>
      <c r="RBQ362" s="212"/>
      <c r="RBR362" s="212"/>
      <c r="RBS362" s="212"/>
      <c r="RBT362" s="212"/>
      <c r="RBU362" s="212"/>
      <c r="RBV362" s="212"/>
      <c r="RBW362" s="212"/>
      <c r="RBX362" s="212"/>
      <c r="RBY362" s="212"/>
      <c r="RBZ362" s="212"/>
      <c r="RCA362" s="212"/>
      <c r="RCB362" s="212"/>
      <c r="RCC362" s="212"/>
      <c r="RCD362" s="212"/>
      <c r="RCE362" s="212"/>
      <c r="RCF362" s="212"/>
      <c r="RCG362" s="212"/>
      <c r="RCH362" s="212"/>
      <c r="RCI362" s="212"/>
      <c r="RCJ362" s="212"/>
      <c r="RCK362" s="212"/>
      <c r="RCL362" s="212"/>
      <c r="RCM362" s="212"/>
      <c r="RCN362" s="212"/>
      <c r="RCO362" s="212"/>
      <c r="RCP362" s="212"/>
      <c r="RCQ362" s="212"/>
      <c r="RCR362" s="212"/>
      <c r="RCS362" s="212"/>
      <c r="RCT362" s="212"/>
      <c r="RCU362" s="212"/>
      <c r="RCV362" s="212"/>
      <c r="RCW362" s="212"/>
      <c r="RCX362" s="212"/>
      <c r="RCY362" s="212"/>
      <c r="RCZ362" s="212"/>
      <c r="RDA362" s="212"/>
      <c r="RDB362" s="212"/>
      <c r="RDC362" s="212"/>
      <c r="RDD362" s="212"/>
      <c r="RDE362" s="212"/>
      <c r="RDF362" s="212"/>
      <c r="RDG362" s="212"/>
      <c r="RDH362" s="212"/>
      <c r="RDI362" s="212"/>
      <c r="RDJ362" s="212"/>
      <c r="RDK362" s="212"/>
      <c r="RDL362" s="212"/>
      <c r="RDM362" s="212"/>
      <c r="RDN362" s="212"/>
      <c r="RDO362" s="212"/>
      <c r="RDP362" s="212"/>
      <c r="RDQ362" s="212"/>
      <c r="RDR362" s="212"/>
      <c r="RDS362" s="212"/>
      <c r="RDT362" s="212"/>
      <c r="RDU362" s="212"/>
      <c r="RDV362" s="212"/>
      <c r="RDW362" s="212"/>
      <c r="RDX362" s="212"/>
      <c r="RDY362" s="212"/>
      <c r="RDZ362" s="212"/>
      <c r="REA362" s="212"/>
      <c r="REB362" s="212"/>
      <c r="REC362" s="212"/>
      <c r="RED362" s="212"/>
      <c r="REE362" s="212"/>
      <c r="REF362" s="212"/>
      <c r="REG362" s="212"/>
      <c r="REH362" s="212"/>
      <c r="REI362" s="212"/>
      <c r="REJ362" s="212"/>
      <c r="REK362" s="212"/>
      <c r="REL362" s="212"/>
      <c r="REM362" s="212"/>
      <c r="REN362" s="212"/>
      <c r="REO362" s="212"/>
      <c r="REP362" s="212"/>
      <c r="REQ362" s="212"/>
      <c r="RER362" s="212"/>
      <c r="RES362" s="212"/>
      <c r="RET362" s="212"/>
      <c r="REU362" s="212"/>
      <c r="REV362" s="212"/>
      <c r="REW362" s="212"/>
      <c r="REX362" s="212"/>
      <c r="REY362" s="212"/>
      <c r="REZ362" s="212"/>
      <c r="RFA362" s="212"/>
      <c r="RFB362" s="212"/>
      <c r="RFC362" s="212"/>
      <c r="RFD362" s="212"/>
      <c r="RFE362" s="212"/>
      <c r="RFF362" s="212"/>
      <c r="RFG362" s="212"/>
      <c r="RFH362" s="212"/>
      <c r="RFI362" s="212"/>
      <c r="RFJ362" s="212"/>
      <c r="RFK362" s="212"/>
      <c r="RFL362" s="212"/>
      <c r="RFM362" s="212"/>
      <c r="RFN362" s="212"/>
      <c r="RFO362" s="212"/>
      <c r="RFP362" s="212"/>
      <c r="RFQ362" s="212"/>
      <c r="RFR362" s="212"/>
      <c r="RFS362" s="212"/>
      <c r="RFT362" s="212"/>
      <c r="RFU362" s="212"/>
      <c r="RFV362" s="212"/>
      <c r="RFW362" s="212"/>
      <c r="RFX362" s="212"/>
      <c r="RFY362" s="212"/>
      <c r="RFZ362" s="212"/>
      <c r="RGA362" s="212"/>
      <c r="RGB362" s="212"/>
      <c r="RGC362" s="212"/>
      <c r="RGD362" s="212"/>
      <c r="RGE362" s="212"/>
      <c r="RGF362" s="212"/>
      <c r="RGG362" s="212"/>
      <c r="RGH362" s="212"/>
      <c r="RGI362" s="212"/>
      <c r="RGJ362" s="212"/>
      <c r="RGK362" s="212"/>
      <c r="RGL362" s="212"/>
      <c r="RGM362" s="212"/>
      <c r="RGN362" s="212"/>
      <c r="RGO362" s="212"/>
      <c r="RGP362" s="212"/>
      <c r="RGQ362" s="212"/>
      <c r="RGR362" s="212"/>
      <c r="RGS362" s="212"/>
      <c r="RGT362" s="212"/>
      <c r="RGU362" s="212"/>
      <c r="RGV362" s="212"/>
      <c r="RGW362" s="212"/>
      <c r="RGX362" s="212"/>
      <c r="RGY362" s="212"/>
      <c r="RGZ362" s="212"/>
      <c r="RHA362" s="212"/>
      <c r="RHB362" s="212"/>
      <c r="RHC362" s="212"/>
      <c r="RHD362" s="212"/>
      <c r="RHE362" s="212"/>
      <c r="RHF362" s="212"/>
      <c r="RHG362" s="212"/>
      <c r="RHH362" s="212"/>
      <c r="RHI362" s="212"/>
      <c r="RHJ362" s="212"/>
      <c r="RHK362" s="212"/>
      <c r="RHL362" s="212"/>
      <c r="RHM362" s="212"/>
      <c r="RHN362" s="212"/>
      <c r="RHO362" s="212"/>
      <c r="RHP362" s="212"/>
      <c r="RHQ362" s="212"/>
      <c r="RHR362" s="212"/>
      <c r="RHS362" s="212"/>
      <c r="RHT362" s="212"/>
      <c r="RHU362" s="212"/>
      <c r="RHV362" s="212"/>
      <c r="RHW362" s="212"/>
      <c r="RHX362" s="212"/>
      <c r="RHY362" s="212"/>
      <c r="RHZ362" s="212"/>
      <c r="RIA362" s="212"/>
      <c r="RIB362" s="212"/>
      <c r="RIC362" s="212"/>
      <c r="RID362" s="212"/>
      <c r="RIE362" s="212"/>
      <c r="RIF362" s="212"/>
      <c r="RIG362" s="212"/>
      <c r="RIH362" s="212"/>
      <c r="RII362" s="212"/>
      <c r="RIJ362" s="212"/>
      <c r="RIK362" s="212"/>
      <c r="RIL362" s="212"/>
      <c r="RIM362" s="212"/>
      <c r="RIN362" s="212"/>
      <c r="RIO362" s="212"/>
      <c r="RIP362" s="212"/>
      <c r="RIQ362" s="212"/>
      <c r="RIR362" s="212"/>
      <c r="RIS362" s="212"/>
      <c r="RIT362" s="212"/>
      <c r="RIU362" s="212"/>
      <c r="RIV362" s="212"/>
      <c r="RIW362" s="212"/>
      <c r="RIX362" s="212"/>
      <c r="RIY362" s="212"/>
      <c r="RIZ362" s="212"/>
      <c r="RJA362" s="212"/>
      <c r="RJB362" s="212"/>
      <c r="RJC362" s="212"/>
      <c r="RJD362" s="212"/>
      <c r="RJE362" s="212"/>
      <c r="RJF362" s="212"/>
      <c r="RJG362" s="212"/>
      <c r="RJH362" s="212"/>
      <c r="RJI362" s="212"/>
      <c r="RJJ362" s="212"/>
      <c r="RJK362" s="212"/>
      <c r="RJL362" s="212"/>
      <c r="RJM362" s="212"/>
      <c r="RJN362" s="212"/>
      <c r="RJO362" s="212"/>
      <c r="RJP362" s="212"/>
      <c r="RJQ362" s="212"/>
      <c r="RJR362" s="212"/>
      <c r="RJS362" s="212"/>
      <c r="RJT362" s="212"/>
      <c r="RJU362" s="212"/>
      <c r="RJV362" s="212"/>
      <c r="RJW362" s="212"/>
      <c r="RJX362" s="212"/>
      <c r="RJY362" s="212"/>
      <c r="RJZ362" s="212"/>
      <c r="RKA362" s="212"/>
      <c r="RKB362" s="212"/>
      <c r="RKC362" s="212"/>
      <c r="RKD362" s="212"/>
      <c r="RKE362" s="212"/>
      <c r="RKF362" s="212"/>
      <c r="RKG362" s="212"/>
      <c r="RKH362" s="212"/>
      <c r="RKI362" s="212"/>
      <c r="RKJ362" s="212"/>
      <c r="RKK362" s="212"/>
      <c r="RKL362" s="212"/>
      <c r="RKM362" s="212"/>
      <c r="RKN362" s="212"/>
      <c r="RKO362" s="212"/>
      <c r="RKP362" s="212"/>
      <c r="RKQ362" s="212"/>
      <c r="RKR362" s="212"/>
      <c r="RKS362" s="212"/>
      <c r="RKT362" s="212"/>
      <c r="RKU362" s="212"/>
      <c r="RKV362" s="212"/>
      <c r="RKW362" s="212"/>
      <c r="RKX362" s="212"/>
      <c r="RKY362" s="212"/>
      <c r="RKZ362" s="212"/>
      <c r="RLA362" s="212"/>
      <c r="RLB362" s="212"/>
      <c r="RLC362" s="212"/>
      <c r="RLD362" s="212"/>
      <c r="RLE362" s="212"/>
      <c r="RLF362" s="212"/>
      <c r="RLG362" s="212"/>
      <c r="RLH362" s="212"/>
      <c r="RLI362" s="212"/>
      <c r="RLJ362" s="212"/>
      <c r="RLK362" s="212"/>
      <c r="RLL362" s="212"/>
      <c r="RLM362" s="212"/>
      <c r="RLN362" s="212"/>
      <c r="RLO362" s="212"/>
      <c r="RLP362" s="212"/>
      <c r="RLQ362" s="212"/>
      <c r="RLR362" s="212"/>
      <c r="RLS362" s="212"/>
      <c r="RLT362" s="212"/>
      <c r="RLU362" s="212"/>
      <c r="RLV362" s="212"/>
      <c r="RLW362" s="212"/>
      <c r="RLX362" s="212"/>
      <c r="RLY362" s="212"/>
      <c r="RLZ362" s="212"/>
      <c r="RMA362" s="212"/>
      <c r="RMB362" s="212"/>
      <c r="RMC362" s="212"/>
      <c r="RMD362" s="212"/>
      <c r="RME362" s="212"/>
      <c r="RMF362" s="212"/>
      <c r="RMG362" s="212"/>
      <c r="RMH362" s="212"/>
      <c r="RMI362" s="212"/>
      <c r="RMJ362" s="212"/>
      <c r="RMK362" s="212"/>
      <c r="RML362" s="212"/>
      <c r="RMM362" s="212"/>
      <c r="RMN362" s="212"/>
      <c r="RMO362" s="212"/>
      <c r="RMP362" s="212"/>
      <c r="RMQ362" s="212"/>
      <c r="RMR362" s="212"/>
      <c r="RMS362" s="212"/>
      <c r="RMT362" s="212"/>
      <c r="RMU362" s="212"/>
      <c r="RMV362" s="212"/>
      <c r="RMW362" s="212"/>
      <c r="RMX362" s="212"/>
      <c r="RMY362" s="212"/>
      <c r="RMZ362" s="212"/>
      <c r="RNA362" s="212"/>
      <c r="RNB362" s="212"/>
      <c r="RNC362" s="212"/>
      <c r="RND362" s="212"/>
      <c r="RNE362" s="212"/>
      <c r="RNF362" s="212"/>
      <c r="RNG362" s="212"/>
      <c r="RNH362" s="212"/>
      <c r="RNI362" s="212"/>
      <c r="RNJ362" s="212"/>
      <c r="RNK362" s="212"/>
      <c r="RNL362" s="212"/>
      <c r="RNM362" s="212"/>
      <c r="RNN362" s="212"/>
      <c r="RNO362" s="212"/>
      <c r="RNP362" s="212"/>
      <c r="RNQ362" s="212"/>
      <c r="RNR362" s="212"/>
      <c r="RNS362" s="212"/>
      <c r="RNT362" s="212"/>
      <c r="RNU362" s="212"/>
      <c r="RNV362" s="212"/>
      <c r="RNW362" s="212"/>
      <c r="RNX362" s="212"/>
      <c r="RNY362" s="212"/>
      <c r="RNZ362" s="212"/>
      <c r="ROA362" s="212"/>
      <c r="ROB362" s="212"/>
      <c r="ROC362" s="212"/>
      <c r="ROD362" s="212"/>
      <c r="ROE362" s="212"/>
      <c r="ROF362" s="212"/>
      <c r="ROG362" s="212"/>
      <c r="ROH362" s="212"/>
      <c r="ROI362" s="212"/>
      <c r="ROJ362" s="212"/>
      <c r="ROK362" s="212"/>
      <c r="ROL362" s="212"/>
      <c r="ROM362" s="212"/>
      <c r="RON362" s="212"/>
      <c r="ROO362" s="212"/>
      <c r="ROP362" s="212"/>
      <c r="ROQ362" s="212"/>
      <c r="ROR362" s="212"/>
      <c r="ROS362" s="212"/>
      <c r="ROT362" s="212"/>
      <c r="ROU362" s="212"/>
      <c r="ROV362" s="212"/>
      <c r="ROW362" s="212"/>
      <c r="ROX362" s="212"/>
      <c r="ROY362" s="212"/>
      <c r="ROZ362" s="212"/>
      <c r="RPA362" s="212"/>
      <c r="RPB362" s="212"/>
      <c r="RPC362" s="212"/>
      <c r="RPD362" s="212"/>
      <c r="RPE362" s="212"/>
      <c r="RPF362" s="212"/>
      <c r="RPG362" s="212"/>
      <c r="RPH362" s="212"/>
      <c r="RPI362" s="212"/>
      <c r="RPJ362" s="212"/>
      <c r="RPK362" s="212"/>
      <c r="RPL362" s="212"/>
      <c r="RPM362" s="212"/>
      <c r="RPN362" s="212"/>
      <c r="RPO362" s="212"/>
      <c r="RPP362" s="212"/>
      <c r="RPQ362" s="212"/>
      <c r="RPR362" s="212"/>
      <c r="RPS362" s="212"/>
      <c r="RPT362" s="212"/>
      <c r="RPU362" s="212"/>
      <c r="RPV362" s="212"/>
      <c r="RPW362" s="212"/>
      <c r="RPX362" s="212"/>
      <c r="RPY362" s="212"/>
      <c r="RPZ362" s="212"/>
      <c r="RQA362" s="212"/>
      <c r="RQB362" s="212"/>
      <c r="RQC362" s="212"/>
      <c r="RQD362" s="212"/>
      <c r="RQE362" s="212"/>
      <c r="RQF362" s="212"/>
      <c r="RQG362" s="212"/>
      <c r="RQH362" s="212"/>
      <c r="RQI362" s="212"/>
      <c r="RQJ362" s="212"/>
      <c r="RQK362" s="212"/>
      <c r="RQL362" s="212"/>
      <c r="RQM362" s="212"/>
      <c r="RQN362" s="212"/>
      <c r="RQO362" s="212"/>
      <c r="RQP362" s="212"/>
      <c r="RQQ362" s="212"/>
      <c r="RQR362" s="212"/>
      <c r="RQS362" s="212"/>
      <c r="RQT362" s="212"/>
      <c r="RQU362" s="212"/>
      <c r="RQV362" s="212"/>
      <c r="RQW362" s="212"/>
      <c r="RQX362" s="212"/>
      <c r="RQY362" s="212"/>
      <c r="RQZ362" s="212"/>
      <c r="RRA362" s="212"/>
      <c r="RRB362" s="212"/>
      <c r="RRC362" s="212"/>
      <c r="RRD362" s="212"/>
      <c r="RRE362" s="212"/>
      <c r="RRF362" s="212"/>
      <c r="RRG362" s="212"/>
      <c r="RRH362" s="212"/>
      <c r="RRI362" s="212"/>
      <c r="RRJ362" s="212"/>
      <c r="RRK362" s="212"/>
      <c r="RRL362" s="212"/>
      <c r="RRM362" s="212"/>
      <c r="RRN362" s="212"/>
      <c r="RRO362" s="212"/>
      <c r="RRP362" s="212"/>
      <c r="RRQ362" s="212"/>
      <c r="RRR362" s="212"/>
      <c r="RRS362" s="212"/>
      <c r="RRT362" s="212"/>
      <c r="RRU362" s="212"/>
      <c r="RRV362" s="212"/>
      <c r="RRW362" s="212"/>
      <c r="RRX362" s="212"/>
      <c r="RRY362" s="212"/>
      <c r="RRZ362" s="212"/>
      <c r="RSA362" s="212"/>
      <c r="RSB362" s="212"/>
      <c r="RSC362" s="212"/>
      <c r="RSD362" s="212"/>
      <c r="RSE362" s="212"/>
      <c r="RSF362" s="212"/>
      <c r="RSG362" s="212"/>
      <c r="RSH362" s="212"/>
      <c r="RSI362" s="212"/>
      <c r="RSJ362" s="212"/>
      <c r="RSK362" s="212"/>
      <c r="RSL362" s="212"/>
      <c r="RSM362" s="212"/>
      <c r="RSN362" s="212"/>
      <c r="RSO362" s="212"/>
      <c r="RSP362" s="212"/>
      <c r="RSQ362" s="212"/>
      <c r="RSR362" s="212"/>
      <c r="RSS362" s="212"/>
      <c r="RST362" s="212"/>
      <c r="RSU362" s="212"/>
      <c r="RSV362" s="212"/>
      <c r="RSW362" s="212"/>
      <c r="RSX362" s="212"/>
      <c r="RSY362" s="212"/>
      <c r="RSZ362" s="212"/>
      <c r="RTA362" s="212"/>
      <c r="RTB362" s="212"/>
      <c r="RTC362" s="212"/>
      <c r="RTD362" s="212"/>
      <c r="RTE362" s="212"/>
      <c r="RTF362" s="212"/>
      <c r="RTG362" s="212"/>
      <c r="RTH362" s="212"/>
      <c r="RTI362" s="212"/>
      <c r="RTJ362" s="212"/>
      <c r="RTK362" s="212"/>
      <c r="RTL362" s="212"/>
      <c r="RTM362" s="212"/>
      <c r="RTN362" s="212"/>
      <c r="RTO362" s="212"/>
      <c r="RTP362" s="212"/>
      <c r="RTQ362" s="212"/>
      <c r="RTR362" s="212"/>
      <c r="RTS362" s="212"/>
      <c r="RTT362" s="212"/>
      <c r="RTU362" s="212"/>
      <c r="RTV362" s="212"/>
      <c r="RTW362" s="212"/>
      <c r="RTX362" s="212"/>
      <c r="RTY362" s="212"/>
      <c r="RTZ362" s="212"/>
      <c r="RUA362" s="212"/>
      <c r="RUB362" s="212"/>
      <c r="RUC362" s="212"/>
      <c r="RUD362" s="212"/>
      <c r="RUE362" s="212"/>
      <c r="RUF362" s="212"/>
      <c r="RUG362" s="212"/>
      <c r="RUH362" s="212"/>
      <c r="RUI362" s="212"/>
      <c r="RUJ362" s="212"/>
      <c r="RUK362" s="212"/>
      <c r="RUL362" s="212"/>
      <c r="RUM362" s="212"/>
      <c r="RUN362" s="212"/>
      <c r="RUO362" s="212"/>
      <c r="RUP362" s="212"/>
      <c r="RUQ362" s="212"/>
      <c r="RUR362" s="212"/>
      <c r="RUS362" s="212"/>
      <c r="RUT362" s="212"/>
      <c r="RUU362" s="212"/>
      <c r="RUV362" s="212"/>
      <c r="RUW362" s="212"/>
      <c r="RUX362" s="212"/>
      <c r="RUY362" s="212"/>
      <c r="RUZ362" s="212"/>
      <c r="RVA362" s="212"/>
      <c r="RVB362" s="212"/>
      <c r="RVC362" s="212"/>
      <c r="RVD362" s="212"/>
      <c r="RVE362" s="212"/>
      <c r="RVF362" s="212"/>
      <c r="RVG362" s="212"/>
      <c r="RVH362" s="212"/>
      <c r="RVI362" s="212"/>
      <c r="RVJ362" s="212"/>
      <c r="RVK362" s="212"/>
      <c r="RVL362" s="212"/>
      <c r="RVM362" s="212"/>
      <c r="RVN362" s="212"/>
      <c r="RVO362" s="212"/>
      <c r="RVP362" s="212"/>
      <c r="RVQ362" s="212"/>
      <c r="RVR362" s="212"/>
      <c r="RVS362" s="212"/>
      <c r="RVT362" s="212"/>
      <c r="RVU362" s="212"/>
      <c r="RVV362" s="212"/>
      <c r="RVW362" s="212"/>
      <c r="RVX362" s="212"/>
      <c r="RVY362" s="212"/>
      <c r="RVZ362" s="212"/>
      <c r="RWA362" s="212"/>
      <c r="RWB362" s="212"/>
      <c r="RWC362" s="212"/>
      <c r="RWD362" s="212"/>
      <c r="RWE362" s="212"/>
      <c r="RWF362" s="212"/>
      <c r="RWG362" s="212"/>
      <c r="RWH362" s="212"/>
      <c r="RWI362" s="212"/>
      <c r="RWJ362" s="212"/>
      <c r="RWK362" s="212"/>
      <c r="RWL362" s="212"/>
      <c r="RWM362" s="212"/>
      <c r="RWN362" s="212"/>
      <c r="RWO362" s="212"/>
      <c r="RWP362" s="212"/>
      <c r="RWQ362" s="212"/>
      <c r="RWR362" s="212"/>
      <c r="RWS362" s="212"/>
      <c r="RWT362" s="212"/>
      <c r="RWU362" s="212"/>
      <c r="RWV362" s="212"/>
      <c r="RWW362" s="212"/>
      <c r="RWX362" s="212"/>
      <c r="RWY362" s="212"/>
      <c r="RWZ362" s="212"/>
      <c r="RXA362" s="212"/>
      <c r="RXB362" s="212"/>
      <c r="RXC362" s="212"/>
      <c r="RXD362" s="212"/>
      <c r="RXE362" s="212"/>
      <c r="RXF362" s="212"/>
      <c r="RXG362" s="212"/>
      <c r="RXH362" s="212"/>
      <c r="RXI362" s="212"/>
      <c r="RXJ362" s="212"/>
      <c r="RXK362" s="212"/>
      <c r="RXL362" s="212"/>
      <c r="RXM362" s="212"/>
      <c r="RXN362" s="212"/>
      <c r="RXO362" s="212"/>
      <c r="RXP362" s="212"/>
      <c r="RXQ362" s="212"/>
      <c r="RXR362" s="212"/>
      <c r="RXS362" s="212"/>
      <c r="RXT362" s="212"/>
      <c r="RXU362" s="212"/>
      <c r="RXV362" s="212"/>
      <c r="RXW362" s="212"/>
      <c r="RXX362" s="212"/>
      <c r="RXY362" s="212"/>
      <c r="RXZ362" s="212"/>
      <c r="RYA362" s="212"/>
      <c r="RYB362" s="212"/>
      <c r="RYC362" s="212"/>
      <c r="RYD362" s="212"/>
      <c r="RYE362" s="212"/>
      <c r="RYF362" s="212"/>
      <c r="RYG362" s="212"/>
      <c r="RYH362" s="212"/>
      <c r="RYI362" s="212"/>
      <c r="RYJ362" s="212"/>
      <c r="RYK362" s="212"/>
      <c r="RYL362" s="212"/>
      <c r="RYM362" s="212"/>
      <c r="RYN362" s="212"/>
      <c r="RYO362" s="212"/>
      <c r="RYP362" s="212"/>
      <c r="RYQ362" s="212"/>
      <c r="RYR362" s="212"/>
      <c r="RYS362" s="212"/>
      <c r="RYT362" s="212"/>
      <c r="RYU362" s="212"/>
      <c r="RYV362" s="212"/>
      <c r="RYW362" s="212"/>
      <c r="RYX362" s="212"/>
      <c r="RYY362" s="212"/>
      <c r="RYZ362" s="212"/>
      <c r="RZA362" s="212"/>
      <c r="RZB362" s="212"/>
      <c r="RZC362" s="212"/>
      <c r="RZD362" s="212"/>
      <c r="RZE362" s="212"/>
      <c r="RZF362" s="212"/>
      <c r="RZG362" s="212"/>
      <c r="RZH362" s="212"/>
      <c r="RZI362" s="212"/>
      <c r="RZJ362" s="212"/>
      <c r="RZK362" s="212"/>
      <c r="RZL362" s="212"/>
      <c r="RZM362" s="212"/>
      <c r="RZN362" s="212"/>
      <c r="RZO362" s="212"/>
      <c r="RZP362" s="212"/>
      <c r="RZQ362" s="212"/>
      <c r="RZR362" s="212"/>
      <c r="RZS362" s="212"/>
      <c r="RZT362" s="212"/>
      <c r="RZU362" s="212"/>
      <c r="RZV362" s="212"/>
      <c r="RZW362" s="212"/>
      <c r="RZX362" s="212"/>
      <c r="RZY362" s="212"/>
      <c r="RZZ362" s="212"/>
      <c r="SAA362" s="212"/>
      <c r="SAB362" s="212"/>
      <c r="SAC362" s="212"/>
      <c r="SAD362" s="212"/>
      <c r="SAE362" s="212"/>
      <c r="SAF362" s="212"/>
      <c r="SAG362" s="212"/>
      <c r="SAH362" s="212"/>
      <c r="SAI362" s="212"/>
      <c r="SAJ362" s="212"/>
      <c r="SAK362" s="212"/>
      <c r="SAL362" s="212"/>
      <c r="SAM362" s="212"/>
      <c r="SAN362" s="212"/>
      <c r="SAO362" s="212"/>
      <c r="SAP362" s="212"/>
      <c r="SAQ362" s="212"/>
      <c r="SAR362" s="212"/>
      <c r="SAS362" s="212"/>
      <c r="SAT362" s="212"/>
      <c r="SAU362" s="212"/>
      <c r="SAV362" s="212"/>
      <c r="SAW362" s="212"/>
      <c r="SAX362" s="212"/>
      <c r="SAY362" s="212"/>
      <c r="SAZ362" s="212"/>
      <c r="SBA362" s="212"/>
      <c r="SBB362" s="212"/>
      <c r="SBC362" s="212"/>
      <c r="SBD362" s="212"/>
      <c r="SBE362" s="212"/>
      <c r="SBF362" s="212"/>
      <c r="SBG362" s="212"/>
      <c r="SBH362" s="212"/>
      <c r="SBI362" s="212"/>
      <c r="SBJ362" s="212"/>
      <c r="SBK362" s="212"/>
      <c r="SBL362" s="212"/>
      <c r="SBM362" s="212"/>
      <c r="SBN362" s="212"/>
      <c r="SBO362" s="212"/>
      <c r="SBP362" s="212"/>
      <c r="SBQ362" s="212"/>
      <c r="SBR362" s="212"/>
      <c r="SBS362" s="212"/>
      <c r="SBT362" s="212"/>
      <c r="SBU362" s="212"/>
      <c r="SBV362" s="212"/>
      <c r="SBW362" s="212"/>
      <c r="SBX362" s="212"/>
      <c r="SBY362" s="212"/>
      <c r="SBZ362" s="212"/>
      <c r="SCA362" s="212"/>
      <c r="SCB362" s="212"/>
      <c r="SCC362" s="212"/>
      <c r="SCD362" s="212"/>
      <c r="SCE362" s="212"/>
      <c r="SCF362" s="212"/>
      <c r="SCG362" s="212"/>
      <c r="SCH362" s="212"/>
      <c r="SCI362" s="212"/>
      <c r="SCJ362" s="212"/>
      <c r="SCK362" s="212"/>
      <c r="SCL362" s="212"/>
      <c r="SCM362" s="212"/>
      <c r="SCN362" s="212"/>
      <c r="SCO362" s="212"/>
      <c r="SCP362" s="212"/>
      <c r="SCQ362" s="212"/>
      <c r="SCR362" s="212"/>
      <c r="SCS362" s="212"/>
      <c r="SCT362" s="212"/>
      <c r="SCU362" s="212"/>
      <c r="SCV362" s="212"/>
      <c r="SCW362" s="212"/>
      <c r="SCX362" s="212"/>
      <c r="SCY362" s="212"/>
      <c r="SCZ362" s="212"/>
      <c r="SDA362" s="212"/>
      <c r="SDB362" s="212"/>
      <c r="SDC362" s="212"/>
      <c r="SDD362" s="212"/>
      <c r="SDE362" s="212"/>
      <c r="SDF362" s="212"/>
      <c r="SDG362" s="212"/>
      <c r="SDH362" s="212"/>
      <c r="SDI362" s="212"/>
      <c r="SDJ362" s="212"/>
      <c r="SDK362" s="212"/>
      <c r="SDL362" s="212"/>
      <c r="SDM362" s="212"/>
      <c r="SDN362" s="212"/>
      <c r="SDO362" s="212"/>
      <c r="SDP362" s="212"/>
      <c r="SDQ362" s="212"/>
      <c r="SDR362" s="212"/>
      <c r="SDS362" s="212"/>
      <c r="SDT362" s="212"/>
      <c r="SDU362" s="212"/>
      <c r="SDV362" s="212"/>
      <c r="SDW362" s="212"/>
      <c r="SDX362" s="212"/>
      <c r="SDY362" s="212"/>
      <c r="SDZ362" s="212"/>
      <c r="SEA362" s="212"/>
      <c r="SEB362" s="212"/>
      <c r="SEC362" s="212"/>
      <c r="SED362" s="212"/>
      <c r="SEE362" s="212"/>
      <c r="SEF362" s="212"/>
      <c r="SEG362" s="212"/>
      <c r="SEH362" s="212"/>
      <c r="SEI362" s="212"/>
      <c r="SEJ362" s="212"/>
      <c r="SEK362" s="212"/>
      <c r="SEL362" s="212"/>
      <c r="SEM362" s="212"/>
      <c r="SEN362" s="212"/>
      <c r="SEO362" s="212"/>
      <c r="SEP362" s="212"/>
      <c r="SEQ362" s="212"/>
      <c r="SER362" s="212"/>
      <c r="SES362" s="212"/>
      <c r="SET362" s="212"/>
      <c r="SEU362" s="212"/>
      <c r="SEV362" s="212"/>
      <c r="SEW362" s="212"/>
      <c r="SEX362" s="212"/>
      <c r="SEY362" s="212"/>
      <c r="SEZ362" s="212"/>
      <c r="SFA362" s="212"/>
      <c r="SFB362" s="212"/>
      <c r="SFC362" s="212"/>
      <c r="SFD362" s="212"/>
      <c r="SFE362" s="212"/>
      <c r="SFF362" s="212"/>
      <c r="SFG362" s="212"/>
      <c r="SFH362" s="212"/>
      <c r="SFI362" s="212"/>
      <c r="SFJ362" s="212"/>
      <c r="SFK362" s="212"/>
      <c r="SFL362" s="212"/>
      <c r="SFM362" s="212"/>
      <c r="SFN362" s="212"/>
      <c r="SFO362" s="212"/>
      <c r="SFP362" s="212"/>
      <c r="SFQ362" s="212"/>
      <c r="SFR362" s="212"/>
      <c r="SFS362" s="212"/>
      <c r="SFT362" s="212"/>
      <c r="SFU362" s="212"/>
      <c r="SFV362" s="212"/>
      <c r="SFW362" s="212"/>
      <c r="SFX362" s="212"/>
      <c r="SFY362" s="212"/>
      <c r="SFZ362" s="212"/>
      <c r="SGA362" s="212"/>
      <c r="SGB362" s="212"/>
      <c r="SGC362" s="212"/>
      <c r="SGD362" s="212"/>
      <c r="SGE362" s="212"/>
      <c r="SGF362" s="212"/>
      <c r="SGG362" s="212"/>
      <c r="SGH362" s="212"/>
      <c r="SGI362" s="212"/>
      <c r="SGJ362" s="212"/>
      <c r="SGK362" s="212"/>
      <c r="SGL362" s="212"/>
      <c r="SGM362" s="212"/>
      <c r="SGN362" s="212"/>
      <c r="SGO362" s="212"/>
      <c r="SGP362" s="212"/>
      <c r="SGQ362" s="212"/>
      <c r="SGR362" s="212"/>
      <c r="SGS362" s="212"/>
      <c r="SGT362" s="212"/>
      <c r="SGU362" s="212"/>
      <c r="SGV362" s="212"/>
      <c r="SGW362" s="212"/>
      <c r="SGX362" s="212"/>
      <c r="SGY362" s="212"/>
      <c r="SGZ362" s="212"/>
      <c r="SHA362" s="212"/>
      <c r="SHB362" s="212"/>
      <c r="SHC362" s="212"/>
      <c r="SHD362" s="212"/>
      <c r="SHE362" s="212"/>
      <c r="SHF362" s="212"/>
      <c r="SHG362" s="212"/>
      <c r="SHH362" s="212"/>
      <c r="SHI362" s="212"/>
      <c r="SHJ362" s="212"/>
      <c r="SHK362" s="212"/>
      <c r="SHL362" s="212"/>
      <c r="SHM362" s="212"/>
      <c r="SHN362" s="212"/>
      <c r="SHO362" s="212"/>
      <c r="SHP362" s="212"/>
      <c r="SHQ362" s="212"/>
      <c r="SHR362" s="212"/>
      <c r="SHS362" s="212"/>
      <c r="SHT362" s="212"/>
      <c r="SHU362" s="212"/>
      <c r="SHV362" s="212"/>
      <c r="SHW362" s="212"/>
      <c r="SHX362" s="212"/>
      <c r="SHY362" s="212"/>
      <c r="SHZ362" s="212"/>
      <c r="SIA362" s="212"/>
      <c r="SIB362" s="212"/>
      <c r="SIC362" s="212"/>
      <c r="SID362" s="212"/>
      <c r="SIE362" s="212"/>
      <c r="SIF362" s="212"/>
      <c r="SIG362" s="212"/>
      <c r="SIH362" s="212"/>
      <c r="SII362" s="212"/>
      <c r="SIJ362" s="212"/>
      <c r="SIK362" s="212"/>
      <c r="SIL362" s="212"/>
      <c r="SIM362" s="212"/>
      <c r="SIN362" s="212"/>
      <c r="SIO362" s="212"/>
      <c r="SIP362" s="212"/>
      <c r="SIQ362" s="212"/>
      <c r="SIR362" s="212"/>
      <c r="SIS362" s="212"/>
      <c r="SIT362" s="212"/>
      <c r="SIU362" s="212"/>
      <c r="SIV362" s="212"/>
      <c r="SIW362" s="212"/>
      <c r="SIX362" s="212"/>
      <c r="SIY362" s="212"/>
      <c r="SIZ362" s="212"/>
      <c r="SJA362" s="212"/>
      <c r="SJB362" s="212"/>
      <c r="SJC362" s="212"/>
      <c r="SJD362" s="212"/>
      <c r="SJE362" s="212"/>
      <c r="SJF362" s="212"/>
      <c r="SJG362" s="212"/>
      <c r="SJH362" s="212"/>
      <c r="SJI362" s="212"/>
      <c r="SJJ362" s="212"/>
      <c r="SJK362" s="212"/>
      <c r="SJL362" s="212"/>
      <c r="SJM362" s="212"/>
      <c r="SJN362" s="212"/>
      <c r="SJO362" s="212"/>
      <c r="SJP362" s="212"/>
      <c r="SJQ362" s="212"/>
      <c r="SJR362" s="212"/>
      <c r="SJS362" s="212"/>
      <c r="SJT362" s="212"/>
      <c r="SJU362" s="212"/>
      <c r="SJV362" s="212"/>
      <c r="SJW362" s="212"/>
      <c r="SJX362" s="212"/>
      <c r="SJY362" s="212"/>
      <c r="SJZ362" s="212"/>
      <c r="SKA362" s="212"/>
      <c r="SKB362" s="212"/>
      <c r="SKC362" s="212"/>
      <c r="SKD362" s="212"/>
      <c r="SKE362" s="212"/>
      <c r="SKF362" s="212"/>
      <c r="SKG362" s="212"/>
      <c r="SKH362" s="212"/>
      <c r="SKI362" s="212"/>
      <c r="SKJ362" s="212"/>
      <c r="SKK362" s="212"/>
      <c r="SKL362" s="212"/>
      <c r="SKM362" s="212"/>
      <c r="SKN362" s="212"/>
      <c r="SKO362" s="212"/>
      <c r="SKP362" s="212"/>
      <c r="SKQ362" s="212"/>
      <c r="SKR362" s="212"/>
      <c r="SKS362" s="212"/>
      <c r="SKT362" s="212"/>
      <c r="SKU362" s="212"/>
      <c r="SKV362" s="212"/>
      <c r="SKW362" s="212"/>
      <c r="SKX362" s="212"/>
      <c r="SKY362" s="212"/>
      <c r="SKZ362" s="212"/>
      <c r="SLA362" s="212"/>
      <c r="SLB362" s="212"/>
      <c r="SLC362" s="212"/>
      <c r="SLD362" s="212"/>
      <c r="SLE362" s="212"/>
      <c r="SLF362" s="212"/>
      <c r="SLG362" s="212"/>
      <c r="SLH362" s="212"/>
      <c r="SLI362" s="212"/>
      <c r="SLJ362" s="212"/>
      <c r="SLK362" s="212"/>
      <c r="SLL362" s="212"/>
      <c r="SLM362" s="212"/>
      <c r="SLN362" s="212"/>
      <c r="SLO362" s="212"/>
      <c r="SLP362" s="212"/>
      <c r="SLQ362" s="212"/>
      <c r="SLR362" s="212"/>
      <c r="SLS362" s="212"/>
      <c r="SLT362" s="212"/>
      <c r="SLU362" s="212"/>
      <c r="SLV362" s="212"/>
      <c r="SLW362" s="212"/>
      <c r="SLX362" s="212"/>
      <c r="SLY362" s="212"/>
      <c r="SLZ362" s="212"/>
      <c r="SMA362" s="212"/>
      <c r="SMB362" s="212"/>
      <c r="SMC362" s="212"/>
      <c r="SMD362" s="212"/>
      <c r="SME362" s="212"/>
      <c r="SMF362" s="212"/>
      <c r="SMG362" s="212"/>
      <c r="SMH362" s="212"/>
      <c r="SMI362" s="212"/>
      <c r="SMJ362" s="212"/>
      <c r="SMK362" s="212"/>
      <c r="SML362" s="212"/>
      <c r="SMM362" s="212"/>
      <c r="SMN362" s="212"/>
      <c r="SMO362" s="212"/>
      <c r="SMP362" s="212"/>
      <c r="SMQ362" s="212"/>
      <c r="SMR362" s="212"/>
      <c r="SMS362" s="212"/>
      <c r="SMT362" s="212"/>
      <c r="SMU362" s="212"/>
      <c r="SMV362" s="212"/>
      <c r="SMW362" s="212"/>
      <c r="SMX362" s="212"/>
      <c r="SMY362" s="212"/>
      <c r="SMZ362" s="212"/>
      <c r="SNA362" s="212"/>
      <c r="SNB362" s="212"/>
      <c r="SNC362" s="212"/>
      <c r="SND362" s="212"/>
      <c r="SNE362" s="212"/>
      <c r="SNF362" s="212"/>
      <c r="SNG362" s="212"/>
      <c r="SNH362" s="212"/>
      <c r="SNI362" s="212"/>
      <c r="SNJ362" s="212"/>
      <c r="SNK362" s="212"/>
      <c r="SNL362" s="212"/>
      <c r="SNM362" s="212"/>
      <c r="SNN362" s="212"/>
      <c r="SNO362" s="212"/>
      <c r="SNP362" s="212"/>
      <c r="SNQ362" s="212"/>
      <c r="SNR362" s="212"/>
      <c r="SNS362" s="212"/>
      <c r="SNT362" s="212"/>
      <c r="SNU362" s="212"/>
      <c r="SNV362" s="212"/>
      <c r="SNW362" s="212"/>
      <c r="SNX362" s="212"/>
      <c r="SNY362" s="212"/>
      <c r="SNZ362" s="212"/>
      <c r="SOA362" s="212"/>
      <c r="SOB362" s="212"/>
      <c r="SOC362" s="212"/>
      <c r="SOD362" s="212"/>
      <c r="SOE362" s="212"/>
      <c r="SOF362" s="212"/>
      <c r="SOG362" s="212"/>
      <c r="SOH362" s="212"/>
      <c r="SOI362" s="212"/>
      <c r="SOJ362" s="212"/>
      <c r="SOK362" s="212"/>
      <c r="SOL362" s="212"/>
      <c r="SOM362" s="212"/>
      <c r="SON362" s="212"/>
      <c r="SOO362" s="212"/>
      <c r="SOP362" s="212"/>
      <c r="SOQ362" s="212"/>
      <c r="SOR362" s="212"/>
      <c r="SOS362" s="212"/>
      <c r="SOT362" s="212"/>
      <c r="SOU362" s="212"/>
      <c r="SOV362" s="212"/>
      <c r="SOW362" s="212"/>
      <c r="SOX362" s="212"/>
      <c r="SOY362" s="212"/>
      <c r="SOZ362" s="212"/>
      <c r="SPA362" s="212"/>
      <c r="SPB362" s="212"/>
      <c r="SPC362" s="212"/>
      <c r="SPD362" s="212"/>
      <c r="SPE362" s="212"/>
      <c r="SPF362" s="212"/>
      <c r="SPG362" s="212"/>
      <c r="SPH362" s="212"/>
      <c r="SPI362" s="212"/>
      <c r="SPJ362" s="212"/>
      <c r="SPK362" s="212"/>
      <c r="SPL362" s="212"/>
      <c r="SPM362" s="212"/>
      <c r="SPN362" s="212"/>
      <c r="SPO362" s="212"/>
      <c r="SPP362" s="212"/>
      <c r="SPQ362" s="212"/>
      <c r="SPR362" s="212"/>
      <c r="SPS362" s="212"/>
      <c r="SPT362" s="212"/>
      <c r="SPU362" s="212"/>
      <c r="SPV362" s="212"/>
      <c r="SPW362" s="212"/>
      <c r="SPX362" s="212"/>
      <c r="SPY362" s="212"/>
      <c r="SPZ362" s="212"/>
      <c r="SQA362" s="212"/>
      <c r="SQB362" s="212"/>
      <c r="SQC362" s="212"/>
      <c r="SQD362" s="212"/>
      <c r="SQE362" s="212"/>
      <c r="SQF362" s="212"/>
      <c r="SQG362" s="212"/>
      <c r="SQH362" s="212"/>
      <c r="SQI362" s="212"/>
      <c r="SQJ362" s="212"/>
      <c r="SQK362" s="212"/>
      <c r="SQL362" s="212"/>
      <c r="SQM362" s="212"/>
      <c r="SQN362" s="212"/>
      <c r="SQO362" s="212"/>
      <c r="SQP362" s="212"/>
      <c r="SQQ362" s="212"/>
      <c r="SQR362" s="212"/>
      <c r="SQS362" s="212"/>
      <c r="SQT362" s="212"/>
      <c r="SQU362" s="212"/>
      <c r="SQV362" s="212"/>
      <c r="SQW362" s="212"/>
      <c r="SQX362" s="212"/>
      <c r="SQY362" s="212"/>
      <c r="SQZ362" s="212"/>
      <c r="SRA362" s="212"/>
      <c r="SRB362" s="212"/>
      <c r="SRC362" s="212"/>
      <c r="SRD362" s="212"/>
      <c r="SRE362" s="212"/>
      <c r="SRF362" s="212"/>
      <c r="SRG362" s="212"/>
      <c r="SRH362" s="212"/>
      <c r="SRI362" s="212"/>
      <c r="SRJ362" s="212"/>
      <c r="SRK362" s="212"/>
      <c r="SRL362" s="212"/>
      <c r="SRM362" s="212"/>
      <c r="SRN362" s="212"/>
      <c r="SRO362" s="212"/>
      <c r="SRP362" s="212"/>
      <c r="SRQ362" s="212"/>
      <c r="SRR362" s="212"/>
      <c r="SRS362" s="212"/>
      <c r="SRT362" s="212"/>
      <c r="SRU362" s="212"/>
      <c r="SRV362" s="212"/>
      <c r="SRW362" s="212"/>
      <c r="SRX362" s="212"/>
      <c r="SRY362" s="212"/>
      <c r="SRZ362" s="212"/>
      <c r="SSA362" s="212"/>
      <c r="SSB362" s="212"/>
      <c r="SSC362" s="212"/>
      <c r="SSD362" s="212"/>
      <c r="SSE362" s="212"/>
      <c r="SSF362" s="212"/>
      <c r="SSG362" s="212"/>
      <c r="SSH362" s="212"/>
      <c r="SSI362" s="212"/>
      <c r="SSJ362" s="212"/>
      <c r="SSK362" s="212"/>
      <c r="SSL362" s="212"/>
      <c r="SSM362" s="212"/>
      <c r="SSN362" s="212"/>
      <c r="SSO362" s="212"/>
      <c r="SSP362" s="212"/>
      <c r="SSQ362" s="212"/>
      <c r="SSR362" s="212"/>
      <c r="SSS362" s="212"/>
      <c r="SST362" s="212"/>
      <c r="SSU362" s="212"/>
      <c r="SSV362" s="212"/>
      <c r="SSW362" s="212"/>
      <c r="SSX362" s="212"/>
      <c r="SSY362" s="212"/>
      <c r="SSZ362" s="212"/>
      <c r="STA362" s="212"/>
      <c r="STB362" s="212"/>
      <c r="STC362" s="212"/>
      <c r="STD362" s="212"/>
      <c r="STE362" s="212"/>
      <c r="STF362" s="212"/>
      <c r="STG362" s="212"/>
      <c r="STH362" s="212"/>
      <c r="STI362" s="212"/>
      <c r="STJ362" s="212"/>
      <c r="STK362" s="212"/>
      <c r="STL362" s="212"/>
      <c r="STM362" s="212"/>
      <c r="STN362" s="212"/>
      <c r="STO362" s="212"/>
      <c r="STP362" s="212"/>
      <c r="STQ362" s="212"/>
      <c r="STR362" s="212"/>
      <c r="STS362" s="212"/>
      <c r="STT362" s="212"/>
      <c r="STU362" s="212"/>
      <c r="STV362" s="212"/>
      <c r="STW362" s="212"/>
      <c r="STX362" s="212"/>
      <c r="STY362" s="212"/>
      <c r="STZ362" s="212"/>
      <c r="SUA362" s="212"/>
      <c r="SUB362" s="212"/>
      <c r="SUC362" s="212"/>
      <c r="SUD362" s="212"/>
      <c r="SUE362" s="212"/>
      <c r="SUF362" s="212"/>
      <c r="SUG362" s="212"/>
      <c r="SUH362" s="212"/>
      <c r="SUI362" s="212"/>
      <c r="SUJ362" s="212"/>
      <c r="SUK362" s="212"/>
      <c r="SUL362" s="212"/>
      <c r="SUM362" s="212"/>
      <c r="SUN362" s="212"/>
      <c r="SUO362" s="212"/>
      <c r="SUP362" s="212"/>
      <c r="SUQ362" s="212"/>
      <c r="SUR362" s="212"/>
      <c r="SUS362" s="212"/>
      <c r="SUT362" s="212"/>
      <c r="SUU362" s="212"/>
      <c r="SUV362" s="212"/>
      <c r="SUW362" s="212"/>
      <c r="SUX362" s="212"/>
      <c r="SUY362" s="212"/>
      <c r="SUZ362" s="212"/>
      <c r="SVA362" s="212"/>
      <c r="SVB362" s="212"/>
      <c r="SVC362" s="212"/>
      <c r="SVD362" s="212"/>
      <c r="SVE362" s="212"/>
      <c r="SVF362" s="212"/>
      <c r="SVG362" s="212"/>
      <c r="SVH362" s="212"/>
      <c r="SVI362" s="212"/>
      <c r="SVJ362" s="212"/>
      <c r="SVK362" s="212"/>
      <c r="SVL362" s="212"/>
      <c r="SVM362" s="212"/>
      <c r="SVN362" s="212"/>
      <c r="SVO362" s="212"/>
      <c r="SVP362" s="212"/>
      <c r="SVQ362" s="212"/>
      <c r="SVR362" s="212"/>
      <c r="SVS362" s="212"/>
      <c r="SVT362" s="212"/>
      <c r="SVU362" s="212"/>
      <c r="SVV362" s="212"/>
      <c r="SVW362" s="212"/>
      <c r="SVX362" s="212"/>
      <c r="SVY362" s="212"/>
      <c r="SVZ362" s="212"/>
      <c r="SWA362" s="212"/>
      <c r="SWB362" s="212"/>
      <c r="SWC362" s="212"/>
      <c r="SWD362" s="212"/>
      <c r="SWE362" s="212"/>
      <c r="SWF362" s="212"/>
      <c r="SWG362" s="212"/>
      <c r="SWH362" s="212"/>
      <c r="SWI362" s="212"/>
      <c r="SWJ362" s="212"/>
      <c r="SWK362" s="212"/>
      <c r="SWL362" s="212"/>
      <c r="SWM362" s="212"/>
      <c r="SWN362" s="212"/>
      <c r="SWO362" s="212"/>
      <c r="SWP362" s="212"/>
      <c r="SWQ362" s="212"/>
      <c r="SWR362" s="212"/>
      <c r="SWS362" s="212"/>
      <c r="SWT362" s="212"/>
      <c r="SWU362" s="212"/>
      <c r="SWV362" s="212"/>
      <c r="SWW362" s="212"/>
      <c r="SWX362" s="212"/>
      <c r="SWY362" s="212"/>
      <c r="SWZ362" s="212"/>
      <c r="SXA362" s="212"/>
      <c r="SXB362" s="212"/>
      <c r="SXC362" s="212"/>
      <c r="SXD362" s="212"/>
      <c r="SXE362" s="212"/>
      <c r="SXF362" s="212"/>
      <c r="SXG362" s="212"/>
      <c r="SXH362" s="212"/>
      <c r="SXI362" s="212"/>
      <c r="SXJ362" s="212"/>
      <c r="SXK362" s="212"/>
      <c r="SXL362" s="212"/>
      <c r="SXM362" s="212"/>
      <c r="SXN362" s="212"/>
      <c r="SXO362" s="212"/>
      <c r="SXP362" s="212"/>
      <c r="SXQ362" s="212"/>
      <c r="SXR362" s="212"/>
      <c r="SXS362" s="212"/>
      <c r="SXT362" s="212"/>
      <c r="SXU362" s="212"/>
      <c r="SXV362" s="212"/>
      <c r="SXW362" s="212"/>
      <c r="SXX362" s="212"/>
      <c r="SXY362" s="212"/>
      <c r="SXZ362" s="212"/>
      <c r="SYA362" s="212"/>
      <c r="SYB362" s="212"/>
      <c r="SYC362" s="212"/>
      <c r="SYD362" s="212"/>
      <c r="SYE362" s="212"/>
      <c r="SYF362" s="212"/>
      <c r="SYG362" s="212"/>
      <c r="SYH362" s="212"/>
      <c r="SYI362" s="212"/>
      <c r="SYJ362" s="212"/>
      <c r="SYK362" s="212"/>
      <c r="SYL362" s="212"/>
      <c r="SYM362" s="212"/>
      <c r="SYN362" s="212"/>
      <c r="SYO362" s="212"/>
      <c r="SYP362" s="212"/>
      <c r="SYQ362" s="212"/>
      <c r="SYR362" s="212"/>
      <c r="SYS362" s="212"/>
      <c r="SYT362" s="212"/>
      <c r="SYU362" s="212"/>
      <c r="SYV362" s="212"/>
      <c r="SYW362" s="212"/>
      <c r="SYX362" s="212"/>
      <c r="SYY362" s="212"/>
      <c r="SYZ362" s="212"/>
      <c r="SZA362" s="212"/>
      <c r="SZB362" s="212"/>
      <c r="SZC362" s="212"/>
      <c r="SZD362" s="212"/>
      <c r="SZE362" s="212"/>
      <c r="SZF362" s="212"/>
      <c r="SZG362" s="212"/>
      <c r="SZH362" s="212"/>
      <c r="SZI362" s="212"/>
      <c r="SZJ362" s="212"/>
      <c r="SZK362" s="212"/>
      <c r="SZL362" s="212"/>
      <c r="SZM362" s="212"/>
      <c r="SZN362" s="212"/>
      <c r="SZO362" s="212"/>
      <c r="SZP362" s="212"/>
      <c r="SZQ362" s="212"/>
      <c r="SZR362" s="212"/>
      <c r="SZS362" s="212"/>
      <c r="SZT362" s="212"/>
      <c r="SZU362" s="212"/>
      <c r="SZV362" s="212"/>
      <c r="SZW362" s="212"/>
      <c r="SZX362" s="212"/>
      <c r="SZY362" s="212"/>
      <c r="SZZ362" s="212"/>
      <c r="TAA362" s="212"/>
      <c r="TAB362" s="212"/>
      <c r="TAC362" s="212"/>
      <c r="TAD362" s="212"/>
      <c r="TAE362" s="212"/>
      <c r="TAF362" s="212"/>
      <c r="TAG362" s="212"/>
      <c r="TAH362" s="212"/>
      <c r="TAI362" s="212"/>
      <c r="TAJ362" s="212"/>
      <c r="TAK362" s="212"/>
      <c r="TAL362" s="212"/>
      <c r="TAM362" s="212"/>
      <c r="TAN362" s="212"/>
      <c r="TAO362" s="212"/>
      <c r="TAP362" s="212"/>
      <c r="TAQ362" s="212"/>
      <c r="TAR362" s="212"/>
      <c r="TAS362" s="212"/>
      <c r="TAT362" s="212"/>
      <c r="TAU362" s="212"/>
      <c r="TAV362" s="212"/>
      <c r="TAW362" s="212"/>
      <c r="TAX362" s="212"/>
      <c r="TAY362" s="212"/>
      <c r="TAZ362" s="212"/>
      <c r="TBA362" s="212"/>
      <c r="TBB362" s="212"/>
      <c r="TBC362" s="212"/>
      <c r="TBD362" s="212"/>
      <c r="TBE362" s="212"/>
      <c r="TBF362" s="212"/>
      <c r="TBG362" s="212"/>
      <c r="TBH362" s="212"/>
      <c r="TBI362" s="212"/>
      <c r="TBJ362" s="212"/>
      <c r="TBK362" s="212"/>
      <c r="TBL362" s="212"/>
      <c r="TBM362" s="212"/>
      <c r="TBN362" s="212"/>
      <c r="TBO362" s="212"/>
      <c r="TBP362" s="212"/>
      <c r="TBQ362" s="212"/>
      <c r="TBR362" s="212"/>
      <c r="TBS362" s="212"/>
      <c r="TBT362" s="212"/>
      <c r="TBU362" s="212"/>
      <c r="TBV362" s="212"/>
      <c r="TBW362" s="212"/>
      <c r="TBX362" s="212"/>
      <c r="TBY362" s="212"/>
      <c r="TBZ362" s="212"/>
      <c r="TCA362" s="212"/>
      <c r="TCB362" s="212"/>
      <c r="TCC362" s="212"/>
      <c r="TCD362" s="212"/>
      <c r="TCE362" s="212"/>
      <c r="TCF362" s="212"/>
      <c r="TCG362" s="212"/>
      <c r="TCH362" s="212"/>
      <c r="TCI362" s="212"/>
      <c r="TCJ362" s="212"/>
      <c r="TCK362" s="212"/>
      <c r="TCL362" s="212"/>
      <c r="TCM362" s="212"/>
      <c r="TCN362" s="212"/>
      <c r="TCO362" s="212"/>
      <c r="TCP362" s="212"/>
      <c r="TCQ362" s="212"/>
      <c r="TCR362" s="212"/>
      <c r="TCS362" s="212"/>
      <c r="TCT362" s="212"/>
      <c r="TCU362" s="212"/>
      <c r="TCV362" s="212"/>
      <c r="TCW362" s="212"/>
      <c r="TCX362" s="212"/>
      <c r="TCY362" s="212"/>
      <c r="TCZ362" s="212"/>
      <c r="TDA362" s="212"/>
      <c r="TDB362" s="212"/>
      <c r="TDC362" s="212"/>
      <c r="TDD362" s="212"/>
      <c r="TDE362" s="212"/>
      <c r="TDF362" s="212"/>
      <c r="TDG362" s="212"/>
      <c r="TDH362" s="212"/>
      <c r="TDI362" s="212"/>
      <c r="TDJ362" s="212"/>
      <c r="TDK362" s="212"/>
      <c r="TDL362" s="212"/>
      <c r="TDM362" s="212"/>
      <c r="TDN362" s="212"/>
      <c r="TDO362" s="212"/>
      <c r="TDP362" s="212"/>
      <c r="TDQ362" s="212"/>
      <c r="TDR362" s="212"/>
      <c r="TDS362" s="212"/>
      <c r="TDT362" s="212"/>
      <c r="TDU362" s="212"/>
      <c r="TDV362" s="212"/>
      <c r="TDW362" s="212"/>
      <c r="TDX362" s="212"/>
      <c r="TDY362" s="212"/>
      <c r="TDZ362" s="212"/>
      <c r="TEA362" s="212"/>
      <c r="TEB362" s="212"/>
      <c r="TEC362" s="212"/>
      <c r="TED362" s="212"/>
      <c r="TEE362" s="212"/>
      <c r="TEF362" s="212"/>
      <c r="TEG362" s="212"/>
      <c r="TEH362" s="212"/>
      <c r="TEI362" s="212"/>
      <c r="TEJ362" s="212"/>
      <c r="TEK362" s="212"/>
      <c r="TEL362" s="212"/>
      <c r="TEM362" s="212"/>
      <c r="TEN362" s="212"/>
      <c r="TEO362" s="212"/>
      <c r="TEP362" s="212"/>
      <c r="TEQ362" s="212"/>
      <c r="TER362" s="212"/>
      <c r="TES362" s="212"/>
      <c r="TET362" s="212"/>
      <c r="TEU362" s="212"/>
      <c r="TEV362" s="212"/>
      <c r="TEW362" s="212"/>
      <c r="TEX362" s="212"/>
      <c r="TEY362" s="212"/>
      <c r="TEZ362" s="212"/>
      <c r="TFA362" s="212"/>
      <c r="TFB362" s="212"/>
      <c r="TFC362" s="212"/>
      <c r="TFD362" s="212"/>
      <c r="TFE362" s="212"/>
      <c r="TFF362" s="212"/>
      <c r="TFG362" s="212"/>
      <c r="TFH362" s="212"/>
      <c r="TFI362" s="212"/>
      <c r="TFJ362" s="212"/>
      <c r="TFK362" s="212"/>
      <c r="TFL362" s="212"/>
      <c r="TFM362" s="212"/>
      <c r="TFN362" s="212"/>
      <c r="TFO362" s="212"/>
      <c r="TFP362" s="212"/>
      <c r="TFQ362" s="212"/>
      <c r="TFR362" s="212"/>
      <c r="TFS362" s="212"/>
      <c r="TFT362" s="212"/>
      <c r="TFU362" s="212"/>
      <c r="TFV362" s="212"/>
      <c r="TFW362" s="212"/>
      <c r="TFX362" s="212"/>
      <c r="TFY362" s="212"/>
      <c r="TFZ362" s="212"/>
      <c r="TGA362" s="212"/>
      <c r="TGB362" s="212"/>
      <c r="TGC362" s="212"/>
      <c r="TGD362" s="212"/>
      <c r="TGE362" s="212"/>
      <c r="TGF362" s="212"/>
      <c r="TGG362" s="212"/>
      <c r="TGH362" s="212"/>
      <c r="TGI362" s="212"/>
      <c r="TGJ362" s="212"/>
      <c r="TGK362" s="212"/>
      <c r="TGL362" s="212"/>
      <c r="TGM362" s="212"/>
      <c r="TGN362" s="212"/>
      <c r="TGO362" s="212"/>
      <c r="TGP362" s="212"/>
      <c r="TGQ362" s="212"/>
      <c r="TGR362" s="212"/>
      <c r="TGS362" s="212"/>
      <c r="TGT362" s="212"/>
      <c r="TGU362" s="212"/>
      <c r="TGV362" s="212"/>
      <c r="TGW362" s="212"/>
      <c r="TGX362" s="212"/>
      <c r="TGY362" s="212"/>
      <c r="TGZ362" s="212"/>
      <c r="THA362" s="212"/>
      <c r="THB362" s="212"/>
      <c r="THC362" s="212"/>
      <c r="THD362" s="212"/>
      <c r="THE362" s="212"/>
      <c r="THF362" s="212"/>
      <c r="THG362" s="212"/>
      <c r="THH362" s="212"/>
      <c r="THI362" s="212"/>
      <c r="THJ362" s="212"/>
      <c r="THK362" s="212"/>
      <c r="THL362" s="212"/>
      <c r="THM362" s="212"/>
      <c r="THN362" s="212"/>
      <c r="THO362" s="212"/>
      <c r="THP362" s="212"/>
      <c r="THQ362" s="212"/>
      <c r="THR362" s="212"/>
      <c r="THS362" s="212"/>
      <c r="THT362" s="212"/>
      <c r="THU362" s="212"/>
      <c r="THV362" s="212"/>
      <c r="THW362" s="212"/>
      <c r="THX362" s="212"/>
      <c r="THY362" s="212"/>
      <c r="THZ362" s="212"/>
      <c r="TIA362" s="212"/>
      <c r="TIB362" s="212"/>
      <c r="TIC362" s="212"/>
      <c r="TID362" s="212"/>
      <c r="TIE362" s="212"/>
      <c r="TIF362" s="212"/>
      <c r="TIG362" s="212"/>
      <c r="TIH362" s="212"/>
      <c r="TII362" s="212"/>
      <c r="TIJ362" s="212"/>
      <c r="TIK362" s="212"/>
      <c r="TIL362" s="212"/>
      <c r="TIM362" s="212"/>
      <c r="TIN362" s="212"/>
      <c r="TIO362" s="212"/>
      <c r="TIP362" s="212"/>
      <c r="TIQ362" s="212"/>
      <c r="TIR362" s="212"/>
      <c r="TIS362" s="212"/>
      <c r="TIT362" s="212"/>
      <c r="TIU362" s="212"/>
      <c r="TIV362" s="212"/>
      <c r="TIW362" s="212"/>
      <c r="TIX362" s="212"/>
      <c r="TIY362" s="212"/>
      <c r="TIZ362" s="212"/>
      <c r="TJA362" s="212"/>
      <c r="TJB362" s="212"/>
      <c r="TJC362" s="212"/>
      <c r="TJD362" s="212"/>
      <c r="TJE362" s="212"/>
      <c r="TJF362" s="212"/>
      <c r="TJG362" s="212"/>
      <c r="TJH362" s="212"/>
      <c r="TJI362" s="212"/>
      <c r="TJJ362" s="212"/>
      <c r="TJK362" s="212"/>
      <c r="TJL362" s="212"/>
      <c r="TJM362" s="212"/>
      <c r="TJN362" s="212"/>
      <c r="TJO362" s="212"/>
      <c r="TJP362" s="212"/>
      <c r="TJQ362" s="212"/>
      <c r="TJR362" s="212"/>
      <c r="TJS362" s="212"/>
      <c r="TJT362" s="212"/>
      <c r="TJU362" s="212"/>
      <c r="TJV362" s="212"/>
      <c r="TJW362" s="212"/>
      <c r="TJX362" s="212"/>
      <c r="TJY362" s="212"/>
      <c r="TJZ362" s="212"/>
      <c r="TKA362" s="212"/>
      <c r="TKB362" s="212"/>
      <c r="TKC362" s="212"/>
      <c r="TKD362" s="212"/>
      <c r="TKE362" s="212"/>
      <c r="TKF362" s="212"/>
      <c r="TKG362" s="212"/>
      <c r="TKH362" s="212"/>
      <c r="TKI362" s="212"/>
      <c r="TKJ362" s="212"/>
      <c r="TKK362" s="212"/>
      <c r="TKL362" s="212"/>
      <c r="TKM362" s="212"/>
      <c r="TKN362" s="212"/>
      <c r="TKO362" s="212"/>
      <c r="TKP362" s="212"/>
      <c r="TKQ362" s="212"/>
      <c r="TKR362" s="212"/>
      <c r="TKS362" s="212"/>
      <c r="TKT362" s="212"/>
      <c r="TKU362" s="212"/>
      <c r="TKV362" s="212"/>
      <c r="TKW362" s="212"/>
      <c r="TKX362" s="212"/>
      <c r="TKY362" s="212"/>
      <c r="TKZ362" s="212"/>
      <c r="TLA362" s="212"/>
      <c r="TLB362" s="212"/>
      <c r="TLC362" s="212"/>
      <c r="TLD362" s="212"/>
      <c r="TLE362" s="212"/>
      <c r="TLF362" s="212"/>
      <c r="TLG362" s="212"/>
      <c r="TLH362" s="212"/>
      <c r="TLI362" s="212"/>
      <c r="TLJ362" s="212"/>
      <c r="TLK362" s="212"/>
      <c r="TLL362" s="212"/>
      <c r="TLM362" s="212"/>
      <c r="TLN362" s="212"/>
      <c r="TLO362" s="212"/>
      <c r="TLP362" s="212"/>
      <c r="TLQ362" s="212"/>
      <c r="TLR362" s="212"/>
      <c r="TLS362" s="212"/>
      <c r="TLT362" s="212"/>
      <c r="TLU362" s="212"/>
      <c r="TLV362" s="212"/>
      <c r="TLW362" s="212"/>
      <c r="TLX362" s="212"/>
      <c r="TLY362" s="212"/>
      <c r="TLZ362" s="212"/>
      <c r="TMA362" s="212"/>
      <c r="TMB362" s="212"/>
      <c r="TMC362" s="212"/>
      <c r="TMD362" s="212"/>
      <c r="TME362" s="212"/>
      <c r="TMF362" s="212"/>
      <c r="TMG362" s="212"/>
      <c r="TMH362" s="212"/>
      <c r="TMI362" s="212"/>
      <c r="TMJ362" s="212"/>
      <c r="TMK362" s="212"/>
      <c r="TML362" s="212"/>
      <c r="TMM362" s="212"/>
      <c r="TMN362" s="212"/>
      <c r="TMO362" s="212"/>
      <c r="TMP362" s="212"/>
      <c r="TMQ362" s="212"/>
      <c r="TMR362" s="212"/>
      <c r="TMS362" s="212"/>
      <c r="TMT362" s="212"/>
      <c r="TMU362" s="212"/>
      <c r="TMV362" s="212"/>
      <c r="TMW362" s="212"/>
      <c r="TMX362" s="212"/>
      <c r="TMY362" s="212"/>
      <c r="TMZ362" s="212"/>
      <c r="TNA362" s="212"/>
      <c r="TNB362" s="212"/>
      <c r="TNC362" s="212"/>
      <c r="TND362" s="212"/>
      <c r="TNE362" s="212"/>
      <c r="TNF362" s="212"/>
      <c r="TNG362" s="212"/>
      <c r="TNH362" s="212"/>
      <c r="TNI362" s="212"/>
      <c r="TNJ362" s="212"/>
      <c r="TNK362" s="212"/>
      <c r="TNL362" s="212"/>
      <c r="TNM362" s="212"/>
      <c r="TNN362" s="212"/>
      <c r="TNO362" s="212"/>
      <c r="TNP362" s="212"/>
      <c r="TNQ362" s="212"/>
      <c r="TNR362" s="212"/>
      <c r="TNS362" s="212"/>
      <c r="TNT362" s="212"/>
      <c r="TNU362" s="212"/>
      <c r="TNV362" s="212"/>
      <c r="TNW362" s="212"/>
      <c r="TNX362" s="212"/>
      <c r="TNY362" s="212"/>
      <c r="TNZ362" s="212"/>
      <c r="TOA362" s="212"/>
      <c r="TOB362" s="212"/>
      <c r="TOC362" s="212"/>
      <c r="TOD362" s="212"/>
      <c r="TOE362" s="212"/>
      <c r="TOF362" s="212"/>
      <c r="TOG362" s="212"/>
      <c r="TOH362" s="212"/>
      <c r="TOI362" s="212"/>
      <c r="TOJ362" s="212"/>
      <c r="TOK362" s="212"/>
      <c r="TOL362" s="212"/>
      <c r="TOM362" s="212"/>
      <c r="TON362" s="212"/>
      <c r="TOO362" s="212"/>
      <c r="TOP362" s="212"/>
      <c r="TOQ362" s="212"/>
      <c r="TOR362" s="212"/>
      <c r="TOS362" s="212"/>
      <c r="TOT362" s="212"/>
      <c r="TOU362" s="212"/>
      <c r="TOV362" s="212"/>
      <c r="TOW362" s="212"/>
      <c r="TOX362" s="212"/>
      <c r="TOY362" s="212"/>
      <c r="TOZ362" s="212"/>
      <c r="TPA362" s="212"/>
      <c r="TPB362" s="212"/>
      <c r="TPC362" s="212"/>
      <c r="TPD362" s="212"/>
      <c r="TPE362" s="212"/>
      <c r="TPF362" s="212"/>
      <c r="TPG362" s="212"/>
      <c r="TPH362" s="212"/>
      <c r="TPI362" s="212"/>
      <c r="TPJ362" s="212"/>
      <c r="TPK362" s="212"/>
      <c r="TPL362" s="212"/>
      <c r="TPM362" s="212"/>
      <c r="TPN362" s="212"/>
      <c r="TPO362" s="212"/>
      <c r="TPP362" s="212"/>
      <c r="TPQ362" s="212"/>
      <c r="TPR362" s="212"/>
      <c r="TPS362" s="212"/>
      <c r="TPT362" s="212"/>
      <c r="TPU362" s="212"/>
      <c r="TPV362" s="212"/>
      <c r="TPW362" s="212"/>
      <c r="TPX362" s="212"/>
      <c r="TPY362" s="212"/>
      <c r="TPZ362" s="212"/>
      <c r="TQA362" s="212"/>
      <c r="TQB362" s="212"/>
      <c r="TQC362" s="212"/>
      <c r="TQD362" s="212"/>
      <c r="TQE362" s="212"/>
      <c r="TQF362" s="212"/>
      <c r="TQG362" s="212"/>
      <c r="TQH362" s="212"/>
      <c r="TQI362" s="212"/>
      <c r="TQJ362" s="212"/>
      <c r="TQK362" s="212"/>
      <c r="TQL362" s="212"/>
      <c r="TQM362" s="212"/>
      <c r="TQN362" s="212"/>
      <c r="TQO362" s="212"/>
      <c r="TQP362" s="212"/>
      <c r="TQQ362" s="212"/>
      <c r="TQR362" s="212"/>
      <c r="TQS362" s="212"/>
      <c r="TQT362" s="212"/>
      <c r="TQU362" s="212"/>
      <c r="TQV362" s="212"/>
      <c r="TQW362" s="212"/>
      <c r="TQX362" s="212"/>
      <c r="TQY362" s="212"/>
      <c r="TQZ362" s="212"/>
      <c r="TRA362" s="212"/>
      <c r="TRB362" s="212"/>
      <c r="TRC362" s="212"/>
      <c r="TRD362" s="212"/>
      <c r="TRE362" s="212"/>
      <c r="TRF362" s="212"/>
      <c r="TRG362" s="212"/>
      <c r="TRH362" s="212"/>
      <c r="TRI362" s="212"/>
      <c r="TRJ362" s="212"/>
      <c r="TRK362" s="212"/>
      <c r="TRL362" s="212"/>
      <c r="TRM362" s="212"/>
      <c r="TRN362" s="212"/>
      <c r="TRO362" s="212"/>
      <c r="TRP362" s="212"/>
      <c r="TRQ362" s="212"/>
      <c r="TRR362" s="212"/>
      <c r="TRS362" s="212"/>
      <c r="TRT362" s="212"/>
      <c r="TRU362" s="212"/>
      <c r="TRV362" s="212"/>
      <c r="TRW362" s="212"/>
      <c r="TRX362" s="212"/>
      <c r="TRY362" s="212"/>
      <c r="TRZ362" s="212"/>
      <c r="TSA362" s="212"/>
      <c r="TSB362" s="212"/>
      <c r="TSC362" s="212"/>
      <c r="TSD362" s="212"/>
      <c r="TSE362" s="212"/>
      <c r="TSF362" s="212"/>
      <c r="TSG362" s="212"/>
      <c r="TSH362" s="212"/>
      <c r="TSI362" s="212"/>
      <c r="TSJ362" s="212"/>
      <c r="TSK362" s="212"/>
      <c r="TSL362" s="212"/>
      <c r="TSM362" s="212"/>
      <c r="TSN362" s="212"/>
      <c r="TSO362" s="212"/>
      <c r="TSP362" s="212"/>
      <c r="TSQ362" s="212"/>
      <c r="TSR362" s="212"/>
      <c r="TSS362" s="212"/>
      <c r="TST362" s="212"/>
      <c r="TSU362" s="212"/>
      <c r="TSV362" s="212"/>
      <c r="TSW362" s="212"/>
      <c r="TSX362" s="212"/>
      <c r="TSY362" s="212"/>
      <c r="TSZ362" s="212"/>
      <c r="TTA362" s="212"/>
      <c r="TTB362" s="212"/>
      <c r="TTC362" s="212"/>
      <c r="TTD362" s="212"/>
      <c r="TTE362" s="212"/>
      <c r="TTF362" s="212"/>
      <c r="TTG362" s="212"/>
      <c r="TTH362" s="212"/>
      <c r="TTI362" s="212"/>
      <c r="TTJ362" s="212"/>
      <c r="TTK362" s="212"/>
      <c r="TTL362" s="212"/>
      <c r="TTM362" s="212"/>
      <c r="TTN362" s="212"/>
      <c r="TTO362" s="212"/>
      <c r="TTP362" s="212"/>
      <c r="TTQ362" s="212"/>
      <c r="TTR362" s="212"/>
      <c r="TTS362" s="212"/>
      <c r="TTT362" s="212"/>
      <c r="TTU362" s="212"/>
      <c r="TTV362" s="212"/>
      <c r="TTW362" s="212"/>
      <c r="TTX362" s="212"/>
      <c r="TTY362" s="212"/>
      <c r="TTZ362" s="212"/>
      <c r="TUA362" s="212"/>
      <c r="TUB362" s="212"/>
      <c r="TUC362" s="212"/>
      <c r="TUD362" s="212"/>
      <c r="TUE362" s="212"/>
      <c r="TUF362" s="212"/>
      <c r="TUG362" s="212"/>
      <c r="TUH362" s="212"/>
      <c r="TUI362" s="212"/>
      <c r="TUJ362" s="212"/>
      <c r="TUK362" s="212"/>
      <c r="TUL362" s="212"/>
      <c r="TUM362" s="212"/>
      <c r="TUN362" s="212"/>
      <c r="TUO362" s="212"/>
      <c r="TUP362" s="212"/>
      <c r="TUQ362" s="212"/>
      <c r="TUR362" s="212"/>
      <c r="TUS362" s="212"/>
      <c r="TUT362" s="212"/>
      <c r="TUU362" s="212"/>
      <c r="TUV362" s="212"/>
      <c r="TUW362" s="212"/>
      <c r="TUX362" s="212"/>
      <c r="TUY362" s="212"/>
      <c r="TUZ362" s="212"/>
      <c r="TVA362" s="212"/>
      <c r="TVB362" s="212"/>
      <c r="TVC362" s="212"/>
      <c r="TVD362" s="212"/>
      <c r="TVE362" s="212"/>
      <c r="TVF362" s="212"/>
      <c r="TVG362" s="212"/>
      <c r="TVH362" s="212"/>
      <c r="TVI362" s="212"/>
      <c r="TVJ362" s="212"/>
      <c r="TVK362" s="212"/>
      <c r="TVL362" s="212"/>
      <c r="TVM362" s="212"/>
      <c r="TVN362" s="212"/>
      <c r="TVO362" s="212"/>
      <c r="TVP362" s="212"/>
      <c r="TVQ362" s="212"/>
      <c r="TVR362" s="212"/>
      <c r="TVS362" s="212"/>
      <c r="TVT362" s="212"/>
      <c r="TVU362" s="212"/>
      <c r="TVV362" s="212"/>
      <c r="TVW362" s="212"/>
      <c r="TVX362" s="212"/>
      <c r="TVY362" s="212"/>
      <c r="TVZ362" s="212"/>
      <c r="TWA362" s="212"/>
      <c r="TWB362" s="212"/>
      <c r="TWC362" s="212"/>
      <c r="TWD362" s="212"/>
      <c r="TWE362" s="212"/>
      <c r="TWF362" s="212"/>
      <c r="TWG362" s="212"/>
      <c r="TWH362" s="212"/>
      <c r="TWI362" s="212"/>
      <c r="TWJ362" s="212"/>
      <c r="TWK362" s="212"/>
      <c r="TWL362" s="212"/>
      <c r="TWM362" s="212"/>
      <c r="TWN362" s="212"/>
      <c r="TWO362" s="212"/>
      <c r="TWP362" s="212"/>
      <c r="TWQ362" s="212"/>
      <c r="TWR362" s="212"/>
      <c r="TWS362" s="212"/>
      <c r="TWT362" s="212"/>
      <c r="TWU362" s="212"/>
      <c r="TWV362" s="212"/>
      <c r="TWW362" s="212"/>
      <c r="TWX362" s="212"/>
      <c r="TWY362" s="212"/>
      <c r="TWZ362" s="212"/>
      <c r="TXA362" s="212"/>
      <c r="TXB362" s="212"/>
      <c r="TXC362" s="212"/>
      <c r="TXD362" s="212"/>
      <c r="TXE362" s="212"/>
      <c r="TXF362" s="212"/>
      <c r="TXG362" s="212"/>
      <c r="TXH362" s="212"/>
      <c r="TXI362" s="212"/>
      <c r="TXJ362" s="212"/>
      <c r="TXK362" s="212"/>
      <c r="TXL362" s="212"/>
      <c r="TXM362" s="212"/>
      <c r="TXN362" s="212"/>
      <c r="TXO362" s="212"/>
      <c r="TXP362" s="212"/>
      <c r="TXQ362" s="212"/>
      <c r="TXR362" s="212"/>
      <c r="TXS362" s="212"/>
      <c r="TXT362" s="212"/>
      <c r="TXU362" s="212"/>
      <c r="TXV362" s="212"/>
      <c r="TXW362" s="212"/>
      <c r="TXX362" s="212"/>
      <c r="TXY362" s="212"/>
      <c r="TXZ362" s="212"/>
      <c r="TYA362" s="212"/>
      <c r="TYB362" s="212"/>
      <c r="TYC362" s="212"/>
      <c r="TYD362" s="212"/>
      <c r="TYE362" s="212"/>
      <c r="TYF362" s="212"/>
      <c r="TYG362" s="212"/>
      <c r="TYH362" s="212"/>
      <c r="TYI362" s="212"/>
      <c r="TYJ362" s="212"/>
      <c r="TYK362" s="212"/>
      <c r="TYL362" s="212"/>
      <c r="TYM362" s="212"/>
      <c r="TYN362" s="212"/>
      <c r="TYO362" s="212"/>
      <c r="TYP362" s="212"/>
      <c r="TYQ362" s="212"/>
      <c r="TYR362" s="212"/>
      <c r="TYS362" s="212"/>
      <c r="TYT362" s="212"/>
      <c r="TYU362" s="212"/>
      <c r="TYV362" s="212"/>
      <c r="TYW362" s="212"/>
      <c r="TYX362" s="212"/>
      <c r="TYY362" s="212"/>
      <c r="TYZ362" s="212"/>
      <c r="TZA362" s="212"/>
      <c r="TZB362" s="212"/>
      <c r="TZC362" s="212"/>
      <c r="TZD362" s="212"/>
      <c r="TZE362" s="212"/>
      <c r="TZF362" s="212"/>
      <c r="TZG362" s="212"/>
      <c r="TZH362" s="212"/>
      <c r="TZI362" s="212"/>
      <c r="TZJ362" s="212"/>
      <c r="TZK362" s="212"/>
      <c r="TZL362" s="212"/>
      <c r="TZM362" s="212"/>
      <c r="TZN362" s="212"/>
      <c r="TZO362" s="212"/>
      <c r="TZP362" s="212"/>
      <c r="TZQ362" s="212"/>
      <c r="TZR362" s="212"/>
      <c r="TZS362" s="212"/>
      <c r="TZT362" s="212"/>
      <c r="TZU362" s="212"/>
      <c r="TZV362" s="212"/>
      <c r="TZW362" s="212"/>
      <c r="TZX362" s="212"/>
      <c r="TZY362" s="212"/>
      <c r="TZZ362" s="212"/>
      <c r="UAA362" s="212"/>
      <c r="UAB362" s="212"/>
      <c r="UAC362" s="212"/>
      <c r="UAD362" s="212"/>
      <c r="UAE362" s="212"/>
      <c r="UAF362" s="212"/>
      <c r="UAG362" s="212"/>
      <c r="UAH362" s="212"/>
      <c r="UAI362" s="212"/>
      <c r="UAJ362" s="212"/>
      <c r="UAK362" s="212"/>
      <c r="UAL362" s="212"/>
      <c r="UAM362" s="212"/>
      <c r="UAN362" s="212"/>
      <c r="UAO362" s="212"/>
      <c r="UAP362" s="212"/>
      <c r="UAQ362" s="212"/>
      <c r="UAR362" s="212"/>
      <c r="UAS362" s="212"/>
      <c r="UAT362" s="212"/>
      <c r="UAU362" s="212"/>
      <c r="UAV362" s="212"/>
      <c r="UAW362" s="212"/>
      <c r="UAX362" s="212"/>
      <c r="UAY362" s="212"/>
      <c r="UAZ362" s="212"/>
      <c r="UBA362" s="212"/>
      <c r="UBB362" s="212"/>
      <c r="UBC362" s="212"/>
      <c r="UBD362" s="212"/>
      <c r="UBE362" s="212"/>
      <c r="UBF362" s="212"/>
      <c r="UBG362" s="212"/>
      <c r="UBH362" s="212"/>
      <c r="UBI362" s="212"/>
      <c r="UBJ362" s="212"/>
      <c r="UBK362" s="212"/>
      <c r="UBL362" s="212"/>
      <c r="UBM362" s="212"/>
      <c r="UBN362" s="212"/>
      <c r="UBO362" s="212"/>
      <c r="UBP362" s="212"/>
      <c r="UBQ362" s="212"/>
      <c r="UBR362" s="212"/>
      <c r="UBS362" s="212"/>
      <c r="UBT362" s="212"/>
      <c r="UBU362" s="212"/>
      <c r="UBV362" s="212"/>
      <c r="UBW362" s="212"/>
      <c r="UBX362" s="212"/>
      <c r="UBY362" s="212"/>
      <c r="UBZ362" s="212"/>
      <c r="UCA362" s="212"/>
      <c r="UCB362" s="212"/>
      <c r="UCC362" s="212"/>
      <c r="UCD362" s="212"/>
      <c r="UCE362" s="212"/>
      <c r="UCF362" s="212"/>
      <c r="UCG362" s="212"/>
      <c r="UCH362" s="212"/>
      <c r="UCI362" s="212"/>
      <c r="UCJ362" s="212"/>
      <c r="UCK362" s="212"/>
      <c r="UCL362" s="212"/>
      <c r="UCM362" s="212"/>
      <c r="UCN362" s="212"/>
      <c r="UCO362" s="212"/>
      <c r="UCP362" s="212"/>
      <c r="UCQ362" s="212"/>
      <c r="UCR362" s="212"/>
      <c r="UCS362" s="212"/>
      <c r="UCT362" s="212"/>
      <c r="UCU362" s="212"/>
      <c r="UCV362" s="212"/>
      <c r="UCW362" s="212"/>
      <c r="UCX362" s="212"/>
      <c r="UCY362" s="212"/>
      <c r="UCZ362" s="212"/>
      <c r="UDA362" s="212"/>
      <c r="UDB362" s="212"/>
      <c r="UDC362" s="212"/>
      <c r="UDD362" s="212"/>
      <c r="UDE362" s="212"/>
      <c r="UDF362" s="212"/>
      <c r="UDG362" s="212"/>
      <c r="UDH362" s="212"/>
      <c r="UDI362" s="212"/>
      <c r="UDJ362" s="212"/>
      <c r="UDK362" s="212"/>
      <c r="UDL362" s="212"/>
      <c r="UDM362" s="212"/>
      <c r="UDN362" s="212"/>
      <c r="UDO362" s="212"/>
      <c r="UDP362" s="212"/>
      <c r="UDQ362" s="212"/>
      <c r="UDR362" s="212"/>
      <c r="UDS362" s="212"/>
      <c r="UDT362" s="212"/>
      <c r="UDU362" s="212"/>
      <c r="UDV362" s="212"/>
      <c r="UDW362" s="212"/>
      <c r="UDX362" s="212"/>
      <c r="UDY362" s="212"/>
      <c r="UDZ362" s="212"/>
      <c r="UEA362" s="212"/>
      <c r="UEB362" s="212"/>
      <c r="UEC362" s="212"/>
      <c r="UED362" s="212"/>
      <c r="UEE362" s="212"/>
      <c r="UEF362" s="212"/>
      <c r="UEG362" s="212"/>
      <c r="UEH362" s="212"/>
      <c r="UEI362" s="212"/>
      <c r="UEJ362" s="212"/>
      <c r="UEK362" s="212"/>
      <c r="UEL362" s="212"/>
      <c r="UEM362" s="212"/>
      <c r="UEN362" s="212"/>
      <c r="UEO362" s="212"/>
      <c r="UEP362" s="212"/>
      <c r="UEQ362" s="212"/>
      <c r="UER362" s="212"/>
      <c r="UES362" s="212"/>
      <c r="UET362" s="212"/>
      <c r="UEU362" s="212"/>
      <c r="UEV362" s="212"/>
      <c r="UEW362" s="212"/>
      <c r="UEX362" s="212"/>
      <c r="UEY362" s="212"/>
      <c r="UEZ362" s="212"/>
      <c r="UFA362" s="212"/>
      <c r="UFB362" s="212"/>
      <c r="UFC362" s="212"/>
      <c r="UFD362" s="212"/>
      <c r="UFE362" s="212"/>
      <c r="UFF362" s="212"/>
      <c r="UFG362" s="212"/>
      <c r="UFH362" s="212"/>
      <c r="UFI362" s="212"/>
      <c r="UFJ362" s="212"/>
      <c r="UFK362" s="212"/>
      <c r="UFL362" s="212"/>
      <c r="UFM362" s="212"/>
      <c r="UFN362" s="212"/>
      <c r="UFO362" s="212"/>
      <c r="UFP362" s="212"/>
      <c r="UFQ362" s="212"/>
      <c r="UFR362" s="212"/>
      <c r="UFS362" s="212"/>
      <c r="UFT362" s="212"/>
      <c r="UFU362" s="212"/>
      <c r="UFV362" s="212"/>
      <c r="UFW362" s="212"/>
      <c r="UFX362" s="212"/>
      <c r="UFY362" s="212"/>
      <c r="UFZ362" s="212"/>
      <c r="UGA362" s="212"/>
      <c r="UGB362" s="212"/>
      <c r="UGC362" s="212"/>
      <c r="UGD362" s="212"/>
      <c r="UGE362" s="212"/>
      <c r="UGF362" s="212"/>
      <c r="UGG362" s="212"/>
      <c r="UGH362" s="212"/>
      <c r="UGI362" s="212"/>
      <c r="UGJ362" s="212"/>
      <c r="UGK362" s="212"/>
      <c r="UGL362" s="212"/>
      <c r="UGM362" s="212"/>
      <c r="UGN362" s="212"/>
      <c r="UGO362" s="212"/>
      <c r="UGP362" s="212"/>
      <c r="UGQ362" s="212"/>
      <c r="UGR362" s="212"/>
      <c r="UGS362" s="212"/>
      <c r="UGT362" s="212"/>
      <c r="UGU362" s="212"/>
      <c r="UGV362" s="212"/>
      <c r="UGW362" s="212"/>
      <c r="UGX362" s="212"/>
      <c r="UGY362" s="212"/>
      <c r="UGZ362" s="212"/>
      <c r="UHA362" s="212"/>
      <c r="UHB362" s="212"/>
      <c r="UHC362" s="212"/>
      <c r="UHD362" s="212"/>
      <c r="UHE362" s="212"/>
      <c r="UHF362" s="212"/>
      <c r="UHG362" s="212"/>
      <c r="UHH362" s="212"/>
      <c r="UHI362" s="212"/>
      <c r="UHJ362" s="212"/>
      <c r="UHK362" s="212"/>
      <c r="UHL362" s="212"/>
      <c r="UHM362" s="212"/>
      <c r="UHN362" s="212"/>
      <c r="UHO362" s="212"/>
      <c r="UHP362" s="212"/>
      <c r="UHQ362" s="212"/>
      <c r="UHR362" s="212"/>
      <c r="UHS362" s="212"/>
      <c r="UHT362" s="212"/>
      <c r="UHU362" s="212"/>
      <c r="UHV362" s="212"/>
      <c r="UHW362" s="212"/>
      <c r="UHX362" s="212"/>
      <c r="UHY362" s="212"/>
      <c r="UHZ362" s="212"/>
      <c r="UIA362" s="212"/>
      <c r="UIB362" s="212"/>
      <c r="UIC362" s="212"/>
      <c r="UID362" s="212"/>
      <c r="UIE362" s="212"/>
      <c r="UIF362" s="212"/>
      <c r="UIG362" s="212"/>
      <c r="UIH362" s="212"/>
      <c r="UII362" s="212"/>
      <c r="UIJ362" s="212"/>
      <c r="UIK362" s="212"/>
      <c r="UIL362" s="212"/>
      <c r="UIM362" s="212"/>
      <c r="UIN362" s="212"/>
      <c r="UIO362" s="212"/>
      <c r="UIP362" s="212"/>
      <c r="UIQ362" s="212"/>
      <c r="UIR362" s="212"/>
      <c r="UIS362" s="212"/>
      <c r="UIT362" s="212"/>
      <c r="UIU362" s="212"/>
      <c r="UIV362" s="212"/>
      <c r="UIW362" s="212"/>
      <c r="UIX362" s="212"/>
      <c r="UIY362" s="212"/>
      <c r="UIZ362" s="212"/>
      <c r="UJA362" s="212"/>
      <c r="UJB362" s="212"/>
      <c r="UJC362" s="212"/>
      <c r="UJD362" s="212"/>
      <c r="UJE362" s="212"/>
      <c r="UJF362" s="212"/>
      <c r="UJG362" s="212"/>
      <c r="UJH362" s="212"/>
      <c r="UJI362" s="212"/>
      <c r="UJJ362" s="212"/>
      <c r="UJK362" s="212"/>
      <c r="UJL362" s="212"/>
      <c r="UJM362" s="212"/>
      <c r="UJN362" s="212"/>
      <c r="UJO362" s="212"/>
      <c r="UJP362" s="212"/>
      <c r="UJQ362" s="212"/>
      <c r="UJR362" s="212"/>
      <c r="UJS362" s="212"/>
      <c r="UJT362" s="212"/>
      <c r="UJU362" s="212"/>
      <c r="UJV362" s="212"/>
      <c r="UJW362" s="212"/>
      <c r="UJX362" s="212"/>
      <c r="UJY362" s="212"/>
      <c r="UJZ362" s="212"/>
      <c r="UKA362" s="212"/>
      <c r="UKB362" s="212"/>
      <c r="UKC362" s="212"/>
      <c r="UKD362" s="212"/>
      <c r="UKE362" s="212"/>
      <c r="UKF362" s="212"/>
      <c r="UKG362" s="212"/>
      <c r="UKH362" s="212"/>
      <c r="UKI362" s="212"/>
      <c r="UKJ362" s="212"/>
      <c r="UKK362" s="212"/>
      <c r="UKL362" s="212"/>
      <c r="UKM362" s="212"/>
      <c r="UKN362" s="212"/>
      <c r="UKO362" s="212"/>
      <c r="UKP362" s="212"/>
      <c r="UKQ362" s="212"/>
      <c r="UKR362" s="212"/>
      <c r="UKS362" s="212"/>
      <c r="UKT362" s="212"/>
      <c r="UKU362" s="212"/>
      <c r="UKV362" s="212"/>
      <c r="UKW362" s="212"/>
      <c r="UKX362" s="212"/>
      <c r="UKY362" s="212"/>
      <c r="UKZ362" s="212"/>
      <c r="ULA362" s="212"/>
      <c r="ULB362" s="212"/>
      <c r="ULC362" s="212"/>
      <c r="ULD362" s="212"/>
      <c r="ULE362" s="212"/>
      <c r="ULF362" s="212"/>
      <c r="ULG362" s="212"/>
      <c r="ULH362" s="212"/>
      <c r="ULI362" s="212"/>
      <c r="ULJ362" s="212"/>
      <c r="ULK362" s="212"/>
      <c r="ULL362" s="212"/>
      <c r="ULM362" s="212"/>
      <c r="ULN362" s="212"/>
      <c r="ULO362" s="212"/>
      <c r="ULP362" s="212"/>
      <c r="ULQ362" s="212"/>
      <c r="ULR362" s="212"/>
      <c r="ULS362" s="212"/>
      <c r="ULT362" s="212"/>
      <c r="ULU362" s="212"/>
      <c r="ULV362" s="212"/>
      <c r="ULW362" s="212"/>
      <c r="ULX362" s="212"/>
      <c r="ULY362" s="212"/>
      <c r="ULZ362" s="212"/>
      <c r="UMA362" s="212"/>
      <c r="UMB362" s="212"/>
      <c r="UMC362" s="212"/>
      <c r="UMD362" s="212"/>
      <c r="UME362" s="212"/>
      <c r="UMF362" s="212"/>
      <c r="UMG362" s="212"/>
      <c r="UMH362" s="212"/>
      <c r="UMI362" s="212"/>
      <c r="UMJ362" s="212"/>
      <c r="UMK362" s="212"/>
      <c r="UML362" s="212"/>
      <c r="UMM362" s="212"/>
      <c r="UMN362" s="212"/>
      <c r="UMO362" s="212"/>
      <c r="UMP362" s="212"/>
      <c r="UMQ362" s="212"/>
      <c r="UMR362" s="212"/>
      <c r="UMS362" s="212"/>
      <c r="UMT362" s="212"/>
      <c r="UMU362" s="212"/>
      <c r="UMV362" s="212"/>
      <c r="UMW362" s="212"/>
      <c r="UMX362" s="212"/>
      <c r="UMY362" s="212"/>
      <c r="UMZ362" s="212"/>
      <c r="UNA362" s="212"/>
      <c r="UNB362" s="212"/>
      <c r="UNC362" s="212"/>
      <c r="UND362" s="212"/>
      <c r="UNE362" s="212"/>
      <c r="UNF362" s="212"/>
      <c r="UNG362" s="212"/>
      <c r="UNH362" s="212"/>
      <c r="UNI362" s="212"/>
      <c r="UNJ362" s="212"/>
      <c r="UNK362" s="212"/>
      <c r="UNL362" s="212"/>
      <c r="UNM362" s="212"/>
      <c r="UNN362" s="212"/>
      <c r="UNO362" s="212"/>
      <c r="UNP362" s="212"/>
      <c r="UNQ362" s="212"/>
      <c r="UNR362" s="212"/>
      <c r="UNS362" s="212"/>
      <c r="UNT362" s="212"/>
      <c r="UNU362" s="212"/>
      <c r="UNV362" s="212"/>
      <c r="UNW362" s="212"/>
      <c r="UNX362" s="212"/>
      <c r="UNY362" s="212"/>
      <c r="UNZ362" s="212"/>
      <c r="UOA362" s="212"/>
      <c r="UOB362" s="212"/>
      <c r="UOC362" s="212"/>
      <c r="UOD362" s="212"/>
      <c r="UOE362" s="212"/>
      <c r="UOF362" s="212"/>
      <c r="UOG362" s="212"/>
      <c r="UOH362" s="212"/>
      <c r="UOI362" s="212"/>
      <c r="UOJ362" s="212"/>
      <c r="UOK362" s="212"/>
      <c r="UOL362" s="212"/>
      <c r="UOM362" s="212"/>
      <c r="UON362" s="212"/>
      <c r="UOO362" s="212"/>
      <c r="UOP362" s="212"/>
      <c r="UOQ362" s="212"/>
      <c r="UOR362" s="212"/>
      <c r="UOS362" s="212"/>
      <c r="UOT362" s="212"/>
      <c r="UOU362" s="212"/>
      <c r="UOV362" s="212"/>
      <c r="UOW362" s="212"/>
      <c r="UOX362" s="212"/>
      <c r="UOY362" s="212"/>
      <c r="UOZ362" s="212"/>
      <c r="UPA362" s="212"/>
      <c r="UPB362" s="212"/>
      <c r="UPC362" s="212"/>
      <c r="UPD362" s="212"/>
      <c r="UPE362" s="212"/>
      <c r="UPF362" s="212"/>
      <c r="UPG362" s="212"/>
      <c r="UPH362" s="212"/>
      <c r="UPI362" s="212"/>
      <c r="UPJ362" s="212"/>
      <c r="UPK362" s="212"/>
      <c r="UPL362" s="212"/>
      <c r="UPM362" s="212"/>
      <c r="UPN362" s="212"/>
      <c r="UPO362" s="212"/>
      <c r="UPP362" s="212"/>
      <c r="UPQ362" s="212"/>
      <c r="UPR362" s="212"/>
      <c r="UPS362" s="212"/>
      <c r="UPT362" s="212"/>
      <c r="UPU362" s="212"/>
      <c r="UPV362" s="212"/>
      <c r="UPW362" s="212"/>
      <c r="UPX362" s="212"/>
      <c r="UPY362" s="212"/>
      <c r="UPZ362" s="212"/>
      <c r="UQA362" s="212"/>
      <c r="UQB362" s="212"/>
      <c r="UQC362" s="212"/>
      <c r="UQD362" s="212"/>
      <c r="UQE362" s="212"/>
      <c r="UQF362" s="212"/>
      <c r="UQG362" s="212"/>
      <c r="UQH362" s="212"/>
      <c r="UQI362" s="212"/>
      <c r="UQJ362" s="212"/>
      <c r="UQK362" s="212"/>
      <c r="UQL362" s="212"/>
      <c r="UQM362" s="212"/>
      <c r="UQN362" s="212"/>
      <c r="UQO362" s="212"/>
      <c r="UQP362" s="212"/>
      <c r="UQQ362" s="212"/>
      <c r="UQR362" s="212"/>
      <c r="UQS362" s="212"/>
      <c r="UQT362" s="212"/>
      <c r="UQU362" s="212"/>
      <c r="UQV362" s="212"/>
      <c r="UQW362" s="212"/>
      <c r="UQX362" s="212"/>
      <c r="UQY362" s="212"/>
      <c r="UQZ362" s="212"/>
      <c r="URA362" s="212"/>
      <c r="URB362" s="212"/>
      <c r="URC362" s="212"/>
      <c r="URD362" s="212"/>
      <c r="URE362" s="212"/>
      <c r="URF362" s="212"/>
      <c r="URG362" s="212"/>
      <c r="URH362" s="212"/>
      <c r="URI362" s="212"/>
      <c r="URJ362" s="212"/>
      <c r="URK362" s="212"/>
      <c r="URL362" s="212"/>
      <c r="URM362" s="212"/>
      <c r="URN362" s="212"/>
      <c r="URO362" s="212"/>
      <c r="URP362" s="212"/>
      <c r="URQ362" s="212"/>
      <c r="URR362" s="212"/>
      <c r="URS362" s="212"/>
      <c r="URT362" s="212"/>
      <c r="URU362" s="212"/>
      <c r="URV362" s="212"/>
      <c r="URW362" s="212"/>
      <c r="URX362" s="212"/>
      <c r="URY362" s="212"/>
      <c r="URZ362" s="212"/>
      <c r="USA362" s="212"/>
      <c r="USB362" s="212"/>
      <c r="USC362" s="212"/>
      <c r="USD362" s="212"/>
      <c r="USE362" s="212"/>
      <c r="USF362" s="212"/>
      <c r="USG362" s="212"/>
      <c r="USH362" s="212"/>
      <c r="USI362" s="212"/>
      <c r="USJ362" s="212"/>
      <c r="USK362" s="212"/>
      <c r="USL362" s="212"/>
      <c r="USM362" s="212"/>
      <c r="USN362" s="212"/>
      <c r="USO362" s="212"/>
      <c r="USP362" s="212"/>
      <c r="USQ362" s="212"/>
      <c r="USR362" s="212"/>
      <c r="USS362" s="212"/>
      <c r="UST362" s="212"/>
      <c r="USU362" s="212"/>
      <c r="USV362" s="212"/>
      <c r="USW362" s="212"/>
      <c r="USX362" s="212"/>
      <c r="USY362" s="212"/>
      <c r="USZ362" s="212"/>
      <c r="UTA362" s="212"/>
      <c r="UTB362" s="212"/>
      <c r="UTC362" s="212"/>
      <c r="UTD362" s="212"/>
      <c r="UTE362" s="212"/>
      <c r="UTF362" s="212"/>
      <c r="UTG362" s="212"/>
      <c r="UTH362" s="212"/>
      <c r="UTI362" s="212"/>
      <c r="UTJ362" s="212"/>
      <c r="UTK362" s="212"/>
      <c r="UTL362" s="212"/>
      <c r="UTM362" s="212"/>
      <c r="UTN362" s="212"/>
      <c r="UTO362" s="212"/>
      <c r="UTP362" s="212"/>
      <c r="UTQ362" s="212"/>
      <c r="UTR362" s="212"/>
      <c r="UTS362" s="212"/>
      <c r="UTT362" s="212"/>
      <c r="UTU362" s="212"/>
      <c r="UTV362" s="212"/>
      <c r="UTW362" s="212"/>
      <c r="UTX362" s="212"/>
      <c r="UTY362" s="212"/>
      <c r="UTZ362" s="212"/>
      <c r="UUA362" s="212"/>
      <c r="UUB362" s="212"/>
      <c r="UUC362" s="212"/>
      <c r="UUD362" s="212"/>
      <c r="UUE362" s="212"/>
      <c r="UUF362" s="212"/>
      <c r="UUG362" s="212"/>
      <c r="UUH362" s="212"/>
      <c r="UUI362" s="212"/>
      <c r="UUJ362" s="212"/>
      <c r="UUK362" s="212"/>
      <c r="UUL362" s="212"/>
      <c r="UUM362" s="212"/>
      <c r="UUN362" s="212"/>
      <c r="UUO362" s="212"/>
      <c r="UUP362" s="212"/>
      <c r="UUQ362" s="212"/>
      <c r="UUR362" s="212"/>
      <c r="UUS362" s="212"/>
      <c r="UUT362" s="212"/>
      <c r="UUU362" s="212"/>
      <c r="UUV362" s="212"/>
      <c r="UUW362" s="212"/>
      <c r="UUX362" s="212"/>
      <c r="UUY362" s="212"/>
      <c r="UUZ362" s="212"/>
      <c r="UVA362" s="212"/>
      <c r="UVB362" s="212"/>
      <c r="UVC362" s="212"/>
      <c r="UVD362" s="212"/>
      <c r="UVE362" s="212"/>
      <c r="UVF362" s="212"/>
      <c r="UVG362" s="212"/>
      <c r="UVH362" s="212"/>
      <c r="UVI362" s="212"/>
      <c r="UVJ362" s="212"/>
      <c r="UVK362" s="212"/>
      <c r="UVL362" s="212"/>
      <c r="UVM362" s="212"/>
      <c r="UVN362" s="212"/>
      <c r="UVO362" s="212"/>
      <c r="UVP362" s="212"/>
      <c r="UVQ362" s="212"/>
      <c r="UVR362" s="212"/>
      <c r="UVS362" s="212"/>
      <c r="UVT362" s="212"/>
      <c r="UVU362" s="212"/>
      <c r="UVV362" s="212"/>
      <c r="UVW362" s="212"/>
      <c r="UVX362" s="212"/>
      <c r="UVY362" s="212"/>
      <c r="UVZ362" s="212"/>
      <c r="UWA362" s="212"/>
      <c r="UWB362" s="212"/>
      <c r="UWC362" s="212"/>
      <c r="UWD362" s="212"/>
      <c r="UWE362" s="212"/>
      <c r="UWF362" s="212"/>
      <c r="UWG362" s="212"/>
      <c r="UWH362" s="212"/>
      <c r="UWI362" s="212"/>
      <c r="UWJ362" s="212"/>
      <c r="UWK362" s="212"/>
      <c r="UWL362" s="212"/>
      <c r="UWM362" s="212"/>
      <c r="UWN362" s="212"/>
      <c r="UWO362" s="212"/>
      <c r="UWP362" s="212"/>
      <c r="UWQ362" s="212"/>
      <c r="UWR362" s="212"/>
      <c r="UWS362" s="212"/>
      <c r="UWT362" s="212"/>
      <c r="UWU362" s="212"/>
      <c r="UWV362" s="212"/>
      <c r="UWW362" s="212"/>
      <c r="UWX362" s="212"/>
      <c r="UWY362" s="212"/>
      <c r="UWZ362" s="212"/>
      <c r="UXA362" s="212"/>
      <c r="UXB362" s="212"/>
      <c r="UXC362" s="212"/>
      <c r="UXD362" s="212"/>
      <c r="UXE362" s="212"/>
      <c r="UXF362" s="212"/>
      <c r="UXG362" s="212"/>
      <c r="UXH362" s="212"/>
      <c r="UXI362" s="212"/>
      <c r="UXJ362" s="212"/>
      <c r="UXK362" s="212"/>
      <c r="UXL362" s="212"/>
      <c r="UXM362" s="212"/>
      <c r="UXN362" s="212"/>
      <c r="UXO362" s="212"/>
      <c r="UXP362" s="212"/>
      <c r="UXQ362" s="212"/>
      <c r="UXR362" s="212"/>
      <c r="UXS362" s="212"/>
      <c r="UXT362" s="212"/>
      <c r="UXU362" s="212"/>
      <c r="UXV362" s="212"/>
      <c r="UXW362" s="212"/>
      <c r="UXX362" s="212"/>
      <c r="UXY362" s="212"/>
      <c r="UXZ362" s="212"/>
      <c r="UYA362" s="212"/>
      <c r="UYB362" s="212"/>
      <c r="UYC362" s="212"/>
      <c r="UYD362" s="212"/>
      <c r="UYE362" s="212"/>
      <c r="UYF362" s="212"/>
      <c r="UYG362" s="212"/>
      <c r="UYH362" s="212"/>
      <c r="UYI362" s="212"/>
      <c r="UYJ362" s="212"/>
      <c r="UYK362" s="212"/>
      <c r="UYL362" s="212"/>
      <c r="UYM362" s="212"/>
      <c r="UYN362" s="212"/>
      <c r="UYO362" s="212"/>
      <c r="UYP362" s="212"/>
      <c r="UYQ362" s="212"/>
      <c r="UYR362" s="212"/>
      <c r="UYS362" s="212"/>
      <c r="UYT362" s="212"/>
      <c r="UYU362" s="212"/>
      <c r="UYV362" s="212"/>
      <c r="UYW362" s="212"/>
      <c r="UYX362" s="212"/>
      <c r="UYY362" s="212"/>
      <c r="UYZ362" s="212"/>
      <c r="UZA362" s="212"/>
      <c r="UZB362" s="212"/>
      <c r="UZC362" s="212"/>
      <c r="UZD362" s="212"/>
      <c r="UZE362" s="212"/>
      <c r="UZF362" s="212"/>
      <c r="UZG362" s="212"/>
      <c r="UZH362" s="212"/>
      <c r="UZI362" s="212"/>
      <c r="UZJ362" s="212"/>
      <c r="UZK362" s="212"/>
      <c r="UZL362" s="212"/>
      <c r="UZM362" s="212"/>
      <c r="UZN362" s="212"/>
      <c r="UZO362" s="212"/>
      <c r="UZP362" s="212"/>
      <c r="UZQ362" s="212"/>
      <c r="UZR362" s="212"/>
      <c r="UZS362" s="212"/>
      <c r="UZT362" s="212"/>
      <c r="UZU362" s="212"/>
      <c r="UZV362" s="212"/>
      <c r="UZW362" s="212"/>
      <c r="UZX362" s="212"/>
      <c r="UZY362" s="212"/>
      <c r="UZZ362" s="212"/>
      <c r="VAA362" s="212"/>
      <c r="VAB362" s="212"/>
      <c r="VAC362" s="212"/>
      <c r="VAD362" s="212"/>
      <c r="VAE362" s="212"/>
      <c r="VAF362" s="212"/>
      <c r="VAG362" s="212"/>
      <c r="VAH362" s="212"/>
      <c r="VAI362" s="212"/>
      <c r="VAJ362" s="212"/>
      <c r="VAK362" s="212"/>
      <c r="VAL362" s="212"/>
      <c r="VAM362" s="212"/>
      <c r="VAN362" s="212"/>
      <c r="VAO362" s="212"/>
      <c r="VAP362" s="212"/>
      <c r="VAQ362" s="212"/>
      <c r="VAR362" s="212"/>
      <c r="VAS362" s="212"/>
      <c r="VAT362" s="212"/>
      <c r="VAU362" s="212"/>
      <c r="VAV362" s="212"/>
      <c r="VAW362" s="212"/>
      <c r="VAX362" s="212"/>
      <c r="VAY362" s="212"/>
      <c r="VAZ362" s="212"/>
      <c r="VBA362" s="212"/>
      <c r="VBB362" s="212"/>
      <c r="VBC362" s="212"/>
      <c r="VBD362" s="212"/>
      <c r="VBE362" s="212"/>
      <c r="VBF362" s="212"/>
      <c r="VBG362" s="212"/>
      <c r="VBH362" s="212"/>
      <c r="VBI362" s="212"/>
      <c r="VBJ362" s="212"/>
      <c r="VBK362" s="212"/>
      <c r="VBL362" s="212"/>
      <c r="VBM362" s="212"/>
      <c r="VBN362" s="212"/>
      <c r="VBO362" s="212"/>
      <c r="VBP362" s="212"/>
      <c r="VBQ362" s="212"/>
      <c r="VBR362" s="212"/>
      <c r="VBS362" s="212"/>
      <c r="VBT362" s="212"/>
      <c r="VBU362" s="212"/>
      <c r="VBV362" s="212"/>
      <c r="VBW362" s="212"/>
      <c r="VBX362" s="212"/>
      <c r="VBY362" s="212"/>
      <c r="VBZ362" s="212"/>
      <c r="VCA362" s="212"/>
      <c r="VCB362" s="212"/>
      <c r="VCC362" s="212"/>
      <c r="VCD362" s="212"/>
      <c r="VCE362" s="212"/>
      <c r="VCF362" s="212"/>
      <c r="VCG362" s="212"/>
      <c r="VCH362" s="212"/>
      <c r="VCI362" s="212"/>
      <c r="VCJ362" s="212"/>
      <c r="VCK362" s="212"/>
      <c r="VCL362" s="212"/>
      <c r="VCM362" s="212"/>
      <c r="VCN362" s="212"/>
      <c r="VCO362" s="212"/>
      <c r="VCP362" s="212"/>
      <c r="VCQ362" s="212"/>
      <c r="VCR362" s="212"/>
      <c r="VCS362" s="212"/>
      <c r="VCT362" s="212"/>
      <c r="VCU362" s="212"/>
      <c r="VCV362" s="212"/>
      <c r="VCW362" s="212"/>
      <c r="VCX362" s="212"/>
      <c r="VCY362" s="212"/>
      <c r="VCZ362" s="212"/>
      <c r="VDA362" s="212"/>
      <c r="VDB362" s="212"/>
      <c r="VDC362" s="212"/>
      <c r="VDD362" s="212"/>
      <c r="VDE362" s="212"/>
      <c r="VDF362" s="212"/>
      <c r="VDG362" s="212"/>
      <c r="VDH362" s="212"/>
      <c r="VDI362" s="212"/>
      <c r="VDJ362" s="212"/>
      <c r="VDK362" s="212"/>
      <c r="VDL362" s="212"/>
      <c r="VDM362" s="212"/>
      <c r="VDN362" s="212"/>
      <c r="VDO362" s="212"/>
      <c r="VDP362" s="212"/>
      <c r="VDQ362" s="212"/>
      <c r="VDR362" s="212"/>
      <c r="VDS362" s="212"/>
      <c r="VDT362" s="212"/>
      <c r="VDU362" s="212"/>
      <c r="VDV362" s="212"/>
      <c r="VDW362" s="212"/>
      <c r="VDX362" s="212"/>
      <c r="VDY362" s="212"/>
      <c r="VDZ362" s="212"/>
      <c r="VEA362" s="212"/>
      <c r="VEB362" s="212"/>
      <c r="VEC362" s="212"/>
      <c r="VED362" s="212"/>
      <c r="VEE362" s="212"/>
      <c r="VEF362" s="212"/>
      <c r="VEG362" s="212"/>
      <c r="VEH362" s="212"/>
      <c r="VEI362" s="212"/>
      <c r="VEJ362" s="212"/>
      <c r="VEK362" s="212"/>
      <c r="VEL362" s="212"/>
      <c r="VEM362" s="212"/>
      <c r="VEN362" s="212"/>
      <c r="VEO362" s="212"/>
      <c r="VEP362" s="212"/>
      <c r="VEQ362" s="212"/>
      <c r="VER362" s="212"/>
      <c r="VES362" s="212"/>
      <c r="VET362" s="212"/>
      <c r="VEU362" s="212"/>
      <c r="VEV362" s="212"/>
      <c r="VEW362" s="212"/>
      <c r="VEX362" s="212"/>
      <c r="VEY362" s="212"/>
      <c r="VEZ362" s="212"/>
      <c r="VFA362" s="212"/>
      <c r="VFB362" s="212"/>
      <c r="VFC362" s="212"/>
      <c r="VFD362" s="212"/>
      <c r="VFE362" s="212"/>
      <c r="VFF362" s="212"/>
      <c r="VFG362" s="212"/>
      <c r="VFH362" s="212"/>
      <c r="VFI362" s="212"/>
      <c r="VFJ362" s="212"/>
      <c r="VFK362" s="212"/>
      <c r="VFL362" s="212"/>
      <c r="VFM362" s="212"/>
      <c r="VFN362" s="212"/>
      <c r="VFO362" s="212"/>
      <c r="VFP362" s="212"/>
      <c r="VFQ362" s="212"/>
      <c r="VFR362" s="212"/>
      <c r="VFS362" s="212"/>
      <c r="VFT362" s="212"/>
      <c r="VFU362" s="212"/>
      <c r="VFV362" s="212"/>
      <c r="VFW362" s="212"/>
      <c r="VFX362" s="212"/>
      <c r="VFY362" s="212"/>
      <c r="VFZ362" s="212"/>
      <c r="VGA362" s="212"/>
      <c r="VGB362" s="212"/>
      <c r="VGC362" s="212"/>
      <c r="VGD362" s="212"/>
      <c r="VGE362" s="212"/>
      <c r="VGF362" s="212"/>
      <c r="VGG362" s="212"/>
      <c r="VGH362" s="212"/>
      <c r="VGI362" s="212"/>
      <c r="VGJ362" s="212"/>
      <c r="VGK362" s="212"/>
      <c r="VGL362" s="212"/>
      <c r="VGM362" s="212"/>
      <c r="VGN362" s="212"/>
      <c r="VGO362" s="212"/>
      <c r="VGP362" s="212"/>
      <c r="VGQ362" s="212"/>
      <c r="VGR362" s="212"/>
      <c r="VGS362" s="212"/>
      <c r="VGT362" s="212"/>
      <c r="VGU362" s="212"/>
      <c r="VGV362" s="212"/>
      <c r="VGW362" s="212"/>
      <c r="VGX362" s="212"/>
      <c r="VGY362" s="212"/>
      <c r="VGZ362" s="212"/>
      <c r="VHA362" s="212"/>
      <c r="VHB362" s="212"/>
      <c r="VHC362" s="212"/>
      <c r="VHD362" s="212"/>
      <c r="VHE362" s="212"/>
      <c r="VHF362" s="212"/>
      <c r="VHG362" s="212"/>
      <c r="VHH362" s="212"/>
      <c r="VHI362" s="212"/>
      <c r="VHJ362" s="212"/>
      <c r="VHK362" s="212"/>
      <c r="VHL362" s="212"/>
      <c r="VHM362" s="212"/>
      <c r="VHN362" s="212"/>
      <c r="VHO362" s="212"/>
      <c r="VHP362" s="212"/>
      <c r="VHQ362" s="212"/>
      <c r="VHR362" s="212"/>
      <c r="VHS362" s="212"/>
      <c r="VHT362" s="212"/>
      <c r="VHU362" s="212"/>
      <c r="VHV362" s="212"/>
      <c r="VHW362" s="212"/>
      <c r="VHX362" s="212"/>
      <c r="VHY362" s="212"/>
      <c r="VHZ362" s="212"/>
      <c r="VIA362" s="212"/>
      <c r="VIB362" s="212"/>
      <c r="VIC362" s="212"/>
      <c r="VID362" s="212"/>
      <c r="VIE362" s="212"/>
      <c r="VIF362" s="212"/>
      <c r="VIG362" s="212"/>
      <c r="VIH362" s="212"/>
      <c r="VII362" s="212"/>
      <c r="VIJ362" s="212"/>
      <c r="VIK362" s="212"/>
      <c r="VIL362" s="212"/>
      <c r="VIM362" s="212"/>
      <c r="VIN362" s="212"/>
      <c r="VIO362" s="212"/>
      <c r="VIP362" s="212"/>
      <c r="VIQ362" s="212"/>
      <c r="VIR362" s="212"/>
      <c r="VIS362" s="212"/>
      <c r="VIT362" s="212"/>
      <c r="VIU362" s="212"/>
      <c r="VIV362" s="212"/>
      <c r="VIW362" s="212"/>
      <c r="VIX362" s="212"/>
      <c r="VIY362" s="212"/>
      <c r="VIZ362" s="212"/>
      <c r="VJA362" s="212"/>
      <c r="VJB362" s="212"/>
      <c r="VJC362" s="212"/>
      <c r="VJD362" s="212"/>
      <c r="VJE362" s="212"/>
      <c r="VJF362" s="212"/>
      <c r="VJG362" s="212"/>
      <c r="VJH362" s="212"/>
      <c r="VJI362" s="212"/>
      <c r="VJJ362" s="212"/>
      <c r="VJK362" s="212"/>
      <c r="VJL362" s="212"/>
      <c r="VJM362" s="212"/>
      <c r="VJN362" s="212"/>
      <c r="VJO362" s="212"/>
      <c r="VJP362" s="212"/>
      <c r="VJQ362" s="212"/>
      <c r="VJR362" s="212"/>
      <c r="VJS362" s="212"/>
      <c r="VJT362" s="212"/>
      <c r="VJU362" s="212"/>
      <c r="VJV362" s="212"/>
      <c r="VJW362" s="212"/>
      <c r="VJX362" s="212"/>
      <c r="VJY362" s="212"/>
      <c r="VJZ362" s="212"/>
      <c r="VKA362" s="212"/>
      <c r="VKB362" s="212"/>
      <c r="VKC362" s="212"/>
      <c r="VKD362" s="212"/>
      <c r="VKE362" s="212"/>
      <c r="VKF362" s="212"/>
      <c r="VKG362" s="212"/>
      <c r="VKH362" s="212"/>
      <c r="VKI362" s="212"/>
      <c r="VKJ362" s="212"/>
      <c r="VKK362" s="212"/>
      <c r="VKL362" s="212"/>
      <c r="VKM362" s="212"/>
      <c r="VKN362" s="212"/>
      <c r="VKO362" s="212"/>
      <c r="VKP362" s="212"/>
      <c r="VKQ362" s="212"/>
      <c r="VKR362" s="212"/>
      <c r="VKS362" s="212"/>
      <c r="VKT362" s="212"/>
      <c r="VKU362" s="212"/>
      <c r="VKV362" s="212"/>
      <c r="VKW362" s="212"/>
      <c r="VKX362" s="212"/>
      <c r="VKY362" s="212"/>
      <c r="VKZ362" s="212"/>
      <c r="VLA362" s="212"/>
      <c r="VLB362" s="212"/>
      <c r="VLC362" s="212"/>
      <c r="VLD362" s="212"/>
      <c r="VLE362" s="212"/>
      <c r="VLF362" s="212"/>
      <c r="VLG362" s="212"/>
      <c r="VLH362" s="212"/>
      <c r="VLI362" s="212"/>
      <c r="VLJ362" s="212"/>
      <c r="VLK362" s="212"/>
      <c r="VLL362" s="212"/>
      <c r="VLM362" s="212"/>
      <c r="VLN362" s="212"/>
      <c r="VLO362" s="212"/>
      <c r="VLP362" s="212"/>
      <c r="VLQ362" s="212"/>
      <c r="VLR362" s="212"/>
      <c r="VLS362" s="212"/>
      <c r="VLT362" s="212"/>
      <c r="VLU362" s="212"/>
      <c r="VLV362" s="212"/>
      <c r="VLW362" s="212"/>
      <c r="VLX362" s="212"/>
      <c r="VLY362" s="212"/>
      <c r="VLZ362" s="212"/>
      <c r="VMA362" s="212"/>
      <c r="VMB362" s="212"/>
      <c r="VMC362" s="212"/>
      <c r="VMD362" s="212"/>
      <c r="VME362" s="212"/>
      <c r="VMF362" s="212"/>
      <c r="VMG362" s="212"/>
      <c r="VMH362" s="212"/>
      <c r="VMI362" s="212"/>
      <c r="VMJ362" s="212"/>
      <c r="VMK362" s="212"/>
      <c r="VML362" s="212"/>
      <c r="VMM362" s="212"/>
      <c r="VMN362" s="212"/>
      <c r="VMO362" s="212"/>
      <c r="VMP362" s="212"/>
      <c r="VMQ362" s="212"/>
      <c r="VMR362" s="212"/>
      <c r="VMS362" s="212"/>
      <c r="VMT362" s="212"/>
      <c r="VMU362" s="212"/>
      <c r="VMV362" s="212"/>
      <c r="VMW362" s="212"/>
      <c r="VMX362" s="212"/>
      <c r="VMY362" s="212"/>
      <c r="VMZ362" s="212"/>
      <c r="VNA362" s="212"/>
      <c r="VNB362" s="212"/>
      <c r="VNC362" s="212"/>
      <c r="VND362" s="212"/>
      <c r="VNE362" s="212"/>
      <c r="VNF362" s="212"/>
      <c r="VNG362" s="212"/>
      <c r="VNH362" s="212"/>
      <c r="VNI362" s="212"/>
      <c r="VNJ362" s="212"/>
      <c r="VNK362" s="212"/>
      <c r="VNL362" s="212"/>
      <c r="VNM362" s="212"/>
      <c r="VNN362" s="212"/>
      <c r="VNO362" s="212"/>
      <c r="VNP362" s="212"/>
      <c r="VNQ362" s="212"/>
      <c r="VNR362" s="212"/>
      <c r="VNS362" s="212"/>
      <c r="VNT362" s="212"/>
      <c r="VNU362" s="212"/>
      <c r="VNV362" s="212"/>
      <c r="VNW362" s="212"/>
      <c r="VNX362" s="212"/>
      <c r="VNY362" s="212"/>
      <c r="VNZ362" s="212"/>
      <c r="VOA362" s="212"/>
      <c r="VOB362" s="212"/>
      <c r="VOC362" s="212"/>
      <c r="VOD362" s="212"/>
      <c r="VOE362" s="212"/>
      <c r="VOF362" s="212"/>
      <c r="VOG362" s="212"/>
      <c r="VOH362" s="212"/>
      <c r="VOI362" s="212"/>
      <c r="VOJ362" s="212"/>
      <c r="VOK362" s="212"/>
      <c r="VOL362" s="212"/>
      <c r="VOM362" s="212"/>
      <c r="VON362" s="212"/>
      <c r="VOO362" s="212"/>
      <c r="VOP362" s="212"/>
      <c r="VOQ362" s="212"/>
      <c r="VOR362" s="212"/>
      <c r="VOS362" s="212"/>
      <c r="VOT362" s="212"/>
      <c r="VOU362" s="212"/>
      <c r="VOV362" s="212"/>
      <c r="VOW362" s="212"/>
      <c r="VOX362" s="212"/>
      <c r="VOY362" s="212"/>
      <c r="VOZ362" s="212"/>
      <c r="VPA362" s="212"/>
      <c r="VPB362" s="212"/>
      <c r="VPC362" s="212"/>
      <c r="VPD362" s="212"/>
      <c r="VPE362" s="212"/>
      <c r="VPF362" s="212"/>
      <c r="VPG362" s="212"/>
      <c r="VPH362" s="212"/>
      <c r="VPI362" s="212"/>
      <c r="VPJ362" s="212"/>
      <c r="VPK362" s="212"/>
      <c r="VPL362" s="212"/>
      <c r="VPM362" s="212"/>
      <c r="VPN362" s="212"/>
      <c r="VPO362" s="212"/>
      <c r="VPP362" s="212"/>
      <c r="VPQ362" s="212"/>
      <c r="VPR362" s="212"/>
      <c r="VPS362" s="212"/>
      <c r="VPT362" s="212"/>
      <c r="VPU362" s="212"/>
      <c r="VPV362" s="212"/>
      <c r="VPW362" s="212"/>
      <c r="VPX362" s="212"/>
      <c r="VPY362" s="212"/>
      <c r="VPZ362" s="212"/>
      <c r="VQA362" s="212"/>
      <c r="VQB362" s="212"/>
      <c r="VQC362" s="212"/>
      <c r="VQD362" s="212"/>
      <c r="VQE362" s="212"/>
      <c r="VQF362" s="212"/>
      <c r="VQG362" s="212"/>
      <c r="VQH362" s="212"/>
      <c r="VQI362" s="212"/>
      <c r="VQJ362" s="212"/>
      <c r="VQK362" s="212"/>
      <c r="VQL362" s="212"/>
      <c r="VQM362" s="212"/>
      <c r="VQN362" s="212"/>
      <c r="VQO362" s="212"/>
      <c r="VQP362" s="212"/>
      <c r="VQQ362" s="212"/>
      <c r="VQR362" s="212"/>
      <c r="VQS362" s="212"/>
      <c r="VQT362" s="212"/>
      <c r="VQU362" s="212"/>
      <c r="VQV362" s="212"/>
      <c r="VQW362" s="212"/>
      <c r="VQX362" s="212"/>
      <c r="VQY362" s="212"/>
      <c r="VQZ362" s="212"/>
      <c r="VRA362" s="212"/>
      <c r="VRB362" s="212"/>
      <c r="VRC362" s="212"/>
      <c r="VRD362" s="212"/>
      <c r="VRE362" s="212"/>
      <c r="VRF362" s="212"/>
      <c r="VRG362" s="212"/>
      <c r="VRH362" s="212"/>
      <c r="VRI362" s="212"/>
      <c r="VRJ362" s="212"/>
      <c r="VRK362" s="212"/>
      <c r="VRL362" s="212"/>
      <c r="VRM362" s="212"/>
      <c r="VRN362" s="212"/>
      <c r="VRO362" s="212"/>
      <c r="VRP362" s="212"/>
      <c r="VRQ362" s="212"/>
      <c r="VRR362" s="212"/>
      <c r="VRS362" s="212"/>
      <c r="VRT362" s="212"/>
      <c r="VRU362" s="212"/>
      <c r="VRV362" s="212"/>
      <c r="VRW362" s="212"/>
      <c r="VRX362" s="212"/>
      <c r="VRY362" s="212"/>
      <c r="VRZ362" s="212"/>
      <c r="VSA362" s="212"/>
      <c r="VSB362" s="212"/>
      <c r="VSC362" s="212"/>
      <c r="VSD362" s="212"/>
      <c r="VSE362" s="212"/>
      <c r="VSF362" s="212"/>
      <c r="VSG362" s="212"/>
      <c r="VSH362" s="212"/>
      <c r="VSI362" s="212"/>
      <c r="VSJ362" s="212"/>
      <c r="VSK362" s="212"/>
      <c r="VSL362" s="212"/>
      <c r="VSM362" s="212"/>
      <c r="VSN362" s="212"/>
      <c r="VSO362" s="212"/>
      <c r="VSP362" s="212"/>
      <c r="VSQ362" s="212"/>
      <c r="VSR362" s="212"/>
      <c r="VSS362" s="212"/>
      <c r="VST362" s="212"/>
      <c r="VSU362" s="212"/>
      <c r="VSV362" s="212"/>
      <c r="VSW362" s="212"/>
      <c r="VSX362" s="212"/>
      <c r="VSY362" s="212"/>
      <c r="VSZ362" s="212"/>
      <c r="VTA362" s="212"/>
      <c r="VTB362" s="212"/>
      <c r="VTC362" s="212"/>
      <c r="VTD362" s="212"/>
      <c r="VTE362" s="212"/>
      <c r="VTF362" s="212"/>
      <c r="VTG362" s="212"/>
      <c r="VTH362" s="212"/>
      <c r="VTI362" s="212"/>
      <c r="VTJ362" s="212"/>
      <c r="VTK362" s="212"/>
      <c r="VTL362" s="212"/>
      <c r="VTM362" s="212"/>
      <c r="VTN362" s="212"/>
      <c r="VTO362" s="212"/>
      <c r="VTP362" s="212"/>
      <c r="VTQ362" s="212"/>
      <c r="VTR362" s="212"/>
      <c r="VTS362" s="212"/>
      <c r="VTT362" s="212"/>
      <c r="VTU362" s="212"/>
      <c r="VTV362" s="212"/>
      <c r="VTW362" s="212"/>
      <c r="VTX362" s="212"/>
      <c r="VTY362" s="212"/>
      <c r="VTZ362" s="212"/>
      <c r="VUA362" s="212"/>
      <c r="VUB362" s="212"/>
      <c r="VUC362" s="212"/>
      <c r="VUD362" s="212"/>
      <c r="VUE362" s="212"/>
      <c r="VUF362" s="212"/>
      <c r="VUG362" s="212"/>
      <c r="VUH362" s="212"/>
      <c r="VUI362" s="212"/>
      <c r="VUJ362" s="212"/>
      <c r="VUK362" s="212"/>
      <c r="VUL362" s="212"/>
      <c r="VUM362" s="212"/>
      <c r="VUN362" s="212"/>
      <c r="VUO362" s="212"/>
      <c r="VUP362" s="212"/>
      <c r="VUQ362" s="212"/>
      <c r="VUR362" s="212"/>
      <c r="VUS362" s="212"/>
      <c r="VUT362" s="212"/>
      <c r="VUU362" s="212"/>
      <c r="VUV362" s="212"/>
      <c r="VUW362" s="212"/>
      <c r="VUX362" s="212"/>
      <c r="VUY362" s="212"/>
      <c r="VUZ362" s="212"/>
      <c r="VVA362" s="212"/>
      <c r="VVB362" s="212"/>
      <c r="VVC362" s="212"/>
      <c r="VVD362" s="212"/>
      <c r="VVE362" s="212"/>
      <c r="VVF362" s="212"/>
      <c r="VVG362" s="212"/>
      <c r="VVH362" s="212"/>
      <c r="VVI362" s="212"/>
      <c r="VVJ362" s="212"/>
      <c r="VVK362" s="212"/>
      <c r="VVL362" s="212"/>
      <c r="VVM362" s="212"/>
      <c r="VVN362" s="212"/>
      <c r="VVO362" s="212"/>
      <c r="VVP362" s="212"/>
      <c r="VVQ362" s="212"/>
      <c r="VVR362" s="212"/>
      <c r="VVS362" s="212"/>
      <c r="VVT362" s="212"/>
      <c r="VVU362" s="212"/>
      <c r="VVV362" s="212"/>
      <c r="VVW362" s="212"/>
      <c r="VVX362" s="212"/>
      <c r="VVY362" s="212"/>
      <c r="VVZ362" s="212"/>
      <c r="VWA362" s="212"/>
      <c r="VWB362" s="212"/>
      <c r="VWC362" s="212"/>
      <c r="VWD362" s="212"/>
      <c r="VWE362" s="212"/>
      <c r="VWF362" s="212"/>
      <c r="VWG362" s="212"/>
      <c r="VWH362" s="212"/>
      <c r="VWI362" s="212"/>
      <c r="VWJ362" s="212"/>
      <c r="VWK362" s="212"/>
      <c r="VWL362" s="212"/>
      <c r="VWM362" s="212"/>
      <c r="VWN362" s="212"/>
      <c r="VWO362" s="212"/>
      <c r="VWP362" s="212"/>
      <c r="VWQ362" s="212"/>
      <c r="VWR362" s="212"/>
      <c r="VWS362" s="212"/>
      <c r="VWT362" s="212"/>
      <c r="VWU362" s="212"/>
      <c r="VWV362" s="212"/>
      <c r="VWW362" s="212"/>
      <c r="VWX362" s="212"/>
      <c r="VWY362" s="212"/>
      <c r="VWZ362" s="212"/>
      <c r="VXA362" s="212"/>
      <c r="VXB362" s="212"/>
      <c r="VXC362" s="212"/>
      <c r="VXD362" s="212"/>
      <c r="VXE362" s="212"/>
      <c r="VXF362" s="212"/>
      <c r="VXG362" s="212"/>
      <c r="VXH362" s="212"/>
      <c r="VXI362" s="212"/>
      <c r="VXJ362" s="212"/>
      <c r="VXK362" s="212"/>
      <c r="VXL362" s="212"/>
      <c r="VXM362" s="212"/>
      <c r="VXN362" s="212"/>
      <c r="VXO362" s="212"/>
      <c r="VXP362" s="212"/>
      <c r="VXQ362" s="212"/>
      <c r="VXR362" s="212"/>
      <c r="VXS362" s="212"/>
      <c r="VXT362" s="212"/>
      <c r="VXU362" s="212"/>
      <c r="VXV362" s="212"/>
      <c r="VXW362" s="212"/>
      <c r="VXX362" s="212"/>
      <c r="VXY362" s="212"/>
      <c r="VXZ362" s="212"/>
      <c r="VYA362" s="212"/>
      <c r="VYB362" s="212"/>
      <c r="VYC362" s="212"/>
      <c r="VYD362" s="212"/>
      <c r="VYE362" s="212"/>
      <c r="VYF362" s="212"/>
      <c r="VYG362" s="212"/>
      <c r="VYH362" s="212"/>
      <c r="VYI362" s="212"/>
      <c r="VYJ362" s="212"/>
      <c r="VYK362" s="212"/>
      <c r="VYL362" s="212"/>
      <c r="VYM362" s="212"/>
      <c r="VYN362" s="212"/>
      <c r="VYO362" s="212"/>
      <c r="VYP362" s="212"/>
      <c r="VYQ362" s="212"/>
      <c r="VYR362" s="212"/>
      <c r="VYS362" s="212"/>
      <c r="VYT362" s="212"/>
      <c r="VYU362" s="212"/>
      <c r="VYV362" s="212"/>
      <c r="VYW362" s="212"/>
      <c r="VYX362" s="212"/>
      <c r="VYY362" s="212"/>
      <c r="VYZ362" s="212"/>
      <c r="VZA362" s="212"/>
      <c r="VZB362" s="212"/>
      <c r="VZC362" s="212"/>
      <c r="VZD362" s="212"/>
      <c r="VZE362" s="212"/>
      <c r="VZF362" s="212"/>
      <c r="VZG362" s="212"/>
      <c r="VZH362" s="212"/>
      <c r="VZI362" s="212"/>
      <c r="VZJ362" s="212"/>
      <c r="VZK362" s="212"/>
      <c r="VZL362" s="212"/>
      <c r="VZM362" s="212"/>
      <c r="VZN362" s="212"/>
      <c r="VZO362" s="212"/>
      <c r="VZP362" s="212"/>
      <c r="VZQ362" s="212"/>
      <c r="VZR362" s="212"/>
      <c r="VZS362" s="212"/>
      <c r="VZT362" s="212"/>
      <c r="VZU362" s="212"/>
      <c r="VZV362" s="212"/>
      <c r="VZW362" s="212"/>
      <c r="VZX362" s="212"/>
      <c r="VZY362" s="212"/>
      <c r="VZZ362" s="212"/>
      <c r="WAA362" s="212"/>
      <c r="WAB362" s="212"/>
      <c r="WAC362" s="212"/>
      <c r="WAD362" s="212"/>
      <c r="WAE362" s="212"/>
      <c r="WAF362" s="212"/>
      <c r="WAG362" s="212"/>
      <c r="WAH362" s="212"/>
      <c r="WAI362" s="212"/>
      <c r="WAJ362" s="212"/>
      <c r="WAK362" s="212"/>
      <c r="WAL362" s="212"/>
      <c r="WAM362" s="212"/>
      <c r="WAN362" s="212"/>
      <c r="WAO362" s="212"/>
      <c r="WAP362" s="212"/>
      <c r="WAQ362" s="212"/>
      <c r="WAR362" s="212"/>
      <c r="WAS362" s="212"/>
      <c r="WAT362" s="212"/>
      <c r="WAU362" s="212"/>
      <c r="WAV362" s="212"/>
      <c r="WAW362" s="212"/>
      <c r="WAX362" s="212"/>
      <c r="WAY362" s="212"/>
      <c r="WAZ362" s="212"/>
      <c r="WBA362" s="212"/>
      <c r="WBB362" s="212"/>
      <c r="WBC362" s="212"/>
      <c r="WBD362" s="212"/>
      <c r="WBE362" s="212"/>
      <c r="WBF362" s="212"/>
      <c r="WBG362" s="212"/>
      <c r="WBH362" s="212"/>
      <c r="WBI362" s="212"/>
      <c r="WBJ362" s="212"/>
      <c r="WBK362" s="212"/>
      <c r="WBL362" s="212"/>
      <c r="WBM362" s="212"/>
      <c r="WBN362" s="212"/>
      <c r="WBO362" s="212"/>
      <c r="WBP362" s="212"/>
      <c r="WBQ362" s="212"/>
      <c r="WBR362" s="212"/>
      <c r="WBS362" s="212"/>
      <c r="WBT362" s="212"/>
      <c r="WBU362" s="212"/>
      <c r="WBV362" s="212"/>
      <c r="WBW362" s="212"/>
      <c r="WBX362" s="212"/>
      <c r="WBY362" s="212"/>
      <c r="WBZ362" s="212"/>
      <c r="WCA362" s="212"/>
      <c r="WCB362" s="212"/>
      <c r="WCC362" s="212"/>
      <c r="WCD362" s="212"/>
      <c r="WCE362" s="212"/>
      <c r="WCF362" s="212"/>
      <c r="WCG362" s="212"/>
      <c r="WCH362" s="212"/>
      <c r="WCI362" s="212"/>
      <c r="WCJ362" s="212"/>
      <c r="WCK362" s="212"/>
      <c r="WCL362" s="212"/>
      <c r="WCM362" s="212"/>
      <c r="WCN362" s="212"/>
      <c r="WCO362" s="212"/>
      <c r="WCP362" s="212"/>
      <c r="WCQ362" s="212"/>
      <c r="WCR362" s="212"/>
      <c r="WCS362" s="212"/>
      <c r="WCT362" s="212"/>
      <c r="WCU362" s="212"/>
      <c r="WCV362" s="212"/>
      <c r="WCW362" s="212"/>
      <c r="WCX362" s="212"/>
      <c r="WCY362" s="212"/>
      <c r="WCZ362" s="212"/>
      <c r="WDA362" s="212"/>
      <c r="WDB362" s="212"/>
      <c r="WDC362" s="212"/>
      <c r="WDD362" s="212"/>
      <c r="WDE362" s="212"/>
      <c r="WDF362" s="212"/>
      <c r="WDG362" s="212"/>
      <c r="WDH362" s="212"/>
      <c r="WDI362" s="212"/>
      <c r="WDJ362" s="212"/>
      <c r="WDK362" s="212"/>
      <c r="WDL362" s="212"/>
      <c r="WDM362" s="212"/>
      <c r="WDN362" s="212"/>
      <c r="WDO362" s="212"/>
      <c r="WDP362" s="212"/>
      <c r="WDQ362" s="212"/>
      <c r="WDR362" s="212"/>
      <c r="WDS362" s="212"/>
      <c r="WDT362" s="212"/>
      <c r="WDU362" s="212"/>
      <c r="WDV362" s="212"/>
      <c r="WDW362" s="212"/>
      <c r="WDX362" s="212"/>
      <c r="WDY362" s="212"/>
      <c r="WDZ362" s="212"/>
      <c r="WEA362" s="212"/>
      <c r="WEB362" s="212"/>
      <c r="WEC362" s="212"/>
      <c r="WED362" s="212"/>
      <c r="WEE362" s="212"/>
      <c r="WEF362" s="212"/>
      <c r="WEG362" s="212"/>
      <c r="WEH362" s="212"/>
      <c r="WEI362" s="212"/>
      <c r="WEJ362" s="212"/>
      <c r="WEK362" s="212"/>
      <c r="WEL362" s="212"/>
      <c r="WEM362" s="212"/>
      <c r="WEN362" s="212"/>
      <c r="WEO362" s="212"/>
      <c r="WEP362" s="212"/>
      <c r="WEQ362" s="212"/>
      <c r="WER362" s="212"/>
      <c r="WES362" s="212"/>
      <c r="WET362" s="212"/>
      <c r="WEU362" s="212"/>
      <c r="WEV362" s="212"/>
      <c r="WEW362" s="212"/>
      <c r="WEX362" s="212"/>
      <c r="WEY362" s="212"/>
      <c r="WEZ362" s="212"/>
      <c r="WFA362" s="212"/>
      <c r="WFB362" s="212"/>
      <c r="WFC362" s="212"/>
      <c r="WFD362" s="212"/>
      <c r="WFE362" s="212"/>
      <c r="WFF362" s="212"/>
      <c r="WFG362" s="212"/>
      <c r="WFH362" s="212"/>
      <c r="WFI362" s="212"/>
      <c r="WFJ362" s="212"/>
      <c r="WFK362" s="212"/>
      <c r="WFL362" s="212"/>
      <c r="WFM362" s="212"/>
      <c r="WFN362" s="212"/>
      <c r="WFO362" s="212"/>
      <c r="WFP362" s="212"/>
      <c r="WFQ362" s="212"/>
      <c r="WFR362" s="212"/>
      <c r="WFS362" s="212"/>
      <c r="WFT362" s="212"/>
      <c r="WFU362" s="212"/>
      <c r="WFV362" s="212"/>
      <c r="WFW362" s="212"/>
      <c r="WFX362" s="212"/>
      <c r="WFY362" s="212"/>
      <c r="WFZ362" s="212"/>
      <c r="WGA362" s="212"/>
      <c r="WGB362" s="212"/>
      <c r="WGC362" s="212"/>
      <c r="WGD362" s="212"/>
      <c r="WGE362" s="212"/>
      <c r="WGF362" s="212"/>
      <c r="WGG362" s="212"/>
      <c r="WGH362" s="212"/>
      <c r="WGI362" s="212"/>
      <c r="WGJ362" s="212"/>
      <c r="WGK362" s="212"/>
      <c r="WGL362" s="212"/>
      <c r="WGM362" s="212"/>
      <c r="WGN362" s="212"/>
      <c r="WGO362" s="212"/>
      <c r="WGP362" s="212"/>
      <c r="WGQ362" s="212"/>
      <c r="WGR362" s="212"/>
      <c r="WGS362" s="212"/>
      <c r="WGT362" s="212"/>
      <c r="WGU362" s="212"/>
      <c r="WGV362" s="212"/>
      <c r="WGW362" s="212"/>
      <c r="WGX362" s="212"/>
      <c r="WGY362" s="212"/>
      <c r="WGZ362" s="212"/>
      <c r="WHA362" s="212"/>
      <c r="WHB362" s="212"/>
      <c r="WHC362" s="212"/>
      <c r="WHD362" s="212"/>
      <c r="WHE362" s="212"/>
      <c r="WHF362" s="212"/>
      <c r="WHG362" s="212"/>
      <c r="WHH362" s="212"/>
      <c r="WHI362" s="212"/>
      <c r="WHJ362" s="212"/>
      <c r="WHK362" s="212"/>
      <c r="WHL362" s="212"/>
      <c r="WHM362" s="212"/>
      <c r="WHN362" s="212"/>
      <c r="WHO362" s="212"/>
      <c r="WHP362" s="212"/>
      <c r="WHQ362" s="212"/>
      <c r="WHR362" s="212"/>
      <c r="WHS362" s="212"/>
      <c r="WHT362" s="212"/>
      <c r="WHU362" s="212"/>
      <c r="WHV362" s="212"/>
      <c r="WHW362" s="212"/>
      <c r="WHX362" s="212"/>
      <c r="WHY362" s="212"/>
      <c r="WHZ362" s="212"/>
      <c r="WIA362" s="212"/>
      <c r="WIB362" s="212"/>
      <c r="WIC362" s="212"/>
      <c r="WID362" s="212"/>
      <c r="WIE362" s="212"/>
      <c r="WIF362" s="212"/>
      <c r="WIG362" s="212"/>
      <c r="WIH362" s="212"/>
      <c r="WII362" s="212"/>
      <c r="WIJ362" s="212"/>
      <c r="WIK362" s="212"/>
      <c r="WIL362" s="212"/>
      <c r="WIM362" s="212"/>
      <c r="WIN362" s="212"/>
      <c r="WIO362" s="212"/>
      <c r="WIP362" s="212"/>
      <c r="WIQ362" s="212"/>
      <c r="WIR362" s="212"/>
      <c r="WIS362" s="212"/>
      <c r="WIT362" s="212"/>
      <c r="WIU362" s="212"/>
      <c r="WIV362" s="212"/>
      <c r="WIW362" s="212"/>
      <c r="WIX362" s="212"/>
      <c r="WIY362" s="212"/>
      <c r="WIZ362" s="212"/>
      <c r="WJA362" s="212"/>
      <c r="WJB362" s="212"/>
      <c r="WJC362" s="212"/>
      <c r="WJD362" s="212"/>
      <c r="WJE362" s="212"/>
      <c r="WJF362" s="212"/>
      <c r="WJG362" s="212"/>
      <c r="WJH362" s="212"/>
      <c r="WJI362" s="212"/>
      <c r="WJJ362" s="212"/>
      <c r="WJK362" s="212"/>
      <c r="WJL362" s="212"/>
      <c r="WJM362" s="212"/>
      <c r="WJN362" s="212"/>
      <c r="WJO362" s="212"/>
      <c r="WJP362" s="212"/>
      <c r="WJQ362" s="212"/>
      <c r="WJR362" s="212"/>
      <c r="WJS362" s="212"/>
      <c r="WJT362" s="212"/>
      <c r="WJU362" s="212"/>
      <c r="WJV362" s="212"/>
      <c r="WJW362" s="212"/>
      <c r="WJX362" s="212"/>
      <c r="WJY362" s="212"/>
      <c r="WJZ362" s="212"/>
      <c r="WKA362" s="212"/>
      <c r="WKB362" s="212"/>
      <c r="WKC362" s="212"/>
      <c r="WKD362" s="212"/>
      <c r="WKE362" s="212"/>
      <c r="WKF362" s="212"/>
      <c r="WKG362" s="212"/>
      <c r="WKH362" s="212"/>
      <c r="WKI362" s="212"/>
      <c r="WKJ362" s="212"/>
      <c r="WKK362" s="212"/>
      <c r="WKL362" s="212"/>
      <c r="WKM362" s="212"/>
      <c r="WKN362" s="212"/>
      <c r="WKO362" s="212"/>
      <c r="WKP362" s="212"/>
      <c r="WKQ362" s="212"/>
      <c r="WKR362" s="212"/>
      <c r="WKS362" s="212"/>
      <c r="WKT362" s="212"/>
      <c r="WKU362" s="212"/>
      <c r="WKV362" s="212"/>
      <c r="WKW362" s="212"/>
      <c r="WKX362" s="212"/>
      <c r="WKY362" s="212"/>
      <c r="WKZ362" s="212"/>
      <c r="WLA362" s="212"/>
      <c r="WLB362" s="212"/>
      <c r="WLC362" s="212"/>
      <c r="WLD362" s="212"/>
      <c r="WLE362" s="212"/>
      <c r="WLF362" s="212"/>
      <c r="WLG362" s="212"/>
      <c r="WLH362" s="212"/>
      <c r="WLI362" s="212"/>
      <c r="WLJ362" s="212"/>
      <c r="WLK362" s="212"/>
      <c r="WLL362" s="212"/>
      <c r="WLM362" s="212"/>
      <c r="WLN362" s="212"/>
      <c r="WLO362" s="212"/>
      <c r="WLP362" s="212"/>
      <c r="WLQ362" s="212"/>
      <c r="WLR362" s="212"/>
      <c r="WLS362" s="212"/>
      <c r="WLT362" s="212"/>
      <c r="WLU362" s="212"/>
      <c r="WLV362" s="212"/>
      <c r="WLW362" s="212"/>
      <c r="WLX362" s="212"/>
      <c r="WLY362" s="212"/>
      <c r="WLZ362" s="212"/>
      <c r="WMA362" s="212"/>
      <c r="WMB362" s="212"/>
      <c r="WMC362" s="212"/>
      <c r="WMD362" s="212"/>
      <c r="WME362" s="212"/>
      <c r="WMF362" s="212"/>
      <c r="WMG362" s="212"/>
      <c r="WMH362" s="212"/>
      <c r="WMI362" s="212"/>
      <c r="WMJ362" s="212"/>
      <c r="WMK362" s="212"/>
      <c r="WML362" s="212"/>
      <c r="WMM362" s="212"/>
      <c r="WMN362" s="212"/>
      <c r="WMO362" s="212"/>
      <c r="WMP362" s="212"/>
      <c r="WMQ362" s="212"/>
      <c r="WMR362" s="212"/>
      <c r="WMS362" s="212"/>
      <c r="WMT362" s="212"/>
      <c r="WMU362" s="212"/>
      <c r="WMV362" s="212"/>
      <c r="WMW362" s="212"/>
      <c r="WMX362" s="212"/>
      <c r="WMY362" s="212"/>
      <c r="WMZ362" s="212"/>
      <c r="WNA362" s="212"/>
      <c r="WNB362" s="212"/>
      <c r="WNC362" s="212"/>
      <c r="WND362" s="212"/>
      <c r="WNE362" s="212"/>
      <c r="WNF362" s="212"/>
      <c r="WNG362" s="212"/>
      <c r="WNH362" s="212"/>
      <c r="WNI362" s="212"/>
      <c r="WNJ362" s="212"/>
      <c r="WNK362" s="212"/>
      <c r="WNL362" s="212"/>
      <c r="WNM362" s="212"/>
      <c r="WNN362" s="212"/>
      <c r="WNO362" s="212"/>
      <c r="WNP362" s="212"/>
      <c r="WNQ362" s="212"/>
      <c r="WNR362" s="212"/>
      <c r="WNS362" s="212"/>
      <c r="WNT362" s="212"/>
      <c r="WNU362" s="212"/>
      <c r="WNV362" s="212"/>
      <c r="WNW362" s="212"/>
      <c r="WNX362" s="212"/>
      <c r="WNY362" s="212"/>
      <c r="WNZ362" s="212"/>
      <c r="WOA362" s="212"/>
      <c r="WOB362" s="212"/>
      <c r="WOC362" s="212"/>
      <c r="WOD362" s="212"/>
      <c r="WOE362" s="212"/>
      <c r="WOF362" s="212"/>
      <c r="WOG362" s="212"/>
      <c r="WOH362" s="212"/>
      <c r="WOI362" s="212"/>
      <c r="WOJ362" s="212"/>
      <c r="WOK362" s="212"/>
      <c r="WOL362" s="212"/>
      <c r="WOM362" s="212"/>
      <c r="WON362" s="212"/>
      <c r="WOO362" s="212"/>
      <c r="WOP362" s="212"/>
      <c r="WOQ362" s="212"/>
      <c r="WOR362" s="212"/>
      <c r="WOS362" s="212"/>
      <c r="WOT362" s="212"/>
    </row>
    <row r="363" spans="1:15958" s="212" customFormat="1">
      <c r="A363" s="297"/>
      <c r="B363" s="309" t="s">
        <v>1331</v>
      </c>
      <c r="C363" s="305">
        <f>SUM(C361:C362)</f>
        <v>365624.13</v>
      </c>
      <c r="D363" s="305">
        <f>SUM(D361:D362)</f>
        <v>365624.13</v>
      </c>
      <c r="E363" s="309"/>
      <c r="F363" s="309"/>
      <c r="G363" s="309"/>
      <c r="H363" s="317"/>
      <c r="I363" s="309"/>
      <c r="J363" s="194"/>
      <c r="K363" s="194"/>
      <c r="L363" s="194"/>
      <c r="M363" s="206"/>
      <c r="N363" s="206"/>
      <c r="O363" s="206"/>
      <c r="P363" s="206"/>
      <c r="Q363" s="206"/>
      <c r="R363" s="206"/>
      <c r="S363" s="206"/>
      <c r="T363" s="206"/>
      <c r="U363" s="208"/>
      <c r="V363" s="206"/>
      <c r="W363" s="206"/>
      <c r="X363" s="206"/>
      <c r="Y363" s="206"/>
      <c r="Z363" s="207"/>
      <c r="AA363" s="207"/>
      <c r="AB363" s="207"/>
      <c r="AC363" s="207"/>
      <c r="AD363" s="207"/>
      <c r="AE363" s="207"/>
      <c r="AF363" s="207"/>
      <c r="AG363" s="207"/>
      <c r="AH363" s="207"/>
      <c r="AI363" s="207"/>
      <c r="AJ363" s="207"/>
      <c r="AK363" s="207"/>
      <c r="AL363" s="207"/>
      <c r="AM363" s="207"/>
      <c r="AN363" s="207"/>
      <c r="AO363" s="207"/>
      <c r="AP363" s="207"/>
      <c r="AQ363" s="207"/>
      <c r="AR363" s="207"/>
      <c r="AS363" s="207"/>
      <c r="AT363" s="207"/>
      <c r="AU363" s="207"/>
      <c r="AV363" s="207"/>
      <c r="AW363" s="207"/>
      <c r="AX363" s="207"/>
      <c r="AY363" s="207"/>
      <c r="AZ363" s="207"/>
      <c r="BA363" s="207"/>
      <c r="BB363" s="207"/>
      <c r="BC363" s="207"/>
      <c r="BD363" s="207"/>
      <c r="BE363" s="207"/>
      <c r="BF363" s="207"/>
      <c r="BG363" s="207"/>
      <c r="BH363" s="207"/>
      <c r="BI363" s="207"/>
      <c r="BJ363" s="207"/>
      <c r="BK363" s="207"/>
      <c r="BL363" s="207"/>
      <c r="BM363" s="207"/>
      <c r="BN363" s="207"/>
      <c r="BO363" s="207"/>
      <c r="BP363" s="207"/>
      <c r="BQ363" s="207"/>
      <c r="BR363" s="207"/>
      <c r="BS363" s="207"/>
      <c r="BT363" s="207"/>
      <c r="BU363" s="207"/>
      <c r="BV363" s="207"/>
      <c r="BW363" s="207"/>
      <c r="BX363" s="207"/>
      <c r="BY363" s="207"/>
      <c r="BZ363" s="207"/>
      <c r="CA363" s="207"/>
      <c r="CB363" s="207"/>
      <c r="CC363" s="207"/>
      <c r="CD363" s="207"/>
      <c r="CE363" s="207"/>
      <c r="CF363" s="207"/>
      <c r="CG363" s="207"/>
      <c r="CH363" s="207"/>
      <c r="CI363" s="207"/>
      <c r="CJ363" s="207"/>
      <c r="CK363" s="207"/>
      <c r="CL363" s="207"/>
      <c r="CM363" s="207"/>
      <c r="CN363" s="207"/>
      <c r="CO363" s="207"/>
      <c r="CP363" s="207"/>
      <c r="CQ363" s="207"/>
      <c r="CR363" s="207"/>
      <c r="CS363" s="207"/>
      <c r="CT363" s="207"/>
      <c r="CU363" s="207"/>
      <c r="CV363" s="207"/>
      <c r="CW363" s="207"/>
      <c r="CX363" s="207"/>
      <c r="CY363" s="207"/>
      <c r="CZ363" s="207"/>
      <c r="DA363" s="207"/>
      <c r="DB363" s="207"/>
      <c r="DC363" s="207"/>
      <c r="DD363" s="207"/>
      <c r="DE363" s="207"/>
      <c r="DF363" s="207"/>
      <c r="DG363" s="207"/>
      <c r="DH363" s="207"/>
      <c r="DI363" s="207"/>
      <c r="DJ363" s="207"/>
      <c r="DK363" s="207"/>
      <c r="DL363" s="207"/>
      <c r="DM363" s="207"/>
      <c r="DN363" s="207"/>
      <c r="DO363" s="207"/>
      <c r="DP363" s="207"/>
      <c r="DQ363" s="207"/>
      <c r="DR363" s="207"/>
      <c r="DS363" s="207"/>
      <c r="DT363" s="207"/>
      <c r="DU363" s="207"/>
      <c r="DV363" s="207"/>
      <c r="DW363" s="207"/>
      <c r="DX363" s="207"/>
      <c r="DY363" s="207"/>
      <c r="DZ363" s="207"/>
      <c r="EA363" s="207"/>
      <c r="EB363" s="207"/>
      <c r="EC363" s="207"/>
      <c r="ED363" s="207"/>
      <c r="EE363" s="207"/>
      <c r="EF363" s="207"/>
      <c r="EG363" s="207"/>
      <c r="EH363" s="207"/>
      <c r="EI363" s="207"/>
      <c r="EJ363" s="207"/>
      <c r="EK363" s="207"/>
      <c r="EL363" s="207"/>
      <c r="EM363" s="207"/>
      <c r="EN363" s="207"/>
      <c r="EO363" s="207"/>
      <c r="EP363" s="207"/>
      <c r="EQ363" s="207"/>
      <c r="ER363" s="207"/>
      <c r="ES363" s="207"/>
      <c r="ET363" s="207"/>
      <c r="EU363" s="207"/>
      <c r="EV363" s="207"/>
      <c r="EW363" s="207"/>
      <c r="EX363" s="207"/>
      <c r="EY363" s="207"/>
      <c r="EZ363" s="207"/>
      <c r="FA363" s="207"/>
      <c r="FB363" s="207"/>
      <c r="FC363" s="207"/>
      <c r="FD363" s="207"/>
      <c r="FE363" s="207"/>
      <c r="FF363" s="207"/>
      <c r="FG363" s="207"/>
      <c r="FH363" s="207"/>
      <c r="FI363" s="207"/>
      <c r="FJ363" s="207"/>
      <c r="FK363" s="207"/>
      <c r="FL363" s="207"/>
      <c r="FM363" s="207"/>
      <c r="FN363" s="207"/>
      <c r="FO363" s="207"/>
      <c r="FP363" s="207"/>
      <c r="FQ363" s="207"/>
      <c r="FR363" s="207"/>
      <c r="FS363" s="207"/>
      <c r="FT363" s="207"/>
      <c r="FU363" s="207"/>
      <c r="FV363" s="207"/>
      <c r="FW363" s="207"/>
      <c r="FX363" s="207"/>
      <c r="FY363" s="207"/>
      <c r="FZ363" s="207"/>
      <c r="GA363" s="207"/>
      <c r="GB363" s="207"/>
      <c r="GC363" s="207"/>
      <c r="GD363" s="207"/>
      <c r="GE363" s="207"/>
      <c r="GF363" s="207"/>
      <c r="GG363" s="207"/>
      <c r="GH363" s="207"/>
      <c r="GI363" s="207"/>
      <c r="GJ363" s="207"/>
      <c r="GK363" s="207"/>
      <c r="GL363" s="207"/>
      <c r="GM363" s="207"/>
      <c r="GN363" s="207"/>
      <c r="GO363" s="207"/>
      <c r="GP363" s="207"/>
      <c r="GQ363" s="207"/>
      <c r="GR363" s="207"/>
      <c r="GS363" s="207"/>
      <c r="GT363" s="207"/>
      <c r="GU363" s="207"/>
      <c r="GV363" s="207"/>
      <c r="GW363" s="207"/>
      <c r="GX363" s="207"/>
      <c r="GY363" s="207"/>
      <c r="GZ363" s="207"/>
      <c r="HA363" s="207"/>
      <c r="HB363" s="207"/>
      <c r="HC363" s="207"/>
      <c r="HD363" s="207"/>
      <c r="HE363" s="207"/>
      <c r="HF363" s="207"/>
      <c r="HG363" s="207"/>
      <c r="HH363" s="207"/>
      <c r="HI363" s="207"/>
      <c r="HJ363" s="207"/>
      <c r="HK363" s="207"/>
      <c r="HL363" s="207"/>
      <c r="HM363" s="207"/>
      <c r="HN363" s="207"/>
      <c r="HO363" s="207"/>
      <c r="HP363" s="207"/>
      <c r="HQ363" s="207"/>
      <c r="HR363" s="207"/>
      <c r="HS363" s="207"/>
      <c r="HT363" s="207"/>
      <c r="HU363" s="207"/>
      <c r="HV363" s="207"/>
      <c r="HW363" s="207"/>
      <c r="HX363" s="207"/>
      <c r="HY363" s="207"/>
      <c r="HZ363" s="207"/>
      <c r="IA363" s="207"/>
      <c r="IB363" s="207"/>
      <c r="IC363" s="207"/>
      <c r="ID363" s="207"/>
      <c r="IE363" s="207"/>
      <c r="IF363" s="207"/>
      <c r="IG363" s="207"/>
      <c r="IH363" s="207"/>
      <c r="II363" s="207"/>
      <c r="IJ363" s="207"/>
      <c r="IK363" s="207"/>
      <c r="IL363" s="207"/>
      <c r="IM363" s="207"/>
      <c r="IN363" s="207"/>
      <c r="IO363" s="207"/>
      <c r="IP363" s="207"/>
      <c r="IQ363" s="207"/>
      <c r="IR363" s="207"/>
      <c r="IS363" s="207"/>
      <c r="IT363" s="207"/>
      <c r="IU363" s="207"/>
      <c r="IV363" s="207"/>
      <c r="IW363" s="207"/>
      <c r="IX363" s="207"/>
      <c r="IY363" s="207"/>
      <c r="IZ363" s="207"/>
      <c r="JA363" s="207"/>
      <c r="JB363" s="207"/>
      <c r="JC363" s="207"/>
      <c r="JD363" s="207"/>
      <c r="JE363" s="207"/>
      <c r="JF363" s="207"/>
      <c r="JG363" s="207"/>
      <c r="JH363" s="207"/>
      <c r="JI363" s="207"/>
      <c r="JJ363" s="207"/>
      <c r="JK363" s="207"/>
      <c r="JL363" s="207"/>
      <c r="JM363" s="207"/>
      <c r="JN363" s="207"/>
      <c r="JO363" s="207"/>
      <c r="JP363" s="207"/>
      <c r="JQ363" s="207"/>
      <c r="JR363" s="207"/>
      <c r="JS363" s="207"/>
      <c r="JT363" s="207"/>
      <c r="JU363" s="207"/>
      <c r="JV363" s="207"/>
      <c r="JW363" s="207"/>
      <c r="JX363" s="207"/>
      <c r="JY363" s="207"/>
      <c r="JZ363" s="207"/>
      <c r="KA363" s="207"/>
      <c r="KB363" s="207"/>
      <c r="KC363" s="207"/>
      <c r="KD363" s="207"/>
      <c r="KE363" s="207"/>
      <c r="KF363" s="207"/>
      <c r="KG363" s="207"/>
      <c r="KH363" s="207"/>
      <c r="KI363" s="207"/>
      <c r="KJ363" s="207"/>
      <c r="KK363" s="207"/>
      <c r="KL363" s="207"/>
      <c r="KM363" s="207"/>
      <c r="KN363" s="207"/>
      <c r="KO363" s="207"/>
      <c r="KP363" s="207"/>
      <c r="KQ363" s="207"/>
      <c r="KR363" s="207"/>
      <c r="KS363" s="207"/>
      <c r="KT363" s="207"/>
      <c r="KU363" s="207"/>
      <c r="KV363" s="207"/>
      <c r="KW363" s="207"/>
      <c r="KX363" s="207"/>
      <c r="KY363" s="207"/>
      <c r="KZ363" s="207"/>
      <c r="LA363" s="207"/>
      <c r="LB363" s="207"/>
      <c r="LC363" s="207"/>
      <c r="LD363" s="207"/>
      <c r="LE363" s="207"/>
      <c r="LF363" s="207"/>
      <c r="LG363" s="207"/>
      <c r="LH363" s="207"/>
      <c r="LI363" s="207"/>
      <c r="LJ363" s="207"/>
      <c r="LK363" s="207"/>
      <c r="LL363" s="207"/>
      <c r="LM363" s="207"/>
      <c r="LN363" s="207"/>
      <c r="LO363" s="207"/>
      <c r="LP363" s="207"/>
      <c r="LQ363" s="207"/>
      <c r="LR363" s="207"/>
      <c r="LS363" s="207"/>
      <c r="LT363" s="207"/>
      <c r="LU363" s="207"/>
      <c r="LV363" s="207"/>
      <c r="LW363" s="207"/>
      <c r="LX363" s="207"/>
      <c r="LY363" s="207"/>
      <c r="LZ363" s="207"/>
      <c r="MA363" s="207"/>
      <c r="MB363" s="207"/>
      <c r="MC363" s="207"/>
      <c r="MD363" s="207"/>
      <c r="ME363" s="207"/>
      <c r="MF363" s="207"/>
      <c r="MG363" s="207"/>
      <c r="MH363" s="207"/>
      <c r="MI363" s="207"/>
      <c r="MJ363" s="207"/>
      <c r="MK363" s="207"/>
      <c r="ML363" s="207"/>
      <c r="MM363" s="207"/>
      <c r="MN363" s="207"/>
      <c r="MO363" s="207"/>
      <c r="MP363" s="207"/>
      <c r="MQ363" s="207"/>
      <c r="MR363" s="207"/>
      <c r="MS363" s="207"/>
      <c r="MT363" s="207"/>
      <c r="MU363" s="207"/>
      <c r="MV363" s="207"/>
      <c r="MW363" s="207"/>
      <c r="MX363" s="207"/>
      <c r="MY363" s="207"/>
      <c r="MZ363" s="207"/>
      <c r="NA363" s="207"/>
      <c r="NB363" s="207"/>
      <c r="NC363" s="207"/>
      <c r="ND363" s="207"/>
      <c r="NE363" s="207"/>
      <c r="NF363" s="207"/>
      <c r="NG363" s="207"/>
      <c r="NH363" s="207"/>
      <c r="NI363" s="207"/>
      <c r="NJ363" s="207"/>
      <c r="NK363" s="207"/>
      <c r="NL363" s="207"/>
      <c r="NM363" s="207"/>
      <c r="NN363" s="207"/>
      <c r="NO363" s="207"/>
      <c r="NP363" s="207"/>
      <c r="NQ363" s="207"/>
      <c r="NR363" s="207"/>
      <c r="NS363" s="207"/>
      <c r="NT363" s="207"/>
      <c r="NU363" s="207"/>
      <c r="NV363" s="207"/>
      <c r="NW363" s="207"/>
      <c r="NX363" s="207"/>
      <c r="NY363" s="207"/>
      <c r="NZ363" s="207"/>
      <c r="OA363" s="207"/>
      <c r="OB363" s="207"/>
      <c r="OC363" s="207"/>
      <c r="OD363" s="207"/>
      <c r="OE363" s="207"/>
      <c r="OF363" s="207"/>
      <c r="OG363" s="207"/>
      <c r="OH363" s="207"/>
      <c r="OI363" s="207"/>
      <c r="OJ363" s="207"/>
      <c r="OK363" s="207"/>
      <c r="OL363" s="207"/>
      <c r="OM363" s="207"/>
      <c r="ON363" s="207"/>
      <c r="OO363" s="207"/>
      <c r="OP363" s="207"/>
      <c r="OQ363" s="207"/>
      <c r="OR363" s="207"/>
      <c r="OS363" s="207"/>
      <c r="OT363" s="207"/>
      <c r="OU363" s="207"/>
      <c r="OV363" s="207"/>
      <c r="OW363" s="207"/>
      <c r="OX363" s="207"/>
      <c r="OY363" s="207"/>
      <c r="OZ363" s="207"/>
      <c r="PA363" s="207"/>
      <c r="PB363" s="207"/>
      <c r="PC363" s="207"/>
      <c r="PD363" s="207"/>
      <c r="PE363" s="207"/>
      <c r="PF363" s="207"/>
      <c r="PG363" s="207"/>
      <c r="PH363" s="207"/>
      <c r="PI363" s="207"/>
      <c r="PJ363" s="207"/>
      <c r="PK363" s="207"/>
      <c r="PL363" s="207"/>
      <c r="PM363" s="207"/>
      <c r="PN363" s="207"/>
      <c r="PO363" s="207"/>
      <c r="PP363" s="207"/>
      <c r="PQ363" s="207"/>
      <c r="PR363" s="207"/>
      <c r="PS363" s="207"/>
      <c r="PT363" s="207"/>
      <c r="PU363" s="207"/>
      <c r="PV363" s="207"/>
      <c r="PW363" s="207"/>
      <c r="PX363" s="207"/>
      <c r="PY363" s="207"/>
      <c r="PZ363" s="207"/>
      <c r="QA363" s="207"/>
      <c r="QB363" s="207"/>
      <c r="QC363" s="207"/>
      <c r="QD363" s="207"/>
      <c r="QE363" s="207"/>
      <c r="QF363" s="207"/>
      <c r="QG363" s="207"/>
      <c r="QH363" s="207"/>
      <c r="QI363" s="207"/>
      <c r="QJ363" s="207"/>
      <c r="QK363" s="207"/>
      <c r="QL363" s="207"/>
      <c r="QM363" s="207"/>
      <c r="QN363" s="207"/>
      <c r="QO363" s="207"/>
      <c r="QP363" s="207"/>
      <c r="QQ363" s="207"/>
      <c r="QR363" s="207"/>
      <c r="QS363" s="207"/>
      <c r="QT363" s="207"/>
      <c r="QU363" s="207"/>
      <c r="QV363" s="207"/>
      <c r="QW363" s="207"/>
      <c r="QX363" s="207"/>
      <c r="QY363" s="207"/>
      <c r="QZ363" s="207"/>
      <c r="RA363" s="207"/>
      <c r="RB363" s="207"/>
      <c r="RC363" s="207"/>
      <c r="RD363" s="207"/>
      <c r="RE363" s="207"/>
      <c r="RF363" s="207"/>
      <c r="RG363" s="207"/>
      <c r="RH363" s="207"/>
      <c r="RI363" s="207"/>
      <c r="RJ363" s="207"/>
      <c r="RK363" s="207"/>
      <c r="RL363" s="207"/>
      <c r="RM363" s="207"/>
      <c r="RN363" s="207"/>
      <c r="RO363" s="207"/>
      <c r="RP363" s="207"/>
      <c r="RQ363" s="207"/>
      <c r="RR363" s="207"/>
      <c r="RS363" s="207"/>
      <c r="RT363" s="207"/>
      <c r="RU363" s="207"/>
      <c r="RV363" s="207"/>
      <c r="RW363" s="207"/>
      <c r="RX363" s="207"/>
      <c r="RY363" s="207"/>
      <c r="RZ363" s="207"/>
      <c r="SA363" s="207"/>
      <c r="SB363" s="207"/>
      <c r="SC363" s="207"/>
      <c r="SD363" s="207"/>
      <c r="SE363" s="207"/>
      <c r="SF363" s="207"/>
      <c r="SG363" s="207"/>
      <c r="SH363" s="207"/>
      <c r="SI363" s="207"/>
      <c r="SJ363" s="207"/>
      <c r="SK363" s="207"/>
      <c r="SL363" s="207"/>
      <c r="SM363" s="207"/>
      <c r="SN363" s="207"/>
      <c r="SO363" s="207"/>
      <c r="SP363" s="207"/>
      <c r="SQ363" s="207"/>
      <c r="SR363" s="207"/>
      <c r="SS363" s="207"/>
      <c r="ST363" s="207"/>
      <c r="SU363" s="207"/>
      <c r="SV363" s="207"/>
      <c r="SW363" s="207"/>
      <c r="SX363" s="207"/>
      <c r="SY363" s="207"/>
      <c r="SZ363" s="207"/>
      <c r="TA363" s="207"/>
      <c r="TB363" s="207"/>
      <c r="TC363" s="207"/>
      <c r="TD363" s="207"/>
      <c r="TE363" s="207"/>
      <c r="TF363" s="207"/>
      <c r="TG363" s="207"/>
      <c r="TH363" s="207"/>
      <c r="TI363" s="207"/>
      <c r="TJ363" s="207"/>
      <c r="TK363" s="207"/>
      <c r="TL363" s="207"/>
      <c r="TM363" s="207"/>
      <c r="TN363" s="207"/>
      <c r="TO363" s="207"/>
      <c r="TP363" s="207"/>
      <c r="TQ363" s="207"/>
      <c r="TR363" s="207"/>
      <c r="TS363" s="207"/>
      <c r="TT363" s="207"/>
      <c r="TU363" s="207"/>
      <c r="TV363" s="207"/>
      <c r="TW363" s="207"/>
      <c r="TX363" s="207"/>
      <c r="TY363" s="207"/>
      <c r="TZ363" s="207"/>
      <c r="UA363" s="207"/>
      <c r="UB363" s="207"/>
      <c r="UC363" s="207"/>
      <c r="UD363" s="207"/>
      <c r="UE363" s="207"/>
      <c r="UF363" s="207"/>
      <c r="UG363" s="207"/>
      <c r="UH363" s="207"/>
      <c r="UI363" s="207"/>
      <c r="UJ363" s="207"/>
      <c r="UK363" s="207"/>
      <c r="UL363" s="207"/>
      <c r="UM363" s="207"/>
      <c r="UN363" s="207"/>
      <c r="UO363" s="207"/>
      <c r="UP363" s="207"/>
      <c r="UQ363" s="207"/>
      <c r="UR363" s="207"/>
      <c r="US363" s="207"/>
      <c r="UT363" s="207"/>
      <c r="UU363" s="207"/>
      <c r="UV363" s="207"/>
      <c r="UW363" s="207"/>
      <c r="UX363" s="207"/>
      <c r="UY363" s="207"/>
      <c r="UZ363" s="207"/>
      <c r="VA363" s="207"/>
      <c r="VB363" s="207"/>
      <c r="VC363" s="207"/>
      <c r="VD363" s="207"/>
      <c r="VE363" s="207"/>
      <c r="VF363" s="207"/>
      <c r="VG363" s="207"/>
      <c r="VH363" s="207"/>
      <c r="VI363" s="207"/>
      <c r="VJ363" s="207"/>
      <c r="VK363" s="207"/>
      <c r="VL363" s="207"/>
      <c r="VM363" s="207"/>
      <c r="VN363" s="207"/>
      <c r="VO363" s="207"/>
      <c r="VP363" s="207"/>
      <c r="VQ363" s="207"/>
      <c r="VR363" s="207"/>
      <c r="VS363" s="207"/>
      <c r="VT363" s="207"/>
      <c r="VU363" s="207"/>
      <c r="VV363" s="207"/>
      <c r="VW363" s="207"/>
      <c r="VX363" s="207"/>
      <c r="VY363" s="207"/>
      <c r="VZ363" s="207"/>
      <c r="WA363" s="207"/>
      <c r="WB363" s="207"/>
      <c r="WC363" s="207"/>
      <c r="WD363" s="207"/>
      <c r="WE363" s="207"/>
      <c r="WF363" s="207"/>
      <c r="WG363" s="207"/>
      <c r="WH363" s="207"/>
      <c r="WI363" s="207"/>
      <c r="WJ363" s="207"/>
      <c r="WK363" s="207"/>
      <c r="WL363" s="207"/>
      <c r="WM363" s="207"/>
      <c r="WN363" s="207"/>
      <c r="WO363" s="207"/>
      <c r="WP363" s="207"/>
      <c r="WQ363" s="207"/>
      <c r="WR363" s="207"/>
      <c r="WS363" s="207"/>
      <c r="WT363" s="207"/>
      <c r="WU363" s="207"/>
      <c r="WV363" s="207"/>
      <c r="WW363" s="207"/>
      <c r="WX363" s="207"/>
      <c r="WY363" s="207"/>
      <c r="WZ363" s="207"/>
      <c r="XA363" s="207"/>
      <c r="XB363" s="207"/>
      <c r="XC363" s="207"/>
      <c r="XD363" s="207"/>
      <c r="XE363" s="207"/>
      <c r="XF363" s="207"/>
      <c r="XG363" s="207"/>
      <c r="XH363" s="207"/>
      <c r="XI363" s="207"/>
      <c r="XJ363" s="207"/>
      <c r="XK363" s="207"/>
      <c r="XL363" s="207"/>
      <c r="XM363" s="207"/>
      <c r="XN363" s="207"/>
      <c r="XO363" s="207"/>
      <c r="XP363" s="207"/>
      <c r="XQ363" s="207"/>
      <c r="XR363" s="207"/>
      <c r="XS363" s="207"/>
      <c r="XT363" s="207"/>
      <c r="XU363" s="207"/>
      <c r="XV363" s="207"/>
      <c r="XW363" s="207"/>
      <c r="XX363" s="207"/>
      <c r="XY363" s="207"/>
      <c r="XZ363" s="207"/>
      <c r="YA363" s="207"/>
      <c r="YB363" s="207"/>
      <c r="YC363" s="207"/>
      <c r="YD363" s="207"/>
      <c r="YE363" s="207"/>
      <c r="YF363" s="207"/>
      <c r="YG363" s="207"/>
      <c r="YH363" s="207"/>
      <c r="YI363" s="207"/>
      <c r="YJ363" s="207"/>
      <c r="YK363" s="207"/>
      <c r="YL363" s="207"/>
      <c r="YM363" s="207"/>
      <c r="YN363" s="207"/>
      <c r="YO363" s="207"/>
      <c r="YP363" s="207"/>
      <c r="YQ363" s="207"/>
      <c r="YR363" s="207"/>
      <c r="YS363" s="207"/>
      <c r="YT363" s="207"/>
      <c r="YU363" s="207"/>
      <c r="YV363" s="207"/>
      <c r="YW363" s="207"/>
      <c r="YX363" s="207"/>
      <c r="YY363" s="207"/>
      <c r="YZ363" s="207"/>
      <c r="ZA363" s="207"/>
      <c r="ZB363" s="207"/>
      <c r="ZC363" s="207"/>
      <c r="ZD363" s="207"/>
      <c r="ZE363" s="207"/>
      <c r="ZF363" s="207"/>
      <c r="ZG363" s="207"/>
      <c r="ZH363" s="207"/>
      <c r="ZI363" s="207"/>
      <c r="ZJ363" s="207"/>
      <c r="ZK363" s="207"/>
      <c r="ZL363" s="207"/>
      <c r="ZM363" s="207"/>
      <c r="ZN363" s="207"/>
      <c r="ZO363" s="207"/>
      <c r="ZP363" s="207"/>
      <c r="ZQ363" s="207"/>
      <c r="ZR363" s="207"/>
      <c r="ZS363" s="207"/>
      <c r="ZT363" s="207"/>
      <c r="ZU363" s="207"/>
      <c r="ZV363" s="207"/>
      <c r="ZW363" s="207"/>
      <c r="ZX363" s="207"/>
      <c r="ZY363" s="207"/>
      <c r="ZZ363" s="207"/>
      <c r="AAA363" s="207"/>
      <c r="AAB363" s="207"/>
      <c r="AAC363" s="207"/>
      <c r="AAD363" s="207"/>
      <c r="AAE363" s="207"/>
      <c r="AAF363" s="207"/>
      <c r="AAG363" s="207"/>
      <c r="AAH363" s="207"/>
      <c r="AAI363" s="207"/>
      <c r="AAJ363" s="207"/>
      <c r="AAK363" s="207"/>
      <c r="AAL363" s="207"/>
      <c r="AAM363" s="207"/>
      <c r="AAN363" s="207"/>
      <c r="AAO363" s="207"/>
      <c r="AAP363" s="207"/>
      <c r="AAQ363" s="207"/>
      <c r="AAR363" s="207"/>
      <c r="AAS363" s="207"/>
      <c r="AAT363" s="207"/>
      <c r="AAU363" s="207"/>
      <c r="AAV363" s="207"/>
      <c r="AAW363" s="207"/>
      <c r="AAX363" s="207"/>
      <c r="AAY363" s="207"/>
      <c r="AAZ363" s="207"/>
      <c r="ABA363" s="207"/>
      <c r="ABB363" s="207"/>
      <c r="ABC363" s="207"/>
      <c r="ABD363" s="207"/>
      <c r="ABE363" s="207"/>
      <c r="ABF363" s="207"/>
      <c r="ABG363" s="207"/>
      <c r="ABH363" s="207"/>
      <c r="ABI363" s="207"/>
      <c r="ABJ363" s="207"/>
      <c r="ABK363" s="207"/>
      <c r="ABL363" s="207"/>
      <c r="ABM363" s="207"/>
      <c r="ABN363" s="207"/>
      <c r="ABO363" s="207"/>
      <c r="ABP363" s="207"/>
      <c r="ABQ363" s="207"/>
      <c r="ABR363" s="207"/>
      <c r="ABS363" s="207"/>
      <c r="ABT363" s="207"/>
      <c r="ABU363" s="207"/>
      <c r="ABV363" s="207"/>
      <c r="ABW363" s="207"/>
      <c r="ABX363" s="207"/>
      <c r="ABY363" s="207"/>
      <c r="ABZ363" s="207"/>
      <c r="ACA363" s="207"/>
      <c r="ACB363" s="207"/>
      <c r="ACC363" s="207"/>
      <c r="ACD363" s="207"/>
      <c r="ACE363" s="207"/>
      <c r="ACF363" s="207"/>
      <c r="ACG363" s="207"/>
      <c r="ACH363" s="207"/>
      <c r="ACI363" s="207"/>
      <c r="ACJ363" s="207"/>
      <c r="ACK363" s="207"/>
      <c r="ACL363" s="207"/>
      <c r="ACM363" s="207"/>
      <c r="ACN363" s="207"/>
      <c r="ACO363" s="207"/>
      <c r="ACP363" s="207"/>
      <c r="ACQ363" s="207"/>
      <c r="ACR363" s="207"/>
      <c r="ACS363" s="207"/>
      <c r="ACT363" s="207"/>
      <c r="ACU363" s="207"/>
      <c r="ACV363" s="207"/>
      <c r="ACW363" s="207"/>
      <c r="ACX363" s="207"/>
      <c r="ACY363" s="207"/>
      <c r="ACZ363" s="207"/>
      <c r="ADA363" s="207"/>
      <c r="ADB363" s="207"/>
      <c r="ADC363" s="207"/>
      <c r="ADD363" s="207"/>
      <c r="ADE363" s="207"/>
      <c r="ADF363" s="207"/>
      <c r="ADG363" s="207"/>
      <c r="ADH363" s="207"/>
      <c r="ADI363" s="207"/>
      <c r="ADJ363" s="207"/>
      <c r="ADK363" s="207"/>
      <c r="ADL363" s="207"/>
      <c r="ADM363" s="207"/>
      <c r="ADN363" s="207"/>
      <c r="ADO363" s="207"/>
      <c r="ADP363" s="207"/>
      <c r="ADQ363" s="207"/>
      <c r="ADR363" s="207"/>
      <c r="ADS363" s="207"/>
      <c r="ADT363" s="207"/>
      <c r="ADU363" s="207"/>
      <c r="ADV363" s="207"/>
      <c r="ADW363" s="207"/>
      <c r="ADX363" s="207"/>
      <c r="ADY363" s="207"/>
      <c r="ADZ363" s="207"/>
      <c r="AEA363" s="207"/>
      <c r="AEB363" s="207"/>
      <c r="AEC363" s="207"/>
      <c r="AED363" s="207"/>
      <c r="AEE363" s="207"/>
      <c r="AEF363" s="207"/>
      <c r="AEG363" s="207"/>
      <c r="AEH363" s="207"/>
      <c r="AEI363" s="207"/>
      <c r="AEJ363" s="207"/>
      <c r="AEK363" s="207"/>
      <c r="AEL363" s="207"/>
      <c r="AEM363" s="207"/>
      <c r="AEN363" s="207"/>
      <c r="AEO363" s="207"/>
      <c r="AEP363" s="207"/>
      <c r="AEQ363" s="207"/>
      <c r="AER363" s="207"/>
      <c r="AES363" s="207"/>
      <c r="AET363" s="207"/>
      <c r="AEU363" s="207"/>
      <c r="AEV363" s="207"/>
      <c r="AEW363" s="207"/>
      <c r="AEX363" s="207"/>
      <c r="AEY363" s="207"/>
      <c r="AEZ363" s="207"/>
      <c r="AFA363" s="207"/>
      <c r="AFB363" s="207"/>
      <c r="AFC363" s="207"/>
      <c r="AFD363" s="207"/>
      <c r="AFE363" s="207"/>
      <c r="AFF363" s="207"/>
      <c r="AFG363" s="207"/>
      <c r="AFH363" s="207"/>
      <c r="AFI363" s="207"/>
      <c r="AFJ363" s="207"/>
      <c r="AFK363" s="207"/>
      <c r="AFL363" s="207"/>
      <c r="AFM363" s="207"/>
      <c r="AFN363" s="207"/>
      <c r="AFO363" s="207"/>
      <c r="AFP363" s="207"/>
      <c r="AFQ363" s="207"/>
      <c r="AFR363" s="207"/>
      <c r="AFS363" s="207"/>
      <c r="AFT363" s="207"/>
      <c r="AFU363" s="207"/>
      <c r="AFV363" s="207"/>
      <c r="AFW363" s="207"/>
      <c r="AFX363" s="207"/>
      <c r="AFY363" s="207"/>
      <c r="AFZ363" s="207"/>
      <c r="AGA363" s="207"/>
      <c r="AGB363" s="207"/>
      <c r="AGC363" s="207"/>
      <c r="AGD363" s="207"/>
      <c r="AGE363" s="207"/>
      <c r="AGF363" s="207"/>
      <c r="AGG363" s="207"/>
      <c r="AGH363" s="207"/>
      <c r="AGI363" s="207"/>
      <c r="AGJ363" s="207"/>
      <c r="AGK363" s="207"/>
      <c r="AGL363" s="207"/>
      <c r="AGM363" s="207"/>
      <c r="AGN363" s="207"/>
      <c r="AGO363" s="207"/>
      <c r="AGP363" s="207"/>
      <c r="AGQ363" s="207"/>
      <c r="AGR363" s="207"/>
      <c r="AGS363" s="207"/>
      <c r="AGT363" s="207"/>
      <c r="AGU363" s="207"/>
      <c r="AGV363" s="207"/>
      <c r="AGW363" s="207"/>
      <c r="AGX363" s="207"/>
      <c r="AGY363" s="207"/>
      <c r="AGZ363" s="207"/>
      <c r="AHA363" s="207"/>
      <c r="AHB363" s="207"/>
      <c r="AHC363" s="207"/>
      <c r="AHD363" s="207"/>
      <c r="AHE363" s="207"/>
      <c r="AHF363" s="207"/>
      <c r="AHG363" s="207"/>
      <c r="AHH363" s="207"/>
      <c r="AHI363" s="207"/>
      <c r="AHJ363" s="207"/>
      <c r="AHK363" s="207"/>
      <c r="AHL363" s="207"/>
      <c r="AHM363" s="207"/>
      <c r="AHN363" s="207"/>
      <c r="AHO363" s="207"/>
      <c r="AHP363" s="207"/>
      <c r="AHQ363" s="207"/>
      <c r="AHR363" s="207"/>
      <c r="AHS363" s="207"/>
      <c r="AHT363" s="207"/>
      <c r="AHU363" s="207"/>
      <c r="AHV363" s="207"/>
      <c r="AHW363" s="207"/>
      <c r="AHX363" s="207"/>
      <c r="AHY363" s="207"/>
      <c r="AHZ363" s="207"/>
      <c r="AIA363" s="207"/>
      <c r="AIB363" s="207"/>
      <c r="AIC363" s="207"/>
      <c r="AID363" s="207"/>
      <c r="AIE363" s="207"/>
      <c r="AIF363" s="207"/>
      <c r="AIG363" s="207"/>
      <c r="AIH363" s="207"/>
      <c r="AII363" s="207"/>
      <c r="AIJ363" s="207"/>
      <c r="AIK363" s="207"/>
      <c r="AIL363" s="207"/>
      <c r="AIM363" s="207"/>
      <c r="AIN363" s="207"/>
      <c r="AIO363" s="207"/>
      <c r="AIP363" s="207"/>
      <c r="AIQ363" s="207"/>
      <c r="AIR363" s="207"/>
      <c r="AIS363" s="207"/>
      <c r="AIT363" s="207"/>
      <c r="AIU363" s="207"/>
      <c r="AIV363" s="207"/>
      <c r="AIW363" s="207"/>
      <c r="AIX363" s="207"/>
      <c r="AIY363" s="207"/>
      <c r="AIZ363" s="207"/>
      <c r="AJA363" s="207"/>
      <c r="AJB363" s="207"/>
      <c r="AJC363" s="207"/>
      <c r="AJD363" s="207"/>
      <c r="AJE363" s="207"/>
      <c r="AJF363" s="207"/>
      <c r="AJG363" s="207"/>
      <c r="AJH363" s="207"/>
      <c r="AJI363" s="207"/>
      <c r="AJJ363" s="207"/>
      <c r="AJK363" s="207"/>
      <c r="AJL363" s="207"/>
      <c r="AJM363" s="207"/>
      <c r="AJN363" s="207"/>
      <c r="AJO363" s="207"/>
      <c r="AJP363" s="207"/>
      <c r="AJQ363" s="207"/>
      <c r="AJR363" s="207"/>
      <c r="AJS363" s="207"/>
      <c r="AJT363" s="207"/>
      <c r="AJU363" s="207"/>
      <c r="AJV363" s="207"/>
      <c r="AJW363" s="207"/>
      <c r="AJX363" s="207"/>
      <c r="AJY363" s="207"/>
      <c r="AJZ363" s="207"/>
      <c r="AKA363" s="207"/>
      <c r="AKB363" s="207"/>
      <c r="AKC363" s="207"/>
      <c r="AKD363" s="207"/>
      <c r="AKE363" s="207"/>
      <c r="AKF363" s="207"/>
      <c r="AKG363" s="207"/>
      <c r="AKH363" s="207"/>
      <c r="AKI363" s="207"/>
      <c r="AKJ363" s="207"/>
      <c r="AKK363" s="207"/>
      <c r="AKL363" s="207"/>
      <c r="AKM363" s="207"/>
      <c r="AKN363" s="207"/>
      <c r="AKO363" s="207"/>
      <c r="AKP363" s="207"/>
      <c r="AKQ363" s="207"/>
      <c r="AKR363" s="207"/>
      <c r="AKS363" s="207"/>
      <c r="AKT363" s="207"/>
      <c r="AKU363" s="207"/>
      <c r="AKV363" s="207"/>
      <c r="AKW363" s="207"/>
      <c r="AKX363" s="207"/>
      <c r="AKY363" s="207"/>
      <c r="AKZ363" s="207"/>
      <c r="ALA363" s="207"/>
      <c r="ALB363" s="207"/>
      <c r="ALC363" s="207"/>
      <c r="ALD363" s="207"/>
      <c r="ALE363" s="207"/>
      <c r="ALF363" s="207"/>
      <c r="ALG363" s="207"/>
      <c r="ALH363" s="207"/>
      <c r="ALI363" s="207"/>
      <c r="ALJ363" s="207"/>
      <c r="ALK363" s="207"/>
      <c r="ALL363" s="207"/>
      <c r="ALM363" s="207"/>
      <c r="ALN363" s="207"/>
      <c r="ALO363" s="207"/>
      <c r="ALP363" s="207"/>
      <c r="ALQ363" s="207"/>
      <c r="ALR363" s="207"/>
      <c r="ALS363" s="207"/>
      <c r="ALT363" s="207"/>
      <c r="ALU363" s="207"/>
      <c r="ALV363" s="207"/>
      <c r="ALW363" s="207"/>
      <c r="ALX363" s="207"/>
      <c r="ALY363" s="207"/>
      <c r="ALZ363" s="207"/>
      <c r="AMA363" s="207"/>
      <c r="AMB363" s="207"/>
      <c r="AMC363" s="207"/>
      <c r="AMD363" s="207"/>
      <c r="AME363" s="207"/>
      <c r="AMF363" s="207"/>
      <c r="AMG363" s="207"/>
      <c r="AMH363" s="207"/>
      <c r="AMI363" s="207"/>
      <c r="AMJ363" s="207"/>
      <c r="AMK363" s="207"/>
      <c r="AML363" s="207"/>
      <c r="AMM363" s="207"/>
      <c r="AMN363" s="207"/>
      <c r="AMO363" s="207"/>
      <c r="AMP363" s="207"/>
      <c r="AMQ363" s="207"/>
      <c r="AMR363" s="207"/>
      <c r="AMS363" s="207"/>
      <c r="AMT363" s="207"/>
      <c r="AMU363" s="207"/>
      <c r="AMV363" s="207"/>
      <c r="AMW363" s="207"/>
      <c r="AMX363" s="207"/>
      <c r="AMY363" s="207"/>
      <c r="AMZ363" s="207"/>
      <c r="ANA363" s="207"/>
      <c r="ANB363" s="207"/>
      <c r="ANC363" s="207"/>
      <c r="AND363" s="207"/>
      <c r="ANE363" s="207"/>
      <c r="ANF363" s="207"/>
      <c r="ANG363" s="207"/>
      <c r="ANH363" s="207"/>
      <c r="ANI363" s="207"/>
      <c r="ANJ363" s="207"/>
      <c r="ANK363" s="207"/>
      <c r="ANL363" s="207"/>
      <c r="ANM363" s="207"/>
      <c r="ANN363" s="207"/>
      <c r="ANO363" s="207"/>
      <c r="ANP363" s="207"/>
      <c r="ANQ363" s="207"/>
      <c r="ANR363" s="207"/>
      <c r="ANS363" s="207"/>
      <c r="ANT363" s="207"/>
      <c r="ANU363" s="207"/>
      <c r="ANV363" s="207"/>
      <c r="ANW363" s="207"/>
      <c r="ANX363" s="207"/>
      <c r="ANY363" s="207"/>
      <c r="ANZ363" s="207"/>
      <c r="AOA363" s="207"/>
      <c r="AOB363" s="207"/>
      <c r="AOC363" s="207"/>
      <c r="AOD363" s="207"/>
      <c r="AOE363" s="207"/>
      <c r="AOF363" s="207"/>
      <c r="AOG363" s="207"/>
      <c r="AOH363" s="207"/>
      <c r="AOI363" s="207"/>
      <c r="AOJ363" s="207"/>
      <c r="AOK363" s="207"/>
      <c r="AOL363" s="207"/>
      <c r="AOM363" s="207"/>
      <c r="AON363" s="207"/>
      <c r="AOO363" s="207"/>
      <c r="AOP363" s="207"/>
      <c r="AOQ363" s="207"/>
      <c r="AOR363" s="207"/>
      <c r="AOS363" s="207"/>
      <c r="AOT363" s="207"/>
      <c r="AOU363" s="207"/>
      <c r="AOV363" s="207"/>
      <c r="AOW363" s="207"/>
      <c r="AOX363" s="207"/>
      <c r="AOY363" s="207"/>
      <c r="AOZ363" s="207"/>
      <c r="APA363" s="207"/>
      <c r="APB363" s="207"/>
      <c r="APC363" s="207"/>
      <c r="APD363" s="207"/>
      <c r="APE363" s="207"/>
      <c r="APF363" s="207"/>
      <c r="APG363" s="207"/>
      <c r="APH363" s="207"/>
      <c r="API363" s="207"/>
      <c r="APJ363" s="207"/>
      <c r="APK363" s="207"/>
      <c r="APL363" s="207"/>
      <c r="APM363" s="207"/>
      <c r="APN363" s="207"/>
      <c r="APO363" s="207"/>
      <c r="APP363" s="207"/>
      <c r="APQ363" s="207"/>
      <c r="APR363" s="207"/>
      <c r="APS363" s="207"/>
      <c r="APT363" s="207"/>
      <c r="APU363" s="207"/>
      <c r="APV363" s="207"/>
      <c r="APW363" s="207"/>
      <c r="APX363" s="207"/>
      <c r="APY363" s="207"/>
      <c r="APZ363" s="207"/>
      <c r="AQA363" s="207"/>
      <c r="AQB363" s="207"/>
      <c r="AQC363" s="207"/>
      <c r="AQD363" s="207"/>
      <c r="AQE363" s="207"/>
      <c r="AQF363" s="207"/>
      <c r="AQG363" s="207"/>
      <c r="AQH363" s="207"/>
      <c r="AQI363" s="207"/>
      <c r="AQJ363" s="207"/>
      <c r="AQK363" s="207"/>
      <c r="AQL363" s="207"/>
      <c r="AQM363" s="207"/>
      <c r="AQN363" s="207"/>
      <c r="AQO363" s="207"/>
      <c r="AQP363" s="207"/>
      <c r="AQQ363" s="207"/>
      <c r="AQR363" s="207"/>
      <c r="AQS363" s="207"/>
      <c r="AQT363" s="207"/>
      <c r="AQU363" s="207"/>
      <c r="AQV363" s="207"/>
      <c r="AQW363" s="207"/>
      <c r="AQX363" s="207"/>
      <c r="AQY363" s="207"/>
      <c r="AQZ363" s="207"/>
      <c r="ARA363" s="207"/>
      <c r="ARB363" s="207"/>
      <c r="ARC363" s="207"/>
      <c r="ARD363" s="207"/>
      <c r="ARE363" s="207"/>
      <c r="ARF363" s="207"/>
      <c r="ARG363" s="207"/>
      <c r="ARH363" s="207"/>
      <c r="ARI363" s="207"/>
      <c r="ARJ363" s="207"/>
      <c r="ARK363" s="207"/>
      <c r="ARL363" s="207"/>
      <c r="ARM363" s="207"/>
      <c r="ARN363" s="207"/>
      <c r="ARO363" s="207"/>
      <c r="ARP363" s="207"/>
      <c r="ARQ363" s="207"/>
      <c r="ARR363" s="207"/>
      <c r="ARS363" s="207"/>
      <c r="ART363" s="207"/>
      <c r="ARU363" s="207"/>
      <c r="ARV363" s="207"/>
      <c r="ARW363" s="207"/>
      <c r="ARX363" s="207"/>
      <c r="ARY363" s="207"/>
      <c r="ARZ363" s="207"/>
      <c r="ASA363" s="207"/>
      <c r="ASB363" s="207"/>
      <c r="ASC363" s="207"/>
      <c r="ASD363" s="207"/>
      <c r="ASE363" s="207"/>
      <c r="ASF363" s="207"/>
      <c r="ASG363" s="207"/>
      <c r="ASH363" s="207"/>
      <c r="ASI363" s="207"/>
      <c r="ASJ363" s="207"/>
      <c r="ASK363" s="207"/>
      <c r="ASL363" s="207"/>
      <c r="ASM363" s="207"/>
      <c r="ASN363" s="207"/>
      <c r="ASO363" s="207"/>
      <c r="ASP363" s="207"/>
      <c r="ASQ363" s="207"/>
      <c r="ASR363" s="207"/>
      <c r="ASS363" s="207"/>
      <c r="AST363" s="207"/>
      <c r="ASU363" s="207"/>
      <c r="ASV363" s="207"/>
      <c r="ASW363" s="207"/>
      <c r="ASX363" s="207"/>
      <c r="ASY363" s="207"/>
      <c r="ASZ363" s="207"/>
      <c r="ATA363" s="207"/>
      <c r="ATB363" s="207"/>
      <c r="ATC363" s="207"/>
      <c r="ATD363" s="207"/>
      <c r="ATE363" s="207"/>
      <c r="ATF363" s="207"/>
      <c r="ATG363" s="207"/>
      <c r="ATH363" s="207"/>
      <c r="ATI363" s="207"/>
      <c r="ATJ363" s="207"/>
      <c r="ATK363" s="207"/>
      <c r="ATL363" s="207"/>
      <c r="ATM363" s="207"/>
      <c r="ATN363" s="207"/>
      <c r="ATO363" s="207"/>
      <c r="ATP363" s="207"/>
      <c r="ATQ363" s="207"/>
      <c r="ATR363" s="207"/>
      <c r="ATS363" s="207"/>
      <c r="ATT363" s="207"/>
      <c r="ATU363" s="207"/>
      <c r="ATV363" s="207"/>
      <c r="ATW363" s="207"/>
      <c r="ATX363" s="207"/>
      <c r="ATY363" s="207"/>
      <c r="ATZ363" s="207"/>
      <c r="AUA363" s="207"/>
      <c r="AUB363" s="207"/>
      <c r="AUC363" s="207"/>
      <c r="AUD363" s="207"/>
      <c r="AUE363" s="207"/>
      <c r="AUF363" s="207"/>
      <c r="AUG363" s="207"/>
      <c r="AUH363" s="207"/>
      <c r="AUI363" s="207"/>
      <c r="AUJ363" s="207"/>
      <c r="AUK363" s="207"/>
      <c r="AUL363" s="207"/>
      <c r="AUM363" s="207"/>
      <c r="AUN363" s="207"/>
      <c r="AUO363" s="207"/>
      <c r="AUP363" s="207"/>
      <c r="AUQ363" s="207"/>
      <c r="AUR363" s="207"/>
      <c r="AUS363" s="207"/>
      <c r="AUT363" s="207"/>
      <c r="AUU363" s="207"/>
      <c r="AUV363" s="207"/>
      <c r="AUW363" s="207"/>
      <c r="AUX363" s="207"/>
      <c r="AUY363" s="207"/>
      <c r="AUZ363" s="207"/>
      <c r="AVA363" s="207"/>
      <c r="AVB363" s="207"/>
      <c r="AVC363" s="207"/>
      <c r="AVD363" s="207"/>
      <c r="AVE363" s="207"/>
      <c r="AVF363" s="207"/>
      <c r="AVG363" s="207"/>
      <c r="AVH363" s="207"/>
      <c r="AVI363" s="207"/>
      <c r="AVJ363" s="207"/>
      <c r="AVK363" s="207"/>
      <c r="AVL363" s="207"/>
      <c r="AVM363" s="207"/>
      <c r="AVN363" s="207"/>
      <c r="AVO363" s="207"/>
      <c r="AVP363" s="207"/>
      <c r="AVQ363" s="207"/>
      <c r="AVR363" s="207"/>
      <c r="AVS363" s="207"/>
      <c r="AVT363" s="207"/>
      <c r="AVU363" s="207"/>
      <c r="AVV363" s="207"/>
      <c r="AVW363" s="207"/>
      <c r="AVX363" s="207"/>
      <c r="AVY363" s="207"/>
      <c r="AVZ363" s="207"/>
      <c r="AWA363" s="207"/>
      <c r="AWB363" s="207"/>
      <c r="AWC363" s="207"/>
      <c r="AWD363" s="207"/>
      <c r="AWE363" s="207"/>
      <c r="AWF363" s="207"/>
      <c r="AWG363" s="207"/>
      <c r="AWH363" s="207"/>
      <c r="AWI363" s="207"/>
      <c r="AWJ363" s="207"/>
      <c r="AWK363" s="207"/>
      <c r="AWL363" s="207"/>
      <c r="AWM363" s="207"/>
      <c r="AWN363" s="207"/>
      <c r="AWO363" s="207"/>
      <c r="AWP363" s="207"/>
      <c r="AWQ363" s="207"/>
      <c r="AWR363" s="207"/>
      <c r="AWS363" s="207"/>
      <c r="AWT363" s="207"/>
      <c r="AWU363" s="207"/>
      <c r="AWV363" s="207"/>
      <c r="AWW363" s="207"/>
      <c r="AWX363" s="207"/>
      <c r="AWY363" s="207"/>
      <c r="AWZ363" s="207"/>
      <c r="AXA363" s="207"/>
      <c r="AXB363" s="207"/>
      <c r="AXC363" s="207"/>
      <c r="AXD363" s="207"/>
      <c r="AXE363" s="207"/>
      <c r="AXF363" s="207"/>
      <c r="AXG363" s="207"/>
      <c r="AXH363" s="207"/>
      <c r="AXI363" s="207"/>
      <c r="AXJ363" s="207"/>
      <c r="AXK363" s="207"/>
      <c r="AXL363" s="207"/>
      <c r="AXM363" s="207"/>
      <c r="AXN363" s="207"/>
      <c r="AXO363" s="207"/>
      <c r="AXP363" s="207"/>
      <c r="AXQ363" s="207"/>
      <c r="AXR363" s="207"/>
      <c r="AXS363" s="207"/>
      <c r="AXT363" s="207"/>
      <c r="AXU363" s="207"/>
      <c r="AXV363" s="207"/>
      <c r="AXW363" s="207"/>
      <c r="AXX363" s="207"/>
      <c r="AXY363" s="207"/>
      <c r="AXZ363" s="207"/>
      <c r="AYA363" s="207"/>
      <c r="AYB363" s="207"/>
      <c r="AYC363" s="207"/>
      <c r="AYD363" s="207"/>
      <c r="AYE363" s="207"/>
      <c r="AYF363" s="207"/>
      <c r="AYG363" s="207"/>
      <c r="AYH363" s="207"/>
      <c r="AYI363" s="207"/>
      <c r="AYJ363" s="207"/>
      <c r="AYK363" s="207"/>
      <c r="AYL363" s="207"/>
      <c r="AYM363" s="207"/>
      <c r="AYN363" s="207"/>
      <c r="AYO363" s="207"/>
      <c r="AYP363" s="207"/>
      <c r="AYQ363" s="207"/>
      <c r="AYR363" s="207"/>
      <c r="AYS363" s="207"/>
      <c r="AYT363" s="207"/>
      <c r="AYU363" s="207"/>
      <c r="AYV363" s="207"/>
      <c r="AYW363" s="207"/>
      <c r="AYX363" s="207"/>
      <c r="AYY363" s="207"/>
      <c r="AYZ363" s="207"/>
      <c r="AZA363" s="207"/>
      <c r="AZB363" s="207"/>
      <c r="AZC363" s="207"/>
      <c r="AZD363" s="207"/>
      <c r="AZE363" s="207"/>
      <c r="AZF363" s="207"/>
      <c r="AZG363" s="207"/>
      <c r="AZH363" s="207"/>
      <c r="AZI363" s="207"/>
      <c r="AZJ363" s="207"/>
      <c r="AZK363" s="207"/>
      <c r="AZL363" s="207"/>
      <c r="AZM363" s="207"/>
      <c r="AZN363" s="207"/>
      <c r="AZO363" s="207"/>
      <c r="AZP363" s="207"/>
      <c r="AZQ363" s="207"/>
      <c r="AZR363" s="207"/>
      <c r="AZS363" s="207"/>
      <c r="AZT363" s="207"/>
      <c r="AZU363" s="207"/>
      <c r="AZV363" s="207"/>
      <c r="AZW363" s="207"/>
      <c r="AZX363" s="207"/>
      <c r="AZY363" s="207"/>
      <c r="AZZ363" s="207"/>
      <c r="BAA363" s="207"/>
      <c r="BAB363" s="207"/>
      <c r="BAC363" s="207"/>
      <c r="BAD363" s="207"/>
      <c r="BAE363" s="207"/>
      <c r="BAF363" s="207"/>
      <c r="BAG363" s="207"/>
      <c r="BAH363" s="207"/>
      <c r="BAI363" s="207"/>
      <c r="BAJ363" s="207"/>
      <c r="BAK363" s="207"/>
      <c r="BAL363" s="207"/>
      <c r="BAM363" s="207"/>
      <c r="BAN363" s="207"/>
      <c r="BAO363" s="207"/>
      <c r="BAP363" s="207"/>
      <c r="BAQ363" s="207"/>
      <c r="BAR363" s="207"/>
      <c r="BAS363" s="207"/>
      <c r="BAT363" s="207"/>
      <c r="BAU363" s="207"/>
      <c r="BAV363" s="207"/>
      <c r="BAW363" s="207"/>
      <c r="BAX363" s="207"/>
      <c r="BAY363" s="207"/>
      <c r="BAZ363" s="207"/>
      <c r="BBA363" s="207"/>
      <c r="BBB363" s="207"/>
      <c r="BBC363" s="207"/>
      <c r="BBD363" s="207"/>
      <c r="BBE363" s="207"/>
      <c r="BBF363" s="207"/>
      <c r="BBG363" s="207"/>
      <c r="BBH363" s="207"/>
      <c r="BBI363" s="207"/>
      <c r="BBJ363" s="207"/>
      <c r="BBK363" s="207"/>
      <c r="BBL363" s="207"/>
      <c r="BBM363" s="207"/>
      <c r="BBN363" s="207"/>
      <c r="BBO363" s="207"/>
      <c r="BBP363" s="207"/>
      <c r="BBQ363" s="207"/>
      <c r="BBR363" s="207"/>
      <c r="BBS363" s="207"/>
      <c r="BBT363" s="207"/>
      <c r="BBU363" s="207"/>
      <c r="BBV363" s="207"/>
      <c r="BBW363" s="207"/>
      <c r="BBX363" s="207"/>
      <c r="BBY363" s="207"/>
      <c r="BBZ363" s="207"/>
      <c r="BCA363" s="207"/>
      <c r="BCB363" s="207"/>
      <c r="BCC363" s="207"/>
      <c r="BCD363" s="207"/>
      <c r="BCE363" s="207"/>
      <c r="BCF363" s="207"/>
      <c r="BCG363" s="207"/>
      <c r="BCH363" s="207"/>
      <c r="BCI363" s="207"/>
      <c r="BCJ363" s="207"/>
      <c r="BCK363" s="207"/>
      <c r="BCL363" s="207"/>
      <c r="BCM363" s="207"/>
      <c r="BCN363" s="207"/>
      <c r="BCO363" s="207"/>
      <c r="BCP363" s="207"/>
      <c r="BCQ363" s="207"/>
      <c r="BCR363" s="207"/>
      <c r="BCS363" s="207"/>
      <c r="BCT363" s="207"/>
      <c r="BCU363" s="207"/>
      <c r="BCV363" s="207"/>
      <c r="BCW363" s="207"/>
      <c r="BCX363" s="207"/>
      <c r="BCY363" s="207"/>
      <c r="BCZ363" s="207"/>
      <c r="BDA363" s="207"/>
      <c r="BDB363" s="207"/>
      <c r="BDC363" s="207"/>
      <c r="BDD363" s="207"/>
      <c r="BDE363" s="207"/>
      <c r="BDF363" s="207"/>
      <c r="BDG363" s="207"/>
      <c r="BDH363" s="207"/>
      <c r="BDI363" s="207"/>
      <c r="BDJ363" s="207"/>
      <c r="BDK363" s="207"/>
      <c r="BDL363" s="207"/>
      <c r="BDM363" s="207"/>
      <c r="BDN363" s="207"/>
      <c r="BDO363" s="207"/>
      <c r="BDP363" s="207"/>
      <c r="BDQ363" s="207"/>
      <c r="BDR363" s="207"/>
      <c r="BDS363" s="207"/>
      <c r="BDT363" s="207"/>
      <c r="BDU363" s="207"/>
      <c r="BDV363" s="207"/>
      <c r="BDW363" s="207"/>
      <c r="BDX363" s="207"/>
      <c r="BDY363" s="207"/>
      <c r="BDZ363" s="207"/>
      <c r="BEA363" s="207"/>
      <c r="BEB363" s="207"/>
      <c r="BEC363" s="207"/>
      <c r="BED363" s="207"/>
      <c r="BEE363" s="207"/>
      <c r="BEF363" s="207"/>
      <c r="BEG363" s="207"/>
      <c r="BEH363" s="207"/>
      <c r="BEI363" s="207"/>
      <c r="BEJ363" s="207"/>
      <c r="BEK363" s="207"/>
      <c r="BEL363" s="207"/>
      <c r="BEM363" s="207"/>
      <c r="BEN363" s="207"/>
      <c r="BEO363" s="207"/>
      <c r="BEP363" s="207"/>
      <c r="BEQ363" s="207"/>
      <c r="BER363" s="207"/>
      <c r="BES363" s="207"/>
      <c r="BET363" s="207"/>
      <c r="BEU363" s="207"/>
      <c r="BEV363" s="207"/>
      <c r="BEW363" s="207"/>
      <c r="BEX363" s="207"/>
      <c r="BEY363" s="207"/>
      <c r="BEZ363" s="207"/>
      <c r="BFA363" s="207"/>
      <c r="BFB363" s="207"/>
      <c r="BFC363" s="207"/>
      <c r="BFD363" s="207"/>
      <c r="BFE363" s="207"/>
      <c r="BFF363" s="207"/>
      <c r="BFG363" s="207"/>
      <c r="BFH363" s="207"/>
      <c r="BFI363" s="207"/>
      <c r="BFJ363" s="207"/>
      <c r="BFK363" s="207"/>
      <c r="BFL363" s="207"/>
      <c r="BFM363" s="207"/>
      <c r="BFN363" s="207"/>
      <c r="BFO363" s="207"/>
      <c r="BFP363" s="207"/>
      <c r="BFQ363" s="207"/>
      <c r="BFR363" s="207"/>
      <c r="BFS363" s="207"/>
      <c r="BFT363" s="207"/>
      <c r="BFU363" s="207"/>
      <c r="BFV363" s="207"/>
      <c r="BFW363" s="207"/>
      <c r="BFX363" s="207"/>
      <c r="BFY363" s="207"/>
      <c r="BFZ363" s="207"/>
      <c r="BGA363" s="207"/>
      <c r="BGB363" s="207"/>
      <c r="BGC363" s="207"/>
      <c r="BGD363" s="207"/>
      <c r="BGE363" s="207"/>
      <c r="BGF363" s="207"/>
      <c r="BGG363" s="207"/>
      <c r="BGH363" s="207"/>
      <c r="BGI363" s="207"/>
      <c r="BGJ363" s="207"/>
      <c r="BGK363" s="207"/>
      <c r="BGL363" s="207"/>
      <c r="BGM363" s="207"/>
      <c r="BGN363" s="207"/>
      <c r="BGO363" s="207"/>
      <c r="BGP363" s="207"/>
      <c r="BGQ363" s="207"/>
      <c r="BGR363" s="207"/>
      <c r="BGS363" s="207"/>
      <c r="BGT363" s="207"/>
      <c r="BGU363" s="207"/>
      <c r="BGV363" s="207"/>
      <c r="BGW363" s="207"/>
      <c r="BGX363" s="207"/>
      <c r="BGY363" s="207"/>
      <c r="BGZ363" s="207"/>
      <c r="BHA363" s="207"/>
      <c r="BHB363" s="207"/>
      <c r="BHC363" s="207"/>
      <c r="BHD363" s="207"/>
      <c r="BHE363" s="207"/>
      <c r="BHF363" s="207"/>
      <c r="BHG363" s="207"/>
      <c r="BHH363" s="207"/>
      <c r="BHI363" s="207"/>
      <c r="BHJ363" s="207"/>
      <c r="BHK363" s="207"/>
      <c r="BHL363" s="207"/>
      <c r="BHM363" s="207"/>
      <c r="BHN363" s="207"/>
      <c r="BHO363" s="207"/>
      <c r="BHP363" s="207"/>
      <c r="BHQ363" s="207"/>
      <c r="BHR363" s="207"/>
      <c r="BHS363" s="207"/>
      <c r="BHT363" s="207"/>
      <c r="BHU363" s="207"/>
      <c r="BHV363" s="207"/>
      <c r="BHW363" s="207"/>
      <c r="BHX363" s="207"/>
      <c r="BHY363" s="207"/>
      <c r="BHZ363" s="207"/>
      <c r="BIA363" s="207"/>
      <c r="BIB363" s="207"/>
      <c r="BIC363" s="207"/>
      <c r="BID363" s="207"/>
      <c r="BIE363" s="207"/>
      <c r="BIF363" s="207"/>
      <c r="BIG363" s="207"/>
      <c r="BIH363" s="207"/>
      <c r="BII363" s="207"/>
      <c r="BIJ363" s="207"/>
      <c r="BIK363" s="207"/>
      <c r="BIL363" s="207"/>
      <c r="BIM363" s="207"/>
      <c r="BIN363" s="207"/>
      <c r="BIO363" s="207"/>
      <c r="BIP363" s="207"/>
      <c r="BIQ363" s="207"/>
      <c r="BIR363" s="207"/>
      <c r="BIS363" s="207"/>
      <c r="BIT363" s="207"/>
      <c r="BIU363" s="207"/>
      <c r="BIV363" s="207"/>
      <c r="BIW363" s="207"/>
      <c r="BIX363" s="207"/>
      <c r="BIY363" s="207"/>
      <c r="BIZ363" s="207"/>
      <c r="BJA363" s="207"/>
      <c r="BJB363" s="207"/>
      <c r="BJC363" s="207"/>
      <c r="BJD363" s="207"/>
      <c r="BJE363" s="207"/>
      <c r="BJF363" s="207"/>
      <c r="BJG363" s="207"/>
      <c r="BJH363" s="207"/>
      <c r="BJI363" s="207"/>
      <c r="BJJ363" s="207"/>
      <c r="BJK363" s="207"/>
      <c r="BJL363" s="207"/>
      <c r="BJM363" s="207"/>
      <c r="BJN363" s="207"/>
      <c r="BJO363" s="207"/>
      <c r="BJP363" s="207"/>
      <c r="BJQ363" s="207"/>
      <c r="BJR363" s="207"/>
      <c r="BJS363" s="207"/>
      <c r="BJT363" s="207"/>
      <c r="BJU363" s="207"/>
      <c r="BJV363" s="207"/>
      <c r="BJW363" s="207"/>
      <c r="BJX363" s="207"/>
      <c r="BJY363" s="207"/>
      <c r="BJZ363" s="207"/>
      <c r="BKA363" s="207"/>
      <c r="BKB363" s="207"/>
      <c r="BKC363" s="207"/>
      <c r="BKD363" s="207"/>
      <c r="BKE363" s="207"/>
      <c r="BKF363" s="207"/>
      <c r="BKG363" s="207"/>
      <c r="BKH363" s="207"/>
      <c r="BKI363" s="207"/>
      <c r="BKJ363" s="207"/>
      <c r="BKK363" s="207"/>
      <c r="BKL363" s="207"/>
      <c r="BKM363" s="207"/>
      <c r="BKN363" s="207"/>
      <c r="BKO363" s="207"/>
      <c r="BKP363" s="207"/>
      <c r="BKQ363" s="207"/>
      <c r="BKR363" s="207"/>
      <c r="BKS363" s="207"/>
      <c r="BKT363" s="207"/>
      <c r="BKU363" s="207"/>
      <c r="BKV363" s="207"/>
      <c r="BKW363" s="207"/>
      <c r="BKX363" s="207"/>
      <c r="BKY363" s="207"/>
      <c r="BKZ363" s="207"/>
      <c r="BLA363" s="207"/>
      <c r="BLB363" s="207"/>
      <c r="BLC363" s="207"/>
      <c r="BLD363" s="207"/>
      <c r="BLE363" s="207"/>
      <c r="BLF363" s="207"/>
      <c r="BLG363" s="207"/>
      <c r="BLH363" s="207"/>
      <c r="BLI363" s="207"/>
      <c r="BLJ363" s="207"/>
      <c r="BLK363" s="207"/>
      <c r="BLL363" s="207"/>
      <c r="BLM363" s="207"/>
      <c r="BLN363" s="207"/>
      <c r="BLO363" s="207"/>
      <c r="BLP363" s="207"/>
      <c r="BLQ363" s="207"/>
      <c r="BLR363" s="207"/>
      <c r="BLS363" s="207"/>
      <c r="BLT363" s="207"/>
      <c r="BLU363" s="207"/>
      <c r="BLV363" s="207"/>
      <c r="BLW363" s="207"/>
      <c r="BLX363" s="207"/>
      <c r="BLY363" s="207"/>
      <c r="BLZ363" s="207"/>
      <c r="BMA363" s="207"/>
      <c r="BMB363" s="207"/>
      <c r="BMC363" s="207"/>
      <c r="BMD363" s="207"/>
      <c r="BME363" s="207"/>
      <c r="BMF363" s="207"/>
      <c r="BMG363" s="207"/>
      <c r="BMH363" s="207"/>
      <c r="BMI363" s="207"/>
      <c r="BMJ363" s="207"/>
      <c r="BMK363" s="207"/>
      <c r="BML363" s="207"/>
      <c r="BMM363" s="207"/>
      <c r="BMN363" s="207"/>
      <c r="BMO363" s="207"/>
      <c r="BMP363" s="207"/>
      <c r="BMQ363" s="207"/>
      <c r="BMR363" s="207"/>
      <c r="BMS363" s="207"/>
      <c r="BMT363" s="207"/>
      <c r="BMU363" s="207"/>
      <c r="BMV363" s="207"/>
      <c r="BMW363" s="207"/>
      <c r="BMX363" s="207"/>
      <c r="BMY363" s="207"/>
      <c r="BMZ363" s="207"/>
      <c r="BNA363" s="207"/>
      <c r="BNB363" s="207"/>
      <c r="BNC363" s="207"/>
      <c r="BND363" s="207"/>
      <c r="BNE363" s="207"/>
      <c r="BNF363" s="207"/>
      <c r="BNG363" s="207"/>
      <c r="BNH363" s="207"/>
      <c r="BNI363" s="207"/>
      <c r="BNJ363" s="207"/>
      <c r="BNK363" s="207"/>
      <c r="BNL363" s="207"/>
      <c r="BNM363" s="207"/>
      <c r="BNN363" s="207"/>
      <c r="BNO363" s="207"/>
      <c r="BNP363" s="207"/>
      <c r="BNQ363" s="207"/>
      <c r="BNR363" s="207"/>
      <c r="BNS363" s="207"/>
      <c r="BNT363" s="207"/>
      <c r="BNU363" s="207"/>
      <c r="BNV363" s="207"/>
      <c r="BNW363" s="207"/>
      <c r="BNX363" s="207"/>
      <c r="BNY363" s="207"/>
      <c r="BNZ363" s="207"/>
      <c r="BOA363" s="207"/>
      <c r="BOB363" s="207"/>
      <c r="BOC363" s="207"/>
      <c r="BOD363" s="207"/>
      <c r="BOE363" s="207"/>
      <c r="BOF363" s="207"/>
      <c r="BOG363" s="207"/>
      <c r="BOH363" s="207"/>
      <c r="BOI363" s="207"/>
      <c r="BOJ363" s="207"/>
      <c r="BOK363" s="207"/>
      <c r="BOL363" s="207"/>
      <c r="BOM363" s="207"/>
      <c r="BON363" s="207"/>
      <c r="BOO363" s="207"/>
      <c r="BOP363" s="207"/>
      <c r="BOQ363" s="207"/>
      <c r="BOR363" s="207"/>
      <c r="BOS363" s="207"/>
      <c r="BOT363" s="207"/>
      <c r="BOU363" s="207"/>
      <c r="BOV363" s="207"/>
      <c r="BOW363" s="207"/>
      <c r="BOX363" s="207"/>
      <c r="BOY363" s="207"/>
      <c r="BOZ363" s="207"/>
      <c r="BPA363" s="207"/>
      <c r="BPB363" s="207"/>
      <c r="BPC363" s="207"/>
      <c r="BPD363" s="207"/>
      <c r="BPE363" s="207"/>
      <c r="BPF363" s="207"/>
      <c r="BPG363" s="207"/>
      <c r="BPH363" s="207"/>
      <c r="BPI363" s="207"/>
      <c r="BPJ363" s="207"/>
      <c r="BPK363" s="8"/>
      <c r="BPL363" s="8"/>
      <c r="BPM363" s="8"/>
      <c r="BPN363" s="207"/>
      <c r="BPO363" s="207"/>
      <c r="BPP363" s="207"/>
      <c r="BPQ363" s="207"/>
      <c r="BPR363" s="207"/>
      <c r="BPS363" s="207"/>
      <c r="BPT363" s="207"/>
      <c r="BPU363" s="207"/>
      <c r="BPV363" s="207"/>
      <c r="BPW363" s="207"/>
      <c r="BPX363" s="207"/>
      <c r="BPY363" s="207"/>
      <c r="BPZ363" s="207"/>
      <c r="BQA363" s="207"/>
      <c r="BQB363" s="207"/>
      <c r="BQC363" s="207"/>
      <c r="BQD363" s="207"/>
      <c r="BQE363" s="207"/>
      <c r="BQF363" s="207"/>
      <c r="BQG363" s="207"/>
      <c r="BQH363" s="207"/>
      <c r="BQI363" s="207"/>
      <c r="BQJ363" s="207"/>
      <c r="BQK363" s="207"/>
      <c r="BQL363" s="207"/>
      <c r="BQM363" s="207"/>
      <c r="BQN363" s="207"/>
      <c r="BQO363" s="207"/>
      <c r="BQP363" s="207"/>
      <c r="BQQ363" s="207"/>
      <c r="BQR363" s="207"/>
      <c r="BQS363" s="207"/>
      <c r="BQT363" s="207"/>
      <c r="BQU363" s="207"/>
      <c r="BQV363" s="207"/>
      <c r="BQW363" s="207"/>
      <c r="BQX363" s="207"/>
      <c r="BQY363" s="207"/>
      <c r="BQZ363" s="207"/>
      <c r="BRA363" s="207"/>
      <c r="BRB363" s="207"/>
      <c r="BRC363" s="207"/>
      <c r="BRD363" s="207"/>
      <c r="BRE363" s="207"/>
      <c r="BRF363" s="207"/>
      <c r="BRG363" s="207"/>
      <c r="BRH363" s="207"/>
      <c r="BRI363" s="207"/>
      <c r="BRJ363" s="207"/>
      <c r="BRK363" s="207"/>
      <c r="BRL363" s="207"/>
      <c r="BRM363" s="207"/>
      <c r="BRN363" s="207"/>
      <c r="BRO363" s="207"/>
      <c r="BRP363" s="207"/>
      <c r="BRQ363" s="207"/>
      <c r="BRR363" s="207"/>
      <c r="BRS363" s="207"/>
      <c r="BRT363" s="207"/>
      <c r="BRU363" s="207"/>
      <c r="BRV363" s="207"/>
      <c r="BRW363" s="207"/>
      <c r="BRX363" s="207"/>
      <c r="BRY363" s="207"/>
      <c r="BRZ363" s="207"/>
      <c r="BSA363" s="207"/>
      <c r="BSB363" s="207"/>
      <c r="BSC363" s="207"/>
      <c r="BSD363" s="207"/>
      <c r="BSE363" s="207"/>
      <c r="BSF363" s="207"/>
      <c r="BSG363" s="207"/>
      <c r="BSH363" s="207"/>
      <c r="BSI363" s="207"/>
      <c r="BSJ363" s="207"/>
      <c r="BSK363" s="207"/>
      <c r="BSL363" s="207"/>
      <c r="BSM363" s="207"/>
      <c r="BSN363" s="207"/>
      <c r="BSO363" s="207"/>
      <c r="BSP363" s="207"/>
      <c r="BSQ363" s="207"/>
      <c r="BSR363" s="207"/>
      <c r="BSS363" s="207"/>
      <c r="BST363" s="207"/>
      <c r="BSU363" s="207"/>
      <c r="BSV363" s="207"/>
      <c r="BSW363" s="207"/>
      <c r="BSX363" s="207"/>
      <c r="BSY363" s="207"/>
      <c r="BSZ363" s="207"/>
      <c r="BTA363" s="207"/>
      <c r="BTB363" s="207"/>
      <c r="BTC363" s="207"/>
      <c r="BTD363" s="207"/>
      <c r="BTE363" s="207"/>
      <c r="BTF363" s="207"/>
      <c r="BTG363" s="207"/>
      <c r="BTH363" s="207"/>
      <c r="BTI363" s="207"/>
      <c r="BTJ363" s="207"/>
      <c r="BTK363" s="207"/>
      <c r="BTL363" s="207"/>
      <c r="BTM363" s="207"/>
      <c r="BTN363" s="207"/>
      <c r="BTO363" s="207"/>
      <c r="BTP363" s="207"/>
      <c r="BTQ363" s="207"/>
      <c r="BTR363" s="207"/>
      <c r="BTS363" s="207"/>
      <c r="BTT363" s="207"/>
      <c r="BTU363" s="207"/>
      <c r="BTV363" s="207"/>
      <c r="BTW363" s="207"/>
      <c r="BTX363" s="207"/>
      <c r="BTY363" s="207"/>
      <c r="BTZ363" s="207"/>
      <c r="BUA363" s="207"/>
      <c r="BUB363" s="207"/>
      <c r="BUC363" s="207"/>
      <c r="BUD363" s="207"/>
      <c r="BUE363" s="207"/>
      <c r="BUF363" s="207"/>
      <c r="BUG363" s="207"/>
      <c r="BUH363" s="207"/>
      <c r="BUI363" s="207"/>
      <c r="BUJ363" s="207"/>
      <c r="BUK363" s="207"/>
      <c r="BUL363" s="207"/>
      <c r="BUM363" s="207"/>
      <c r="BUN363" s="207"/>
      <c r="BUO363" s="207"/>
      <c r="BUP363" s="207"/>
      <c r="BUQ363" s="207"/>
      <c r="BUR363" s="207"/>
      <c r="BUS363" s="207"/>
      <c r="BUT363" s="207"/>
      <c r="BUU363" s="207"/>
      <c r="BUV363" s="207"/>
      <c r="BUW363" s="207"/>
      <c r="BUX363" s="207"/>
      <c r="BUY363" s="207"/>
      <c r="BUZ363" s="207"/>
      <c r="BVA363" s="207"/>
      <c r="BVB363" s="207"/>
      <c r="BVC363" s="207"/>
      <c r="BVD363" s="207"/>
      <c r="BVE363" s="207"/>
      <c r="BVF363" s="207"/>
      <c r="BVG363" s="207"/>
      <c r="BVH363" s="207"/>
      <c r="BVI363" s="207"/>
      <c r="BVJ363" s="207"/>
      <c r="BVK363" s="207"/>
      <c r="BVL363" s="207"/>
      <c r="BVM363" s="207"/>
      <c r="BVN363" s="207"/>
      <c r="BVO363" s="207"/>
      <c r="BVP363" s="207"/>
      <c r="BVQ363" s="207"/>
      <c r="BVR363" s="207"/>
      <c r="BVS363" s="207"/>
      <c r="BVT363" s="207"/>
      <c r="BVU363" s="207"/>
      <c r="BVV363" s="207"/>
      <c r="BVW363" s="207"/>
      <c r="BVX363" s="207"/>
      <c r="BVY363" s="207"/>
      <c r="BVZ363" s="207"/>
      <c r="BWA363" s="207"/>
      <c r="BWB363" s="207"/>
      <c r="BWC363" s="207"/>
      <c r="BWD363" s="207"/>
      <c r="BWE363" s="207"/>
      <c r="BWF363" s="207"/>
      <c r="BWG363" s="207"/>
      <c r="BWH363" s="207"/>
      <c r="BWI363" s="207"/>
      <c r="BWJ363" s="207"/>
      <c r="BWK363" s="207"/>
      <c r="BWL363" s="207"/>
      <c r="BWM363" s="207"/>
      <c r="BWN363" s="207"/>
      <c r="BWO363" s="207"/>
      <c r="BWP363" s="207"/>
      <c r="BWQ363" s="207"/>
      <c r="BWR363" s="207"/>
      <c r="BWS363" s="207"/>
      <c r="BWT363" s="207"/>
      <c r="BWU363" s="207"/>
      <c r="BWV363" s="207"/>
      <c r="BWW363" s="207"/>
      <c r="BWX363" s="207"/>
      <c r="BWY363" s="207"/>
      <c r="BWZ363" s="207"/>
      <c r="BXA363" s="207"/>
      <c r="BXB363" s="207"/>
      <c r="BXC363" s="207"/>
      <c r="BXD363" s="207"/>
      <c r="BXE363" s="207"/>
      <c r="BXF363" s="207"/>
      <c r="BXG363" s="207"/>
      <c r="BXH363" s="207"/>
      <c r="BXI363" s="207"/>
      <c r="BXJ363" s="207"/>
      <c r="BXK363" s="207"/>
      <c r="BXL363" s="207"/>
      <c r="BXM363" s="207"/>
      <c r="BXN363" s="207"/>
      <c r="BXO363" s="207"/>
      <c r="BXP363" s="207"/>
      <c r="BXQ363" s="207"/>
      <c r="BXR363" s="207"/>
      <c r="BXS363" s="207"/>
      <c r="BXT363" s="207"/>
      <c r="BXU363" s="207"/>
      <c r="BXV363" s="207"/>
      <c r="BXW363" s="207"/>
      <c r="BXX363" s="207"/>
      <c r="BXY363" s="207"/>
      <c r="BXZ363" s="207"/>
      <c r="BYA363" s="207"/>
      <c r="BYB363" s="207"/>
      <c r="BYC363" s="207"/>
      <c r="BYD363" s="207"/>
      <c r="BYE363" s="207"/>
      <c r="BYF363" s="207"/>
      <c r="BYG363" s="207"/>
      <c r="BYH363" s="207"/>
      <c r="BYI363" s="207"/>
      <c r="BYJ363" s="207"/>
      <c r="BYK363" s="207"/>
      <c r="BYL363" s="207"/>
      <c r="BYM363" s="207"/>
      <c r="BYN363" s="207"/>
      <c r="BYO363" s="207"/>
      <c r="BYP363" s="207"/>
      <c r="BYQ363" s="207"/>
      <c r="BYR363" s="207"/>
      <c r="BYS363" s="207"/>
      <c r="BYT363" s="207"/>
      <c r="BYU363" s="207"/>
      <c r="BYV363" s="207"/>
      <c r="BYW363" s="207"/>
      <c r="BYX363" s="207"/>
      <c r="BYY363" s="207"/>
      <c r="BYZ363" s="207"/>
      <c r="BZA363" s="207"/>
      <c r="BZB363" s="207"/>
      <c r="BZC363" s="207"/>
      <c r="BZD363" s="207"/>
      <c r="BZE363" s="207"/>
      <c r="BZF363" s="207"/>
      <c r="BZG363" s="207"/>
      <c r="BZH363" s="207"/>
      <c r="BZI363" s="207"/>
      <c r="BZJ363" s="207"/>
      <c r="BZK363" s="207"/>
      <c r="BZL363" s="207"/>
      <c r="BZM363" s="207"/>
      <c r="BZN363" s="207"/>
      <c r="BZO363" s="207"/>
      <c r="BZP363" s="207"/>
      <c r="BZQ363" s="207"/>
      <c r="BZR363" s="207"/>
      <c r="BZS363" s="207"/>
      <c r="BZT363" s="207"/>
      <c r="BZU363" s="207"/>
      <c r="BZV363" s="207"/>
      <c r="BZW363" s="207"/>
      <c r="BZX363" s="207"/>
      <c r="BZY363" s="207"/>
      <c r="BZZ363" s="207"/>
      <c r="CAA363" s="207"/>
      <c r="CAB363" s="207"/>
      <c r="CAC363" s="207"/>
      <c r="CAD363" s="207"/>
      <c r="CAE363" s="207"/>
      <c r="CAF363" s="207"/>
      <c r="CAG363" s="207"/>
      <c r="CAH363" s="207"/>
      <c r="CAI363" s="207"/>
      <c r="CAJ363" s="207"/>
      <c r="CAK363" s="207"/>
      <c r="CAL363" s="207"/>
      <c r="CAM363" s="207"/>
      <c r="CAN363" s="207"/>
      <c r="CAO363" s="207"/>
      <c r="CAP363" s="207"/>
      <c r="CAQ363" s="207"/>
      <c r="CAR363" s="207"/>
      <c r="CAS363" s="207"/>
      <c r="CAT363" s="207"/>
      <c r="CAU363" s="207"/>
      <c r="CAV363" s="207"/>
      <c r="CAW363" s="207"/>
      <c r="CAX363" s="207"/>
      <c r="CAY363" s="207"/>
      <c r="CAZ363" s="207"/>
      <c r="CBA363" s="207"/>
      <c r="CBB363" s="207"/>
      <c r="CBC363" s="207"/>
      <c r="CBD363" s="207"/>
      <c r="CBE363" s="207"/>
      <c r="CBF363" s="207"/>
      <c r="CBG363" s="207"/>
      <c r="CBH363" s="207"/>
      <c r="CBI363" s="207"/>
      <c r="CBJ363" s="207"/>
      <c r="CBK363" s="207"/>
      <c r="CBL363" s="207"/>
      <c r="CBM363" s="207"/>
      <c r="CBN363" s="207"/>
      <c r="CBO363" s="207"/>
      <c r="CBP363" s="207"/>
      <c r="CBQ363" s="207"/>
      <c r="CBR363" s="207"/>
      <c r="CBS363" s="207"/>
      <c r="CBT363" s="207"/>
      <c r="CBU363" s="207"/>
      <c r="CBV363" s="207"/>
      <c r="CBW363" s="207"/>
      <c r="CBX363" s="207"/>
      <c r="CBY363" s="207"/>
      <c r="CBZ363" s="207"/>
      <c r="CCA363" s="207"/>
      <c r="CCB363" s="207"/>
      <c r="CCC363" s="207"/>
      <c r="CCD363" s="207"/>
      <c r="CCE363" s="207"/>
      <c r="CCF363" s="207"/>
      <c r="CCG363" s="207"/>
      <c r="CCH363" s="207"/>
      <c r="CCI363" s="207"/>
      <c r="CCJ363" s="207"/>
      <c r="CCK363" s="207"/>
      <c r="CCL363" s="207"/>
      <c r="CCM363" s="207"/>
      <c r="CCN363" s="207"/>
      <c r="CCO363" s="207"/>
      <c r="CCP363" s="207"/>
      <c r="CCQ363" s="207"/>
      <c r="CCR363" s="207"/>
      <c r="CCS363" s="207"/>
      <c r="CCT363" s="207"/>
      <c r="CCU363" s="207"/>
      <c r="CCV363" s="207"/>
      <c r="CCW363" s="207"/>
      <c r="CCX363" s="207"/>
      <c r="CCY363" s="207"/>
      <c r="CCZ363" s="207"/>
      <c r="CDA363" s="207"/>
      <c r="CDB363" s="207"/>
      <c r="CDC363" s="207"/>
      <c r="CDD363" s="207"/>
      <c r="CDE363" s="207"/>
      <c r="CDF363" s="207"/>
      <c r="CDG363" s="207"/>
      <c r="CDH363" s="207"/>
      <c r="CDI363" s="207"/>
      <c r="CDJ363" s="207"/>
      <c r="CDK363" s="207"/>
      <c r="CDL363" s="207"/>
      <c r="CDM363" s="207"/>
      <c r="CDN363" s="207"/>
      <c r="CDO363" s="207"/>
      <c r="CDP363" s="207"/>
      <c r="CDQ363" s="207"/>
      <c r="CDR363" s="207"/>
      <c r="CDS363" s="207"/>
      <c r="CDT363" s="207"/>
      <c r="CDU363" s="207"/>
      <c r="CDV363" s="207"/>
      <c r="CDW363" s="207"/>
      <c r="CDX363" s="207"/>
      <c r="CDY363" s="207"/>
      <c r="CDZ363" s="207"/>
      <c r="CEA363" s="207"/>
      <c r="CEB363" s="207"/>
      <c r="CEC363" s="207"/>
      <c r="CED363" s="207"/>
      <c r="CEE363" s="207"/>
      <c r="CEF363" s="207"/>
      <c r="CEG363" s="207"/>
      <c r="CEH363" s="207"/>
      <c r="CEI363" s="207"/>
      <c r="CEJ363" s="207"/>
      <c r="CEK363" s="207"/>
      <c r="CEL363" s="207"/>
      <c r="CEM363" s="207"/>
      <c r="CEN363" s="207"/>
      <c r="CEO363" s="207"/>
      <c r="CEP363" s="207"/>
      <c r="CEQ363" s="207"/>
      <c r="CER363" s="207"/>
      <c r="CES363" s="207"/>
      <c r="CET363" s="207"/>
      <c r="CEU363" s="207"/>
      <c r="CEV363" s="207"/>
      <c r="CEW363" s="207"/>
      <c r="CEX363" s="207"/>
      <c r="CEY363" s="207"/>
      <c r="CEZ363" s="207"/>
      <c r="CFA363" s="207"/>
      <c r="CFB363" s="207"/>
      <c r="CFC363" s="207"/>
      <c r="CFD363" s="207"/>
      <c r="CFE363" s="207"/>
      <c r="CFF363" s="207"/>
      <c r="CFG363" s="207"/>
      <c r="CFH363" s="207"/>
      <c r="CFI363" s="207"/>
      <c r="CFJ363" s="207"/>
      <c r="CFK363" s="207"/>
      <c r="CFL363" s="207"/>
      <c r="CFM363" s="207"/>
      <c r="CFN363" s="207"/>
      <c r="CFO363" s="207"/>
      <c r="CFP363" s="207"/>
      <c r="CFQ363" s="207"/>
      <c r="CFR363" s="207"/>
      <c r="CFS363" s="207"/>
      <c r="CFT363" s="207"/>
      <c r="CFU363" s="207"/>
      <c r="CFV363" s="207"/>
      <c r="CFW363" s="207"/>
      <c r="CFX363" s="207"/>
      <c r="CFY363" s="207"/>
      <c r="CFZ363" s="207"/>
      <c r="CGA363" s="207"/>
      <c r="CGB363" s="207"/>
      <c r="CGC363" s="207"/>
      <c r="CGD363" s="207"/>
      <c r="CGE363" s="207"/>
      <c r="CGF363" s="207"/>
      <c r="CGG363" s="207"/>
      <c r="CGH363" s="207"/>
      <c r="CGI363" s="207"/>
      <c r="CGJ363" s="207"/>
      <c r="CGK363" s="207"/>
      <c r="CGL363" s="207"/>
      <c r="CGM363" s="207"/>
      <c r="CGN363" s="207"/>
      <c r="CGO363" s="207"/>
      <c r="CGP363" s="207"/>
      <c r="CGQ363" s="207"/>
      <c r="CGR363" s="8"/>
      <c r="CGS363" s="207"/>
      <c r="CGT363" s="207"/>
      <c r="CGU363" s="207"/>
      <c r="CGV363" s="207"/>
      <c r="CGW363" s="207"/>
      <c r="CGX363" s="207"/>
      <c r="CGY363" s="207"/>
      <c r="CGZ363" s="207"/>
      <c r="CHA363" s="207"/>
      <c r="CHB363" s="207"/>
      <c r="CHC363" s="207"/>
      <c r="CHD363" s="207"/>
      <c r="CHE363" s="207"/>
      <c r="CHF363" s="207"/>
      <c r="CHG363" s="207"/>
      <c r="CHH363" s="207"/>
      <c r="CHI363" s="207"/>
      <c r="CHJ363" s="207"/>
      <c r="CHK363" s="207"/>
      <c r="CHL363" s="207"/>
      <c r="CHM363" s="207"/>
      <c r="CHN363" s="207"/>
      <c r="CHO363" s="207"/>
      <c r="CHP363" s="207"/>
      <c r="CHQ363" s="207"/>
      <c r="CHR363" s="207"/>
      <c r="CHS363" s="207"/>
      <c r="CHT363" s="207"/>
      <c r="CHU363" s="207"/>
      <c r="CHV363" s="207"/>
      <c r="CHW363" s="207"/>
      <c r="CHX363" s="207"/>
      <c r="CHY363" s="207"/>
      <c r="CHZ363" s="207"/>
      <c r="CIA363" s="207"/>
      <c r="CIB363" s="207"/>
      <c r="CIC363" s="207"/>
      <c r="CID363" s="207"/>
      <c r="CIE363" s="207"/>
      <c r="CIF363" s="207"/>
      <c r="CIG363" s="207"/>
      <c r="CIH363" s="207"/>
      <c r="CII363" s="207"/>
      <c r="CIJ363" s="207"/>
      <c r="CIK363" s="207"/>
      <c r="CIL363" s="207"/>
      <c r="CIM363" s="207"/>
      <c r="CIN363" s="207"/>
      <c r="CIO363" s="207"/>
      <c r="CIP363" s="207"/>
      <c r="CIQ363" s="207"/>
      <c r="CIR363" s="207"/>
      <c r="CIS363" s="207"/>
      <c r="CIT363" s="207"/>
      <c r="CIU363" s="207"/>
      <c r="CIV363" s="207"/>
      <c r="CIW363" s="207"/>
      <c r="CIX363" s="207"/>
      <c r="CIY363" s="207"/>
      <c r="CIZ363" s="207"/>
      <c r="CJA363" s="207"/>
      <c r="CJB363" s="207"/>
      <c r="CJC363" s="207"/>
      <c r="CJD363" s="207"/>
      <c r="CJE363" s="207"/>
      <c r="CJF363" s="207"/>
      <c r="CJG363" s="207"/>
      <c r="CJH363" s="207"/>
      <c r="CJI363" s="207"/>
      <c r="CJJ363" s="207"/>
      <c r="CJK363" s="207"/>
      <c r="CJL363" s="207"/>
      <c r="CJM363" s="207"/>
      <c r="CJN363" s="207"/>
      <c r="CJO363" s="207"/>
      <c r="CJP363" s="207"/>
      <c r="CJQ363" s="207"/>
      <c r="CJR363" s="207"/>
      <c r="CJS363" s="207"/>
      <c r="CJT363" s="207"/>
      <c r="CJU363" s="207"/>
      <c r="CJV363" s="207"/>
      <c r="CJW363" s="207"/>
      <c r="CJX363" s="207"/>
      <c r="CJY363" s="207"/>
      <c r="CJZ363" s="207"/>
      <c r="CKA363" s="207"/>
      <c r="CKB363" s="207"/>
      <c r="CKC363" s="207"/>
      <c r="CKD363" s="207"/>
      <c r="CKE363" s="207"/>
      <c r="CKF363" s="207"/>
      <c r="CKG363" s="207"/>
      <c r="CKH363" s="207"/>
      <c r="CKI363" s="207"/>
      <c r="CKJ363" s="207"/>
      <c r="CKK363" s="207"/>
      <c r="CKL363" s="207"/>
      <c r="CKM363" s="207"/>
      <c r="CKN363" s="207"/>
      <c r="CKO363" s="207"/>
      <c r="CKP363" s="207"/>
      <c r="CKQ363" s="207"/>
      <c r="CKR363" s="207"/>
      <c r="CKS363" s="207"/>
      <c r="CKT363" s="207"/>
      <c r="CKU363" s="207"/>
      <c r="CKV363" s="207"/>
      <c r="CKW363" s="207"/>
      <c r="CKX363" s="207"/>
      <c r="CKY363" s="207"/>
      <c r="CKZ363" s="207"/>
      <c r="CLA363" s="207"/>
      <c r="CLB363" s="207"/>
      <c r="CLC363" s="207"/>
      <c r="CLD363" s="207"/>
      <c r="CLE363" s="207"/>
      <c r="CLF363" s="207"/>
      <c r="CLG363" s="207"/>
      <c r="CLH363" s="207"/>
      <c r="CLI363" s="207"/>
      <c r="CLJ363" s="207"/>
      <c r="CLK363" s="207"/>
      <c r="CLL363" s="207"/>
      <c r="CLM363" s="207"/>
      <c r="CLN363" s="207"/>
      <c r="CLO363" s="207"/>
      <c r="CLP363" s="207"/>
      <c r="CLQ363" s="207"/>
      <c r="CLR363" s="207"/>
      <c r="CLS363" s="207"/>
      <c r="CLT363" s="207"/>
      <c r="CLU363" s="207"/>
      <c r="CLV363" s="207"/>
      <c r="CLW363" s="207"/>
      <c r="CLX363" s="207"/>
      <c r="CLY363" s="207"/>
      <c r="CLZ363" s="207"/>
      <c r="CMA363" s="207"/>
      <c r="CMB363" s="207"/>
      <c r="CMC363" s="207"/>
      <c r="CMD363" s="207"/>
      <c r="CME363" s="207"/>
      <c r="CMF363" s="207"/>
      <c r="CMG363" s="207"/>
      <c r="CMH363" s="207"/>
      <c r="CMI363" s="207"/>
      <c r="CMJ363" s="207"/>
      <c r="CMK363" s="207"/>
      <c r="CML363" s="207"/>
      <c r="CMM363" s="207"/>
      <c r="CMN363" s="207"/>
      <c r="CMO363" s="207"/>
      <c r="CMP363" s="207"/>
      <c r="CMQ363" s="207"/>
      <c r="CMR363" s="207"/>
      <c r="CMS363" s="207"/>
      <c r="CMT363" s="207"/>
      <c r="CMU363" s="207"/>
      <c r="CMV363" s="207"/>
      <c r="CMW363" s="207"/>
      <c r="CMX363" s="207"/>
      <c r="CMY363" s="207"/>
      <c r="CMZ363" s="207"/>
      <c r="CNA363" s="207"/>
      <c r="CNB363" s="207"/>
      <c r="CNC363" s="207"/>
      <c r="CND363" s="207"/>
      <c r="CNE363" s="207"/>
      <c r="CNF363" s="207"/>
      <c r="CNG363" s="207"/>
      <c r="CNH363" s="207"/>
      <c r="CNI363" s="207"/>
      <c r="CNJ363" s="207"/>
      <c r="CNK363" s="207"/>
      <c r="CNL363" s="207"/>
      <c r="CNM363" s="207"/>
      <c r="CNN363" s="207"/>
      <c r="CNO363" s="207"/>
      <c r="CNP363" s="207"/>
      <c r="CNQ363" s="207"/>
      <c r="CNR363" s="207"/>
      <c r="CNS363" s="207"/>
      <c r="CNT363" s="207"/>
      <c r="CNU363" s="207"/>
      <c r="CNV363" s="207"/>
      <c r="CNW363" s="207"/>
      <c r="CNX363" s="207"/>
      <c r="CNY363" s="207"/>
      <c r="CNZ363" s="207"/>
      <c r="COA363" s="207"/>
      <c r="COB363" s="207"/>
      <c r="COC363" s="207"/>
      <c r="COD363" s="207"/>
      <c r="COE363" s="207"/>
      <c r="COF363" s="207"/>
      <c r="COG363" s="207"/>
      <c r="COH363" s="207"/>
      <c r="COI363" s="207"/>
      <c r="COJ363" s="207"/>
      <c r="COK363" s="207"/>
      <c r="COL363" s="207"/>
      <c r="COM363" s="207"/>
      <c r="CON363" s="207"/>
      <c r="COO363" s="207"/>
      <c r="COP363" s="207"/>
      <c r="COQ363" s="207"/>
      <c r="COR363" s="207"/>
      <c r="COS363" s="207"/>
      <c r="COT363" s="207"/>
      <c r="COU363" s="207"/>
      <c r="COV363" s="207"/>
      <c r="COW363" s="207"/>
      <c r="COX363" s="207"/>
      <c r="COY363" s="207"/>
      <c r="COZ363" s="207"/>
      <c r="CPA363" s="207"/>
      <c r="CPB363" s="207"/>
      <c r="CPC363" s="207"/>
      <c r="CPD363" s="207"/>
      <c r="CPE363" s="207"/>
      <c r="CPF363" s="207"/>
      <c r="CPG363" s="207"/>
      <c r="CPH363" s="207"/>
      <c r="CPI363" s="207"/>
      <c r="CPJ363" s="207"/>
      <c r="CPK363" s="207"/>
      <c r="CPL363" s="207"/>
      <c r="CPM363" s="207"/>
      <c r="CPN363" s="207"/>
      <c r="CPO363" s="207"/>
      <c r="CPP363" s="207"/>
      <c r="CPQ363" s="207"/>
      <c r="CPR363" s="207"/>
      <c r="CPS363" s="207"/>
      <c r="CPT363" s="207"/>
      <c r="CPU363" s="207"/>
      <c r="CPV363" s="207"/>
      <c r="CPW363" s="207"/>
      <c r="CPX363" s="207"/>
      <c r="CPY363" s="207"/>
      <c r="CPZ363" s="207"/>
      <c r="CQA363" s="207"/>
      <c r="CQB363" s="207"/>
      <c r="CQC363" s="207"/>
      <c r="CQD363" s="207"/>
      <c r="CQE363" s="207"/>
      <c r="CQF363" s="207"/>
      <c r="CQG363" s="207"/>
      <c r="CQH363" s="207"/>
      <c r="CQI363" s="207"/>
      <c r="CQJ363" s="207"/>
      <c r="CQK363" s="207"/>
      <c r="CQL363" s="207"/>
      <c r="CQM363" s="207"/>
      <c r="CQN363" s="207"/>
      <c r="CQO363" s="207"/>
      <c r="CQP363" s="207"/>
      <c r="CQQ363" s="207"/>
      <c r="CQR363" s="207"/>
      <c r="CQS363" s="207"/>
      <c r="CQT363" s="207"/>
      <c r="CQU363" s="207"/>
      <c r="CQV363" s="207"/>
      <c r="CQW363" s="207"/>
      <c r="CQX363" s="207"/>
      <c r="CQY363" s="207"/>
      <c r="CQZ363" s="207"/>
      <c r="CRA363" s="207"/>
      <c r="CRB363" s="207"/>
      <c r="CRC363" s="207"/>
      <c r="CRD363" s="207"/>
      <c r="CRE363" s="207"/>
      <c r="CRF363" s="207"/>
      <c r="CRG363" s="207"/>
      <c r="CRH363" s="207"/>
      <c r="CRI363" s="207"/>
      <c r="CRJ363" s="207"/>
      <c r="CRK363" s="207"/>
      <c r="CRL363" s="207"/>
      <c r="CRM363" s="207"/>
      <c r="CRN363" s="207"/>
      <c r="CRO363" s="207"/>
      <c r="CRP363" s="207"/>
      <c r="CRQ363" s="207"/>
      <c r="CRR363" s="207"/>
      <c r="CRS363" s="207"/>
      <c r="CRT363" s="207"/>
      <c r="CRU363" s="207"/>
      <c r="CRV363" s="207"/>
      <c r="CRW363" s="207"/>
      <c r="CRX363" s="207"/>
      <c r="CRY363" s="207"/>
      <c r="CRZ363" s="207"/>
      <c r="CSA363" s="207"/>
      <c r="CSB363" s="207"/>
      <c r="CSC363" s="207"/>
      <c r="CSD363" s="207"/>
      <c r="CSE363" s="207"/>
      <c r="CSF363" s="207"/>
      <c r="CSG363" s="207"/>
      <c r="CSH363" s="207"/>
      <c r="CSI363" s="207"/>
      <c r="CSJ363" s="207"/>
      <c r="CSK363" s="207"/>
      <c r="CSL363" s="207"/>
      <c r="CSM363" s="207"/>
      <c r="CSN363" s="207"/>
      <c r="CSO363" s="207"/>
      <c r="CSP363" s="207"/>
      <c r="CSQ363" s="207"/>
      <c r="CSR363" s="207"/>
      <c r="CSS363" s="207"/>
      <c r="CST363" s="207"/>
      <c r="CSU363" s="207"/>
      <c r="CSV363" s="207"/>
      <c r="CSW363" s="207"/>
      <c r="CSX363" s="207"/>
      <c r="CSY363" s="207"/>
      <c r="CSZ363" s="207"/>
      <c r="CTA363" s="207"/>
      <c r="CTB363" s="207"/>
      <c r="CTC363" s="207"/>
      <c r="CTD363" s="207"/>
      <c r="CTE363" s="207"/>
      <c r="CTF363" s="207"/>
      <c r="CTG363" s="207"/>
      <c r="CTH363" s="207"/>
      <c r="CTI363" s="207"/>
      <c r="CTJ363" s="207"/>
      <c r="CTK363" s="207"/>
      <c r="CTL363" s="207"/>
      <c r="CTM363" s="207"/>
      <c r="CTN363" s="207"/>
      <c r="CTO363" s="207"/>
      <c r="CTP363" s="207"/>
      <c r="CTQ363" s="207"/>
      <c r="CTR363" s="207"/>
      <c r="CTS363" s="207"/>
      <c r="CTT363" s="207"/>
      <c r="CTU363" s="207"/>
      <c r="CTV363" s="207"/>
      <c r="CTW363" s="207"/>
      <c r="CTX363" s="207"/>
      <c r="CTY363" s="207"/>
      <c r="CTZ363" s="207"/>
      <c r="CUA363" s="207"/>
      <c r="CUB363" s="207"/>
      <c r="CUC363" s="207"/>
      <c r="CUD363" s="207"/>
      <c r="CUE363" s="207"/>
      <c r="CUF363" s="207"/>
      <c r="CUG363" s="207"/>
      <c r="CUH363" s="207"/>
      <c r="CUI363" s="207"/>
      <c r="CUJ363" s="207"/>
      <c r="CUK363" s="207"/>
      <c r="CUL363" s="207"/>
      <c r="CUM363" s="207"/>
      <c r="CUN363" s="207"/>
      <c r="CUO363" s="207"/>
      <c r="CUP363" s="207"/>
      <c r="CUQ363" s="207"/>
      <c r="CUR363" s="207"/>
      <c r="CUS363" s="207"/>
      <c r="CUT363" s="207"/>
      <c r="CUU363" s="207"/>
      <c r="CUV363" s="207"/>
      <c r="CUW363" s="207"/>
      <c r="CUX363" s="207"/>
      <c r="CUY363" s="207"/>
      <c r="CUZ363" s="207"/>
      <c r="CVA363" s="207"/>
      <c r="CVB363" s="207"/>
      <c r="CVC363" s="207"/>
      <c r="CVD363" s="207"/>
      <c r="CVE363" s="207"/>
      <c r="CVF363" s="207"/>
      <c r="CVG363" s="207"/>
      <c r="CVH363" s="207"/>
      <c r="CVI363" s="207"/>
      <c r="CVJ363" s="207"/>
      <c r="CVK363" s="207"/>
      <c r="CVL363" s="207"/>
      <c r="CVM363" s="207"/>
      <c r="CVN363" s="207"/>
      <c r="CVO363" s="207"/>
      <c r="CVP363" s="207"/>
      <c r="CVQ363" s="207"/>
      <c r="CVR363" s="207"/>
      <c r="CVS363" s="207"/>
      <c r="CVT363" s="207"/>
      <c r="CVU363" s="207"/>
      <c r="CVV363" s="207"/>
      <c r="CVW363" s="207"/>
      <c r="CVX363" s="207"/>
      <c r="CVY363" s="207"/>
      <c r="CVZ363" s="207"/>
      <c r="CWA363" s="207"/>
      <c r="CWB363" s="207"/>
      <c r="CWC363" s="207"/>
      <c r="CWD363" s="207"/>
      <c r="CWE363" s="207"/>
      <c r="CWF363" s="207"/>
      <c r="CWG363" s="207"/>
      <c r="CWH363" s="207"/>
      <c r="CWI363" s="207"/>
      <c r="CWJ363" s="207"/>
      <c r="CWK363" s="207"/>
      <c r="CWL363" s="207"/>
      <c r="CWM363" s="207"/>
      <c r="CWN363" s="207"/>
      <c r="CWO363" s="207"/>
      <c r="CWP363" s="207"/>
      <c r="CWQ363" s="207"/>
      <c r="CWR363" s="207"/>
      <c r="CWS363" s="207"/>
      <c r="CWT363" s="207"/>
      <c r="CWU363" s="207"/>
      <c r="CWV363" s="207"/>
      <c r="CWW363" s="207"/>
      <c r="CWX363" s="207"/>
      <c r="CWY363" s="207"/>
      <c r="CWZ363" s="207"/>
      <c r="CXA363" s="207"/>
      <c r="CXB363" s="207"/>
      <c r="CXC363" s="207"/>
      <c r="CXD363" s="207"/>
      <c r="CXE363" s="207"/>
      <c r="CXF363" s="207"/>
      <c r="CXG363" s="207"/>
      <c r="CXH363" s="207"/>
      <c r="CXI363" s="207"/>
      <c r="CXJ363" s="207"/>
      <c r="CXK363" s="207"/>
      <c r="CXL363" s="207"/>
      <c r="CXM363" s="207"/>
      <c r="CXN363" s="207"/>
      <c r="CXO363" s="207"/>
      <c r="CXP363" s="207"/>
      <c r="CXQ363" s="207"/>
      <c r="CXR363" s="207"/>
      <c r="CXS363" s="207"/>
      <c r="CXT363" s="207"/>
      <c r="CXU363" s="207"/>
      <c r="CXV363" s="207"/>
      <c r="CXW363" s="207"/>
      <c r="CXX363" s="207"/>
      <c r="CXY363" s="207"/>
      <c r="CXZ363" s="207"/>
      <c r="CYA363" s="207"/>
      <c r="CYB363" s="207"/>
      <c r="CYC363" s="207"/>
      <c r="CYD363" s="207"/>
      <c r="CYE363" s="207"/>
      <c r="CYF363" s="207"/>
      <c r="CYG363" s="207"/>
      <c r="CYH363" s="207"/>
      <c r="CYI363" s="207"/>
      <c r="CYJ363" s="207"/>
      <c r="CYK363" s="207"/>
      <c r="CYL363" s="207"/>
      <c r="CYM363" s="207"/>
      <c r="CYN363" s="207"/>
      <c r="CYO363" s="207"/>
      <c r="CYP363" s="207"/>
      <c r="CYQ363" s="207"/>
      <c r="CYR363" s="207"/>
      <c r="CYS363" s="207"/>
      <c r="CYT363" s="207"/>
      <c r="CYU363" s="207"/>
      <c r="CYV363" s="207"/>
      <c r="CYW363" s="207"/>
      <c r="CYX363" s="207"/>
      <c r="CYY363" s="207"/>
      <c r="CYZ363" s="207"/>
      <c r="CZA363" s="207"/>
      <c r="CZB363" s="207"/>
      <c r="CZC363" s="207"/>
      <c r="CZD363" s="207"/>
      <c r="CZE363" s="207"/>
      <c r="CZF363" s="207"/>
      <c r="CZG363" s="207"/>
      <c r="CZH363" s="207"/>
      <c r="CZI363" s="207"/>
      <c r="CZJ363" s="207"/>
      <c r="CZK363" s="207"/>
      <c r="CZL363" s="207"/>
      <c r="CZM363" s="207"/>
      <c r="CZN363" s="207"/>
      <c r="CZO363" s="207"/>
      <c r="CZP363" s="207"/>
      <c r="CZQ363" s="207"/>
      <c r="CZR363" s="207"/>
      <c r="CZS363" s="207"/>
      <c r="CZT363" s="207"/>
      <c r="CZU363" s="207"/>
      <c r="CZV363" s="207"/>
      <c r="CZW363" s="207"/>
      <c r="CZX363" s="207"/>
      <c r="CZY363" s="207"/>
      <c r="CZZ363" s="207"/>
      <c r="DAA363" s="207"/>
      <c r="DAB363" s="207"/>
      <c r="DAC363" s="207"/>
      <c r="DAD363" s="207"/>
      <c r="DAE363" s="207"/>
      <c r="DAF363" s="207"/>
      <c r="DAG363" s="207"/>
      <c r="DAH363" s="207"/>
      <c r="DAI363" s="207"/>
      <c r="DAJ363" s="207"/>
      <c r="DAK363" s="207"/>
      <c r="DAL363" s="207"/>
      <c r="DAM363" s="207"/>
      <c r="DAN363" s="207"/>
      <c r="DAO363" s="207"/>
      <c r="DAP363" s="207"/>
      <c r="DAQ363" s="207"/>
      <c r="DAR363" s="207"/>
      <c r="DAS363" s="207"/>
      <c r="DAT363" s="207"/>
      <c r="DAU363" s="207"/>
      <c r="DAV363" s="207"/>
      <c r="DAW363" s="207"/>
      <c r="DAX363" s="207"/>
      <c r="DAY363" s="207"/>
      <c r="DAZ363" s="207"/>
      <c r="DBA363" s="207"/>
      <c r="DBB363" s="207"/>
      <c r="DBC363" s="207"/>
      <c r="DBD363" s="207"/>
      <c r="DBE363" s="207"/>
      <c r="DBF363" s="207"/>
      <c r="DBG363" s="207"/>
      <c r="DBH363" s="207"/>
      <c r="DBI363" s="207"/>
      <c r="DBJ363" s="207"/>
      <c r="DBK363" s="207"/>
      <c r="DBL363" s="207"/>
      <c r="DBM363" s="207"/>
      <c r="DBN363" s="207"/>
      <c r="DBO363" s="207"/>
      <c r="DBP363" s="207"/>
      <c r="DBQ363" s="207"/>
      <c r="DBR363" s="207"/>
      <c r="DBS363" s="207"/>
      <c r="DBT363" s="207"/>
      <c r="DBU363" s="207"/>
      <c r="DBV363" s="207"/>
      <c r="DBW363" s="207"/>
      <c r="DBX363" s="207"/>
      <c r="DBY363" s="207"/>
      <c r="DBZ363" s="207"/>
      <c r="DCA363" s="207"/>
      <c r="DCB363" s="207"/>
      <c r="DCC363" s="207"/>
      <c r="DCD363" s="207"/>
      <c r="DCE363" s="207"/>
      <c r="DCF363" s="207"/>
      <c r="DCG363" s="207"/>
      <c r="DCH363" s="207"/>
      <c r="DCI363" s="207"/>
      <c r="DCJ363" s="207"/>
      <c r="DCK363" s="207"/>
      <c r="DCL363" s="207"/>
      <c r="DCM363" s="207"/>
      <c r="DCN363" s="207"/>
      <c r="DCO363" s="207"/>
      <c r="DCP363" s="207"/>
      <c r="DCQ363" s="207"/>
      <c r="DCR363" s="207"/>
      <c r="DCS363" s="207"/>
      <c r="DCT363" s="207"/>
      <c r="DCU363" s="207"/>
      <c r="DCV363" s="207"/>
      <c r="DCW363" s="207"/>
      <c r="DCX363" s="207"/>
      <c r="DCY363" s="207"/>
      <c r="DCZ363" s="207"/>
      <c r="DDA363" s="207"/>
      <c r="DDB363" s="207"/>
      <c r="DDC363" s="207"/>
      <c r="DDD363" s="207"/>
      <c r="DDE363" s="207"/>
      <c r="DDF363" s="207"/>
      <c r="DDG363" s="207"/>
      <c r="DDH363" s="207"/>
      <c r="DDI363" s="207"/>
      <c r="DDJ363" s="207"/>
      <c r="DDK363" s="207"/>
      <c r="DDL363" s="207"/>
      <c r="DDM363" s="207"/>
      <c r="DDN363" s="207"/>
      <c r="DDO363" s="207"/>
      <c r="DDP363" s="207"/>
      <c r="DDQ363" s="207"/>
      <c r="DDR363" s="207"/>
      <c r="DDS363" s="207"/>
      <c r="DDT363" s="207"/>
      <c r="DDU363" s="207"/>
      <c r="DDV363" s="207"/>
      <c r="DDW363" s="207"/>
      <c r="DDX363" s="207"/>
      <c r="DDY363" s="207"/>
      <c r="DDZ363" s="207"/>
      <c r="DEA363" s="207"/>
      <c r="DEB363" s="207"/>
      <c r="DEC363" s="207"/>
      <c r="DED363" s="207"/>
      <c r="DEE363" s="207"/>
      <c r="DEF363" s="207"/>
      <c r="DEG363" s="207"/>
      <c r="DEH363" s="207"/>
      <c r="DEI363" s="207"/>
      <c r="DEJ363" s="207"/>
      <c r="DEK363" s="207"/>
      <c r="DEL363" s="207"/>
      <c r="DEM363" s="207"/>
      <c r="DEN363" s="207"/>
      <c r="DEO363" s="207"/>
      <c r="DEP363" s="207"/>
      <c r="DEQ363" s="207"/>
      <c r="DER363" s="207"/>
      <c r="DES363" s="207"/>
      <c r="DET363" s="207"/>
      <c r="DEU363" s="207"/>
      <c r="DEV363" s="207"/>
      <c r="DEW363" s="207"/>
      <c r="DEX363" s="207"/>
      <c r="DEY363" s="207"/>
      <c r="DEZ363" s="207"/>
      <c r="DFA363" s="207"/>
      <c r="DFB363" s="207"/>
      <c r="DFC363" s="207"/>
      <c r="DFD363" s="207"/>
      <c r="DFE363" s="207"/>
      <c r="DFF363" s="207"/>
      <c r="DFG363" s="207"/>
      <c r="DFH363" s="207"/>
      <c r="DFI363" s="207"/>
      <c r="DFJ363" s="207"/>
      <c r="DFK363" s="207"/>
      <c r="DFL363" s="207"/>
      <c r="DFM363" s="207"/>
      <c r="DFN363" s="207"/>
      <c r="DFO363" s="207"/>
      <c r="DFP363" s="207"/>
      <c r="DFQ363" s="207"/>
      <c r="DFR363" s="207"/>
      <c r="DFS363" s="207"/>
      <c r="DFT363" s="207"/>
      <c r="DFU363" s="207"/>
      <c r="DFV363" s="207"/>
      <c r="DFW363" s="207"/>
      <c r="DFX363" s="207"/>
      <c r="DFY363" s="207"/>
      <c r="DFZ363" s="207"/>
      <c r="DGA363" s="207"/>
      <c r="DGB363" s="207"/>
      <c r="DGC363" s="207"/>
      <c r="DGD363" s="207"/>
      <c r="DGE363" s="207"/>
      <c r="DGF363" s="207"/>
      <c r="DGG363" s="207"/>
      <c r="DGH363" s="207"/>
      <c r="DGI363" s="207"/>
      <c r="DGJ363" s="207"/>
      <c r="DGK363" s="207"/>
      <c r="DGL363" s="207"/>
      <c r="DGM363" s="207"/>
      <c r="DGN363" s="207"/>
      <c r="DGO363" s="207"/>
      <c r="DGP363" s="207"/>
      <c r="DGQ363" s="207"/>
      <c r="DGR363" s="207"/>
      <c r="DGS363" s="207"/>
      <c r="DGT363" s="207"/>
      <c r="DGU363" s="207"/>
      <c r="DGV363" s="207"/>
      <c r="DGW363" s="207"/>
      <c r="DGX363" s="207"/>
      <c r="DGY363" s="207"/>
      <c r="DGZ363" s="207"/>
      <c r="DHA363" s="207"/>
      <c r="DHB363" s="207"/>
      <c r="DHC363" s="207"/>
      <c r="DHD363" s="207"/>
      <c r="DHE363" s="207"/>
      <c r="DHF363" s="207"/>
      <c r="DHG363" s="207"/>
      <c r="DHH363" s="207"/>
      <c r="DHI363" s="207"/>
      <c r="DHJ363" s="207"/>
      <c r="DHK363" s="207"/>
      <c r="DHL363" s="207"/>
      <c r="DHM363" s="207"/>
      <c r="DHN363" s="207"/>
      <c r="DHO363" s="207"/>
      <c r="DHP363" s="207"/>
      <c r="DHQ363" s="207"/>
      <c r="DHR363" s="207"/>
      <c r="DHS363" s="207"/>
      <c r="DHT363" s="207"/>
      <c r="DHU363" s="207"/>
      <c r="DHV363" s="207"/>
      <c r="DHW363" s="207"/>
      <c r="DHX363" s="207"/>
      <c r="DHY363" s="207"/>
      <c r="DHZ363" s="207"/>
      <c r="DIA363" s="207"/>
      <c r="DIB363" s="207"/>
      <c r="DIC363" s="207"/>
      <c r="DID363" s="207"/>
      <c r="DIE363" s="207"/>
      <c r="DIF363" s="207"/>
      <c r="DIG363" s="207"/>
      <c r="DIH363" s="207"/>
      <c r="DII363" s="207"/>
      <c r="DIJ363" s="207"/>
      <c r="DIK363" s="207"/>
      <c r="DIL363" s="207"/>
      <c r="DIM363" s="207"/>
      <c r="DIN363" s="207"/>
      <c r="DIO363" s="207"/>
      <c r="DIP363" s="207"/>
      <c r="DIQ363" s="207"/>
      <c r="DIR363" s="207"/>
      <c r="DIS363" s="207"/>
      <c r="DIT363" s="207"/>
      <c r="DIU363" s="207"/>
      <c r="DIV363" s="207"/>
      <c r="DIW363" s="207"/>
      <c r="DIX363" s="207"/>
      <c r="DIY363" s="207"/>
      <c r="DIZ363" s="207"/>
      <c r="DJA363" s="207"/>
      <c r="DJB363" s="207"/>
      <c r="DJC363" s="207"/>
      <c r="DJD363" s="207"/>
      <c r="DJE363" s="207"/>
      <c r="DJF363" s="207"/>
      <c r="DJG363" s="207"/>
      <c r="DJH363" s="207"/>
      <c r="DJI363" s="207"/>
      <c r="DJJ363" s="207"/>
      <c r="DJK363" s="207"/>
      <c r="DJL363" s="207"/>
      <c r="DJM363" s="207"/>
      <c r="DJN363" s="207"/>
      <c r="DJO363" s="207"/>
      <c r="DJP363" s="207"/>
      <c r="DJQ363" s="207"/>
      <c r="DJR363" s="207"/>
      <c r="DJS363" s="207"/>
      <c r="DJT363" s="207"/>
      <c r="DJU363" s="207"/>
      <c r="DJV363" s="207"/>
      <c r="DJW363" s="207"/>
      <c r="DJX363" s="207"/>
      <c r="DJY363" s="207"/>
      <c r="DJZ363" s="207"/>
      <c r="DKA363" s="207"/>
      <c r="DKB363" s="207"/>
      <c r="DKC363" s="207"/>
      <c r="DKD363" s="207"/>
      <c r="DKE363" s="207"/>
      <c r="DKF363" s="207"/>
      <c r="DKG363" s="207"/>
      <c r="DKH363" s="207"/>
      <c r="DKI363" s="207"/>
      <c r="DKJ363" s="207"/>
      <c r="DKK363" s="207"/>
      <c r="DKL363" s="207"/>
      <c r="DKM363" s="207"/>
      <c r="DKN363" s="207"/>
      <c r="DKO363" s="207"/>
      <c r="DKP363" s="207"/>
      <c r="DKQ363" s="207"/>
      <c r="DKR363" s="207"/>
      <c r="DKS363" s="207"/>
      <c r="DKT363" s="207"/>
      <c r="DKU363" s="207"/>
      <c r="DKV363" s="207"/>
      <c r="DKW363" s="207"/>
      <c r="DKX363" s="207"/>
      <c r="DKY363" s="207"/>
      <c r="DKZ363" s="207"/>
      <c r="DLA363" s="207"/>
      <c r="DLB363" s="207"/>
      <c r="DLC363" s="207"/>
      <c r="DLD363" s="207"/>
      <c r="DLE363" s="207"/>
      <c r="DLF363" s="207"/>
      <c r="DLG363" s="207"/>
      <c r="DLH363" s="207"/>
      <c r="DLI363" s="207"/>
      <c r="DLJ363" s="207"/>
      <c r="DLK363" s="207"/>
      <c r="DLL363" s="207"/>
      <c r="DLM363" s="207"/>
      <c r="DLN363" s="207"/>
      <c r="DLO363" s="207"/>
      <c r="DLP363" s="207"/>
      <c r="DLQ363" s="207"/>
      <c r="DLR363" s="207"/>
      <c r="DLS363" s="207"/>
      <c r="DLT363" s="207"/>
      <c r="DLU363" s="207"/>
      <c r="DLV363" s="207"/>
      <c r="DLW363" s="207"/>
      <c r="DLX363" s="207"/>
      <c r="DLY363" s="207"/>
      <c r="DLZ363" s="207"/>
      <c r="DMA363" s="207"/>
      <c r="DMB363" s="207"/>
      <c r="DMC363" s="207"/>
      <c r="DMD363" s="207"/>
      <c r="DME363" s="207"/>
      <c r="DMF363" s="207"/>
      <c r="DMG363" s="207"/>
      <c r="DMH363" s="207"/>
      <c r="DMI363" s="207"/>
      <c r="DMJ363" s="207"/>
      <c r="DMK363" s="207"/>
      <c r="DML363" s="207"/>
      <c r="DMM363" s="207"/>
      <c r="DMN363" s="207"/>
      <c r="DMO363" s="207"/>
      <c r="DMP363" s="207"/>
      <c r="DMQ363" s="207"/>
      <c r="DMR363" s="207"/>
      <c r="DMS363" s="207"/>
      <c r="DMT363" s="207"/>
      <c r="DMU363" s="207"/>
      <c r="DMV363" s="207"/>
      <c r="DMW363" s="207"/>
      <c r="DMX363" s="207"/>
      <c r="DMY363" s="207"/>
      <c r="DMZ363" s="207"/>
      <c r="DNA363" s="207"/>
      <c r="DNB363" s="207"/>
      <c r="DNC363" s="207"/>
      <c r="DND363" s="207"/>
      <c r="DNE363" s="207"/>
      <c r="DNF363" s="207"/>
      <c r="DNG363" s="207"/>
      <c r="DNH363" s="207"/>
      <c r="DNI363" s="207"/>
      <c r="DNJ363" s="207"/>
      <c r="DNK363" s="207"/>
      <c r="DNL363" s="207"/>
      <c r="DNM363" s="207"/>
      <c r="DNN363" s="207"/>
      <c r="DNO363" s="207"/>
      <c r="DNP363" s="207"/>
      <c r="DNQ363" s="207"/>
      <c r="DNR363" s="207"/>
      <c r="DNS363" s="207"/>
      <c r="DNT363" s="207"/>
      <c r="DNU363" s="207"/>
      <c r="DNV363" s="207"/>
      <c r="DNW363" s="207"/>
      <c r="DNX363" s="207"/>
      <c r="DNY363" s="207"/>
      <c r="DNZ363" s="207"/>
      <c r="DOA363" s="207"/>
      <c r="DOB363" s="207"/>
      <c r="DOC363" s="207"/>
      <c r="DOD363" s="207"/>
      <c r="DOE363" s="207"/>
      <c r="DOF363" s="207"/>
      <c r="DOG363" s="207"/>
      <c r="DOH363" s="207"/>
      <c r="DOI363" s="207"/>
      <c r="DOJ363" s="207"/>
      <c r="DOK363" s="207"/>
      <c r="DOL363" s="207"/>
      <c r="DOM363" s="207"/>
      <c r="DON363" s="207"/>
      <c r="DOO363" s="207"/>
      <c r="DOP363" s="207"/>
      <c r="DOQ363" s="207"/>
      <c r="DOR363" s="207"/>
      <c r="DOS363" s="207"/>
      <c r="DOT363" s="207"/>
      <c r="DOU363" s="207"/>
      <c r="DOV363" s="207"/>
      <c r="DOW363" s="207"/>
      <c r="DOX363" s="207"/>
      <c r="DOY363" s="207"/>
      <c r="DOZ363" s="207"/>
      <c r="DPA363" s="207"/>
      <c r="DPB363" s="207"/>
      <c r="DPC363" s="207"/>
      <c r="DPD363" s="207"/>
      <c r="DPE363" s="207"/>
      <c r="DPF363" s="207"/>
      <c r="DPG363" s="207"/>
      <c r="DPH363" s="207"/>
      <c r="DPI363" s="207"/>
      <c r="DPJ363" s="207"/>
      <c r="DPK363" s="207"/>
      <c r="DPL363" s="207"/>
      <c r="DPM363" s="207"/>
      <c r="DPN363" s="207"/>
      <c r="DPO363" s="207"/>
      <c r="DPP363" s="207"/>
      <c r="DPQ363" s="207"/>
      <c r="DPR363" s="207"/>
      <c r="DPS363" s="207"/>
      <c r="DPT363" s="207"/>
      <c r="DPU363" s="207"/>
      <c r="DPV363" s="207"/>
      <c r="DPW363" s="207"/>
      <c r="DPX363" s="207"/>
      <c r="DPY363" s="207"/>
      <c r="DPZ363" s="207"/>
      <c r="DQA363" s="207"/>
      <c r="DQB363" s="207"/>
      <c r="DQC363" s="207"/>
      <c r="DQD363" s="207"/>
      <c r="DQE363" s="207"/>
      <c r="DQF363" s="207"/>
      <c r="DQG363" s="207"/>
      <c r="DQH363" s="207"/>
      <c r="DQI363" s="207"/>
      <c r="DQJ363" s="207"/>
      <c r="DQK363" s="207"/>
      <c r="DQL363" s="207"/>
      <c r="DQM363" s="207"/>
      <c r="DQN363" s="207"/>
      <c r="DQO363" s="207"/>
      <c r="DQP363" s="207"/>
      <c r="DQQ363" s="207"/>
      <c r="DQR363" s="207"/>
      <c r="DQS363" s="207"/>
      <c r="DQT363" s="207"/>
      <c r="DQU363" s="207"/>
      <c r="DQV363" s="207"/>
      <c r="DQW363" s="207"/>
      <c r="DQX363" s="207"/>
      <c r="DQY363" s="207"/>
      <c r="DQZ363" s="207"/>
      <c r="DRA363" s="207"/>
      <c r="DRB363" s="207"/>
      <c r="DRC363" s="207"/>
      <c r="DRD363" s="207"/>
      <c r="DRE363" s="207"/>
      <c r="DRF363" s="207"/>
      <c r="DRG363" s="207"/>
      <c r="DRH363" s="207"/>
      <c r="DRI363" s="207"/>
      <c r="DRJ363" s="207"/>
      <c r="DRK363" s="207"/>
      <c r="DRL363" s="207"/>
      <c r="DRM363" s="207"/>
      <c r="DRN363" s="207"/>
      <c r="DRO363" s="207"/>
      <c r="DRP363" s="207"/>
      <c r="DRQ363" s="207"/>
      <c r="DRR363" s="207"/>
      <c r="DRS363" s="207"/>
      <c r="DRT363" s="207"/>
      <c r="DRU363" s="207"/>
      <c r="DRV363" s="207"/>
      <c r="DRW363" s="207"/>
      <c r="DRX363" s="207"/>
      <c r="DRY363" s="207"/>
      <c r="DRZ363" s="207"/>
      <c r="DSA363" s="207"/>
      <c r="DSB363" s="207"/>
      <c r="DSC363" s="207"/>
      <c r="DSD363" s="207"/>
      <c r="DSE363" s="207"/>
      <c r="DSF363" s="207"/>
      <c r="DSG363" s="207"/>
      <c r="DSH363" s="207"/>
      <c r="DSI363" s="207"/>
      <c r="DSJ363" s="207"/>
      <c r="DSK363" s="207"/>
      <c r="DSL363" s="207"/>
      <c r="DSM363" s="207"/>
      <c r="DSN363" s="207"/>
      <c r="DSO363" s="207"/>
      <c r="DSP363" s="207"/>
      <c r="DSQ363" s="207"/>
      <c r="DSR363" s="207"/>
      <c r="DSS363" s="207"/>
      <c r="DST363" s="207"/>
      <c r="DSU363" s="207"/>
      <c r="DSV363" s="207"/>
      <c r="DSW363" s="207"/>
      <c r="DSX363" s="207"/>
      <c r="DSY363" s="207"/>
      <c r="DSZ363" s="207"/>
      <c r="DTA363" s="207"/>
      <c r="DTB363" s="207"/>
      <c r="DTC363" s="207"/>
      <c r="DTD363" s="207"/>
      <c r="DTE363" s="207"/>
      <c r="DTF363" s="207"/>
      <c r="DTG363" s="207"/>
      <c r="DTH363" s="207"/>
      <c r="DTI363" s="207"/>
      <c r="DTJ363" s="207"/>
      <c r="DTK363" s="207"/>
      <c r="DTL363" s="207"/>
      <c r="DTM363" s="207"/>
      <c r="DTN363" s="207"/>
      <c r="DTO363" s="207"/>
      <c r="DTP363" s="207"/>
      <c r="DTQ363" s="207"/>
      <c r="DTR363" s="207"/>
      <c r="DTS363" s="207"/>
      <c r="DTT363" s="207"/>
      <c r="DTU363" s="207"/>
      <c r="DTV363" s="207"/>
      <c r="DTW363" s="207"/>
      <c r="DTX363" s="207"/>
      <c r="DTY363" s="207"/>
      <c r="DTZ363" s="207"/>
      <c r="DUA363" s="207"/>
      <c r="DUB363" s="207"/>
      <c r="DUC363" s="207"/>
      <c r="DUD363" s="207"/>
      <c r="DUE363" s="207"/>
      <c r="DUF363" s="207"/>
      <c r="DUG363" s="207"/>
      <c r="DUH363" s="207"/>
      <c r="DUI363" s="207"/>
      <c r="DUJ363" s="207"/>
      <c r="DUK363" s="207"/>
      <c r="DUL363" s="207"/>
      <c r="DUM363" s="207"/>
      <c r="DUN363" s="207"/>
      <c r="DUO363" s="207"/>
      <c r="DUP363" s="207"/>
      <c r="DUQ363" s="207"/>
      <c r="DUR363" s="207"/>
      <c r="DUS363" s="207"/>
      <c r="DUT363" s="207"/>
      <c r="DUU363" s="207"/>
      <c r="DUV363" s="207"/>
      <c r="DUW363" s="207"/>
      <c r="DUX363" s="207"/>
      <c r="DUY363" s="207"/>
      <c r="DUZ363" s="207"/>
      <c r="DVA363" s="207"/>
      <c r="DVB363" s="207"/>
      <c r="DVC363" s="207"/>
      <c r="DVD363" s="207"/>
      <c r="DVE363" s="207"/>
      <c r="DVF363" s="207"/>
      <c r="DVG363" s="207"/>
      <c r="DVH363" s="207"/>
      <c r="DVI363" s="207"/>
      <c r="DVJ363" s="207"/>
      <c r="DVK363" s="207"/>
      <c r="DVL363" s="207"/>
      <c r="DVM363" s="207"/>
      <c r="DVN363" s="207"/>
      <c r="DVO363" s="207"/>
      <c r="DVP363" s="207"/>
      <c r="DVQ363" s="207"/>
      <c r="DVR363" s="207"/>
      <c r="DVS363" s="207"/>
      <c r="DVT363" s="207"/>
      <c r="DVU363" s="207"/>
      <c r="DVV363" s="207"/>
      <c r="DVW363" s="207"/>
      <c r="DVX363" s="207"/>
      <c r="DVY363" s="207"/>
      <c r="DVZ363" s="207"/>
      <c r="DWA363" s="207"/>
      <c r="DWB363" s="207"/>
      <c r="DWC363" s="207"/>
      <c r="DWD363" s="207"/>
      <c r="DWE363" s="207"/>
      <c r="DWF363" s="207"/>
      <c r="DWG363" s="207"/>
      <c r="DWH363" s="207"/>
      <c r="DWI363" s="207"/>
      <c r="DWJ363" s="207"/>
      <c r="DWK363" s="207"/>
      <c r="DWL363" s="207"/>
      <c r="DWM363" s="207"/>
      <c r="DWN363" s="207"/>
      <c r="DWO363" s="207"/>
      <c r="DWP363" s="207"/>
      <c r="DWQ363" s="207"/>
      <c r="DWR363" s="207"/>
      <c r="DWS363" s="207"/>
      <c r="DWT363" s="207"/>
      <c r="DWU363" s="207"/>
      <c r="DWV363" s="207"/>
      <c r="DWW363" s="207"/>
      <c r="DWX363" s="207"/>
      <c r="DWY363" s="207"/>
      <c r="DWZ363" s="207"/>
      <c r="DXA363" s="207"/>
      <c r="DXB363" s="207"/>
      <c r="DXC363" s="207"/>
      <c r="DXD363" s="207"/>
      <c r="DXE363" s="207"/>
      <c r="DXF363" s="207"/>
      <c r="DXG363" s="207"/>
      <c r="DXH363" s="207"/>
      <c r="DXI363" s="207"/>
      <c r="DXJ363" s="207"/>
      <c r="DXK363" s="207"/>
      <c r="DXL363" s="207"/>
      <c r="DXM363" s="207"/>
      <c r="DXN363" s="207"/>
      <c r="DXO363" s="207"/>
      <c r="DXP363" s="207"/>
      <c r="DXQ363" s="207"/>
      <c r="DXR363" s="207"/>
      <c r="DXS363" s="207"/>
      <c r="DXT363" s="207"/>
      <c r="DXU363" s="207"/>
      <c r="DXV363" s="207"/>
      <c r="DXW363" s="207"/>
      <c r="DXX363" s="207"/>
      <c r="DXY363" s="207"/>
      <c r="DXZ363" s="207"/>
      <c r="DYA363" s="207"/>
      <c r="DYB363" s="207"/>
      <c r="DYC363" s="207"/>
      <c r="DYD363" s="207"/>
      <c r="DYE363" s="207"/>
      <c r="DYF363" s="207"/>
      <c r="DYG363" s="207"/>
      <c r="DYH363" s="207"/>
      <c r="DYI363" s="207"/>
      <c r="DYJ363" s="207"/>
      <c r="DYK363" s="207"/>
      <c r="DYL363" s="207"/>
      <c r="DYM363" s="207"/>
      <c r="DYN363" s="207"/>
      <c r="DYO363" s="207"/>
      <c r="DYP363" s="207"/>
      <c r="DYQ363" s="207"/>
      <c r="DYR363" s="207"/>
      <c r="DYS363" s="207"/>
      <c r="DYT363" s="207"/>
      <c r="DYU363" s="207"/>
      <c r="DYV363" s="207"/>
      <c r="DYW363" s="207"/>
      <c r="DYX363" s="207"/>
      <c r="DYY363" s="207"/>
      <c r="DYZ363" s="207"/>
      <c r="DZA363" s="207"/>
      <c r="DZB363" s="207"/>
      <c r="DZC363" s="207"/>
      <c r="DZD363" s="207"/>
      <c r="DZE363" s="207"/>
      <c r="DZF363" s="207"/>
      <c r="DZG363" s="207"/>
      <c r="DZH363" s="207"/>
      <c r="DZI363" s="207"/>
      <c r="DZJ363" s="207"/>
      <c r="DZK363" s="207"/>
      <c r="DZL363" s="207"/>
      <c r="DZM363" s="207"/>
      <c r="DZN363" s="207"/>
      <c r="DZO363" s="207"/>
      <c r="DZP363" s="207"/>
      <c r="DZQ363" s="207"/>
      <c r="DZR363" s="207"/>
      <c r="DZS363" s="207"/>
      <c r="DZT363" s="207"/>
      <c r="DZU363" s="207"/>
      <c r="DZV363" s="207"/>
      <c r="DZW363" s="207"/>
      <c r="DZX363" s="207"/>
      <c r="DZY363" s="207"/>
      <c r="DZZ363" s="207"/>
      <c r="EAA363" s="207"/>
      <c r="EAB363" s="207"/>
      <c r="EAC363" s="207"/>
      <c r="EAD363" s="207"/>
      <c r="EAE363" s="207"/>
      <c r="EAF363" s="207"/>
      <c r="EAG363" s="207"/>
      <c r="EAH363" s="207"/>
      <c r="EAI363" s="207"/>
      <c r="EAJ363" s="207"/>
      <c r="EAK363" s="207"/>
      <c r="EAL363" s="207"/>
      <c r="EAM363" s="207"/>
      <c r="EAN363" s="207"/>
      <c r="EAO363" s="207"/>
      <c r="EAP363" s="207"/>
      <c r="EAQ363" s="207"/>
      <c r="EAR363" s="207"/>
      <c r="EAS363" s="207"/>
      <c r="EAT363" s="207"/>
      <c r="EAU363" s="207"/>
      <c r="EAV363" s="207"/>
      <c r="EAW363" s="207"/>
      <c r="EAX363" s="207"/>
      <c r="EAY363" s="207"/>
      <c r="EAZ363" s="207"/>
      <c r="EBA363" s="207"/>
      <c r="EBB363" s="207"/>
      <c r="EBC363" s="207"/>
      <c r="EBD363" s="207"/>
      <c r="EBE363" s="207"/>
      <c r="EBF363" s="207"/>
      <c r="EBG363" s="207"/>
      <c r="EBH363" s="207"/>
      <c r="EBI363" s="207"/>
      <c r="EBJ363" s="207"/>
      <c r="EBK363" s="207"/>
      <c r="EBL363" s="207"/>
      <c r="EBM363" s="207"/>
      <c r="EBN363" s="207"/>
      <c r="EBO363" s="207"/>
      <c r="EBP363" s="207"/>
      <c r="EBQ363" s="207"/>
      <c r="EBR363" s="207"/>
      <c r="EBS363" s="207"/>
      <c r="EBT363" s="207"/>
      <c r="EBU363" s="207"/>
      <c r="EBV363" s="207"/>
      <c r="EBW363" s="207"/>
      <c r="EBX363" s="207"/>
      <c r="EBY363" s="207"/>
      <c r="EBZ363" s="207"/>
      <c r="ECA363" s="207"/>
      <c r="ECB363" s="207"/>
      <c r="ECC363" s="207"/>
      <c r="ECD363" s="207"/>
      <c r="ECE363" s="207"/>
      <c r="ECF363" s="207"/>
      <c r="ECG363" s="207"/>
      <c r="ECH363" s="207"/>
      <c r="ECI363" s="207"/>
      <c r="ECJ363" s="207"/>
      <c r="ECK363" s="207"/>
      <c r="ECL363" s="207"/>
      <c r="ECM363" s="207"/>
      <c r="ECN363" s="207"/>
      <c r="ECO363" s="207"/>
      <c r="ECP363" s="207"/>
      <c r="ECQ363" s="207"/>
      <c r="ECR363" s="207"/>
      <c r="ECS363" s="207"/>
      <c r="ECT363" s="207"/>
      <c r="ECU363" s="207"/>
      <c r="ECV363" s="207"/>
      <c r="ECW363" s="207"/>
      <c r="ECX363" s="207"/>
      <c r="ECY363" s="207"/>
      <c r="ECZ363" s="207"/>
      <c r="EDA363" s="207"/>
      <c r="EDB363" s="207"/>
      <c r="EDC363" s="207"/>
      <c r="EDD363" s="207"/>
      <c r="EDE363" s="207"/>
      <c r="EDF363" s="207"/>
      <c r="EDG363" s="207"/>
      <c r="EDH363" s="207"/>
      <c r="EDI363" s="207"/>
      <c r="EDJ363" s="207"/>
      <c r="EDK363" s="207"/>
      <c r="EDL363" s="207"/>
      <c r="EDM363" s="207"/>
      <c r="EDN363" s="207"/>
      <c r="EDO363" s="207"/>
      <c r="EDP363" s="207"/>
      <c r="EDQ363" s="207"/>
      <c r="EDR363" s="207"/>
      <c r="EDS363" s="207"/>
      <c r="EDT363" s="207"/>
      <c r="EDU363" s="207"/>
      <c r="EDV363" s="207"/>
      <c r="EDW363" s="207"/>
      <c r="EDX363" s="207"/>
      <c r="EDY363" s="207"/>
      <c r="EDZ363" s="207"/>
      <c r="EEA363" s="207"/>
      <c r="EEB363" s="207"/>
      <c r="EEC363" s="207"/>
      <c r="EED363" s="207"/>
      <c r="EEE363" s="207"/>
      <c r="EEF363" s="207"/>
      <c r="EEG363" s="207"/>
      <c r="EEH363" s="207"/>
      <c r="EEI363" s="207"/>
      <c r="EEJ363" s="207"/>
      <c r="EEK363" s="207"/>
      <c r="EEL363" s="207"/>
      <c r="EEM363" s="207"/>
      <c r="EEN363" s="207"/>
      <c r="EEO363" s="207"/>
      <c r="EEP363" s="207"/>
      <c r="EEQ363" s="207"/>
      <c r="EER363" s="207"/>
      <c r="EES363" s="207"/>
      <c r="EET363" s="207"/>
      <c r="EEU363" s="207"/>
      <c r="EEV363" s="207"/>
      <c r="EEW363" s="207"/>
      <c r="EEX363" s="207"/>
      <c r="EEY363" s="207"/>
      <c r="EEZ363" s="207"/>
      <c r="EFA363" s="207"/>
      <c r="EFB363" s="207"/>
      <c r="EFC363" s="207"/>
      <c r="EFD363" s="207"/>
      <c r="EFE363" s="207"/>
      <c r="EFF363" s="207"/>
      <c r="EFG363" s="207"/>
      <c r="EFH363" s="207"/>
      <c r="EFI363" s="207"/>
      <c r="EFJ363" s="207"/>
      <c r="EFK363" s="207"/>
      <c r="EFL363" s="207"/>
      <c r="EFM363" s="207"/>
      <c r="EFN363" s="207"/>
      <c r="EFO363" s="207"/>
      <c r="EFP363" s="207"/>
      <c r="EFQ363" s="207"/>
      <c r="EFR363" s="207"/>
      <c r="EFS363" s="207"/>
      <c r="EFT363" s="207"/>
      <c r="EFU363" s="207"/>
      <c r="EFV363" s="207"/>
      <c r="EFW363" s="207"/>
      <c r="EFX363" s="207"/>
      <c r="EFY363" s="207"/>
      <c r="EFZ363" s="207"/>
      <c r="EGA363" s="207"/>
      <c r="EGB363" s="207"/>
      <c r="EGC363" s="207"/>
      <c r="EGD363" s="207"/>
      <c r="EGE363" s="207"/>
      <c r="EGF363" s="207"/>
      <c r="EGG363" s="207"/>
      <c r="EGH363" s="207"/>
      <c r="EGI363" s="207"/>
      <c r="EGJ363" s="207"/>
      <c r="EGK363" s="207"/>
      <c r="EGL363" s="207"/>
      <c r="EGM363" s="207"/>
      <c r="EGN363" s="207"/>
      <c r="EGO363" s="207"/>
      <c r="EGP363" s="207"/>
      <c r="EGQ363" s="207"/>
      <c r="EGR363" s="207"/>
      <c r="EGS363" s="207"/>
      <c r="EGT363" s="207"/>
      <c r="EGU363" s="207"/>
      <c r="EGV363" s="207"/>
      <c r="EGW363" s="207"/>
      <c r="EGX363" s="207"/>
      <c r="EGY363" s="207"/>
      <c r="EGZ363" s="207"/>
      <c r="EHA363" s="207"/>
      <c r="EHB363" s="207"/>
      <c r="EHC363" s="207"/>
      <c r="EHD363" s="207"/>
      <c r="EHE363" s="207"/>
      <c r="EHF363" s="207"/>
      <c r="EHG363" s="207"/>
      <c r="EHH363" s="207"/>
      <c r="EHI363" s="207"/>
      <c r="EHJ363" s="207"/>
      <c r="EHK363" s="207"/>
      <c r="EHL363" s="207"/>
      <c r="EHM363" s="207"/>
      <c r="EHN363" s="207"/>
      <c r="EHO363" s="207"/>
      <c r="EHP363" s="207"/>
      <c r="EHQ363" s="207"/>
      <c r="EHR363" s="207"/>
      <c r="EHS363" s="207"/>
      <c r="EHT363" s="207"/>
      <c r="EHU363" s="207"/>
      <c r="EHV363" s="207"/>
      <c r="EHW363" s="207"/>
      <c r="EHX363" s="207"/>
      <c r="EHY363" s="207"/>
      <c r="EHZ363" s="207"/>
      <c r="EIA363" s="207"/>
      <c r="EIB363" s="207"/>
      <c r="EIC363" s="207"/>
      <c r="EID363" s="207"/>
      <c r="EIE363" s="207"/>
      <c r="EIF363" s="207"/>
      <c r="EIG363" s="207"/>
      <c r="EIH363" s="207"/>
      <c r="EII363" s="207"/>
      <c r="EIJ363" s="207"/>
      <c r="EIK363" s="207"/>
      <c r="EIL363" s="207"/>
      <c r="EIM363" s="207"/>
      <c r="EIN363" s="207"/>
      <c r="EIO363" s="207"/>
      <c r="EIP363" s="207"/>
      <c r="EIQ363" s="207"/>
      <c r="EIR363" s="207"/>
      <c r="EIS363" s="207"/>
      <c r="EIT363" s="207"/>
      <c r="EIU363" s="207"/>
      <c r="EIV363" s="207"/>
      <c r="EIW363" s="207"/>
      <c r="EIX363" s="207"/>
      <c r="EIY363" s="207"/>
      <c r="EIZ363" s="207"/>
      <c r="EJA363" s="207"/>
      <c r="EJB363" s="207"/>
      <c r="EJC363" s="207"/>
      <c r="EJD363" s="207"/>
      <c r="EJE363" s="207"/>
      <c r="EJF363" s="207"/>
      <c r="EJG363" s="207"/>
      <c r="EJH363" s="207"/>
      <c r="EJI363" s="207"/>
      <c r="EJJ363" s="207"/>
      <c r="EJK363" s="207"/>
      <c r="EJL363" s="207"/>
      <c r="EJM363" s="207"/>
      <c r="EJN363" s="207"/>
      <c r="EJO363" s="207"/>
      <c r="EJP363" s="207"/>
      <c r="EJQ363" s="207"/>
      <c r="EJR363" s="207"/>
      <c r="EJS363" s="207"/>
      <c r="EJT363" s="207"/>
      <c r="EJU363" s="207"/>
      <c r="EJV363" s="207"/>
      <c r="EJW363" s="207"/>
      <c r="EJX363" s="207"/>
      <c r="EJY363" s="207"/>
      <c r="EJZ363" s="207"/>
      <c r="EKA363" s="207"/>
      <c r="EKB363" s="207"/>
      <c r="EKC363" s="207"/>
      <c r="EKD363" s="207"/>
      <c r="EKE363" s="207"/>
      <c r="EKF363" s="207"/>
      <c r="EKG363" s="207"/>
      <c r="EKH363" s="207"/>
      <c r="EKI363" s="207"/>
      <c r="EKJ363" s="207"/>
      <c r="EKK363" s="207"/>
      <c r="EKL363" s="207"/>
      <c r="EKM363" s="207"/>
      <c r="EKN363" s="207"/>
      <c r="EKO363" s="207"/>
      <c r="EKP363" s="207"/>
      <c r="EKQ363" s="207"/>
      <c r="EKR363" s="207"/>
      <c r="EKS363" s="207"/>
      <c r="EKT363" s="207"/>
      <c r="EKU363" s="207"/>
      <c r="EKV363" s="207"/>
      <c r="EKW363" s="207"/>
      <c r="EKX363" s="207"/>
      <c r="EKY363" s="207"/>
      <c r="EKZ363" s="207"/>
      <c r="ELA363" s="207"/>
      <c r="ELB363" s="207"/>
      <c r="ELC363" s="207"/>
      <c r="ELD363" s="207"/>
      <c r="ELE363" s="207"/>
      <c r="ELF363" s="207"/>
      <c r="ELG363" s="207"/>
      <c r="ELH363" s="207"/>
      <c r="ELI363" s="207"/>
      <c r="ELJ363" s="207"/>
      <c r="ELK363" s="207"/>
      <c r="ELL363" s="207"/>
      <c r="ELM363" s="207"/>
      <c r="ELN363" s="207"/>
      <c r="ELO363" s="207"/>
      <c r="ELP363" s="207"/>
      <c r="ELQ363" s="207"/>
      <c r="ELR363" s="207"/>
      <c r="ELS363" s="207"/>
      <c r="ELT363" s="207"/>
      <c r="ELU363" s="207"/>
      <c r="ELV363" s="207"/>
      <c r="ELW363" s="207"/>
      <c r="ELX363" s="207"/>
      <c r="ELY363" s="207"/>
      <c r="ELZ363" s="207"/>
      <c r="EMA363" s="207"/>
      <c r="EMB363" s="207"/>
      <c r="EMC363" s="207"/>
      <c r="EMD363" s="207"/>
      <c r="EME363" s="207"/>
      <c r="EMF363" s="207"/>
      <c r="EMG363" s="207"/>
      <c r="EMH363" s="207"/>
      <c r="EMI363" s="207"/>
      <c r="EMJ363" s="207"/>
      <c r="EMK363" s="207"/>
      <c r="EML363" s="207"/>
      <c r="EMM363" s="207"/>
      <c r="EMN363" s="207"/>
      <c r="EMO363" s="207"/>
      <c r="EMP363" s="207"/>
      <c r="EMQ363" s="207"/>
      <c r="EMR363" s="207"/>
      <c r="EMS363" s="207"/>
      <c r="EMT363" s="207"/>
      <c r="EMU363" s="207"/>
      <c r="EMV363" s="207"/>
      <c r="EMW363" s="207"/>
      <c r="EMX363" s="207"/>
      <c r="EMY363" s="207"/>
      <c r="EMZ363" s="207"/>
      <c r="ENA363" s="207"/>
      <c r="ENB363" s="207"/>
      <c r="ENC363" s="207"/>
      <c r="END363" s="207"/>
      <c r="ENE363" s="207"/>
      <c r="ENF363" s="207"/>
      <c r="ENG363" s="207"/>
      <c r="ENH363" s="207"/>
      <c r="ENI363" s="207"/>
      <c r="ENJ363" s="207"/>
      <c r="ENK363" s="207"/>
      <c r="ENL363" s="207"/>
      <c r="ENM363" s="207"/>
      <c r="ENN363" s="207"/>
      <c r="ENO363" s="207"/>
      <c r="ENP363" s="207"/>
      <c r="ENQ363" s="207"/>
      <c r="ENR363" s="207"/>
      <c r="ENS363" s="207"/>
      <c r="ENT363" s="207"/>
      <c r="ENU363" s="207"/>
      <c r="ENV363" s="207"/>
      <c r="ENW363" s="207"/>
      <c r="ENX363" s="207"/>
      <c r="ENY363" s="207"/>
      <c r="ENZ363" s="207"/>
      <c r="EOA363" s="207"/>
      <c r="EOB363" s="207"/>
      <c r="EOC363" s="207"/>
      <c r="EOD363" s="207"/>
      <c r="EOE363" s="207"/>
      <c r="EOF363" s="207"/>
      <c r="EOG363" s="207"/>
      <c r="EOH363" s="207"/>
      <c r="EOI363" s="207"/>
      <c r="EOJ363" s="207"/>
      <c r="EOK363" s="207"/>
      <c r="EOL363" s="207"/>
      <c r="EOM363" s="207"/>
      <c r="EON363" s="207"/>
      <c r="EOO363" s="207"/>
      <c r="EOP363" s="207"/>
      <c r="EOQ363" s="207"/>
      <c r="EOR363" s="207"/>
      <c r="EOS363" s="207"/>
      <c r="EOT363" s="207"/>
      <c r="EOU363" s="207"/>
      <c r="EOV363" s="207"/>
      <c r="EOW363" s="207"/>
      <c r="EOX363" s="207"/>
      <c r="EOY363" s="207"/>
      <c r="EOZ363" s="207"/>
      <c r="EPA363" s="207"/>
      <c r="EPB363" s="207"/>
      <c r="EPC363" s="207"/>
      <c r="EPD363" s="207"/>
      <c r="EPE363" s="207"/>
      <c r="EPF363" s="207"/>
      <c r="EPG363" s="207"/>
      <c r="EPH363" s="207"/>
      <c r="EPI363" s="207"/>
      <c r="EPJ363" s="207"/>
      <c r="EPK363" s="207"/>
      <c r="EPL363" s="207"/>
      <c r="EPM363" s="207"/>
      <c r="EPN363" s="207"/>
      <c r="EPO363" s="207"/>
      <c r="EPP363" s="207"/>
      <c r="EPQ363" s="207"/>
      <c r="EPR363" s="207"/>
      <c r="EPS363" s="207"/>
      <c r="EPT363" s="207"/>
      <c r="EPU363" s="207"/>
      <c r="EPV363" s="207"/>
      <c r="EPW363" s="207"/>
      <c r="EPX363" s="207"/>
      <c r="EPY363" s="207"/>
      <c r="EPZ363" s="207"/>
      <c r="EQA363" s="207"/>
      <c r="EQB363" s="207"/>
      <c r="EQC363" s="207"/>
      <c r="EQD363" s="207"/>
      <c r="EQE363" s="207"/>
      <c r="EQF363" s="207"/>
      <c r="EQG363" s="207"/>
      <c r="EQH363" s="207"/>
      <c r="EQI363" s="207"/>
      <c r="EQJ363" s="207"/>
      <c r="EQK363" s="207"/>
      <c r="EQL363" s="207"/>
      <c r="EQM363" s="207"/>
      <c r="EQN363" s="207"/>
      <c r="EQO363" s="207"/>
      <c r="EQP363" s="207"/>
      <c r="EQQ363" s="207"/>
      <c r="EQR363" s="207"/>
      <c r="EQS363" s="207"/>
      <c r="EQT363" s="207"/>
      <c r="EQU363" s="207"/>
      <c r="EQV363" s="207"/>
      <c r="EQW363" s="207"/>
      <c r="EQX363" s="207"/>
      <c r="EQY363" s="207"/>
      <c r="EQZ363" s="207"/>
      <c r="ERA363" s="207"/>
      <c r="ERB363" s="207"/>
      <c r="ERC363" s="207"/>
      <c r="ERD363" s="207"/>
      <c r="ERE363" s="207"/>
      <c r="ERF363" s="207"/>
      <c r="ERG363" s="207"/>
      <c r="ERH363" s="207"/>
      <c r="ERI363" s="207"/>
      <c r="ERJ363" s="207"/>
      <c r="ERK363" s="207"/>
      <c r="ERL363" s="207"/>
      <c r="ERM363" s="207"/>
      <c r="ERN363" s="207"/>
      <c r="ERO363" s="207"/>
      <c r="ERP363" s="207"/>
      <c r="ERQ363" s="207"/>
      <c r="ERR363" s="207"/>
      <c r="ERS363" s="207"/>
      <c r="ERT363" s="207"/>
      <c r="ERU363" s="207"/>
      <c r="ERV363" s="207"/>
      <c r="ERW363" s="207"/>
      <c r="ERX363" s="207"/>
      <c r="ERY363" s="207"/>
      <c r="ERZ363" s="207"/>
      <c r="ESA363" s="207"/>
      <c r="ESB363" s="207"/>
      <c r="ESC363" s="207"/>
      <c r="ESD363" s="207"/>
      <c r="ESE363" s="207"/>
      <c r="ESF363" s="207"/>
      <c r="ESG363" s="207"/>
      <c r="ESH363" s="207"/>
      <c r="ESI363" s="207"/>
      <c r="ESJ363" s="207"/>
      <c r="ESK363" s="207"/>
      <c r="ESL363" s="207"/>
      <c r="ESM363" s="207"/>
      <c r="ESN363" s="207"/>
      <c r="ESO363" s="207"/>
      <c r="ESP363" s="207"/>
      <c r="ESQ363" s="207"/>
      <c r="ESR363" s="207"/>
      <c r="ESS363" s="207"/>
      <c r="EST363" s="207"/>
      <c r="ESU363" s="207"/>
      <c r="ESV363" s="207"/>
      <c r="ESW363" s="207"/>
      <c r="ESX363" s="207"/>
      <c r="ESY363" s="207"/>
      <c r="ESZ363" s="207"/>
      <c r="ETA363" s="207"/>
      <c r="ETB363" s="207"/>
      <c r="ETC363" s="207"/>
      <c r="ETD363" s="207"/>
      <c r="ETE363" s="207"/>
      <c r="ETF363" s="207"/>
      <c r="ETG363" s="207"/>
      <c r="ETH363" s="207"/>
      <c r="ETI363" s="207"/>
      <c r="ETJ363" s="207"/>
      <c r="ETK363" s="207"/>
      <c r="ETL363" s="207"/>
      <c r="ETM363" s="207"/>
      <c r="ETN363" s="207"/>
      <c r="ETO363" s="207"/>
      <c r="ETP363" s="207"/>
      <c r="ETQ363" s="207"/>
      <c r="ETR363" s="207"/>
      <c r="ETS363" s="207"/>
      <c r="ETT363" s="207"/>
      <c r="ETU363" s="207"/>
      <c r="ETV363" s="207"/>
      <c r="ETW363" s="207"/>
      <c r="ETX363" s="207"/>
      <c r="ETY363" s="207"/>
      <c r="ETZ363" s="207"/>
      <c r="EUA363" s="207"/>
      <c r="EUB363" s="207"/>
      <c r="EUC363" s="207"/>
      <c r="EUD363" s="207"/>
      <c r="EUE363" s="207"/>
      <c r="EUF363" s="207"/>
      <c r="EUG363" s="207"/>
      <c r="EUH363" s="207"/>
      <c r="EUI363" s="207"/>
      <c r="EUJ363" s="207"/>
      <c r="EUK363" s="207"/>
      <c r="EUL363" s="207"/>
      <c r="EUM363" s="207"/>
      <c r="EUN363" s="207"/>
      <c r="EUO363" s="207"/>
      <c r="EUP363" s="207"/>
      <c r="EUQ363" s="207"/>
      <c r="EUR363" s="207"/>
      <c r="EUS363" s="207"/>
      <c r="EUT363" s="207"/>
      <c r="EUU363" s="207"/>
      <c r="EUV363" s="207"/>
      <c r="EUW363" s="207"/>
      <c r="EUX363" s="207"/>
      <c r="EUY363" s="207"/>
      <c r="EUZ363" s="207"/>
      <c r="EVA363" s="207"/>
      <c r="EVB363" s="207"/>
      <c r="EVC363" s="207"/>
      <c r="EVD363" s="207"/>
      <c r="EVE363" s="207"/>
      <c r="EVF363" s="207"/>
      <c r="EVG363" s="207"/>
      <c r="EVH363" s="207"/>
      <c r="EVI363" s="207"/>
      <c r="EVJ363" s="207"/>
      <c r="EVK363" s="207"/>
      <c r="EVL363" s="207"/>
      <c r="EVM363" s="207"/>
      <c r="EVN363" s="207"/>
      <c r="EVO363" s="207"/>
      <c r="EVP363" s="207"/>
      <c r="EVQ363" s="207"/>
      <c r="EVR363" s="207"/>
      <c r="EVS363" s="207"/>
      <c r="EVT363" s="207"/>
      <c r="EVU363" s="207"/>
      <c r="EVV363" s="207"/>
      <c r="EVW363" s="207"/>
      <c r="EVX363" s="207"/>
      <c r="EVY363" s="207"/>
      <c r="EVZ363" s="207"/>
      <c r="EWA363" s="207"/>
      <c r="EWB363" s="207"/>
      <c r="EWC363" s="207"/>
      <c r="EWD363" s="207"/>
      <c r="EWE363" s="207"/>
      <c r="EWF363" s="207"/>
      <c r="EWG363" s="207"/>
      <c r="EWH363" s="207"/>
      <c r="EWI363" s="207"/>
      <c r="EWJ363" s="207"/>
      <c r="EWK363" s="207"/>
      <c r="EWL363" s="207"/>
      <c r="EWM363" s="207"/>
      <c r="EWN363" s="207"/>
      <c r="EWO363" s="207"/>
      <c r="EWP363" s="207"/>
      <c r="EWQ363" s="207"/>
      <c r="EWR363" s="207"/>
      <c r="EWS363" s="207"/>
      <c r="EWT363" s="207"/>
      <c r="EWU363" s="207"/>
      <c r="EWV363" s="207"/>
      <c r="EWW363" s="207"/>
      <c r="EWX363" s="207"/>
      <c r="EWY363" s="207"/>
      <c r="EWZ363" s="207"/>
      <c r="EXA363" s="207"/>
      <c r="EXB363" s="207"/>
      <c r="EXC363" s="207"/>
      <c r="EXD363" s="207"/>
      <c r="EXE363" s="207"/>
      <c r="EXF363" s="207"/>
      <c r="EXG363" s="207"/>
      <c r="EXH363" s="207"/>
      <c r="EXI363" s="207"/>
      <c r="EXJ363" s="207"/>
      <c r="EXK363" s="207"/>
      <c r="EXL363" s="207"/>
      <c r="EXM363" s="207"/>
      <c r="EXN363" s="207"/>
      <c r="EXO363" s="207"/>
      <c r="EXP363" s="207"/>
      <c r="EXQ363" s="207"/>
      <c r="EXR363" s="207"/>
      <c r="EXS363" s="207"/>
      <c r="EXT363" s="207"/>
      <c r="EXU363" s="207"/>
      <c r="EXV363" s="207"/>
      <c r="EXW363" s="207"/>
      <c r="EXX363" s="207"/>
      <c r="EXY363" s="207"/>
      <c r="EXZ363" s="207"/>
      <c r="EYA363" s="207"/>
      <c r="EYB363" s="207"/>
      <c r="EYC363" s="207"/>
      <c r="EYD363" s="207"/>
      <c r="EYE363" s="207"/>
      <c r="EYF363" s="207"/>
      <c r="EYG363" s="207"/>
      <c r="EYH363" s="207"/>
      <c r="EYI363" s="207"/>
      <c r="EYJ363" s="207"/>
      <c r="EYK363" s="207"/>
      <c r="EYL363" s="207"/>
      <c r="EYM363" s="207"/>
      <c r="EYN363" s="207"/>
      <c r="EYO363" s="207"/>
      <c r="EYP363" s="207"/>
      <c r="EYQ363" s="207"/>
      <c r="EYR363" s="207"/>
      <c r="EYS363" s="207"/>
      <c r="EYT363" s="207"/>
      <c r="EYU363" s="207"/>
      <c r="EYV363" s="207"/>
      <c r="EYW363" s="207"/>
      <c r="EYX363" s="207"/>
      <c r="EYY363" s="207"/>
      <c r="EYZ363" s="207"/>
      <c r="EZA363" s="207"/>
      <c r="EZB363" s="207"/>
      <c r="EZC363" s="207"/>
      <c r="EZD363" s="207"/>
      <c r="EZE363" s="207"/>
      <c r="EZF363" s="207"/>
      <c r="EZG363" s="207"/>
      <c r="EZH363" s="207"/>
      <c r="EZI363" s="207"/>
      <c r="EZJ363" s="207"/>
      <c r="EZK363" s="207"/>
      <c r="EZL363" s="207"/>
      <c r="EZM363" s="207"/>
      <c r="EZN363" s="207"/>
      <c r="EZO363" s="207"/>
      <c r="EZP363" s="207"/>
      <c r="EZQ363" s="207"/>
      <c r="EZR363" s="207"/>
      <c r="EZS363" s="207"/>
      <c r="EZT363" s="207"/>
      <c r="EZU363" s="207"/>
      <c r="EZV363" s="207"/>
      <c r="EZW363" s="207"/>
      <c r="EZX363" s="207"/>
      <c r="EZY363" s="207"/>
      <c r="EZZ363" s="207"/>
      <c r="FAA363" s="207"/>
      <c r="FAB363" s="207"/>
      <c r="FAC363" s="207"/>
      <c r="FAD363" s="207"/>
      <c r="FAE363" s="207"/>
      <c r="FAF363" s="207"/>
      <c r="FAG363" s="207"/>
      <c r="FAH363" s="207"/>
      <c r="FAI363" s="207"/>
      <c r="FAJ363" s="207"/>
      <c r="FAK363" s="207"/>
      <c r="FAL363" s="207"/>
      <c r="FAM363" s="207"/>
      <c r="FAN363" s="207"/>
      <c r="FAO363" s="207"/>
      <c r="FAP363" s="207"/>
      <c r="FAQ363" s="207"/>
      <c r="FAR363" s="207"/>
      <c r="FAS363" s="207"/>
      <c r="FAT363" s="207"/>
      <c r="FAU363" s="207"/>
      <c r="FAV363" s="207"/>
      <c r="FAW363" s="207"/>
      <c r="FAX363" s="207"/>
      <c r="FAY363" s="207"/>
      <c r="FAZ363" s="207"/>
      <c r="FBA363" s="207"/>
      <c r="FBB363" s="207"/>
      <c r="FBC363" s="207"/>
      <c r="FBD363" s="207"/>
      <c r="FBE363" s="207"/>
      <c r="FBF363" s="207"/>
      <c r="FBG363" s="207"/>
      <c r="FBH363" s="207"/>
      <c r="FBI363" s="207"/>
      <c r="FBJ363" s="207"/>
      <c r="FBK363" s="207"/>
      <c r="FBL363" s="207"/>
      <c r="FBM363" s="207"/>
      <c r="FBN363" s="207"/>
      <c r="FBO363" s="207"/>
      <c r="FBP363" s="207"/>
      <c r="FBQ363" s="207"/>
      <c r="FBR363" s="207"/>
      <c r="FBS363" s="207"/>
      <c r="FBT363" s="207"/>
      <c r="FBU363" s="207"/>
      <c r="FBV363" s="207"/>
      <c r="FBW363" s="207"/>
      <c r="FBX363" s="207"/>
      <c r="FBY363" s="207"/>
      <c r="FBZ363" s="207"/>
      <c r="FCA363" s="207"/>
      <c r="FCB363" s="207"/>
      <c r="FCC363" s="207"/>
      <c r="FCD363" s="207"/>
      <c r="FCE363" s="207"/>
      <c r="FCF363" s="207"/>
      <c r="FCG363" s="207"/>
      <c r="FCH363" s="207"/>
      <c r="FCI363" s="207"/>
      <c r="FCJ363" s="207"/>
      <c r="FCK363" s="207"/>
      <c r="FCL363" s="207"/>
      <c r="FCM363" s="207"/>
      <c r="FCN363" s="207"/>
      <c r="FCO363" s="207"/>
      <c r="FCP363" s="207"/>
      <c r="FCQ363" s="207"/>
      <c r="FCR363" s="207"/>
      <c r="FCS363" s="207"/>
      <c r="FCT363" s="207"/>
      <c r="FCU363" s="207"/>
      <c r="FCV363" s="207"/>
      <c r="FCW363" s="207"/>
      <c r="FCX363" s="207"/>
      <c r="FCY363" s="207"/>
      <c r="FCZ363" s="207"/>
      <c r="FDA363" s="207"/>
      <c r="FDB363" s="207"/>
      <c r="FDC363" s="207"/>
      <c r="FDD363" s="207"/>
      <c r="FDE363" s="207"/>
      <c r="FDF363" s="207"/>
      <c r="FDG363" s="207"/>
      <c r="FDH363" s="207"/>
      <c r="FDI363" s="207"/>
      <c r="FDJ363" s="207"/>
      <c r="FDK363" s="207"/>
      <c r="FDL363" s="207"/>
      <c r="FDM363" s="207"/>
      <c r="FDN363" s="207"/>
      <c r="FDO363" s="207"/>
      <c r="FDP363" s="207"/>
      <c r="FDQ363" s="207"/>
      <c r="FDR363" s="207"/>
      <c r="FDS363" s="207"/>
      <c r="FDT363" s="207"/>
      <c r="FDU363" s="207"/>
      <c r="FDV363" s="207"/>
      <c r="FDW363" s="207"/>
      <c r="FDX363" s="207"/>
      <c r="FDY363" s="207"/>
      <c r="FDZ363" s="207"/>
      <c r="FEA363" s="207"/>
      <c r="FEB363" s="207"/>
      <c r="FEC363" s="207"/>
      <c r="FED363" s="207"/>
      <c r="FEE363" s="207"/>
      <c r="FEF363" s="207"/>
      <c r="FEG363" s="207"/>
      <c r="FEH363" s="207"/>
      <c r="FEI363" s="207"/>
      <c r="FEJ363" s="207"/>
      <c r="FEK363" s="207"/>
      <c r="FEL363" s="207"/>
      <c r="FEM363" s="207"/>
      <c r="FEN363" s="207"/>
      <c r="FEO363" s="207"/>
      <c r="FEP363" s="207"/>
      <c r="FEQ363" s="207"/>
      <c r="FER363" s="207"/>
      <c r="FES363" s="207"/>
      <c r="FET363" s="207"/>
      <c r="FEU363" s="207"/>
      <c r="FEV363" s="207"/>
      <c r="FEW363" s="207"/>
      <c r="FEX363" s="207"/>
      <c r="FEY363" s="207"/>
      <c r="FEZ363" s="207"/>
      <c r="FFA363" s="207"/>
      <c r="FFB363" s="207"/>
      <c r="FFC363" s="207"/>
      <c r="FFD363" s="207"/>
      <c r="FFE363" s="207"/>
      <c r="FFF363" s="207"/>
      <c r="FFG363" s="207"/>
      <c r="FFH363" s="207"/>
      <c r="FFI363" s="207"/>
      <c r="FFJ363" s="207"/>
      <c r="FFK363" s="207"/>
      <c r="FFL363" s="207"/>
      <c r="FFM363" s="207"/>
      <c r="FFN363" s="207"/>
      <c r="FFO363" s="207"/>
      <c r="FFP363" s="207"/>
      <c r="FFQ363" s="207"/>
      <c r="FFR363" s="207"/>
      <c r="FFS363" s="207"/>
      <c r="FFT363" s="207"/>
      <c r="FFU363" s="207"/>
      <c r="FFV363" s="207"/>
      <c r="FFW363" s="207"/>
      <c r="FFX363" s="207"/>
      <c r="FFY363" s="207"/>
      <c r="FFZ363" s="207"/>
      <c r="FGA363" s="207"/>
      <c r="FGB363" s="207"/>
      <c r="FGC363" s="207"/>
      <c r="FGD363" s="207"/>
      <c r="FGE363" s="207"/>
      <c r="FGF363" s="207"/>
      <c r="FGG363" s="207"/>
      <c r="FGH363" s="207"/>
      <c r="FGI363" s="207"/>
      <c r="FGJ363" s="207"/>
      <c r="FGK363" s="207"/>
      <c r="FGL363" s="207"/>
      <c r="FGM363" s="207"/>
      <c r="FGN363" s="207"/>
      <c r="FGO363" s="207"/>
      <c r="FGP363" s="207"/>
      <c r="FGQ363" s="207"/>
      <c r="FGR363" s="207"/>
      <c r="FGS363" s="207"/>
      <c r="FGT363" s="207"/>
      <c r="FGU363" s="207"/>
      <c r="FGV363" s="207"/>
      <c r="FGW363" s="207"/>
      <c r="FGX363" s="207"/>
      <c r="FGY363" s="207"/>
      <c r="FGZ363" s="207"/>
      <c r="FHA363" s="207"/>
      <c r="FHB363" s="207"/>
      <c r="FHC363" s="207"/>
      <c r="FHD363" s="207"/>
      <c r="FHE363" s="207"/>
      <c r="FHF363" s="207"/>
      <c r="FHG363" s="207"/>
      <c r="FHH363" s="207"/>
      <c r="FHI363" s="207"/>
      <c r="FHJ363" s="207"/>
      <c r="FHK363" s="207"/>
      <c r="FHL363" s="207"/>
      <c r="FHM363" s="207"/>
      <c r="FHN363" s="207"/>
      <c r="FHO363" s="207"/>
      <c r="FHP363" s="207"/>
      <c r="FHQ363" s="207"/>
      <c r="FHR363" s="207"/>
      <c r="FHS363" s="207"/>
      <c r="FHT363" s="207"/>
      <c r="FHU363" s="207"/>
      <c r="FHV363" s="207"/>
      <c r="FHW363" s="207"/>
      <c r="FHX363" s="207"/>
      <c r="FHY363" s="207"/>
      <c r="FHZ363" s="207"/>
      <c r="FIA363" s="207"/>
      <c r="FIB363" s="207"/>
      <c r="FIC363" s="207"/>
      <c r="FID363" s="207"/>
      <c r="FIE363" s="207"/>
      <c r="FIF363" s="207"/>
      <c r="FIG363" s="207"/>
      <c r="FIH363" s="207"/>
      <c r="FII363" s="207"/>
      <c r="FIJ363" s="207"/>
      <c r="FIK363" s="207"/>
      <c r="FIL363" s="207"/>
      <c r="FIM363" s="207"/>
      <c r="FIN363" s="207"/>
      <c r="FIO363" s="207"/>
      <c r="FIP363" s="207"/>
      <c r="FIQ363" s="207"/>
      <c r="FIR363" s="207"/>
      <c r="FIS363" s="207"/>
      <c r="FIT363" s="207"/>
      <c r="FIU363" s="207"/>
      <c r="FIV363" s="207"/>
      <c r="FIW363" s="207"/>
      <c r="FIX363" s="207"/>
      <c r="FIY363" s="207"/>
      <c r="FIZ363" s="207"/>
      <c r="FJA363" s="207"/>
      <c r="FJB363" s="207"/>
      <c r="FJC363" s="207"/>
      <c r="FJD363" s="207"/>
      <c r="FJE363" s="207"/>
      <c r="FJF363" s="207"/>
      <c r="FJG363" s="207"/>
      <c r="FJH363" s="207"/>
      <c r="FJI363" s="207"/>
      <c r="FJJ363" s="207"/>
      <c r="FJK363" s="207"/>
      <c r="FJL363" s="207"/>
      <c r="FJM363" s="207"/>
      <c r="FJN363" s="207"/>
      <c r="FJO363" s="207"/>
      <c r="FJP363" s="207"/>
      <c r="FJQ363" s="207"/>
      <c r="FJR363" s="207"/>
      <c r="FJS363" s="207"/>
      <c r="FJT363" s="207"/>
      <c r="FJU363" s="207"/>
      <c r="FJV363" s="207"/>
      <c r="FJW363" s="207"/>
      <c r="FJX363" s="207"/>
      <c r="FJY363" s="207"/>
      <c r="FJZ363" s="207"/>
      <c r="FKA363" s="207"/>
      <c r="FKB363" s="207"/>
      <c r="FKC363" s="207"/>
      <c r="FKD363" s="207"/>
      <c r="FKE363" s="207"/>
      <c r="FKF363" s="207"/>
      <c r="FKG363" s="207"/>
      <c r="FKH363" s="207"/>
      <c r="FKI363" s="207"/>
      <c r="FKJ363" s="207"/>
      <c r="FKK363" s="207"/>
      <c r="FKL363" s="207"/>
      <c r="FKM363" s="207"/>
      <c r="FKN363" s="207"/>
      <c r="FKO363" s="207"/>
      <c r="FKP363" s="207"/>
      <c r="FKQ363" s="207"/>
      <c r="FKR363" s="207"/>
      <c r="FKS363" s="207"/>
      <c r="FKT363" s="207"/>
      <c r="FKU363" s="207"/>
      <c r="FKV363" s="207"/>
      <c r="FKW363" s="207"/>
      <c r="FKX363" s="207"/>
      <c r="FKY363" s="207"/>
      <c r="FKZ363" s="207"/>
      <c r="FLA363" s="207"/>
      <c r="FLB363" s="207"/>
      <c r="FLC363" s="207"/>
      <c r="FLD363" s="207"/>
      <c r="FLE363" s="207"/>
      <c r="FLF363" s="207"/>
      <c r="FLG363" s="207"/>
      <c r="FLH363" s="207"/>
      <c r="FLI363" s="207"/>
      <c r="FLJ363" s="207"/>
      <c r="FLK363" s="207"/>
      <c r="FLL363" s="207"/>
      <c r="FLM363" s="207"/>
      <c r="FLN363" s="207"/>
      <c r="FLO363" s="207"/>
      <c r="FLP363" s="207"/>
      <c r="FLQ363" s="207"/>
      <c r="FLR363" s="207"/>
      <c r="FLS363" s="207"/>
      <c r="FLT363" s="207"/>
      <c r="FLU363" s="207"/>
      <c r="FLV363" s="207"/>
      <c r="FLW363" s="207"/>
      <c r="FLX363" s="207"/>
      <c r="FLY363" s="207"/>
      <c r="FLZ363" s="207"/>
      <c r="FMA363" s="207"/>
      <c r="FMB363" s="207"/>
      <c r="FMC363" s="207"/>
      <c r="FMD363" s="207"/>
      <c r="FME363" s="207"/>
      <c r="FMF363" s="207"/>
      <c r="FMG363" s="207"/>
      <c r="FMH363" s="207"/>
      <c r="FMI363" s="207"/>
      <c r="FMJ363" s="207"/>
      <c r="FMK363" s="207"/>
      <c r="FML363" s="207"/>
      <c r="FMM363" s="207"/>
      <c r="FMN363" s="207"/>
      <c r="FMO363" s="207"/>
      <c r="FMP363" s="207"/>
      <c r="FMQ363" s="207"/>
      <c r="FMR363" s="207"/>
      <c r="FMS363" s="207"/>
      <c r="FMT363" s="207"/>
      <c r="FMU363" s="207"/>
      <c r="FMV363" s="207"/>
      <c r="FMW363" s="207"/>
      <c r="FMX363" s="207"/>
      <c r="FMY363" s="207"/>
      <c r="FMZ363" s="207"/>
      <c r="FNA363" s="207"/>
      <c r="FNB363" s="207"/>
      <c r="FNC363" s="207"/>
      <c r="FND363" s="207"/>
      <c r="FNE363" s="207"/>
      <c r="FNF363" s="207"/>
      <c r="FNG363" s="207"/>
      <c r="FNH363" s="207"/>
      <c r="FNI363" s="207"/>
      <c r="FNJ363" s="207"/>
      <c r="FNK363" s="207"/>
      <c r="FNL363" s="207"/>
      <c r="FNM363" s="207"/>
      <c r="FNN363" s="207"/>
      <c r="FNO363" s="207"/>
      <c r="FNP363" s="207"/>
      <c r="FNQ363" s="207"/>
      <c r="FNR363" s="207"/>
      <c r="FNS363" s="207"/>
      <c r="FNT363" s="207"/>
      <c r="FNU363" s="207"/>
      <c r="FNV363" s="207"/>
      <c r="FNW363" s="207"/>
      <c r="FNX363" s="207"/>
      <c r="FNY363" s="207"/>
      <c r="FNZ363" s="207"/>
      <c r="FOA363" s="207"/>
      <c r="FOB363" s="207"/>
      <c r="FOC363" s="207"/>
      <c r="FOD363" s="207"/>
      <c r="FOE363" s="207"/>
      <c r="FOF363" s="207"/>
      <c r="FOG363" s="207"/>
      <c r="FOH363" s="207"/>
      <c r="FOI363" s="207"/>
      <c r="FOJ363" s="207"/>
      <c r="FOK363" s="207"/>
      <c r="FOL363" s="207"/>
      <c r="FOM363" s="207"/>
      <c r="FON363" s="207"/>
      <c r="FOO363" s="207"/>
      <c r="FOP363" s="207"/>
      <c r="FOQ363" s="207"/>
      <c r="FOR363" s="207"/>
      <c r="FOS363" s="207"/>
      <c r="FOT363" s="207"/>
      <c r="FOU363" s="207"/>
      <c r="FOV363" s="207"/>
      <c r="FOW363" s="207"/>
      <c r="FOX363" s="207"/>
      <c r="FOY363" s="207"/>
      <c r="FOZ363" s="207"/>
      <c r="FPA363" s="207"/>
      <c r="FPB363" s="207"/>
      <c r="FPC363" s="207"/>
      <c r="FPD363" s="207"/>
      <c r="FPE363" s="207"/>
      <c r="FPF363" s="207"/>
      <c r="FPG363" s="207"/>
      <c r="FPH363" s="207"/>
      <c r="FPI363" s="207"/>
      <c r="FPJ363" s="207"/>
      <c r="FPK363" s="207"/>
      <c r="FPL363" s="207"/>
      <c r="FPM363" s="207"/>
      <c r="FPN363" s="207"/>
      <c r="FPO363" s="207"/>
      <c r="FPP363" s="207"/>
      <c r="FPQ363" s="207"/>
      <c r="FPR363" s="207"/>
      <c r="FPS363" s="207"/>
      <c r="FPT363" s="207"/>
      <c r="FPU363" s="207"/>
      <c r="FPV363" s="207"/>
      <c r="FPW363" s="207"/>
      <c r="FPX363" s="207"/>
      <c r="FPY363" s="207"/>
      <c r="FPZ363" s="207"/>
      <c r="FQA363" s="207"/>
      <c r="FQB363" s="207"/>
      <c r="FQC363" s="207"/>
      <c r="FQD363" s="207"/>
      <c r="FQE363" s="207"/>
      <c r="FQF363" s="207"/>
      <c r="FQG363" s="207"/>
      <c r="FQH363" s="207"/>
      <c r="FQI363" s="207"/>
      <c r="FQJ363" s="207"/>
      <c r="FQK363" s="207"/>
      <c r="FQL363" s="207"/>
      <c r="FQM363" s="207"/>
      <c r="FQN363" s="207"/>
      <c r="FQO363" s="207"/>
      <c r="FQP363" s="207"/>
      <c r="FQQ363" s="207"/>
      <c r="FQR363" s="207"/>
      <c r="FQS363" s="207"/>
      <c r="FQT363" s="207"/>
      <c r="FQU363" s="207"/>
      <c r="FQV363" s="207"/>
      <c r="FQW363" s="207"/>
      <c r="FQX363" s="207"/>
      <c r="FQY363" s="207"/>
      <c r="FQZ363" s="207"/>
      <c r="FRA363" s="207"/>
      <c r="FRB363" s="207"/>
      <c r="FRC363" s="207"/>
      <c r="FRD363" s="207"/>
      <c r="FRE363" s="207"/>
      <c r="FRF363" s="207"/>
      <c r="FRG363" s="207"/>
      <c r="FRH363" s="207"/>
      <c r="FRI363" s="207"/>
      <c r="FRJ363" s="207"/>
      <c r="FRK363" s="207"/>
      <c r="FRL363" s="207"/>
      <c r="FRM363" s="207"/>
      <c r="FRN363" s="207"/>
      <c r="FRO363" s="207"/>
      <c r="FRP363" s="207"/>
      <c r="FRQ363" s="207"/>
      <c r="FRR363" s="207"/>
      <c r="FRS363" s="207"/>
      <c r="FRT363" s="207"/>
      <c r="FRU363" s="207"/>
      <c r="FRV363" s="207"/>
      <c r="FRW363" s="207"/>
      <c r="FRX363" s="207"/>
      <c r="FRY363" s="207"/>
      <c r="FRZ363" s="207"/>
      <c r="FSA363" s="207"/>
      <c r="FSB363" s="207"/>
      <c r="FSC363" s="207"/>
      <c r="FSD363" s="207"/>
      <c r="FSE363" s="207"/>
      <c r="FSF363" s="207"/>
      <c r="FSG363" s="207"/>
      <c r="FSH363" s="207"/>
      <c r="FSI363" s="207"/>
      <c r="FSJ363" s="207"/>
      <c r="FSK363" s="207"/>
      <c r="FSL363" s="207"/>
      <c r="FSM363" s="207"/>
      <c r="FSN363" s="207"/>
      <c r="FSO363" s="207"/>
      <c r="FSP363" s="207"/>
      <c r="FSQ363" s="207"/>
      <c r="FSR363" s="207"/>
      <c r="FSS363" s="207"/>
      <c r="FST363" s="207"/>
      <c r="FSU363" s="207"/>
      <c r="FSV363" s="207"/>
      <c r="FSW363" s="207"/>
      <c r="FSX363" s="207"/>
      <c r="FSY363" s="207"/>
      <c r="FSZ363" s="207"/>
      <c r="FTA363" s="207"/>
      <c r="FTB363" s="207"/>
      <c r="FTC363" s="207"/>
      <c r="FTD363" s="207"/>
      <c r="FTE363" s="207"/>
      <c r="FTF363" s="207"/>
      <c r="FTG363" s="207"/>
      <c r="FTH363" s="207"/>
      <c r="FTI363" s="207"/>
      <c r="FTJ363" s="207"/>
      <c r="FTK363" s="207"/>
      <c r="FTL363" s="207"/>
      <c r="FTM363" s="207"/>
      <c r="FTN363" s="207"/>
      <c r="FTO363" s="207"/>
      <c r="FTP363" s="207"/>
      <c r="FTQ363" s="207"/>
      <c r="FTR363" s="207"/>
      <c r="FTS363" s="207"/>
      <c r="FTT363" s="207"/>
      <c r="FTU363" s="207"/>
      <c r="FTV363" s="207"/>
      <c r="FTW363" s="207"/>
      <c r="FTX363" s="207"/>
      <c r="FTY363" s="207"/>
      <c r="FTZ363" s="207"/>
      <c r="FUA363" s="207"/>
      <c r="FUB363" s="207"/>
      <c r="FUC363" s="207"/>
      <c r="FUD363" s="207"/>
      <c r="FUE363" s="207"/>
      <c r="FUF363" s="207"/>
      <c r="FUG363" s="207"/>
      <c r="FUH363" s="207"/>
      <c r="FUI363" s="207"/>
      <c r="FUJ363" s="207"/>
      <c r="FUK363" s="207"/>
      <c r="FUL363" s="207"/>
      <c r="FUM363" s="207"/>
      <c r="FUN363" s="207"/>
      <c r="FUO363" s="207"/>
      <c r="FUP363" s="207"/>
      <c r="FUQ363" s="207"/>
      <c r="FUR363" s="207"/>
      <c r="FUS363" s="207"/>
      <c r="FUT363" s="207"/>
      <c r="FUU363" s="207"/>
      <c r="FUV363" s="207"/>
      <c r="FUW363" s="207"/>
      <c r="FUX363" s="207"/>
      <c r="FUY363" s="207"/>
      <c r="FUZ363" s="207"/>
      <c r="FVA363" s="207"/>
      <c r="FVB363" s="207"/>
      <c r="FVC363" s="207"/>
      <c r="FVD363" s="207"/>
      <c r="FVE363" s="207"/>
      <c r="FVF363" s="207"/>
      <c r="FVG363" s="207"/>
      <c r="FVH363" s="207"/>
      <c r="FVI363" s="207"/>
      <c r="FVJ363" s="207"/>
      <c r="FVK363" s="207"/>
      <c r="FVL363" s="207"/>
      <c r="FVM363" s="207"/>
      <c r="FVN363" s="207"/>
      <c r="FVO363" s="207"/>
      <c r="FVP363" s="207"/>
      <c r="FVQ363" s="207"/>
      <c r="FVR363" s="207"/>
      <c r="FVS363" s="207"/>
      <c r="FVT363" s="207"/>
      <c r="FVU363" s="207"/>
      <c r="FVV363" s="207"/>
      <c r="FVW363" s="207"/>
      <c r="FVX363" s="207"/>
      <c r="FVY363" s="207"/>
      <c r="FVZ363" s="207"/>
      <c r="FWA363" s="207"/>
      <c r="FWB363" s="207"/>
      <c r="FWC363" s="207"/>
      <c r="FWD363" s="207"/>
      <c r="FWE363" s="207"/>
      <c r="FWF363" s="207"/>
      <c r="FWG363" s="207"/>
      <c r="FWH363" s="207"/>
      <c r="FWI363" s="207"/>
      <c r="FWJ363" s="207"/>
      <c r="FWK363" s="207"/>
      <c r="FWL363" s="207"/>
      <c r="FWM363" s="207"/>
      <c r="FWN363" s="207"/>
      <c r="FWO363" s="207"/>
      <c r="FWP363" s="207"/>
      <c r="FWQ363" s="207"/>
      <c r="FWR363" s="207"/>
      <c r="FWS363" s="207"/>
      <c r="FWT363" s="207"/>
      <c r="FWU363" s="207"/>
      <c r="FWV363" s="207"/>
      <c r="FWW363" s="207"/>
      <c r="FWX363" s="207"/>
      <c r="FWY363" s="207"/>
      <c r="FWZ363" s="207"/>
      <c r="FXA363" s="207"/>
      <c r="FXB363" s="207"/>
      <c r="FXC363" s="207"/>
      <c r="FXD363" s="207"/>
      <c r="FXE363" s="207"/>
      <c r="FXF363" s="207"/>
      <c r="FXG363" s="207"/>
      <c r="FXH363" s="207"/>
      <c r="FXI363" s="207"/>
      <c r="FXJ363" s="207"/>
      <c r="FXK363" s="207"/>
      <c r="FXL363" s="207"/>
      <c r="FXM363" s="207"/>
      <c r="FXN363" s="207"/>
      <c r="FXO363" s="207"/>
      <c r="FXP363" s="207"/>
      <c r="FXQ363" s="207"/>
      <c r="FXR363" s="207"/>
      <c r="FXS363" s="207"/>
      <c r="FXT363" s="207"/>
      <c r="FXU363" s="207"/>
      <c r="FXV363" s="207"/>
      <c r="FXW363" s="207"/>
      <c r="FXX363" s="207"/>
      <c r="FXY363" s="207"/>
      <c r="FXZ363" s="207"/>
      <c r="FYA363" s="207"/>
      <c r="FYB363" s="207"/>
      <c r="FYC363" s="207"/>
      <c r="FYD363" s="207"/>
      <c r="FYE363" s="207"/>
      <c r="FYF363" s="207"/>
      <c r="FYG363" s="207"/>
      <c r="FYH363" s="207"/>
      <c r="FYI363" s="207"/>
      <c r="FYJ363" s="207"/>
      <c r="FYK363" s="207"/>
      <c r="FYL363" s="207"/>
      <c r="FYM363" s="207"/>
      <c r="FYN363" s="207"/>
      <c r="FYO363" s="207"/>
      <c r="FYP363" s="207"/>
      <c r="FYQ363" s="207"/>
      <c r="FYR363" s="207"/>
      <c r="FYS363" s="207"/>
      <c r="FYT363" s="207"/>
      <c r="FYU363" s="207"/>
      <c r="FYV363" s="207"/>
      <c r="FYW363" s="207"/>
      <c r="FYX363" s="207"/>
      <c r="FYY363" s="207"/>
      <c r="FYZ363" s="207"/>
      <c r="FZA363" s="207"/>
      <c r="FZB363" s="207"/>
      <c r="FZC363" s="207"/>
      <c r="FZD363" s="207"/>
      <c r="FZE363" s="207"/>
      <c r="FZF363" s="207"/>
      <c r="FZG363" s="207"/>
      <c r="FZH363" s="207"/>
      <c r="FZI363" s="207"/>
      <c r="FZJ363" s="207"/>
      <c r="FZK363" s="207"/>
      <c r="FZL363" s="207"/>
      <c r="FZM363" s="207"/>
      <c r="FZN363" s="207"/>
      <c r="FZO363" s="207"/>
      <c r="FZP363" s="207"/>
      <c r="FZQ363" s="207"/>
      <c r="FZR363" s="207"/>
      <c r="FZS363" s="207"/>
      <c r="FZT363" s="207"/>
      <c r="FZU363" s="207"/>
      <c r="FZV363" s="207"/>
      <c r="FZW363" s="207"/>
      <c r="FZX363" s="207"/>
      <c r="FZY363" s="207"/>
      <c r="FZZ363" s="207"/>
      <c r="GAA363" s="207"/>
      <c r="GAB363" s="207"/>
      <c r="GAC363" s="207"/>
      <c r="GAD363" s="207"/>
      <c r="GAE363" s="207"/>
      <c r="GAF363" s="207"/>
      <c r="GAG363" s="207"/>
      <c r="GAH363" s="207"/>
      <c r="GAI363" s="207"/>
      <c r="GAJ363" s="207"/>
      <c r="GAK363" s="207"/>
      <c r="GAL363" s="207"/>
      <c r="GAM363" s="207"/>
      <c r="GAN363" s="207"/>
      <c r="GAO363" s="207"/>
      <c r="GAP363" s="207"/>
      <c r="GAQ363" s="207"/>
      <c r="GAR363" s="207"/>
      <c r="GAS363" s="207"/>
      <c r="GAT363" s="207"/>
      <c r="GAU363" s="207"/>
      <c r="GAV363" s="207"/>
      <c r="GAW363" s="207"/>
      <c r="GAX363" s="207"/>
      <c r="GAY363" s="207"/>
      <c r="GAZ363" s="207"/>
      <c r="GBA363" s="207"/>
      <c r="GBB363" s="207"/>
      <c r="GBC363" s="207"/>
      <c r="GBD363" s="207"/>
      <c r="GBE363" s="207"/>
      <c r="GBF363" s="207"/>
      <c r="GBG363" s="207"/>
      <c r="GBH363" s="207"/>
      <c r="GBI363" s="207"/>
      <c r="GBJ363" s="207"/>
      <c r="GBK363" s="207"/>
      <c r="GBL363" s="207"/>
      <c r="GBM363" s="207"/>
      <c r="GBN363" s="207"/>
      <c r="GBO363" s="207"/>
      <c r="GBP363" s="207"/>
      <c r="GBQ363" s="207"/>
      <c r="GBR363" s="207"/>
      <c r="GBS363" s="207"/>
      <c r="GBT363" s="207"/>
      <c r="GBU363" s="207"/>
      <c r="GBV363" s="207"/>
      <c r="GBW363" s="207"/>
      <c r="GBX363" s="207"/>
      <c r="GBY363" s="207"/>
      <c r="GBZ363" s="207"/>
      <c r="GCA363" s="207"/>
      <c r="GCB363" s="207"/>
      <c r="GCC363" s="207"/>
      <c r="GCD363" s="207"/>
      <c r="GCE363" s="207"/>
      <c r="GCF363" s="207"/>
      <c r="GCG363" s="207"/>
      <c r="GCH363" s="207"/>
      <c r="GCI363" s="207"/>
      <c r="GCJ363" s="207"/>
      <c r="GCK363" s="207"/>
      <c r="GCL363" s="207"/>
      <c r="GCM363" s="207"/>
      <c r="GCN363" s="207"/>
      <c r="GCO363" s="207"/>
      <c r="GCP363" s="207"/>
      <c r="GCQ363" s="207"/>
      <c r="GCR363" s="207"/>
      <c r="GCS363" s="207"/>
      <c r="GCT363" s="207"/>
      <c r="GCU363" s="207"/>
      <c r="GCV363" s="207"/>
      <c r="GCW363" s="207"/>
      <c r="GCX363" s="207"/>
      <c r="GCY363" s="207"/>
      <c r="GCZ363" s="207"/>
      <c r="GDA363" s="207"/>
      <c r="GDB363" s="207"/>
      <c r="GDC363" s="207"/>
      <c r="GDD363" s="207"/>
      <c r="GDE363" s="207"/>
      <c r="GDF363" s="207"/>
      <c r="GDG363" s="207"/>
      <c r="GDH363" s="207"/>
      <c r="GDI363" s="207"/>
      <c r="GDJ363" s="207"/>
      <c r="GDK363" s="207"/>
      <c r="GDL363" s="207"/>
      <c r="GDM363" s="207"/>
      <c r="GDN363" s="207"/>
      <c r="GDO363" s="207"/>
      <c r="GDP363" s="207"/>
      <c r="GDQ363" s="207"/>
      <c r="GDR363" s="207"/>
      <c r="GDS363" s="207"/>
      <c r="GDT363" s="207"/>
      <c r="GDU363" s="207"/>
      <c r="GDV363" s="207"/>
      <c r="GDW363" s="207"/>
      <c r="GDX363" s="207"/>
      <c r="GDY363" s="207"/>
      <c r="GDZ363" s="207"/>
      <c r="GEA363" s="207"/>
      <c r="GEB363" s="207"/>
      <c r="GEC363" s="207"/>
      <c r="GED363" s="207"/>
      <c r="GEE363" s="207"/>
      <c r="GEF363" s="207"/>
      <c r="GEG363" s="207"/>
      <c r="GEH363" s="207"/>
      <c r="GEI363" s="207"/>
      <c r="GEJ363" s="207"/>
      <c r="GEK363" s="207"/>
      <c r="GEL363" s="207"/>
      <c r="GEM363" s="207"/>
      <c r="GEN363" s="207"/>
      <c r="GEO363" s="207"/>
      <c r="GEP363" s="207"/>
      <c r="GEQ363" s="207"/>
      <c r="GER363" s="207"/>
      <c r="GES363" s="207"/>
      <c r="GET363" s="207"/>
      <c r="GEU363" s="207"/>
      <c r="GEV363" s="207"/>
      <c r="GEW363" s="207"/>
      <c r="GEX363" s="207"/>
      <c r="GEY363" s="207"/>
      <c r="GEZ363" s="207"/>
      <c r="GFA363" s="207"/>
      <c r="GFB363" s="207"/>
      <c r="GFC363" s="207"/>
      <c r="GFD363" s="207"/>
      <c r="GFE363" s="207"/>
      <c r="GFF363" s="207"/>
      <c r="GFG363" s="207"/>
      <c r="GFH363" s="207"/>
      <c r="GFI363" s="207"/>
      <c r="GFJ363" s="207"/>
      <c r="GFK363" s="207"/>
      <c r="GFL363" s="207"/>
      <c r="GFM363" s="207"/>
      <c r="GFN363" s="207"/>
      <c r="GFO363" s="207"/>
      <c r="GFP363" s="207"/>
      <c r="GFQ363" s="207"/>
      <c r="GFR363" s="207"/>
      <c r="GFS363" s="207"/>
      <c r="GFT363" s="207"/>
      <c r="GFU363" s="207"/>
      <c r="GFV363" s="207"/>
      <c r="GFW363" s="207"/>
      <c r="GFX363" s="207"/>
      <c r="GFY363" s="207"/>
      <c r="GFZ363" s="207"/>
      <c r="GGA363" s="207"/>
      <c r="GGB363" s="207"/>
      <c r="GGC363" s="207"/>
      <c r="GGD363" s="207"/>
      <c r="GGE363" s="207"/>
      <c r="GGF363" s="207"/>
      <c r="GGG363" s="207"/>
      <c r="GGH363" s="207"/>
      <c r="GGI363" s="207"/>
      <c r="GGJ363" s="207"/>
      <c r="GGK363" s="207"/>
      <c r="GGL363" s="207"/>
      <c r="GGM363" s="207"/>
      <c r="GGN363" s="207"/>
      <c r="GGO363" s="207"/>
      <c r="GGP363" s="207"/>
      <c r="GGQ363" s="207"/>
      <c r="GGR363" s="207"/>
      <c r="GGS363" s="207"/>
      <c r="GGT363" s="207"/>
      <c r="GGU363" s="207"/>
      <c r="GGV363" s="207"/>
      <c r="GGW363" s="207"/>
      <c r="GGX363" s="207"/>
      <c r="GGY363" s="207"/>
      <c r="GGZ363" s="207"/>
      <c r="GHA363" s="207"/>
      <c r="GHB363" s="207"/>
      <c r="GHC363" s="207"/>
      <c r="GHD363" s="207"/>
      <c r="GHE363" s="207"/>
      <c r="GHF363" s="207"/>
      <c r="GHG363" s="207"/>
      <c r="GHH363" s="207"/>
      <c r="GHI363" s="207"/>
      <c r="GHJ363" s="207"/>
      <c r="GHK363" s="207"/>
      <c r="GHL363" s="207"/>
      <c r="GHM363" s="207"/>
      <c r="GHN363" s="207"/>
      <c r="GHO363" s="207"/>
      <c r="GHP363" s="207"/>
      <c r="GHQ363" s="207"/>
      <c r="GHR363" s="207"/>
      <c r="GHS363" s="207"/>
      <c r="GHT363" s="207"/>
      <c r="GHU363" s="207"/>
      <c r="GHV363" s="207"/>
      <c r="GHW363" s="207"/>
      <c r="GHX363" s="207"/>
      <c r="GHY363" s="207"/>
      <c r="GHZ363" s="207"/>
      <c r="GIA363" s="207"/>
      <c r="GIB363" s="207"/>
      <c r="GIC363" s="207"/>
      <c r="GID363" s="207"/>
      <c r="GIE363" s="207"/>
      <c r="GIF363" s="207"/>
      <c r="GIG363" s="207"/>
      <c r="GIH363" s="207"/>
      <c r="GII363" s="207"/>
      <c r="GIJ363" s="207"/>
      <c r="GIK363" s="207"/>
      <c r="GIL363" s="207"/>
      <c r="GIM363" s="207"/>
      <c r="GIN363" s="207"/>
      <c r="GIO363" s="207"/>
      <c r="GIP363" s="207"/>
      <c r="GIQ363" s="207"/>
      <c r="GIR363" s="207"/>
      <c r="GIS363" s="207"/>
      <c r="GIT363" s="207"/>
      <c r="GIU363" s="207"/>
      <c r="GIV363" s="207"/>
      <c r="GIW363" s="207"/>
      <c r="GIX363" s="207"/>
      <c r="GIY363" s="207"/>
      <c r="GIZ363" s="207"/>
      <c r="GJA363" s="207"/>
      <c r="GJB363" s="207"/>
      <c r="GJC363" s="207"/>
      <c r="GJD363" s="207"/>
      <c r="GJE363" s="207"/>
      <c r="GJF363" s="207"/>
      <c r="GJG363" s="207"/>
      <c r="GJH363" s="207"/>
      <c r="GJI363" s="207"/>
      <c r="GJJ363" s="207"/>
      <c r="GJK363" s="207"/>
      <c r="GJL363" s="207"/>
      <c r="GJM363" s="207"/>
      <c r="GJN363" s="207"/>
      <c r="GJO363" s="207"/>
      <c r="GJP363" s="207"/>
      <c r="GJQ363" s="207"/>
      <c r="GJR363" s="207"/>
      <c r="GJS363" s="207"/>
      <c r="GJT363" s="207"/>
      <c r="GJU363" s="207"/>
      <c r="GJV363" s="207"/>
      <c r="GJW363" s="207"/>
      <c r="GJX363" s="207"/>
      <c r="GJY363" s="207"/>
      <c r="GJZ363" s="207"/>
      <c r="GKA363" s="207"/>
      <c r="GKB363" s="207"/>
      <c r="GKC363" s="207"/>
      <c r="GKD363" s="207"/>
      <c r="GKE363" s="207"/>
      <c r="GKF363" s="207"/>
      <c r="GKG363" s="207"/>
      <c r="GKH363" s="207"/>
      <c r="GKI363" s="207"/>
      <c r="GKJ363" s="207"/>
      <c r="GKK363" s="207"/>
      <c r="GKL363" s="207"/>
      <c r="GKM363" s="207"/>
      <c r="GKN363" s="207"/>
      <c r="GKO363" s="207"/>
      <c r="GKP363" s="207"/>
      <c r="GKQ363" s="207"/>
      <c r="GKR363" s="207"/>
      <c r="GKS363" s="207"/>
      <c r="GKT363" s="207"/>
      <c r="GKU363" s="207"/>
      <c r="GKV363" s="207"/>
      <c r="GKW363" s="207"/>
      <c r="GKX363" s="207"/>
      <c r="GKY363" s="207"/>
      <c r="GKZ363" s="207"/>
      <c r="GLA363" s="207"/>
      <c r="GLB363" s="207"/>
      <c r="GLC363" s="207"/>
      <c r="GLD363" s="207"/>
      <c r="GLE363" s="207"/>
      <c r="GLF363" s="207"/>
      <c r="GLG363" s="207"/>
      <c r="GLH363" s="207"/>
      <c r="GLI363" s="207"/>
      <c r="GLJ363" s="207"/>
      <c r="GLK363" s="207"/>
      <c r="GLL363" s="207"/>
      <c r="GLM363" s="207"/>
      <c r="GLN363" s="207"/>
      <c r="GLO363" s="207"/>
      <c r="GLP363" s="207"/>
      <c r="GLQ363" s="207"/>
      <c r="GLR363" s="207"/>
      <c r="GLS363" s="207"/>
      <c r="GLT363" s="207"/>
      <c r="GLU363" s="207"/>
      <c r="GLV363" s="207"/>
      <c r="GLW363" s="207"/>
      <c r="GLX363" s="207"/>
      <c r="GLY363" s="207"/>
      <c r="GLZ363" s="207"/>
      <c r="GMA363" s="207"/>
      <c r="GMB363" s="207"/>
      <c r="GMC363" s="207"/>
      <c r="GMD363" s="207"/>
      <c r="GME363" s="207"/>
      <c r="GMF363" s="207"/>
      <c r="GMG363" s="207"/>
      <c r="GMH363" s="207"/>
      <c r="GMI363" s="207"/>
      <c r="GMJ363" s="207"/>
      <c r="GMK363" s="207"/>
      <c r="GML363" s="207"/>
      <c r="GMM363" s="207"/>
      <c r="GMN363" s="207"/>
      <c r="GMO363" s="207"/>
      <c r="GMP363" s="207"/>
      <c r="GMQ363" s="207"/>
      <c r="GMR363" s="207"/>
      <c r="GMS363" s="207"/>
      <c r="GMT363" s="207"/>
      <c r="GMU363" s="207"/>
      <c r="GMV363" s="207"/>
      <c r="GMW363" s="207"/>
      <c r="GMX363" s="207"/>
      <c r="GMY363" s="207"/>
      <c r="GMZ363" s="207"/>
      <c r="GNA363" s="207"/>
      <c r="GNB363" s="207"/>
      <c r="GNC363" s="207"/>
      <c r="GND363" s="207"/>
      <c r="GNE363" s="207"/>
      <c r="GNF363" s="207"/>
      <c r="GNG363" s="207"/>
      <c r="GNH363" s="207"/>
      <c r="GNI363" s="207"/>
      <c r="GNJ363" s="207"/>
      <c r="GNK363" s="207"/>
      <c r="GNL363" s="207"/>
      <c r="GNM363" s="207"/>
      <c r="GNN363" s="207"/>
      <c r="GNO363" s="207"/>
      <c r="GNP363" s="207"/>
      <c r="GNQ363" s="207"/>
      <c r="GNR363" s="207"/>
      <c r="GNS363" s="207"/>
      <c r="GNT363" s="207"/>
      <c r="GNU363" s="207"/>
      <c r="GNV363" s="207"/>
      <c r="GNW363" s="207"/>
      <c r="GNX363" s="207"/>
      <c r="GNY363" s="207"/>
      <c r="GNZ363" s="207"/>
      <c r="GOA363" s="207"/>
      <c r="GOB363" s="207"/>
      <c r="GOC363" s="207"/>
      <c r="GOD363" s="207"/>
      <c r="GOE363" s="207"/>
      <c r="GOF363" s="207"/>
      <c r="GOG363" s="207"/>
      <c r="GOH363" s="207"/>
      <c r="GOI363" s="207"/>
      <c r="GOJ363" s="207"/>
      <c r="GOK363" s="207"/>
      <c r="GOL363" s="207"/>
      <c r="GOM363" s="207"/>
      <c r="GON363" s="207"/>
      <c r="GOO363" s="207"/>
      <c r="GOP363" s="207"/>
      <c r="GOQ363" s="207"/>
      <c r="GOR363" s="207"/>
      <c r="GOS363" s="207"/>
      <c r="GOT363" s="207"/>
      <c r="GOU363" s="207"/>
      <c r="GOV363" s="207"/>
      <c r="GOW363" s="207"/>
      <c r="GOX363" s="207"/>
      <c r="GOY363" s="207"/>
      <c r="GOZ363" s="207"/>
      <c r="GPA363" s="207"/>
      <c r="GPB363" s="207"/>
      <c r="GPC363" s="207"/>
      <c r="GPD363" s="207"/>
      <c r="GPE363" s="207"/>
      <c r="GPF363" s="207"/>
      <c r="GPG363" s="207"/>
      <c r="GPH363" s="207"/>
      <c r="GPI363" s="207"/>
      <c r="GPJ363" s="207"/>
      <c r="GPK363" s="207"/>
      <c r="GPL363" s="207"/>
      <c r="GPM363" s="207"/>
      <c r="GPN363" s="207"/>
      <c r="GPO363" s="207"/>
      <c r="GPP363" s="207"/>
      <c r="GPQ363" s="207"/>
      <c r="GPR363" s="207"/>
      <c r="GPS363" s="207"/>
      <c r="GPT363" s="207"/>
      <c r="GPU363" s="207"/>
      <c r="GPV363" s="207"/>
      <c r="GPW363" s="207"/>
      <c r="GPX363" s="207"/>
      <c r="GPY363" s="207"/>
      <c r="GPZ363" s="207"/>
      <c r="GQA363" s="207"/>
      <c r="GQB363" s="207"/>
      <c r="GQC363" s="207"/>
      <c r="GQD363" s="207"/>
      <c r="GQE363" s="207"/>
      <c r="GQF363" s="207"/>
      <c r="GQG363" s="207"/>
      <c r="GQH363" s="207"/>
      <c r="GQI363" s="207"/>
      <c r="GQJ363" s="207"/>
      <c r="GQK363" s="207"/>
      <c r="GQL363" s="207"/>
      <c r="GQM363" s="207"/>
      <c r="GQN363" s="207"/>
      <c r="GQO363" s="8"/>
      <c r="GQP363" s="8"/>
      <c r="GQQ363" s="8"/>
      <c r="GQR363" s="8"/>
      <c r="GQS363" s="8"/>
      <c r="GQT363" s="8"/>
      <c r="GQU363" s="8"/>
      <c r="GQV363" s="8"/>
      <c r="GQW363" s="8"/>
      <c r="GQX363" s="8"/>
      <c r="GQY363" s="8"/>
      <c r="GQZ363" s="8"/>
      <c r="GRA363" s="8"/>
      <c r="GRB363" s="8"/>
      <c r="GRC363" s="8"/>
      <c r="GRD363" s="8"/>
      <c r="GRE363" s="8"/>
      <c r="GRF363" s="8"/>
      <c r="GRG363" s="8"/>
      <c r="GRH363" s="8"/>
      <c r="GRI363" s="8"/>
      <c r="GRJ363" s="8"/>
      <c r="GRK363" s="8"/>
      <c r="GRL363" s="8"/>
      <c r="GRM363" s="8"/>
      <c r="GRN363" s="8"/>
      <c r="GRO363" s="8"/>
      <c r="GRP363" s="8"/>
      <c r="GRQ363" s="8"/>
      <c r="GRR363" s="8"/>
      <c r="GRS363" s="8"/>
      <c r="GRT363" s="8"/>
      <c r="GRU363" s="8"/>
      <c r="GRV363" s="8"/>
      <c r="GRW363" s="8"/>
      <c r="GRX363" s="8"/>
      <c r="GRY363" s="8"/>
      <c r="GRZ363" s="8"/>
      <c r="GSA363" s="8"/>
      <c r="GSB363" s="8"/>
      <c r="GSC363" s="8"/>
      <c r="GSD363" s="8"/>
      <c r="GSE363" s="8"/>
      <c r="GSF363" s="8"/>
      <c r="GSG363" s="8"/>
      <c r="GSH363" s="8"/>
      <c r="GSI363" s="8"/>
      <c r="GSJ363" s="8"/>
      <c r="GSK363" s="8"/>
      <c r="GSL363" s="8"/>
      <c r="GSM363" s="8"/>
      <c r="GSN363" s="8"/>
      <c r="GSO363" s="8"/>
      <c r="GSP363" s="8"/>
      <c r="GSQ363" s="8"/>
      <c r="GSR363" s="8"/>
      <c r="GSS363" s="8"/>
      <c r="GST363" s="8"/>
      <c r="GSU363" s="8"/>
      <c r="GSV363" s="8"/>
      <c r="GSW363" s="8"/>
      <c r="GSX363" s="8"/>
      <c r="GSY363" s="8"/>
      <c r="GSZ363" s="8"/>
      <c r="GTA363" s="8"/>
      <c r="GTB363" s="8"/>
      <c r="GTC363" s="8"/>
      <c r="GTD363" s="8"/>
      <c r="GTE363" s="8"/>
      <c r="GTF363" s="8"/>
      <c r="GTG363" s="8"/>
      <c r="GTH363" s="8"/>
      <c r="GTI363" s="8"/>
      <c r="GTJ363" s="8"/>
      <c r="GTK363" s="8"/>
      <c r="GTL363" s="8"/>
      <c r="GTM363" s="8"/>
      <c r="GTN363" s="8"/>
      <c r="GTO363" s="8"/>
      <c r="GTP363" s="8"/>
      <c r="GTQ363" s="8"/>
      <c r="GTR363" s="8"/>
      <c r="GTS363" s="8"/>
      <c r="GTT363" s="8"/>
      <c r="GTU363" s="8"/>
      <c r="GTV363" s="8"/>
      <c r="GTW363" s="8"/>
      <c r="GTX363" s="8"/>
      <c r="GTY363" s="8"/>
      <c r="GTZ363" s="8"/>
      <c r="GUA363" s="8"/>
      <c r="GUB363" s="8"/>
      <c r="GUC363" s="8"/>
      <c r="GUD363" s="8"/>
      <c r="GUE363" s="8"/>
      <c r="GUF363" s="8"/>
      <c r="GUG363" s="8"/>
      <c r="GUH363" s="8"/>
      <c r="GUI363" s="8"/>
      <c r="GUJ363" s="8"/>
      <c r="GUK363" s="8"/>
      <c r="GUL363" s="8"/>
      <c r="GUM363" s="8"/>
      <c r="GUN363" s="8"/>
      <c r="GUO363" s="8"/>
      <c r="GUP363" s="8"/>
      <c r="GUQ363" s="8"/>
      <c r="GUR363" s="8"/>
      <c r="GUS363" s="8"/>
      <c r="GUT363" s="8"/>
      <c r="GUU363" s="8"/>
      <c r="GUV363" s="8"/>
      <c r="GUW363" s="8"/>
      <c r="GUX363" s="8"/>
      <c r="GUY363" s="8"/>
      <c r="GUZ363" s="8"/>
      <c r="GVA363" s="8"/>
      <c r="GVB363" s="8"/>
      <c r="GVC363" s="8"/>
      <c r="GVD363" s="8"/>
      <c r="GVE363" s="8"/>
      <c r="GVF363" s="8"/>
      <c r="GVG363" s="8"/>
      <c r="GVH363" s="8"/>
      <c r="GVI363" s="8"/>
      <c r="GVJ363" s="8"/>
      <c r="GVK363" s="8"/>
      <c r="GVL363" s="8"/>
      <c r="GVM363" s="8"/>
      <c r="GVN363" s="8"/>
      <c r="GVO363" s="8"/>
      <c r="GVP363" s="8"/>
      <c r="GVQ363" s="8"/>
      <c r="GVR363" s="8"/>
      <c r="GVS363" s="8"/>
      <c r="GVT363" s="8"/>
      <c r="GVU363" s="8"/>
      <c r="GVV363" s="8"/>
      <c r="GVW363" s="8"/>
      <c r="GVX363" s="8"/>
      <c r="GVY363" s="8"/>
      <c r="GVZ363" s="8"/>
      <c r="GWA363" s="8"/>
      <c r="GWB363" s="8"/>
      <c r="GWC363" s="8"/>
      <c r="GWD363" s="8"/>
      <c r="GWE363" s="8"/>
      <c r="GWF363" s="8"/>
      <c r="GWG363" s="8"/>
      <c r="GWH363" s="8"/>
      <c r="GWI363" s="8"/>
      <c r="GWJ363" s="8"/>
      <c r="GWK363" s="8"/>
      <c r="GWL363" s="8"/>
      <c r="GWM363" s="8"/>
      <c r="GWN363" s="8"/>
      <c r="GWO363" s="8"/>
      <c r="GWP363" s="8"/>
      <c r="GWQ363" s="8"/>
      <c r="GWR363" s="8"/>
      <c r="GWS363" s="8"/>
      <c r="GWT363" s="8"/>
      <c r="GWU363" s="8"/>
      <c r="GWV363" s="8"/>
      <c r="GWW363" s="8"/>
      <c r="GWX363" s="8"/>
      <c r="GWY363" s="8"/>
      <c r="GWZ363" s="8"/>
      <c r="GXA363" s="8"/>
      <c r="GXB363" s="8"/>
      <c r="GXC363" s="8"/>
      <c r="GXD363" s="8"/>
      <c r="GXE363" s="8"/>
      <c r="GXF363" s="8"/>
      <c r="GXG363" s="8"/>
      <c r="GXH363" s="8"/>
      <c r="GXI363" s="8"/>
      <c r="GXJ363" s="8"/>
      <c r="GXK363" s="8"/>
      <c r="GXL363" s="8"/>
      <c r="GXM363" s="8"/>
      <c r="GXN363" s="8"/>
      <c r="GXO363" s="8"/>
      <c r="GXP363" s="8"/>
      <c r="GXQ363" s="8"/>
      <c r="GXR363" s="8"/>
      <c r="GXS363" s="8"/>
      <c r="GXT363" s="8"/>
      <c r="GXU363" s="8"/>
      <c r="GXV363" s="8"/>
      <c r="GXW363" s="8"/>
      <c r="GXX363" s="8"/>
      <c r="GXY363" s="8"/>
      <c r="GXZ363" s="8"/>
      <c r="GYA363" s="8"/>
      <c r="GYB363" s="8"/>
      <c r="GYC363" s="8"/>
      <c r="GYD363" s="8"/>
      <c r="GYE363" s="8"/>
      <c r="GYF363" s="8"/>
      <c r="GYG363" s="8"/>
      <c r="GYH363" s="8"/>
      <c r="GYI363" s="8"/>
      <c r="GYJ363" s="8"/>
      <c r="GYK363" s="8"/>
      <c r="GYL363" s="8"/>
      <c r="GYM363" s="8"/>
      <c r="GYN363" s="8"/>
      <c r="GYO363" s="8"/>
      <c r="GYP363" s="8"/>
      <c r="GYQ363" s="8"/>
      <c r="GYR363" s="8"/>
      <c r="GYS363" s="8"/>
      <c r="GYT363" s="8"/>
      <c r="GYU363" s="8"/>
      <c r="GYV363" s="8"/>
      <c r="GYW363" s="8"/>
      <c r="GYX363" s="8"/>
      <c r="GYY363" s="8"/>
      <c r="GYZ363" s="8"/>
      <c r="GZA363" s="8"/>
      <c r="GZB363" s="8"/>
      <c r="GZC363" s="8"/>
      <c r="GZD363" s="8"/>
      <c r="GZE363" s="8"/>
      <c r="GZF363" s="8"/>
      <c r="GZG363" s="8"/>
      <c r="GZH363" s="8"/>
      <c r="GZI363" s="8"/>
      <c r="GZJ363" s="8"/>
      <c r="GZK363" s="8"/>
      <c r="GZL363" s="8"/>
      <c r="GZM363" s="8"/>
      <c r="GZN363" s="8"/>
      <c r="GZO363" s="8"/>
      <c r="GZP363" s="8"/>
      <c r="GZQ363" s="8"/>
      <c r="GZR363" s="8"/>
      <c r="GZS363" s="8"/>
      <c r="GZT363" s="8"/>
      <c r="GZU363" s="8"/>
      <c r="GZV363" s="8"/>
      <c r="GZW363" s="8"/>
      <c r="GZX363" s="8"/>
      <c r="GZY363" s="8"/>
      <c r="GZZ363" s="8"/>
      <c r="HAA363" s="8"/>
      <c r="HAB363" s="8"/>
      <c r="HAC363" s="8"/>
      <c r="HAD363" s="8"/>
      <c r="HAE363" s="8"/>
      <c r="HAF363" s="8"/>
      <c r="HAG363" s="8"/>
      <c r="HAH363" s="8"/>
      <c r="HAI363" s="8"/>
      <c r="HAJ363" s="8"/>
      <c r="HAK363" s="8"/>
      <c r="HAL363" s="8"/>
      <c r="HAM363" s="8"/>
      <c r="HAN363" s="8"/>
      <c r="HAO363" s="8"/>
      <c r="HAP363" s="8"/>
      <c r="HAQ363" s="8"/>
      <c r="HAR363" s="8"/>
      <c r="HAS363" s="8"/>
      <c r="HAT363" s="8"/>
      <c r="HAU363" s="8"/>
      <c r="HAV363" s="8"/>
      <c r="HAW363" s="8"/>
      <c r="HAX363" s="8"/>
      <c r="HAY363" s="8"/>
      <c r="HAZ363" s="8"/>
      <c r="HBA363" s="8"/>
      <c r="HBB363" s="8"/>
      <c r="HBC363" s="8"/>
      <c r="HBD363" s="8"/>
      <c r="HBE363" s="8"/>
      <c r="HBF363" s="8"/>
      <c r="HBG363" s="8"/>
      <c r="HBH363" s="8"/>
      <c r="HBI363" s="8"/>
      <c r="HBJ363" s="8"/>
      <c r="HBK363" s="8"/>
      <c r="HBL363" s="8"/>
      <c r="HBM363" s="8"/>
      <c r="HBN363" s="8"/>
      <c r="HBO363" s="8"/>
      <c r="HBP363" s="8"/>
      <c r="HBQ363" s="8"/>
      <c r="HBR363" s="8"/>
      <c r="HBS363" s="8"/>
      <c r="HBT363" s="8"/>
      <c r="HBU363" s="8"/>
      <c r="HBV363" s="8"/>
      <c r="HBW363" s="8"/>
      <c r="HBX363" s="8"/>
      <c r="HBY363" s="8"/>
      <c r="HBZ363" s="8"/>
      <c r="HCA363" s="8"/>
      <c r="HCB363" s="8"/>
      <c r="HCC363" s="8"/>
      <c r="HCD363" s="8"/>
      <c r="HCE363" s="8"/>
      <c r="HCF363" s="8"/>
      <c r="HCG363" s="8"/>
      <c r="HCH363" s="8"/>
      <c r="HCI363" s="8"/>
      <c r="HCJ363" s="8"/>
      <c r="HCK363" s="8"/>
      <c r="HCL363" s="8"/>
      <c r="HCM363" s="8"/>
      <c r="HCN363" s="8"/>
      <c r="HCO363" s="8"/>
      <c r="HCP363" s="8"/>
      <c r="HCQ363" s="8"/>
      <c r="HCR363" s="8"/>
      <c r="HCS363" s="8"/>
      <c r="HCT363" s="8"/>
      <c r="HCU363" s="8"/>
      <c r="HCV363" s="8"/>
      <c r="HCW363" s="8"/>
      <c r="HCX363" s="8"/>
      <c r="HCY363" s="8"/>
      <c r="HCZ363" s="8"/>
      <c r="HDA363" s="8"/>
      <c r="HDB363" s="8"/>
      <c r="HDC363" s="8"/>
      <c r="HDD363" s="8"/>
      <c r="HDE363" s="8"/>
      <c r="HDF363" s="8"/>
      <c r="HDG363" s="8"/>
      <c r="HDH363" s="8"/>
      <c r="HDI363" s="8"/>
      <c r="HDJ363" s="8"/>
      <c r="HDK363" s="8"/>
      <c r="HDL363" s="8"/>
      <c r="HDM363" s="8"/>
      <c r="HDN363" s="8"/>
      <c r="HDO363" s="8"/>
      <c r="HDP363" s="8"/>
      <c r="HDQ363" s="8"/>
      <c r="HDR363" s="8"/>
      <c r="HDS363" s="8"/>
      <c r="HDT363" s="8"/>
      <c r="HDU363" s="8"/>
      <c r="HDV363" s="8"/>
      <c r="HDW363" s="8"/>
      <c r="HDX363" s="8"/>
      <c r="HDY363" s="8"/>
      <c r="HDZ363" s="8"/>
      <c r="HEA363" s="8"/>
      <c r="HEB363" s="8"/>
      <c r="HEC363" s="8"/>
      <c r="HED363" s="8"/>
      <c r="HEE363" s="8"/>
      <c r="HEF363" s="8"/>
      <c r="HEG363" s="8"/>
      <c r="HEH363" s="8"/>
      <c r="HEI363" s="8"/>
      <c r="HEJ363" s="8"/>
      <c r="HEK363" s="8"/>
      <c r="HEL363" s="8"/>
      <c r="HEM363" s="8"/>
      <c r="HEN363" s="8"/>
      <c r="HEO363" s="8"/>
      <c r="HEP363" s="8"/>
      <c r="HEQ363" s="8"/>
      <c r="HER363" s="8"/>
      <c r="HES363" s="8"/>
      <c r="HET363" s="8"/>
      <c r="HEU363" s="8"/>
      <c r="HEV363" s="8"/>
      <c r="HEW363" s="8"/>
      <c r="HEX363" s="8"/>
      <c r="HEY363" s="8"/>
      <c r="HEZ363" s="8"/>
      <c r="HFA363" s="8"/>
      <c r="HFB363" s="8"/>
      <c r="HFC363" s="8"/>
      <c r="HFD363" s="8"/>
      <c r="HFE363" s="8"/>
      <c r="HFF363" s="8"/>
      <c r="HFG363" s="8"/>
      <c r="HFH363" s="8"/>
      <c r="HFI363" s="8"/>
      <c r="HFJ363" s="8"/>
      <c r="HFK363" s="8"/>
      <c r="HFL363" s="8"/>
      <c r="HFM363" s="8"/>
      <c r="HFN363" s="8"/>
      <c r="HFO363" s="8"/>
      <c r="HFP363" s="8"/>
      <c r="HFQ363" s="8"/>
      <c r="HFR363" s="8"/>
      <c r="HFS363" s="8"/>
      <c r="HFT363" s="8"/>
      <c r="HFU363" s="8"/>
      <c r="HFV363" s="8"/>
      <c r="HFW363" s="8"/>
      <c r="HFX363" s="8"/>
      <c r="HFY363" s="8"/>
      <c r="HFZ363" s="8"/>
      <c r="HGA363" s="8"/>
      <c r="HGB363" s="8"/>
      <c r="HGC363" s="8"/>
      <c r="HGD363" s="8"/>
      <c r="HGE363" s="8"/>
      <c r="HGF363" s="8"/>
      <c r="HGG363" s="8"/>
      <c r="HGH363" s="8"/>
      <c r="HGI363" s="8"/>
      <c r="HGJ363" s="8"/>
      <c r="HGK363" s="8"/>
      <c r="HGL363" s="8"/>
      <c r="HGM363" s="8"/>
      <c r="HGN363" s="8"/>
      <c r="HGO363" s="8"/>
      <c r="HGP363" s="8"/>
      <c r="HGQ363" s="8"/>
      <c r="HGR363" s="8"/>
      <c r="HGS363" s="8"/>
      <c r="HGT363" s="8"/>
      <c r="HGU363" s="8"/>
      <c r="HGV363" s="8"/>
      <c r="HGW363" s="8"/>
      <c r="HGX363" s="8"/>
      <c r="HGY363" s="8"/>
      <c r="HGZ363" s="8"/>
      <c r="HHA363" s="8"/>
      <c r="HHB363" s="8"/>
      <c r="HHC363" s="8"/>
      <c r="HHD363" s="8"/>
      <c r="HHE363" s="8"/>
      <c r="HHF363" s="8"/>
      <c r="HHG363" s="8"/>
      <c r="HHH363" s="8"/>
      <c r="HHI363" s="8"/>
      <c r="HHJ363" s="8"/>
      <c r="HHK363" s="8"/>
      <c r="HHL363" s="8"/>
      <c r="HHM363" s="8"/>
      <c r="HHN363" s="8"/>
      <c r="HHO363" s="8"/>
      <c r="HHP363" s="8"/>
      <c r="HHQ363" s="8"/>
      <c r="HHR363" s="8"/>
      <c r="HHS363" s="8"/>
      <c r="HHT363" s="8"/>
      <c r="HHU363" s="8"/>
      <c r="HHV363" s="8"/>
      <c r="HHW363" s="8"/>
      <c r="HHX363" s="8"/>
      <c r="HHY363" s="8"/>
      <c r="HHZ363" s="8"/>
      <c r="HIA363" s="8"/>
      <c r="HIB363" s="8"/>
      <c r="HIC363" s="8"/>
      <c r="HID363" s="8"/>
      <c r="HIE363" s="8"/>
      <c r="HIF363" s="8"/>
      <c r="HIG363" s="8"/>
      <c r="HIH363" s="8"/>
      <c r="HII363" s="8"/>
      <c r="HIJ363" s="8"/>
      <c r="HIK363" s="8"/>
      <c r="HIL363" s="8"/>
      <c r="HIM363" s="8"/>
      <c r="HIN363" s="8"/>
      <c r="HIO363" s="8"/>
      <c r="HIP363" s="8"/>
      <c r="HIQ363" s="8"/>
      <c r="HIR363" s="8"/>
      <c r="HIS363" s="8"/>
      <c r="HIT363" s="8"/>
      <c r="HIU363" s="8"/>
      <c r="HIV363" s="8"/>
      <c r="HIW363" s="8"/>
      <c r="HIX363" s="8"/>
      <c r="HIY363" s="8"/>
      <c r="HIZ363" s="8"/>
      <c r="HJA363" s="8"/>
      <c r="HJB363" s="8"/>
      <c r="HJC363" s="8"/>
      <c r="HJD363" s="8"/>
      <c r="HJE363" s="8"/>
      <c r="HJF363" s="8"/>
      <c r="HJG363" s="8"/>
      <c r="HJH363" s="8"/>
      <c r="HJI363" s="8"/>
      <c r="HJJ363" s="8"/>
      <c r="HJK363" s="8"/>
      <c r="HJL363" s="8"/>
      <c r="HJM363" s="8"/>
      <c r="HJN363" s="8"/>
      <c r="HJO363" s="8"/>
      <c r="HJP363" s="8"/>
      <c r="HJQ363" s="8"/>
      <c r="HJR363" s="8"/>
      <c r="HJS363" s="8"/>
      <c r="HJT363" s="8"/>
      <c r="HJU363" s="8"/>
      <c r="HJV363" s="8"/>
      <c r="HJW363" s="8"/>
      <c r="HJX363" s="8"/>
      <c r="HJY363" s="8"/>
      <c r="HJZ363" s="8"/>
      <c r="HKA363" s="8"/>
      <c r="HKB363" s="8"/>
      <c r="HKC363" s="8"/>
      <c r="HKD363" s="8"/>
      <c r="HKE363" s="8"/>
      <c r="HKF363" s="8"/>
      <c r="HKG363" s="8"/>
      <c r="HKH363" s="8"/>
      <c r="HKI363" s="8"/>
      <c r="HKJ363" s="8"/>
      <c r="HKK363" s="8"/>
      <c r="HKL363" s="8"/>
      <c r="HKM363" s="8"/>
      <c r="HKN363" s="8"/>
      <c r="HKO363" s="8"/>
      <c r="HKP363" s="8"/>
      <c r="HKQ363" s="8"/>
      <c r="HKR363" s="8"/>
      <c r="HKS363" s="8"/>
      <c r="HKT363" s="8"/>
      <c r="HKU363" s="8"/>
      <c r="HKV363" s="8"/>
      <c r="HKW363" s="8"/>
      <c r="HKX363" s="8"/>
      <c r="HKY363" s="8"/>
      <c r="HKZ363" s="8"/>
      <c r="HLA363" s="8"/>
      <c r="HLB363" s="8"/>
      <c r="HLC363" s="8"/>
      <c r="HLD363" s="8"/>
      <c r="HLE363" s="8"/>
      <c r="HLF363" s="8"/>
      <c r="HLG363" s="8"/>
      <c r="HLH363" s="8"/>
      <c r="HLI363" s="8"/>
      <c r="HLJ363" s="8"/>
      <c r="HLK363" s="8"/>
      <c r="HLL363" s="8"/>
      <c r="HLM363" s="8"/>
      <c r="HLN363" s="8"/>
      <c r="HLO363" s="8"/>
      <c r="HLP363" s="8"/>
      <c r="HLQ363" s="8"/>
      <c r="HLR363" s="8"/>
      <c r="HLS363" s="8"/>
      <c r="HLT363" s="8"/>
      <c r="HLU363" s="8"/>
      <c r="HLV363" s="8"/>
      <c r="HLW363" s="8"/>
      <c r="HLX363" s="8"/>
      <c r="HLY363" s="8"/>
      <c r="HLZ363" s="8"/>
      <c r="HMA363" s="8"/>
      <c r="HMB363" s="8"/>
      <c r="HMC363" s="8"/>
      <c r="HMD363" s="8"/>
      <c r="HME363" s="8"/>
      <c r="HMF363" s="8"/>
      <c r="HMG363" s="8"/>
      <c r="HMH363" s="8"/>
      <c r="HMI363" s="8"/>
      <c r="HMJ363" s="8"/>
      <c r="HMK363" s="8"/>
      <c r="HML363" s="8"/>
      <c r="HMM363" s="8"/>
      <c r="HMN363" s="8"/>
      <c r="HMO363" s="8"/>
      <c r="HMP363" s="8"/>
      <c r="HMQ363" s="8"/>
      <c r="HMR363" s="8"/>
      <c r="HMS363" s="8"/>
      <c r="HMT363" s="8"/>
      <c r="HMU363" s="8"/>
      <c r="HMV363" s="8"/>
      <c r="HMW363" s="8"/>
      <c r="HMX363" s="8"/>
      <c r="HMY363" s="8"/>
      <c r="HMZ363" s="8"/>
      <c r="HNA363" s="8"/>
      <c r="HNB363" s="8"/>
      <c r="HNC363" s="8"/>
      <c r="HND363" s="8"/>
      <c r="HNE363" s="8"/>
      <c r="HNF363" s="8"/>
      <c r="HNG363" s="8"/>
      <c r="HNH363" s="8"/>
      <c r="HNI363" s="8"/>
      <c r="HNJ363" s="8"/>
      <c r="HNK363" s="8"/>
      <c r="HNL363" s="8"/>
      <c r="HNM363" s="8"/>
      <c r="HNN363" s="8"/>
      <c r="HNO363" s="8"/>
      <c r="HNP363" s="8"/>
      <c r="HNQ363" s="8"/>
      <c r="HNR363" s="8"/>
      <c r="HNS363" s="8"/>
      <c r="HNT363" s="8"/>
      <c r="HNU363" s="8"/>
      <c r="HNV363" s="8"/>
      <c r="HNW363" s="8"/>
      <c r="HNX363" s="8"/>
      <c r="HNY363" s="8"/>
      <c r="HNZ363" s="8"/>
      <c r="HOA363" s="8"/>
      <c r="HOB363" s="8"/>
      <c r="HOC363" s="8"/>
      <c r="HOD363" s="8"/>
      <c r="HOE363" s="8"/>
      <c r="HOF363" s="8"/>
      <c r="HOG363" s="8"/>
      <c r="HOH363" s="8"/>
      <c r="HOI363" s="8"/>
      <c r="HOJ363" s="8"/>
      <c r="HOK363" s="8"/>
      <c r="HOL363" s="8"/>
      <c r="HOM363" s="8"/>
      <c r="HON363" s="8"/>
      <c r="HOO363" s="8"/>
      <c r="HOP363" s="8"/>
      <c r="HOQ363" s="8"/>
      <c r="HOR363" s="8"/>
      <c r="HOS363" s="8"/>
      <c r="HOT363" s="8"/>
      <c r="HOU363" s="8"/>
      <c r="HOV363" s="8"/>
      <c r="HOW363" s="8"/>
      <c r="HOX363" s="8"/>
      <c r="HOY363" s="8"/>
      <c r="HOZ363" s="8"/>
      <c r="HPA363" s="8"/>
      <c r="HPB363" s="8"/>
      <c r="HPC363" s="8"/>
      <c r="HPD363" s="8"/>
      <c r="HPE363" s="8"/>
      <c r="HPF363" s="8"/>
      <c r="HPG363" s="8"/>
      <c r="HPH363" s="8"/>
      <c r="HPI363" s="8"/>
      <c r="HPJ363" s="8"/>
      <c r="HPK363" s="8"/>
      <c r="HPL363" s="8"/>
      <c r="HPM363" s="8"/>
      <c r="HPN363" s="8"/>
      <c r="HPO363" s="8"/>
      <c r="HPP363" s="8"/>
      <c r="HPQ363" s="8"/>
      <c r="HPR363" s="8"/>
      <c r="HPS363" s="8"/>
      <c r="HPT363" s="8"/>
      <c r="HPU363" s="8"/>
      <c r="HPV363" s="8"/>
      <c r="HPW363" s="8"/>
      <c r="HPX363" s="8"/>
      <c r="HPY363" s="8"/>
      <c r="HPZ363" s="8"/>
      <c r="HQA363" s="8"/>
      <c r="HQB363" s="8"/>
      <c r="HQC363" s="8"/>
      <c r="HQD363" s="8"/>
      <c r="HQE363" s="8"/>
      <c r="HQF363" s="8"/>
      <c r="HQG363" s="8"/>
      <c r="HQH363" s="8"/>
      <c r="HQI363" s="8"/>
      <c r="HQJ363" s="8"/>
      <c r="HQK363" s="8"/>
      <c r="HQL363" s="8"/>
      <c r="HQM363" s="8"/>
      <c r="HQN363" s="8"/>
      <c r="HQO363" s="8"/>
      <c r="HQP363" s="8"/>
      <c r="HQQ363" s="8"/>
      <c r="HQR363" s="8"/>
      <c r="HQS363" s="8"/>
      <c r="HQT363" s="8"/>
      <c r="HQU363" s="8"/>
      <c r="HQV363" s="8"/>
      <c r="HQW363" s="8"/>
      <c r="HQX363" s="8"/>
      <c r="HQY363" s="8"/>
      <c r="HQZ363" s="8"/>
      <c r="HRA363" s="8"/>
      <c r="HRB363" s="8"/>
      <c r="HRC363" s="8"/>
      <c r="HRD363" s="8"/>
      <c r="HRE363" s="8"/>
      <c r="HRF363" s="8"/>
      <c r="HRG363" s="8"/>
      <c r="HRH363" s="8"/>
      <c r="HRI363" s="8"/>
      <c r="HRJ363" s="8"/>
      <c r="HRK363" s="8"/>
      <c r="HRL363" s="8"/>
      <c r="HRM363" s="8"/>
      <c r="HRN363" s="8"/>
      <c r="HRO363" s="8"/>
      <c r="HRP363" s="8"/>
      <c r="HRQ363" s="8"/>
      <c r="HRR363" s="8"/>
      <c r="HRS363" s="8"/>
      <c r="HRT363" s="8"/>
      <c r="HRU363" s="8"/>
      <c r="HRV363" s="8"/>
      <c r="HRW363" s="8"/>
      <c r="HRX363" s="8"/>
      <c r="HRY363" s="8"/>
      <c r="HRZ363" s="8"/>
      <c r="HSA363" s="8"/>
      <c r="HSB363" s="8"/>
      <c r="HSC363" s="8"/>
      <c r="HSD363" s="8"/>
      <c r="HSE363" s="8"/>
      <c r="HSF363" s="8"/>
      <c r="HSG363" s="8"/>
      <c r="HSH363" s="8"/>
      <c r="HSI363" s="8"/>
      <c r="HSJ363" s="8"/>
      <c r="HSK363" s="8"/>
      <c r="HSL363" s="8"/>
      <c r="HSM363" s="8"/>
      <c r="HSN363" s="8"/>
      <c r="HSO363" s="8"/>
      <c r="HSP363" s="8"/>
      <c r="HSQ363" s="8"/>
      <c r="HSR363" s="8"/>
      <c r="HSS363" s="8"/>
      <c r="HST363" s="8"/>
      <c r="HSU363" s="8"/>
      <c r="HSV363" s="8"/>
      <c r="HSW363" s="8"/>
      <c r="HSX363" s="8"/>
      <c r="HSY363" s="8"/>
      <c r="HSZ363" s="8"/>
      <c r="HTA363" s="8"/>
      <c r="HTB363" s="8"/>
      <c r="HTC363" s="8"/>
      <c r="HTD363" s="8"/>
      <c r="HTE363" s="8"/>
      <c r="HTF363" s="8"/>
      <c r="HTG363" s="8"/>
      <c r="HTH363" s="8"/>
      <c r="HTI363" s="8"/>
      <c r="HTJ363" s="8"/>
      <c r="HTK363" s="8"/>
      <c r="HTL363" s="8"/>
      <c r="HTM363" s="8"/>
      <c r="HTN363" s="8"/>
      <c r="HTO363" s="8"/>
      <c r="HTP363" s="8"/>
      <c r="HTQ363" s="8"/>
      <c r="HTR363" s="8"/>
      <c r="HTS363" s="8"/>
      <c r="HTT363" s="8"/>
      <c r="HTU363" s="8"/>
      <c r="HTV363" s="8"/>
      <c r="HTW363" s="8"/>
      <c r="HTX363" s="8"/>
      <c r="HTY363" s="8"/>
      <c r="HTZ363" s="8"/>
      <c r="HUA363" s="8"/>
      <c r="HUB363" s="8"/>
      <c r="HUC363" s="8"/>
      <c r="HUD363" s="8"/>
      <c r="HUE363" s="8"/>
      <c r="HUF363" s="8"/>
      <c r="HUG363" s="8"/>
      <c r="HUH363" s="8"/>
      <c r="HUI363" s="8"/>
      <c r="HUJ363" s="8"/>
      <c r="HUK363" s="8"/>
      <c r="HUL363" s="8"/>
      <c r="HUM363" s="8"/>
      <c r="HUN363" s="8"/>
      <c r="HUO363" s="8"/>
      <c r="HUP363" s="8"/>
      <c r="HUQ363" s="8"/>
      <c r="HUR363" s="8"/>
      <c r="HUS363" s="8"/>
      <c r="HUT363" s="8"/>
      <c r="HUU363" s="8"/>
      <c r="HUV363" s="8"/>
      <c r="HUW363" s="8"/>
      <c r="HUX363" s="8"/>
      <c r="HUY363" s="8"/>
      <c r="HUZ363" s="8"/>
      <c r="HVA363" s="8"/>
      <c r="HVB363" s="8"/>
      <c r="HVC363" s="8"/>
      <c r="HVD363" s="8"/>
      <c r="HVE363" s="8"/>
      <c r="HVF363" s="8"/>
      <c r="HVG363" s="8"/>
      <c r="HVH363" s="8"/>
      <c r="HVI363" s="8"/>
      <c r="HVJ363" s="8"/>
      <c r="HVK363" s="8"/>
      <c r="HVL363" s="8"/>
      <c r="HVM363" s="8"/>
      <c r="HVN363" s="8"/>
      <c r="HVO363" s="8"/>
      <c r="HVP363" s="8"/>
      <c r="HVQ363" s="8"/>
      <c r="HVR363" s="8"/>
      <c r="HVS363" s="8"/>
      <c r="HVT363" s="8"/>
      <c r="HVU363" s="8"/>
      <c r="HVV363" s="8"/>
      <c r="HVW363" s="8"/>
      <c r="HVX363" s="8"/>
      <c r="HVY363" s="8"/>
      <c r="HVZ363" s="8"/>
      <c r="HWA363" s="8"/>
      <c r="HWB363" s="8"/>
      <c r="HWC363" s="8"/>
      <c r="HWD363" s="8"/>
      <c r="HWE363" s="8"/>
      <c r="HWF363" s="8"/>
      <c r="HWG363" s="8"/>
      <c r="HWH363" s="8"/>
      <c r="HWI363" s="8"/>
      <c r="HWJ363" s="8"/>
      <c r="HWK363" s="8"/>
      <c r="HWL363" s="8"/>
      <c r="HWM363" s="8"/>
      <c r="HWN363" s="8"/>
      <c r="HWO363" s="8"/>
      <c r="HWP363" s="8"/>
      <c r="HWQ363" s="8"/>
      <c r="HWR363" s="8"/>
      <c r="HWS363" s="8"/>
      <c r="HWT363" s="8"/>
      <c r="HWU363" s="8"/>
      <c r="HWV363" s="8"/>
      <c r="HWW363" s="8"/>
      <c r="HWX363" s="8"/>
      <c r="HWY363" s="8"/>
      <c r="HWZ363" s="8"/>
      <c r="HXA363" s="8"/>
      <c r="HXB363" s="8"/>
      <c r="HXC363" s="8"/>
      <c r="HXD363" s="8"/>
      <c r="HXE363" s="8"/>
      <c r="HXF363" s="8"/>
      <c r="HXG363" s="8"/>
      <c r="HXH363" s="8"/>
      <c r="HXI363" s="8"/>
      <c r="HXJ363" s="8"/>
      <c r="HXK363" s="8"/>
      <c r="HXL363" s="8"/>
      <c r="HXM363" s="8"/>
      <c r="HXN363" s="8"/>
      <c r="HXO363" s="8"/>
      <c r="HXP363" s="8"/>
      <c r="HXQ363" s="8"/>
      <c r="HXR363" s="8"/>
      <c r="HXS363" s="8"/>
      <c r="HXT363" s="8"/>
      <c r="HXU363" s="8"/>
      <c r="HXV363" s="8"/>
      <c r="HXW363" s="8"/>
      <c r="HXX363" s="8"/>
      <c r="HXY363" s="8"/>
      <c r="HXZ363" s="8"/>
      <c r="HYA363" s="8"/>
      <c r="HYB363" s="8"/>
      <c r="HYC363" s="8"/>
      <c r="HYD363" s="8"/>
      <c r="HYE363" s="8"/>
      <c r="HYF363" s="8"/>
      <c r="HYG363" s="8"/>
      <c r="HYH363" s="8"/>
      <c r="HYI363" s="8"/>
      <c r="HYJ363" s="8"/>
      <c r="HYK363" s="8"/>
      <c r="HYL363" s="8"/>
      <c r="HYM363" s="8"/>
      <c r="HYN363" s="8"/>
      <c r="HYO363" s="8"/>
      <c r="HYP363" s="8"/>
      <c r="HYQ363" s="8"/>
      <c r="HYR363" s="8"/>
      <c r="HYS363" s="8"/>
      <c r="HYT363" s="8"/>
      <c r="HYU363" s="8"/>
      <c r="HYV363" s="8"/>
      <c r="HYW363" s="8"/>
      <c r="HYX363" s="8"/>
      <c r="HYY363" s="8"/>
      <c r="HYZ363" s="8"/>
      <c r="HZA363" s="8"/>
      <c r="HZB363" s="8"/>
      <c r="HZC363" s="8"/>
      <c r="HZD363" s="8"/>
      <c r="HZE363" s="8"/>
      <c r="HZF363" s="8"/>
      <c r="HZG363" s="8"/>
      <c r="HZH363" s="8"/>
      <c r="HZI363" s="8"/>
      <c r="HZJ363" s="8"/>
      <c r="HZK363" s="8"/>
      <c r="HZL363" s="8"/>
      <c r="HZM363" s="8"/>
      <c r="HZN363" s="8"/>
      <c r="HZO363" s="8"/>
      <c r="HZP363" s="8"/>
      <c r="HZQ363" s="8"/>
      <c r="HZR363" s="8"/>
      <c r="HZS363" s="8"/>
      <c r="HZT363" s="8"/>
      <c r="HZU363" s="8"/>
      <c r="HZV363" s="8"/>
      <c r="HZW363" s="8"/>
      <c r="HZX363" s="8"/>
      <c r="HZY363" s="8"/>
      <c r="HZZ363" s="8"/>
      <c r="IAA363" s="8"/>
      <c r="IAB363" s="8"/>
      <c r="IAC363" s="8"/>
      <c r="IAD363" s="8"/>
      <c r="IAE363" s="8"/>
      <c r="IAF363" s="8"/>
      <c r="IAG363" s="8"/>
      <c r="IAH363" s="8"/>
      <c r="IAI363" s="8"/>
      <c r="IAJ363" s="8"/>
      <c r="IAK363" s="8"/>
      <c r="IAL363" s="8"/>
      <c r="IAM363" s="8"/>
      <c r="IAN363" s="8"/>
      <c r="IAO363" s="8"/>
      <c r="IAP363" s="8"/>
      <c r="IAQ363" s="8"/>
      <c r="IAR363" s="8"/>
      <c r="IAS363" s="8"/>
      <c r="IAT363" s="8"/>
      <c r="IAU363" s="8"/>
      <c r="IAV363" s="8"/>
      <c r="IAW363" s="8"/>
      <c r="IAX363" s="8"/>
      <c r="IAY363" s="8"/>
      <c r="IAZ363" s="8"/>
      <c r="IBA363" s="8"/>
      <c r="IBB363" s="8"/>
      <c r="IBC363" s="8"/>
      <c r="IBD363" s="8"/>
      <c r="IBE363" s="8"/>
      <c r="IBF363" s="8"/>
      <c r="IBG363" s="8"/>
      <c r="IBH363" s="8"/>
      <c r="IBI363" s="8"/>
      <c r="IBJ363" s="8"/>
      <c r="IBK363" s="8"/>
      <c r="IBL363" s="8"/>
      <c r="IBM363" s="8"/>
      <c r="IBN363" s="8"/>
      <c r="IBO363" s="8"/>
      <c r="IBP363" s="8"/>
      <c r="IBQ363" s="8"/>
      <c r="IBR363" s="8"/>
      <c r="IBS363" s="8"/>
      <c r="IBT363" s="8"/>
      <c r="IBU363" s="8"/>
      <c r="IBV363" s="8"/>
      <c r="IBW363" s="8"/>
      <c r="IBX363" s="8"/>
      <c r="IBY363" s="8"/>
      <c r="IBZ363" s="8"/>
      <c r="ICA363" s="8"/>
      <c r="ICB363" s="8"/>
      <c r="ICC363" s="8"/>
      <c r="ICD363" s="8"/>
      <c r="ICE363" s="8"/>
      <c r="ICF363" s="8"/>
      <c r="ICG363" s="8"/>
      <c r="ICH363" s="8"/>
      <c r="ICI363" s="8"/>
      <c r="ICJ363" s="8"/>
      <c r="ICK363" s="8"/>
      <c r="ICL363" s="8"/>
      <c r="ICM363" s="8"/>
      <c r="ICN363" s="8"/>
      <c r="ICO363" s="8"/>
      <c r="ICP363" s="8"/>
      <c r="ICQ363" s="8"/>
      <c r="ICR363" s="8"/>
      <c r="ICS363" s="8"/>
      <c r="ICT363" s="8"/>
      <c r="ICU363" s="8"/>
      <c r="ICV363" s="8"/>
      <c r="ICW363" s="8"/>
      <c r="ICX363" s="8"/>
      <c r="ICY363" s="8"/>
      <c r="ICZ363" s="8"/>
      <c r="IDA363" s="8"/>
      <c r="IDB363" s="8"/>
      <c r="IDC363" s="8"/>
      <c r="IDD363" s="8"/>
      <c r="IDE363" s="8"/>
      <c r="IDF363" s="8"/>
      <c r="IDG363" s="8"/>
      <c r="IDH363" s="8"/>
      <c r="IDI363" s="8"/>
      <c r="IDJ363" s="8"/>
      <c r="IDK363" s="8"/>
      <c r="IDL363" s="8"/>
      <c r="IDM363" s="8"/>
      <c r="IDN363" s="8"/>
      <c r="IDO363" s="8"/>
      <c r="IDP363" s="8"/>
      <c r="IDQ363" s="8"/>
      <c r="IDR363" s="8"/>
      <c r="IDS363" s="8"/>
      <c r="IDT363" s="8"/>
      <c r="IDU363" s="8"/>
      <c r="IDV363" s="8"/>
      <c r="IDW363" s="8"/>
      <c r="IDX363" s="8"/>
      <c r="IDY363" s="8"/>
      <c r="IDZ363" s="8"/>
      <c r="IEA363" s="8"/>
      <c r="IEB363" s="8"/>
      <c r="IEC363" s="8"/>
      <c r="IED363" s="8"/>
      <c r="IEE363" s="8"/>
      <c r="IEF363" s="8"/>
      <c r="IEG363" s="8"/>
      <c r="IEH363" s="8"/>
      <c r="IEI363" s="8"/>
      <c r="IEJ363" s="8"/>
      <c r="IEK363" s="8"/>
      <c r="IEL363" s="8"/>
      <c r="IEM363" s="8"/>
      <c r="IEN363" s="8"/>
      <c r="IEO363" s="8"/>
      <c r="IEP363" s="8"/>
      <c r="IEQ363" s="8"/>
      <c r="IER363" s="8"/>
      <c r="IES363" s="8"/>
      <c r="IET363" s="8"/>
      <c r="IEU363" s="8"/>
      <c r="IEV363" s="8"/>
      <c r="IEW363" s="8"/>
      <c r="IEX363" s="8"/>
      <c r="IEY363" s="8"/>
      <c r="IEZ363" s="8"/>
      <c r="IFA363" s="8"/>
      <c r="IFB363" s="8"/>
      <c r="IFC363" s="8"/>
      <c r="IFD363" s="8"/>
      <c r="IFE363" s="8"/>
      <c r="IFF363" s="8"/>
      <c r="IFG363" s="8"/>
      <c r="IFH363" s="8"/>
      <c r="IFI363" s="8"/>
      <c r="IFJ363" s="8"/>
      <c r="IFK363" s="8"/>
      <c r="IFL363" s="8"/>
      <c r="IFM363" s="8"/>
      <c r="IFN363" s="8"/>
      <c r="IFO363" s="8"/>
      <c r="IFP363" s="8"/>
      <c r="IFQ363" s="8"/>
      <c r="IFR363" s="8"/>
      <c r="IFS363" s="8"/>
      <c r="IFT363" s="8"/>
      <c r="IFU363" s="8"/>
      <c r="IFV363" s="8"/>
      <c r="IFW363" s="8"/>
      <c r="IFX363" s="8"/>
      <c r="IFY363" s="8"/>
      <c r="IFZ363" s="8"/>
      <c r="IGA363" s="8"/>
      <c r="IGB363" s="8"/>
      <c r="IGC363" s="8"/>
      <c r="IGD363" s="8"/>
      <c r="IGE363" s="8"/>
      <c r="IGF363" s="8"/>
      <c r="IGG363" s="8"/>
      <c r="IGH363" s="8"/>
      <c r="IGI363" s="8"/>
      <c r="IGJ363" s="8"/>
      <c r="IGK363" s="8"/>
      <c r="IGL363" s="8"/>
      <c r="IGM363" s="8"/>
      <c r="IGN363" s="8"/>
      <c r="IGO363" s="8"/>
      <c r="IGP363" s="8"/>
      <c r="IGQ363" s="8"/>
      <c r="IGR363" s="8"/>
      <c r="IGS363" s="8"/>
      <c r="IGT363" s="8"/>
      <c r="IGU363" s="8"/>
      <c r="IGV363" s="8"/>
      <c r="IGW363" s="8"/>
      <c r="IGX363" s="8"/>
      <c r="IGY363" s="8"/>
      <c r="IGZ363" s="8"/>
      <c r="IHA363" s="8"/>
      <c r="IHB363" s="8"/>
      <c r="IHC363" s="8"/>
      <c r="IHD363" s="8"/>
      <c r="IHE363" s="8"/>
      <c r="IHF363" s="8"/>
      <c r="IHG363" s="8"/>
      <c r="IHH363" s="8"/>
      <c r="IHI363" s="8"/>
      <c r="IHJ363" s="8"/>
      <c r="IHK363" s="8"/>
      <c r="IHL363" s="8"/>
      <c r="IHM363" s="8"/>
      <c r="IHN363" s="8"/>
      <c r="IHO363" s="8"/>
      <c r="IHP363" s="8"/>
      <c r="IHQ363" s="8"/>
      <c r="IHR363" s="8"/>
      <c r="IHS363" s="8"/>
      <c r="IHT363" s="8"/>
      <c r="IHU363" s="8"/>
      <c r="IHV363" s="8"/>
      <c r="IHW363" s="8"/>
      <c r="IHX363" s="8"/>
      <c r="IHY363" s="8"/>
      <c r="IHZ363" s="8"/>
      <c r="IIA363" s="8"/>
      <c r="IIB363" s="8"/>
      <c r="IIC363" s="8"/>
      <c r="IID363" s="8"/>
      <c r="IIE363" s="8"/>
      <c r="IIF363" s="8"/>
      <c r="IIG363" s="8"/>
      <c r="IIH363" s="8"/>
      <c r="III363" s="8"/>
      <c r="IIJ363" s="8"/>
      <c r="IIK363" s="8"/>
      <c r="IIL363" s="8"/>
      <c r="IIM363" s="8"/>
      <c r="IIN363" s="8"/>
      <c r="IIO363" s="8"/>
      <c r="IIP363" s="8"/>
      <c r="IIQ363" s="8"/>
      <c r="IIR363" s="8"/>
      <c r="IIS363" s="8"/>
      <c r="IIT363" s="8"/>
      <c r="IIU363" s="8"/>
      <c r="IIV363" s="8"/>
      <c r="IIW363" s="8"/>
      <c r="IIX363" s="8"/>
      <c r="IIY363" s="8"/>
      <c r="IIZ363" s="8"/>
      <c r="IJA363" s="8"/>
      <c r="IJB363" s="8"/>
      <c r="IJC363" s="8"/>
      <c r="IJD363" s="8"/>
      <c r="IJE363" s="8"/>
      <c r="IJF363" s="8"/>
      <c r="IJG363" s="8"/>
      <c r="IJH363" s="8"/>
      <c r="IJI363" s="8"/>
      <c r="IJJ363" s="8"/>
      <c r="IJK363" s="8"/>
      <c r="IJL363" s="8"/>
      <c r="IJM363" s="8"/>
      <c r="IJN363" s="8"/>
      <c r="IJO363" s="8"/>
      <c r="IJP363" s="8"/>
      <c r="IJQ363" s="8"/>
      <c r="IJR363" s="8"/>
      <c r="IJS363" s="8"/>
      <c r="IJT363" s="8"/>
      <c r="IJU363" s="8"/>
      <c r="IJV363" s="8"/>
      <c r="IJW363" s="8"/>
      <c r="IJX363" s="8"/>
      <c r="IJY363" s="8"/>
      <c r="IJZ363" s="8"/>
      <c r="IKA363" s="8"/>
      <c r="IKB363" s="8"/>
      <c r="IKC363" s="8"/>
      <c r="IKD363" s="8"/>
      <c r="IKE363" s="8"/>
      <c r="IKF363" s="8"/>
      <c r="IKG363" s="8"/>
      <c r="IKH363" s="8"/>
      <c r="IKI363" s="8"/>
      <c r="IKJ363" s="8"/>
      <c r="IKK363" s="8"/>
      <c r="IKL363" s="8"/>
      <c r="IKM363" s="8"/>
      <c r="IKN363" s="8"/>
      <c r="IKO363" s="8"/>
      <c r="IKP363" s="8"/>
      <c r="IKQ363" s="8"/>
      <c r="IKR363" s="8"/>
      <c r="IKS363" s="8"/>
      <c r="IKT363" s="8"/>
      <c r="IKU363" s="8"/>
      <c r="IKV363" s="8"/>
      <c r="IKW363" s="8"/>
      <c r="IKX363" s="8"/>
      <c r="IKY363" s="8"/>
      <c r="IKZ363" s="8"/>
      <c r="ILA363" s="8"/>
      <c r="ILB363" s="8"/>
      <c r="ILC363" s="8"/>
      <c r="ILD363" s="8"/>
      <c r="ILE363" s="8"/>
      <c r="ILF363" s="8"/>
      <c r="ILG363" s="8"/>
      <c r="ILH363" s="8"/>
      <c r="ILI363" s="8"/>
      <c r="ILJ363" s="8"/>
      <c r="ILK363" s="8"/>
      <c r="ILL363" s="8"/>
      <c r="ILM363" s="8"/>
      <c r="ILN363" s="8"/>
      <c r="ILO363" s="8"/>
      <c r="ILP363" s="8"/>
      <c r="ILQ363" s="8"/>
      <c r="ILR363" s="8"/>
      <c r="ILS363" s="8"/>
      <c r="ILT363" s="8"/>
      <c r="ILU363" s="8"/>
      <c r="ILV363" s="8"/>
      <c r="ILW363" s="8"/>
      <c r="ILX363" s="8"/>
      <c r="ILY363" s="8"/>
      <c r="ILZ363" s="8"/>
      <c r="IMA363" s="8"/>
      <c r="IMB363" s="8"/>
      <c r="IMC363" s="8"/>
      <c r="IMD363" s="8"/>
      <c r="IME363" s="8"/>
      <c r="IMF363" s="8"/>
      <c r="IMG363" s="8"/>
      <c r="IMH363" s="8"/>
      <c r="IMI363" s="8"/>
      <c r="IMJ363" s="8"/>
      <c r="IMK363" s="8"/>
      <c r="IML363" s="8"/>
      <c r="IMM363" s="8"/>
      <c r="IMN363" s="8"/>
      <c r="IMO363" s="8"/>
      <c r="IMP363" s="8"/>
      <c r="IMQ363" s="8"/>
      <c r="IMR363" s="8"/>
      <c r="IMS363" s="8"/>
      <c r="IMT363" s="8"/>
      <c r="IMU363" s="8"/>
      <c r="IMV363" s="8"/>
      <c r="IMW363" s="8"/>
      <c r="IMX363" s="8"/>
      <c r="IMY363" s="8"/>
      <c r="IMZ363" s="8"/>
      <c r="INA363" s="8"/>
      <c r="INB363" s="8"/>
      <c r="INC363" s="8"/>
      <c r="IND363" s="8"/>
      <c r="INE363" s="8"/>
      <c r="INF363" s="8"/>
      <c r="ING363" s="8"/>
      <c r="INH363" s="8"/>
      <c r="INI363" s="8"/>
      <c r="INJ363" s="8"/>
      <c r="INK363" s="8"/>
      <c r="INL363" s="8"/>
      <c r="INM363" s="8"/>
      <c r="INN363" s="8"/>
      <c r="INO363" s="8"/>
      <c r="INP363" s="8"/>
      <c r="INQ363" s="8"/>
      <c r="INR363" s="8"/>
      <c r="INS363" s="8"/>
      <c r="INT363" s="8"/>
      <c r="INU363" s="8"/>
      <c r="INV363" s="8"/>
      <c r="INW363" s="8"/>
      <c r="INX363" s="8"/>
      <c r="INY363" s="8"/>
      <c r="INZ363" s="8"/>
      <c r="IOA363" s="8"/>
      <c r="IOB363" s="8"/>
      <c r="IOC363" s="8"/>
      <c r="IOD363" s="8"/>
      <c r="IOE363" s="8"/>
      <c r="IOF363" s="8"/>
      <c r="IOG363" s="8"/>
      <c r="IOH363" s="8"/>
      <c r="IOI363" s="8"/>
      <c r="IOJ363" s="8"/>
      <c r="IOK363" s="8"/>
      <c r="IOL363" s="8"/>
      <c r="IOM363" s="8"/>
      <c r="ION363" s="8"/>
      <c r="IOO363" s="8"/>
      <c r="IOP363" s="8"/>
      <c r="IOQ363" s="8"/>
      <c r="IOR363" s="8"/>
      <c r="IOS363" s="8"/>
      <c r="IOT363" s="8"/>
      <c r="IOU363" s="8"/>
      <c r="IOV363" s="8"/>
      <c r="IOW363" s="8"/>
      <c r="IOX363" s="8"/>
      <c r="IOY363" s="8"/>
      <c r="IOZ363" s="8"/>
      <c r="IPA363" s="8"/>
      <c r="IPB363" s="8"/>
      <c r="IPC363" s="8"/>
      <c r="IPD363" s="8"/>
      <c r="IPE363" s="8"/>
      <c r="IPF363" s="8"/>
      <c r="IPG363" s="8"/>
      <c r="IPH363" s="8"/>
      <c r="IPI363" s="8"/>
      <c r="IPJ363" s="8"/>
      <c r="IPK363" s="8"/>
      <c r="IPL363" s="8"/>
      <c r="IPM363" s="8"/>
      <c r="IPN363" s="8"/>
      <c r="IPO363" s="8"/>
      <c r="IPP363" s="8"/>
      <c r="IPQ363" s="8"/>
      <c r="IPR363" s="8"/>
      <c r="IPS363" s="8"/>
      <c r="IPT363" s="8"/>
      <c r="IPU363" s="8"/>
      <c r="IPV363" s="8"/>
      <c r="IPW363" s="8"/>
      <c r="IPX363" s="8"/>
      <c r="IPY363" s="8"/>
      <c r="IPZ363" s="8"/>
      <c r="IQA363" s="8"/>
      <c r="IQB363" s="8"/>
      <c r="IQC363" s="8"/>
      <c r="IQD363" s="8"/>
      <c r="IQE363" s="8"/>
      <c r="IQF363" s="8"/>
      <c r="IQG363" s="8"/>
      <c r="IQH363" s="8"/>
      <c r="IQI363" s="8"/>
      <c r="IQJ363" s="8"/>
      <c r="IQK363" s="8"/>
      <c r="IQL363" s="8"/>
      <c r="IQM363" s="8"/>
      <c r="IQN363" s="8"/>
      <c r="IQO363" s="8"/>
      <c r="IQP363" s="8"/>
      <c r="IQQ363" s="8"/>
      <c r="IQR363" s="8"/>
      <c r="IQS363" s="8"/>
      <c r="IQT363" s="8"/>
      <c r="IQU363" s="8"/>
      <c r="IQV363" s="8"/>
      <c r="IQW363" s="8"/>
      <c r="IQX363" s="8"/>
      <c r="IQY363" s="8"/>
      <c r="IQZ363" s="8"/>
      <c r="IRA363" s="207"/>
      <c r="IRB363" s="207"/>
      <c r="IRC363" s="207"/>
      <c r="IRD363" s="207"/>
      <c r="IRE363" s="207"/>
      <c r="IRF363" s="207"/>
      <c r="IRG363" s="207"/>
      <c r="IRH363" s="207"/>
      <c r="IRI363" s="207"/>
      <c r="IRJ363" s="207"/>
      <c r="IRK363" s="207"/>
      <c r="IRL363" s="207"/>
      <c r="IRM363" s="207"/>
      <c r="IRN363" s="207"/>
      <c r="IRO363" s="207"/>
      <c r="IRP363" s="207"/>
      <c r="IRQ363" s="207"/>
      <c r="IRR363" s="207"/>
      <c r="IRS363" s="207"/>
      <c r="IRT363" s="207"/>
      <c r="IRU363" s="207"/>
      <c r="IRV363" s="207"/>
      <c r="IRW363" s="207"/>
      <c r="IRX363" s="207"/>
      <c r="IRY363" s="207"/>
      <c r="IRZ363" s="207"/>
      <c r="ISA363" s="207"/>
      <c r="ISB363" s="207"/>
      <c r="ISC363" s="207"/>
      <c r="ISD363" s="207"/>
      <c r="ISE363" s="207"/>
      <c r="ISF363" s="207"/>
      <c r="ISG363" s="207"/>
      <c r="ISH363" s="207"/>
      <c r="ISI363" s="207"/>
      <c r="ISJ363" s="207"/>
      <c r="ISK363" s="207"/>
      <c r="ISL363" s="207"/>
      <c r="ISM363" s="207"/>
      <c r="ISN363" s="207"/>
      <c r="ISO363" s="207"/>
      <c r="ISP363" s="207"/>
      <c r="ISQ363" s="207"/>
      <c r="ISR363" s="207"/>
      <c r="ISS363" s="207"/>
      <c r="IST363" s="207"/>
      <c r="ISU363" s="207"/>
      <c r="ISV363" s="207"/>
      <c r="ISW363" s="207"/>
      <c r="ISX363" s="207"/>
      <c r="ISY363" s="207"/>
      <c r="ISZ363" s="207"/>
      <c r="ITA363" s="207"/>
      <c r="ITB363" s="207"/>
      <c r="ITC363" s="207"/>
      <c r="ITD363" s="207"/>
      <c r="ITE363" s="207"/>
      <c r="ITF363" s="207"/>
      <c r="ITG363" s="207"/>
      <c r="ITH363" s="207"/>
      <c r="ITI363" s="207"/>
      <c r="ITJ363" s="207"/>
      <c r="ITK363" s="207"/>
      <c r="ITL363" s="207"/>
      <c r="ITM363" s="207"/>
      <c r="ITN363" s="207"/>
      <c r="ITO363" s="207"/>
      <c r="ITP363" s="207"/>
      <c r="ITQ363" s="207"/>
      <c r="ITR363" s="207"/>
      <c r="ITS363" s="207"/>
      <c r="ITT363" s="207"/>
      <c r="ITU363" s="207"/>
      <c r="ITV363" s="207"/>
      <c r="ITW363" s="207"/>
      <c r="ITX363" s="207"/>
      <c r="ITY363" s="207"/>
      <c r="ITZ363" s="207"/>
      <c r="IUA363" s="207"/>
      <c r="IUB363" s="207"/>
      <c r="IUC363" s="207"/>
      <c r="IUD363" s="207"/>
      <c r="IUE363" s="207"/>
      <c r="IUF363" s="207"/>
      <c r="IUG363" s="207"/>
      <c r="IUH363" s="207"/>
      <c r="IUI363" s="207"/>
      <c r="IUJ363" s="207"/>
      <c r="IUK363" s="207"/>
      <c r="IUL363" s="207"/>
      <c r="IUM363" s="207"/>
      <c r="IUN363" s="207"/>
      <c r="IUO363" s="207"/>
      <c r="IUP363" s="207"/>
      <c r="IUQ363" s="207"/>
      <c r="IUR363" s="207"/>
      <c r="IUS363" s="207"/>
      <c r="IUT363" s="207"/>
      <c r="IUU363" s="207"/>
      <c r="IUV363" s="207"/>
      <c r="IUW363" s="207"/>
      <c r="IUX363" s="207"/>
      <c r="IUY363" s="207"/>
      <c r="IUZ363" s="207"/>
      <c r="IVA363" s="207"/>
      <c r="IVB363" s="207"/>
      <c r="IVC363" s="207"/>
      <c r="IVD363" s="207"/>
      <c r="IVE363" s="207"/>
      <c r="IVF363" s="207"/>
      <c r="IVG363" s="207"/>
      <c r="IVH363" s="207"/>
      <c r="IVI363" s="207"/>
      <c r="IVJ363" s="207"/>
      <c r="IVK363" s="207"/>
      <c r="IVL363" s="207"/>
      <c r="IVM363" s="207"/>
      <c r="IVN363" s="207"/>
      <c r="IVO363" s="207"/>
      <c r="IVP363" s="207"/>
      <c r="IVQ363" s="207"/>
      <c r="IVR363" s="207"/>
      <c r="IVS363" s="207"/>
      <c r="IVT363" s="207"/>
      <c r="IVU363" s="207"/>
      <c r="IVV363" s="207"/>
      <c r="IVW363" s="207"/>
      <c r="IVX363" s="207"/>
      <c r="IVY363" s="207"/>
      <c r="IVZ363" s="207"/>
      <c r="IWA363" s="207"/>
      <c r="IWB363" s="207"/>
      <c r="IWC363" s="207"/>
      <c r="IWD363" s="207"/>
      <c r="IWE363" s="207"/>
      <c r="IWF363" s="207"/>
      <c r="IWG363" s="207"/>
      <c r="IWH363" s="207"/>
      <c r="IWI363" s="207"/>
      <c r="IWJ363" s="207"/>
      <c r="IWK363" s="207"/>
      <c r="IWL363" s="207"/>
      <c r="IWM363" s="207"/>
      <c r="IWN363" s="207"/>
      <c r="IWO363" s="207"/>
      <c r="IWP363" s="207"/>
      <c r="IWQ363" s="207"/>
      <c r="IWR363" s="207"/>
      <c r="IWS363" s="207"/>
      <c r="IWT363" s="207"/>
      <c r="IWU363" s="207"/>
      <c r="IWV363" s="207"/>
      <c r="IWW363" s="207"/>
      <c r="IWX363" s="207"/>
      <c r="IWY363" s="207"/>
      <c r="IWZ363" s="207"/>
      <c r="IXA363" s="207"/>
      <c r="IXB363" s="207"/>
      <c r="IXC363" s="207"/>
      <c r="IXD363" s="207"/>
      <c r="IXE363" s="207"/>
      <c r="IXF363" s="207"/>
      <c r="IXG363" s="207"/>
      <c r="IXH363" s="207"/>
      <c r="IXI363" s="207"/>
      <c r="IXJ363" s="207"/>
      <c r="IXK363" s="207"/>
      <c r="IXL363" s="207"/>
      <c r="IXM363" s="207"/>
      <c r="IXN363" s="207"/>
      <c r="IXO363" s="207"/>
      <c r="IXP363" s="207"/>
      <c r="IXQ363" s="207"/>
      <c r="IXR363" s="207"/>
      <c r="IXS363" s="207"/>
      <c r="IXT363" s="207"/>
      <c r="IXU363" s="207"/>
      <c r="IXV363" s="207"/>
      <c r="IXW363" s="207"/>
      <c r="IXX363" s="207"/>
      <c r="IXY363" s="207"/>
      <c r="IXZ363" s="207"/>
      <c r="IYA363" s="207"/>
      <c r="IYB363" s="207"/>
      <c r="IYC363" s="207"/>
      <c r="IYD363" s="207"/>
      <c r="IYE363" s="207"/>
      <c r="IYF363" s="207"/>
      <c r="IYG363" s="207"/>
      <c r="IYH363" s="207"/>
      <c r="IYI363" s="207"/>
      <c r="IYJ363" s="207"/>
      <c r="IYK363" s="207"/>
      <c r="IYL363" s="207"/>
      <c r="IYM363" s="207"/>
      <c r="IYN363" s="207"/>
      <c r="IYO363" s="207"/>
      <c r="IYP363" s="207"/>
      <c r="IYQ363" s="207"/>
      <c r="IYR363" s="207"/>
      <c r="IYS363" s="207"/>
      <c r="IYT363" s="207"/>
      <c r="IYU363" s="207"/>
      <c r="IYV363" s="207"/>
      <c r="IYW363" s="207"/>
      <c r="IYX363" s="207"/>
      <c r="IYY363" s="207"/>
      <c r="IYZ363" s="207"/>
      <c r="IZA363" s="207"/>
      <c r="IZB363" s="207"/>
      <c r="IZC363" s="207"/>
      <c r="IZD363" s="207"/>
      <c r="IZE363" s="207"/>
      <c r="IZF363" s="207"/>
      <c r="IZG363" s="207"/>
      <c r="IZH363" s="207"/>
      <c r="IZI363" s="207"/>
      <c r="IZJ363" s="207"/>
      <c r="IZK363" s="207"/>
      <c r="IZL363" s="207"/>
      <c r="IZM363" s="207"/>
      <c r="IZN363" s="207"/>
      <c r="IZO363" s="207"/>
      <c r="IZP363" s="207"/>
      <c r="IZQ363" s="207"/>
      <c r="IZR363" s="207"/>
      <c r="IZS363" s="207"/>
      <c r="IZT363" s="207"/>
      <c r="IZU363" s="207"/>
      <c r="IZV363" s="207"/>
      <c r="IZW363" s="207"/>
      <c r="IZX363" s="207"/>
      <c r="IZY363" s="207"/>
      <c r="IZZ363" s="207"/>
      <c r="JAA363" s="207"/>
      <c r="JAB363" s="207"/>
      <c r="JAC363" s="207"/>
      <c r="JAD363" s="207"/>
      <c r="JAE363" s="207"/>
      <c r="JAF363" s="207"/>
      <c r="JAG363" s="207"/>
      <c r="JAH363" s="207"/>
      <c r="JAI363" s="207"/>
      <c r="JAJ363" s="207"/>
      <c r="JAK363" s="207"/>
      <c r="JAL363" s="207"/>
      <c r="JAM363" s="207"/>
      <c r="JAN363" s="207"/>
      <c r="JAO363" s="207"/>
      <c r="JAP363" s="207"/>
      <c r="JAQ363" s="207"/>
      <c r="JAR363" s="207"/>
      <c r="JAS363" s="207"/>
      <c r="JAT363" s="207"/>
      <c r="JAU363" s="207"/>
      <c r="JAV363" s="207"/>
      <c r="JAW363" s="207"/>
      <c r="JAX363" s="207"/>
      <c r="JAY363" s="207"/>
      <c r="JAZ363" s="207"/>
      <c r="JBA363" s="207"/>
      <c r="JBB363" s="207"/>
      <c r="JBC363" s="207"/>
      <c r="JBD363" s="207"/>
      <c r="JBE363" s="207"/>
      <c r="JBF363" s="207"/>
      <c r="JBG363" s="207"/>
      <c r="JBH363" s="207"/>
      <c r="JBI363" s="207"/>
      <c r="JBJ363" s="207"/>
      <c r="JBK363" s="207"/>
      <c r="JBL363" s="207"/>
      <c r="JBM363" s="207"/>
      <c r="JBN363" s="207"/>
      <c r="JBO363" s="207"/>
      <c r="JBP363" s="207"/>
      <c r="JBQ363" s="207"/>
      <c r="JBR363" s="207"/>
      <c r="JBS363" s="207"/>
      <c r="JBT363" s="207"/>
      <c r="JBU363" s="207"/>
      <c r="JBV363" s="207"/>
      <c r="JBW363" s="207"/>
      <c r="JBX363" s="207"/>
      <c r="JBY363" s="207"/>
      <c r="JBZ363" s="207"/>
      <c r="JCA363" s="207"/>
      <c r="JCB363" s="207"/>
      <c r="JCC363" s="207"/>
      <c r="JCD363" s="207"/>
      <c r="JCE363" s="207"/>
      <c r="JCF363" s="207"/>
      <c r="JCG363" s="207"/>
      <c r="JCH363" s="207"/>
      <c r="JCI363" s="207"/>
      <c r="JCJ363" s="207"/>
      <c r="JCK363" s="207"/>
      <c r="JCL363" s="207"/>
      <c r="JCM363" s="207"/>
      <c r="JCN363" s="207"/>
      <c r="JCO363" s="207"/>
      <c r="JCP363" s="207"/>
      <c r="JCQ363" s="207"/>
      <c r="JCR363" s="207"/>
      <c r="JCS363" s="207"/>
      <c r="JCT363" s="207"/>
      <c r="JCU363" s="207"/>
      <c r="JCV363" s="207"/>
      <c r="JCW363" s="207"/>
      <c r="JCX363" s="207"/>
      <c r="JCY363" s="207"/>
      <c r="JCZ363" s="207"/>
      <c r="JDA363" s="207"/>
      <c r="JDB363" s="207"/>
      <c r="JDC363" s="207"/>
      <c r="JDD363" s="207"/>
      <c r="JDE363" s="207"/>
      <c r="JDF363" s="207"/>
      <c r="JDG363" s="207"/>
      <c r="JDH363" s="207"/>
      <c r="JDI363" s="207"/>
      <c r="JDJ363" s="207"/>
      <c r="JDK363" s="207"/>
      <c r="JDL363" s="207"/>
      <c r="JDM363" s="207"/>
      <c r="JDN363" s="207"/>
      <c r="JDO363" s="207"/>
      <c r="JDP363" s="207"/>
      <c r="JDQ363" s="207"/>
      <c r="JDR363" s="207"/>
      <c r="JDS363" s="207"/>
      <c r="JDT363" s="207"/>
      <c r="JDU363" s="207"/>
      <c r="JDV363" s="207"/>
      <c r="JDW363" s="207"/>
      <c r="JDX363" s="207"/>
      <c r="JDY363" s="207"/>
      <c r="JDZ363" s="207"/>
      <c r="JEA363" s="207"/>
      <c r="JEB363" s="207"/>
      <c r="JEC363" s="207"/>
      <c r="JED363" s="207"/>
      <c r="JEE363" s="207"/>
      <c r="JEF363" s="207"/>
      <c r="JEG363" s="207"/>
      <c r="JEH363" s="207"/>
      <c r="JEI363" s="207"/>
      <c r="JEJ363" s="207"/>
      <c r="JEK363" s="207"/>
      <c r="JEL363" s="207"/>
      <c r="JEM363" s="207"/>
      <c r="JEN363" s="207"/>
      <c r="JEO363" s="207"/>
      <c r="JEP363" s="207"/>
      <c r="JEQ363" s="207"/>
      <c r="JER363" s="207"/>
      <c r="JES363" s="207"/>
      <c r="JET363" s="207"/>
      <c r="JEU363" s="207"/>
      <c r="JEV363" s="207"/>
      <c r="JEW363" s="207"/>
      <c r="JEX363" s="207"/>
      <c r="JEY363" s="207"/>
      <c r="JEZ363" s="207"/>
      <c r="JFA363" s="207"/>
      <c r="JFB363" s="207"/>
      <c r="JFC363" s="207"/>
      <c r="JFD363" s="207"/>
      <c r="JFE363" s="207"/>
      <c r="JFF363" s="207"/>
      <c r="JFG363" s="207"/>
      <c r="JFH363" s="207"/>
      <c r="JFI363" s="207"/>
      <c r="JFJ363" s="207"/>
      <c r="JFK363" s="207"/>
      <c r="JFL363" s="207"/>
      <c r="JFM363" s="207"/>
      <c r="JFN363" s="207"/>
      <c r="JFO363" s="207"/>
      <c r="JFP363" s="207"/>
      <c r="JFQ363" s="207"/>
      <c r="JFR363" s="207"/>
      <c r="JFS363" s="207"/>
      <c r="JFT363" s="207"/>
      <c r="JFU363" s="207"/>
      <c r="JFV363" s="207"/>
      <c r="JFW363" s="207"/>
      <c r="JFX363" s="207"/>
      <c r="JFY363" s="207"/>
      <c r="JFZ363" s="207"/>
      <c r="JGA363" s="207"/>
      <c r="JGB363" s="207"/>
      <c r="JGC363" s="207"/>
      <c r="JGD363" s="207"/>
      <c r="JGE363" s="207"/>
      <c r="JGF363" s="207"/>
      <c r="JGG363" s="207"/>
      <c r="JGH363" s="207"/>
      <c r="JGI363" s="207"/>
      <c r="JGJ363" s="207"/>
      <c r="JGK363" s="207"/>
      <c r="JGL363" s="207"/>
      <c r="JGM363" s="207"/>
      <c r="JGN363" s="207"/>
      <c r="JGO363" s="207"/>
      <c r="JGP363" s="207"/>
      <c r="JGQ363" s="207"/>
      <c r="JGR363" s="207"/>
      <c r="JGS363" s="207"/>
      <c r="JGT363" s="207"/>
      <c r="JGU363" s="207"/>
      <c r="JGV363" s="207"/>
      <c r="JGW363" s="207"/>
      <c r="JGX363" s="207"/>
      <c r="JGY363" s="207"/>
      <c r="JGZ363" s="207"/>
      <c r="JHA363" s="207"/>
      <c r="JHB363" s="207"/>
      <c r="JHC363" s="207"/>
      <c r="JHD363" s="207"/>
      <c r="JHE363" s="207"/>
      <c r="JHF363" s="207"/>
      <c r="JHG363" s="207"/>
      <c r="JHH363" s="207"/>
      <c r="JHI363" s="207"/>
      <c r="JHJ363" s="207"/>
      <c r="JHK363" s="207"/>
      <c r="JHL363" s="207"/>
      <c r="JHM363" s="207"/>
      <c r="JHN363" s="207"/>
      <c r="JHO363" s="207"/>
      <c r="JHP363" s="207"/>
      <c r="JHQ363" s="207"/>
      <c r="JHR363" s="207"/>
      <c r="JHS363" s="207"/>
      <c r="JHT363" s="207"/>
      <c r="JHU363" s="207"/>
      <c r="JHV363" s="207"/>
      <c r="JHW363" s="207"/>
      <c r="JHX363" s="207"/>
      <c r="JHY363" s="207"/>
      <c r="JHZ363" s="207"/>
      <c r="JIA363" s="207"/>
      <c r="JIB363" s="207"/>
      <c r="JIC363" s="207"/>
      <c r="JID363" s="207"/>
      <c r="JIE363" s="207"/>
      <c r="JIF363" s="207"/>
      <c r="JIG363" s="207"/>
      <c r="JIH363" s="207"/>
      <c r="JII363" s="207"/>
      <c r="JIJ363" s="207"/>
      <c r="JIK363" s="207"/>
      <c r="JIL363" s="207"/>
      <c r="JIM363" s="207"/>
      <c r="JIN363" s="207"/>
      <c r="JIO363" s="207"/>
      <c r="JIP363" s="207"/>
      <c r="JIQ363" s="207"/>
      <c r="JIR363" s="207"/>
      <c r="JIS363" s="207"/>
      <c r="JIT363" s="207"/>
      <c r="JIU363" s="207"/>
      <c r="JIV363" s="207"/>
      <c r="JIW363" s="207"/>
      <c r="JIX363" s="207"/>
      <c r="JIY363" s="207"/>
      <c r="JIZ363" s="207"/>
      <c r="JJA363" s="207"/>
      <c r="JJB363" s="207"/>
      <c r="JJC363" s="207"/>
      <c r="JJD363" s="207"/>
      <c r="JJE363" s="207"/>
      <c r="JJF363" s="207"/>
      <c r="JJG363" s="207"/>
      <c r="JJH363" s="207"/>
      <c r="JJI363" s="207"/>
      <c r="JJJ363" s="207"/>
      <c r="JJK363" s="207"/>
      <c r="JJL363" s="207"/>
      <c r="JJM363" s="207"/>
      <c r="JJN363" s="207"/>
      <c r="JJO363" s="207"/>
      <c r="JJP363" s="207"/>
      <c r="JJQ363" s="207"/>
      <c r="JJR363" s="207"/>
      <c r="JJS363" s="207"/>
      <c r="JJT363" s="207"/>
      <c r="JJU363" s="207"/>
      <c r="JJV363" s="207"/>
      <c r="JJW363" s="207"/>
      <c r="JJX363" s="207"/>
      <c r="JJY363" s="207"/>
      <c r="JJZ363" s="207"/>
      <c r="JKA363" s="207"/>
      <c r="JKB363" s="207"/>
      <c r="JKC363" s="207"/>
      <c r="JKD363" s="207"/>
      <c r="JKE363" s="207"/>
      <c r="JKF363" s="207"/>
      <c r="JKG363" s="207"/>
      <c r="JKH363" s="207"/>
      <c r="JKI363" s="207"/>
      <c r="JKJ363" s="207"/>
      <c r="JKK363" s="207"/>
      <c r="JKL363" s="207"/>
      <c r="JKM363" s="207"/>
      <c r="JKN363" s="207"/>
      <c r="JKO363" s="207"/>
      <c r="JKP363" s="207"/>
      <c r="JKQ363" s="207"/>
      <c r="JKR363" s="207"/>
      <c r="JKS363" s="207"/>
      <c r="JKT363" s="207"/>
      <c r="JKU363" s="207"/>
      <c r="JKV363" s="207"/>
      <c r="JKW363" s="207"/>
      <c r="JKX363" s="207"/>
      <c r="JKY363" s="207"/>
      <c r="JKZ363" s="207"/>
      <c r="JLA363" s="207"/>
      <c r="JLB363" s="207"/>
      <c r="JLC363" s="207"/>
      <c r="JLD363" s="207"/>
      <c r="JLE363" s="207"/>
      <c r="JLF363" s="207"/>
      <c r="JLG363" s="207"/>
      <c r="JLH363" s="207"/>
      <c r="JLI363" s="207"/>
      <c r="JLJ363" s="207"/>
      <c r="JLK363" s="207"/>
      <c r="JLL363" s="207"/>
      <c r="JLM363" s="207"/>
      <c r="JLN363" s="207"/>
      <c r="JLO363" s="207"/>
      <c r="JLP363" s="207"/>
      <c r="JLQ363" s="207"/>
      <c r="JLR363" s="207"/>
      <c r="JLS363" s="207"/>
      <c r="JLT363" s="207"/>
      <c r="JLU363" s="207"/>
      <c r="JLV363" s="207"/>
      <c r="JLW363" s="207"/>
      <c r="JLX363" s="207"/>
      <c r="JLY363" s="207"/>
      <c r="JLZ363" s="207"/>
      <c r="JMA363" s="207"/>
      <c r="JMB363" s="207"/>
      <c r="JMC363" s="207"/>
      <c r="JMD363" s="207"/>
      <c r="JME363" s="207"/>
      <c r="JMF363" s="207"/>
      <c r="JMG363" s="207"/>
      <c r="JMH363" s="207"/>
      <c r="JMI363" s="207"/>
      <c r="JMJ363" s="207"/>
      <c r="JMK363" s="207"/>
      <c r="JML363" s="207"/>
      <c r="JMM363" s="207"/>
      <c r="JMN363" s="207"/>
      <c r="JMO363" s="207"/>
      <c r="JMP363" s="207"/>
      <c r="JMQ363" s="207"/>
      <c r="JMR363" s="207"/>
      <c r="JMS363" s="207"/>
      <c r="JMT363" s="207"/>
      <c r="JMU363" s="207"/>
      <c r="JMV363" s="207"/>
      <c r="JMW363" s="207"/>
      <c r="JMX363" s="207"/>
      <c r="JMY363" s="207"/>
      <c r="JMZ363" s="207"/>
      <c r="JNA363" s="207"/>
      <c r="JNB363" s="207"/>
      <c r="JNC363" s="207"/>
      <c r="JND363" s="207"/>
      <c r="JNE363" s="207"/>
      <c r="JNF363" s="207"/>
      <c r="JNG363" s="207"/>
      <c r="JNH363" s="207"/>
      <c r="JNI363" s="207"/>
      <c r="JNJ363" s="207"/>
      <c r="JNK363" s="207"/>
      <c r="JNL363" s="207"/>
      <c r="JNM363" s="207"/>
      <c r="JNN363" s="207"/>
      <c r="JNO363" s="207"/>
      <c r="JNP363" s="207"/>
      <c r="JNQ363" s="207"/>
      <c r="JNR363" s="207"/>
      <c r="JNS363" s="207"/>
      <c r="JNT363" s="207"/>
      <c r="JNU363" s="207"/>
      <c r="JNV363" s="207"/>
      <c r="JNW363" s="207"/>
      <c r="JNX363" s="207"/>
      <c r="JNY363" s="207"/>
      <c r="JNZ363" s="207"/>
      <c r="JOA363" s="207"/>
      <c r="JOB363" s="207"/>
      <c r="JOC363" s="207"/>
      <c r="JOD363" s="207"/>
      <c r="JOE363" s="207"/>
      <c r="JOF363" s="207"/>
      <c r="JOG363" s="207"/>
      <c r="JOH363" s="207"/>
      <c r="JOI363" s="207"/>
      <c r="JOJ363" s="207"/>
      <c r="JOK363" s="207"/>
      <c r="JOL363" s="207"/>
      <c r="JOM363" s="207"/>
      <c r="JON363" s="207"/>
      <c r="JOO363" s="207"/>
      <c r="JOP363" s="207"/>
      <c r="JOQ363" s="207"/>
      <c r="JOR363" s="207"/>
      <c r="JOS363" s="207"/>
      <c r="JOT363" s="207"/>
      <c r="JOU363" s="207"/>
      <c r="JOV363" s="207"/>
      <c r="JOW363" s="207"/>
      <c r="JOX363" s="207"/>
      <c r="JOY363" s="207"/>
      <c r="JOZ363" s="207"/>
      <c r="JPA363" s="207"/>
      <c r="JPB363" s="207"/>
      <c r="JPC363" s="207"/>
      <c r="JPD363" s="207"/>
      <c r="JPE363" s="207"/>
      <c r="JPF363" s="207"/>
      <c r="JPG363" s="207"/>
      <c r="JPH363" s="207"/>
      <c r="JPI363" s="207"/>
      <c r="JPJ363" s="207"/>
      <c r="JPK363" s="207"/>
      <c r="JPL363" s="207"/>
      <c r="JPM363" s="207"/>
      <c r="JPN363" s="207"/>
      <c r="JPO363" s="207"/>
      <c r="JPP363" s="207"/>
      <c r="JPQ363" s="207"/>
      <c r="JPR363" s="207"/>
      <c r="JPS363" s="207"/>
      <c r="JPT363" s="207"/>
      <c r="JPU363" s="207"/>
      <c r="JPV363" s="207"/>
      <c r="JPW363" s="207"/>
      <c r="JPX363" s="207"/>
      <c r="JPY363" s="207"/>
      <c r="JPZ363" s="207"/>
      <c r="JQA363" s="207"/>
      <c r="JQB363" s="207"/>
      <c r="JQC363" s="207"/>
      <c r="JQD363" s="207"/>
      <c r="JQE363" s="207"/>
      <c r="JQF363" s="207"/>
      <c r="JQG363" s="207"/>
      <c r="JQH363" s="207"/>
      <c r="JQI363" s="207"/>
      <c r="JQJ363" s="207"/>
      <c r="JQK363" s="207"/>
      <c r="JQL363" s="207"/>
      <c r="JQM363" s="207"/>
      <c r="JQN363" s="207"/>
      <c r="JQO363" s="207"/>
      <c r="JQP363" s="207"/>
      <c r="JQQ363" s="207"/>
      <c r="JQR363" s="207"/>
      <c r="JQS363" s="207"/>
      <c r="JQT363" s="207"/>
      <c r="JQU363" s="207"/>
      <c r="JQV363" s="207"/>
      <c r="JQW363" s="207"/>
      <c r="JQX363" s="207"/>
      <c r="JQY363" s="207"/>
      <c r="JQZ363" s="207"/>
      <c r="JRA363" s="207"/>
      <c r="JRB363" s="207"/>
      <c r="JRC363" s="207"/>
      <c r="JRD363" s="207"/>
      <c r="JRE363" s="207"/>
      <c r="JRF363" s="207"/>
      <c r="JRG363" s="207"/>
      <c r="JRH363" s="207"/>
      <c r="JRI363" s="207"/>
      <c r="JRJ363" s="207"/>
      <c r="JRK363" s="207"/>
      <c r="JRL363" s="207"/>
      <c r="JRM363" s="207"/>
      <c r="JRN363" s="207"/>
      <c r="JRO363" s="207"/>
      <c r="JRP363" s="207"/>
      <c r="JRQ363" s="207"/>
      <c r="JRR363" s="207"/>
      <c r="JRS363" s="207"/>
      <c r="JRT363" s="207"/>
      <c r="JRU363" s="207"/>
      <c r="JRV363" s="207"/>
      <c r="JRW363" s="207"/>
      <c r="JRX363" s="207"/>
      <c r="JRY363" s="207"/>
      <c r="JRZ363" s="207"/>
      <c r="JSA363" s="207"/>
      <c r="JSB363" s="207"/>
      <c r="JSC363" s="207"/>
      <c r="JSD363" s="207"/>
      <c r="JSE363" s="207"/>
      <c r="JSF363" s="207"/>
      <c r="JSG363" s="207"/>
      <c r="JSH363" s="207"/>
      <c r="JSI363" s="207"/>
      <c r="JSJ363" s="207"/>
      <c r="JSK363" s="207"/>
      <c r="JSL363" s="207"/>
      <c r="JSM363" s="207"/>
      <c r="JSN363" s="207"/>
      <c r="JSO363" s="207"/>
      <c r="JSP363" s="207"/>
      <c r="JSQ363" s="207"/>
      <c r="JSR363" s="207"/>
      <c r="JSS363" s="207"/>
      <c r="JST363" s="207"/>
      <c r="JSU363" s="207"/>
      <c r="JSV363" s="207"/>
      <c r="JSW363" s="207"/>
      <c r="JSX363" s="207"/>
      <c r="JSY363" s="207"/>
      <c r="JSZ363" s="207"/>
      <c r="JTA363" s="207"/>
      <c r="JTB363" s="207"/>
      <c r="JTC363" s="207"/>
      <c r="JTD363" s="207"/>
      <c r="JTE363" s="207"/>
      <c r="JTF363" s="207"/>
      <c r="JTG363" s="207"/>
      <c r="JTH363" s="207"/>
      <c r="JTI363" s="207"/>
      <c r="JTJ363" s="207"/>
      <c r="JTK363" s="207"/>
      <c r="JTL363" s="207"/>
      <c r="JTM363" s="207"/>
      <c r="JTN363" s="207"/>
      <c r="JTO363" s="207"/>
      <c r="JTP363" s="207"/>
      <c r="JTQ363" s="207"/>
      <c r="JTR363" s="207"/>
      <c r="JTS363" s="207"/>
      <c r="JTT363" s="207"/>
      <c r="JTU363" s="207"/>
      <c r="JTV363" s="207"/>
      <c r="JTW363" s="207"/>
      <c r="JTX363" s="207"/>
      <c r="JTY363" s="207"/>
      <c r="JTZ363" s="207"/>
      <c r="JUA363" s="207"/>
      <c r="JUB363" s="207"/>
      <c r="JUC363" s="207"/>
      <c r="JUD363" s="207"/>
      <c r="JUE363" s="207"/>
      <c r="JUF363" s="207"/>
      <c r="JUG363" s="207"/>
      <c r="JUH363" s="207"/>
      <c r="JUI363" s="207"/>
      <c r="JUJ363" s="207"/>
      <c r="JUK363" s="207"/>
      <c r="JUL363" s="207"/>
      <c r="JUM363" s="207"/>
      <c r="JUN363" s="207"/>
      <c r="JUO363" s="207"/>
      <c r="JUP363" s="207"/>
      <c r="JUQ363" s="207"/>
      <c r="JUR363" s="207"/>
      <c r="JUS363" s="207"/>
      <c r="JUT363" s="207"/>
      <c r="JUU363" s="207"/>
      <c r="JUV363" s="207"/>
      <c r="JUW363" s="207"/>
      <c r="JUX363" s="207"/>
      <c r="JUY363" s="207"/>
      <c r="JUZ363" s="207"/>
      <c r="JVA363" s="207"/>
      <c r="JVB363" s="207"/>
      <c r="JVC363" s="207"/>
      <c r="JVD363" s="207"/>
      <c r="JVE363" s="207"/>
      <c r="JVF363" s="207"/>
      <c r="JVG363" s="207"/>
      <c r="JVH363" s="207"/>
      <c r="JVI363" s="207"/>
      <c r="JVJ363" s="207"/>
      <c r="JVK363" s="207"/>
      <c r="JVL363" s="207"/>
      <c r="JVM363" s="207"/>
      <c r="JVN363" s="207"/>
      <c r="JVO363" s="207"/>
      <c r="JVP363" s="207"/>
      <c r="JVQ363" s="207"/>
      <c r="JVR363" s="207"/>
      <c r="JVS363" s="207"/>
      <c r="JVT363" s="207"/>
      <c r="JVU363" s="207"/>
      <c r="JVV363" s="207"/>
      <c r="JVW363" s="207"/>
      <c r="JVX363" s="207"/>
      <c r="JVY363" s="207"/>
      <c r="JVZ363" s="207"/>
      <c r="JWA363" s="207"/>
      <c r="JWB363" s="207"/>
      <c r="JWC363" s="207"/>
      <c r="JWD363" s="207"/>
      <c r="JWE363" s="207"/>
      <c r="JWF363" s="207"/>
      <c r="JWG363" s="207"/>
      <c r="JWH363" s="207"/>
      <c r="JWI363" s="207"/>
      <c r="JWJ363" s="207"/>
      <c r="JWK363" s="207"/>
      <c r="JWL363" s="207"/>
      <c r="JWM363" s="207"/>
      <c r="JWN363" s="207"/>
      <c r="JWO363" s="207"/>
      <c r="JWP363" s="207"/>
      <c r="JWQ363" s="207"/>
      <c r="JWR363" s="207"/>
      <c r="JWS363" s="207"/>
      <c r="JWT363" s="207"/>
      <c r="JWU363" s="207"/>
      <c r="JWV363" s="207"/>
      <c r="JWW363" s="207"/>
      <c r="JWX363" s="207"/>
      <c r="JWY363" s="207"/>
      <c r="JWZ363" s="207"/>
      <c r="JXA363" s="207"/>
      <c r="JXB363" s="207"/>
      <c r="JXC363" s="207"/>
      <c r="JXD363" s="207"/>
      <c r="JXE363" s="207"/>
      <c r="JXF363" s="207"/>
      <c r="JXG363" s="207"/>
      <c r="JXH363" s="207"/>
      <c r="JXI363" s="207"/>
      <c r="JXJ363" s="207"/>
      <c r="JXK363" s="207"/>
      <c r="JXL363" s="207"/>
      <c r="JXM363" s="207"/>
      <c r="JXN363" s="207"/>
      <c r="JXO363" s="207"/>
      <c r="JXP363" s="207"/>
      <c r="JXQ363" s="207"/>
      <c r="JXR363" s="207"/>
      <c r="JXS363" s="207"/>
      <c r="JXT363" s="207"/>
      <c r="JXU363" s="207"/>
      <c r="JXV363" s="207"/>
      <c r="JXW363" s="207"/>
      <c r="JXX363" s="207"/>
      <c r="JXY363" s="207"/>
      <c r="JXZ363" s="207"/>
      <c r="JYA363" s="207"/>
      <c r="JYB363" s="207"/>
      <c r="JYC363" s="207"/>
      <c r="JYD363" s="207"/>
      <c r="JYE363" s="207"/>
      <c r="JYF363" s="207"/>
      <c r="JYG363" s="207"/>
      <c r="JYH363" s="207"/>
      <c r="JYI363" s="207"/>
      <c r="JYJ363" s="207"/>
      <c r="JYK363" s="207"/>
      <c r="JYL363" s="207"/>
      <c r="JYM363" s="207"/>
      <c r="JYN363" s="207"/>
      <c r="JYO363" s="207"/>
      <c r="JYP363" s="207"/>
      <c r="JYQ363" s="207"/>
      <c r="JYR363" s="207"/>
      <c r="JYS363" s="207"/>
      <c r="JYT363" s="207"/>
      <c r="JYU363" s="207"/>
      <c r="JYV363" s="207"/>
      <c r="JYW363" s="207"/>
      <c r="JYX363" s="207"/>
      <c r="JYY363" s="207"/>
      <c r="JYZ363" s="207"/>
      <c r="JZA363" s="207"/>
      <c r="JZB363" s="207"/>
      <c r="JZC363" s="207"/>
      <c r="JZD363" s="207"/>
      <c r="JZE363" s="207"/>
      <c r="JZF363" s="207"/>
      <c r="JZG363" s="207"/>
      <c r="JZH363" s="207"/>
      <c r="JZI363" s="207"/>
      <c r="JZJ363" s="207"/>
      <c r="JZK363" s="207"/>
      <c r="JZL363" s="207"/>
      <c r="JZM363" s="207"/>
      <c r="JZN363" s="207"/>
      <c r="JZO363" s="207"/>
      <c r="JZP363" s="207"/>
      <c r="JZQ363" s="207"/>
      <c r="JZR363" s="207"/>
      <c r="JZS363" s="207"/>
      <c r="JZT363" s="207"/>
      <c r="JZU363" s="207"/>
      <c r="JZV363" s="207"/>
      <c r="JZW363" s="207"/>
      <c r="JZX363" s="207"/>
      <c r="JZY363" s="207"/>
      <c r="JZZ363" s="207"/>
      <c r="KAA363" s="207"/>
      <c r="KAB363" s="207"/>
      <c r="KAC363" s="207"/>
      <c r="KAD363" s="207"/>
      <c r="KAE363" s="207"/>
      <c r="KAF363" s="207"/>
      <c r="KAG363" s="207"/>
      <c r="KAH363" s="207"/>
      <c r="KAI363" s="207"/>
      <c r="KAJ363" s="207"/>
      <c r="KAK363" s="207"/>
      <c r="KAL363" s="207"/>
      <c r="KAM363" s="207"/>
      <c r="KAN363" s="207"/>
      <c r="KAO363" s="207"/>
      <c r="KAP363" s="207"/>
      <c r="KAQ363" s="207"/>
      <c r="KAR363" s="207"/>
      <c r="KAS363" s="207"/>
      <c r="KAT363" s="207"/>
      <c r="KAU363" s="207"/>
      <c r="KAV363" s="207"/>
      <c r="KAW363" s="207"/>
      <c r="KAX363" s="207"/>
      <c r="KAY363" s="207"/>
      <c r="KAZ363" s="207"/>
      <c r="KBA363" s="207"/>
      <c r="KBB363" s="207"/>
      <c r="KBC363" s="207"/>
      <c r="KBD363" s="207"/>
      <c r="KBE363" s="207"/>
      <c r="KBF363" s="207"/>
      <c r="KBG363" s="207"/>
      <c r="KBH363" s="207"/>
      <c r="KBI363" s="207"/>
      <c r="KBJ363" s="207"/>
      <c r="KBK363" s="207"/>
      <c r="KBL363" s="207"/>
      <c r="KBM363" s="207"/>
      <c r="KBN363" s="207"/>
      <c r="KBO363" s="207"/>
      <c r="KBP363" s="207"/>
      <c r="KBQ363" s="207"/>
      <c r="KBR363" s="207"/>
      <c r="KBS363" s="207"/>
      <c r="KBT363" s="207"/>
      <c r="KBU363" s="207"/>
      <c r="KBV363" s="207"/>
      <c r="KBW363" s="207"/>
      <c r="KBX363" s="207"/>
      <c r="KBY363" s="207"/>
      <c r="KBZ363" s="207"/>
      <c r="KCA363" s="207"/>
      <c r="KCB363" s="207"/>
      <c r="KCC363" s="207"/>
      <c r="KCD363" s="207"/>
      <c r="KCE363" s="207"/>
      <c r="KCF363" s="207"/>
      <c r="KCG363" s="207"/>
      <c r="KCH363" s="207"/>
      <c r="KCI363" s="207"/>
      <c r="KCJ363" s="207"/>
      <c r="KCK363" s="207"/>
      <c r="KCL363" s="207"/>
      <c r="KCM363" s="207"/>
      <c r="KCN363" s="207"/>
      <c r="KCO363" s="207"/>
      <c r="KCP363" s="207"/>
      <c r="KCQ363" s="207"/>
      <c r="KCR363" s="207"/>
      <c r="KCS363" s="207"/>
      <c r="KCT363" s="207"/>
      <c r="KCU363" s="207"/>
      <c r="KCV363" s="207"/>
      <c r="KCW363" s="207"/>
      <c r="KCX363" s="207"/>
      <c r="KCY363" s="207"/>
      <c r="KCZ363" s="207"/>
      <c r="KDA363" s="207"/>
      <c r="KDB363" s="207"/>
      <c r="KDC363" s="207"/>
      <c r="KDD363" s="207"/>
      <c r="KDE363" s="207"/>
      <c r="KDF363" s="207"/>
      <c r="KDG363" s="207"/>
      <c r="KDH363" s="207"/>
      <c r="KDI363" s="207"/>
      <c r="KDJ363" s="207"/>
      <c r="KDK363" s="207"/>
      <c r="KDL363" s="207"/>
      <c r="KDM363" s="207"/>
      <c r="KDN363" s="207"/>
      <c r="KDO363" s="207"/>
      <c r="KDP363" s="207"/>
      <c r="KDQ363" s="207"/>
      <c r="KDR363" s="207"/>
      <c r="KDS363" s="207"/>
      <c r="KDT363" s="207"/>
      <c r="KDU363" s="207"/>
      <c r="KDV363" s="207"/>
      <c r="KDW363" s="207"/>
      <c r="KDX363" s="207"/>
      <c r="KDY363" s="207"/>
      <c r="KDZ363" s="207"/>
      <c r="KEA363" s="207"/>
      <c r="KEB363" s="207"/>
      <c r="KEC363" s="207"/>
      <c r="KED363" s="207"/>
      <c r="KEE363" s="207"/>
      <c r="KEF363" s="207"/>
      <c r="KEG363" s="207"/>
      <c r="KEH363" s="207"/>
      <c r="KEI363" s="207"/>
      <c r="KEJ363" s="207"/>
      <c r="KEK363" s="207"/>
      <c r="KEL363" s="207"/>
      <c r="KEM363" s="207"/>
      <c r="KEN363" s="207"/>
      <c r="KEO363" s="207"/>
      <c r="KEP363" s="207"/>
      <c r="KEQ363" s="207"/>
      <c r="KER363" s="207"/>
      <c r="KES363" s="207"/>
      <c r="KET363" s="207"/>
      <c r="KEU363" s="207"/>
      <c r="KEV363" s="207"/>
      <c r="KEW363" s="207"/>
      <c r="KEX363" s="207"/>
      <c r="KEY363" s="207"/>
      <c r="KEZ363" s="207"/>
      <c r="KFA363" s="207"/>
      <c r="KFB363" s="207"/>
      <c r="KFC363" s="207"/>
      <c r="KFD363" s="207"/>
      <c r="KFE363" s="207"/>
      <c r="KFF363" s="207"/>
      <c r="KFG363" s="207"/>
      <c r="KFH363" s="207"/>
      <c r="KFI363" s="207"/>
      <c r="KFJ363" s="207"/>
      <c r="KFK363" s="207"/>
      <c r="KFL363" s="207"/>
      <c r="KFM363" s="207"/>
      <c r="KFN363" s="207"/>
      <c r="KFO363" s="207"/>
      <c r="KFP363" s="207"/>
      <c r="KFQ363" s="207"/>
      <c r="KFR363" s="207"/>
      <c r="KFS363" s="207"/>
      <c r="KFT363" s="207"/>
      <c r="KFU363" s="207"/>
      <c r="KFV363" s="207"/>
      <c r="KFW363" s="207"/>
      <c r="KFX363" s="207"/>
      <c r="KFY363" s="207"/>
      <c r="KFZ363" s="207"/>
      <c r="KGA363" s="207"/>
      <c r="KGB363" s="207"/>
      <c r="KGC363" s="207"/>
      <c r="KGD363" s="207"/>
      <c r="KGE363" s="207"/>
      <c r="KGF363" s="207"/>
      <c r="KGG363" s="207"/>
      <c r="KGH363" s="207"/>
      <c r="KGI363" s="207"/>
      <c r="KGJ363" s="207"/>
      <c r="KGK363" s="207"/>
      <c r="KGL363" s="207"/>
      <c r="KGM363" s="207"/>
      <c r="KGN363" s="207"/>
      <c r="KGO363" s="207"/>
      <c r="KGP363" s="207"/>
      <c r="KGQ363" s="207"/>
      <c r="KGR363" s="207"/>
      <c r="KGS363" s="207"/>
      <c r="KGT363" s="207"/>
      <c r="KGU363" s="207"/>
      <c r="KGV363" s="207"/>
      <c r="KGW363" s="207"/>
      <c r="KGX363" s="207"/>
      <c r="KGY363" s="207"/>
      <c r="KGZ363" s="207"/>
      <c r="KHA363" s="207"/>
      <c r="KHB363" s="207"/>
      <c r="KHC363" s="207"/>
      <c r="KHD363" s="207"/>
      <c r="KHE363" s="207"/>
      <c r="KHF363" s="207"/>
      <c r="KHG363" s="207"/>
      <c r="KHH363" s="207"/>
      <c r="KHI363" s="207"/>
      <c r="KHJ363" s="207"/>
      <c r="KHK363" s="207"/>
      <c r="KHL363" s="207"/>
      <c r="KHM363" s="207"/>
      <c r="KHN363" s="207"/>
      <c r="KHO363" s="207"/>
      <c r="KHP363" s="207"/>
      <c r="KHQ363" s="207"/>
      <c r="KHR363" s="207"/>
      <c r="KHS363" s="207"/>
      <c r="KHT363" s="207"/>
      <c r="KHU363" s="207"/>
      <c r="KHV363" s="207"/>
      <c r="KHW363" s="207"/>
      <c r="KHX363" s="207"/>
      <c r="KHY363" s="207"/>
      <c r="KHZ363" s="207"/>
      <c r="KIA363" s="207"/>
      <c r="KIB363" s="207"/>
      <c r="KIC363" s="207"/>
      <c r="KID363" s="207"/>
      <c r="KIE363" s="207"/>
      <c r="KIF363" s="207"/>
      <c r="KIG363" s="207"/>
      <c r="KIH363" s="207"/>
      <c r="KII363" s="207"/>
      <c r="KIJ363" s="207"/>
      <c r="KIK363" s="207"/>
      <c r="KIL363" s="207"/>
      <c r="KIM363" s="207"/>
      <c r="KIN363" s="207"/>
      <c r="KIO363" s="207"/>
      <c r="KIP363" s="207"/>
      <c r="KIQ363" s="207"/>
      <c r="KIR363" s="207"/>
      <c r="KIS363" s="207"/>
      <c r="KIT363" s="207"/>
      <c r="KIU363" s="207"/>
      <c r="KIV363" s="207"/>
      <c r="KIW363" s="207"/>
      <c r="KIX363" s="207"/>
      <c r="KIY363" s="207"/>
      <c r="KIZ363" s="207"/>
      <c r="KJA363" s="207"/>
      <c r="KJB363" s="207"/>
      <c r="KJC363" s="207"/>
      <c r="KJD363" s="207"/>
      <c r="KJE363" s="207"/>
      <c r="KJF363" s="207"/>
      <c r="KJG363" s="207"/>
      <c r="KJH363" s="207"/>
      <c r="KJI363" s="207"/>
      <c r="KJJ363" s="207"/>
      <c r="KJK363" s="207"/>
      <c r="KJL363" s="207"/>
      <c r="KJM363" s="207"/>
      <c r="KJN363" s="207"/>
      <c r="KJO363" s="207"/>
      <c r="KJP363" s="207"/>
      <c r="KJQ363" s="207"/>
      <c r="KJR363" s="207"/>
      <c r="KJS363" s="207"/>
      <c r="KJT363" s="207"/>
      <c r="KJU363" s="207"/>
      <c r="KJV363" s="207"/>
      <c r="KJW363" s="207"/>
      <c r="KJX363" s="207"/>
      <c r="KJY363" s="207"/>
      <c r="KJZ363" s="207"/>
      <c r="KKA363" s="207"/>
      <c r="KKB363" s="207"/>
      <c r="KKC363" s="207"/>
      <c r="KKD363" s="207"/>
      <c r="KKE363" s="207"/>
      <c r="KKF363" s="207"/>
      <c r="KKG363" s="207"/>
      <c r="KKH363" s="207"/>
      <c r="KKI363" s="207"/>
      <c r="KKJ363" s="207"/>
      <c r="KKK363" s="207"/>
      <c r="KKL363" s="207"/>
      <c r="KKM363" s="207"/>
      <c r="KKN363" s="207"/>
      <c r="KKO363" s="207"/>
      <c r="KKP363" s="207"/>
      <c r="KKQ363" s="207"/>
      <c r="KKR363" s="207"/>
      <c r="KKS363" s="207"/>
      <c r="KKT363" s="207"/>
      <c r="KKU363" s="207"/>
      <c r="KKV363" s="207"/>
      <c r="KKW363" s="207"/>
      <c r="KKX363" s="207"/>
      <c r="KKY363" s="207"/>
      <c r="KKZ363" s="207"/>
      <c r="KLA363" s="207"/>
      <c r="KLB363" s="207"/>
      <c r="KLC363" s="207"/>
      <c r="KLD363" s="207"/>
      <c r="KLE363" s="207"/>
      <c r="KLF363" s="207"/>
      <c r="KLG363" s="207"/>
      <c r="KLH363" s="207"/>
      <c r="KLI363" s="207"/>
      <c r="KLJ363" s="207"/>
      <c r="KLK363" s="207"/>
      <c r="KLL363" s="207"/>
      <c r="KLM363" s="207"/>
      <c r="KLN363" s="207"/>
      <c r="KLO363" s="207"/>
      <c r="KLP363" s="207"/>
      <c r="KLQ363" s="207"/>
      <c r="KLR363" s="207"/>
      <c r="KLS363" s="207"/>
      <c r="KLT363" s="207"/>
      <c r="KLU363" s="207"/>
      <c r="KLV363" s="207"/>
      <c r="KLW363" s="207"/>
      <c r="KLX363" s="207"/>
      <c r="KLY363" s="207"/>
      <c r="KLZ363" s="207"/>
      <c r="KMA363" s="207"/>
      <c r="KMB363" s="207"/>
      <c r="KMC363" s="207"/>
      <c r="KMD363" s="207"/>
      <c r="KME363" s="207"/>
      <c r="KMF363" s="207"/>
      <c r="KMG363" s="207"/>
      <c r="KMH363" s="207"/>
      <c r="KMI363" s="207"/>
      <c r="KMJ363" s="207"/>
      <c r="KMK363" s="207"/>
      <c r="KML363" s="207"/>
      <c r="KMM363" s="207"/>
      <c r="KMN363" s="207"/>
      <c r="KMO363" s="207"/>
      <c r="KMP363" s="207"/>
      <c r="KMQ363" s="207"/>
      <c r="KMR363" s="207"/>
      <c r="KMS363" s="207"/>
      <c r="KMT363" s="207"/>
      <c r="KMU363" s="207"/>
      <c r="KMV363" s="207"/>
      <c r="KMW363" s="207"/>
      <c r="KMX363" s="207"/>
      <c r="KMY363" s="207"/>
      <c r="KMZ363" s="207"/>
      <c r="KNA363" s="207"/>
      <c r="KNB363" s="207"/>
      <c r="KNC363" s="207"/>
      <c r="KND363" s="207"/>
      <c r="KNE363" s="207"/>
      <c r="KNF363" s="207"/>
      <c r="KNG363" s="207"/>
      <c r="KNH363" s="207"/>
      <c r="KNI363" s="207"/>
      <c r="KNJ363" s="207"/>
      <c r="KNK363" s="207"/>
      <c r="KNL363" s="207"/>
      <c r="KNM363" s="207"/>
      <c r="KNN363" s="207"/>
      <c r="KNO363" s="207"/>
      <c r="KNP363" s="207"/>
      <c r="KNQ363" s="207"/>
      <c r="KNR363" s="207"/>
      <c r="KNS363" s="207"/>
      <c r="KNT363" s="207"/>
      <c r="KNU363" s="207"/>
      <c r="KNV363" s="207"/>
      <c r="KNW363" s="207"/>
      <c r="KNX363" s="207"/>
      <c r="KNY363" s="207"/>
      <c r="KNZ363" s="207"/>
      <c r="KOA363" s="207"/>
      <c r="KOB363" s="207"/>
      <c r="KOC363" s="207"/>
      <c r="KOD363" s="207"/>
      <c r="KOE363" s="207"/>
      <c r="KOF363" s="207"/>
      <c r="KOG363" s="207"/>
      <c r="KOH363" s="207"/>
      <c r="KOI363" s="207"/>
      <c r="KOJ363" s="207"/>
      <c r="KOK363" s="207"/>
      <c r="KOL363" s="207"/>
      <c r="KOM363" s="207"/>
      <c r="KON363" s="207"/>
      <c r="KOO363" s="207"/>
      <c r="KOP363" s="207"/>
      <c r="KOQ363" s="207"/>
      <c r="KOR363" s="207"/>
      <c r="KOS363" s="207"/>
      <c r="KOT363" s="207"/>
      <c r="KOU363" s="207"/>
      <c r="KOV363" s="207"/>
      <c r="KOW363" s="207"/>
      <c r="KOX363" s="207"/>
      <c r="KOY363" s="207"/>
      <c r="KOZ363" s="207"/>
      <c r="KPA363" s="207"/>
      <c r="KPB363" s="207"/>
      <c r="KPC363" s="207"/>
      <c r="KPD363" s="207"/>
      <c r="KPE363" s="207"/>
      <c r="KPF363" s="207"/>
      <c r="KPG363" s="207"/>
      <c r="KPH363" s="207"/>
      <c r="KPI363" s="207"/>
      <c r="KPJ363" s="207"/>
      <c r="KPK363" s="207"/>
      <c r="KPL363" s="207"/>
      <c r="KPM363" s="207"/>
      <c r="KPN363" s="207"/>
      <c r="KPO363" s="207"/>
      <c r="KPP363" s="207"/>
      <c r="KPQ363" s="207"/>
      <c r="KPR363" s="207"/>
      <c r="KPS363" s="207"/>
      <c r="KPT363" s="207"/>
      <c r="KPU363" s="207"/>
      <c r="KPV363" s="207"/>
      <c r="KPW363" s="207"/>
      <c r="KPX363" s="207"/>
      <c r="KPY363" s="207"/>
      <c r="KPZ363" s="207"/>
      <c r="KQA363" s="207"/>
      <c r="KQB363" s="207"/>
      <c r="KQC363" s="207"/>
      <c r="KQD363" s="207"/>
      <c r="KQE363" s="207"/>
      <c r="KQF363" s="207"/>
      <c r="KQG363" s="207"/>
      <c r="KQH363" s="207"/>
      <c r="KQI363" s="207"/>
      <c r="KQJ363" s="207"/>
      <c r="KQK363" s="207"/>
      <c r="KQL363" s="207"/>
      <c r="KQM363" s="207"/>
      <c r="KQN363" s="207"/>
      <c r="KQO363" s="207"/>
      <c r="KQP363" s="207"/>
      <c r="KQQ363" s="207"/>
      <c r="KQR363" s="207"/>
      <c r="KQS363" s="207"/>
      <c r="KQT363" s="207"/>
      <c r="KQU363" s="207"/>
      <c r="KQV363" s="207"/>
      <c r="KQW363" s="207"/>
      <c r="KQX363" s="207"/>
      <c r="KQY363" s="207"/>
      <c r="KQZ363" s="207"/>
      <c r="KRA363" s="207"/>
      <c r="KRB363" s="207"/>
      <c r="KRC363" s="207"/>
      <c r="KRD363" s="207"/>
      <c r="KRE363" s="207"/>
      <c r="KRF363" s="207"/>
      <c r="KRG363" s="207"/>
      <c r="KRH363" s="207"/>
      <c r="KRI363" s="207"/>
      <c r="KRJ363" s="207"/>
      <c r="KRK363" s="207"/>
      <c r="KRL363" s="207"/>
      <c r="KRM363" s="207"/>
      <c r="KRN363" s="207"/>
      <c r="KRO363" s="207"/>
      <c r="KRP363" s="207"/>
      <c r="KRQ363" s="207"/>
      <c r="KRR363" s="207"/>
      <c r="KRS363" s="207"/>
      <c r="KRT363" s="207"/>
      <c r="KRU363" s="207"/>
      <c r="KRV363" s="207"/>
      <c r="KRW363" s="207"/>
      <c r="KRX363" s="207"/>
      <c r="KRY363" s="207"/>
      <c r="KRZ363" s="207"/>
      <c r="KSA363" s="207"/>
      <c r="KSB363" s="207"/>
      <c r="KSC363" s="207"/>
      <c r="KSD363" s="207"/>
      <c r="KSE363" s="207"/>
      <c r="KSF363" s="207"/>
      <c r="KSG363" s="207"/>
      <c r="KSH363" s="207"/>
      <c r="KSI363" s="207"/>
      <c r="KSJ363" s="207"/>
      <c r="KSK363" s="207"/>
      <c r="KSL363" s="207"/>
      <c r="KSM363" s="207"/>
      <c r="KSN363" s="207"/>
      <c r="KSO363" s="207"/>
      <c r="KSP363" s="207"/>
      <c r="KSQ363" s="207"/>
      <c r="KSR363" s="207"/>
      <c r="KSS363" s="207"/>
      <c r="KST363" s="207"/>
      <c r="KSU363" s="207"/>
      <c r="KSV363" s="207"/>
      <c r="KSW363" s="207"/>
      <c r="KSX363" s="207"/>
      <c r="KSY363" s="207"/>
      <c r="KSZ363" s="207"/>
      <c r="KTA363" s="207"/>
      <c r="KTB363" s="207"/>
      <c r="KTC363" s="207"/>
      <c r="KTD363" s="207"/>
      <c r="KTE363" s="207"/>
      <c r="KTF363" s="207"/>
      <c r="KTG363" s="207"/>
      <c r="KTH363" s="207"/>
      <c r="KTI363" s="207"/>
      <c r="KTJ363" s="207"/>
      <c r="KTK363" s="207"/>
      <c r="KTL363" s="207"/>
      <c r="KTM363" s="207"/>
      <c r="KTN363" s="207"/>
      <c r="KTO363" s="207"/>
      <c r="KTP363" s="207"/>
      <c r="KTQ363" s="207"/>
      <c r="KTR363" s="207"/>
      <c r="KTS363" s="207"/>
      <c r="KTT363" s="207"/>
      <c r="KTU363" s="207"/>
      <c r="KTV363" s="207"/>
      <c r="KTW363" s="207"/>
      <c r="KTX363" s="207"/>
      <c r="KTY363" s="207"/>
      <c r="KTZ363" s="207"/>
      <c r="KUA363" s="207"/>
      <c r="KUB363" s="207"/>
      <c r="KUC363" s="207"/>
      <c r="KUD363" s="207"/>
      <c r="KUE363" s="207"/>
      <c r="KUF363" s="207"/>
      <c r="KUG363" s="207"/>
      <c r="KUH363" s="207"/>
      <c r="KUI363" s="207"/>
      <c r="KUJ363" s="207"/>
      <c r="KUK363" s="207"/>
      <c r="KUL363" s="207"/>
      <c r="KUM363" s="207"/>
      <c r="KUN363" s="207"/>
      <c r="KUO363" s="207"/>
      <c r="KUP363" s="207"/>
      <c r="KUQ363" s="207"/>
      <c r="KUR363" s="207"/>
      <c r="KUS363" s="207"/>
      <c r="KUT363" s="207"/>
      <c r="KUU363" s="207"/>
      <c r="KUV363" s="207"/>
      <c r="KUW363" s="207"/>
      <c r="KUX363" s="207"/>
      <c r="KUY363" s="207"/>
      <c r="KUZ363" s="207"/>
      <c r="KVA363" s="207"/>
      <c r="KVB363" s="207"/>
      <c r="KVC363" s="207"/>
      <c r="KVD363" s="207"/>
      <c r="KVE363" s="207"/>
      <c r="KVF363" s="207"/>
      <c r="KVG363" s="207"/>
      <c r="KVH363" s="207"/>
      <c r="KVI363" s="207"/>
      <c r="KVJ363" s="207"/>
      <c r="KVK363" s="207"/>
      <c r="KVL363" s="207"/>
      <c r="KVM363" s="207"/>
      <c r="KVN363" s="207"/>
      <c r="KVO363" s="207"/>
      <c r="KVP363" s="207"/>
      <c r="KVQ363" s="207"/>
      <c r="KVR363" s="207"/>
      <c r="KVS363" s="207"/>
      <c r="KVT363" s="207"/>
      <c r="KVU363" s="207"/>
      <c r="KVV363" s="207"/>
      <c r="KVW363" s="207"/>
      <c r="KVX363" s="207"/>
      <c r="KVY363" s="207"/>
      <c r="KVZ363" s="207"/>
      <c r="KWA363" s="207"/>
      <c r="KWB363" s="207"/>
      <c r="KWC363" s="207"/>
      <c r="KWD363" s="207"/>
      <c r="KWE363" s="207"/>
      <c r="KWF363" s="207"/>
      <c r="KWG363" s="207"/>
      <c r="KWH363" s="207"/>
      <c r="KWI363" s="207"/>
      <c r="KWJ363" s="207"/>
      <c r="KWK363" s="207"/>
      <c r="KWL363" s="207"/>
      <c r="KWM363" s="207"/>
      <c r="KWN363" s="207"/>
      <c r="KWO363" s="207"/>
      <c r="KWP363" s="207"/>
      <c r="KWQ363" s="207"/>
      <c r="KWR363" s="207"/>
      <c r="KWS363" s="207"/>
      <c r="KWT363" s="207"/>
      <c r="KWU363" s="207"/>
      <c r="KWV363" s="207"/>
      <c r="KWW363" s="207"/>
      <c r="KWX363" s="207"/>
      <c r="KWY363" s="207"/>
      <c r="KWZ363" s="207"/>
      <c r="KXA363" s="207"/>
      <c r="KXB363" s="207"/>
      <c r="KXC363" s="207"/>
      <c r="KXD363" s="207"/>
      <c r="KXE363" s="207"/>
      <c r="KXF363" s="207"/>
      <c r="KXG363" s="207"/>
      <c r="KXH363" s="207"/>
      <c r="KXI363" s="207"/>
      <c r="KXJ363" s="207"/>
      <c r="KXK363" s="207"/>
      <c r="KXL363" s="207"/>
      <c r="KXM363" s="207"/>
      <c r="KXN363" s="207"/>
      <c r="KXO363" s="207"/>
      <c r="KXP363" s="207"/>
      <c r="KXQ363" s="207"/>
      <c r="KXR363" s="207"/>
      <c r="KXS363" s="207"/>
      <c r="KXT363" s="207"/>
      <c r="KXU363" s="207"/>
      <c r="KXV363" s="207"/>
      <c r="KXW363" s="207"/>
      <c r="KXX363" s="207"/>
      <c r="KXY363" s="207"/>
      <c r="KXZ363" s="207"/>
      <c r="KYA363" s="207"/>
      <c r="KYB363" s="207"/>
      <c r="KYC363" s="207"/>
      <c r="KYD363" s="207"/>
      <c r="KYE363" s="207"/>
      <c r="KYF363" s="207"/>
      <c r="KYG363" s="207"/>
      <c r="KYH363" s="207"/>
      <c r="KYI363" s="207"/>
      <c r="KYJ363" s="207"/>
      <c r="KYK363" s="207"/>
      <c r="KYL363" s="207"/>
      <c r="KYM363" s="207"/>
      <c r="KYN363" s="207"/>
      <c r="KYO363" s="207"/>
      <c r="KYP363" s="207"/>
      <c r="KYQ363" s="207"/>
      <c r="KYR363" s="207"/>
      <c r="KYS363" s="207"/>
      <c r="KYT363" s="207"/>
      <c r="KYU363" s="207"/>
      <c r="KYV363" s="207"/>
      <c r="KYW363" s="207"/>
      <c r="KYX363" s="207"/>
      <c r="KYY363" s="207"/>
      <c r="KYZ363" s="207"/>
      <c r="KZA363" s="207"/>
      <c r="KZB363" s="207"/>
      <c r="KZC363" s="207"/>
      <c r="KZD363" s="207"/>
      <c r="KZE363" s="207"/>
      <c r="KZF363" s="207"/>
      <c r="KZG363" s="207"/>
      <c r="KZH363" s="207"/>
      <c r="KZI363" s="207"/>
      <c r="KZJ363" s="207"/>
      <c r="KZK363" s="207"/>
      <c r="KZL363" s="207"/>
      <c r="KZM363" s="207"/>
      <c r="KZN363" s="207"/>
      <c r="KZO363" s="207"/>
      <c r="KZP363" s="207"/>
      <c r="KZQ363" s="207"/>
      <c r="KZR363" s="207"/>
      <c r="KZS363" s="207"/>
      <c r="KZT363" s="207"/>
      <c r="KZU363" s="207"/>
      <c r="KZV363" s="207"/>
      <c r="KZW363" s="207"/>
      <c r="KZX363" s="207"/>
      <c r="KZY363" s="207"/>
      <c r="KZZ363" s="207"/>
      <c r="LAA363" s="207"/>
      <c r="LAB363" s="207"/>
      <c r="LAC363" s="207"/>
      <c r="LAD363" s="207"/>
      <c r="LAE363" s="207"/>
      <c r="LAF363" s="207"/>
      <c r="LAG363" s="207"/>
      <c r="LAH363" s="207"/>
      <c r="LAI363" s="207"/>
      <c r="LAJ363" s="207"/>
      <c r="LAK363" s="207"/>
      <c r="LAL363" s="207"/>
      <c r="LAM363" s="207"/>
      <c r="LAN363" s="207"/>
      <c r="LAO363" s="207"/>
      <c r="LAP363" s="207"/>
      <c r="LAQ363" s="207"/>
      <c r="LAR363" s="207"/>
      <c r="LAS363" s="207"/>
      <c r="LAT363" s="207"/>
      <c r="LAU363" s="207"/>
      <c r="LAV363" s="207"/>
      <c r="LAW363" s="207"/>
      <c r="LAX363" s="207"/>
      <c r="LAY363" s="207"/>
      <c r="LAZ363" s="207"/>
      <c r="LBA363" s="207"/>
      <c r="LBB363" s="207"/>
      <c r="LBC363" s="207"/>
      <c r="LBD363" s="207"/>
      <c r="LBE363" s="207"/>
      <c r="LBF363" s="207"/>
      <c r="LBG363" s="207"/>
      <c r="LBH363" s="207"/>
      <c r="LBI363" s="207"/>
      <c r="LBJ363" s="207"/>
      <c r="LBK363" s="207"/>
      <c r="LBL363" s="207"/>
      <c r="LBM363" s="207"/>
      <c r="LBN363" s="207"/>
      <c r="LBO363" s="207"/>
      <c r="LBP363" s="207"/>
      <c r="LBQ363" s="207"/>
      <c r="LBR363" s="207"/>
      <c r="LBS363" s="207"/>
      <c r="LBT363" s="207"/>
      <c r="LBU363" s="207"/>
      <c r="LBV363" s="207"/>
      <c r="LBW363" s="207"/>
      <c r="LBX363" s="207"/>
      <c r="LBY363" s="207"/>
      <c r="LBZ363" s="207"/>
      <c r="LCA363" s="207"/>
      <c r="LCB363" s="207"/>
      <c r="LCC363" s="207"/>
      <c r="LCD363" s="207"/>
      <c r="LCE363" s="207"/>
      <c r="LCF363" s="207"/>
      <c r="LCG363" s="207"/>
      <c r="LCH363" s="207"/>
      <c r="LCI363" s="207"/>
      <c r="LCJ363" s="207"/>
      <c r="LCK363" s="207"/>
      <c r="LCL363" s="207"/>
      <c r="LCM363" s="207"/>
      <c r="LCN363" s="207"/>
      <c r="LCO363" s="207"/>
      <c r="LCP363" s="207"/>
      <c r="LCQ363" s="207"/>
      <c r="LCR363" s="207"/>
      <c r="LCS363" s="207"/>
      <c r="LCT363" s="207"/>
      <c r="LCU363" s="207"/>
      <c r="LCV363" s="207"/>
      <c r="LCW363" s="207"/>
      <c r="LCX363" s="207"/>
      <c r="LCY363" s="207"/>
      <c r="LCZ363" s="207"/>
      <c r="LDA363" s="207"/>
      <c r="LDB363" s="207"/>
      <c r="LDC363" s="207"/>
      <c r="LDD363" s="207"/>
      <c r="LDE363" s="207"/>
      <c r="LDF363" s="207"/>
      <c r="LDG363" s="207"/>
      <c r="LDH363" s="207"/>
      <c r="LDI363" s="207"/>
      <c r="LDJ363" s="207"/>
      <c r="LDK363" s="207"/>
      <c r="LDL363" s="207"/>
      <c r="LDM363" s="207"/>
      <c r="LDN363" s="207"/>
      <c r="LDO363" s="207"/>
      <c r="LDP363" s="207"/>
      <c r="LDQ363" s="207"/>
      <c r="LDR363" s="207"/>
      <c r="LDS363" s="207"/>
      <c r="LDT363" s="207"/>
      <c r="LDU363" s="207"/>
      <c r="LDV363" s="207"/>
      <c r="LDW363" s="207"/>
      <c r="LDX363" s="207"/>
      <c r="LDY363" s="207"/>
      <c r="LDZ363" s="207"/>
      <c r="LEA363" s="207"/>
      <c r="LEB363" s="207"/>
      <c r="LEC363" s="207"/>
      <c r="LED363" s="207"/>
      <c r="LEE363" s="207"/>
      <c r="LEF363" s="207"/>
      <c r="LEG363" s="207"/>
      <c r="LEH363" s="207"/>
      <c r="LEI363" s="207"/>
      <c r="LEJ363" s="207"/>
      <c r="LEK363" s="207"/>
      <c r="LEL363" s="207"/>
      <c r="LEM363" s="207"/>
      <c r="LEN363" s="207"/>
      <c r="LEO363" s="207"/>
      <c r="LEP363" s="207"/>
      <c r="LEQ363" s="207"/>
      <c r="LER363" s="207"/>
      <c r="LES363" s="207"/>
      <c r="LET363" s="207"/>
      <c r="LEU363" s="207"/>
      <c r="LEV363" s="207"/>
      <c r="LEW363" s="207"/>
      <c r="LEX363" s="207"/>
      <c r="LEY363" s="207"/>
      <c r="LEZ363" s="207"/>
      <c r="LFA363" s="207"/>
      <c r="LFB363" s="207"/>
      <c r="LFC363" s="207"/>
      <c r="LFD363" s="207"/>
      <c r="LFE363" s="207"/>
      <c r="LFF363" s="207"/>
      <c r="LFG363" s="207"/>
      <c r="LFH363" s="207"/>
      <c r="LFI363" s="207"/>
      <c r="LFJ363" s="207"/>
      <c r="LFK363" s="207"/>
      <c r="LFL363" s="207"/>
      <c r="LFM363" s="207"/>
      <c r="LFN363" s="207"/>
      <c r="LFO363" s="207"/>
      <c r="LFP363" s="207"/>
      <c r="LFQ363" s="207"/>
      <c r="LFR363" s="207"/>
      <c r="LFS363" s="207"/>
      <c r="LFT363" s="207"/>
      <c r="LFU363" s="207"/>
      <c r="LFV363" s="207"/>
      <c r="LFW363" s="207"/>
      <c r="LFX363" s="207"/>
      <c r="LFY363" s="207"/>
      <c r="LFZ363" s="207"/>
      <c r="LGA363" s="207"/>
      <c r="LGB363" s="207"/>
      <c r="LGC363" s="207"/>
      <c r="LGD363" s="207"/>
      <c r="LGE363" s="207"/>
      <c r="LGF363" s="207"/>
      <c r="LGG363" s="207"/>
      <c r="LGH363" s="207"/>
      <c r="LGI363" s="207"/>
      <c r="LGJ363" s="207"/>
      <c r="LGK363" s="207"/>
      <c r="LGL363" s="207"/>
      <c r="LGM363" s="207"/>
      <c r="LGN363" s="207"/>
      <c r="LGO363" s="207"/>
      <c r="LGP363" s="207"/>
      <c r="LGQ363" s="207"/>
      <c r="LGR363" s="207"/>
      <c r="LGS363" s="207"/>
      <c r="LGT363" s="207"/>
      <c r="LGU363" s="207"/>
      <c r="LGV363" s="207"/>
      <c r="LGW363" s="207"/>
      <c r="LGX363" s="207"/>
      <c r="LGY363" s="207"/>
      <c r="LGZ363" s="207"/>
      <c r="LHA363" s="207"/>
      <c r="LHB363" s="207"/>
      <c r="LHC363" s="207"/>
      <c r="LHD363" s="207"/>
      <c r="LHE363" s="207"/>
      <c r="LHF363" s="207"/>
      <c r="LHG363" s="207"/>
      <c r="LHH363" s="207"/>
      <c r="LHI363" s="207"/>
      <c r="LHJ363" s="207"/>
      <c r="LHK363" s="207"/>
      <c r="LHL363" s="207"/>
      <c r="LHM363" s="207"/>
      <c r="LHN363" s="207"/>
      <c r="LHO363" s="207"/>
      <c r="LHP363" s="207"/>
      <c r="LHQ363" s="207"/>
      <c r="LHR363" s="207"/>
      <c r="LHS363" s="207"/>
      <c r="LHT363" s="207"/>
      <c r="LHU363" s="207"/>
      <c r="LHV363" s="207"/>
      <c r="LHW363" s="207"/>
      <c r="LHX363" s="207"/>
      <c r="LHY363" s="207"/>
      <c r="LHZ363" s="207"/>
      <c r="LIA363" s="207"/>
      <c r="LIB363" s="207"/>
      <c r="LIC363" s="207"/>
      <c r="LID363" s="207"/>
      <c r="LIE363" s="207"/>
      <c r="LIF363" s="207"/>
      <c r="LIG363" s="207"/>
      <c r="LIH363" s="207"/>
      <c r="LII363" s="207"/>
      <c r="LIJ363" s="207"/>
      <c r="LIK363" s="207"/>
      <c r="LIL363" s="207"/>
      <c r="LIM363" s="207"/>
      <c r="LIN363" s="207"/>
      <c r="LIO363" s="207"/>
      <c r="LIP363" s="207"/>
      <c r="LIQ363" s="207"/>
      <c r="LIR363" s="207"/>
      <c r="LIS363" s="207"/>
      <c r="LIT363" s="207"/>
      <c r="LIU363" s="207"/>
      <c r="LIV363" s="207"/>
      <c r="LIW363" s="207"/>
      <c r="LIX363" s="207"/>
      <c r="LIY363" s="207"/>
      <c r="LIZ363" s="207"/>
      <c r="LJA363" s="207"/>
      <c r="LJB363" s="207"/>
      <c r="LJC363" s="207"/>
      <c r="LJD363" s="207"/>
      <c r="LJE363" s="207"/>
      <c r="LJF363" s="207"/>
      <c r="LJG363" s="207"/>
      <c r="LJH363" s="207"/>
      <c r="LJI363" s="207"/>
      <c r="LJJ363" s="207"/>
      <c r="LJK363" s="207"/>
      <c r="LJL363" s="207"/>
      <c r="LJM363" s="207"/>
      <c r="LJN363" s="207"/>
      <c r="LJO363" s="207"/>
      <c r="LJP363" s="207"/>
      <c r="LJQ363" s="207"/>
      <c r="LJR363" s="207"/>
      <c r="LJS363" s="207"/>
      <c r="LJT363" s="207"/>
      <c r="LJU363" s="207"/>
      <c r="LJV363" s="207"/>
      <c r="LJW363" s="207"/>
      <c r="LJX363" s="207"/>
      <c r="LJY363" s="207"/>
      <c r="LJZ363" s="207"/>
      <c r="LKA363" s="207"/>
      <c r="LKB363" s="207"/>
      <c r="LKC363" s="207"/>
      <c r="LKD363" s="207"/>
      <c r="LKE363" s="207"/>
      <c r="LKF363" s="207"/>
      <c r="LKG363" s="207"/>
      <c r="LKH363" s="207"/>
      <c r="LKI363" s="207"/>
      <c r="LKJ363" s="207"/>
      <c r="LKK363" s="207"/>
      <c r="LKL363" s="207"/>
      <c r="LKM363" s="207"/>
      <c r="LKN363" s="207"/>
      <c r="LKO363" s="207"/>
      <c r="LKP363" s="207"/>
      <c r="LKQ363" s="207"/>
      <c r="LKR363" s="207"/>
      <c r="LKS363" s="207"/>
      <c r="LKT363" s="207"/>
      <c r="LKU363" s="207"/>
      <c r="LKV363" s="207"/>
      <c r="LKW363" s="207"/>
      <c r="LKX363" s="207"/>
      <c r="LKY363" s="207"/>
      <c r="LKZ363" s="207"/>
      <c r="LLA363" s="207"/>
      <c r="LLB363" s="207"/>
      <c r="LLC363" s="207"/>
      <c r="LLD363" s="207"/>
      <c r="LLE363" s="207"/>
      <c r="LLF363" s="207"/>
      <c r="LLG363" s="207"/>
      <c r="LLH363" s="207"/>
      <c r="LLI363" s="207"/>
      <c r="LLJ363" s="207"/>
      <c r="LLK363" s="207"/>
      <c r="LLL363" s="207"/>
      <c r="LLM363" s="207"/>
      <c r="LLN363" s="207"/>
      <c r="LLO363" s="207"/>
      <c r="LLP363" s="207"/>
      <c r="LLQ363" s="207"/>
      <c r="LLR363" s="207"/>
      <c r="LLS363" s="207"/>
      <c r="LLT363" s="207"/>
      <c r="LLU363" s="207"/>
      <c r="LLV363" s="207"/>
      <c r="LLW363" s="207"/>
      <c r="LLX363" s="207"/>
      <c r="LLY363" s="207"/>
      <c r="LLZ363" s="207"/>
      <c r="LMA363" s="207"/>
      <c r="LMB363" s="207"/>
      <c r="LMC363" s="207"/>
      <c r="LMD363" s="207"/>
      <c r="LME363" s="207"/>
      <c r="LMF363" s="207"/>
      <c r="LMG363" s="207"/>
      <c r="LMH363" s="207"/>
      <c r="LMI363" s="207"/>
      <c r="LMJ363" s="207"/>
      <c r="LMK363" s="207"/>
      <c r="LML363" s="207"/>
      <c r="LMM363" s="207"/>
      <c r="LMN363" s="207"/>
      <c r="LMO363" s="207"/>
      <c r="LMP363" s="207"/>
      <c r="LMQ363" s="207"/>
      <c r="LMR363" s="207"/>
      <c r="LMS363" s="207"/>
      <c r="LMT363" s="207"/>
      <c r="LMU363" s="207"/>
      <c r="LMV363" s="207"/>
      <c r="LMW363" s="207"/>
      <c r="LMX363" s="207"/>
      <c r="LMY363" s="207"/>
      <c r="LMZ363" s="207"/>
      <c r="LNA363" s="207"/>
      <c r="LNB363" s="207"/>
      <c r="LNC363" s="207"/>
      <c r="LND363" s="207"/>
      <c r="LNE363" s="207"/>
      <c r="LNF363" s="207"/>
      <c r="LNG363" s="207"/>
      <c r="LNH363" s="207"/>
      <c r="LNI363" s="207"/>
      <c r="LNJ363" s="207"/>
      <c r="LNK363" s="207"/>
      <c r="LNL363" s="207"/>
      <c r="LNM363" s="207"/>
      <c r="LNN363" s="207"/>
      <c r="LNO363" s="207"/>
      <c r="LNP363" s="207"/>
      <c r="LNQ363" s="207"/>
      <c r="LNR363" s="207"/>
      <c r="LNS363" s="207"/>
      <c r="LNT363" s="207"/>
      <c r="LNU363" s="207"/>
      <c r="LNV363" s="207"/>
      <c r="LNW363" s="207"/>
      <c r="LNX363" s="207"/>
      <c r="LNY363" s="207"/>
      <c r="LNZ363" s="207"/>
      <c r="LOA363" s="207"/>
      <c r="LOB363" s="207"/>
      <c r="LOC363" s="207"/>
      <c r="LOD363" s="207"/>
      <c r="LOE363" s="207"/>
      <c r="LOF363" s="207"/>
      <c r="LOG363" s="207"/>
      <c r="LOH363" s="207"/>
      <c r="LOI363" s="207"/>
      <c r="LOJ363" s="207"/>
      <c r="LOK363" s="207"/>
      <c r="LOL363" s="207"/>
      <c r="LOM363" s="207"/>
      <c r="LON363" s="207"/>
      <c r="LOO363" s="207"/>
      <c r="LOP363" s="207"/>
      <c r="LOQ363" s="207"/>
      <c r="LOR363" s="207"/>
      <c r="LOS363" s="207"/>
      <c r="LOT363" s="207"/>
      <c r="LOU363" s="207"/>
      <c r="LOV363" s="207"/>
      <c r="LOW363" s="207"/>
      <c r="LOX363" s="207"/>
      <c r="LOY363" s="207"/>
      <c r="LOZ363" s="207"/>
      <c r="LPA363" s="207"/>
      <c r="LPB363" s="207"/>
      <c r="LPC363" s="207"/>
      <c r="LPD363" s="207"/>
      <c r="LPE363" s="207"/>
      <c r="LPF363" s="207"/>
      <c r="LPG363" s="207"/>
      <c r="LPH363" s="207"/>
      <c r="LPI363" s="207"/>
      <c r="LPJ363" s="207"/>
      <c r="LPK363" s="207"/>
      <c r="LPL363" s="207"/>
      <c r="LPM363" s="207"/>
      <c r="LPN363" s="207"/>
      <c r="LPO363" s="207"/>
      <c r="LPP363" s="207"/>
      <c r="LPQ363" s="207"/>
      <c r="LPR363" s="207"/>
      <c r="LPS363" s="207"/>
      <c r="LPT363" s="207"/>
      <c r="LPU363" s="207"/>
      <c r="LPV363" s="207"/>
      <c r="LPW363" s="207"/>
      <c r="LPX363" s="207"/>
      <c r="LPY363" s="207"/>
      <c r="LPZ363" s="207"/>
      <c r="LQA363" s="207"/>
      <c r="LQB363" s="207"/>
      <c r="LQC363" s="207"/>
      <c r="LQD363" s="207"/>
      <c r="LQE363" s="207"/>
      <c r="LQF363" s="207"/>
      <c r="LQG363" s="207"/>
      <c r="LQH363" s="207"/>
      <c r="LQI363" s="207"/>
      <c r="LQJ363" s="207"/>
      <c r="LQK363" s="207"/>
      <c r="LQL363" s="207"/>
      <c r="LQM363" s="207"/>
      <c r="LQN363" s="207"/>
      <c r="LQO363" s="207"/>
      <c r="LQP363" s="207"/>
      <c r="LQQ363" s="207"/>
      <c r="LQR363" s="207"/>
      <c r="LQS363" s="207"/>
      <c r="LQT363" s="207"/>
      <c r="LQU363" s="207"/>
      <c r="LQV363" s="207"/>
      <c r="LQW363" s="207"/>
      <c r="LQX363" s="207"/>
      <c r="LQY363" s="207"/>
      <c r="LQZ363" s="207"/>
      <c r="LRA363" s="207"/>
      <c r="LRB363" s="207"/>
      <c r="LRC363" s="207"/>
      <c r="LRD363" s="207"/>
      <c r="LRE363" s="207"/>
      <c r="LRF363" s="207"/>
      <c r="LRG363" s="207"/>
      <c r="LRH363" s="207"/>
      <c r="LRI363" s="207"/>
      <c r="LRJ363" s="207"/>
      <c r="LRK363" s="207"/>
      <c r="LRL363" s="207"/>
      <c r="LRM363" s="207"/>
      <c r="LRN363" s="207"/>
      <c r="LRO363" s="207"/>
      <c r="LRP363" s="207"/>
      <c r="LRQ363" s="207"/>
      <c r="LRR363" s="207"/>
      <c r="LRS363" s="207"/>
      <c r="LRT363" s="207"/>
      <c r="LRU363" s="207"/>
      <c r="LRV363" s="207"/>
      <c r="LRW363" s="207"/>
      <c r="LRX363" s="207"/>
      <c r="LRY363" s="207"/>
      <c r="LRZ363" s="207"/>
      <c r="LSA363" s="207"/>
      <c r="LSB363" s="207"/>
      <c r="LSC363" s="207"/>
      <c r="LSD363" s="207"/>
      <c r="LSE363" s="207"/>
      <c r="LSF363" s="207"/>
      <c r="LSG363" s="207"/>
      <c r="LSH363" s="207"/>
      <c r="LSI363" s="207"/>
      <c r="LSJ363" s="207"/>
      <c r="LSK363" s="207"/>
      <c r="LSL363" s="207"/>
      <c r="LSM363" s="207"/>
      <c r="LSN363" s="207"/>
      <c r="LSO363" s="207"/>
      <c r="LSP363" s="207"/>
      <c r="LSQ363" s="207"/>
      <c r="LSR363" s="207"/>
      <c r="LSS363" s="207"/>
      <c r="LST363" s="207"/>
      <c r="LSU363" s="207"/>
      <c r="LSV363" s="207"/>
      <c r="LSW363" s="207"/>
      <c r="LSX363" s="207"/>
      <c r="LSY363" s="207"/>
      <c r="LSZ363" s="207"/>
      <c r="LTA363" s="207"/>
      <c r="LTB363" s="207"/>
      <c r="LTC363" s="207"/>
      <c r="LTD363" s="207"/>
      <c r="LTE363" s="207"/>
      <c r="LTF363" s="207"/>
      <c r="LTG363" s="207"/>
      <c r="LTH363" s="207"/>
      <c r="LTI363" s="207"/>
      <c r="LTJ363" s="207"/>
      <c r="LTK363" s="207"/>
      <c r="LTL363" s="207"/>
      <c r="LTM363" s="207"/>
      <c r="LTN363" s="207"/>
      <c r="LTO363" s="207"/>
      <c r="LTP363" s="207"/>
      <c r="LTQ363" s="207"/>
      <c r="LTR363" s="207"/>
      <c r="LTS363" s="207"/>
      <c r="LTT363" s="207"/>
      <c r="LTU363" s="207"/>
      <c r="LTV363" s="207"/>
      <c r="LTW363" s="207"/>
      <c r="LTX363" s="207"/>
      <c r="LTY363" s="207"/>
      <c r="LTZ363" s="207"/>
      <c r="LUA363" s="207"/>
      <c r="LUB363" s="207"/>
      <c r="LUC363" s="207"/>
      <c r="LUD363" s="207"/>
      <c r="LUE363" s="207"/>
      <c r="LUF363" s="207"/>
      <c r="LUG363" s="207"/>
      <c r="LUH363" s="207"/>
      <c r="LUI363" s="207"/>
      <c r="LUJ363" s="207"/>
      <c r="LUK363" s="207"/>
      <c r="LUL363" s="207"/>
      <c r="LUM363" s="207"/>
      <c r="LUN363" s="207"/>
      <c r="LUO363" s="207"/>
      <c r="LUP363" s="207"/>
      <c r="LUQ363" s="207"/>
      <c r="LUR363" s="207"/>
      <c r="LUS363" s="207"/>
      <c r="LUT363" s="207"/>
      <c r="LUU363" s="207"/>
      <c r="LUV363" s="207"/>
      <c r="LUW363" s="207"/>
      <c r="LUX363" s="207"/>
      <c r="LUY363" s="207"/>
      <c r="LUZ363" s="207"/>
      <c r="LVA363" s="207"/>
      <c r="LVB363" s="207"/>
      <c r="LVC363" s="207"/>
      <c r="LVD363" s="207"/>
      <c r="LVE363" s="207"/>
      <c r="LVF363" s="207"/>
      <c r="LVG363" s="207"/>
      <c r="LVH363" s="207"/>
      <c r="LVI363" s="207"/>
      <c r="LVJ363" s="207"/>
      <c r="LVK363" s="207"/>
      <c r="LVL363" s="207"/>
      <c r="LVM363" s="207"/>
      <c r="LVN363" s="207"/>
      <c r="LVO363" s="207"/>
      <c r="LVP363" s="207"/>
      <c r="LVQ363" s="207"/>
      <c r="LVR363" s="207"/>
      <c r="LVS363" s="207"/>
      <c r="LVT363" s="207"/>
      <c r="LVU363" s="207"/>
      <c r="LVV363" s="207"/>
      <c r="LVW363" s="207"/>
      <c r="LVX363" s="207"/>
      <c r="LVY363" s="207"/>
      <c r="LVZ363" s="207"/>
      <c r="LWA363" s="207"/>
      <c r="LWB363" s="207"/>
      <c r="LWC363" s="207"/>
      <c r="LWD363" s="207"/>
      <c r="LWE363" s="207"/>
      <c r="LWF363" s="207"/>
      <c r="LWG363" s="207"/>
      <c r="LWH363" s="207"/>
      <c r="LWI363" s="207"/>
      <c r="LWJ363" s="207"/>
      <c r="LWK363" s="207"/>
      <c r="LWL363" s="207"/>
      <c r="LWM363" s="207"/>
      <c r="LWN363" s="207"/>
      <c r="LWO363" s="207"/>
      <c r="LWP363" s="207"/>
      <c r="LWQ363" s="207"/>
      <c r="LWR363" s="207"/>
      <c r="LWS363" s="207"/>
      <c r="LWT363" s="207"/>
      <c r="LWU363" s="207"/>
      <c r="LWV363" s="207"/>
      <c r="LWW363" s="207"/>
      <c r="LWX363" s="207"/>
      <c r="LWY363" s="207"/>
      <c r="LWZ363" s="207"/>
      <c r="LXA363" s="207"/>
      <c r="LXB363" s="207"/>
      <c r="LXC363" s="207"/>
      <c r="LXD363" s="207"/>
      <c r="LXE363" s="207"/>
      <c r="LXF363" s="207"/>
      <c r="LXG363" s="207"/>
      <c r="LXH363" s="207"/>
      <c r="LXI363" s="207"/>
      <c r="LXJ363" s="207"/>
      <c r="LXK363" s="207"/>
      <c r="LXL363" s="207"/>
      <c r="LXM363" s="207"/>
      <c r="LXN363" s="207"/>
      <c r="LXO363" s="207"/>
      <c r="LXP363" s="207"/>
      <c r="LXQ363" s="207"/>
      <c r="LXR363" s="207"/>
      <c r="LXS363" s="207"/>
      <c r="LXT363" s="207"/>
      <c r="LXU363" s="207"/>
      <c r="LXV363" s="207"/>
      <c r="LXW363" s="207"/>
      <c r="LXX363" s="207"/>
      <c r="LXY363" s="207"/>
      <c r="LXZ363" s="207"/>
      <c r="LYA363" s="207"/>
      <c r="LYB363" s="207"/>
      <c r="LYC363" s="207"/>
      <c r="LYD363" s="207"/>
      <c r="LYE363" s="207"/>
      <c r="LYF363" s="207"/>
      <c r="LYG363" s="207"/>
      <c r="LYH363" s="207"/>
      <c r="LYI363" s="207"/>
      <c r="LYJ363" s="207"/>
      <c r="LYK363" s="207"/>
      <c r="LYL363" s="207"/>
      <c r="LYM363" s="207"/>
      <c r="LYN363" s="207"/>
      <c r="LYO363" s="207"/>
      <c r="LYP363" s="207"/>
      <c r="LYQ363" s="207"/>
      <c r="LYR363" s="207"/>
      <c r="LYS363" s="207"/>
      <c r="LYT363" s="207"/>
      <c r="LYU363" s="207"/>
      <c r="LYV363" s="207"/>
      <c r="LYW363" s="207"/>
      <c r="LYX363" s="207"/>
      <c r="LYY363" s="207"/>
      <c r="LYZ363" s="207"/>
      <c r="LZA363" s="207"/>
      <c r="LZB363" s="207"/>
      <c r="LZC363" s="207"/>
      <c r="LZD363" s="207"/>
      <c r="LZE363" s="207"/>
      <c r="LZF363" s="207"/>
      <c r="LZG363" s="207"/>
      <c r="LZH363" s="207"/>
      <c r="LZI363" s="207"/>
      <c r="LZJ363" s="207"/>
      <c r="LZK363" s="207"/>
      <c r="LZL363" s="207"/>
      <c r="LZM363" s="207"/>
      <c r="LZN363" s="207"/>
      <c r="LZO363" s="207"/>
      <c r="LZP363" s="207"/>
      <c r="LZQ363" s="207"/>
      <c r="LZR363" s="207"/>
      <c r="LZS363" s="207"/>
      <c r="LZT363" s="207"/>
      <c r="LZU363" s="207"/>
      <c r="LZV363" s="207"/>
      <c r="LZW363" s="207"/>
      <c r="LZX363" s="207"/>
      <c r="LZY363" s="207"/>
      <c r="LZZ363" s="207"/>
      <c r="MAA363" s="207"/>
      <c r="MAB363" s="207"/>
      <c r="MAC363" s="207"/>
      <c r="MAD363" s="207"/>
      <c r="MAE363" s="207"/>
      <c r="MAF363" s="207"/>
      <c r="MAG363" s="207"/>
      <c r="MAH363" s="207"/>
      <c r="MAI363" s="207"/>
      <c r="MAJ363" s="207"/>
      <c r="MAK363" s="207"/>
      <c r="MAL363" s="207"/>
      <c r="MAM363" s="207"/>
      <c r="MAN363" s="207"/>
      <c r="MAO363" s="207"/>
      <c r="MAP363" s="207"/>
      <c r="MAQ363" s="207"/>
      <c r="MAR363" s="207"/>
      <c r="MAS363" s="207"/>
      <c r="MAT363" s="207"/>
      <c r="MAU363" s="207"/>
      <c r="MAV363" s="207"/>
      <c r="MAW363" s="207"/>
      <c r="MAX363" s="207"/>
      <c r="MAY363" s="207"/>
      <c r="MAZ363" s="207"/>
      <c r="MBA363" s="207"/>
      <c r="MBB363" s="207"/>
      <c r="MBC363" s="207"/>
      <c r="MBD363" s="207"/>
      <c r="MBE363" s="207"/>
      <c r="MBF363" s="207"/>
      <c r="MBG363" s="207"/>
      <c r="MBH363" s="207"/>
      <c r="MBI363" s="207"/>
      <c r="MBJ363" s="207"/>
      <c r="MBK363" s="207"/>
      <c r="MBL363" s="207"/>
      <c r="MBM363" s="207"/>
      <c r="MBN363" s="207"/>
      <c r="MBO363" s="207"/>
      <c r="MBP363" s="207"/>
      <c r="MBQ363" s="207"/>
      <c r="MBR363" s="207"/>
      <c r="MBS363" s="207"/>
      <c r="MBT363" s="207"/>
      <c r="MBU363" s="207"/>
      <c r="MBV363" s="207"/>
      <c r="MBW363" s="207"/>
      <c r="MBX363" s="207"/>
      <c r="MBY363" s="207"/>
      <c r="MBZ363" s="207"/>
      <c r="MCA363" s="207"/>
      <c r="MCB363" s="207"/>
      <c r="MCC363" s="207"/>
      <c r="MCD363" s="207"/>
      <c r="MCE363" s="207"/>
      <c r="MCF363" s="207"/>
      <c r="MCG363" s="207"/>
      <c r="MCH363" s="207"/>
      <c r="MCI363" s="207"/>
      <c r="MCJ363" s="207"/>
      <c r="MCK363" s="207"/>
      <c r="MCL363" s="207"/>
      <c r="MCM363" s="207"/>
      <c r="MCN363" s="207"/>
      <c r="MCO363" s="207"/>
      <c r="MCP363" s="207"/>
      <c r="MCQ363" s="207"/>
      <c r="MCR363" s="207"/>
      <c r="MCS363" s="207"/>
      <c r="MCT363" s="207"/>
      <c r="MCU363" s="207"/>
      <c r="MCV363" s="207"/>
      <c r="MCW363" s="207"/>
      <c r="MCX363" s="207"/>
      <c r="MCY363" s="207"/>
      <c r="MCZ363" s="207"/>
      <c r="MDA363" s="207"/>
      <c r="MDB363" s="207"/>
      <c r="MDC363" s="207"/>
      <c r="MDD363" s="207"/>
      <c r="MDE363" s="207"/>
      <c r="MDF363" s="207"/>
      <c r="MDG363" s="207"/>
      <c r="MDH363" s="207"/>
      <c r="MDI363" s="207"/>
      <c r="MDJ363" s="207"/>
      <c r="MDK363" s="207"/>
      <c r="MDL363" s="207"/>
      <c r="MDM363" s="207"/>
      <c r="MDN363" s="207"/>
      <c r="MDO363" s="207"/>
      <c r="MDP363" s="207"/>
      <c r="MDQ363" s="207"/>
      <c r="MDR363" s="207"/>
      <c r="MDS363" s="207"/>
      <c r="MDT363" s="207"/>
      <c r="MDU363" s="207"/>
      <c r="MDV363" s="207"/>
      <c r="MDW363" s="207"/>
      <c r="MDX363" s="207"/>
      <c r="MDY363" s="207"/>
      <c r="MDZ363" s="207"/>
      <c r="MEA363" s="207"/>
      <c r="MEB363" s="207"/>
      <c r="MEC363" s="207"/>
      <c r="MED363" s="207"/>
      <c r="MEE363" s="207"/>
      <c r="MEF363" s="207"/>
      <c r="MEG363" s="207"/>
      <c r="MEH363" s="207"/>
      <c r="MEI363" s="207"/>
      <c r="MEJ363" s="207"/>
      <c r="MEK363" s="207"/>
      <c r="MEL363" s="207"/>
      <c r="MEM363" s="207"/>
      <c r="MEN363" s="207"/>
      <c r="MEO363" s="207"/>
      <c r="MEP363" s="207"/>
      <c r="MEQ363" s="207"/>
      <c r="MER363" s="207"/>
      <c r="MES363" s="207"/>
      <c r="MET363" s="207"/>
      <c r="MEU363" s="207"/>
      <c r="MEV363" s="207"/>
      <c r="MEW363" s="207"/>
      <c r="MEX363" s="207"/>
      <c r="MEY363" s="207"/>
      <c r="MEZ363" s="207"/>
      <c r="MFA363" s="207"/>
      <c r="MFB363" s="207"/>
      <c r="MFC363" s="207"/>
      <c r="MFD363" s="207"/>
      <c r="MFE363" s="207"/>
      <c r="MFF363" s="207"/>
      <c r="MFG363" s="207"/>
      <c r="MFH363" s="207"/>
      <c r="MFI363" s="207"/>
      <c r="MFJ363" s="207"/>
      <c r="MFK363" s="207"/>
      <c r="MFL363" s="207"/>
      <c r="MFM363" s="207"/>
      <c r="MFN363" s="207"/>
      <c r="MFO363" s="207"/>
      <c r="MFP363" s="207"/>
      <c r="MFQ363" s="207"/>
      <c r="MFR363" s="207"/>
      <c r="MFS363" s="207"/>
      <c r="MFT363" s="207"/>
      <c r="MFU363" s="207"/>
      <c r="MFV363" s="207"/>
      <c r="MFW363" s="207"/>
      <c r="MFX363" s="207"/>
      <c r="MFY363" s="207"/>
      <c r="MFZ363" s="207"/>
      <c r="MGA363" s="207"/>
      <c r="MGB363" s="207"/>
      <c r="MGC363" s="207"/>
      <c r="MGD363" s="207"/>
      <c r="MGE363" s="207"/>
      <c r="MGF363" s="207"/>
      <c r="MGG363" s="207"/>
      <c r="MGH363" s="207"/>
      <c r="MGI363" s="207"/>
      <c r="MGJ363" s="207"/>
      <c r="MGK363" s="207"/>
      <c r="MGL363" s="207"/>
      <c r="MGM363" s="207"/>
      <c r="MGN363" s="207"/>
      <c r="MGO363" s="207"/>
      <c r="MGP363" s="207"/>
      <c r="MGQ363" s="207"/>
      <c r="MGR363" s="207"/>
      <c r="MGS363" s="207"/>
      <c r="MGT363" s="207"/>
      <c r="MGU363" s="207"/>
      <c r="MGV363" s="207"/>
      <c r="MGW363" s="207"/>
      <c r="MGX363" s="207"/>
      <c r="MGY363" s="207"/>
      <c r="MGZ363" s="207"/>
      <c r="MHA363" s="207"/>
      <c r="MHB363" s="207"/>
      <c r="MHC363" s="207"/>
      <c r="MHD363" s="207"/>
      <c r="MHE363" s="207"/>
      <c r="MHF363" s="207"/>
      <c r="MHG363" s="207"/>
      <c r="MHH363" s="207"/>
      <c r="MHI363" s="207"/>
      <c r="MHJ363" s="207"/>
      <c r="MHK363" s="207"/>
      <c r="MHL363" s="207"/>
      <c r="MHM363" s="207"/>
      <c r="MHN363" s="207"/>
      <c r="MHO363" s="207"/>
      <c r="MHP363" s="207"/>
      <c r="MHQ363" s="207"/>
      <c r="MHR363" s="207"/>
      <c r="MHS363" s="207"/>
      <c r="MHT363" s="207"/>
      <c r="MHU363" s="207"/>
      <c r="MHV363" s="207"/>
      <c r="MHW363" s="207"/>
      <c r="MHX363" s="207"/>
      <c r="MHY363" s="207"/>
      <c r="MHZ363" s="207"/>
      <c r="MIA363" s="207"/>
      <c r="MIB363" s="207"/>
      <c r="MIC363" s="207"/>
      <c r="MID363" s="207"/>
      <c r="MIE363" s="207"/>
      <c r="MIF363" s="207"/>
      <c r="MIG363" s="207"/>
      <c r="MIH363" s="207"/>
      <c r="MII363" s="207"/>
      <c r="MIJ363" s="207"/>
      <c r="MIK363" s="207"/>
      <c r="MIL363" s="207"/>
      <c r="MIM363" s="207"/>
      <c r="MIN363" s="207"/>
      <c r="MIO363" s="207"/>
      <c r="MIP363" s="207"/>
      <c r="MIQ363" s="207"/>
      <c r="MIR363" s="207"/>
      <c r="MIS363" s="207"/>
      <c r="MIT363" s="207"/>
      <c r="MIU363" s="207"/>
      <c r="MIV363" s="207"/>
      <c r="MIW363" s="207"/>
      <c r="MIX363" s="207"/>
      <c r="MIY363" s="207"/>
      <c r="MIZ363" s="207"/>
      <c r="MJA363" s="207"/>
      <c r="MJB363" s="207"/>
      <c r="MJC363" s="207"/>
      <c r="MJD363" s="207"/>
      <c r="MJE363" s="207"/>
      <c r="MJF363" s="207"/>
      <c r="MJG363" s="207"/>
      <c r="MJH363" s="207"/>
      <c r="MJI363" s="207"/>
      <c r="MJJ363" s="207"/>
      <c r="MJK363" s="207"/>
      <c r="MJL363" s="207"/>
      <c r="MJM363" s="207"/>
      <c r="MJN363" s="207"/>
      <c r="MJO363" s="207"/>
      <c r="MJP363" s="207"/>
      <c r="MJQ363" s="207"/>
      <c r="MJR363" s="207"/>
      <c r="MJS363" s="207"/>
      <c r="MJT363" s="207"/>
      <c r="MJU363" s="207"/>
      <c r="MJV363" s="207"/>
      <c r="MJW363" s="207"/>
      <c r="MJX363" s="207"/>
      <c r="MJY363" s="207"/>
      <c r="MJZ363" s="207"/>
      <c r="MKA363" s="207"/>
      <c r="MKB363" s="207"/>
      <c r="MKC363" s="207"/>
      <c r="MKD363" s="207"/>
      <c r="MKE363" s="207"/>
      <c r="MKF363" s="207"/>
      <c r="MKG363" s="207"/>
      <c r="MKH363" s="207"/>
      <c r="MKI363" s="207"/>
      <c r="MKJ363" s="207"/>
      <c r="MKK363" s="207"/>
      <c r="MKL363" s="207"/>
      <c r="MKM363" s="207"/>
      <c r="MKN363" s="207"/>
      <c r="MKO363" s="207"/>
      <c r="MKP363" s="207"/>
      <c r="MKQ363" s="207"/>
      <c r="MKR363" s="207"/>
      <c r="MKS363" s="207"/>
      <c r="MKT363" s="207"/>
      <c r="MKU363" s="207"/>
      <c r="MKV363" s="207"/>
      <c r="MKW363" s="207"/>
      <c r="MKX363" s="207"/>
      <c r="MKY363" s="207"/>
      <c r="MKZ363" s="207"/>
      <c r="MLA363" s="207"/>
      <c r="MLB363" s="207"/>
      <c r="MLC363" s="207"/>
      <c r="MLD363" s="207"/>
      <c r="MLE363" s="207"/>
      <c r="MLF363" s="207"/>
      <c r="MLG363" s="207"/>
      <c r="MLH363" s="207"/>
      <c r="MLI363" s="207"/>
      <c r="MLJ363" s="207"/>
      <c r="MLK363" s="207"/>
      <c r="MLL363" s="207"/>
      <c r="MLM363" s="207"/>
      <c r="MLN363" s="207"/>
      <c r="MLO363" s="207"/>
      <c r="MLP363" s="207"/>
      <c r="MLQ363" s="207"/>
      <c r="MLR363" s="207"/>
      <c r="MLS363" s="207"/>
      <c r="MLT363" s="207"/>
      <c r="MLU363" s="207"/>
      <c r="MLV363" s="207"/>
      <c r="MLW363" s="207"/>
      <c r="MLX363" s="207"/>
      <c r="MLY363" s="207"/>
      <c r="MLZ363" s="207"/>
      <c r="MMA363" s="207"/>
      <c r="MMB363" s="207"/>
      <c r="MMC363" s="207"/>
      <c r="MMD363" s="207"/>
      <c r="MME363" s="207"/>
      <c r="MMF363" s="207"/>
      <c r="MMG363" s="207"/>
      <c r="MMH363" s="207"/>
      <c r="MMI363" s="207"/>
      <c r="MMJ363" s="207"/>
      <c r="MMK363" s="207"/>
      <c r="MML363" s="207"/>
      <c r="MMM363" s="207"/>
      <c r="MMN363" s="207"/>
      <c r="MMO363" s="207"/>
      <c r="MMP363" s="207"/>
      <c r="MMQ363" s="207"/>
      <c r="MMR363" s="207"/>
      <c r="MMS363" s="207"/>
      <c r="MMT363" s="207"/>
      <c r="MMU363" s="207"/>
      <c r="MMV363" s="207"/>
      <c r="MMW363" s="207"/>
      <c r="MMX363" s="207"/>
      <c r="MMY363" s="207"/>
      <c r="MMZ363" s="207"/>
      <c r="MNA363" s="207"/>
      <c r="MNB363" s="207"/>
      <c r="MNC363" s="207"/>
      <c r="MND363" s="207"/>
      <c r="MNE363" s="207"/>
      <c r="MNF363" s="207"/>
      <c r="MNG363" s="207"/>
      <c r="MNH363" s="207"/>
      <c r="MNI363" s="207"/>
      <c r="MNJ363" s="207"/>
      <c r="MNK363" s="207"/>
      <c r="MNL363" s="207"/>
      <c r="MNM363" s="207"/>
      <c r="MNN363" s="207"/>
      <c r="MNO363" s="207"/>
      <c r="MNP363" s="207"/>
      <c r="MNQ363" s="207"/>
      <c r="MNR363" s="207"/>
      <c r="MNS363" s="207"/>
      <c r="MNT363" s="207"/>
      <c r="MNU363" s="207"/>
      <c r="MNV363" s="207"/>
      <c r="MNW363" s="207"/>
      <c r="MNX363" s="207"/>
      <c r="MNY363" s="207"/>
      <c r="MNZ363" s="207"/>
      <c r="MOA363" s="207"/>
      <c r="MOB363" s="207"/>
      <c r="MOC363" s="207"/>
      <c r="MOD363" s="207"/>
      <c r="MOE363" s="207"/>
      <c r="MOF363" s="207"/>
      <c r="MOG363" s="207"/>
      <c r="MOH363" s="207"/>
      <c r="MOI363" s="207"/>
      <c r="MOJ363" s="207"/>
      <c r="MOK363" s="207"/>
      <c r="MOL363" s="207"/>
      <c r="MOM363" s="207"/>
      <c r="MON363" s="207"/>
      <c r="MOO363" s="207"/>
      <c r="MOP363" s="207"/>
      <c r="MOQ363" s="207"/>
      <c r="MOR363" s="207"/>
      <c r="MOS363" s="207"/>
      <c r="MOT363" s="207"/>
      <c r="MOU363" s="207"/>
      <c r="MOV363" s="207"/>
      <c r="MOW363" s="207"/>
      <c r="MOX363" s="207"/>
      <c r="MOY363" s="207"/>
      <c r="MOZ363" s="207"/>
      <c r="MPA363" s="207"/>
      <c r="MPB363" s="207"/>
      <c r="MPC363" s="207"/>
      <c r="MPD363" s="207"/>
      <c r="MPE363" s="207"/>
      <c r="MPF363" s="207"/>
      <c r="MPG363" s="207"/>
      <c r="MPH363" s="207"/>
      <c r="MPI363" s="207"/>
      <c r="MPJ363" s="207"/>
      <c r="MPK363" s="207"/>
      <c r="MPL363" s="207"/>
      <c r="MPM363" s="207"/>
      <c r="MPN363" s="207"/>
      <c r="MPO363" s="207"/>
      <c r="MPP363" s="207"/>
      <c r="MPQ363" s="207"/>
      <c r="MPR363" s="207"/>
      <c r="MPS363" s="207"/>
      <c r="MPT363" s="207"/>
      <c r="MPU363" s="207"/>
      <c r="MPV363" s="207"/>
      <c r="MPW363" s="207"/>
      <c r="MPX363" s="207"/>
      <c r="MPY363" s="207"/>
      <c r="MPZ363" s="207"/>
      <c r="MQA363" s="207"/>
      <c r="MQB363" s="207"/>
      <c r="MQC363" s="207"/>
      <c r="MQD363" s="207"/>
      <c r="MQE363" s="207"/>
      <c r="MQF363" s="207"/>
      <c r="MQG363" s="207"/>
      <c r="MQH363" s="207"/>
      <c r="MQI363" s="207"/>
      <c r="MQJ363" s="207"/>
      <c r="MQK363" s="207"/>
      <c r="MQL363" s="207"/>
      <c r="MQM363" s="207"/>
      <c r="MQN363" s="207"/>
      <c r="MQO363" s="207"/>
      <c r="MQP363" s="207"/>
      <c r="MQQ363" s="207"/>
      <c r="MQR363" s="207"/>
      <c r="MQS363" s="207"/>
      <c r="MQT363" s="207"/>
      <c r="MQU363" s="207"/>
      <c r="MQV363" s="207"/>
      <c r="MQW363" s="207"/>
      <c r="MQX363" s="207"/>
      <c r="MQY363" s="207"/>
      <c r="MQZ363" s="207"/>
      <c r="MRA363" s="207"/>
      <c r="MRB363" s="207"/>
      <c r="MRC363" s="207"/>
      <c r="MRD363" s="207"/>
      <c r="MRE363" s="207"/>
      <c r="MRF363" s="207"/>
      <c r="MRG363" s="207"/>
      <c r="MRH363" s="207"/>
      <c r="MRI363" s="207"/>
      <c r="MRJ363" s="207"/>
      <c r="MRK363" s="207"/>
      <c r="MRL363" s="207"/>
      <c r="MRM363" s="207"/>
      <c r="MRN363" s="207"/>
      <c r="MRO363" s="207"/>
      <c r="MRP363" s="207"/>
      <c r="MRQ363" s="207"/>
      <c r="MRR363" s="207"/>
      <c r="MRS363" s="207"/>
      <c r="MRT363" s="207"/>
      <c r="MRU363" s="207"/>
      <c r="MRV363" s="207"/>
      <c r="MRW363" s="207"/>
      <c r="MRX363" s="207"/>
      <c r="MRY363" s="207"/>
      <c r="MRZ363" s="207"/>
      <c r="MSA363" s="207"/>
      <c r="MSB363" s="207"/>
      <c r="MSC363" s="207"/>
      <c r="MSD363" s="207"/>
      <c r="MSE363" s="207"/>
      <c r="MSF363" s="207"/>
      <c r="MSG363" s="207"/>
      <c r="MSH363" s="207"/>
      <c r="MSI363" s="207"/>
      <c r="MSJ363" s="207"/>
      <c r="MSK363" s="207"/>
      <c r="MSL363" s="207"/>
      <c r="MSM363" s="207"/>
      <c r="MSN363" s="207"/>
      <c r="MSO363" s="207"/>
      <c r="MSP363" s="207"/>
      <c r="MSQ363" s="207"/>
      <c r="MSR363" s="207"/>
      <c r="MSS363" s="207"/>
      <c r="MST363" s="207"/>
      <c r="MSU363" s="207"/>
      <c r="MSV363" s="207"/>
      <c r="MSW363" s="207"/>
      <c r="MSX363" s="207"/>
      <c r="MSY363" s="207"/>
      <c r="MSZ363" s="207"/>
      <c r="MTA363" s="207"/>
      <c r="MTB363" s="207"/>
      <c r="MTC363" s="207"/>
      <c r="MTD363" s="207"/>
      <c r="MTE363" s="207"/>
      <c r="MTF363" s="207"/>
      <c r="MTG363" s="207"/>
      <c r="MTH363" s="207"/>
      <c r="MTI363" s="207"/>
      <c r="MTJ363" s="207"/>
      <c r="MTK363" s="207"/>
      <c r="MTL363" s="207"/>
      <c r="MTM363" s="207"/>
      <c r="MTN363" s="207"/>
      <c r="MTO363" s="207"/>
      <c r="MTP363" s="207"/>
      <c r="MTQ363" s="207"/>
      <c r="MTR363" s="207"/>
      <c r="MTS363" s="207"/>
      <c r="MTT363" s="207"/>
      <c r="MTU363" s="207"/>
      <c r="MTV363" s="207"/>
      <c r="MTW363" s="207"/>
      <c r="MTX363" s="207"/>
      <c r="MTY363" s="207"/>
      <c r="MTZ363" s="207"/>
      <c r="MUA363" s="207"/>
      <c r="MUB363" s="207"/>
      <c r="MUC363" s="207"/>
      <c r="MUD363" s="207"/>
      <c r="MUE363" s="207"/>
      <c r="MUF363" s="207"/>
      <c r="MUG363" s="207"/>
      <c r="MUH363" s="207"/>
      <c r="MUI363" s="207"/>
      <c r="MUJ363" s="207"/>
      <c r="MUK363" s="207"/>
      <c r="MUL363" s="207"/>
      <c r="MUM363" s="207"/>
      <c r="MUN363" s="207"/>
      <c r="MUO363" s="207"/>
      <c r="MUP363" s="207"/>
      <c r="MUQ363" s="207"/>
      <c r="MUR363" s="207"/>
      <c r="MUS363" s="207"/>
      <c r="MUT363" s="207"/>
      <c r="MUU363" s="207"/>
      <c r="MUV363" s="207"/>
      <c r="MUW363" s="207"/>
      <c r="MUX363" s="207"/>
      <c r="MUY363" s="207"/>
      <c r="MUZ363" s="207"/>
      <c r="MVA363" s="207"/>
      <c r="MVB363" s="207"/>
      <c r="MVC363" s="207"/>
      <c r="MVD363" s="207"/>
      <c r="MVE363" s="207"/>
      <c r="MVF363" s="207"/>
      <c r="MVG363" s="207"/>
      <c r="MVH363" s="207"/>
      <c r="MVI363" s="207"/>
      <c r="MVJ363" s="207"/>
      <c r="MVK363" s="207"/>
      <c r="MVL363" s="207"/>
      <c r="MVM363" s="207"/>
      <c r="MVN363" s="207"/>
      <c r="MVO363" s="207"/>
      <c r="MVP363" s="207"/>
      <c r="MVQ363" s="207"/>
      <c r="MVR363" s="207"/>
      <c r="MVS363" s="207"/>
      <c r="MVT363" s="207"/>
      <c r="MVU363" s="207"/>
      <c r="MVV363" s="207"/>
      <c r="MVW363" s="207"/>
      <c r="MVX363" s="207"/>
      <c r="MVY363" s="207"/>
      <c r="MVZ363" s="207"/>
      <c r="MWA363" s="207"/>
      <c r="MWB363" s="207"/>
      <c r="MWC363" s="207"/>
      <c r="MWD363" s="207"/>
      <c r="MWE363" s="207"/>
      <c r="MWF363" s="207"/>
      <c r="MWG363" s="207"/>
      <c r="MWH363" s="207"/>
      <c r="MWI363" s="207"/>
      <c r="MWJ363" s="207"/>
      <c r="MWK363" s="207"/>
      <c r="MWL363" s="207"/>
      <c r="MWM363" s="207"/>
      <c r="MWN363" s="207"/>
      <c r="MWO363" s="207"/>
      <c r="MWP363" s="207"/>
      <c r="MWQ363" s="207"/>
      <c r="MWR363" s="207"/>
      <c r="MWS363" s="207"/>
      <c r="MWT363" s="207"/>
      <c r="MWU363" s="207"/>
      <c r="MWV363" s="207"/>
      <c r="MWW363" s="207"/>
      <c r="MWX363" s="207"/>
      <c r="MWY363" s="207"/>
      <c r="MWZ363" s="207"/>
      <c r="MXA363" s="207"/>
      <c r="MXB363" s="207"/>
      <c r="MXC363" s="207"/>
      <c r="MXD363" s="207"/>
      <c r="MXE363" s="207"/>
      <c r="MXF363" s="207"/>
      <c r="MXG363" s="207"/>
      <c r="MXH363" s="207"/>
      <c r="MXI363" s="207"/>
      <c r="MXJ363" s="207"/>
      <c r="MXK363" s="207"/>
      <c r="MXL363" s="207"/>
      <c r="MXM363" s="207"/>
      <c r="MXN363" s="207"/>
      <c r="MXO363" s="207"/>
      <c r="MXP363" s="207"/>
      <c r="MXQ363" s="207"/>
      <c r="MXR363" s="207"/>
      <c r="MXS363" s="207"/>
      <c r="MXT363" s="207"/>
      <c r="MXU363" s="207"/>
      <c r="MXV363" s="207"/>
      <c r="MXW363" s="207"/>
      <c r="MXX363" s="207"/>
      <c r="MXY363" s="207"/>
      <c r="MXZ363" s="207"/>
      <c r="MYA363" s="207"/>
      <c r="MYB363" s="207"/>
      <c r="MYC363" s="207"/>
      <c r="MYD363" s="207"/>
      <c r="MYE363" s="207"/>
      <c r="MYF363" s="207"/>
      <c r="MYG363" s="207"/>
      <c r="MYH363" s="207"/>
      <c r="MYI363" s="207"/>
      <c r="MYJ363" s="207"/>
      <c r="MYK363" s="207"/>
      <c r="MYL363" s="207"/>
      <c r="MYM363" s="207"/>
      <c r="MYN363" s="207"/>
      <c r="MYO363" s="207"/>
      <c r="MYP363" s="207"/>
      <c r="MYQ363" s="207"/>
      <c r="MYR363" s="207"/>
      <c r="MYS363" s="207"/>
      <c r="MYT363" s="207"/>
      <c r="MYU363" s="207"/>
      <c r="MYV363" s="207"/>
      <c r="MYW363" s="207"/>
      <c r="MYX363" s="207"/>
      <c r="MYY363" s="207"/>
      <c r="MYZ363" s="207"/>
      <c r="MZA363" s="207"/>
      <c r="MZB363" s="207"/>
      <c r="MZC363" s="207"/>
      <c r="MZD363" s="207"/>
      <c r="MZE363" s="207"/>
      <c r="MZF363" s="207"/>
      <c r="MZG363" s="207"/>
      <c r="MZH363" s="207"/>
      <c r="MZI363" s="207"/>
      <c r="MZJ363" s="207"/>
      <c r="MZK363" s="207"/>
      <c r="MZL363" s="207"/>
      <c r="MZM363" s="207"/>
      <c r="MZN363" s="207"/>
      <c r="MZO363" s="207"/>
      <c r="MZP363" s="207"/>
      <c r="MZQ363" s="207"/>
      <c r="MZR363" s="207"/>
      <c r="MZS363" s="207"/>
      <c r="MZT363" s="207"/>
      <c r="MZU363" s="207"/>
      <c r="MZV363" s="207"/>
      <c r="MZW363" s="207"/>
      <c r="MZX363" s="207"/>
      <c r="MZY363" s="207"/>
      <c r="MZZ363" s="207"/>
      <c r="NAA363" s="207"/>
      <c r="NAB363" s="207"/>
      <c r="NAC363" s="207"/>
      <c r="NAD363" s="207"/>
      <c r="NAE363" s="207"/>
      <c r="NAF363" s="207"/>
      <c r="NAG363" s="207"/>
      <c r="NAH363" s="207"/>
      <c r="NAI363" s="207"/>
      <c r="NAJ363" s="207"/>
      <c r="NAK363" s="207"/>
      <c r="NAL363" s="207"/>
      <c r="NAM363" s="207"/>
      <c r="NAN363" s="207"/>
      <c r="NAO363" s="207"/>
      <c r="NAP363" s="207"/>
      <c r="NAQ363" s="207"/>
      <c r="NAR363" s="207"/>
      <c r="NAS363" s="207"/>
      <c r="NAT363" s="207"/>
      <c r="NAU363" s="207"/>
      <c r="NAV363" s="207"/>
      <c r="NAW363" s="207"/>
      <c r="NAX363" s="207"/>
      <c r="NAY363" s="207"/>
      <c r="NAZ363" s="207"/>
      <c r="NBA363" s="207"/>
      <c r="NBB363" s="207"/>
      <c r="NBC363" s="207"/>
      <c r="NBD363" s="207"/>
      <c r="NBE363" s="207"/>
      <c r="NBF363" s="207"/>
      <c r="NBG363" s="207"/>
      <c r="NBH363" s="207"/>
      <c r="NBI363" s="207"/>
      <c r="NBJ363" s="207"/>
      <c r="NBK363" s="207"/>
      <c r="NBL363" s="207"/>
      <c r="NBM363" s="207"/>
      <c r="NBN363" s="207"/>
      <c r="NBO363" s="207"/>
      <c r="NBP363" s="207"/>
      <c r="NBQ363" s="207"/>
      <c r="NBR363" s="207"/>
      <c r="NBS363" s="207"/>
      <c r="NBT363" s="207"/>
      <c r="NBU363" s="207"/>
      <c r="NBV363" s="207"/>
      <c r="NBW363" s="207"/>
      <c r="NBX363" s="207"/>
      <c r="NBY363" s="207"/>
      <c r="NBZ363" s="207"/>
      <c r="NCA363" s="207"/>
      <c r="NCB363" s="207"/>
      <c r="NCC363" s="207"/>
      <c r="NCD363" s="207"/>
      <c r="NCE363" s="207"/>
      <c r="NCF363" s="207"/>
      <c r="NCG363" s="207"/>
      <c r="NCH363" s="207"/>
      <c r="NCI363" s="207"/>
      <c r="NCJ363" s="207"/>
      <c r="NCK363" s="207"/>
      <c r="NCL363" s="207"/>
      <c r="NCM363" s="207"/>
      <c r="NCN363" s="207"/>
      <c r="NCO363" s="207"/>
      <c r="NCP363" s="207"/>
      <c r="NCQ363" s="207"/>
      <c r="NCR363" s="207"/>
      <c r="NCS363" s="207"/>
      <c r="NCT363" s="207"/>
      <c r="NCU363" s="207"/>
      <c r="NCV363" s="207"/>
      <c r="NCW363" s="207"/>
      <c r="NCX363" s="207"/>
      <c r="NCY363" s="207"/>
      <c r="NCZ363" s="207"/>
      <c r="NDA363" s="207"/>
      <c r="NDB363" s="207"/>
      <c r="NDC363" s="207"/>
      <c r="NDD363" s="207"/>
      <c r="NDE363" s="207"/>
      <c r="NDF363" s="207"/>
      <c r="NDG363" s="207"/>
      <c r="NDH363" s="207"/>
      <c r="NDI363" s="207"/>
      <c r="NDJ363" s="207"/>
      <c r="NDK363" s="207"/>
      <c r="NDL363" s="207"/>
      <c r="NDM363" s="207"/>
      <c r="NDN363" s="207"/>
      <c r="NDO363" s="207"/>
      <c r="NDP363" s="207"/>
      <c r="NDQ363" s="207"/>
      <c r="NDR363" s="207"/>
      <c r="NDS363" s="207"/>
      <c r="NDT363" s="207"/>
      <c r="NDU363" s="207"/>
      <c r="NDV363" s="207"/>
      <c r="NDW363" s="207"/>
      <c r="NDX363" s="207"/>
      <c r="NDY363" s="207"/>
      <c r="NDZ363" s="207"/>
      <c r="NEA363" s="207"/>
      <c r="NEB363" s="207"/>
      <c r="NEC363" s="207"/>
      <c r="NED363" s="207"/>
      <c r="NEE363" s="207"/>
      <c r="NEF363" s="207"/>
      <c r="NEG363" s="207"/>
      <c r="NEH363" s="207"/>
      <c r="NEI363" s="207"/>
      <c r="NEJ363" s="207"/>
      <c r="NEK363" s="207"/>
      <c r="NEL363" s="207"/>
      <c r="NEM363" s="207"/>
      <c r="NEN363" s="207"/>
      <c r="NEO363" s="207"/>
      <c r="NEP363" s="207"/>
      <c r="NEQ363" s="207"/>
      <c r="NER363" s="207"/>
      <c r="NES363" s="207"/>
      <c r="NET363" s="207"/>
      <c r="NEU363" s="207"/>
      <c r="NEV363" s="207"/>
      <c r="NEW363" s="207"/>
      <c r="NEX363" s="207"/>
      <c r="NEY363" s="207"/>
      <c r="NEZ363" s="207"/>
      <c r="NFA363" s="207"/>
      <c r="NFB363" s="207"/>
      <c r="NFC363" s="207"/>
      <c r="NFD363" s="207"/>
      <c r="NFE363" s="207"/>
      <c r="NFF363" s="207"/>
      <c r="NFG363" s="207"/>
      <c r="NFH363" s="207"/>
      <c r="NFI363" s="207"/>
      <c r="NFJ363" s="207"/>
      <c r="NFK363" s="207"/>
      <c r="NFL363" s="207"/>
      <c r="NFM363" s="207"/>
      <c r="NFN363" s="207"/>
      <c r="NFO363" s="207"/>
      <c r="NFP363" s="207"/>
      <c r="NFQ363" s="207"/>
      <c r="NFR363" s="207"/>
      <c r="NFS363" s="207"/>
      <c r="NFT363" s="207"/>
      <c r="NFU363" s="207"/>
      <c r="NFV363" s="207"/>
      <c r="NFW363" s="207"/>
      <c r="NFX363" s="207"/>
      <c r="NFY363" s="207"/>
      <c r="NFZ363" s="207"/>
      <c r="NGA363" s="207"/>
      <c r="NGB363" s="207"/>
      <c r="NGC363" s="207"/>
      <c r="NGD363" s="207"/>
      <c r="NGE363" s="207"/>
      <c r="NGF363" s="207"/>
      <c r="NGG363" s="207"/>
      <c r="NGH363" s="207"/>
      <c r="NGI363" s="207"/>
      <c r="NGJ363" s="207"/>
      <c r="NGK363" s="207"/>
      <c r="NGL363" s="207"/>
      <c r="NGM363" s="207"/>
      <c r="NGN363" s="207"/>
      <c r="NGO363" s="207"/>
      <c r="NGP363" s="207"/>
      <c r="NGQ363" s="207"/>
      <c r="NGR363" s="207"/>
      <c r="NGS363" s="207"/>
      <c r="NGT363" s="207"/>
      <c r="NGU363" s="207"/>
      <c r="NGV363" s="207"/>
      <c r="NGW363" s="207"/>
      <c r="NGX363" s="207"/>
      <c r="NGY363" s="207"/>
      <c r="NGZ363" s="207"/>
      <c r="NHA363" s="207"/>
      <c r="NHB363" s="207"/>
      <c r="NHC363" s="207"/>
      <c r="NHD363" s="207"/>
      <c r="NHE363" s="207"/>
      <c r="NHF363" s="207"/>
      <c r="NHG363" s="207"/>
      <c r="NHH363" s="207"/>
      <c r="NHI363" s="207"/>
      <c r="NHJ363" s="207"/>
      <c r="NHK363" s="207"/>
      <c r="NHL363" s="207"/>
      <c r="NHM363" s="207"/>
      <c r="NHN363" s="207"/>
      <c r="NHO363" s="207"/>
      <c r="NHP363" s="207"/>
      <c r="NHQ363" s="207"/>
      <c r="NHR363" s="207"/>
      <c r="NHS363" s="207"/>
      <c r="NHT363" s="207"/>
      <c r="NHU363" s="207"/>
      <c r="NHV363" s="207"/>
      <c r="NHW363" s="207"/>
      <c r="NHX363" s="207"/>
      <c r="NHY363" s="207"/>
      <c r="NHZ363" s="207"/>
      <c r="NIA363" s="207"/>
      <c r="NIB363" s="207"/>
      <c r="NIC363" s="207"/>
      <c r="NID363" s="207"/>
      <c r="NIE363" s="207"/>
      <c r="NIF363" s="207"/>
      <c r="NIG363" s="207"/>
      <c r="NIH363" s="207"/>
      <c r="NII363" s="207"/>
      <c r="NIJ363" s="207"/>
      <c r="NIK363" s="207"/>
      <c r="NIL363" s="207"/>
      <c r="NIM363" s="207"/>
      <c r="NIN363" s="207"/>
      <c r="NIO363" s="207"/>
      <c r="NIP363" s="207"/>
      <c r="NIQ363" s="207"/>
      <c r="NIR363" s="207"/>
      <c r="NIS363" s="207"/>
      <c r="NIT363" s="207"/>
      <c r="NIU363" s="207"/>
      <c r="NIV363" s="207"/>
      <c r="NIW363" s="207"/>
      <c r="NIX363" s="207"/>
      <c r="NIY363" s="207"/>
      <c r="NIZ363" s="207"/>
      <c r="NJA363" s="207"/>
      <c r="NJB363" s="207"/>
      <c r="NJC363" s="207"/>
      <c r="NJD363" s="207"/>
      <c r="NJE363" s="207"/>
      <c r="NJF363" s="207"/>
      <c r="NJG363" s="207"/>
      <c r="NJH363" s="207"/>
      <c r="NJI363" s="207"/>
      <c r="NJJ363" s="207"/>
      <c r="NJK363" s="207"/>
      <c r="NJL363" s="207"/>
      <c r="NJM363" s="207"/>
      <c r="NJN363" s="207"/>
      <c r="NJO363" s="207"/>
      <c r="NJP363" s="207"/>
      <c r="NJQ363" s="207"/>
      <c r="NJR363" s="207"/>
      <c r="NJS363" s="207"/>
      <c r="NJT363" s="207"/>
      <c r="NJU363" s="207"/>
      <c r="NJV363" s="207"/>
      <c r="NJW363" s="207"/>
      <c r="NJX363" s="207"/>
      <c r="NJY363" s="207"/>
      <c r="NJZ363" s="207"/>
      <c r="NKA363" s="207"/>
      <c r="NKB363" s="207"/>
      <c r="NKC363" s="207"/>
      <c r="NKD363" s="207"/>
      <c r="NKE363" s="207"/>
      <c r="NKF363" s="207"/>
      <c r="NKG363" s="207"/>
      <c r="NKH363" s="207"/>
      <c r="NKI363" s="207"/>
      <c r="NKJ363" s="207"/>
      <c r="NKK363" s="207"/>
      <c r="NKL363" s="207"/>
      <c r="NKM363" s="207"/>
      <c r="NKN363" s="207"/>
      <c r="NKO363" s="207"/>
      <c r="NKP363" s="207"/>
      <c r="NKQ363" s="207"/>
      <c r="NKR363" s="207"/>
      <c r="NKS363" s="207"/>
      <c r="NKT363" s="207"/>
      <c r="NKU363" s="207"/>
      <c r="NKV363" s="207"/>
      <c r="NKW363" s="207"/>
      <c r="NKX363" s="207"/>
      <c r="NKY363" s="207"/>
      <c r="NKZ363" s="207"/>
      <c r="NLA363" s="207"/>
      <c r="NLB363" s="207"/>
      <c r="NLC363" s="207"/>
      <c r="NLD363" s="207"/>
      <c r="NLE363" s="207"/>
      <c r="NLF363" s="207"/>
      <c r="NLG363" s="207"/>
      <c r="NLH363" s="207"/>
      <c r="NLI363" s="207"/>
      <c r="NLJ363" s="207"/>
      <c r="NLK363" s="207"/>
      <c r="NLL363" s="207"/>
      <c r="NLM363" s="207"/>
      <c r="NLN363" s="207"/>
      <c r="NLO363" s="207"/>
      <c r="NLP363" s="207"/>
      <c r="NLQ363" s="207"/>
      <c r="NLR363" s="207"/>
      <c r="NLS363" s="207"/>
      <c r="NLT363" s="207"/>
      <c r="NLU363" s="207"/>
      <c r="NLV363" s="207"/>
      <c r="NLW363" s="207"/>
      <c r="NLX363" s="207"/>
      <c r="NLY363" s="207"/>
      <c r="NLZ363" s="207"/>
      <c r="NMA363" s="207"/>
      <c r="NMB363" s="207"/>
      <c r="NMC363" s="207"/>
      <c r="NMD363" s="207"/>
      <c r="NME363" s="207"/>
      <c r="NMF363" s="207"/>
      <c r="NMG363" s="207"/>
      <c r="NMH363" s="207"/>
      <c r="NMI363" s="207"/>
      <c r="NMJ363" s="207"/>
      <c r="NMK363" s="207"/>
      <c r="NML363" s="207"/>
      <c r="NMM363" s="207"/>
      <c r="NMN363" s="207"/>
      <c r="NMO363" s="207"/>
      <c r="NMP363" s="207"/>
      <c r="NMQ363" s="207"/>
      <c r="NMR363" s="207"/>
      <c r="NMS363" s="207"/>
      <c r="NMT363" s="207"/>
      <c r="NMU363" s="207"/>
      <c r="NMV363" s="207"/>
      <c r="NMW363" s="207"/>
      <c r="NMX363" s="207"/>
      <c r="NMY363" s="207"/>
      <c r="NMZ363" s="207"/>
      <c r="NNA363" s="207"/>
      <c r="NNB363" s="207"/>
      <c r="NNC363" s="207"/>
      <c r="NND363" s="207"/>
      <c r="NNE363" s="207"/>
      <c r="NNF363" s="207"/>
      <c r="NNG363" s="207"/>
      <c r="NNH363" s="207"/>
      <c r="NNI363" s="207"/>
      <c r="NNJ363" s="207"/>
      <c r="NNK363" s="207"/>
      <c r="NNL363" s="207"/>
      <c r="NNM363" s="207"/>
      <c r="NNN363" s="207"/>
      <c r="NNO363" s="207"/>
      <c r="NNP363" s="207"/>
      <c r="NNQ363" s="207"/>
      <c r="NNR363" s="207"/>
      <c r="NNS363" s="207"/>
      <c r="NNT363" s="207"/>
      <c r="NNU363" s="207"/>
      <c r="NNV363" s="207"/>
      <c r="NNW363" s="207"/>
      <c r="NNX363" s="207"/>
      <c r="NNY363" s="207"/>
      <c r="NNZ363" s="207"/>
      <c r="NOA363" s="207"/>
      <c r="NOB363" s="207"/>
      <c r="NOC363" s="207"/>
      <c r="NOD363" s="207"/>
      <c r="NOE363" s="207"/>
      <c r="NOF363" s="207"/>
      <c r="NOG363" s="207"/>
      <c r="NOH363" s="207"/>
      <c r="NOI363" s="207"/>
      <c r="NOJ363" s="207"/>
      <c r="NOK363" s="207"/>
      <c r="NOL363" s="207"/>
      <c r="NOM363" s="207"/>
      <c r="NON363" s="207"/>
      <c r="NOO363" s="207"/>
      <c r="NOP363" s="207"/>
      <c r="NOQ363" s="207"/>
      <c r="NOR363" s="207"/>
      <c r="NOS363" s="207"/>
      <c r="NOT363" s="207"/>
      <c r="NOU363" s="207"/>
      <c r="NOV363" s="207"/>
      <c r="NOW363" s="207"/>
      <c r="NOX363" s="207"/>
      <c r="NOY363" s="207"/>
      <c r="NOZ363" s="207"/>
      <c r="NPA363" s="207"/>
      <c r="NPB363" s="207"/>
      <c r="NPC363" s="207"/>
      <c r="NPD363" s="207"/>
      <c r="NPE363" s="207"/>
      <c r="NPF363" s="207"/>
      <c r="NPG363" s="207"/>
      <c r="NPH363" s="207"/>
      <c r="NPI363" s="207"/>
      <c r="NPJ363" s="207"/>
      <c r="NPK363" s="207"/>
      <c r="NPL363" s="207"/>
      <c r="NPM363" s="207"/>
      <c r="NPN363" s="207"/>
      <c r="NPO363" s="207"/>
      <c r="NPP363" s="207"/>
      <c r="NPQ363" s="207"/>
      <c r="NPR363" s="207"/>
      <c r="NPS363" s="207"/>
      <c r="NPT363" s="207"/>
      <c r="NPU363" s="207"/>
      <c r="NPV363" s="207"/>
      <c r="NPW363" s="207"/>
      <c r="NPX363" s="207"/>
      <c r="NPY363" s="207"/>
      <c r="NPZ363" s="207"/>
      <c r="NQA363" s="207"/>
      <c r="NQB363" s="207"/>
      <c r="NQC363" s="207"/>
      <c r="NQD363" s="207"/>
      <c r="NQE363" s="207"/>
      <c r="NQF363" s="207"/>
      <c r="NQG363" s="207"/>
      <c r="NQH363" s="207"/>
      <c r="NQI363" s="207"/>
      <c r="NQJ363" s="207"/>
      <c r="NQK363" s="207"/>
      <c r="NQL363" s="207"/>
      <c r="NQM363" s="207"/>
      <c r="NQN363" s="207"/>
      <c r="NQO363" s="207"/>
      <c r="NQP363" s="207"/>
      <c r="NQQ363" s="207"/>
      <c r="NQR363" s="207"/>
      <c r="NQS363" s="207"/>
      <c r="NQT363" s="207"/>
      <c r="NQU363" s="207"/>
      <c r="NQV363" s="207"/>
      <c r="NQW363" s="207"/>
      <c r="NQX363" s="207"/>
      <c r="NQY363" s="207"/>
      <c r="NQZ363" s="207"/>
      <c r="NRA363" s="207"/>
      <c r="NRB363" s="207"/>
      <c r="NRC363" s="207"/>
      <c r="NRD363" s="207"/>
      <c r="NRE363" s="207"/>
      <c r="NRF363" s="207"/>
      <c r="NRG363" s="207"/>
      <c r="NRH363" s="207"/>
      <c r="NRI363" s="207"/>
      <c r="NRJ363" s="207"/>
      <c r="NRK363" s="207"/>
      <c r="NRL363" s="207"/>
      <c r="NRM363" s="207"/>
      <c r="NRN363" s="207"/>
      <c r="NRO363" s="207"/>
      <c r="NRP363" s="207"/>
      <c r="NRQ363" s="207"/>
      <c r="NRR363" s="207"/>
      <c r="NRS363" s="207"/>
      <c r="NRT363" s="207"/>
      <c r="NRU363" s="207"/>
      <c r="NRV363" s="207"/>
      <c r="NRW363" s="207"/>
      <c r="NRX363" s="207"/>
      <c r="NRY363" s="207"/>
      <c r="NRZ363" s="207"/>
      <c r="NSA363" s="207"/>
      <c r="NSB363" s="207"/>
      <c r="NSC363" s="207"/>
      <c r="NSD363" s="207"/>
      <c r="NSE363" s="207"/>
      <c r="NSF363" s="207"/>
      <c r="NSG363" s="207"/>
      <c r="NSH363" s="207"/>
      <c r="NSI363" s="207"/>
      <c r="NSJ363" s="207"/>
      <c r="NSK363" s="207"/>
      <c r="NSL363" s="207"/>
      <c r="NSM363" s="207"/>
      <c r="NSN363" s="207"/>
      <c r="NSO363" s="207"/>
      <c r="NSP363" s="207"/>
      <c r="NSQ363" s="207"/>
      <c r="NSR363" s="207"/>
      <c r="NSS363" s="207"/>
      <c r="NST363" s="207"/>
      <c r="NSU363" s="207"/>
      <c r="NSV363" s="207"/>
      <c r="NSW363" s="207"/>
      <c r="NSX363" s="207"/>
      <c r="NSY363" s="207"/>
      <c r="NSZ363" s="207"/>
      <c r="NTA363" s="207"/>
      <c r="NTB363" s="207"/>
      <c r="NTC363" s="207"/>
      <c r="NTD363" s="207"/>
      <c r="NTE363" s="207"/>
      <c r="NTF363" s="207"/>
      <c r="NTG363" s="207"/>
      <c r="NTH363" s="207"/>
      <c r="NTI363" s="207"/>
      <c r="NTJ363" s="207"/>
      <c r="NTK363" s="207"/>
      <c r="NTL363" s="207"/>
      <c r="NTM363" s="207"/>
      <c r="NTN363" s="207"/>
      <c r="NTO363" s="207"/>
      <c r="NTP363" s="207"/>
      <c r="NTQ363" s="207"/>
      <c r="NTR363" s="207"/>
      <c r="NTS363" s="207"/>
      <c r="NTT363" s="207"/>
      <c r="NTU363" s="207"/>
      <c r="NTV363" s="207"/>
      <c r="NTW363" s="207"/>
      <c r="NTX363" s="207"/>
      <c r="NTY363" s="207"/>
      <c r="NTZ363" s="207"/>
      <c r="NUA363" s="207"/>
      <c r="NUB363" s="207"/>
      <c r="NUC363" s="207"/>
      <c r="NUD363" s="207"/>
      <c r="NUE363" s="207"/>
      <c r="NUF363" s="207"/>
      <c r="NUG363" s="207"/>
      <c r="NUH363" s="207"/>
      <c r="NUI363" s="207"/>
      <c r="NUJ363" s="207"/>
      <c r="NUK363" s="207"/>
      <c r="NUL363" s="207"/>
      <c r="NUM363" s="207"/>
      <c r="NUN363" s="207"/>
      <c r="NUO363" s="207"/>
      <c r="NUP363" s="207"/>
      <c r="NUQ363" s="207"/>
      <c r="NUR363" s="207"/>
      <c r="NUS363" s="207"/>
      <c r="NUT363" s="207"/>
      <c r="NUU363" s="207"/>
      <c r="NUV363" s="207"/>
      <c r="NUW363" s="207"/>
      <c r="NUX363" s="207"/>
      <c r="NUY363" s="207"/>
      <c r="NUZ363" s="207"/>
      <c r="NVA363" s="207"/>
      <c r="NVB363" s="207"/>
      <c r="NVC363" s="207"/>
      <c r="NVD363" s="207"/>
      <c r="NVE363" s="207"/>
      <c r="NVF363" s="207"/>
      <c r="NVG363" s="207"/>
      <c r="NVH363" s="207"/>
      <c r="NVI363" s="207"/>
      <c r="NVJ363" s="207"/>
      <c r="NVK363" s="207"/>
      <c r="NVL363" s="207"/>
      <c r="NVM363" s="207"/>
      <c r="NVN363" s="207"/>
      <c r="NVO363" s="207"/>
      <c r="NVP363" s="207"/>
      <c r="NVQ363" s="207"/>
      <c r="NVR363" s="207"/>
      <c r="NVS363" s="207"/>
      <c r="NVT363" s="207"/>
      <c r="NVU363" s="207"/>
      <c r="NVV363" s="207"/>
      <c r="NVW363" s="207"/>
      <c r="NVX363" s="207"/>
      <c r="NVY363" s="207"/>
      <c r="NVZ363" s="207"/>
      <c r="NWA363" s="207"/>
      <c r="NWB363" s="207"/>
      <c r="NWC363" s="207"/>
      <c r="NWD363" s="207"/>
      <c r="NWE363" s="207"/>
      <c r="NWF363" s="207"/>
      <c r="NWG363" s="207"/>
      <c r="NWH363" s="207"/>
      <c r="NWI363" s="207"/>
      <c r="NWJ363" s="207"/>
      <c r="NWK363" s="207"/>
      <c r="NWL363" s="207"/>
      <c r="NWM363" s="207"/>
      <c r="NWN363" s="207"/>
      <c r="NWO363" s="207"/>
      <c r="NWP363" s="207"/>
      <c r="NWQ363" s="207"/>
      <c r="NWR363" s="207"/>
      <c r="NWS363" s="207"/>
      <c r="NWT363" s="207"/>
      <c r="NWU363" s="207"/>
      <c r="NWV363" s="207"/>
      <c r="NWW363" s="207"/>
      <c r="NWX363" s="207"/>
      <c r="NWY363" s="207"/>
      <c r="NWZ363" s="207"/>
      <c r="NXA363" s="207"/>
      <c r="NXB363" s="207"/>
      <c r="NXC363" s="207"/>
      <c r="NXD363" s="207"/>
      <c r="NXE363" s="207"/>
      <c r="NXF363" s="207"/>
      <c r="NXG363" s="207"/>
      <c r="NXH363" s="207"/>
      <c r="NXI363" s="207"/>
      <c r="NXJ363" s="207"/>
      <c r="NXK363" s="207"/>
      <c r="NXL363" s="207"/>
      <c r="NXM363" s="207"/>
      <c r="NXN363" s="207"/>
      <c r="NXO363" s="207"/>
      <c r="NXP363" s="207"/>
      <c r="NXQ363" s="207"/>
      <c r="NXR363" s="207"/>
      <c r="NXS363" s="207"/>
      <c r="NXT363" s="207"/>
      <c r="NXU363" s="207"/>
      <c r="NXV363" s="207"/>
      <c r="NXW363" s="207"/>
      <c r="NXX363" s="207"/>
      <c r="NXY363" s="207"/>
      <c r="NXZ363" s="207"/>
      <c r="NYA363" s="207"/>
      <c r="NYB363" s="207"/>
      <c r="NYC363" s="207"/>
      <c r="NYD363" s="207"/>
      <c r="NYE363" s="207"/>
      <c r="NYF363" s="207"/>
      <c r="NYG363" s="207"/>
      <c r="NYH363" s="207"/>
      <c r="NYI363" s="207"/>
      <c r="NYJ363" s="207"/>
      <c r="NYK363" s="207"/>
      <c r="NYL363" s="207"/>
      <c r="NYM363" s="207"/>
      <c r="NYN363" s="207"/>
      <c r="NYO363" s="207"/>
      <c r="NYP363" s="207"/>
      <c r="NYQ363" s="207"/>
      <c r="NYR363" s="207"/>
      <c r="NYS363" s="207"/>
      <c r="NYT363" s="207"/>
      <c r="NYU363" s="207"/>
      <c r="NYV363" s="207"/>
      <c r="NYW363" s="207"/>
      <c r="NYX363" s="207"/>
      <c r="NYY363" s="207"/>
      <c r="NYZ363" s="207"/>
      <c r="NZA363" s="207"/>
      <c r="NZB363" s="207"/>
      <c r="NZC363" s="207"/>
      <c r="NZD363" s="207"/>
      <c r="NZE363" s="207"/>
      <c r="NZF363" s="207"/>
      <c r="NZG363" s="207"/>
      <c r="NZH363" s="207"/>
      <c r="NZI363" s="207"/>
      <c r="NZJ363" s="207"/>
      <c r="NZK363" s="207"/>
      <c r="NZL363" s="207"/>
      <c r="NZM363" s="207"/>
      <c r="NZN363" s="207"/>
      <c r="NZO363" s="207"/>
      <c r="NZP363" s="207"/>
      <c r="NZQ363" s="207"/>
      <c r="NZR363" s="207"/>
      <c r="NZS363" s="207"/>
      <c r="NZT363" s="207"/>
      <c r="NZU363" s="207"/>
      <c r="NZV363" s="207"/>
      <c r="NZW363" s="207"/>
      <c r="NZX363" s="207"/>
      <c r="NZY363" s="207"/>
      <c r="NZZ363" s="207"/>
      <c r="OAA363" s="207"/>
      <c r="OAB363" s="207"/>
      <c r="OAC363" s="207"/>
      <c r="OAD363" s="207"/>
      <c r="OAE363" s="207"/>
      <c r="OAF363" s="207"/>
      <c r="OAG363" s="207"/>
      <c r="OAH363" s="207"/>
      <c r="OAI363" s="207"/>
      <c r="OAJ363" s="207"/>
      <c r="OAK363" s="207"/>
      <c r="OAL363" s="207"/>
      <c r="OAM363" s="207"/>
      <c r="OAN363" s="207"/>
      <c r="OAO363" s="207"/>
      <c r="OAP363" s="207"/>
      <c r="OAQ363" s="207"/>
      <c r="OAR363" s="207"/>
      <c r="OAS363" s="207"/>
      <c r="OAT363" s="207"/>
      <c r="OAU363" s="207"/>
      <c r="OAV363" s="207"/>
      <c r="OAW363" s="207"/>
      <c r="OAX363" s="207"/>
      <c r="OAY363" s="207"/>
      <c r="OAZ363" s="207"/>
      <c r="OBA363" s="207"/>
      <c r="OBB363" s="207"/>
      <c r="OBC363" s="207"/>
      <c r="OBD363" s="207"/>
      <c r="OBE363" s="207"/>
      <c r="OBF363" s="207"/>
      <c r="OBG363" s="207"/>
      <c r="OBH363" s="207"/>
      <c r="OBI363" s="207"/>
      <c r="OBJ363" s="207"/>
      <c r="OBK363" s="207"/>
      <c r="OBL363" s="207"/>
      <c r="OBM363" s="207"/>
      <c r="OBN363" s="207"/>
      <c r="OBO363" s="207"/>
      <c r="OBP363" s="207"/>
      <c r="OBQ363" s="207"/>
      <c r="OBR363" s="207"/>
      <c r="OBS363" s="207"/>
      <c r="OBT363" s="207"/>
      <c r="OBU363" s="207"/>
      <c r="OBV363" s="207"/>
      <c r="OBW363" s="207"/>
      <c r="OBX363" s="207"/>
      <c r="OBY363" s="207"/>
      <c r="OBZ363" s="207"/>
      <c r="OCA363" s="207"/>
      <c r="OCB363" s="207"/>
      <c r="OCC363" s="207"/>
      <c r="OCD363" s="207"/>
      <c r="OCE363" s="207"/>
      <c r="OCF363" s="207"/>
      <c r="OCG363" s="207"/>
      <c r="OCH363" s="207"/>
      <c r="OCI363" s="207"/>
      <c r="OCJ363" s="207"/>
      <c r="OCK363" s="207"/>
      <c r="OCL363" s="207"/>
      <c r="OCM363" s="207"/>
      <c r="OCN363" s="207"/>
      <c r="OCO363" s="207"/>
      <c r="OCP363" s="207"/>
      <c r="OCQ363" s="207"/>
      <c r="OCR363" s="207"/>
      <c r="OCS363" s="207"/>
      <c r="OCT363" s="207"/>
      <c r="OCU363" s="207"/>
      <c r="OCV363" s="207"/>
      <c r="OCW363" s="207"/>
      <c r="OCX363" s="207"/>
      <c r="OCY363" s="207"/>
      <c r="OCZ363" s="207"/>
      <c r="ODA363" s="207"/>
      <c r="ODB363" s="207"/>
      <c r="ODC363" s="207"/>
      <c r="ODD363" s="207"/>
      <c r="ODE363" s="207"/>
      <c r="ODF363" s="207"/>
      <c r="ODG363" s="207"/>
      <c r="ODH363" s="207"/>
      <c r="ODI363" s="207"/>
      <c r="ODJ363" s="207"/>
      <c r="ODK363" s="207"/>
      <c r="ODL363" s="207"/>
      <c r="ODM363" s="207"/>
      <c r="ODN363" s="207"/>
      <c r="ODO363" s="207"/>
      <c r="ODP363" s="207"/>
      <c r="ODQ363" s="207"/>
      <c r="ODR363" s="207"/>
      <c r="ODS363" s="207"/>
      <c r="ODT363" s="207"/>
      <c r="ODU363" s="207"/>
      <c r="ODV363" s="207"/>
      <c r="ODW363" s="207"/>
      <c r="ODX363" s="207"/>
      <c r="ODY363" s="207"/>
      <c r="ODZ363" s="207"/>
      <c r="OEA363" s="207"/>
      <c r="OEB363" s="207"/>
      <c r="OEC363" s="207"/>
      <c r="OED363" s="207"/>
      <c r="OEE363" s="207"/>
      <c r="OEF363" s="207"/>
      <c r="OEG363" s="207"/>
      <c r="OEH363" s="207"/>
      <c r="OEI363" s="207"/>
      <c r="OEJ363" s="207"/>
      <c r="OEK363" s="207"/>
      <c r="OEL363" s="207"/>
      <c r="OEM363" s="207"/>
      <c r="OEN363" s="207"/>
      <c r="OEO363" s="207"/>
      <c r="OEP363" s="207"/>
      <c r="OEQ363" s="207"/>
      <c r="OER363" s="207"/>
      <c r="OES363" s="207"/>
      <c r="OET363" s="207"/>
      <c r="OEU363" s="207"/>
      <c r="OEV363" s="207"/>
      <c r="OEW363" s="207"/>
      <c r="OEX363" s="207"/>
      <c r="OEY363" s="207"/>
      <c r="OEZ363" s="207"/>
      <c r="OFA363" s="207"/>
      <c r="OFB363" s="207"/>
      <c r="OFC363" s="207"/>
      <c r="OFD363" s="207"/>
      <c r="OFE363" s="207"/>
      <c r="OFF363" s="207"/>
      <c r="OFG363" s="207"/>
      <c r="OFH363" s="207"/>
      <c r="OFI363" s="207"/>
      <c r="OFJ363" s="207"/>
      <c r="OFK363" s="207"/>
      <c r="OFL363" s="207"/>
      <c r="OFM363" s="207"/>
      <c r="OFN363" s="207"/>
      <c r="OFO363" s="207"/>
      <c r="OFP363" s="207"/>
      <c r="OFQ363" s="207"/>
      <c r="OFR363" s="207"/>
      <c r="OFS363" s="207"/>
      <c r="OFT363" s="207"/>
      <c r="OFU363" s="207"/>
      <c r="OFV363" s="207"/>
      <c r="OFW363" s="207"/>
      <c r="OFX363" s="207"/>
      <c r="OFY363" s="207"/>
      <c r="OFZ363" s="207"/>
      <c r="OGA363" s="207"/>
      <c r="OGB363" s="207"/>
      <c r="OGC363" s="207"/>
      <c r="OGD363" s="207"/>
      <c r="OGE363" s="207"/>
      <c r="OGF363" s="207"/>
      <c r="OGG363" s="207"/>
      <c r="OGH363" s="207"/>
      <c r="OGI363" s="207"/>
      <c r="OGJ363" s="207"/>
      <c r="OGK363" s="207"/>
      <c r="OGL363" s="207"/>
      <c r="OGM363" s="207"/>
      <c r="OGN363" s="207"/>
      <c r="OGO363" s="207"/>
      <c r="OGP363" s="207"/>
      <c r="OGQ363" s="207"/>
      <c r="OGR363" s="207"/>
      <c r="OGS363" s="207"/>
      <c r="OGT363" s="207"/>
      <c r="OGU363" s="207"/>
      <c r="OGV363" s="207"/>
      <c r="OGW363" s="207"/>
      <c r="OGX363" s="207"/>
      <c r="OGY363" s="207"/>
      <c r="OGZ363" s="207"/>
      <c r="OHA363" s="207"/>
      <c r="OHB363" s="207"/>
      <c r="OHC363" s="207"/>
      <c r="OHD363" s="207"/>
      <c r="OHE363" s="207"/>
      <c r="OHF363" s="207"/>
      <c r="OHG363" s="207"/>
      <c r="OHH363" s="207"/>
      <c r="OHI363" s="207"/>
      <c r="OHJ363" s="207"/>
      <c r="OHK363" s="207"/>
      <c r="OHL363" s="207"/>
      <c r="OHM363" s="207"/>
      <c r="OHN363" s="207"/>
      <c r="OHO363" s="207"/>
      <c r="OHP363" s="207"/>
      <c r="OHQ363" s="207"/>
      <c r="OHR363" s="207"/>
      <c r="OHS363" s="207"/>
      <c r="OHT363" s="207"/>
      <c r="OHU363" s="207"/>
      <c r="OHV363" s="207"/>
      <c r="OHW363" s="207"/>
      <c r="OHX363" s="207"/>
      <c r="OHY363" s="207"/>
      <c r="OHZ363" s="207"/>
      <c r="OIA363" s="207"/>
      <c r="OIB363" s="207"/>
      <c r="OIC363" s="207"/>
      <c r="OID363" s="207"/>
      <c r="OIE363" s="207"/>
      <c r="OIF363" s="207"/>
      <c r="OIG363" s="207"/>
      <c r="OIH363" s="207"/>
      <c r="OII363" s="207"/>
      <c r="OIJ363" s="207"/>
      <c r="OIK363" s="207"/>
      <c r="OIL363" s="207"/>
      <c r="OIM363" s="207"/>
      <c r="OIN363" s="207"/>
      <c r="OIO363" s="207"/>
      <c r="OIP363" s="207"/>
      <c r="OIQ363" s="207"/>
      <c r="OIR363" s="207"/>
      <c r="OIS363" s="207"/>
      <c r="OIT363" s="207"/>
      <c r="OIU363" s="207"/>
      <c r="OIV363" s="207"/>
      <c r="OIW363" s="207"/>
      <c r="OIX363" s="207"/>
      <c r="OIY363" s="207"/>
      <c r="OIZ363" s="207"/>
      <c r="OJA363" s="207"/>
      <c r="OJB363" s="207"/>
      <c r="OJC363" s="207"/>
      <c r="OJD363" s="207"/>
      <c r="OJE363" s="207"/>
      <c r="OJF363" s="207"/>
      <c r="OJG363" s="207"/>
      <c r="OJH363" s="207"/>
      <c r="OJI363" s="207"/>
      <c r="OJJ363" s="207"/>
      <c r="OJK363" s="207"/>
      <c r="OJL363" s="207"/>
      <c r="OJM363" s="207"/>
      <c r="OJN363" s="207"/>
      <c r="OJO363" s="207"/>
      <c r="OJP363" s="207"/>
      <c r="OJQ363" s="207"/>
      <c r="OJR363" s="207"/>
      <c r="OJS363" s="207"/>
      <c r="OJT363" s="207"/>
      <c r="OJU363" s="207"/>
      <c r="OJV363" s="207"/>
      <c r="OJW363" s="207"/>
      <c r="OJX363" s="207"/>
      <c r="OJY363" s="207"/>
      <c r="OJZ363" s="207"/>
      <c r="OKA363" s="207"/>
      <c r="OKB363" s="207"/>
      <c r="OKC363" s="207"/>
      <c r="OKD363" s="207"/>
      <c r="OKE363" s="207"/>
      <c r="OKF363" s="207"/>
      <c r="OKG363" s="207"/>
      <c r="OKH363" s="207"/>
      <c r="OKI363" s="207"/>
      <c r="OKJ363" s="207"/>
      <c r="OKK363" s="207"/>
      <c r="OKL363" s="207"/>
      <c r="OKM363" s="207"/>
      <c r="OKN363" s="207"/>
      <c r="OKO363" s="207"/>
      <c r="OKP363" s="207"/>
      <c r="OKQ363" s="207"/>
      <c r="OKR363" s="207"/>
      <c r="OKS363" s="207"/>
      <c r="OKT363" s="207"/>
      <c r="OKU363" s="207"/>
      <c r="OKV363" s="207"/>
      <c r="OKW363" s="207"/>
      <c r="OKX363" s="207"/>
      <c r="OKY363" s="207"/>
      <c r="OKZ363" s="207"/>
      <c r="OLA363" s="207"/>
      <c r="OLB363" s="207"/>
      <c r="OLC363" s="207"/>
      <c r="OLD363" s="207"/>
      <c r="OLE363" s="207"/>
      <c r="OLF363" s="207"/>
      <c r="OLG363" s="207"/>
      <c r="OLH363" s="207"/>
      <c r="OLI363" s="207"/>
      <c r="OLJ363" s="207"/>
      <c r="OLK363" s="207"/>
      <c r="OLL363" s="207"/>
      <c r="OLM363" s="207"/>
      <c r="OLN363" s="207"/>
      <c r="OLO363" s="207"/>
      <c r="OLP363" s="207"/>
      <c r="OLQ363" s="207"/>
      <c r="OLR363" s="207"/>
      <c r="OLS363" s="207"/>
      <c r="OLT363" s="207"/>
      <c r="OLU363" s="207"/>
      <c r="OLV363" s="207"/>
      <c r="OLW363" s="207"/>
      <c r="OLX363" s="207"/>
      <c r="OLY363" s="207"/>
      <c r="OLZ363" s="207"/>
      <c r="OMA363" s="207"/>
      <c r="OMB363" s="207"/>
      <c r="OMC363" s="207"/>
      <c r="OMD363" s="207"/>
      <c r="OME363" s="207"/>
      <c r="OMF363" s="207"/>
      <c r="OMG363" s="207"/>
      <c r="OMH363" s="207"/>
      <c r="OMI363" s="207"/>
      <c r="OMJ363" s="207"/>
      <c r="OMK363" s="207"/>
      <c r="OML363" s="207"/>
      <c r="OMM363" s="207"/>
      <c r="OMN363" s="207"/>
      <c r="OMO363" s="207"/>
      <c r="OMP363" s="207"/>
      <c r="OMQ363" s="207"/>
      <c r="OMR363" s="207"/>
      <c r="OMS363" s="207"/>
      <c r="OMT363" s="207"/>
      <c r="OMU363" s="207"/>
      <c r="OMV363" s="207"/>
      <c r="OMW363" s="207"/>
      <c r="OMX363" s="207"/>
      <c r="OMY363" s="207"/>
      <c r="OMZ363" s="207"/>
      <c r="ONA363" s="207"/>
      <c r="ONB363" s="207"/>
      <c r="ONC363" s="207"/>
      <c r="OND363" s="207"/>
      <c r="ONE363" s="207"/>
      <c r="ONF363" s="207"/>
      <c r="ONG363" s="207"/>
      <c r="ONH363" s="207"/>
      <c r="ONI363" s="207"/>
      <c r="ONJ363" s="207"/>
      <c r="ONK363" s="207"/>
      <c r="ONL363" s="207"/>
      <c r="ONM363" s="207"/>
      <c r="ONN363" s="207"/>
      <c r="ONO363" s="207"/>
      <c r="ONP363" s="207"/>
      <c r="ONQ363" s="207"/>
      <c r="ONR363" s="207"/>
      <c r="ONS363" s="207"/>
      <c r="ONT363" s="207"/>
      <c r="ONU363" s="207"/>
      <c r="ONV363" s="207"/>
      <c r="ONW363" s="207"/>
      <c r="ONX363" s="207"/>
      <c r="ONY363" s="207"/>
      <c r="ONZ363" s="207"/>
      <c r="OOA363" s="207"/>
      <c r="OOB363" s="207"/>
      <c r="OOC363" s="207"/>
      <c r="OOD363" s="207"/>
      <c r="OOE363" s="207"/>
      <c r="OOF363" s="207"/>
      <c r="OOG363" s="207"/>
      <c r="OOH363" s="207"/>
      <c r="OOI363" s="207"/>
      <c r="OOJ363" s="207"/>
      <c r="OOK363" s="207"/>
      <c r="OOL363" s="207"/>
      <c r="OOM363" s="207"/>
      <c r="OON363" s="207"/>
      <c r="OOO363" s="207"/>
      <c r="OOP363" s="207"/>
      <c r="OOQ363" s="207"/>
      <c r="OOR363" s="207"/>
      <c r="OOS363" s="207"/>
      <c r="OOT363" s="207"/>
      <c r="OOU363" s="207"/>
      <c r="OOV363" s="207"/>
      <c r="OOW363" s="207"/>
      <c r="OOX363" s="207"/>
      <c r="OOY363" s="207"/>
      <c r="OOZ363" s="207"/>
      <c r="OPA363" s="207"/>
      <c r="OPB363" s="207"/>
      <c r="OPC363" s="207"/>
      <c r="OPD363" s="207"/>
      <c r="OPE363" s="207"/>
      <c r="OPF363" s="207"/>
      <c r="OPG363" s="207"/>
      <c r="OPH363" s="207"/>
      <c r="OPI363" s="207"/>
      <c r="OPJ363" s="207"/>
      <c r="OPK363" s="207"/>
      <c r="OPL363" s="207"/>
      <c r="OPM363" s="207"/>
      <c r="OPN363" s="207"/>
      <c r="OPO363" s="207"/>
      <c r="OPP363" s="207"/>
      <c r="OPQ363" s="207"/>
      <c r="OPR363" s="207"/>
      <c r="OPS363" s="207"/>
      <c r="OPT363" s="207"/>
      <c r="OPU363" s="207"/>
      <c r="OPV363" s="207"/>
      <c r="OPW363" s="207"/>
      <c r="OPX363" s="207"/>
      <c r="OPY363" s="207"/>
      <c r="OPZ363" s="207"/>
      <c r="OQA363" s="207"/>
      <c r="OQB363" s="207"/>
      <c r="OQC363" s="207"/>
      <c r="OQD363" s="207"/>
      <c r="OQE363" s="207"/>
      <c r="OQF363" s="207"/>
      <c r="OQG363" s="207"/>
      <c r="OQH363" s="207"/>
      <c r="OQI363" s="207"/>
      <c r="OQJ363" s="207"/>
      <c r="OQK363" s="207"/>
      <c r="OQL363" s="207"/>
      <c r="OQM363" s="207"/>
      <c r="OQN363" s="207"/>
      <c r="OQO363" s="207"/>
      <c r="OQP363" s="207"/>
      <c r="OQQ363" s="207"/>
      <c r="OQR363" s="207"/>
      <c r="OQS363" s="207"/>
      <c r="OQT363" s="207"/>
      <c r="OQU363" s="207"/>
      <c r="OQV363" s="207"/>
      <c r="OQW363" s="207"/>
      <c r="OQX363" s="207"/>
      <c r="OQY363" s="207"/>
      <c r="OQZ363" s="207"/>
      <c r="ORA363" s="207"/>
      <c r="ORB363" s="207"/>
      <c r="ORC363" s="207"/>
      <c r="ORD363" s="207"/>
      <c r="ORE363" s="207"/>
      <c r="ORF363" s="207"/>
      <c r="ORG363" s="207"/>
      <c r="ORH363" s="207"/>
      <c r="ORI363" s="207"/>
      <c r="ORJ363" s="207"/>
      <c r="ORK363" s="207"/>
      <c r="ORL363" s="207"/>
      <c r="ORM363" s="207"/>
      <c r="ORN363" s="207"/>
      <c r="ORO363" s="207"/>
      <c r="ORP363" s="207"/>
      <c r="ORQ363" s="207"/>
      <c r="ORR363" s="207"/>
      <c r="ORS363" s="207"/>
      <c r="ORT363" s="207"/>
      <c r="ORU363" s="207"/>
      <c r="ORV363" s="207"/>
      <c r="ORW363" s="207"/>
      <c r="ORX363" s="207"/>
      <c r="ORY363" s="207"/>
      <c r="ORZ363" s="207"/>
      <c r="OSA363" s="207"/>
      <c r="OSB363" s="207"/>
      <c r="OSC363" s="207"/>
      <c r="OSD363" s="207"/>
      <c r="OSE363" s="207"/>
      <c r="OSF363" s="207"/>
      <c r="OSG363" s="207"/>
      <c r="OSH363" s="207"/>
      <c r="OSI363" s="207"/>
      <c r="OSJ363" s="207"/>
      <c r="OSK363" s="207"/>
      <c r="OSL363" s="207"/>
      <c r="OSM363" s="207"/>
      <c r="OSN363" s="207"/>
      <c r="OSO363" s="207"/>
      <c r="OSP363" s="207"/>
      <c r="OSQ363" s="207"/>
      <c r="OSR363" s="207"/>
      <c r="OSS363" s="207"/>
      <c r="OST363" s="207"/>
      <c r="OSU363" s="207"/>
      <c r="OSV363" s="207"/>
      <c r="OSW363" s="207"/>
      <c r="OSX363" s="207"/>
      <c r="OSY363" s="207"/>
      <c r="OSZ363" s="207"/>
      <c r="OTA363" s="207"/>
      <c r="OTB363" s="207"/>
      <c r="OTC363" s="207"/>
      <c r="OTD363" s="207"/>
      <c r="OTE363" s="207"/>
      <c r="OTF363" s="207"/>
      <c r="OTG363" s="207"/>
      <c r="OTH363" s="207"/>
      <c r="OTI363" s="207"/>
      <c r="OTJ363" s="207"/>
      <c r="OTK363" s="207"/>
      <c r="OTL363" s="207"/>
      <c r="OTM363" s="207"/>
      <c r="OTN363" s="207"/>
      <c r="OTO363" s="207"/>
      <c r="OTP363" s="207"/>
      <c r="OTQ363" s="207"/>
      <c r="OTR363" s="207"/>
      <c r="OTS363" s="207"/>
      <c r="OTT363" s="207"/>
      <c r="OTU363" s="207"/>
      <c r="OTV363" s="207"/>
      <c r="OTW363" s="207"/>
      <c r="OTX363" s="207"/>
      <c r="OTY363" s="207"/>
      <c r="OTZ363" s="207"/>
      <c r="OUA363" s="207"/>
      <c r="OUB363" s="207"/>
      <c r="OUC363" s="207"/>
      <c r="OUD363" s="207"/>
      <c r="OUE363" s="207"/>
      <c r="OUF363" s="207"/>
      <c r="OUG363" s="207"/>
      <c r="OUH363" s="207"/>
      <c r="OUI363" s="207"/>
      <c r="OUJ363" s="207"/>
      <c r="OUK363" s="207"/>
      <c r="OUL363" s="207"/>
      <c r="OUM363" s="207"/>
      <c r="OUN363" s="207"/>
      <c r="OUO363" s="207"/>
      <c r="OUP363" s="207"/>
      <c r="OUQ363" s="207"/>
      <c r="OUR363" s="207"/>
      <c r="OUS363" s="207"/>
      <c r="OUT363" s="207"/>
      <c r="OUU363" s="207"/>
      <c r="OUV363" s="207"/>
      <c r="OUW363" s="207"/>
      <c r="OUX363" s="207"/>
      <c r="OUY363" s="207"/>
      <c r="OUZ363" s="207"/>
      <c r="OVA363" s="207"/>
      <c r="OVB363" s="207"/>
      <c r="OVC363" s="207"/>
      <c r="OVD363" s="207"/>
      <c r="OVE363" s="207"/>
      <c r="OVF363" s="207"/>
      <c r="OVG363" s="207"/>
      <c r="OVH363" s="207"/>
      <c r="OVI363" s="207"/>
      <c r="OVJ363" s="207"/>
      <c r="OVK363" s="207"/>
      <c r="OVL363" s="207"/>
      <c r="OVM363" s="207"/>
      <c r="OVN363" s="207"/>
      <c r="OVO363" s="207"/>
      <c r="OVP363" s="207"/>
      <c r="OVQ363" s="207"/>
      <c r="OVR363" s="207"/>
      <c r="OVS363" s="207"/>
      <c r="OVT363" s="207"/>
      <c r="OVU363" s="207"/>
      <c r="OVV363" s="207"/>
      <c r="OVW363" s="207"/>
      <c r="OVX363" s="207"/>
      <c r="OVY363" s="207"/>
      <c r="OVZ363" s="207"/>
      <c r="OWA363" s="207"/>
      <c r="OWB363" s="207"/>
      <c r="OWC363" s="207"/>
      <c r="OWD363" s="207"/>
      <c r="OWE363" s="207"/>
      <c r="OWF363" s="207"/>
      <c r="OWG363" s="207"/>
      <c r="OWH363" s="207"/>
      <c r="OWI363" s="207"/>
      <c r="OWJ363" s="207"/>
      <c r="OWK363" s="207"/>
      <c r="OWL363" s="207"/>
      <c r="OWM363" s="207"/>
      <c r="OWN363" s="207"/>
      <c r="OWO363" s="207"/>
      <c r="OWP363" s="207"/>
      <c r="OWQ363" s="207"/>
      <c r="OWR363" s="207"/>
      <c r="OWS363" s="207"/>
      <c r="OWT363" s="207"/>
      <c r="OWU363" s="207"/>
      <c r="OWV363" s="207"/>
      <c r="OWW363" s="207"/>
      <c r="OWX363" s="207"/>
      <c r="OWY363" s="207"/>
      <c r="OWZ363" s="207"/>
      <c r="OXA363" s="207"/>
      <c r="OXB363" s="207"/>
      <c r="OXC363" s="207"/>
      <c r="OXD363" s="207"/>
      <c r="OXE363" s="207"/>
      <c r="OXF363" s="207"/>
      <c r="OXG363" s="207"/>
      <c r="OXH363" s="207"/>
      <c r="OXI363" s="207"/>
      <c r="OXJ363" s="207"/>
      <c r="OXK363" s="207"/>
      <c r="OXL363" s="207"/>
      <c r="OXM363" s="207"/>
      <c r="OXN363" s="207"/>
      <c r="OXO363" s="207"/>
      <c r="OXP363" s="207"/>
      <c r="OXQ363" s="207"/>
      <c r="OXR363" s="207"/>
      <c r="OXS363" s="207"/>
      <c r="OXT363" s="207"/>
      <c r="OXU363" s="207"/>
      <c r="OXV363" s="207"/>
      <c r="OXW363" s="207"/>
      <c r="OXX363" s="207"/>
      <c r="OXY363" s="207"/>
      <c r="OXZ363" s="207"/>
      <c r="OYA363" s="207"/>
      <c r="OYB363" s="207"/>
      <c r="OYC363" s="207"/>
      <c r="OYD363" s="207"/>
      <c r="OYE363" s="207"/>
      <c r="OYF363" s="207"/>
      <c r="OYG363" s="207"/>
      <c r="OYH363" s="207"/>
      <c r="OYI363" s="207"/>
      <c r="OYJ363" s="207"/>
      <c r="OYK363" s="207"/>
      <c r="OYL363" s="207"/>
      <c r="OYM363" s="207"/>
      <c r="OYN363" s="207"/>
      <c r="OYO363" s="207"/>
      <c r="OYP363" s="207"/>
      <c r="OYQ363" s="207"/>
      <c r="OYR363" s="207"/>
      <c r="OYS363" s="207"/>
      <c r="OYT363" s="207"/>
      <c r="OYU363" s="207"/>
      <c r="OYV363" s="207"/>
      <c r="OYW363" s="207"/>
      <c r="OYX363" s="207"/>
      <c r="OYY363" s="207"/>
      <c r="OYZ363" s="207"/>
      <c r="OZA363" s="207"/>
      <c r="OZB363" s="207"/>
      <c r="OZC363" s="207"/>
      <c r="OZD363" s="207"/>
      <c r="OZE363" s="207"/>
      <c r="OZF363" s="207"/>
      <c r="OZG363" s="207"/>
      <c r="OZH363" s="207"/>
      <c r="OZI363" s="207"/>
      <c r="OZJ363" s="207"/>
      <c r="OZK363" s="207"/>
      <c r="OZL363" s="207"/>
      <c r="OZM363" s="207"/>
      <c r="OZN363" s="207"/>
      <c r="OZO363" s="207"/>
      <c r="OZP363" s="207"/>
      <c r="OZQ363" s="207"/>
      <c r="OZR363" s="207"/>
      <c r="OZS363" s="207"/>
      <c r="OZT363" s="207"/>
      <c r="OZU363" s="207"/>
      <c r="OZV363" s="207"/>
      <c r="OZW363" s="207"/>
      <c r="OZX363" s="207"/>
      <c r="OZY363" s="207"/>
      <c r="OZZ363" s="207"/>
      <c r="PAA363" s="207"/>
      <c r="PAB363" s="207"/>
      <c r="PAC363" s="207"/>
      <c r="PAD363" s="207"/>
      <c r="PAE363" s="207"/>
      <c r="PAF363" s="207"/>
      <c r="PAG363" s="207"/>
      <c r="PAH363" s="207"/>
      <c r="PAI363" s="207"/>
      <c r="PAJ363" s="207"/>
      <c r="PAK363" s="207"/>
      <c r="PAL363" s="207"/>
      <c r="PAM363" s="207"/>
      <c r="PAN363" s="207"/>
      <c r="PAO363" s="207"/>
      <c r="PAP363" s="207"/>
      <c r="PAQ363" s="207"/>
      <c r="PAR363" s="207"/>
      <c r="PAS363" s="207"/>
      <c r="PAT363" s="207"/>
      <c r="PAU363" s="207"/>
      <c r="PAV363" s="207"/>
      <c r="PAW363" s="207"/>
      <c r="PAX363" s="207"/>
      <c r="PAY363" s="207"/>
      <c r="PAZ363" s="207"/>
      <c r="PBA363" s="207"/>
      <c r="PBB363" s="207"/>
      <c r="PBC363" s="207"/>
      <c r="PBD363" s="207"/>
      <c r="PBE363" s="207"/>
      <c r="PBF363" s="207"/>
      <c r="PBG363" s="207"/>
      <c r="PBH363" s="207"/>
      <c r="PBI363" s="207"/>
      <c r="PBJ363" s="207"/>
      <c r="PBK363" s="207"/>
      <c r="PBL363" s="207"/>
      <c r="PBM363" s="207"/>
      <c r="PBN363" s="207"/>
      <c r="PBO363" s="207"/>
      <c r="PBP363" s="207"/>
      <c r="PBQ363" s="207"/>
      <c r="PBR363" s="207"/>
      <c r="PBS363" s="207"/>
      <c r="PBT363" s="207"/>
      <c r="PBU363" s="207"/>
      <c r="PBV363" s="207"/>
      <c r="PBW363" s="207"/>
      <c r="PBX363" s="207"/>
      <c r="PBY363" s="207"/>
      <c r="PBZ363" s="207"/>
      <c r="PCA363" s="207"/>
      <c r="PCB363" s="207"/>
      <c r="PCC363" s="207"/>
      <c r="PCD363" s="207"/>
      <c r="PCE363" s="207"/>
      <c r="PCF363" s="207"/>
      <c r="PCG363" s="207"/>
      <c r="PCH363" s="207"/>
      <c r="PCI363" s="207"/>
      <c r="PCJ363" s="207"/>
      <c r="PCK363" s="207"/>
      <c r="PCL363" s="207"/>
      <c r="PCM363" s="207"/>
      <c r="PCN363" s="207"/>
      <c r="PCO363" s="207"/>
      <c r="PCP363" s="207"/>
      <c r="PCQ363" s="207"/>
      <c r="PCR363" s="207"/>
      <c r="PCS363" s="207"/>
      <c r="PCT363" s="207"/>
      <c r="PCU363" s="207"/>
      <c r="PCV363" s="207"/>
      <c r="PCW363" s="207"/>
      <c r="PCX363" s="207"/>
      <c r="PCY363" s="207"/>
      <c r="PCZ363" s="207"/>
      <c r="PDA363" s="207"/>
      <c r="PDB363" s="207"/>
      <c r="PDC363" s="207"/>
      <c r="PDD363" s="207"/>
      <c r="PDE363" s="207"/>
      <c r="PDF363" s="207"/>
      <c r="PDG363" s="207"/>
      <c r="PDH363" s="207"/>
      <c r="PDI363" s="207"/>
      <c r="PDJ363" s="207"/>
      <c r="PDK363" s="207"/>
      <c r="PDL363" s="207"/>
      <c r="PDM363" s="207"/>
      <c r="PDN363" s="207"/>
      <c r="PDO363" s="207"/>
      <c r="PDP363" s="207"/>
      <c r="PDQ363" s="207"/>
      <c r="PDR363" s="207"/>
      <c r="PDS363" s="207"/>
      <c r="PDT363" s="207"/>
      <c r="PDU363" s="207"/>
      <c r="PDV363" s="207"/>
      <c r="PDW363" s="207"/>
      <c r="PDX363" s="207"/>
      <c r="PDY363" s="207"/>
      <c r="PDZ363" s="207"/>
      <c r="PEA363" s="207"/>
      <c r="PEB363" s="207"/>
      <c r="PEC363" s="207"/>
      <c r="PED363" s="207"/>
      <c r="PEE363" s="207"/>
      <c r="PEF363" s="207"/>
      <c r="PEG363" s="207"/>
      <c r="PEH363" s="207"/>
      <c r="PEI363" s="207"/>
      <c r="PEJ363" s="207"/>
      <c r="PEK363" s="207"/>
      <c r="PEL363" s="207"/>
      <c r="PEM363" s="207"/>
      <c r="PEN363" s="207"/>
      <c r="PEO363" s="207"/>
      <c r="PEP363" s="207"/>
      <c r="PEQ363" s="207"/>
      <c r="PER363" s="207"/>
      <c r="PES363" s="207"/>
      <c r="PET363" s="207"/>
      <c r="PEU363" s="207"/>
      <c r="PEV363" s="207"/>
      <c r="PEW363" s="207"/>
      <c r="PEX363" s="207"/>
      <c r="PEY363" s="207"/>
      <c r="PEZ363" s="207"/>
      <c r="PFA363" s="207"/>
      <c r="PFB363" s="207"/>
      <c r="PFC363" s="207"/>
      <c r="PFD363" s="207"/>
      <c r="PFE363" s="207"/>
      <c r="PFF363" s="207"/>
      <c r="PFG363" s="207"/>
      <c r="PFH363" s="207"/>
      <c r="PFI363" s="207"/>
      <c r="PFJ363" s="207"/>
      <c r="PFK363" s="207"/>
      <c r="PFL363" s="207"/>
      <c r="PFM363" s="207"/>
      <c r="PFN363" s="207"/>
      <c r="PFO363" s="207"/>
      <c r="PFP363" s="207"/>
      <c r="PFQ363" s="207"/>
      <c r="PFR363" s="207"/>
      <c r="PFS363" s="207"/>
      <c r="PFT363" s="207"/>
      <c r="PFU363" s="207"/>
      <c r="PFV363" s="207"/>
      <c r="PFW363" s="207"/>
      <c r="PFX363" s="207"/>
      <c r="PFY363" s="207"/>
      <c r="PFZ363" s="207"/>
      <c r="PGA363" s="207"/>
      <c r="PGB363" s="207"/>
      <c r="PGC363" s="207"/>
      <c r="PGD363" s="207"/>
      <c r="PGE363" s="207"/>
      <c r="PGF363" s="207"/>
      <c r="PGG363" s="207"/>
      <c r="PGH363" s="207"/>
      <c r="PGI363" s="207"/>
      <c r="PGJ363" s="207"/>
      <c r="PGK363" s="207"/>
      <c r="PGL363" s="207"/>
      <c r="PGM363" s="207"/>
      <c r="PGN363" s="207"/>
      <c r="PGO363" s="207"/>
      <c r="PGP363" s="207"/>
      <c r="PGQ363" s="207"/>
      <c r="PGR363" s="207"/>
      <c r="PGS363" s="207"/>
      <c r="PGT363" s="207"/>
      <c r="PGU363" s="207"/>
      <c r="PGV363" s="207"/>
      <c r="PGW363" s="207"/>
      <c r="PGX363" s="207"/>
      <c r="PGY363" s="207"/>
      <c r="PGZ363" s="207"/>
      <c r="PHA363" s="207"/>
      <c r="PHB363" s="207"/>
      <c r="PHC363" s="207"/>
      <c r="PHD363" s="207"/>
      <c r="PHE363" s="207"/>
      <c r="PHF363" s="207"/>
      <c r="PHG363" s="207"/>
      <c r="PHH363" s="207"/>
      <c r="PHI363" s="207"/>
      <c r="PHJ363" s="207"/>
      <c r="PHK363" s="207"/>
      <c r="PHL363" s="207"/>
      <c r="PHM363" s="207"/>
      <c r="PHN363" s="207"/>
      <c r="PHO363" s="207"/>
      <c r="PHP363" s="207"/>
      <c r="PHQ363" s="207"/>
      <c r="PHR363" s="207"/>
      <c r="PHS363" s="207"/>
      <c r="PHT363" s="207"/>
      <c r="PHU363" s="207"/>
      <c r="PHV363" s="207"/>
      <c r="PHW363" s="207"/>
      <c r="PHX363" s="207"/>
      <c r="PHY363" s="207"/>
      <c r="PHZ363" s="207"/>
      <c r="PIA363" s="207"/>
      <c r="PIB363" s="207"/>
      <c r="PIC363" s="207"/>
      <c r="PID363" s="207"/>
      <c r="PIE363" s="207"/>
      <c r="PIF363" s="207"/>
      <c r="PIG363" s="207"/>
      <c r="PIH363" s="207"/>
      <c r="PII363" s="207"/>
      <c r="PIJ363" s="207"/>
      <c r="PIK363" s="207"/>
      <c r="PIL363" s="207"/>
      <c r="PIM363" s="207"/>
      <c r="PIN363" s="207"/>
      <c r="PIO363" s="207"/>
      <c r="PIP363" s="207"/>
      <c r="PIQ363" s="207"/>
      <c r="PIR363" s="207"/>
      <c r="PIS363" s="207"/>
      <c r="PIT363" s="207"/>
      <c r="PIU363" s="207"/>
      <c r="PIV363" s="207"/>
      <c r="PIW363" s="207"/>
      <c r="PIX363" s="207"/>
      <c r="PIY363" s="207"/>
      <c r="PIZ363" s="207"/>
      <c r="PJA363" s="207"/>
      <c r="PJB363" s="207"/>
      <c r="PJC363" s="207"/>
      <c r="PJD363" s="207"/>
      <c r="PJE363" s="207"/>
      <c r="PJF363" s="207"/>
      <c r="PJG363" s="207"/>
      <c r="PJH363" s="207"/>
      <c r="PJI363" s="207"/>
      <c r="PJJ363" s="207"/>
      <c r="PJK363" s="207"/>
      <c r="PJL363" s="207"/>
      <c r="PJM363" s="207"/>
      <c r="PJN363" s="207"/>
      <c r="PJO363" s="207"/>
      <c r="PJP363" s="207"/>
      <c r="PJQ363" s="207"/>
      <c r="PJR363" s="207"/>
      <c r="PJS363" s="207"/>
      <c r="PJT363" s="207"/>
      <c r="PJU363" s="207"/>
      <c r="PJV363" s="207"/>
      <c r="PJW363" s="207"/>
      <c r="PJX363" s="207"/>
      <c r="PJY363" s="207"/>
      <c r="PJZ363" s="207"/>
      <c r="PKA363" s="207"/>
      <c r="PKB363" s="207"/>
      <c r="PKC363" s="207"/>
      <c r="PKD363" s="207"/>
      <c r="PKE363" s="207"/>
      <c r="PKF363" s="207"/>
      <c r="PKG363" s="207"/>
      <c r="PKH363" s="207"/>
      <c r="PKI363" s="207"/>
      <c r="PKJ363" s="207"/>
      <c r="PKK363" s="207"/>
      <c r="PKL363" s="207"/>
      <c r="PKM363" s="207"/>
      <c r="PKN363" s="207"/>
      <c r="PKO363" s="207"/>
      <c r="PKP363" s="207"/>
      <c r="PKQ363" s="207"/>
      <c r="PKR363" s="207"/>
      <c r="PKS363" s="207"/>
      <c r="PKT363" s="207"/>
      <c r="PKU363" s="207"/>
      <c r="PKV363" s="207"/>
      <c r="PKW363" s="207"/>
      <c r="PKX363" s="207"/>
      <c r="PKY363" s="207"/>
      <c r="PKZ363" s="207"/>
      <c r="PLA363" s="207"/>
      <c r="PLB363" s="207"/>
      <c r="PLC363" s="207"/>
      <c r="PLD363" s="207"/>
      <c r="PLE363" s="207"/>
      <c r="PLF363" s="207"/>
      <c r="PLG363" s="207"/>
      <c r="PLH363" s="207"/>
      <c r="PLI363" s="207"/>
      <c r="PLJ363" s="207"/>
      <c r="PLK363" s="207"/>
      <c r="PLL363" s="207"/>
      <c r="PLM363" s="207"/>
      <c r="PLN363" s="207"/>
      <c r="PLO363" s="207"/>
      <c r="PLP363" s="207"/>
      <c r="PLQ363" s="207"/>
      <c r="PLR363" s="207"/>
      <c r="PLS363" s="207"/>
      <c r="PLT363" s="207"/>
      <c r="PLU363" s="207"/>
      <c r="PLV363" s="207"/>
      <c r="PLW363" s="207"/>
      <c r="PLX363" s="207"/>
      <c r="PLY363" s="207"/>
      <c r="PLZ363" s="207"/>
      <c r="PMA363" s="207"/>
      <c r="PMB363" s="207"/>
      <c r="PMC363" s="207"/>
      <c r="PMD363" s="207"/>
      <c r="PME363" s="207"/>
      <c r="PMF363" s="207"/>
      <c r="PMG363" s="207"/>
      <c r="PMH363" s="207"/>
      <c r="PMI363" s="207"/>
      <c r="PMJ363" s="207"/>
      <c r="PMK363" s="207"/>
      <c r="PML363" s="207"/>
      <c r="PMM363" s="207"/>
      <c r="PMN363" s="207"/>
      <c r="PMO363" s="207"/>
      <c r="PMP363" s="207"/>
      <c r="PMQ363" s="207"/>
      <c r="PMR363" s="207"/>
      <c r="PMS363" s="207"/>
      <c r="PMT363" s="207"/>
      <c r="PMU363" s="207"/>
      <c r="PMV363" s="207"/>
      <c r="PMW363" s="207"/>
      <c r="PMX363" s="207"/>
      <c r="PMY363" s="207"/>
      <c r="PMZ363" s="207"/>
      <c r="PNA363" s="207"/>
      <c r="PNB363" s="207"/>
      <c r="PNC363" s="207"/>
      <c r="PND363" s="207"/>
      <c r="PNE363" s="207"/>
      <c r="PNF363" s="207"/>
      <c r="PNG363" s="207"/>
      <c r="PNH363" s="207"/>
      <c r="PNI363" s="207"/>
      <c r="PNJ363" s="207"/>
      <c r="PNK363" s="207"/>
      <c r="PNL363" s="207"/>
      <c r="PNM363" s="207"/>
      <c r="PNN363" s="207"/>
      <c r="PNO363" s="207"/>
      <c r="PNP363" s="207"/>
      <c r="PNQ363" s="207"/>
      <c r="PNR363" s="207"/>
      <c r="PNS363" s="207"/>
      <c r="PNT363" s="207"/>
      <c r="PNU363" s="207"/>
      <c r="PNV363" s="207"/>
      <c r="PNW363" s="207"/>
      <c r="PNX363" s="207"/>
      <c r="PNY363" s="207"/>
      <c r="PNZ363" s="207"/>
      <c r="POA363" s="207"/>
      <c r="POB363" s="207"/>
      <c r="POC363" s="207"/>
      <c r="POD363" s="207"/>
      <c r="POE363" s="207"/>
      <c r="POF363" s="207"/>
      <c r="POG363" s="207"/>
      <c r="POH363" s="207"/>
      <c r="POI363" s="207"/>
      <c r="POJ363" s="207"/>
      <c r="POK363" s="207"/>
      <c r="POL363" s="207"/>
      <c r="POM363" s="207"/>
      <c r="PON363" s="207"/>
      <c r="POO363" s="207"/>
      <c r="POP363" s="207"/>
      <c r="POQ363" s="207"/>
      <c r="POR363" s="207"/>
      <c r="POS363" s="207"/>
      <c r="POT363" s="207"/>
      <c r="POU363" s="207"/>
      <c r="POV363" s="207"/>
      <c r="POW363" s="207"/>
      <c r="POX363" s="207"/>
      <c r="POY363" s="207"/>
      <c r="POZ363" s="207"/>
      <c r="PPA363" s="207"/>
      <c r="PPB363" s="207"/>
      <c r="PPC363" s="207"/>
      <c r="PPD363" s="207"/>
      <c r="PPE363" s="207"/>
      <c r="PPF363" s="207"/>
      <c r="PPG363" s="207"/>
      <c r="PPH363" s="207"/>
      <c r="PPI363" s="207"/>
      <c r="PPJ363" s="207"/>
      <c r="PPK363" s="207"/>
      <c r="PPL363" s="207"/>
      <c r="PPM363" s="207"/>
      <c r="PPN363" s="207"/>
      <c r="PPO363" s="207"/>
      <c r="PPP363" s="207"/>
      <c r="PPQ363" s="207"/>
      <c r="PPR363" s="207"/>
      <c r="PPS363" s="207"/>
      <c r="PPT363" s="207"/>
      <c r="PPU363" s="207"/>
      <c r="PPV363" s="207"/>
      <c r="PPW363" s="207"/>
      <c r="PPX363" s="207"/>
      <c r="PPY363" s="207"/>
      <c r="PPZ363" s="207"/>
      <c r="PQA363" s="207"/>
      <c r="PQB363" s="207"/>
      <c r="PQC363" s="207"/>
      <c r="PQD363" s="207"/>
      <c r="PQE363" s="207"/>
      <c r="PQF363" s="207"/>
      <c r="PQG363" s="207"/>
      <c r="PQH363" s="207"/>
      <c r="PQI363" s="207"/>
      <c r="PQJ363" s="207"/>
      <c r="PQK363" s="207"/>
      <c r="PQL363" s="207"/>
      <c r="PQM363" s="207"/>
      <c r="PQN363" s="207"/>
      <c r="PQO363" s="207"/>
      <c r="PQP363" s="207"/>
      <c r="PQQ363" s="207"/>
      <c r="PQR363" s="207"/>
      <c r="PQS363" s="207"/>
      <c r="PQT363" s="207"/>
      <c r="PQU363" s="207"/>
      <c r="PQV363" s="207"/>
      <c r="PQW363" s="207"/>
      <c r="PQX363" s="207"/>
      <c r="PQY363" s="207"/>
      <c r="PQZ363" s="207"/>
      <c r="PRA363" s="207"/>
      <c r="PRB363" s="207"/>
      <c r="PRC363" s="207"/>
      <c r="PRD363" s="207"/>
      <c r="PRE363" s="207"/>
      <c r="PRF363" s="207"/>
      <c r="PRG363" s="207"/>
      <c r="PRH363" s="207"/>
      <c r="PRI363" s="207"/>
      <c r="PRJ363" s="207"/>
      <c r="PRK363" s="207"/>
      <c r="PRL363" s="207"/>
      <c r="PRM363" s="207"/>
      <c r="PRN363" s="207"/>
      <c r="PRO363" s="207"/>
      <c r="PRP363" s="207"/>
      <c r="PRQ363" s="207"/>
      <c r="PRR363" s="207"/>
      <c r="PRS363" s="207"/>
      <c r="PRT363" s="207"/>
      <c r="PRU363" s="207"/>
      <c r="PRV363" s="207"/>
      <c r="PRW363" s="207"/>
      <c r="PRX363" s="207"/>
      <c r="PRY363" s="207"/>
      <c r="PRZ363" s="207"/>
      <c r="PSA363" s="207"/>
      <c r="PSB363" s="207"/>
      <c r="PSC363" s="207"/>
      <c r="PSD363" s="207"/>
      <c r="PSE363" s="207"/>
      <c r="PSF363" s="207"/>
      <c r="PSG363" s="207"/>
      <c r="PSH363" s="207"/>
      <c r="PSI363" s="207"/>
      <c r="PSJ363" s="207"/>
      <c r="PSK363" s="207"/>
      <c r="PSL363" s="207"/>
      <c r="PSM363" s="207"/>
      <c r="PSN363" s="207"/>
      <c r="PSO363" s="207"/>
      <c r="PSP363" s="207"/>
      <c r="PSQ363" s="207"/>
      <c r="PSR363" s="207"/>
      <c r="PSS363" s="207"/>
      <c r="PST363" s="207"/>
      <c r="PSU363" s="207"/>
      <c r="PSV363" s="207"/>
      <c r="PSW363" s="207"/>
      <c r="PSX363" s="207"/>
      <c r="PSY363" s="207"/>
      <c r="PSZ363" s="207"/>
      <c r="PTA363" s="207"/>
      <c r="PTB363" s="207"/>
      <c r="PTC363" s="207"/>
      <c r="PTD363" s="207"/>
      <c r="PTE363" s="207"/>
      <c r="PTF363" s="207"/>
      <c r="PTG363" s="207"/>
      <c r="PTH363" s="207"/>
      <c r="PTI363" s="207"/>
      <c r="PTJ363" s="207"/>
      <c r="PTK363" s="207"/>
      <c r="PTL363" s="207"/>
      <c r="PTM363" s="207"/>
      <c r="PTN363" s="207"/>
      <c r="PTO363" s="207"/>
      <c r="PTP363" s="207"/>
      <c r="PTQ363" s="207"/>
      <c r="PTR363" s="207"/>
      <c r="PTS363" s="207"/>
      <c r="PTT363" s="207"/>
      <c r="PTU363" s="207"/>
      <c r="PTV363" s="207"/>
      <c r="PTW363" s="207"/>
      <c r="PTX363" s="207"/>
      <c r="PTY363" s="207"/>
      <c r="PTZ363" s="207"/>
      <c r="PUA363" s="207"/>
      <c r="PUB363" s="207"/>
      <c r="PUC363" s="207"/>
      <c r="PUD363" s="207"/>
      <c r="PUE363" s="207"/>
      <c r="PUF363" s="207"/>
      <c r="PUG363" s="207"/>
      <c r="PUH363" s="207"/>
      <c r="PUI363" s="207"/>
      <c r="PUJ363" s="207"/>
      <c r="PUK363" s="207"/>
      <c r="PUL363" s="207"/>
      <c r="PUM363" s="207"/>
      <c r="PUN363" s="207"/>
      <c r="PUO363" s="207"/>
      <c r="PUP363" s="207"/>
      <c r="PUQ363" s="207"/>
      <c r="PUR363" s="207"/>
      <c r="PUS363" s="207"/>
      <c r="PUT363" s="207"/>
      <c r="PUU363" s="207"/>
      <c r="PUV363" s="207"/>
      <c r="PUW363" s="207"/>
      <c r="PUX363" s="207"/>
      <c r="PUY363" s="207"/>
      <c r="PUZ363" s="207"/>
      <c r="PVA363" s="207"/>
      <c r="PVB363" s="207"/>
      <c r="PVC363" s="207"/>
      <c r="PVD363" s="207"/>
      <c r="PVE363" s="207"/>
      <c r="PVF363" s="207"/>
      <c r="PVG363" s="207"/>
      <c r="PVH363" s="207"/>
      <c r="PVI363" s="207"/>
      <c r="PVJ363" s="207"/>
      <c r="PVK363" s="207"/>
      <c r="PVL363" s="207"/>
      <c r="PVM363" s="207"/>
      <c r="PVN363" s="207"/>
      <c r="PVO363" s="207"/>
      <c r="PVP363" s="207"/>
      <c r="PVQ363" s="207"/>
      <c r="PVR363" s="207"/>
      <c r="PVS363" s="207"/>
      <c r="PVT363" s="207"/>
      <c r="PVU363" s="207"/>
      <c r="PVV363" s="207"/>
      <c r="PVW363" s="207"/>
      <c r="PVX363" s="207"/>
      <c r="PVY363" s="207"/>
      <c r="PVZ363" s="207"/>
      <c r="PWA363" s="207"/>
      <c r="PWB363" s="207"/>
      <c r="PWC363" s="207"/>
      <c r="PWD363" s="207"/>
      <c r="PWE363" s="207"/>
      <c r="PWF363" s="207"/>
      <c r="PWG363" s="207"/>
      <c r="PWH363" s="207"/>
      <c r="PWI363" s="207"/>
      <c r="PWJ363" s="207"/>
      <c r="PWK363" s="207"/>
      <c r="PWL363" s="207"/>
      <c r="PWM363" s="207"/>
      <c r="PWN363" s="207"/>
      <c r="PWO363" s="207"/>
      <c r="PWP363" s="207"/>
      <c r="PWQ363" s="207"/>
      <c r="PWR363" s="207"/>
      <c r="PWS363" s="207"/>
      <c r="PWT363" s="207"/>
      <c r="PWU363" s="207"/>
      <c r="PWV363" s="207"/>
      <c r="PWW363" s="207"/>
      <c r="PWX363" s="207"/>
      <c r="PWY363" s="207"/>
      <c r="PWZ363" s="207"/>
      <c r="PXA363" s="207"/>
      <c r="PXB363" s="207"/>
      <c r="PXC363" s="207"/>
      <c r="PXD363" s="207"/>
      <c r="PXE363" s="207"/>
      <c r="PXF363" s="207"/>
      <c r="PXG363" s="207"/>
      <c r="PXH363" s="207"/>
      <c r="PXI363" s="207"/>
      <c r="PXJ363" s="207"/>
      <c r="PXK363" s="207"/>
      <c r="PXL363" s="207"/>
      <c r="PXM363" s="207"/>
      <c r="PXN363" s="207"/>
      <c r="PXO363" s="207"/>
      <c r="PXP363" s="207"/>
      <c r="PXQ363" s="207"/>
      <c r="PXR363" s="207"/>
      <c r="PXS363" s="207"/>
      <c r="PXT363" s="207"/>
      <c r="PXU363" s="207"/>
      <c r="PXV363" s="207"/>
      <c r="PXW363" s="207"/>
      <c r="PXX363" s="207"/>
      <c r="PXY363" s="207"/>
      <c r="PXZ363" s="207"/>
      <c r="PYA363" s="207"/>
      <c r="PYB363" s="207"/>
      <c r="PYC363" s="207"/>
      <c r="PYD363" s="207"/>
      <c r="PYE363" s="207"/>
      <c r="PYF363" s="207"/>
      <c r="PYG363" s="207"/>
      <c r="PYH363" s="207"/>
      <c r="PYI363" s="207"/>
      <c r="PYJ363" s="207"/>
      <c r="PYK363" s="207"/>
      <c r="PYL363" s="207"/>
      <c r="PYM363" s="207"/>
      <c r="PYN363" s="207"/>
      <c r="PYO363" s="207"/>
      <c r="PYP363" s="207"/>
      <c r="PYQ363" s="207"/>
      <c r="PYR363" s="207"/>
      <c r="PYS363" s="207"/>
      <c r="PYT363" s="207"/>
      <c r="PYU363" s="207"/>
      <c r="PYV363" s="207"/>
      <c r="PYW363" s="207"/>
      <c r="PYX363" s="207"/>
      <c r="PYY363" s="207"/>
      <c r="PYZ363" s="207"/>
      <c r="PZA363" s="207"/>
      <c r="PZB363" s="207"/>
      <c r="PZC363" s="207"/>
      <c r="PZD363" s="207"/>
      <c r="PZE363" s="207"/>
      <c r="PZF363" s="207"/>
      <c r="PZG363" s="207"/>
      <c r="PZH363" s="207"/>
      <c r="PZI363" s="207"/>
      <c r="PZJ363" s="207"/>
      <c r="PZK363" s="207"/>
      <c r="PZL363" s="207"/>
      <c r="PZM363" s="207"/>
      <c r="PZN363" s="207"/>
      <c r="PZO363" s="207"/>
      <c r="PZP363" s="207"/>
      <c r="PZQ363" s="207"/>
      <c r="PZR363" s="207"/>
      <c r="PZS363" s="207"/>
      <c r="PZT363" s="207"/>
      <c r="PZU363" s="207"/>
      <c r="PZV363" s="207"/>
      <c r="PZW363" s="207"/>
      <c r="PZX363" s="207"/>
      <c r="PZY363" s="207"/>
      <c r="PZZ363" s="207"/>
      <c r="QAA363" s="207"/>
      <c r="QAB363" s="207"/>
      <c r="QAC363" s="207"/>
      <c r="QAD363" s="207"/>
      <c r="QAE363" s="207"/>
      <c r="QAF363" s="207"/>
      <c r="QAG363" s="207"/>
      <c r="QAH363" s="207"/>
      <c r="QAI363" s="207"/>
      <c r="QAJ363" s="207"/>
      <c r="QAK363" s="207"/>
      <c r="QAL363" s="207"/>
      <c r="QAM363" s="207"/>
      <c r="QAN363" s="207"/>
      <c r="QAO363" s="207"/>
      <c r="QAP363" s="207"/>
      <c r="QAQ363" s="207"/>
      <c r="QAR363" s="207"/>
      <c r="QAS363" s="207"/>
      <c r="QAT363" s="207"/>
      <c r="QAU363" s="207"/>
      <c r="QAV363" s="207"/>
      <c r="QAW363" s="207"/>
      <c r="QAX363" s="207"/>
      <c r="QAY363" s="207"/>
      <c r="QAZ363" s="207"/>
      <c r="QBA363" s="207"/>
      <c r="QBB363" s="207"/>
      <c r="QBC363" s="207"/>
      <c r="QBD363" s="207"/>
      <c r="QBE363" s="207"/>
      <c r="QBF363" s="207"/>
      <c r="QBG363" s="207"/>
      <c r="QBH363" s="207"/>
      <c r="QBI363" s="207"/>
      <c r="QBJ363" s="207"/>
      <c r="QBK363" s="207"/>
      <c r="QBL363" s="207"/>
      <c r="QBM363" s="207"/>
      <c r="QBN363" s="207"/>
      <c r="QBO363" s="207"/>
      <c r="QBP363" s="207"/>
      <c r="QBQ363" s="207"/>
      <c r="QBR363" s="207"/>
      <c r="QBS363" s="207"/>
      <c r="QBT363" s="207"/>
      <c r="QBU363" s="207"/>
      <c r="QBV363" s="207"/>
      <c r="QBW363" s="207"/>
      <c r="QBX363" s="207"/>
      <c r="QBY363" s="207"/>
      <c r="QBZ363" s="207"/>
      <c r="QCA363" s="207"/>
      <c r="QCB363" s="207"/>
      <c r="QCC363" s="207"/>
      <c r="QCD363" s="207"/>
      <c r="QCE363" s="207"/>
      <c r="QCF363" s="207"/>
      <c r="QCG363" s="207"/>
      <c r="QCH363" s="207"/>
      <c r="QCI363" s="207"/>
      <c r="QCJ363" s="207"/>
      <c r="QCK363" s="207"/>
      <c r="QCL363" s="207"/>
      <c r="QCM363" s="207"/>
      <c r="QCN363" s="207"/>
      <c r="QCO363" s="207"/>
      <c r="QCP363" s="207"/>
      <c r="QCQ363" s="207"/>
      <c r="QCR363" s="207"/>
      <c r="QCS363" s="207"/>
      <c r="QCT363" s="207"/>
      <c r="QCU363" s="207"/>
      <c r="QCV363" s="207"/>
      <c r="QCW363" s="207"/>
      <c r="QCX363" s="207"/>
      <c r="QCY363" s="207"/>
      <c r="QCZ363" s="207"/>
      <c r="QDA363" s="207"/>
      <c r="QDB363" s="207"/>
      <c r="QDC363" s="207"/>
      <c r="QDD363" s="207"/>
      <c r="QDE363" s="207"/>
      <c r="QDF363" s="207"/>
      <c r="QDG363" s="207"/>
      <c r="QDH363" s="207"/>
      <c r="QDI363" s="207"/>
      <c r="QDJ363" s="207"/>
      <c r="QDK363" s="207"/>
      <c r="QDL363" s="207"/>
      <c r="QDM363" s="207"/>
      <c r="QDN363" s="207"/>
      <c r="QDO363" s="207"/>
      <c r="QDP363" s="207"/>
      <c r="QDQ363" s="207"/>
      <c r="QDR363" s="207"/>
      <c r="QDS363" s="207"/>
      <c r="QDT363" s="207"/>
      <c r="QDU363" s="207"/>
      <c r="QDV363" s="207"/>
      <c r="QDW363" s="207"/>
      <c r="QDX363" s="207"/>
      <c r="QDY363" s="207"/>
      <c r="QDZ363" s="207"/>
      <c r="QEA363" s="207"/>
      <c r="QEB363" s="207"/>
      <c r="QEC363" s="207"/>
      <c r="QED363" s="207"/>
      <c r="QEE363" s="207"/>
      <c r="QEF363" s="207"/>
      <c r="QEG363" s="207"/>
      <c r="QEH363" s="207"/>
      <c r="QEI363" s="207"/>
      <c r="QEJ363" s="207"/>
      <c r="QEK363" s="207"/>
      <c r="QEL363" s="207"/>
      <c r="QEM363" s="207"/>
      <c r="QEN363" s="207"/>
      <c r="QEO363" s="207"/>
      <c r="QEP363" s="207"/>
      <c r="QEQ363" s="207"/>
      <c r="QER363" s="207"/>
      <c r="QES363" s="207"/>
      <c r="QET363" s="207"/>
      <c r="QEU363" s="207"/>
      <c r="QEV363" s="207"/>
      <c r="QEW363" s="207"/>
      <c r="QEX363" s="207"/>
      <c r="QEY363" s="207"/>
      <c r="QEZ363" s="207"/>
      <c r="QFA363" s="207"/>
      <c r="QFB363" s="207"/>
      <c r="QFC363" s="207"/>
      <c r="QFD363" s="207"/>
      <c r="QFE363" s="207"/>
      <c r="QFF363" s="207"/>
      <c r="QFG363" s="207"/>
      <c r="QFH363" s="207"/>
      <c r="QFI363" s="207"/>
      <c r="QFJ363" s="207"/>
      <c r="QFK363" s="207"/>
      <c r="QFL363" s="207"/>
      <c r="QFM363" s="207"/>
      <c r="QFN363" s="207"/>
      <c r="QFO363" s="207"/>
      <c r="QFP363" s="207"/>
      <c r="QFQ363" s="207"/>
      <c r="QFR363" s="207"/>
      <c r="QFS363" s="207"/>
      <c r="QFT363" s="207"/>
      <c r="QFU363" s="207"/>
      <c r="QFV363" s="207"/>
      <c r="QFW363" s="207"/>
      <c r="QFX363" s="207"/>
      <c r="QFY363" s="207"/>
      <c r="QFZ363" s="207"/>
      <c r="QGA363" s="207"/>
      <c r="QGB363" s="207"/>
      <c r="QGC363" s="207"/>
      <c r="QGD363" s="207"/>
      <c r="QGE363" s="207"/>
      <c r="QGF363" s="207"/>
      <c r="QGG363" s="207"/>
      <c r="QGH363" s="207"/>
      <c r="QGI363" s="207"/>
      <c r="QGJ363" s="207"/>
      <c r="QGK363" s="207"/>
      <c r="QGL363" s="207"/>
      <c r="QGM363" s="207"/>
      <c r="QGN363" s="207"/>
      <c r="QGO363" s="207"/>
      <c r="QGP363" s="207"/>
      <c r="QGQ363" s="207"/>
      <c r="QGR363" s="207"/>
      <c r="QGS363" s="207"/>
      <c r="QGT363" s="207"/>
      <c r="QGU363" s="207"/>
      <c r="QGV363" s="207"/>
      <c r="QGW363" s="207"/>
      <c r="QGX363" s="207"/>
      <c r="QGY363" s="207"/>
      <c r="QGZ363" s="207"/>
      <c r="QHA363" s="207"/>
      <c r="QHB363" s="207"/>
      <c r="QHC363" s="207"/>
      <c r="QHD363" s="207"/>
      <c r="QHE363" s="207"/>
      <c r="QHF363" s="207"/>
      <c r="QHG363" s="207"/>
      <c r="QHH363" s="207"/>
      <c r="QHI363" s="207"/>
      <c r="QHJ363" s="207"/>
      <c r="QHK363" s="207"/>
      <c r="QHL363" s="207"/>
      <c r="QHM363" s="207"/>
      <c r="QHN363" s="207"/>
      <c r="QHO363" s="207"/>
      <c r="QHP363" s="207"/>
      <c r="QHQ363" s="207"/>
      <c r="QHR363" s="207"/>
      <c r="QHS363" s="207"/>
      <c r="QHT363" s="207"/>
      <c r="QHU363" s="207"/>
      <c r="QHV363" s="207"/>
      <c r="QHW363" s="207"/>
      <c r="QHX363" s="207"/>
      <c r="QHY363" s="207"/>
      <c r="QHZ363" s="207"/>
      <c r="QIA363" s="207"/>
      <c r="QIB363" s="207"/>
      <c r="QIC363" s="207"/>
      <c r="QID363" s="207"/>
      <c r="QIE363" s="207"/>
      <c r="QIF363" s="207"/>
      <c r="QIG363" s="207"/>
      <c r="QIH363" s="207"/>
      <c r="QII363" s="207"/>
      <c r="QIJ363" s="207"/>
      <c r="QIK363" s="207"/>
      <c r="QIL363" s="207"/>
      <c r="QIM363" s="207"/>
      <c r="QIN363" s="207"/>
      <c r="QIO363" s="207"/>
      <c r="QIP363" s="207"/>
      <c r="QIQ363" s="207"/>
      <c r="QIR363" s="207"/>
      <c r="QIS363" s="207"/>
      <c r="QIT363" s="207"/>
      <c r="QIU363" s="207"/>
      <c r="QIV363" s="207"/>
      <c r="QIW363" s="207"/>
      <c r="QIX363" s="207"/>
      <c r="QIY363" s="207"/>
      <c r="QIZ363" s="207"/>
      <c r="QJA363" s="207"/>
      <c r="QJB363" s="207"/>
      <c r="QJC363" s="207"/>
      <c r="QJD363" s="207"/>
      <c r="QJE363" s="207"/>
      <c r="QJF363" s="207"/>
      <c r="QJG363" s="207"/>
      <c r="QJH363" s="207"/>
      <c r="QJI363" s="207"/>
      <c r="QJJ363" s="207"/>
      <c r="QJK363" s="207"/>
      <c r="QJL363" s="207"/>
      <c r="QJM363" s="207"/>
      <c r="QJN363" s="207"/>
      <c r="QJO363" s="207"/>
      <c r="QJP363" s="207"/>
      <c r="QJQ363" s="207"/>
      <c r="QJR363" s="207"/>
      <c r="QJS363" s="207"/>
      <c r="QJT363" s="207"/>
      <c r="QJU363" s="207"/>
      <c r="QJV363" s="207"/>
      <c r="QJW363" s="207"/>
      <c r="QJX363" s="207"/>
      <c r="QJY363" s="207"/>
      <c r="QJZ363" s="207"/>
      <c r="QKA363" s="207"/>
      <c r="QKB363" s="207"/>
      <c r="QKC363" s="207"/>
      <c r="QKD363" s="207"/>
      <c r="QKE363" s="207"/>
      <c r="QKF363" s="207"/>
      <c r="QKG363" s="207"/>
      <c r="QKH363" s="207"/>
      <c r="QKI363" s="207"/>
      <c r="QKJ363" s="207"/>
      <c r="QKK363" s="207"/>
      <c r="QKL363" s="207"/>
      <c r="QKM363" s="207"/>
      <c r="QKN363" s="207"/>
      <c r="QKO363" s="207"/>
      <c r="QKP363" s="207"/>
      <c r="QKQ363" s="207"/>
      <c r="QKR363" s="207"/>
      <c r="QKS363" s="207"/>
      <c r="QKT363" s="207"/>
      <c r="QKU363" s="207"/>
      <c r="QKV363" s="207"/>
      <c r="QKW363" s="207"/>
      <c r="QKX363" s="207"/>
      <c r="QKY363" s="207"/>
      <c r="QKZ363" s="207"/>
      <c r="QLA363" s="207"/>
      <c r="QLB363" s="207"/>
      <c r="QLC363" s="207"/>
      <c r="QLD363" s="207"/>
      <c r="QLE363" s="207"/>
      <c r="QLF363" s="207"/>
      <c r="QLG363" s="207"/>
      <c r="QLH363" s="207"/>
      <c r="QLI363" s="207"/>
      <c r="QLJ363" s="207"/>
      <c r="QLK363" s="207"/>
      <c r="QLL363" s="207"/>
      <c r="QLM363" s="207"/>
      <c r="QLN363" s="207"/>
      <c r="QLO363" s="207"/>
      <c r="QLP363" s="207"/>
      <c r="QLQ363" s="207"/>
      <c r="QLR363" s="207"/>
      <c r="QLS363" s="207"/>
      <c r="QLT363" s="207"/>
      <c r="QLU363" s="207"/>
      <c r="QLV363" s="207"/>
      <c r="QLW363" s="207"/>
      <c r="QLX363" s="207"/>
      <c r="QLY363" s="207"/>
      <c r="QLZ363" s="207"/>
      <c r="QMA363" s="207"/>
      <c r="QMB363" s="207"/>
      <c r="QMC363" s="207"/>
      <c r="QMD363" s="207"/>
      <c r="QME363" s="207"/>
      <c r="QMF363" s="207"/>
      <c r="QMG363" s="207"/>
      <c r="QMH363" s="207"/>
      <c r="QMI363" s="207"/>
      <c r="QMJ363" s="207"/>
      <c r="QMK363" s="207"/>
      <c r="QML363" s="207"/>
      <c r="QMM363" s="207"/>
      <c r="QMN363" s="207"/>
      <c r="QMO363" s="207"/>
      <c r="QMP363" s="207"/>
      <c r="QMQ363" s="207"/>
      <c r="QMR363" s="207"/>
      <c r="QMS363" s="207"/>
      <c r="QMT363" s="207"/>
      <c r="QMU363" s="207"/>
      <c r="QMV363" s="207"/>
      <c r="QMW363" s="207"/>
      <c r="QMX363" s="207"/>
      <c r="QMY363" s="207"/>
      <c r="QMZ363" s="207"/>
      <c r="QNA363" s="207"/>
      <c r="QNB363" s="207"/>
      <c r="QNC363" s="207"/>
      <c r="QND363" s="207"/>
      <c r="QNE363" s="207"/>
      <c r="QNF363" s="207"/>
      <c r="QNG363" s="207"/>
      <c r="QNH363" s="207"/>
      <c r="QNI363" s="207"/>
      <c r="QNJ363" s="207"/>
      <c r="QNK363" s="207"/>
      <c r="QNL363" s="207"/>
      <c r="QNM363" s="207"/>
      <c r="QNN363" s="207"/>
      <c r="QNO363" s="207"/>
      <c r="QNP363" s="207"/>
      <c r="QNQ363" s="207"/>
      <c r="QNR363" s="207"/>
      <c r="QNS363" s="207"/>
      <c r="QNT363" s="207"/>
      <c r="QNU363" s="207"/>
      <c r="QNV363" s="207"/>
      <c r="QNW363" s="207"/>
      <c r="QNX363" s="207"/>
      <c r="QNY363" s="207"/>
      <c r="QNZ363" s="207"/>
      <c r="QOA363" s="207"/>
      <c r="QOB363" s="207"/>
      <c r="QOC363" s="207"/>
      <c r="QOD363" s="207"/>
      <c r="QOE363" s="207"/>
      <c r="QOF363" s="207"/>
      <c r="QOG363" s="207"/>
      <c r="QOH363" s="207"/>
      <c r="QOI363" s="207"/>
      <c r="QOJ363" s="207"/>
      <c r="QOK363" s="207"/>
      <c r="QOL363" s="207"/>
      <c r="QOM363" s="207"/>
      <c r="QON363" s="207"/>
      <c r="QOO363" s="207"/>
      <c r="QOP363" s="207"/>
      <c r="QOQ363" s="207"/>
      <c r="QOR363" s="207"/>
      <c r="QOS363" s="207"/>
      <c r="QOT363" s="207"/>
      <c r="QOU363" s="207"/>
      <c r="QOV363" s="207"/>
      <c r="QOW363" s="207"/>
      <c r="QOX363" s="207"/>
      <c r="QOY363" s="207"/>
      <c r="QOZ363" s="207"/>
      <c r="QPA363" s="207"/>
      <c r="QPB363" s="207"/>
      <c r="QPC363" s="207"/>
      <c r="QPD363" s="207"/>
      <c r="QPE363" s="207"/>
      <c r="QPF363" s="207"/>
      <c r="QPG363" s="207"/>
      <c r="QPH363" s="207"/>
      <c r="QPI363" s="207"/>
      <c r="QPJ363" s="207"/>
      <c r="QPK363" s="207"/>
      <c r="QPL363" s="207"/>
      <c r="QPM363" s="207"/>
      <c r="QPN363" s="207"/>
      <c r="QPO363" s="207"/>
      <c r="QPP363" s="207"/>
      <c r="QPQ363" s="207"/>
      <c r="QPR363" s="207"/>
      <c r="QPS363" s="207"/>
      <c r="QPT363" s="207"/>
      <c r="QPU363" s="207"/>
      <c r="QPV363" s="207"/>
      <c r="QPW363" s="207"/>
      <c r="QPX363" s="207"/>
      <c r="QPY363" s="207"/>
      <c r="QPZ363" s="207"/>
      <c r="QQA363" s="207"/>
      <c r="QQB363" s="207"/>
      <c r="QQC363" s="207"/>
      <c r="QQD363" s="207"/>
      <c r="QQE363" s="207"/>
      <c r="QQF363" s="207"/>
      <c r="QQG363" s="207"/>
      <c r="QQH363" s="207"/>
      <c r="QQI363" s="207"/>
      <c r="QQJ363" s="207"/>
      <c r="QQK363" s="207"/>
      <c r="QQL363" s="207"/>
      <c r="QQM363" s="207"/>
      <c r="QQN363" s="207"/>
      <c r="QQO363" s="207"/>
      <c r="QQP363" s="207"/>
      <c r="QQQ363" s="207"/>
      <c r="QQR363" s="207"/>
      <c r="QQS363" s="207"/>
      <c r="QQT363" s="207"/>
      <c r="QQU363" s="207"/>
      <c r="QQV363" s="207"/>
      <c r="QQW363" s="207"/>
      <c r="QQX363" s="207"/>
      <c r="QQY363" s="207"/>
      <c r="QQZ363" s="207"/>
      <c r="QRA363" s="207"/>
      <c r="QRB363" s="207"/>
      <c r="QRC363" s="207"/>
      <c r="QRD363" s="207"/>
      <c r="QRE363" s="207"/>
      <c r="QRF363" s="207"/>
      <c r="QRG363" s="207"/>
      <c r="QRH363" s="207"/>
      <c r="QRI363" s="207"/>
      <c r="QRJ363" s="207"/>
      <c r="QRK363" s="207"/>
      <c r="QRL363" s="207"/>
      <c r="QRM363" s="207"/>
      <c r="QRN363" s="207"/>
      <c r="QRO363" s="207"/>
      <c r="QRP363" s="207"/>
      <c r="QRQ363" s="207"/>
      <c r="QRR363" s="207"/>
      <c r="QRS363" s="207"/>
      <c r="QRT363" s="207"/>
      <c r="QRU363" s="207"/>
      <c r="QRV363" s="207"/>
      <c r="QRW363" s="207"/>
      <c r="QRX363" s="207"/>
      <c r="QRY363" s="207"/>
      <c r="QRZ363" s="207"/>
      <c r="QSA363" s="207"/>
      <c r="QSB363" s="207"/>
      <c r="QSC363" s="207"/>
      <c r="QSD363" s="207"/>
      <c r="QSE363" s="207"/>
      <c r="QSF363" s="207"/>
      <c r="QSG363" s="207"/>
      <c r="QSH363" s="207"/>
      <c r="QSI363" s="207"/>
      <c r="QSJ363" s="207"/>
      <c r="QSK363" s="207"/>
      <c r="QSL363" s="207"/>
      <c r="QSM363" s="207"/>
      <c r="QSN363" s="207"/>
      <c r="QSO363" s="207"/>
      <c r="QSP363" s="207"/>
      <c r="QSQ363" s="207"/>
      <c r="QSR363" s="207"/>
      <c r="QSS363" s="207"/>
      <c r="QST363" s="207"/>
      <c r="QSU363" s="207"/>
      <c r="QSV363" s="207"/>
      <c r="QSW363" s="207"/>
      <c r="QSX363" s="207"/>
      <c r="QSY363" s="207"/>
      <c r="QSZ363" s="207"/>
      <c r="QTA363" s="207"/>
      <c r="QTB363" s="207"/>
      <c r="QTC363" s="207"/>
      <c r="QTD363" s="207"/>
      <c r="QTE363" s="207"/>
      <c r="QTF363" s="207"/>
      <c r="QTG363" s="207"/>
      <c r="QTH363" s="207"/>
      <c r="QTI363" s="207"/>
      <c r="QTJ363" s="207"/>
      <c r="QTK363" s="207"/>
      <c r="QTL363" s="207"/>
      <c r="QTM363" s="207"/>
      <c r="QTN363" s="207"/>
      <c r="QTO363" s="207"/>
      <c r="QTP363" s="207"/>
      <c r="QTQ363" s="207"/>
      <c r="QTR363" s="207"/>
      <c r="QTS363" s="207"/>
      <c r="QTT363" s="207"/>
      <c r="QTU363" s="207"/>
      <c r="QTV363" s="207"/>
      <c r="QTW363" s="207"/>
      <c r="QTX363" s="207"/>
      <c r="QTY363" s="207"/>
      <c r="QTZ363" s="207"/>
      <c r="QUA363" s="207"/>
      <c r="QUB363" s="207"/>
      <c r="QUC363" s="207"/>
      <c r="QUD363" s="207"/>
      <c r="QUE363" s="207"/>
      <c r="QUF363" s="207"/>
      <c r="QUG363" s="207"/>
      <c r="QUH363" s="207"/>
      <c r="QUI363" s="207"/>
      <c r="QUJ363" s="207"/>
      <c r="QUK363" s="207"/>
      <c r="QUL363" s="207"/>
      <c r="QUM363" s="207"/>
      <c r="QUN363" s="207"/>
      <c r="QUO363" s="207"/>
      <c r="QUP363" s="207"/>
      <c r="QUQ363" s="207"/>
      <c r="QUR363" s="207"/>
      <c r="QUS363" s="207"/>
      <c r="QUT363" s="207"/>
      <c r="QUU363" s="207"/>
      <c r="QUV363" s="207"/>
      <c r="QUW363" s="207"/>
      <c r="QUX363" s="207"/>
      <c r="QUY363" s="207"/>
      <c r="QUZ363" s="207"/>
      <c r="QVA363" s="207"/>
      <c r="QVB363" s="207"/>
      <c r="QVC363" s="207"/>
      <c r="QVD363" s="207"/>
      <c r="QVE363" s="207"/>
      <c r="QVF363" s="207"/>
      <c r="QVG363" s="207"/>
      <c r="QVH363" s="207"/>
      <c r="QVI363" s="207"/>
      <c r="QVJ363" s="207"/>
      <c r="QVK363" s="207"/>
      <c r="QVL363" s="207"/>
      <c r="QVM363" s="207"/>
      <c r="QVN363" s="207"/>
      <c r="QVO363" s="207"/>
      <c r="QVP363" s="207"/>
      <c r="QVQ363" s="207"/>
      <c r="QVR363" s="207"/>
      <c r="QVS363" s="207"/>
      <c r="QVT363" s="207"/>
      <c r="QVU363" s="207"/>
      <c r="QVV363" s="207"/>
      <c r="QVW363" s="207"/>
      <c r="QVX363" s="207"/>
      <c r="QVY363" s="207"/>
      <c r="QVZ363" s="207"/>
      <c r="QWA363" s="207"/>
      <c r="QWB363" s="207"/>
      <c r="QWC363" s="207"/>
      <c r="QWD363" s="207"/>
      <c r="QWE363" s="207"/>
      <c r="QWF363" s="207"/>
      <c r="QWG363" s="207"/>
      <c r="QWH363" s="207"/>
      <c r="QWI363" s="207"/>
      <c r="QWJ363" s="207"/>
      <c r="QWK363" s="207"/>
      <c r="QWL363" s="207"/>
      <c r="QWM363" s="207"/>
      <c r="QWN363" s="207"/>
      <c r="QWO363" s="207"/>
      <c r="QWP363" s="207"/>
      <c r="QWQ363" s="207"/>
      <c r="QWR363" s="207"/>
      <c r="QWS363" s="207"/>
      <c r="QWT363" s="207"/>
      <c r="QWU363" s="207"/>
      <c r="QWV363" s="207"/>
      <c r="QWW363" s="207"/>
      <c r="QWX363" s="207"/>
      <c r="QWY363" s="207"/>
      <c r="QWZ363" s="207"/>
      <c r="QXA363" s="207"/>
      <c r="QXB363" s="207"/>
      <c r="QXC363" s="207"/>
      <c r="QXD363" s="207"/>
      <c r="QXE363" s="207"/>
      <c r="QXF363" s="207"/>
      <c r="QXG363" s="207"/>
      <c r="QXH363" s="207"/>
      <c r="QXI363" s="207"/>
      <c r="QXJ363" s="207"/>
      <c r="QXK363" s="207"/>
      <c r="QXL363" s="207"/>
      <c r="QXM363" s="207"/>
      <c r="QXN363" s="207"/>
      <c r="QXO363" s="207"/>
      <c r="QXP363" s="207"/>
      <c r="QXQ363" s="207"/>
      <c r="QXR363" s="207"/>
      <c r="QXS363" s="207"/>
      <c r="QXT363" s="207"/>
      <c r="QXU363" s="207"/>
      <c r="QXV363" s="207"/>
      <c r="QXW363" s="207"/>
      <c r="QXX363" s="207"/>
      <c r="QXY363" s="207"/>
      <c r="QXZ363" s="207"/>
      <c r="QYA363" s="207"/>
      <c r="QYB363" s="207"/>
      <c r="QYC363" s="207"/>
      <c r="QYD363" s="207"/>
      <c r="QYE363" s="207"/>
      <c r="QYF363" s="207"/>
      <c r="QYG363" s="207"/>
      <c r="QYH363" s="207"/>
      <c r="QYI363" s="207"/>
      <c r="QYJ363" s="207"/>
      <c r="QYK363" s="207"/>
      <c r="QYL363" s="207"/>
      <c r="QYM363" s="207"/>
      <c r="QYN363" s="207"/>
      <c r="QYO363" s="207"/>
      <c r="QYP363" s="207"/>
      <c r="QYQ363" s="207"/>
      <c r="QYR363" s="207"/>
      <c r="QYS363" s="207"/>
      <c r="QYT363" s="207"/>
      <c r="QYU363" s="207"/>
      <c r="QYV363" s="207"/>
      <c r="QYW363" s="207"/>
      <c r="QYX363" s="207"/>
      <c r="QYY363" s="207"/>
      <c r="QYZ363" s="207"/>
      <c r="QZA363" s="207"/>
      <c r="QZB363" s="207"/>
      <c r="QZC363" s="207"/>
      <c r="QZD363" s="207"/>
      <c r="QZE363" s="207"/>
      <c r="QZF363" s="207"/>
      <c r="QZG363" s="207"/>
      <c r="QZH363" s="207"/>
      <c r="QZI363" s="207"/>
      <c r="QZJ363" s="207"/>
      <c r="QZK363" s="207"/>
      <c r="QZL363" s="207"/>
      <c r="QZM363" s="207"/>
      <c r="QZN363" s="207"/>
      <c r="QZO363" s="207"/>
      <c r="QZP363" s="207"/>
      <c r="QZQ363" s="207"/>
      <c r="QZR363" s="207"/>
      <c r="QZS363" s="207"/>
      <c r="QZT363" s="207"/>
      <c r="QZU363" s="207"/>
      <c r="QZV363" s="207"/>
      <c r="QZW363" s="207"/>
      <c r="QZX363" s="207"/>
      <c r="QZY363" s="207"/>
      <c r="QZZ363" s="207"/>
      <c r="RAA363" s="207"/>
      <c r="RAB363" s="207"/>
      <c r="RAC363" s="207"/>
      <c r="RAD363" s="207"/>
      <c r="RAE363" s="207"/>
      <c r="RAF363" s="207"/>
      <c r="RAG363" s="207"/>
      <c r="RAH363" s="207"/>
      <c r="RAI363" s="207"/>
      <c r="RAJ363" s="207"/>
      <c r="RAK363" s="207"/>
      <c r="RAL363" s="207"/>
      <c r="RAM363" s="207"/>
      <c r="RAN363" s="207"/>
      <c r="RAO363" s="207"/>
      <c r="RAP363" s="207"/>
      <c r="RAQ363" s="207"/>
      <c r="RAR363" s="207"/>
      <c r="RAS363" s="207"/>
      <c r="RAT363" s="207"/>
      <c r="RAU363" s="207"/>
      <c r="RAV363" s="207"/>
      <c r="RAW363" s="207"/>
      <c r="RAX363" s="207"/>
      <c r="RAY363" s="207"/>
      <c r="RAZ363" s="207"/>
      <c r="RBA363" s="207"/>
      <c r="RBB363" s="207"/>
      <c r="RBC363" s="207"/>
      <c r="RBD363" s="207"/>
      <c r="RBE363" s="207"/>
      <c r="RBF363" s="207"/>
      <c r="RBG363" s="207"/>
      <c r="RBH363" s="207"/>
      <c r="RBI363" s="207"/>
      <c r="RBJ363" s="207"/>
      <c r="RBK363" s="207"/>
      <c r="RBL363" s="207"/>
      <c r="RBM363" s="207"/>
      <c r="RBN363" s="207"/>
      <c r="RBO363" s="207"/>
      <c r="RBP363" s="207"/>
      <c r="RBQ363" s="207"/>
      <c r="RBR363" s="207"/>
      <c r="RBS363" s="207"/>
      <c r="RBT363" s="207"/>
      <c r="RBU363" s="207"/>
      <c r="RBV363" s="207"/>
      <c r="RBW363" s="207"/>
      <c r="RBX363" s="207"/>
      <c r="RBY363" s="207"/>
      <c r="RBZ363" s="207"/>
      <c r="RCA363" s="207"/>
      <c r="RCB363" s="207"/>
      <c r="RCC363" s="207"/>
      <c r="RCD363" s="207"/>
      <c r="RCE363" s="207"/>
      <c r="RCF363" s="207"/>
      <c r="RCG363" s="207"/>
      <c r="RCH363" s="207"/>
      <c r="RCI363" s="207"/>
      <c r="RCJ363" s="207"/>
      <c r="RCK363" s="207"/>
      <c r="RCL363" s="207"/>
      <c r="RCM363" s="207"/>
      <c r="RCN363" s="207"/>
      <c r="RCO363" s="207"/>
      <c r="RCP363" s="207"/>
      <c r="RCQ363" s="207"/>
      <c r="RCR363" s="207"/>
      <c r="RCS363" s="207"/>
      <c r="RCT363" s="207"/>
      <c r="RCU363" s="207"/>
      <c r="RCV363" s="207"/>
      <c r="RCW363" s="207"/>
      <c r="RCX363" s="207"/>
      <c r="RCY363" s="207"/>
      <c r="RCZ363" s="207"/>
      <c r="RDA363" s="207"/>
      <c r="RDB363" s="207"/>
      <c r="RDC363" s="207"/>
      <c r="RDD363" s="207"/>
      <c r="RDE363" s="207"/>
      <c r="RDF363" s="207"/>
      <c r="RDG363" s="207"/>
      <c r="RDH363" s="207"/>
      <c r="RDI363" s="207"/>
      <c r="RDJ363" s="207"/>
      <c r="RDK363" s="207"/>
      <c r="RDL363" s="207"/>
      <c r="RDM363" s="207"/>
      <c r="RDN363" s="207"/>
      <c r="RDO363" s="207"/>
      <c r="RDP363" s="207"/>
      <c r="RDQ363" s="207"/>
      <c r="RDR363" s="207"/>
      <c r="RDS363" s="207"/>
      <c r="RDT363" s="207"/>
      <c r="RDU363" s="207"/>
      <c r="RDV363" s="207"/>
      <c r="RDW363" s="207"/>
      <c r="RDX363" s="207"/>
      <c r="RDY363" s="207"/>
      <c r="RDZ363" s="207"/>
      <c r="REA363" s="207"/>
      <c r="REB363" s="207"/>
      <c r="REC363" s="207"/>
      <c r="RED363" s="207"/>
      <c r="REE363" s="207"/>
      <c r="REF363" s="207"/>
      <c r="REG363" s="207"/>
      <c r="REH363" s="207"/>
      <c r="REI363" s="207"/>
      <c r="REJ363" s="207"/>
      <c r="REK363" s="207"/>
      <c r="REL363" s="207"/>
      <c r="REM363" s="207"/>
      <c r="REN363" s="207"/>
      <c r="REO363" s="207"/>
      <c r="REP363" s="207"/>
      <c r="REQ363" s="207"/>
      <c r="RER363" s="207"/>
      <c r="RES363" s="207"/>
      <c r="RET363" s="207"/>
      <c r="REU363" s="207"/>
      <c r="REV363" s="207"/>
      <c r="REW363" s="207"/>
      <c r="REX363" s="207"/>
      <c r="REY363" s="207"/>
      <c r="REZ363" s="207"/>
      <c r="RFA363" s="207"/>
      <c r="RFB363" s="207"/>
      <c r="RFC363" s="207"/>
      <c r="RFD363" s="207"/>
      <c r="RFE363" s="207"/>
      <c r="RFF363" s="207"/>
      <c r="RFG363" s="207"/>
      <c r="RFH363" s="207"/>
      <c r="RFI363" s="207"/>
      <c r="RFJ363" s="207"/>
      <c r="RFK363" s="207"/>
      <c r="RFL363" s="207"/>
      <c r="RFM363" s="207"/>
      <c r="RFN363" s="207"/>
      <c r="RFO363" s="207"/>
      <c r="RFP363" s="207"/>
      <c r="RFQ363" s="207"/>
      <c r="RFR363" s="207"/>
      <c r="RFS363" s="207"/>
      <c r="RFT363" s="207"/>
      <c r="RFU363" s="207"/>
      <c r="RFV363" s="207"/>
      <c r="RFW363" s="207"/>
      <c r="RFX363" s="207"/>
      <c r="RFY363" s="207"/>
      <c r="RFZ363" s="207"/>
      <c r="RGA363" s="207"/>
      <c r="RGB363" s="207"/>
      <c r="RGC363" s="207"/>
      <c r="RGD363" s="207"/>
      <c r="RGE363" s="207"/>
      <c r="RGF363" s="207"/>
      <c r="RGG363" s="207"/>
      <c r="RGH363" s="207"/>
      <c r="RGI363" s="207"/>
      <c r="RGJ363" s="207"/>
      <c r="RGK363" s="207"/>
      <c r="RGL363" s="207"/>
      <c r="RGM363" s="207"/>
      <c r="RGN363" s="207"/>
      <c r="RGO363" s="207"/>
      <c r="RGP363" s="207"/>
      <c r="RGQ363" s="207"/>
      <c r="RGR363" s="207"/>
      <c r="RGS363" s="207"/>
      <c r="RGT363" s="207"/>
      <c r="RGU363" s="207"/>
      <c r="RGV363" s="207"/>
      <c r="RGW363" s="207"/>
      <c r="RGX363" s="207"/>
      <c r="RGY363" s="207"/>
      <c r="RGZ363" s="207"/>
      <c r="RHA363" s="207"/>
      <c r="RHB363" s="207"/>
      <c r="RHC363" s="207"/>
      <c r="RHD363" s="207"/>
      <c r="RHE363" s="207"/>
      <c r="RHF363" s="207"/>
      <c r="RHG363" s="207"/>
      <c r="RHH363" s="207"/>
      <c r="RHI363" s="207"/>
      <c r="RHJ363" s="207"/>
      <c r="RHK363" s="207"/>
      <c r="RHL363" s="207"/>
      <c r="RHM363" s="207"/>
      <c r="RHN363" s="207"/>
      <c r="RHO363" s="207"/>
      <c r="RHP363" s="207"/>
      <c r="RHQ363" s="207"/>
      <c r="RHR363" s="207"/>
      <c r="RHS363" s="207"/>
      <c r="RHT363" s="207"/>
      <c r="RHU363" s="207"/>
      <c r="RHV363" s="207"/>
      <c r="RHW363" s="207"/>
      <c r="RHX363" s="207"/>
      <c r="RHY363" s="207"/>
      <c r="RHZ363" s="207"/>
      <c r="RIA363" s="207"/>
      <c r="RIB363" s="207"/>
      <c r="RIC363" s="207"/>
      <c r="RID363" s="207"/>
      <c r="RIE363" s="207"/>
      <c r="RIF363" s="207"/>
      <c r="RIG363" s="207"/>
      <c r="RIH363" s="207"/>
      <c r="RII363" s="207"/>
      <c r="RIJ363" s="207"/>
      <c r="RIK363" s="207"/>
      <c r="RIL363" s="207"/>
      <c r="RIM363" s="207"/>
      <c r="RIN363" s="207"/>
      <c r="RIO363" s="207"/>
      <c r="RIP363" s="207"/>
      <c r="RIQ363" s="207"/>
      <c r="RIR363" s="207"/>
      <c r="RIS363" s="207"/>
      <c r="RIT363" s="207"/>
      <c r="RIU363" s="207"/>
      <c r="RIV363" s="207"/>
      <c r="RIW363" s="207"/>
      <c r="RIX363" s="207"/>
      <c r="RIY363" s="207"/>
      <c r="RIZ363" s="207"/>
      <c r="RJA363" s="207"/>
      <c r="RJB363" s="207"/>
      <c r="RJC363" s="207"/>
      <c r="RJD363" s="207"/>
      <c r="RJE363" s="207"/>
      <c r="RJF363" s="207"/>
      <c r="RJG363" s="207"/>
      <c r="RJH363" s="207"/>
      <c r="RJI363" s="207"/>
      <c r="RJJ363" s="207"/>
      <c r="RJK363" s="207"/>
      <c r="RJL363" s="207"/>
      <c r="RJM363" s="207"/>
      <c r="RJN363" s="207"/>
      <c r="RJO363" s="207"/>
      <c r="RJP363" s="207"/>
      <c r="RJQ363" s="207"/>
      <c r="RJR363" s="207"/>
      <c r="RJS363" s="207"/>
      <c r="RJT363" s="207"/>
      <c r="RJU363" s="207"/>
      <c r="RJV363" s="207"/>
      <c r="RJW363" s="207"/>
      <c r="RJX363" s="207"/>
      <c r="RJY363" s="207"/>
      <c r="RJZ363" s="207"/>
      <c r="RKA363" s="207"/>
      <c r="RKB363" s="207"/>
      <c r="RKC363" s="207"/>
      <c r="RKD363" s="207"/>
      <c r="RKE363" s="207"/>
      <c r="RKF363" s="207"/>
      <c r="RKG363" s="207"/>
      <c r="RKH363" s="207"/>
      <c r="RKI363" s="207"/>
      <c r="RKJ363" s="207"/>
      <c r="RKK363" s="207"/>
      <c r="RKL363" s="207"/>
      <c r="RKM363" s="207"/>
      <c r="RKN363" s="207"/>
      <c r="RKO363" s="207"/>
      <c r="RKP363" s="207"/>
      <c r="RKQ363" s="207"/>
      <c r="RKR363" s="207"/>
      <c r="RKS363" s="207"/>
      <c r="RKT363" s="207"/>
      <c r="RKU363" s="207"/>
      <c r="RKV363" s="207"/>
      <c r="RKW363" s="207"/>
      <c r="RKX363" s="207"/>
      <c r="RKY363" s="207"/>
      <c r="RKZ363" s="207"/>
      <c r="RLA363" s="207"/>
      <c r="RLB363" s="207"/>
      <c r="RLC363" s="207"/>
      <c r="RLD363" s="207"/>
      <c r="RLE363" s="207"/>
      <c r="RLF363" s="207"/>
      <c r="RLG363" s="207"/>
      <c r="RLH363" s="207"/>
      <c r="RLI363" s="207"/>
      <c r="RLJ363" s="207"/>
      <c r="RLK363" s="207"/>
      <c r="RLL363" s="207"/>
      <c r="RLM363" s="207"/>
      <c r="RLN363" s="207"/>
      <c r="RLO363" s="207"/>
      <c r="RLP363" s="207"/>
      <c r="RLQ363" s="207"/>
      <c r="RLR363" s="207"/>
      <c r="RLS363" s="207"/>
      <c r="RLT363" s="207"/>
      <c r="RLU363" s="207"/>
      <c r="RLV363" s="207"/>
      <c r="RLW363" s="207"/>
      <c r="RLX363" s="207"/>
      <c r="RLY363" s="207"/>
      <c r="RLZ363" s="207"/>
      <c r="RMA363" s="207"/>
      <c r="RMB363" s="207"/>
      <c r="RMC363" s="207"/>
      <c r="RMD363" s="207"/>
      <c r="RME363" s="207"/>
      <c r="RMF363" s="207"/>
      <c r="RMG363" s="207"/>
      <c r="RMH363" s="207"/>
      <c r="RMI363" s="207"/>
      <c r="RMJ363" s="207"/>
      <c r="RMK363" s="207"/>
      <c r="RML363" s="207"/>
      <c r="RMM363" s="207"/>
      <c r="RMN363" s="207"/>
      <c r="RMO363" s="207"/>
      <c r="RMP363" s="207"/>
      <c r="RMQ363" s="207"/>
      <c r="RMR363" s="207"/>
      <c r="RMS363" s="207"/>
      <c r="RMT363" s="207"/>
      <c r="RMU363" s="207"/>
      <c r="RMV363" s="207"/>
      <c r="RMW363" s="207"/>
      <c r="RMX363" s="207"/>
      <c r="RMY363" s="207"/>
      <c r="RMZ363" s="207"/>
      <c r="RNA363" s="207"/>
      <c r="RNB363" s="207"/>
      <c r="RNC363" s="207"/>
      <c r="RND363" s="207"/>
      <c r="RNE363" s="207"/>
      <c r="RNF363" s="207"/>
      <c r="RNG363" s="207"/>
      <c r="RNH363" s="207"/>
      <c r="RNI363" s="207"/>
      <c r="RNJ363" s="207"/>
      <c r="RNK363" s="207"/>
      <c r="RNL363" s="207"/>
      <c r="RNM363" s="207"/>
      <c r="RNN363" s="207"/>
      <c r="RNO363" s="207"/>
      <c r="RNP363" s="207"/>
      <c r="RNQ363" s="207"/>
      <c r="RNR363" s="207"/>
      <c r="RNS363" s="207"/>
      <c r="RNT363" s="207"/>
      <c r="RNU363" s="207"/>
      <c r="RNV363" s="207"/>
      <c r="RNW363" s="207"/>
      <c r="RNX363" s="207"/>
      <c r="RNY363" s="207"/>
      <c r="RNZ363" s="207"/>
      <c r="ROA363" s="207"/>
      <c r="ROB363" s="207"/>
      <c r="ROC363" s="207"/>
      <c r="ROD363" s="207"/>
      <c r="ROE363" s="207"/>
      <c r="ROF363" s="207"/>
      <c r="ROG363" s="207"/>
      <c r="ROH363" s="207"/>
      <c r="ROI363" s="207"/>
      <c r="ROJ363" s="207"/>
      <c r="ROK363" s="207"/>
      <c r="ROL363" s="207"/>
      <c r="ROM363" s="207"/>
      <c r="RON363" s="207"/>
      <c r="ROO363" s="207"/>
      <c r="ROP363" s="207"/>
      <c r="ROQ363" s="207"/>
      <c r="ROR363" s="207"/>
      <c r="ROS363" s="207"/>
      <c r="ROT363" s="207"/>
      <c r="ROU363" s="207"/>
      <c r="ROV363" s="207"/>
      <c r="ROW363" s="207"/>
      <c r="ROX363" s="207"/>
      <c r="ROY363" s="207"/>
      <c r="ROZ363" s="207"/>
      <c r="RPA363" s="207"/>
      <c r="RPB363" s="207"/>
      <c r="RPC363" s="207"/>
      <c r="RPD363" s="207"/>
      <c r="RPE363" s="207"/>
      <c r="RPF363" s="207"/>
      <c r="RPG363" s="207"/>
      <c r="RPH363" s="207"/>
      <c r="RPI363" s="207"/>
      <c r="RPJ363" s="207"/>
      <c r="RPK363" s="207"/>
      <c r="RPL363" s="207"/>
      <c r="RPM363" s="207"/>
      <c r="RPN363" s="207"/>
      <c r="RPO363" s="207"/>
      <c r="RPP363" s="207"/>
      <c r="RPQ363" s="207"/>
      <c r="RPR363" s="207"/>
      <c r="RPS363" s="207"/>
      <c r="RPT363" s="207"/>
      <c r="RPU363" s="207"/>
      <c r="RPV363" s="207"/>
      <c r="RPW363" s="207"/>
      <c r="RPX363" s="207"/>
      <c r="RPY363" s="207"/>
      <c r="RPZ363" s="207"/>
      <c r="RQA363" s="207"/>
      <c r="RQB363" s="207"/>
      <c r="RQC363" s="207"/>
      <c r="RQD363" s="207"/>
      <c r="RQE363" s="207"/>
      <c r="RQF363" s="207"/>
      <c r="RQG363" s="207"/>
      <c r="RQH363" s="207"/>
      <c r="RQI363" s="207"/>
      <c r="RQJ363" s="207"/>
      <c r="RQK363" s="207"/>
      <c r="RQL363" s="207"/>
      <c r="RQM363" s="207"/>
      <c r="RQN363" s="207"/>
      <c r="RQO363" s="207"/>
      <c r="RQP363" s="207"/>
      <c r="RQQ363" s="207"/>
      <c r="RQR363" s="207"/>
      <c r="RQS363" s="207"/>
      <c r="RQT363" s="207"/>
      <c r="RQU363" s="207"/>
      <c r="RQV363" s="207"/>
      <c r="RQW363" s="207"/>
      <c r="RQX363" s="207"/>
      <c r="RQY363" s="207"/>
      <c r="RQZ363" s="207"/>
      <c r="RRA363" s="207"/>
      <c r="RRB363" s="207"/>
      <c r="RRC363" s="207"/>
      <c r="RRD363" s="207"/>
      <c r="RRE363" s="207"/>
      <c r="RRF363" s="207"/>
      <c r="RRG363" s="207"/>
      <c r="RRH363" s="207"/>
      <c r="RRI363" s="207"/>
      <c r="RRJ363" s="207"/>
      <c r="RRK363" s="207"/>
      <c r="RRL363" s="207"/>
      <c r="RRM363" s="207"/>
      <c r="RRN363" s="207"/>
      <c r="RRO363" s="207"/>
      <c r="RRP363" s="207"/>
      <c r="RRQ363" s="207"/>
      <c r="RRR363" s="207"/>
      <c r="RRS363" s="207"/>
      <c r="RRT363" s="207"/>
      <c r="RRU363" s="207"/>
      <c r="RRV363" s="207"/>
      <c r="RRW363" s="207"/>
      <c r="RRX363" s="207"/>
      <c r="RRY363" s="207"/>
      <c r="RRZ363" s="207"/>
      <c r="RSA363" s="207"/>
      <c r="RSB363" s="207"/>
      <c r="RSC363" s="207"/>
      <c r="RSD363" s="207"/>
      <c r="RSE363" s="207"/>
      <c r="RSF363" s="207"/>
      <c r="RSG363" s="207"/>
      <c r="RSH363" s="207"/>
      <c r="RSI363" s="207"/>
      <c r="RSJ363" s="207"/>
      <c r="RSK363" s="207"/>
      <c r="RSL363" s="207"/>
      <c r="RSM363" s="207"/>
      <c r="RSN363" s="207"/>
      <c r="RSO363" s="207"/>
      <c r="RSP363" s="207"/>
      <c r="RSQ363" s="207"/>
      <c r="RSR363" s="207"/>
      <c r="RSS363" s="207"/>
      <c r="RST363" s="207"/>
      <c r="RSU363" s="207"/>
      <c r="RSV363" s="207"/>
      <c r="RSW363" s="207"/>
      <c r="RSX363" s="207"/>
      <c r="RSY363" s="207"/>
      <c r="RSZ363" s="207"/>
      <c r="RTA363" s="207"/>
      <c r="RTB363" s="207"/>
      <c r="RTC363" s="207"/>
      <c r="RTD363" s="207"/>
      <c r="RTE363" s="207"/>
      <c r="RTF363" s="207"/>
      <c r="RTG363" s="207"/>
      <c r="RTH363" s="207"/>
      <c r="RTI363" s="207"/>
      <c r="RTJ363" s="207"/>
      <c r="RTK363" s="207"/>
      <c r="RTL363" s="207"/>
      <c r="RTM363" s="207"/>
      <c r="RTN363" s="207"/>
      <c r="RTO363" s="207"/>
      <c r="RTP363" s="207"/>
      <c r="RTQ363" s="207"/>
      <c r="RTR363" s="207"/>
      <c r="RTS363" s="207"/>
      <c r="RTT363" s="207"/>
      <c r="RTU363" s="207"/>
      <c r="RTV363" s="207"/>
      <c r="RTW363" s="207"/>
      <c r="RTX363" s="207"/>
      <c r="RTY363" s="207"/>
      <c r="RTZ363" s="207"/>
      <c r="RUA363" s="207"/>
      <c r="RUB363" s="207"/>
      <c r="RUC363" s="207"/>
      <c r="RUD363" s="207"/>
      <c r="RUE363" s="207"/>
      <c r="RUF363" s="207"/>
      <c r="RUG363" s="207"/>
      <c r="RUH363" s="207"/>
      <c r="RUI363" s="207"/>
      <c r="RUJ363" s="207"/>
      <c r="RUK363" s="207"/>
      <c r="RUL363" s="207"/>
      <c r="RUM363" s="207"/>
      <c r="RUN363" s="207"/>
      <c r="RUO363" s="207"/>
      <c r="RUP363" s="207"/>
      <c r="RUQ363" s="207"/>
      <c r="RUR363" s="207"/>
      <c r="RUS363" s="207"/>
      <c r="RUT363" s="207"/>
      <c r="RUU363" s="207"/>
      <c r="RUV363" s="207"/>
      <c r="RUW363" s="207"/>
      <c r="RUX363" s="207"/>
      <c r="RUY363" s="207"/>
      <c r="RUZ363" s="207"/>
      <c r="RVA363" s="207"/>
      <c r="RVB363" s="207"/>
      <c r="RVC363" s="207"/>
      <c r="RVD363" s="207"/>
      <c r="RVE363" s="207"/>
      <c r="RVF363" s="207"/>
      <c r="RVG363" s="207"/>
      <c r="RVH363" s="207"/>
      <c r="RVI363" s="207"/>
      <c r="RVJ363" s="207"/>
      <c r="RVK363" s="207"/>
      <c r="RVL363" s="207"/>
      <c r="RVM363" s="207"/>
      <c r="RVN363" s="207"/>
      <c r="RVO363" s="207"/>
      <c r="RVP363" s="207"/>
      <c r="RVQ363" s="207"/>
      <c r="RVR363" s="207"/>
      <c r="RVS363" s="207"/>
      <c r="RVT363" s="207"/>
      <c r="RVU363" s="207"/>
      <c r="RVV363" s="207"/>
      <c r="RVW363" s="207"/>
      <c r="RVX363" s="207"/>
      <c r="RVY363" s="207"/>
      <c r="RVZ363" s="207"/>
      <c r="RWA363" s="207"/>
      <c r="RWB363" s="207"/>
      <c r="RWC363" s="207"/>
      <c r="RWD363" s="207"/>
      <c r="RWE363" s="207"/>
      <c r="RWF363" s="207"/>
      <c r="RWG363" s="207"/>
      <c r="RWH363" s="207"/>
      <c r="RWI363" s="207"/>
      <c r="RWJ363" s="207"/>
      <c r="RWK363" s="207"/>
      <c r="RWL363" s="207"/>
      <c r="RWM363" s="207"/>
      <c r="RWN363" s="207"/>
      <c r="RWO363" s="207"/>
      <c r="RWP363" s="207"/>
      <c r="RWQ363" s="207"/>
      <c r="RWR363" s="207"/>
      <c r="RWS363" s="207"/>
      <c r="RWT363" s="207"/>
      <c r="RWU363" s="207"/>
      <c r="RWV363" s="207"/>
      <c r="RWW363" s="207"/>
      <c r="RWX363" s="207"/>
      <c r="RWY363" s="207"/>
      <c r="RWZ363" s="207"/>
      <c r="RXA363" s="207"/>
      <c r="RXB363" s="207"/>
      <c r="RXC363" s="207"/>
      <c r="RXD363" s="207"/>
      <c r="RXE363" s="207"/>
      <c r="RXF363" s="207"/>
      <c r="RXG363" s="207"/>
      <c r="RXH363" s="207"/>
      <c r="RXI363" s="207"/>
      <c r="RXJ363" s="207"/>
      <c r="RXK363" s="207"/>
      <c r="RXL363" s="207"/>
      <c r="RXM363" s="207"/>
      <c r="RXN363" s="207"/>
      <c r="RXO363" s="207"/>
      <c r="RXP363" s="207"/>
      <c r="RXQ363" s="207"/>
      <c r="RXR363" s="207"/>
      <c r="RXS363" s="207"/>
      <c r="RXT363" s="207"/>
      <c r="RXU363" s="207"/>
      <c r="RXV363" s="207"/>
      <c r="RXW363" s="207"/>
      <c r="RXX363" s="207"/>
      <c r="RXY363" s="207"/>
      <c r="RXZ363" s="207"/>
      <c r="RYA363" s="207"/>
      <c r="RYB363" s="207"/>
      <c r="RYC363" s="207"/>
      <c r="RYD363" s="207"/>
      <c r="RYE363" s="207"/>
      <c r="RYF363" s="207"/>
      <c r="RYG363" s="207"/>
      <c r="RYH363" s="207"/>
      <c r="RYI363" s="207"/>
      <c r="RYJ363" s="207"/>
      <c r="RYK363" s="207"/>
      <c r="RYL363" s="207"/>
      <c r="RYM363" s="207"/>
      <c r="RYN363" s="207"/>
      <c r="RYO363" s="207"/>
      <c r="RYP363" s="207"/>
      <c r="RYQ363" s="207"/>
      <c r="RYR363" s="207"/>
      <c r="RYS363" s="207"/>
      <c r="RYT363" s="207"/>
      <c r="RYU363" s="207"/>
      <c r="RYV363" s="207"/>
      <c r="RYW363" s="207"/>
      <c r="RYX363" s="207"/>
      <c r="RYY363" s="207"/>
      <c r="RYZ363" s="207"/>
      <c r="RZA363" s="207"/>
      <c r="RZB363" s="207"/>
      <c r="RZC363" s="207"/>
      <c r="RZD363" s="207"/>
      <c r="RZE363" s="207"/>
      <c r="RZF363" s="207"/>
      <c r="RZG363" s="207"/>
      <c r="RZH363" s="207"/>
      <c r="RZI363" s="207"/>
      <c r="RZJ363" s="207"/>
      <c r="RZK363" s="207"/>
      <c r="RZL363" s="207"/>
      <c r="RZM363" s="207"/>
      <c r="RZN363" s="207"/>
      <c r="RZO363" s="207"/>
      <c r="RZP363" s="207"/>
      <c r="RZQ363" s="207"/>
      <c r="RZR363" s="207"/>
      <c r="RZS363" s="207"/>
      <c r="RZT363" s="207"/>
      <c r="RZU363" s="207"/>
      <c r="RZV363" s="207"/>
      <c r="RZW363" s="207"/>
      <c r="RZX363" s="207"/>
      <c r="RZY363" s="207"/>
      <c r="RZZ363" s="207"/>
      <c r="SAA363" s="207"/>
      <c r="SAB363" s="207"/>
      <c r="SAC363" s="207"/>
      <c r="SAD363" s="207"/>
      <c r="SAE363" s="207"/>
      <c r="SAF363" s="207"/>
      <c r="SAG363" s="207"/>
      <c r="SAH363" s="207"/>
      <c r="SAI363" s="207"/>
      <c r="SAJ363" s="207"/>
      <c r="SAK363" s="207"/>
      <c r="SAL363" s="207"/>
      <c r="SAM363" s="207"/>
      <c r="SAN363" s="207"/>
      <c r="SAO363" s="207"/>
      <c r="SAP363" s="207"/>
      <c r="SAQ363" s="207"/>
      <c r="SAR363" s="207"/>
      <c r="SAS363" s="207"/>
      <c r="SAT363" s="207"/>
      <c r="SAU363" s="207"/>
      <c r="SAV363" s="207"/>
      <c r="SAW363" s="207"/>
      <c r="SAX363" s="207"/>
      <c r="SAY363" s="207"/>
      <c r="SAZ363" s="207"/>
      <c r="SBA363" s="207"/>
      <c r="SBB363" s="207"/>
      <c r="SBC363" s="207"/>
      <c r="SBD363" s="207"/>
      <c r="SBE363" s="207"/>
      <c r="SBF363" s="207"/>
      <c r="SBG363" s="207"/>
      <c r="SBH363" s="207"/>
      <c r="SBI363" s="207"/>
      <c r="SBJ363" s="207"/>
      <c r="SBK363" s="207"/>
      <c r="SBL363" s="207"/>
      <c r="SBM363" s="207"/>
      <c r="SBN363" s="207"/>
      <c r="SBO363" s="207"/>
      <c r="SBP363" s="207"/>
      <c r="SBQ363" s="207"/>
      <c r="SBR363" s="207"/>
      <c r="SBS363" s="207"/>
      <c r="SBT363" s="207"/>
      <c r="SBU363" s="207"/>
      <c r="SBV363" s="207"/>
      <c r="SBW363" s="207"/>
      <c r="SBX363" s="207"/>
      <c r="SBY363" s="207"/>
      <c r="SBZ363" s="207"/>
      <c r="SCA363" s="207"/>
      <c r="SCB363" s="207"/>
      <c r="SCC363" s="207"/>
      <c r="SCD363" s="207"/>
      <c r="SCE363" s="207"/>
      <c r="SCF363" s="207"/>
      <c r="SCG363" s="207"/>
      <c r="SCH363" s="207"/>
      <c r="SCI363" s="207"/>
      <c r="SCJ363" s="207"/>
      <c r="SCK363" s="207"/>
      <c r="SCL363" s="207"/>
      <c r="SCM363" s="207"/>
      <c r="SCN363" s="207"/>
      <c r="SCO363" s="207"/>
      <c r="SCP363" s="207"/>
      <c r="SCQ363" s="207"/>
      <c r="SCR363" s="207"/>
      <c r="SCS363" s="207"/>
      <c r="SCT363" s="207"/>
      <c r="SCU363" s="207"/>
      <c r="SCV363" s="207"/>
      <c r="SCW363" s="207"/>
      <c r="SCX363" s="207"/>
      <c r="SCY363" s="207"/>
      <c r="SCZ363" s="207"/>
      <c r="SDA363" s="207"/>
      <c r="SDB363" s="207"/>
      <c r="SDC363" s="207"/>
      <c r="SDD363" s="207"/>
      <c r="SDE363" s="207"/>
      <c r="SDF363" s="207"/>
      <c r="SDG363" s="207"/>
      <c r="SDH363" s="207"/>
      <c r="SDI363" s="207"/>
      <c r="SDJ363" s="207"/>
      <c r="SDK363" s="207"/>
      <c r="SDL363" s="207"/>
      <c r="SDM363" s="207"/>
      <c r="SDN363" s="207"/>
      <c r="SDO363" s="207"/>
      <c r="SDP363" s="207"/>
      <c r="SDQ363" s="207"/>
      <c r="SDR363" s="207"/>
      <c r="SDS363" s="207"/>
      <c r="SDT363" s="207"/>
      <c r="SDU363" s="207"/>
      <c r="SDV363" s="207"/>
      <c r="SDW363" s="207"/>
      <c r="SDX363" s="207"/>
      <c r="SDY363" s="207"/>
      <c r="SDZ363" s="207"/>
      <c r="SEA363" s="207"/>
      <c r="SEB363" s="207"/>
      <c r="SEC363" s="207"/>
      <c r="SED363" s="207"/>
      <c r="SEE363" s="207"/>
      <c r="SEF363" s="207"/>
      <c r="SEG363" s="207"/>
      <c r="SEH363" s="207"/>
      <c r="SEI363" s="207"/>
      <c r="SEJ363" s="207"/>
      <c r="SEK363" s="207"/>
      <c r="SEL363" s="207"/>
      <c r="SEM363" s="207"/>
      <c r="SEN363" s="207"/>
      <c r="SEO363" s="207"/>
      <c r="SEP363" s="207"/>
      <c r="SEQ363" s="207"/>
      <c r="SER363" s="207"/>
      <c r="SES363" s="207"/>
      <c r="SET363" s="207"/>
      <c r="SEU363" s="207"/>
      <c r="SEV363" s="207"/>
      <c r="SEW363" s="207"/>
      <c r="SEX363" s="207"/>
      <c r="SEY363" s="207"/>
      <c r="SEZ363" s="207"/>
      <c r="SFA363" s="207"/>
      <c r="SFB363" s="207"/>
      <c r="SFC363" s="207"/>
      <c r="SFD363" s="207"/>
      <c r="SFE363" s="207"/>
      <c r="SFF363" s="207"/>
      <c r="SFG363" s="207"/>
      <c r="SFH363" s="207"/>
      <c r="SFI363" s="207"/>
      <c r="SFJ363" s="207"/>
      <c r="SFK363" s="207"/>
      <c r="SFL363" s="207"/>
      <c r="SFM363" s="207"/>
      <c r="SFN363" s="207"/>
      <c r="SFO363" s="207"/>
      <c r="SFP363" s="207"/>
      <c r="SFQ363" s="207"/>
      <c r="SFR363" s="207"/>
      <c r="SFS363" s="207"/>
      <c r="SFT363" s="207"/>
      <c r="SFU363" s="207"/>
      <c r="SFV363" s="207"/>
      <c r="SFW363" s="207"/>
      <c r="SFX363" s="207"/>
      <c r="SFY363" s="207"/>
      <c r="SFZ363" s="207"/>
      <c r="SGA363" s="207"/>
      <c r="SGB363" s="207"/>
      <c r="SGC363" s="207"/>
      <c r="SGD363" s="207"/>
      <c r="SGE363" s="207"/>
      <c r="SGF363" s="207"/>
      <c r="SGG363" s="207"/>
      <c r="SGH363" s="207"/>
      <c r="SGI363" s="207"/>
      <c r="SGJ363" s="207"/>
      <c r="SGK363" s="207"/>
      <c r="SGL363" s="207"/>
      <c r="SGM363" s="207"/>
      <c r="SGN363" s="207"/>
      <c r="SGO363" s="207"/>
      <c r="SGP363" s="207"/>
      <c r="SGQ363" s="207"/>
      <c r="SGR363" s="207"/>
      <c r="SGS363" s="207"/>
      <c r="SGT363" s="207"/>
      <c r="SGU363" s="207"/>
      <c r="SGV363" s="207"/>
      <c r="SGW363" s="207"/>
      <c r="SGX363" s="207"/>
      <c r="SGY363" s="207"/>
      <c r="SGZ363" s="207"/>
      <c r="SHA363" s="207"/>
      <c r="SHB363" s="207"/>
      <c r="SHC363" s="207"/>
      <c r="SHD363" s="207"/>
      <c r="SHE363" s="207"/>
      <c r="SHF363" s="207"/>
      <c r="SHG363" s="207"/>
      <c r="SHH363" s="207"/>
      <c r="SHI363" s="207"/>
      <c r="SHJ363" s="207"/>
      <c r="SHK363" s="207"/>
      <c r="SHL363" s="207"/>
      <c r="SHM363" s="207"/>
      <c r="SHN363" s="207"/>
      <c r="SHO363" s="207"/>
      <c r="SHP363" s="207"/>
      <c r="SHQ363" s="207"/>
      <c r="SHR363" s="207"/>
      <c r="SHS363" s="207"/>
      <c r="SHT363" s="207"/>
      <c r="SHU363" s="207"/>
      <c r="SHV363" s="207"/>
      <c r="SHW363" s="207"/>
      <c r="SHX363" s="207"/>
      <c r="SHY363" s="207"/>
      <c r="SHZ363" s="207"/>
      <c r="SIA363" s="207"/>
      <c r="SIB363" s="207"/>
      <c r="SIC363" s="207"/>
      <c r="SID363" s="207"/>
      <c r="SIE363" s="207"/>
      <c r="SIF363" s="207"/>
      <c r="SIG363" s="207"/>
      <c r="SIH363" s="207"/>
      <c r="SII363" s="207"/>
      <c r="SIJ363" s="207"/>
      <c r="SIK363" s="207"/>
      <c r="SIL363" s="207"/>
      <c r="SIM363" s="207"/>
      <c r="SIN363" s="207"/>
      <c r="SIO363" s="207"/>
      <c r="SIP363" s="207"/>
      <c r="SIQ363" s="207"/>
      <c r="SIR363" s="207"/>
      <c r="SIS363" s="207"/>
      <c r="SIT363" s="207"/>
      <c r="SIU363" s="207"/>
      <c r="SIV363" s="207"/>
      <c r="SIW363" s="207"/>
      <c r="SIX363" s="207"/>
      <c r="SIY363" s="207"/>
      <c r="SIZ363" s="207"/>
      <c r="SJA363" s="207"/>
      <c r="SJB363" s="207"/>
      <c r="SJC363" s="207"/>
      <c r="SJD363" s="207"/>
      <c r="SJE363" s="207"/>
      <c r="SJF363" s="207"/>
      <c r="SJG363" s="207"/>
      <c r="SJH363" s="207"/>
      <c r="SJI363" s="207"/>
      <c r="SJJ363" s="207"/>
      <c r="SJK363" s="207"/>
      <c r="SJL363" s="207"/>
      <c r="SJM363" s="207"/>
      <c r="SJN363" s="207"/>
      <c r="SJO363" s="207"/>
      <c r="SJP363" s="207"/>
      <c r="SJQ363" s="207"/>
      <c r="SJR363" s="207"/>
      <c r="SJS363" s="207"/>
      <c r="SJT363" s="207"/>
      <c r="SJU363" s="207"/>
      <c r="SJV363" s="207"/>
      <c r="SJW363" s="207"/>
      <c r="SJX363" s="207"/>
      <c r="SJY363" s="207"/>
      <c r="SJZ363" s="207"/>
      <c r="SKA363" s="207"/>
      <c r="SKB363" s="207"/>
      <c r="SKC363" s="207"/>
      <c r="SKD363" s="207"/>
      <c r="SKE363" s="207"/>
      <c r="SKF363" s="207"/>
      <c r="SKG363" s="207"/>
      <c r="SKH363" s="207"/>
      <c r="SKI363" s="207"/>
      <c r="SKJ363" s="207"/>
      <c r="SKK363" s="207"/>
      <c r="SKL363" s="207"/>
      <c r="SKM363" s="207"/>
      <c r="SKN363" s="207"/>
      <c r="SKO363" s="207"/>
      <c r="SKP363" s="207"/>
      <c r="SKQ363" s="207"/>
      <c r="SKR363" s="207"/>
      <c r="SKS363" s="207"/>
      <c r="SKT363" s="207"/>
      <c r="SKU363" s="207"/>
      <c r="SKV363" s="207"/>
      <c r="SKW363" s="207"/>
      <c r="SKX363" s="207"/>
      <c r="SKY363" s="207"/>
      <c r="SKZ363" s="207"/>
      <c r="SLA363" s="207"/>
      <c r="SLB363" s="207"/>
      <c r="SLC363" s="207"/>
      <c r="SLD363" s="207"/>
      <c r="SLE363" s="207"/>
      <c r="SLF363" s="207"/>
      <c r="SLG363" s="207"/>
      <c r="SLH363" s="207"/>
      <c r="SLI363" s="207"/>
      <c r="SLJ363" s="207"/>
      <c r="SLK363" s="207"/>
      <c r="SLL363" s="207"/>
      <c r="SLM363" s="207"/>
      <c r="SLN363" s="207"/>
      <c r="SLO363" s="207"/>
      <c r="SLP363" s="207"/>
      <c r="SLQ363" s="207"/>
      <c r="SLR363" s="207"/>
      <c r="SLS363" s="207"/>
      <c r="SLT363" s="207"/>
      <c r="SLU363" s="207"/>
      <c r="SLV363" s="207"/>
      <c r="SLW363" s="207"/>
      <c r="SLX363" s="207"/>
      <c r="SLY363" s="207"/>
      <c r="SLZ363" s="207"/>
      <c r="SMA363" s="207"/>
      <c r="SMB363" s="207"/>
      <c r="SMC363" s="207"/>
      <c r="SMD363" s="207"/>
      <c r="SME363" s="207"/>
      <c r="SMF363" s="207"/>
      <c r="SMG363" s="207"/>
      <c r="SMH363" s="207"/>
      <c r="SMI363" s="207"/>
      <c r="SMJ363" s="207"/>
      <c r="SMK363" s="207"/>
      <c r="SML363" s="207"/>
      <c r="SMM363" s="207"/>
      <c r="SMN363" s="207"/>
      <c r="SMO363" s="207"/>
      <c r="SMP363" s="207"/>
      <c r="SMQ363" s="207"/>
      <c r="SMR363" s="207"/>
      <c r="SMS363" s="207"/>
      <c r="SMT363" s="207"/>
      <c r="SMU363" s="207"/>
      <c r="SMV363" s="207"/>
      <c r="SMW363" s="207"/>
      <c r="SMX363" s="207"/>
      <c r="SMY363" s="207"/>
      <c r="SMZ363" s="207"/>
      <c r="SNA363" s="207"/>
      <c r="SNB363" s="207"/>
      <c r="SNC363" s="207"/>
      <c r="SND363" s="207"/>
      <c r="SNE363" s="207"/>
      <c r="SNF363" s="207"/>
      <c r="SNG363" s="207"/>
      <c r="SNH363" s="207"/>
      <c r="SNI363" s="207"/>
      <c r="SNJ363" s="207"/>
      <c r="SNK363" s="207"/>
      <c r="SNL363" s="207"/>
      <c r="SNM363" s="207"/>
      <c r="SNN363" s="207"/>
      <c r="SNO363" s="207"/>
      <c r="SNP363" s="207"/>
      <c r="SNQ363" s="207"/>
      <c r="SNR363" s="207"/>
      <c r="SNS363" s="207"/>
      <c r="SNT363" s="207"/>
      <c r="SNU363" s="207"/>
      <c r="SNV363" s="207"/>
      <c r="SNW363" s="207"/>
      <c r="SNX363" s="207"/>
      <c r="SNY363" s="207"/>
      <c r="SNZ363" s="207"/>
      <c r="SOA363" s="207"/>
      <c r="SOB363" s="207"/>
      <c r="SOC363" s="207"/>
      <c r="SOD363" s="207"/>
      <c r="SOE363" s="207"/>
      <c r="SOF363" s="207"/>
      <c r="SOG363" s="207"/>
      <c r="SOH363" s="207"/>
      <c r="SOI363" s="207"/>
      <c r="SOJ363" s="207"/>
      <c r="SOK363" s="207"/>
      <c r="SOL363" s="207"/>
      <c r="SOM363" s="207"/>
      <c r="SON363" s="207"/>
      <c r="SOO363" s="207"/>
      <c r="SOP363" s="207"/>
      <c r="SOQ363" s="207"/>
      <c r="SOR363" s="207"/>
      <c r="SOS363" s="207"/>
      <c r="SOT363" s="207"/>
      <c r="SOU363" s="207"/>
      <c r="SOV363" s="207"/>
      <c r="SOW363" s="207"/>
      <c r="SOX363" s="207"/>
      <c r="SOY363" s="207"/>
      <c r="SOZ363" s="207"/>
      <c r="SPA363" s="207"/>
      <c r="SPB363" s="207"/>
      <c r="SPC363" s="207"/>
      <c r="SPD363" s="207"/>
      <c r="SPE363" s="207"/>
      <c r="SPF363" s="207"/>
      <c r="SPG363" s="207"/>
      <c r="SPH363" s="207"/>
      <c r="SPI363" s="207"/>
      <c r="SPJ363" s="207"/>
      <c r="SPK363" s="207"/>
      <c r="SPL363" s="207"/>
      <c r="SPM363" s="207"/>
      <c r="SPN363" s="207"/>
      <c r="SPO363" s="207"/>
      <c r="SPP363" s="207"/>
      <c r="SPQ363" s="207"/>
      <c r="SPR363" s="207"/>
      <c r="SPS363" s="207"/>
      <c r="SPT363" s="207"/>
      <c r="SPU363" s="207"/>
      <c r="SPV363" s="207"/>
      <c r="SPW363" s="207"/>
      <c r="SPX363" s="207"/>
      <c r="SPY363" s="207"/>
      <c r="SPZ363" s="207"/>
      <c r="SQA363" s="207"/>
      <c r="SQB363" s="207"/>
      <c r="SQC363" s="207"/>
      <c r="SQD363" s="207"/>
      <c r="SQE363" s="207"/>
      <c r="SQF363" s="207"/>
      <c r="SQG363" s="207"/>
      <c r="SQH363" s="207"/>
      <c r="SQI363" s="207"/>
      <c r="SQJ363" s="207"/>
      <c r="SQK363" s="207"/>
      <c r="SQL363" s="207"/>
      <c r="SQM363" s="207"/>
      <c r="SQN363" s="207"/>
      <c r="SQO363" s="207"/>
      <c r="SQP363" s="207"/>
      <c r="SQQ363" s="207"/>
      <c r="SQR363" s="207"/>
      <c r="SQS363" s="207"/>
      <c r="SQT363" s="207"/>
      <c r="SQU363" s="207"/>
      <c r="SQV363" s="207"/>
      <c r="SQW363" s="207"/>
      <c r="SQX363" s="207"/>
      <c r="SQY363" s="207"/>
      <c r="SQZ363" s="207"/>
      <c r="SRA363" s="207"/>
      <c r="SRB363" s="207"/>
      <c r="SRC363" s="207"/>
      <c r="SRD363" s="207"/>
      <c r="SRE363" s="207"/>
      <c r="SRF363" s="207"/>
      <c r="SRG363" s="207"/>
      <c r="SRH363" s="207"/>
      <c r="SRI363" s="207"/>
      <c r="SRJ363" s="207"/>
      <c r="SRK363" s="207"/>
      <c r="SRL363" s="207"/>
      <c r="SRM363" s="207"/>
      <c r="SRN363" s="207"/>
      <c r="SRO363" s="207"/>
      <c r="SRP363" s="207"/>
      <c r="SRQ363" s="207"/>
      <c r="SRR363" s="207"/>
      <c r="SRS363" s="207"/>
      <c r="SRT363" s="207"/>
      <c r="SRU363" s="207"/>
      <c r="SRV363" s="207"/>
      <c r="SRW363" s="207"/>
      <c r="SRX363" s="207"/>
      <c r="SRY363" s="207"/>
      <c r="SRZ363" s="207"/>
      <c r="SSA363" s="207"/>
      <c r="SSB363" s="207"/>
      <c r="SSC363" s="207"/>
      <c r="SSD363" s="207"/>
      <c r="SSE363" s="207"/>
      <c r="SSF363" s="207"/>
      <c r="SSG363" s="207"/>
      <c r="SSH363" s="207"/>
      <c r="SSI363" s="207"/>
      <c r="SSJ363" s="207"/>
      <c r="SSK363" s="207"/>
      <c r="SSL363" s="207"/>
      <c r="SSM363" s="207"/>
      <c r="SSN363" s="207"/>
      <c r="SSO363" s="207"/>
      <c r="SSP363" s="207"/>
      <c r="SSQ363" s="207"/>
      <c r="SSR363" s="207"/>
      <c r="SSS363" s="207"/>
      <c r="SST363" s="207"/>
      <c r="SSU363" s="207"/>
      <c r="SSV363" s="207"/>
      <c r="SSW363" s="207"/>
      <c r="SSX363" s="207"/>
      <c r="SSY363" s="207"/>
      <c r="SSZ363" s="207"/>
      <c r="STA363" s="207"/>
      <c r="STB363" s="207"/>
      <c r="STC363" s="207"/>
      <c r="STD363" s="207"/>
      <c r="STE363" s="207"/>
      <c r="STF363" s="207"/>
      <c r="STG363" s="207"/>
      <c r="STH363" s="207"/>
      <c r="STI363" s="207"/>
      <c r="STJ363" s="207"/>
      <c r="STK363" s="207"/>
      <c r="STL363" s="207"/>
      <c r="STM363" s="207"/>
      <c r="STN363" s="207"/>
      <c r="STO363" s="207"/>
      <c r="STP363" s="207"/>
      <c r="STQ363" s="207"/>
      <c r="STR363" s="207"/>
      <c r="STS363" s="207"/>
      <c r="STT363" s="207"/>
      <c r="STU363" s="207"/>
      <c r="STV363" s="207"/>
      <c r="STW363" s="207"/>
      <c r="STX363" s="207"/>
      <c r="STY363" s="207"/>
      <c r="STZ363" s="207"/>
      <c r="SUA363" s="207"/>
      <c r="SUB363" s="207"/>
      <c r="SUC363" s="207"/>
      <c r="SUD363" s="207"/>
      <c r="SUE363" s="207"/>
      <c r="SUF363" s="207"/>
      <c r="SUG363" s="207"/>
      <c r="SUH363" s="207"/>
      <c r="SUI363" s="207"/>
      <c r="SUJ363" s="207"/>
      <c r="SUK363" s="207"/>
      <c r="SUL363" s="207"/>
      <c r="SUM363" s="207"/>
      <c r="SUN363" s="207"/>
      <c r="SUO363" s="207"/>
      <c r="SUP363" s="207"/>
      <c r="SUQ363" s="207"/>
      <c r="SUR363" s="207"/>
      <c r="SUS363" s="207"/>
      <c r="SUT363" s="207"/>
      <c r="SUU363" s="207"/>
      <c r="SUV363" s="207"/>
      <c r="SUW363" s="207"/>
      <c r="SUX363" s="207"/>
      <c r="SUY363" s="207"/>
      <c r="SUZ363" s="207"/>
      <c r="SVA363" s="207"/>
      <c r="SVB363" s="207"/>
      <c r="SVC363" s="207"/>
      <c r="SVD363" s="207"/>
      <c r="SVE363" s="207"/>
      <c r="SVF363" s="207"/>
      <c r="SVG363" s="207"/>
      <c r="SVH363" s="207"/>
      <c r="SVI363" s="207"/>
      <c r="SVJ363" s="207"/>
      <c r="SVK363" s="207"/>
      <c r="SVL363" s="207"/>
      <c r="SVM363" s="207"/>
      <c r="SVN363" s="207"/>
      <c r="SVO363" s="207"/>
      <c r="SVP363" s="207"/>
      <c r="SVQ363" s="207"/>
      <c r="SVR363" s="207"/>
      <c r="SVS363" s="207"/>
      <c r="SVT363" s="207"/>
      <c r="SVU363" s="207"/>
      <c r="SVV363" s="207"/>
      <c r="SVW363" s="207"/>
      <c r="SVX363" s="207"/>
      <c r="SVY363" s="207"/>
      <c r="SVZ363" s="207"/>
      <c r="SWA363" s="207"/>
      <c r="SWB363" s="207"/>
      <c r="SWC363" s="207"/>
      <c r="SWD363" s="207"/>
      <c r="SWE363" s="207"/>
      <c r="SWF363" s="207"/>
      <c r="SWG363" s="207"/>
      <c r="SWH363" s="207"/>
      <c r="SWI363" s="207"/>
      <c r="SWJ363" s="207"/>
      <c r="SWK363" s="207"/>
      <c r="SWL363" s="207"/>
      <c r="SWM363" s="207"/>
      <c r="SWN363" s="207"/>
      <c r="SWO363" s="207"/>
      <c r="SWP363" s="207"/>
      <c r="SWQ363" s="207"/>
      <c r="SWR363" s="207"/>
      <c r="SWS363" s="207"/>
      <c r="SWT363" s="207"/>
      <c r="SWU363" s="207"/>
      <c r="SWV363" s="207"/>
      <c r="SWW363" s="207"/>
      <c r="SWX363" s="207"/>
      <c r="SWY363" s="207"/>
      <c r="SWZ363" s="207"/>
      <c r="SXA363" s="207"/>
      <c r="SXB363" s="207"/>
      <c r="SXC363" s="207"/>
      <c r="SXD363" s="207"/>
      <c r="SXE363" s="207"/>
      <c r="SXF363" s="207"/>
      <c r="SXG363" s="207"/>
      <c r="SXH363" s="207"/>
      <c r="SXI363" s="207"/>
      <c r="SXJ363" s="207"/>
      <c r="SXK363" s="207"/>
      <c r="SXL363" s="207"/>
      <c r="SXM363" s="207"/>
      <c r="SXN363" s="207"/>
      <c r="SXO363" s="207"/>
      <c r="SXP363" s="207"/>
      <c r="SXQ363" s="207"/>
      <c r="SXR363" s="207"/>
      <c r="SXS363" s="207"/>
      <c r="SXT363" s="207"/>
      <c r="SXU363" s="207"/>
      <c r="SXV363" s="207"/>
      <c r="SXW363" s="207"/>
      <c r="SXX363" s="207"/>
      <c r="SXY363" s="207"/>
      <c r="SXZ363" s="207"/>
      <c r="SYA363" s="207"/>
      <c r="SYB363" s="207"/>
      <c r="SYC363" s="207"/>
      <c r="SYD363" s="207"/>
      <c r="SYE363" s="207"/>
      <c r="SYF363" s="207"/>
      <c r="SYG363" s="207"/>
      <c r="SYH363" s="207"/>
      <c r="SYI363" s="207"/>
      <c r="SYJ363" s="207"/>
      <c r="SYK363" s="207"/>
      <c r="SYL363" s="207"/>
      <c r="SYM363" s="207"/>
      <c r="SYN363" s="207"/>
      <c r="SYO363" s="207"/>
      <c r="SYP363" s="207"/>
      <c r="SYQ363" s="207"/>
      <c r="SYR363" s="207"/>
      <c r="SYS363" s="207"/>
      <c r="SYT363" s="207"/>
      <c r="SYU363" s="207"/>
      <c r="SYV363" s="207"/>
      <c r="SYW363" s="207"/>
      <c r="SYX363" s="207"/>
      <c r="SYY363" s="207"/>
      <c r="SYZ363" s="207"/>
      <c r="SZA363" s="207"/>
      <c r="SZB363" s="207"/>
      <c r="SZC363" s="207"/>
      <c r="SZD363" s="207"/>
      <c r="SZE363" s="207"/>
      <c r="SZF363" s="207"/>
      <c r="SZG363" s="207"/>
      <c r="SZH363" s="207"/>
      <c r="SZI363" s="207"/>
      <c r="SZJ363" s="207"/>
      <c r="SZK363" s="207"/>
      <c r="SZL363" s="207"/>
      <c r="SZM363" s="207"/>
      <c r="SZN363" s="207"/>
      <c r="SZO363" s="207"/>
      <c r="SZP363" s="207"/>
      <c r="SZQ363" s="207"/>
      <c r="SZR363" s="207"/>
      <c r="SZS363" s="207"/>
      <c r="SZT363" s="207"/>
      <c r="SZU363" s="207"/>
      <c r="SZV363" s="207"/>
      <c r="SZW363" s="207"/>
      <c r="SZX363" s="207"/>
      <c r="SZY363" s="207"/>
      <c r="SZZ363" s="207"/>
      <c r="TAA363" s="207"/>
      <c r="TAB363" s="207"/>
      <c r="TAC363" s="207"/>
      <c r="TAD363" s="207"/>
      <c r="TAE363" s="207"/>
      <c r="TAF363" s="207"/>
      <c r="TAG363" s="207"/>
      <c r="TAH363" s="207"/>
      <c r="TAI363" s="207"/>
      <c r="TAJ363" s="207"/>
      <c r="TAK363" s="207"/>
      <c r="TAL363" s="207"/>
      <c r="TAM363" s="207"/>
      <c r="TAN363" s="207"/>
      <c r="TAO363" s="207"/>
      <c r="TAP363" s="207"/>
      <c r="TAQ363" s="207"/>
      <c r="TAR363" s="207"/>
      <c r="TAS363" s="207"/>
      <c r="TAT363" s="207"/>
      <c r="TAU363" s="207"/>
      <c r="TAV363" s="207"/>
      <c r="TAW363" s="207"/>
      <c r="TAX363" s="207"/>
      <c r="TAY363" s="207"/>
      <c r="TAZ363" s="207"/>
      <c r="TBA363" s="207"/>
      <c r="TBB363" s="207"/>
      <c r="TBC363" s="207"/>
      <c r="TBD363" s="207"/>
      <c r="TBE363" s="207"/>
      <c r="TBF363" s="207"/>
      <c r="TBG363" s="207"/>
      <c r="TBH363" s="207"/>
      <c r="TBI363" s="207"/>
      <c r="TBJ363" s="207"/>
      <c r="TBK363" s="207"/>
      <c r="TBL363" s="207"/>
      <c r="TBM363" s="207"/>
      <c r="TBN363" s="207"/>
      <c r="TBO363" s="207"/>
      <c r="TBP363" s="207"/>
      <c r="TBQ363" s="207"/>
      <c r="TBR363" s="207"/>
      <c r="TBS363" s="207"/>
      <c r="TBT363" s="207"/>
      <c r="TBU363" s="207"/>
      <c r="TBV363" s="207"/>
      <c r="TBW363" s="207"/>
      <c r="TBX363" s="207"/>
      <c r="TBY363" s="207"/>
      <c r="TBZ363" s="207"/>
      <c r="TCA363" s="207"/>
      <c r="TCB363" s="207"/>
      <c r="TCC363" s="207"/>
      <c r="TCD363" s="207"/>
      <c r="TCE363" s="207"/>
      <c r="TCF363" s="207"/>
      <c r="TCG363" s="207"/>
      <c r="TCH363" s="207"/>
      <c r="TCI363" s="207"/>
      <c r="TCJ363" s="207"/>
      <c r="TCK363" s="207"/>
      <c r="TCL363" s="207"/>
      <c r="TCM363" s="207"/>
      <c r="TCN363" s="207"/>
      <c r="TCO363" s="207"/>
      <c r="TCP363" s="207"/>
      <c r="TCQ363" s="207"/>
      <c r="TCR363" s="207"/>
      <c r="TCS363" s="207"/>
      <c r="TCT363" s="207"/>
      <c r="TCU363" s="207"/>
      <c r="TCV363" s="207"/>
      <c r="TCW363" s="207"/>
      <c r="TCX363" s="207"/>
      <c r="TCY363" s="207"/>
      <c r="TCZ363" s="207"/>
      <c r="TDA363" s="207"/>
      <c r="TDB363" s="207"/>
      <c r="TDC363" s="207"/>
      <c r="TDD363" s="207"/>
      <c r="TDE363" s="207"/>
      <c r="TDF363" s="207"/>
      <c r="TDG363" s="207"/>
      <c r="TDH363" s="207"/>
      <c r="TDI363" s="207"/>
      <c r="TDJ363" s="207"/>
      <c r="TDK363" s="207"/>
      <c r="TDL363" s="207"/>
      <c r="TDM363" s="207"/>
      <c r="TDN363" s="207"/>
      <c r="TDO363" s="207"/>
      <c r="TDP363" s="207"/>
      <c r="TDQ363" s="207"/>
      <c r="TDR363" s="207"/>
      <c r="TDS363" s="207"/>
      <c r="TDT363" s="207"/>
      <c r="TDU363" s="207"/>
      <c r="TDV363" s="207"/>
      <c r="TDW363" s="207"/>
      <c r="TDX363" s="207"/>
      <c r="TDY363" s="207"/>
      <c r="TDZ363" s="207"/>
      <c r="TEA363" s="207"/>
      <c r="TEB363" s="207"/>
      <c r="TEC363" s="207"/>
      <c r="TED363" s="207"/>
      <c r="TEE363" s="207"/>
      <c r="TEF363" s="207"/>
      <c r="TEG363" s="207"/>
      <c r="TEH363" s="207"/>
      <c r="TEI363" s="207"/>
      <c r="TEJ363" s="207"/>
      <c r="TEK363" s="207"/>
      <c r="TEL363" s="207"/>
      <c r="TEM363" s="207"/>
      <c r="TEN363" s="207"/>
      <c r="TEO363" s="207"/>
      <c r="TEP363" s="207"/>
      <c r="TEQ363" s="207"/>
      <c r="TER363" s="207"/>
      <c r="TES363" s="207"/>
      <c r="TET363" s="207"/>
      <c r="TEU363" s="207"/>
      <c r="TEV363" s="207"/>
      <c r="TEW363" s="207"/>
      <c r="TEX363" s="207"/>
      <c r="TEY363" s="207"/>
      <c r="TEZ363" s="207"/>
      <c r="TFA363" s="207"/>
      <c r="TFB363" s="207"/>
      <c r="TFC363" s="207"/>
      <c r="TFD363" s="207"/>
      <c r="TFE363" s="207"/>
      <c r="TFF363" s="207"/>
      <c r="TFG363" s="207"/>
      <c r="TFH363" s="207"/>
      <c r="TFI363" s="207"/>
      <c r="TFJ363" s="207"/>
      <c r="TFK363" s="207"/>
      <c r="TFL363" s="207"/>
      <c r="TFM363" s="207"/>
      <c r="TFN363" s="207"/>
      <c r="TFO363" s="207"/>
      <c r="TFP363" s="207"/>
      <c r="TFQ363" s="207"/>
      <c r="TFR363" s="207"/>
      <c r="TFS363" s="207"/>
      <c r="TFT363" s="207"/>
      <c r="TFU363" s="207"/>
      <c r="TFV363" s="207"/>
      <c r="TFW363" s="207"/>
      <c r="TFX363" s="207"/>
      <c r="TFY363" s="207"/>
      <c r="TFZ363" s="207"/>
      <c r="TGA363" s="207"/>
      <c r="TGB363" s="207"/>
      <c r="TGC363" s="207"/>
      <c r="TGD363" s="207"/>
      <c r="TGE363" s="207"/>
      <c r="TGF363" s="207"/>
      <c r="TGG363" s="207"/>
      <c r="TGH363" s="207"/>
      <c r="TGI363" s="207"/>
      <c r="TGJ363" s="207"/>
      <c r="TGK363" s="207"/>
      <c r="TGL363" s="207"/>
      <c r="TGM363" s="207"/>
      <c r="TGN363" s="207"/>
      <c r="TGO363" s="207"/>
      <c r="TGP363" s="207"/>
      <c r="TGQ363" s="207"/>
      <c r="TGR363" s="207"/>
      <c r="TGS363" s="207"/>
      <c r="TGT363" s="207"/>
      <c r="TGU363" s="207"/>
      <c r="TGV363" s="207"/>
      <c r="TGW363" s="207"/>
      <c r="TGX363" s="207"/>
      <c r="TGY363" s="207"/>
      <c r="TGZ363" s="207"/>
      <c r="THA363" s="207"/>
      <c r="THB363" s="207"/>
      <c r="THC363" s="207"/>
      <c r="THD363" s="207"/>
      <c r="THE363" s="207"/>
      <c r="THF363" s="207"/>
      <c r="THG363" s="207"/>
      <c r="THH363" s="207"/>
      <c r="THI363" s="207"/>
      <c r="THJ363" s="207"/>
      <c r="THK363" s="207"/>
      <c r="THL363" s="207"/>
      <c r="THM363" s="207"/>
      <c r="THN363" s="207"/>
      <c r="THO363" s="207"/>
      <c r="THP363" s="207"/>
      <c r="THQ363" s="207"/>
      <c r="THR363" s="207"/>
      <c r="THS363" s="207"/>
      <c r="THT363" s="207"/>
      <c r="THU363" s="207"/>
      <c r="THV363" s="207"/>
      <c r="THW363" s="207"/>
      <c r="THX363" s="207"/>
      <c r="THY363" s="207"/>
      <c r="THZ363" s="207"/>
      <c r="TIA363" s="207"/>
      <c r="TIB363" s="207"/>
      <c r="TIC363" s="207"/>
      <c r="TID363" s="207"/>
      <c r="TIE363" s="207"/>
      <c r="TIF363" s="207"/>
      <c r="TIG363" s="207"/>
      <c r="TIH363" s="207"/>
      <c r="TII363" s="207"/>
      <c r="TIJ363" s="207"/>
      <c r="TIK363" s="207"/>
      <c r="TIL363" s="207"/>
      <c r="TIM363" s="207"/>
      <c r="TIN363" s="207"/>
      <c r="TIO363" s="207"/>
      <c r="TIP363" s="207"/>
      <c r="TIQ363" s="207"/>
      <c r="TIR363" s="207"/>
      <c r="TIS363" s="207"/>
      <c r="TIT363" s="207"/>
      <c r="TIU363" s="207"/>
      <c r="TIV363" s="207"/>
      <c r="TIW363" s="207"/>
      <c r="TIX363" s="207"/>
      <c r="TIY363" s="207"/>
      <c r="TIZ363" s="207"/>
      <c r="TJA363" s="207"/>
      <c r="TJB363" s="207"/>
      <c r="TJC363" s="207"/>
      <c r="TJD363" s="207"/>
      <c r="TJE363" s="207"/>
      <c r="TJF363" s="207"/>
      <c r="TJG363" s="207"/>
      <c r="TJH363" s="207"/>
      <c r="TJI363" s="207"/>
      <c r="TJJ363" s="207"/>
      <c r="TJK363" s="207"/>
      <c r="TJL363" s="207"/>
      <c r="TJM363" s="207"/>
      <c r="TJN363" s="207"/>
      <c r="TJO363" s="207"/>
      <c r="TJP363" s="207"/>
      <c r="TJQ363" s="207"/>
      <c r="TJR363" s="207"/>
      <c r="TJS363" s="207"/>
      <c r="TJT363" s="207"/>
      <c r="TJU363" s="207"/>
      <c r="TJV363" s="207"/>
      <c r="TJW363" s="207"/>
      <c r="TJX363" s="207"/>
      <c r="TJY363" s="207"/>
      <c r="TJZ363" s="207"/>
      <c r="TKA363" s="207"/>
      <c r="TKB363" s="207"/>
      <c r="TKC363" s="207"/>
      <c r="TKD363" s="207"/>
      <c r="TKE363" s="207"/>
      <c r="TKF363" s="207"/>
      <c r="TKG363" s="207"/>
      <c r="TKH363" s="207"/>
      <c r="TKI363" s="207"/>
      <c r="TKJ363" s="207"/>
      <c r="TKK363" s="207"/>
      <c r="TKL363" s="207"/>
      <c r="TKM363" s="207"/>
      <c r="TKN363" s="207"/>
      <c r="TKO363" s="207"/>
      <c r="TKP363" s="207"/>
      <c r="TKQ363" s="207"/>
      <c r="TKR363" s="207"/>
      <c r="TKS363" s="207"/>
      <c r="TKT363" s="207"/>
      <c r="TKU363" s="207"/>
      <c r="TKV363" s="207"/>
      <c r="TKW363" s="207"/>
      <c r="TKX363" s="207"/>
      <c r="TKY363" s="207"/>
      <c r="TKZ363" s="207"/>
      <c r="TLA363" s="207"/>
      <c r="TLB363" s="207"/>
      <c r="TLC363" s="207"/>
      <c r="TLD363" s="207"/>
      <c r="TLE363" s="207"/>
      <c r="TLF363" s="207"/>
      <c r="TLG363" s="207"/>
      <c r="TLH363" s="207"/>
      <c r="TLI363" s="207"/>
      <c r="TLJ363" s="207"/>
      <c r="TLK363" s="207"/>
      <c r="TLL363" s="207"/>
      <c r="TLM363" s="207"/>
      <c r="TLN363" s="207"/>
      <c r="TLO363" s="207"/>
      <c r="TLP363" s="207"/>
      <c r="TLQ363" s="207"/>
      <c r="TLR363" s="207"/>
      <c r="TLS363" s="207"/>
      <c r="TLT363" s="207"/>
      <c r="TLU363" s="207"/>
      <c r="TLV363" s="207"/>
      <c r="TLW363" s="207"/>
      <c r="TLX363" s="207"/>
      <c r="TLY363" s="207"/>
      <c r="TLZ363" s="207"/>
      <c r="TMA363" s="207"/>
      <c r="TMB363" s="207"/>
      <c r="TMC363" s="207"/>
      <c r="TMD363" s="207"/>
      <c r="TME363" s="207"/>
      <c r="TMF363" s="207"/>
      <c r="TMG363" s="207"/>
      <c r="TMH363" s="207"/>
      <c r="TMI363" s="207"/>
      <c r="TMJ363" s="207"/>
      <c r="TMK363" s="207"/>
      <c r="TML363" s="207"/>
      <c r="TMM363" s="207"/>
      <c r="TMN363" s="207"/>
      <c r="TMO363" s="207"/>
      <c r="TMP363" s="207"/>
      <c r="TMQ363" s="207"/>
      <c r="TMR363" s="207"/>
      <c r="TMS363" s="207"/>
      <c r="TMT363" s="207"/>
      <c r="TMU363" s="207"/>
      <c r="TMV363" s="207"/>
      <c r="TMW363" s="207"/>
      <c r="TMX363" s="207"/>
      <c r="TMY363" s="207"/>
      <c r="TMZ363" s="207"/>
      <c r="TNA363" s="207"/>
      <c r="TNB363" s="207"/>
      <c r="TNC363" s="207"/>
      <c r="TND363" s="207"/>
      <c r="TNE363" s="207"/>
      <c r="TNF363" s="207"/>
      <c r="TNG363" s="207"/>
      <c r="TNH363" s="207"/>
      <c r="TNI363" s="207"/>
      <c r="TNJ363" s="207"/>
      <c r="TNK363" s="207"/>
      <c r="TNL363" s="207"/>
      <c r="TNM363" s="207"/>
      <c r="TNN363" s="207"/>
      <c r="TNO363" s="207"/>
      <c r="TNP363" s="207"/>
      <c r="TNQ363" s="207"/>
      <c r="TNR363" s="207"/>
      <c r="TNS363" s="207"/>
      <c r="TNT363" s="207"/>
      <c r="TNU363" s="207"/>
      <c r="TNV363" s="207"/>
      <c r="TNW363" s="207"/>
      <c r="TNX363" s="207"/>
      <c r="TNY363" s="207"/>
      <c r="TNZ363" s="207"/>
      <c r="TOA363" s="207"/>
      <c r="TOB363" s="207"/>
      <c r="TOC363" s="207"/>
      <c r="TOD363" s="207"/>
      <c r="TOE363" s="207"/>
      <c r="TOF363" s="207"/>
      <c r="TOG363" s="207"/>
      <c r="TOH363" s="207"/>
      <c r="TOI363" s="207"/>
      <c r="TOJ363" s="207"/>
      <c r="TOK363" s="207"/>
      <c r="TOL363" s="207"/>
      <c r="TOM363" s="207"/>
      <c r="TON363" s="207"/>
      <c r="TOO363" s="207"/>
      <c r="TOP363" s="207"/>
      <c r="TOQ363" s="207"/>
      <c r="TOR363" s="207"/>
      <c r="TOS363" s="207"/>
      <c r="TOT363" s="207"/>
      <c r="TOU363" s="207"/>
      <c r="TOV363" s="207"/>
      <c r="TOW363" s="207"/>
      <c r="TOX363" s="207"/>
      <c r="TOY363" s="207"/>
      <c r="TOZ363" s="207"/>
      <c r="TPA363" s="207"/>
      <c r="TPB363" s="207"/>
      <c r="TPC363" s="207"/>
      <c r="TPD363" s="207"/>
      <c r="TPE363" s="207"/>
      <c r="TPF363" s="207"/>
      <c r="TPG363" s="207"/>
      <c r="TPH363" s="207"/>
      <c r="TPI363" s="207"/>
      <c r="TPJ363" s="207"/>
      <c r="TPK363" s="207"/>
      <c r="TPL363" s="207"/>
      <c r="TPM363" s="207"/>
      <c r="TPN363" s="207"/>
      <c r="TPO363" s="207"/>
      <c r="TPP363" s="207"/>
      <c r="TPQ363" s="207"/>
      <c r="TPR363" s="207"/>
      <c r="TPS363" s="207"/>
      <c r="TPT363" s="207"/>
      <c r="TPU363" s="207"/>
      <c r="TPV363" s="207"/>
      <c r="TPW363" s="207"/>
      <c r="TPX363" s="207"/>
      <c r="TPY363" s="207"/>
      <c r="TPZ363" s="207"/>
      <c r="TQA363" s="207"/>
      <c r="TQB363" s="207"/>
      <c r="TQC363" s="207"/>
      <c r="TQD363" s="207"/>
      <c r="TQE363" s="207"/>
      <c r="TQF363" s="207"/>
      <c r="TQG363" s="207"/>
      <c r="TQH363" s="207"/>
      <c r="TQI363" s="207"/>
      <c r="TQJ363" s="207"/>
      <c r="TQK363" s="207"/>
      <c r="TQL363" s="207"/>
      <c r="TQM363" s="207"/>
      <c r="TQN363" s="207"/>
      <c r="TQO363" s="207"/>
      <c r="TQP363" s="207"/>
      <c r="TQQ363" s="207"/>
      <c r="TQR363" s="207"/>
      <c r="TQS363" s="207"/>
      <c r="TQT363" s="207"/>
      <c r="TQU363" s="207"/>
      <c r="TQV363" s="207"/>
      <c r="TQW363" s="207"/>
      <c r="TQX363" s="207"/>
      <c r="TQY363" s="207"/>
      <c r="TQZ363" s="207"/>
      <c r="TRA363" s="207"/>
      <c r="TRB363" s="207"/>
      <c r="TRC363" s="207"/>
      <c r="TRD363" s="207"/>
      <c r="TRE363" s="207"/>
      <c r="TRF363" s="207"/>
      <c r="TRG363" s="207"/>
      <c r="TRH363" s="207"/>
      <c r="TRI363" s="207"/>
      <c r="TRJ363" s="207"/>
      <c r="TRK363" s="207"/>
      <c r="TRL363" s="207"/>
      <c r="TRM363" s="207"/>
      <c r="TRN363" s="207"/>
      <c r="TRO363" s="207"/>
      <c r="TRP363" s="207"/>
      <c r="TRQ363" s="207"/>
      <c r="TRR363" s="207"/>
      <c r="TRS363" s="207"/>
      <c r="TRT363" s="207"/>
      <c r="TRU363" s="207"/>
      <c r="TRV363" s="207"/>
      <c r="TRW363" s="207"/>
      <c r="TRX363" s="207"/>
      <c r="TRY363" s="207"/>
      <c r="TRZ363" s="207"/>
      <c r="TSA363" s="207"/>
      <c r="TSB363" s="207"/>
      <c r="TSC363" s="207"/>
      <c r="TSD363" s="207"/>
      <c r="TSE363" s="207"/>
      <c r="TSF363" s="207"/>
      <c r="TSG363" s="207"/>
      <c r="TSH363" s="207"/>
      <c r="TSI363" s="207"/>
      <c r="TSJ363" s="207"/>
      <c r="TSK363" s="207"/>
      <c r="TSL363" s="207"/>
      <c r="TSM363" s="207"/>
      <c r="TSN363" s="207"/>
      <c r="TSO363" s="207"/>
      <c r="TSP363" s="207"/>
      <c r="TSQ363" s="207"/>
      <c r="TSR363" s="207"/>
      <c r="TSS363" s="207"/>
      <c r="TST363" s="207"/>
      <c r="TSU363" s="207"/>
      <c r="TSV363" s="207"/>
      <c r="TSW363" s="207"/>
      <c r="TSX363" s="207"/>
      <c r="TSY363" s="207"/>
      <c r="TSZ363" s="207"/>
      <c r="TTA363" s="207"/>
      <c r="TTB363" s="207"/>
      <c r="TTC363" s="207"/>
      <c r="TTD363" s="207"/>
      <c r="TTE363" s="207"/>
      <c r="TTF363" s="207"/>
      <c r="TTG363" s="207"/>
      <c r="TTH363" s="207"/>
      <c r="TTI363" s="207"/>
      <c r="TTJ363" s="207"/>
      <c r="TTK363" s="207"/>
      <c r="TTL363" s="207"/>
      <c r="TTM363" s="207"/>
      <c r="TTN363" s="207"/>
      <c r="TTO363" s="207"/>
      <c r="TTP363" s="207"/>
      <c r="TTQ363" s="207"/>
      <c r="TTR363" s="207"/>
      <c r="TTS363" s="207"/>
      <c r="TTT363" s="207"/>
      <c r="TTU363" s="207"/>
      <c r="TTV363" s="207"/>
      <c r="TTW363" s="207"/>
      <c r="TTX363" s="207"/>
      <c r="TTY363" s="207"/>
      <c r="TTZ363" s="207"/>
      <c r="TUA363" s="207"/>
      <c r="TUB363" s="207"/>
      <c r="TUC363" s="207"/>
      <c r="TUD363" s="207"/>
      <c r="TUE363" s="207"/>
      <c r="TUF363" s="207"/>
      <c r="TUG363" s="207"/>
      <c r="TUH363" s="207"/>
      <c r="TUI363" s="207"/>
      <c r="TUJ363" s="207"/>
      <c r="TUK363" s="207"/>
      <c r="TUL363" s="207"/>
      <c r="TUM363" s="207"/>
      <c r="TUN363" s="207"/>
      <c r="TUO363" s="207"/>
      <c r="TUP363" s="207"/>
      <c r="TUQ363" s="207"/>
      <c r="TUR363" s="207"/>
      <c r="TUS363" s="207"/>
      <c r="TUT363" s="207"/>
      <c r="TUU363" s="207"/>
      <c r="TUV363" s="207"/>
      <c r="TUW363" s="207"/>
      <c r="TUX363" s="207"/>
      <c r="TUY363" s="207"/>
      <c r="TUZ363" s="207"/>
      <c r="TVA363" s="207"/>
      <c r="TVB363" s="207"/>
      <c r="TVC363" s="207"/>
      <c r="TVD363" s="207"/>
      <c r="TVE363" s="207"/>
      <c r="TVF363" s="207"/>
      <c r="TVG363" s="207"/>
      <c r="TVH363" s="207"/>
      <c r="TVI363" s="207"/>
      <c r="TVJ363" s="207"/>
      <c r="TVK363" s="207"/>
      <c r="TVL363" s="207"/>
      <c r="TVM363" s="207"/>
      <c r="TVN363" s="207"/>
      <c r="TVO363" s="207"/>
      <c r="TVP363" s="207"/>
      <c r="TVQ363" s="207"/>
      <c r="TVR363" s="207"/>
      <c r="TVS363" s="207"/>
      <c r="TVT363" s="207"/>
      <c r="TVU363" s="207"/>
      <c r="TVV363" s="207"/>
      <c r="TVW363" s="207"/>
      <c r="TVX363" s="207"/>
      <c r="TVY363" s="207"/>
      <c r="TVZ363" s="207"/>
      <c r="TWA363" s="207"/>
      <c r="TWB363" s="207"/>
      <c r="TWC363" s="207"/>
      <c r="TWD363" s="207"/>
      <c r="TWE363" s="207"/>
      <c r="TWF363" s="207"/>
      <c r="TWG363" s="207"/>
      <c r="TWH363" s="207"/>
      <c r="TWI363" s="207"/>
      <c r="TWJ363" s="207"/>
      <c r="TWK363" s="207"/>
      <c r="TWL363" s="207"/>
      <c r="TWM363" s="207"/>
      <c r="TWN363" s="207"/>
      <c r="TWO363" s="207"/>
      <c r="TWP363" s="207"/>
      <c r="TWQ363" s="207"/>
      <c r="TWR363" s="207"/>
      <c r="TWS363" s="207"/>
      <c r="TWT363" s="207"/>
      <c r="TWU363" s="207"/>
      <c r="TWV363" s="207"/>
      <c r="TWW363" s="207"/>
      <c r="TWX363" s="207"/>
      <c r="TWY363" s="207"/>
      <c r="TWZ363" s="207"/>
      <c r="TXA363" s="207"/>
      <c r="TXB363" s="207"/>
      <c r="TXC363" s="207"/>
      <c r="TXD363" s="207"/>
      <c r="TXE363" s="207"/>
      <c r="TXF363" s="207"/>
      <c r="TXG363" s="207"/>
      <c r="TXH363" s="207"/>
      <c r="TXI363" s="207"/>
      <c r="TXJ363" s="207"/>
      <c r="TXK363" s="207"/>
      <c r="TXL363" s="207"/>
      <c r="TXM363" s="207"/>
      <c r="TXN363" s="207"/>
      <c r="TXO363" s="207"/>
      <c r="TXP363" s="207"/>
      <c r="TXQ363" s="207"/>
      <c r="TXR363" s="207"/>
      <c r="TXS363" s="207"/>
      <c r="TXT363" s="207"/>
      <c r="TXU363" s="207"/>
      <c r="TXV363" s="207"/>
      <c r="TXW363" s="207"/>
      <c r="TXX363" s="207"/>
      <c r="TXY363" s="207"/>
      <c r="TXZ363" s="207"/>
      <c r="TYA363" s="207"/>
      <c r="TYB363" s="207"/>
      <c r="TYC363" s="207"/>
      <c r="TYD363" s="207"/>
      <c r="TYE363" s="207"/>
      <c r="TYF363" s="207"/>
      <c r="TYG363" s="207"/>
      <c r="TYH363" s="207"/>
      <c r="TYI363" s="207"/>
      <c r="TYJ363" s="207"/>
      <c r="TYK363" s="207"/>
      <c r="TYL363" s="207"/>
      <c r="TYM363" s="207"/>
      <c r="TYN363" s="207"/>
      <c r="TYO363" s="207"/>
      <c r="TYP363" s="207"/>
      <c r="TYQ363" s="207"/>
      <c r="TYR363" s="207"/>
      <c r="TYS363" s="207"/>
      <c r="TYT363" s="207"/>
      <c r="TYU363" s="207"/>
      <c r="TYV363" s="207"/>
      <c r="TYW363" s="207"/>
      <c r="TYX363" s="207"/>
      <c r="TYY363" s="207"/>
      <c r="TYZ363" s="207"/>
      <c r="TZA363" s="207"/>
      <c r="TZB363" s="207"/>
      <c r="TZC363" s="207"/>
      <c r="TZD363" s="207"/>
      <c r="TZE363" s="207"/>
      <c r="TZF363" s="207"/>
      <c r="TZG363" s="207"/>
      <c r="TZH363" s="207"/>
      <c r="TZI363" s="207"/>
      <c r="TZJ363" s="207"/>
      <c r="TZK363" s="207"/>
      <c r="TZL363" s="207"/>
      <c r="TZM363" s="207"/>
      <c r="TZN363" s="207"/>
      <c r="TZO363" s="207"/>
      <c r="TZP363" s="207"/>
      <c r="TZQ363" s="207"/>
      <c r="TZR363" s="207"/>
      <c r="TZS363" s="207"/>
      <c r="TZT363" s="207"/>
      <c r="TZU363" s="207"/>
      <c r="TZV363" s="207"/>
      <c r="TZW363" s="207"/>
      <c r="TZX363" s="207"/>
      <c r="TZY363" s="207"/>
      <c r="TZZ363" s="207"/>
      <c r="UAA363" s="207"/>
      <c r="UAB363" s="207"/>
      <c r="UAC363" s="207"/>
      <c r="UAD363" s="207"/>
      <c r="UAE363" s="207"/>
      <c r="UAF363" s="207"/>
      <c r="UAG363" s="207"/>
      <c r="UAH363" s="207"/>
      <c r="UAI363" s="207"/>
      <c r="UAJ363" s="207"/>
      <c r="UAK363" s="207"/>
      <c r="UAL363" s="207"/>
      <c r="UAM363" s="207"/>
      <c r="UAN363" s="207"/>
      <c r="UAO363" s="207"/>
      <c r="UAP363" s="207"/>
      <c r="UAQ363" s="207"/>
      <c r="UAR363" s="207"/>
      <c r="UAS363" s="207"/>
      <c r="UAT363" s="207"/>
      <c r="UAU363" s="207"/>
      <c r="UAV363" s="207"/>
      <c r="UAW363" s="207"/>
      <c r="UAX363" s="207"/>
      <c r="UAY363" s="207"/>
      <c r="UAZ363" s="207"/>
      <c r="UBA363" s="207"/>
      <c r="UBB363" s="207"/>
      <c r="UBC363" s="207"/>
      <c r="UBD363" s="207"/>
      <c r="UBE363" s="207"/>
      <c r="UBF363" s="207"/>
      <c r="UBG363" s="207"/>
      <c r="UBH363" s="207"/>
      <c r="UBI363" s="207"/>
      <c r="UBJ363" s="207"/>
      <c r="UBK363" s="207"/>
      <c r="UBL363" s="207"/>
      <c r="UBM363" s="207"/>
      <c r="UBN363" s="207"/>
      <c r="UBO363" s="207"/>
      <c r="UBP363" s="207"/>
      <c r="UBQ363" s="207"/>
      <c r="UBR363" s="207"/>
      <c r="UBS363" s="207"/>
      <c r="UBT363" s="207"/>
      <c r="UBU363" s="207"/>
      <c r="UBV363" s="207"/>
      <c r="UBW363" s="207"/>
      <c r="UBX363" s="207"/>
      <c r="UBY363" s="207"/>
      <c r="UBZ363" s="207"/>
      <c r="UCA363" s="207"/>
      <c r="UCB363" s="207"/>
      <c r="UCC363" s="207"/>
      <c r="UCD363" s="207"/>
      <c r="UCE363" s="207"/>
      <c r="UCF363" s="207"/>
      <c r="UCG363" s="207"/>
      <c r="UCH363" s="207"/>
      <c r="UCI363" s="207"/>
      <c r="UCJ363" s="207"/>
      <c r="UCK363" s="207"/>
      <c r="UCL363" s="207"/>
      <c r="UCM363" s="207"/>
      <c r="UCN363" s="207"/>
      <c r="UCO363" s="207"/>
      <c r="UCP363" s="207"/>
      <c r="UCQ363" s="207"/>
      <c r="UCR363" s="207"/>
      <c r="UCS363" s="207"/>
      <c r="UCT363" s="207"/>
      <c r="UCU363" s="207"/>
      <c r="UCV363" s="207"/>
      <c r="UCW363" s="207"/>
      <c r="UCX363" s="207"/>
      <c r="UCY363" s="207"/>
      <c r="UCZ363" s="207"/>
      <c r="UDA363" s="207"/>
      <c r="UDB363" s="207"/>
      <c r="UDC363" s="207"/>
      <c r="UDD363" s="207"/>
      <c r="UDE363" s="207"/>
      <c r="UDF363" s="207"/>
      <c r="UDG363" s="207"/>
      <c r="UDH363" s="207"/>
      <c r="UDI363" s="207"/>
      <c r="UDJ363" s="207"/>
      <c r="UDK363" s="207"/>
      <c r="UDL363" s="207"/>
      <c r="UDM363" s="207"/>
      <c r="UDN363" s="207"/>
      <c r="UDO363" s="207"/>
      <c r="UDP363" s="207"/>
      <c r="UDQ363" s="207"/>
      <c r="UDR363" s="207"/>
      <c r="UDS363" s="207"/>
      <c r="UDT363" s="207"/>
      <c r="UDU363" s="207"/>
      <c r="UDV363" s="207"/>
      <c r="UDW363" s="207"/>
      <c r="UDX363" s="207"/>
      <c r="UDY363" s="207"/>
      <c r="UDZ363" s="207"/>
      <c r="UEA363" s="207"/>
      <c r="UEB363" s="207"/>
      <c r="UEC363" s="207"/>
      <c r="UED363" s="207"/>
      <c r="UEE363" s="207"/>
      <c r="UEF363" s="207"/>
      <c r="UEG363" s="207"/>
      <c r="UEH363" s="207"/>
      <c r="UEI363" s="207"/>
      <c r="UEJ363" s="207"/>
      <c r="UEK363" s="207"/>
      <c r="UEL363" s="207"/>
      <c r="UEM363" s="207"/>
      <c r="UEN363" s="207"/>
      <c r="UEO363" s="207"/>
      <c r="UEP363" s="207"/>
      <c r="UEQ363" s="207"/>
      <c r="UER363" s="207"/>
      <c r="UES363" s="207"/>
      <c r="UET363" s="207"/>
      <c r="UEU363" s="207"/>
      <c r="UEV363" s="207"/>
      <c r="UEW363" s="207"/>
      <c r="UEX363" s="207"/>
      <c r="UEY363" s="207"/>
      <c r="UEZ363" s="207"/>
      <c r="UFA363" s="207"/>
      <c r="UFB363" s="207"/>
      <c r="UFC363" s="207"/>
      <c r="UFD363" s="207"/>
      <c r="UFE363" s="207"/>
      <c r="UFF363" s="207"/>
      <c r="UFG363" s="207"/>
      <c r="UFH363" s="207"/>
      <c r="UFI363" s="207"/>
      <c r="UFJ363" s="207"/>
      <c r="UFK363" s="207"/>
      <c r="UFL363" s="207"/>
      <c r="UFM363" s="207"/>
      <c r="UFN363" s="207"/>
      <c r="UFO363" s="207"/>
      <c r="UFP363" s="207"/>
      <c r="UFQ363" s="207"/>
      <c r="UFR363" s="207"/>
      <c r="UFS363" s="207"/>
      <c r="UFT363" s="207"/>
      <c r="UFU363" s="207"/>
      <c r="UFV363" s="207"/>
      <c r="UFW363" s="207"/>
      <c r="UFX363" s="207"/>
      <c r="UFY363" s="207"/>
      <c r="UFZ363" s="207"/>
      <c r="UGA363" s="207"/>
      <c r="UGB363" s="207"/>
      <c r="UGC363" s="207"/>
      <c r="UGD363" s="207"/>
      <c r="UGE363" s="207"/>
      <c r="UGF363" s="207"/>
      <c r="UGG363" s="207"/>
      <c r="UGH363" s="207"/>
      <c r="UGI363" s="207"/>
      <c r="UGJ363" s="207"/>
      <c r="UGK363" s="207"/>
      <c r="UGL363" s="207"/>
      <c r="UGM363" s="207"/>
      <c r="UGN363" s="207"/>
      <c r="UGO363" s="207"/>
      <c r="UGP363" s="207"/>
      <c r="UGQ363" s="207"/>
      <c r="UGR363" s="207"/>
      <c r="UGS363" s="207"/>
      <c r="UGT363" s="207"/>
      <c r="UGU363" s="207"/>
      <c r="UGV363" s="207"/>
      <c r="UGW363" s="207"/>
      <c r="UGX363" s="207"/>
      <c r="UGY363" s="207"/>
      <c r="UGZ363" s="207"/>
      <c r="UHA363" s="207"/>
      <c r="UHB363" s="207"/>
      <c r="UHC363" s="207"/>
      <c r="UHD363" s="207"/>
      <c r="UHE363" s="207"/>
      <c r="UHF363" s="207"/>
      <c r="UHG363" s="207"/>
      <c r="UHH363" s="207"/>
      <c r="UHI363" s="207"/>
      <c r="UHJ363" s="207"/>
      <c r="UHK363" s="207"/>
      <c r="UHL363" s="207"/>
      <c r="UHM363" s="207"/>
      <c r="UHN363" s="207"/>
      <c r="UHO363" s="207"/>
      <c r="UHP363" s="207"/>
      <c r="UHQ363" s="207"/>
      <c r="UHR363" s="207"/>
      <c r="UHS363" s="207"/>
      <c r="UHT363" s="207"/>
      <c r="UHU363" s="207"/>
      <c r="UHV363" s="207"/>
      <c r="UHW363" s="207"/>
      <c r="UHX363" s="207"/>
      <c r="UHY363" s="207"/>
      <c r="UHZ363" s="207"/>
      <c r="UIA363" s="207"/>
      <c r="UIB363" s="207"/>
      <c r="UIC363" s="207"/>
      <c r="UID363" s="207"/>
      <c r="UIE363" s="207"/>
      <c r="UIF363" s="207"/>
      <c r="UIG363" s="207"/>
      <c r="UIH363" s="207"/>
      <c r="UII363" s="207"/>
      <c r="UIJ363" s="207"/>
      <c r="UIK363" s="207"/>
      <c r="UIL363" s="207"/>
      <c r="UIM363" s="207"/>
      <c r="UIN363" s="207"/>
      <c r="UIO363" s="207"/>
      <c r="UIP363" s="207"/>
      <c r="UIQ363" s="207"/>
      <c r="UIR363" s="207"/>
      <c r="UIS363" s="207"/>
      <c r="UIT363" s="207"/>
      <c r="UIU363" s="207"/>
      <c r="UIV363" s="207"/>
      <c r="UIW363" s="207"/>
      <c r="UIX363" s="207"/>
      <c r="UIY363" s="207"/>
      <c r="UIZ363" s="207"/>
      <c r="UJA363" s="207"/>
      <c r="UJB363" s="207"/>
      <c r="UJC363" s="207"/>
      <c r="UJD363" s="207"/>
      <c r="UJE363" s="207"/>
      <c r="UJF363" s="207"/>
      <c r="UJG363" s="207"/>
      <c r="UJH363" s="207"/>
      <c r="UJI363" s="207"/>
      <c r="UJJ363" s="207"/>
      <c r="UJK363" s="207"/>
      <c r="UJL363" s="207"/>
      <c r="UJM363" s="207"/>
      <c r="UJN363" s="207"/>
      <c r="UJO363" s="207"/>
      <c r="UJP363" s="207"/>
      <c r="UJQ363" s="207"/>
      <c r="UJR363" s="207"/>
      <c r="UJS363" s="207"/>
      <c r="UJT363" s="207"/>
      <c r="UJU363" s="207"/>
      <c r="UJV363" s="207"/>
      <c r="UJW363" s="207"/>
      <c r="UJX363" s="207"/>
      <c r="UJY363" s="207"/>
      <c r="UJZ363" s="207"/>
      <c r="UKA363" s="207"/>
      <c r="UKB363" s="207"/>
      <c r="UKC363" s="207"/>
      <c r="UKD363" s="207"/>
      <c r="UKE363" s="207"/>
      <c r="UKF363" s="207"/>
      <c r="UKG363" s="207"/>
      <c r="UKH363" s="207"/>
      <c r="UKI363" s="207"/>
      <c r="UKJ363" s="207"/>
      <c r="UKK363" s="207"/>
      <c r="UKL363" s="207"/>
      <c r="UKM363" s="207"/>
      <c r="UKN363" s="207"/>
      <c r="UKO363" s="207"/>
      <c r="UKP363" s="207"/>
      <c r="UKQ363" s="207"/>
      <c r="UKR363" s="207"/>
      <c r="UKS363" s="207"/>
      <c r="UKT363" s="207"/>
      <c r="UKU363" s="207"/>
      <c r="UKV363" s="207"/>
      <c r="UKW363" s="207"/>
      <c r="UKX363" s="207"/>
      <c r="UKY363" s="207"/>
      <c r="UKZ363" s="207"/>
      <c r="ULA363" s="207"/>
      <c r="ULB363" s="207"/>
      <c r="ULC363" s="207"/>
      <c r="ULD363" s="207"/>
      <c r="ULE363" s="207"/>
      <c r="ULF363" s="207"/>
      <c r="ULG363" s="207"/>
      <c r="ULH363" s="207"/>
      <c r="ULI363" s="207"/>
      <c r="ULJ363" s="207"/>
      <c r="ULK363" s="207"/>
      <c r="ULL363" s="207"/>
      <c r="ULM363" s="207"/>
      <c r="ULN363" s="207"/>
      <c r="ULO363" s="207"/>
      <c r="ULP363" s="207"/>
      <c r="ULQ363" s="207"/>
      <c r="ULR363" s="207"/>
      <c r="ULS363" s="207"/>
      <c r="ULT363" s="207"/>
      <c r="ULU363" s="207"/>
      <c r="ULV363" s="207"/>
      <c r="ULW363" s="207"/>
      <c r="ULX363" s="207"/>
      <c r="ULY363" s="207"/>
      <c r="ULZ363" s="207"/>
      <c r="UMA363" s="207"/>
      <c r="UMB363" s="207"/>
      <c r="UMC363" s="207"/>
      <c r="UMD363" s="207"/>
      <c r="UME363" s="207"/>
      <c r="UMF363" s="207"/>
      <c r="UMG363" s="207"/>
      <c r="UMH363" s="207"/>
      <c r="UMI363" s="207"/>
      <c r="UMJ363" s="207"/>
      <c r="UMK363" s="207"/>
      <c r="UML363" s="207"/>
      <c r="UMM363" s="207"/>
      <c r="UMN363" s="207"/>
      <c r="UMO363" s="207"/>
      <c r="UMP363" s="207"/>
      <c r="UMQ363" s="207"/>
      <c r="UMR363" s="207"/>
      <c r="UMS363" s="207"/>
      <c r="UMT363" s="207"/>
      <c r="UMU363" s="207"/>
      <c r="UMV363" s="207"/>
      <c r="UMW363" s="207"/>
      <c r="UMX363" s="207"/>
      <c r="UMY363" s="207"/>
      <c r="UMZ363" s="207"/>
      <c r="UNA363" s="207"/>
      <c r="UNB363" s="207"/>
      <c r="UNC363" s="207"/>
      <c r="UND363" s="207"/>
      <c r="UNE363" s="207"/>
      <c r="UNF363" s="207"/>
      <c r="UNG363" s="207"/>
      <c r="UNH363" s="207"/>
      <c r="UNI363" s="207"/>
      <c r="UNJ363" s="207"/>
      <c r="UNK363" s="207"/>
      <c r="UNL363" s="207"/>
      <c r="UNM363" s="207"/>
      <c r="UNN363" s="207"/>
      <c r="UNO363" s="207"/>
      <c r="UNP363" s="207"/>
      <c r="UNQ363" s="207"/>
      <c r="UNR363" s="207"/>
      <c r="UNS363" s="207"/>
      <c r="UNT363" s="207"/>
      <c r="UNU363" s="207"/>
      <c r="UNV363" s="207"/>
      <c r="UNW363" s="207"/>
      <c r="UNX363" s="207"/>
      <c r="UNY363" s="207"/>
      <c r="UNZ363" s="207"/>
      <c r="UOA363" s="207"/>
      <c r="UOB363" s="207"/>
      <c r="UOC363" s="207"/>
      <c r="UOD363" s="207"/>
      <c r="UOE363" s="207"/>
      <c r="UOF363" s="207"/>
      <c r="UOG363" s="207"/>
      <c r="UOH363" s="207"/>
      <c r="UOI363" s="207"/>
      <c r="UOJ363" s="207"/>
      <c r="UOK363" s="207"/>
      <c r="UOL363" s="207"/>
      <c r="UOM363" s="207"/>
      <c r="UON363" s="207"/>
      <c r="UOO363" s="207"/>
      <c r="UOP363" s="207"/>
      <c r="UOQ363" s="207"/>
      <c r="UOR363" s="207"/>
      <c r="UOS363" s="207"/>
      <c r="UOT363" s="207"/>
      <c r="UOU363" s="207"/>
      <c r="UOV363" s="207"/>
      <c r="UOW363" s="207"/>
      <c r="UOX363" s="207"/>
      <c r="UOY363" s="207"/>
      <c r="UOZ363" s="207"/>
      <c r="UPA363" s="207"/>
      <c r="UPB363" s="207"/>
      <c r="UPC363" s="207"/>
      <c r="UPD363" s="207"/>
      <c r="UPE363" s="207"/>
      <c r="UPF363" s="207"/>
      <c r="UPG363" s="207"/>
      <c r="UPH363" s="207"/>
      <c r="UPI363" s="207"/>
      <c r="UPJ363" s="207"/>
      <c r="UPK363" s="207"/>
      <c r="UPL363" s="207"/>
      <c r="UPM363" s="207"/>
      <c r="UPN363" s="207"/>
      <c r="UPO363" s="207"/>
      <c r="UPP363" s="207"/>
      <c r="UPQ363" s="207"/>
      <c r="UPR363" s="207"/>
      <c r="UPS363" s="207"/>
      <c r="UPT363" s="207"/>
      <c r="UPU363" s="207"/>
      <c r="UPV363" s="207"/>
      <c r="UPW363" s="207"/>
      <c r="UPX363" s="207"/>
      <c r="UPY363" s="207"/>
      <c r="UPZ363" s="207"/>
      <c r="UQA363" s="207"/>
      <c r="UQB363" s="207"/>
      <c r="UQC363" s="207"/>
      <c r="UQD363" s="207"/>
      <c r="UQE363" s="207"/>
      <c r="UQF363" s="207"/>
      <c r="UQG363" s="207"/>
      <c r="UQH363" s="207"/>
      <c r="UQI363" s="207"/>
      <c r="UQJ363" s="207"/>
      <c r="UQK363" s="207"/>
      <c r="UQL363" s="207"/>
      <c r="UQM363" s="207"/>
      <c r="UQN363" s="207"/>
      <c r="UQO363" s="207"/>
      <c r="UQP363" s="207"/>
      <c r="UQQ363" s="207"/>
      <c r="UQR363" s="207"/>
      <c r="UQS363" s="207"/>
      <c r="UQT363" s="207"/>
      <c r="UQU363" s="207"/>
      <c r="UQV363" s="207"/>
      <c r="UQW363" s="207"/>
      <c r="UQX363" s="207"/>
      <c r="UQY363" s="207"/>
      <c r="UQZ363" s="207"/>
      <c r="URA363" s="207"/>
      <c r="URB363" s="207"/>
      <c r="URC363" s="207"/>
      <c r="URD363" s="207"/>
      <c r="URE363" s="207"/>
      <c r="URF363" s="207"/>
      <c r="URG363" s="207"/>
      <c r="URH363" s="207"/>
      <c r="URI363" s="207"/>
      <c r="URJ363" s="207"/>
      <c r="URK363" s="207"/>
      <c r="URL363" s="207"/>
      <c r="URM363" s="207"/>
      <c r="URN363" s="207"/>
      <c r="URO363" s="207"/>
      <c r="URP363" s="207"/>
      <c r="URQ363" s="207"/>
      <c r="URR363" s="207"/>
      <c r="URS363" s="207"/>
      <c r="URT363" s="207"/>
      <c r="URU363" s="207"/>
      <c r="URV363" s="207"/>
      <c r="URW363" s="207"/>
      <c r="URX363" s="207"/>
      <c r="URY363" s="207"/>
      <c r="URZ363" s="207"/>
      <c r="USA363" s="207"/>
      <c r="USB363" s="207"/>
      <c r="USC363" s="207"/>
      <c r="USD363" s="207"/>
      <c r="USE363" s="207"/>
      <c r="USF363" s="207"/>
      <c r="USG363" s="207"/>
      <c r="USH363" s="207"/>
      <c r="USI363" s="207"/>
      <c r="USJ363" s="207"/>
      <c r="USK363" s="207"/>
      <c r="USL363" s="207"/>
      <c r="USM363" s="207"/>
      <c r="USN363" s="207"/>
      <c r="USO363" s="207"/>
      <c r="USP363" s="207"/>
      <c r="USQ363" s="207"/>
      <c r="USR363" s="207"/>
      <c r="USS363" s="207"/>
      <c r="UST363" s="207"/>
      <c r="USU363" s="207"/>
      <c r="USV363" s="207"/>
      <c r="USW363" s="207"/>
      <c r="USX363" s="207"/>
      <c r="USY363" s="207"/>
      <c r="USZ363" s="207"/>
      <c r="UTA363" s="207"/>
      <c r="UTB363" s="207"/>
      <c r="UTC363" s="207"/>
      <c r="UTD363" s="207"/>
      <c r="UTE363" s="207"/>
      <c r="UTF363" s="207"/>
      <c r="UTG363" s="207"/>
      <c r="UTH363" s="207"/>
      <c r="UTI363" s="207"/>
      <c r="UTJ363" s="207"/>
      <c r="UTK363" s="207"/>
      <c r="UTL363" s="207"/>
      <c r="UTM363" s="207"/>
      <c r="UTN363" s="207"/>
      <c r="UTO363" s="207"/>
      <c r="UTP363" s="207"/>
      <c r="UTQ363" s="207"/>
      <c r="UTR363" s="207"/>
      <c r="UTS363" s="207"/>
      <c r="UTT363" s="207"/>
      <c r="UTU363" s="207"/>
      <c r="UTV363" s="207"/>
      <c r="UTW363" s="207"/>
      <c r="UTX363" s="207"/>
      <c r="UTY363" s="207"/>
      <c r="UTZ363" s="207"/>
      <c r="UUA363" s="207"/>
      <c r="UUB363" s="207"/>
      <c r="UUC363" s="207"/>
      <c r="UUD363" s="207"/>
      <c r="UUE363" s="207"/>
      <c r="UUF363" s="207"/>
      <c r="UUG363" s="207"/>
      <c r="UUH363" s="207"/>
      <c r="UUI363" s="207"/>
      <c r="UUJ363" s="207"/>
      <c r="UUK363" s="207"/>
      <c r="UUL363" s="207"/>
      <c r="UUM363" s="207"/>
      <c r="UUN363" s="207"/>
      <c r="UUO363" s="207"/>
      <c r="UUP363" s="207"/>
      <c r="UUQ363" s="207"/>
      <c r="UUR363" s="207"/>
      <c r="UUS363" s="207"/>
      <c r="UUT363" s="207"/>
      <c r="UUU363" s="207"/>
      <c r="UUV363" s="207"/>
      <c r="UUW363" s="207"/>
      <c r="UUX363" s="207"/>
      <c r="UUY363" s="207"/>
      <c r="UUZ363" s="207"/>
      <c r="UVA363" s="207"/>
      <c r="UVB363" s="207"/>
      <c r="UVC363" s="207"/>
      <c r="UVD363" s="207"/>
      <c r="UVE363" s="207"/>
      <c r="UVF363" s="207"/>
      <c r="UVG363" s="207"/>
      <c r="UVH363" s="207"/>
      <c r="UVI363" s="207"/>
      <c r="UVJ363" s="207"/>
      <c r="UVK363" s="207"/>
      <c r="UVL363" s="207"/>
      <c r="UVM363" s="207"/>
      <c r="UVN363" s="207"/>
      <c r="UVO363" s="207"/>
      <c r="UVP363" s="207"/>
      <c r="UVQ363" s="207"/>
      <c r="UVR363" s="207"/>
      <c r="UVS363" s="207"/>
      <c r="UVT363" s="207"/>
      <c r="UVU363" s="207"/>
      <c r="UVV363" s="207"/>
      <c r="UVW363" s="207"/>
      <c r="UVX363" s="207"/>
      <c r="UVY363" s="207"/>
      <c r="UVZ363" s="207"/>
      <c r="UWA363" s="207"/>
      <c r="UWB363" s="207"/>
      <c r="UWC363" s="207"/>
      <c r="UWD363" s="207"/>
      <c r="UWE363" s="207"/>
      <c r="UWF363" s="207"/>
      <c r="UWG363" s="207"/>
      <c r="UWH363" s="207"/>
      <c r="UWI363" s="207"/>
      <c r="UWJ363" s="207"/>
      <c r="UWK363" s="207"/>
      <c r="UWL363" s="207"/>
      <c r="UWM363" s="207"/>
      <c r="UWN363" s="207"/>
      <c r="UWO363" s="207"/>
      <c r="UWP363" s="207"/>
      <c r="UWQ363" s="207"/>
      <c r="UWR363" s="207"/>
      <c r="UWS363" s="207"/>
      <c r="UWT363" s="207"/>
      <c r="UWU363" s="207"/>
      <c r="UWV363" s="207"/>
      <c r="UWW363" s="207"/>
      <c r="UWX363" s="207"/>
      <c r="UWY363" s="207"/>
      <c r="UWZ363" s="207"/>
      <c r="UXA363" s="207"/>
      <c r="UXB363" s="207"/>
      <c r="UXC363" s="207"/>
      <c r="UXD363" s="207"/>
      <c r="UXE363" s="207"/>
      <c r="UXF363" s="207"/>
      <c r="UXG363" s="207"/>
      <c r="UXH363" s="207"/>
      <c r="UXI363" s="207"/>
      <c r="UXJ363" s="207"/>
      <c r="UXK363" s="207"/>
      <c r="UXL363" s="207"/>
      <c r="UXM363" s="207"/>
      <c r="UXN363" s="207"/>
      <c r="UXO363" s="207"/>
      <c r="UXP363" s="207"/>
      <c r="UXQ363" s="207"/>
      <c r="UXR363" s="207"/>
      <c r="UXS363" s="207"/>
      <c r="UXT363" s="207"/>
      <c r="UXU363" s="207"/>
      <c r="UXV363" s="207"/>
      <c r="UXW363" s="207"/>
      <c r="UXX363" s="207"/>
      <c r="UXY363" s="207"/>
      <c r="UXZ363" s="207"/>
      <c r="UYA363" s="207"/>
      <c r="UYB363" s="207"/>
      <c r="UYC363" s="207"/>
      <c r="UYD363" s="207"/>
      <c r="UYE363" s="207"/>
      <c r="UYF363" s="207"/>
      <c r="UYG363" s="207"/>
      <c r="UYH363" s="207"/>
      <c r="UYI363" s="207"/>
      <c r="UYJ363" s="207"/>
      <c r="UYK363" s="207"/>
      <c r="UYL363" s="207"/>
      <c r="UYM363" s="207"/>
      <c r="UYN363" s="207"/>
      <c r="UYO363" s="207"/>
      <c r="UYP363" s="207"/>
      <c r="UYQ363" s="207"/>
      <c r="UYR363" s="207"/>
      <c r="UYS363" s="207"/>
      <c r="UYT363" s="207"/>
      <c r="UYU363" s="207"/>
      <c r="UYV363" s="207"/>
      <c r="UYW363" s="207"/>
      <c r="UYX363" s="207"/>
      <c r="UYY363" s="207"/>
      <c r="UYZ363" s="207"/>
      <c r="UZA363" s="207"/>
      <c r="UZB363" s="207"/>
      <c r="UZC363" s="207"/>
      <c r="UZD363" s="207"/>
      <c r="UZE363" s="207"/>
      <c r="UZF363" s="207"/>
      <c r="UZG363" s="207"/>
      <c r="UZH363" s="207"/>
      <c r="UZI363" s="207"/>
      <c r="UZJ363" s="207"/>
      <c r="UZK363" s="207"/>
      <c r="UZL363" s="207"/>
      <c r="UZM363" s="207"/>
      <c r="UZN363" s="207"/>
      <c r="UZO363" s="207"/>
      <c r="UZP363" s="207"/>
      <c r="UZQ363" s="207"/>
      <c r="UZR363" s="207"/>
      <c r="UZS363" s="207"/>
      <c r="UZT363" s="207"/>
      <c r="UZU363" s="207"/>
      <c r="UZV363" s="207"/>
      <c r="UZW363" s="207"/>
      <c r="UZX363" s="207"/>
      <c r="UZY363" s="207"/>
      <c r="UZZ363" s="207"/>
      <c r="VAA363" s="207"/>
      <c r="VAB363" s="207"/>
      <c r="VAC363" s="207"/>
      <c r="VAD363" s="207"/>
      <c r="VAE363" s="207"/>
      <c r="VAF363" s="207"/>
      <c r="VAG363" s="207"/>
      <c r="VAH363" s="207"/>
      <c r="VAI363" s="207"/>
      <c r="VAJ363" s="207"/>
      <c r="VAK363" s="207"/>
      <c r="VAL363" s="207"/>
      <c r="VAM363" s="207"/>
      <c r="VAN363" s="207"/>
      <c r="VAO363" s="207"/>
      <c r="VAP363" s="207"/>
      <c r="VAQ363" s="207"/>
      <c r="VAR363" s="207"/>
      <c r="VAS363" s="207"/>
      <c r="VAT363" s="207"/>
      <c r="VAU363" s="207"/>
      <c r="VAV363" s="207"/>
      <c r="VAW363" s="207"/>
      <c r="VAX363" s="207"/>
      <c r="VAY363" s="207"/>
      <c r="VAZ363" s="207"/>
      <c r="VBA363" s="207"/>
      <c r="VBB363" s="207"/>
      <c r="VBC363" s="207"/>
      <c r="VBD363" s="207"/>
      <c r="VBE363" s="207"/>
      <c r="VBF363" s="207"/>
      <c r="VBG363" s="207"/>
      <c r="VBH363" s="207"/>
      <c r="VBI363" s="207"/>
      <c r="VBJ363" s="207"/>
      <c r="VBK363" s="207"/>
      <c r="VBL363" s="207"/>
      <c r="VBM363" s="207"/>
      <c r="VBN363" s="207"/>
      <c r="VBO363" s="207"/>
      <c r="VBP363" s="207"/>
      <c r="VBQ363" s="207"/>
      <c r="VBR363" s="207"/>
      <c r="VBS363" s="207"/>
      <c r="VBT363" s="207"/>
      <c r="VBU363" s="207"/>
      <c r="VBV363" s="207"/>
      <c r="VBW363" s="207"/>
      <c r="VBX363" s="207"/>
      <c r="VBY363" s="207"/>
      <c r="VBZ363" s="207"/>
      <c r="VCA363" s="207"/>
      <c r="VCB363" s="207"/>
      <c r="VCC363" s="207"/>
      <c r="VCD363" s="207"/>
      <c r="VCE363" s="207"/>
      <c r="VCF363" s="207"/>
      <c r="VCG363" s="207"/>
      <c r="VCH363" s="207"/>
      <c r="VCI363" s="207"/>
      <c r="VCJ363" s="207"/>
      <c r="VCK363" s="207"/>
      <c r="VCL363" s="207"/>
      <c r="VCM363" s="207"/>
      <c r="VCN363" s="207"/>
      <c r="VCO363" s="207"/>
      <c r="VCP363" s="207"/>
      <c r="VCQ363" s="207"/>
      <c r="VCR363" s="207"/>
      <c r="VCS363" s="207"/>
      <c r="VCT363" s="207"/>
      <c r="VCU363" s="207"/>
      <c r="VCV363" s="207"/>
      <c r="VCW363" s="207"/>
      <c r="VCX363" s="207"/>
      <c r="VCY363" s="207"/>
      <c r="VCZ363" s="207"/>
      <c r="VDA363" s="207"/>
      <c r="VDB363" s="207"/>
      <c r="VDC363" s="207"/>
      <c r="VDD363" s="207"/>
      <c r="VDE363" s="207"/>
      <c r="VDF363" s="207"/>
      <c r="VDG363" s="207"/>
      <c r="VDH363" s="207"/>
      <c r="VDI363" s="207"/>
      <c r="VDJ363" s="207"/>
      <c r="VDK363" s="207"/>
      <c r="VDL363" s="207"/>
      <c r="VDM363" s="207"/>
      <c r="VDN363" s="207"/>
      <c r="VDO363" s="207"/>
      <c r="VDP363" s="207"/>
      <c r="VDQ363" s="207"/>
      <c r="VDR363" s="207"/>
      <c r="VDS363" s="207"/>
      <c r="VDT363" s="207"/>
      <c r="VDU363" s="207"/>
      <c r="VDV363" s="207"/>
      <c r="VDW363" s="207"/>
      <c r="VDX363" s="207"/>
      <c r="VDY363" s="207"/>
      <c r="VDZ363" s="207"/>
      <c r="VEA363" s="207"/>
      <c r="VEB363" s="207"/>
      <c r="VEC363" s="207"/>
      <c r="VED363" s="207"/>
      <c r="VEE363" s="207"/>
      <c r="VEF363" s="207"/>
      <c r="VEG363" s="207"/>
      <c r="VEH363" s="207"/>
      <c r="VEI363" s="207"/>
      <c r="VEJ363" s="207"/>
      <c r="VEK363" s="207"/>
      <c r="VEL363" s="207"/>
      <c r="VEM363" s="207"/>
      <c r="VEN363" s="207"/>
      <c r="VEO363" s="207"/>
      <c r="VEP363" s="207"/>
      <c r="VEQ363" s="207"/>
      <c r="VER363" s="207"/>
      <c r="VES363" s="207"/>
      <c r="VET363" s="207"/>
      <c r="VEU363" s="207"/>
      <c r="VEV363" s="207"/>
      <c r="VEW363" s="207"/>
      <c r="VEX363" s="207"/>
      <c r="VEY363" s="207"/>
      <c r="VEZ363" s="207"/>
      <c r="VFA363" s="207"/>
      <c r="VFB363" s="207"/>
      <c r="VFC363" s="207"/>
      <c r="VFD363" s="207"/>
      <c r="VFE363" s="207"/>
      <c r="VFF363" s="207"/>
      <c r="VFG363" s="207"/>
      <c r="VFH363" s="207"/>
      <c r="VFI363" s="207"/>
      <c r="VFJ363" s="207"/>
      <c r="VFK363" s="207"/>
      <c r="VFL363" s="207"/>
      <c r="VFM363" s="207"/>
      <c r="VFN363" s="207"/>
      <c r="VFO363" s="207"/>
      <c r="VFP363" s="207"/>
      <c r="VFQ363" s="207"/>
      <c r="VFR363" s="207"/>
      <c r="VFS363" s="207"/>
      <c r="VFT363" s="207"/>
      <c r="VFU363" s="207"/>
      <c r="VFV363" s="207"/>
      <c r="VFW363" s="207"/>
      <c r="VFX363" s="207"/>
      <c r="VFY363" s="207"/>
      <c r="VFZ363" s="207"/>
      <c r="VGA363" s="207"/>
      <c r="VGB363" s="207"/>
      <c r="VGC363" s="207"/>
      <c r="VGD363" s="207"/>
      <c r="VGE363" s="207"/>
      <c r="VGF363" s="207"/>
      <c r="VGG363" s="207"/>
      <c r="VGH363" s="207"/>
      <c r="VGI363" s="207"/>
      <c r="VGJ363" s="207"/>
      <c r="VGK363" s="207"/>
      <c r="VGL363" s="207"/>
      <c r="VGM363" s="207"/>
      <c r="VGN363" s="207"/>
      <c r="VGO363" s="207"/>
      <c r="VGP363" s="207"/>
      <c r="VGQ363" s="207"/>
      <c r="VGR363" s="207"/>
      <c r="VGS363" s="207"/>
      <c r="VGT363" s="207"/>
      <c r="VGU363" s="207"/>
      <c r="VGV363" s="207"/>
      <c r="VGW363" s="207"/>
      <c r="VGX363" s="207"/>
      <c r="VGY363" s="207"/>
      <c r="VGZ363" s="207"/>
      <c r="VHA363" s="207"/>
      <c r="VHB363" s="207"/>
      <c r="VHC363" s="207"/>
      <c r="VHD363" s="207"/>
      <c r="VHE363" s="207"/>
      <c r="VHF363" s="207"/>
      <c r="VHG363" s="207"/>
      <c r="VHH363" s="207"/>
      <c r="VHI363" s="207"/>
      <c r="VHJ363" s="207"/>
      <c r="VHK363" s="207"/>
      <c r="VHL363" s="207"/>
      <c r="VHM363" s="207"/>
      <c r="VHN363" s="207"/>
      <c r="VHO363" s="207"/>
      <c r="VHP363" s="207"/>
      <c r="VHQ363" s="207"/>
      <c r="VHR363" s="207"/>
      <c r="VHS363" s="207"/>
      <c r="VHT363" s="207"/>
      <c r="VHU363" s="207"/>
      <c r="VHV363" s="207"/>
      <c r="VHW363" s="207"/>
      <c r="VHX363" s="207"/>
      <c r="VHY363" s="207"/>
      <c r="VHZ363" s="207"/>
      <c r="VIA363" s="207"/>
      <c r="VIB363" s="207"/>
      <c r="VIC363" s="207"/>
      <c r="VID363" s="207"/>
      <c r="VIE363" s="207"/>
      <c r="VIF363" s="207"/>
      <c r="VIG363" s="207"/>
      <c r="VIH363" s="207"/>
      <c r="VII363" s="207"/>
      <c r="VIJ363" s="207"/>
      <c r="VIK363" s="207"/>
      <c r="VIL363" s="207"/>
      <c r="VIM363" s="207"/>
      <c r="VIN363" s="207"/>
      <c r="VIO363" s="207"/>
      <c r="VIP363" s="207"/>
      <c r="VIQ363" s="207"/>
      <c r="VIR363" s="207"/>
      <c r="VIS363" s="207"/>
      <c r="VIT363" s="207"/>
      <c r="VIU363" s="207"/>
      <c r="VIV363" s="207"/>
      <c r="VIW363" s="207"/>
      <c r="VIX363" s="207"/>
      <c r="VIY363" s="207"/>
      <c r="VIZ363" s="207"/>
      <c r="VJA363" s="207"/>
      <c r="VJB363" s="207"/>
      <c r="VJC363" s="207"/>
      <c r="VJD363" s="207"/>
      <c r="VJE363" s="207"/>
      <c r="VJF363" s="207"/>
      <c r="VJG363" s="207"/>
      <c r="VJH363" s="207"/>
      <c r="VJI363" s="207"/>
      <c r="VJJ363" s="207"/>
      <c r="VJK363" s="207"/>
      <c r="VJL363" s="207"/>
      <c r="VJM363" s="207"/>
      <c r="VJN363" s="207"/>
      <c r="VJO363" s="207"/>
      <c r="VJP363" s="207"/>
      <c r="VJQ363" s="207"/>
      <c r="VJR363" s="207"/>
      <c r="VJS363" s="207"/>
      <c r="VJT363" s="207"/>
      <c r="VJU363" s="207"/>
      <c r="VJV363" s="207"/>
      <c r="VJW363" s="207"/>
      <c r="VJX363" s="207"/>
      <c r="VJY363" s="207"/>
      <c r="VJZ363" s="207"/>
      <c r="VKA363" s="207"/>
      <c r="VKB363" s="207"/>
      <c r="VKC363" s="207"/>
      <c r="VKD363" s="207"/>
      <c r="VKE363" s="207"/>
      <c r="VKF363" s="207"/>
      <c r="VKG363" s="207"/>
      <c r="VKH363" s="207"/>
      <c r="VKI363" s="207"/>
      <c r="VKJ363" s="207"/>
      <c r="VKK363" s="207"/>
      <c r="VKL363" s="207"/>
      <c r="VKM363" s="207"/>
      <c r="VKN363" s="207"/>
      <c r="VKO363" s="207"/>
      <c r="VKP363" s="207"/>
      <c r="VKQ363" s="207"/>
      <c r="VKR363" s="207"/>
      <c r="VKS363" s="207"/>
      <c r="VKT363" s="207"/>
      <c r="VKU363" s="207"/>
      <c r="VKV363" s="207"/>
      <c r="VKW363" s="207"/>
      <c r="VKX363" s="207"/>
      <c r="VKY363" s="207"/>
      <c r="VKZ363" s="207"/>
      <c r="VLA363" s="207"/>
      <c r="VLB363" s="207"/>
      <c r="VLC363" s="207"/>
      <c r="VLD363" s="207"/>
      <c r="VLE363" s="207"/>
      <c r="VLF363" s="207"/>
      <c r="VLG363" s="207"/>
      <c r="VLH363" s="207"/>
      <c r="VLI363" s="207"/>
      <c r="VLJ363" s="207"/>
      <c r="VLK363" s="207"/>
      <c r="VLL363" s="207"/>
      <c r="VLM363" s="207"/>
      <c r="VLN363" s="207"/>
      <c r="VLO363" s="207"/>
      <c r="VLP363" s="207"/>
      <c r="VLQ363" s="207"/>
      <c r="VLR363" s="207"/>
      <c r="VLS363" s="207"/>
      <c r="VLT363" s="207"/>
      <c r="VLU363" s="207"/>
      <c r="VLV363" s="207"/>
      <c r="VLW363" s="207"/>
      <c r="VLX363" s="207"/>
      <c r="VLY363" s="207"/>
      <c r="VLZ363" s="207"/>
      <c r="VMA363" s="207"/>
      <c r="VMB363" s="207"/>
      <c r="VMC363" s="207"/>
      <c r="VMD363" s="207"/>
      <c r="VME363" s="207"/>
      <c r="VMF363" s="207"/>
      <c r="VMG363" s="207"/>
      <c r="VMH363" s="207"/>
      <c r="VMI363" s="207"/>
      <c r="VMJ363" s="207"/>
      <c r="VMK363" s="207"/>
      <c r="VML363" s="207"/>
      <c r="VMM363" s="207"/>
      <c r="VMN363" s="207"/>
      <c r="VMO363" s="207"/>
      <c r="VMP363" s="207"/>
      <c r="VMQ363" s="207"/>
      <c r="VMR363" s="207"/>
      <c r="VMS363" s="207"/>
      <c r="VMT363" s="207"/>
      <c r="VMU363" s="207"/>
      <c r="VMV363" s="207"/>
      <c r="VMW363" s="207"/>
      <c r="VMX363" s="207"/>
      <c r="VMY363" s="207"/>
      <c r="VMZ363" s="207"/>
      <c r="VNA363" s="207"/>
      <c r="VNB363" s="207"/>
      <c r="VNC363" s="207"/>
      <c r="VND363" s="207"/>
      <c r="VNE363" s="207"/>
      <c r="VNF363" s="207"/>
      <c r="VNG363" s="207"/>
      <c r="VNH363" s="207"/>
      <c r="VNI363" s="207"/>
      <c r="VNJ363" s="207"/>
      <c r="VNK363" s="207"/>
      <c r="VNL363" s="207"/>
      <c r="VNM363" s="207"/>
      <c r="VNN363" s="207"/>
      <c r="VNO363" s="207"/>
      <c r="VNP363" s="207"/>
      <c r="VNQ363" s="207"/>
      <c r="VNR363" s="207"/>
      <c r="VNS363" s="207"/>
      <c r="VNT363" s="207"/>
      <c r="VNU363" s="207"/>
      <c r="VNV363" s="207"/>
      <c r="VNW363" s="207"/>
      <c r="VNX363" s="207"/>
      <c r="VNY363" s="207"/>
      <c r="VNZ363" s="207"/>
      <c r="VOA363" s="207"/>
      <c r="VOB363" s="207"/>
      <c r="VOC363" s="207"/>
      <c r="VOD363" s="207"/>
      <c r="VOE363" s="207"/>
      <c r="VOF363" s="207"/>
      <c r="VOG363" s="207"/>
      <c r="VOH363" s="207"/>
      <c r="VOI363" s="207"/>
      <c r="VOJ363" s="207"/>
      <c r="VOK363" s="207"/>
      <c r="VOL363" s="207"/>
      <c r="VOM363" s="207"/>
      <c r="VON363" s="207"/>
      <c r="VOO363" s="207"/>
      <c r="VOP363" s="207"/>
      <c r="VOQ363" s="207"/>
      <c r="VOR363" s="207"/>
      <c r="VOS363" s="207"/>
      <c r="VOT363" s="207"/>
      <c r="VOU363" s="207"/>
      <c r="VOV363" s="207"/>
      <c r="VOW363" s="207"/>
      <c r="VOX363" s="207"/>
      <c r="VOY363" s="207"/>
      <c r="VOZ363" s="207"/>
      <c r="VPA363" s="207"/>
      <c r="VPB363" s="207"/>
      <c r="VPC363" s="207"/>
      <c r="VPD363" s="207"/>
      <c r="VPE363" s="207"/>
      <c r="VPF363" s="207"/>
      <c r="VPG363" s="207"/>
      <c r="VPH363" s="207"/>
      <c r="VPI363" s="207"/>
      <c r="VPJ363" s="207"/>
      <c r="VPK363" s="207"/>
      <c r="VPL363" s="207"/>
      <c r="VPM363" s="207"/>
      <c r="VPN363" s="207"/>
      <c r="VPO363" s="207"/>
      <c r="VPP363" s="207"/>
      <c r="VPQ363" s="207"/>
      <c r="VPR363" s="207"/>
      <c r="VPS363" s="207"/>
      <c r="VPT363" s="207"/>
      <c r="VPU363" s="207"/>
      <c r="VPV363" s="207"/>
      <c r="VPW363" s="207"/>
      <c r="VPX363" s="207"/>
      <c r="VPY363" s="207"/>
      <c r="VPZ363" s="207"/>
      <c r="VQA363" s="207"/>
      <c r="VQB363" s="207"/>
      <c r="VQC363" s="207"/>
      <c r="VQD363" s="207"/>
      <c r="VQE363" s="207"/>
      <c r="VQF363" s="207"/>
      <c r="VQG363" s="207"/>
      <c r="VQH363" s="207"/>
      <c r="VQI363" s="207"/>
      <c r="VQJ363" s="207"/>
      <c r="VQK363" s="207"/>
      <c r="VQL363" s="207"/>
      <c r="VQM363" s="207"/>
      <c r="VQN363" s="207"/>
      <c r="VQO363" s="207"/>
      <c r="VQP363" s="207"/>
      <c r="VQQ363" s="207"/>
      <c r="VQR363" s="207"/>
      <c r="VQS363" s="207"/>
      <c r="VQT363" s="207"/>
      <c r="VQU363" s="207"/>
      <c r="VQV363" s="207"/>
      <c r="VQW363" s="207"/>
      <c r="VQX363" s="207"/>
      <c r="VQY363" s="207"/>
      <c r="VQZ363" s="207"/>
      <c r="VRA363" s="207"/>
      <c r="VRB363" s="207"/>
      <c r="VRC363" s="207"/>
      <c r="VRD363" s="207"/>
      <c r="VRE363" s="207"/>
      <c r="VRF363" s="207"/>
      <c r="VRG363" s="207"/>
      <c r="VRH363" s="207"/>
      <c r="VRI363" s="207"/>
      <c r="VRJ363" s="207"/>
      <c r="VRK363" s="207"/>
      <c r="VRL363" s="207"/>
      <c r="VRM363" s="207"/>
      <c r="VRN363" s="207"/>
      <c r="VRO363" s="207"/>
      <c r="VRP363" s="207"/>
      <c r="VRQ363" s="207"/>
      <c r="VRR363" s="207"/>
      <c r="VRS363" s="207"/>
      <c r="VRT363" s="207"/>
      <c r="VRU363" s="207"/>
      <c r="VRV363" s="207"/>
      <c r="VRW363" s="207"/>
      <c r="VRX363" s="207"/>
      <c r="VRY363" s="207"/>
      <c r="VRZ363" s="207"/>
      <c r="VSA363" s="207"/>
      <c r="VSB363" s="207"/>
      <c r="VSC363" s="207"/>
      <c r="VSD363" s="207"/>
      <c r="VSE363" s="207"/>
      <c r="VSF363" s="207"/>
      <c r="VSG363" s="207"/>
      <c r="VSH363" s="207"/>
      <c r="VSI363" s="207"/>
      <c r="VSJ363" s="207"/>
      <c r="VSK363" s="207"/>
      <c r="VSL363" s="207"/>
      <c r="VSM363" s="207"/>
      <c r="VSN363" s="207"/>
      <c r="VSO363" s="207"/>
      <c r="VSP363" s="207"/>
      <c r="VSQ363" s="207"/>
      <c r="VSR363" s="207"/>
      <c r="VSS363" s="207"/>
      <c r="VST363" s="207"/>
      <c r="VSU363" s="207"/>
      <c r="VSV363" s="207"/>
      <c r="VSW363" s="207"/>
      <c r="VSX363" s="207"/>
      <c r="VSY363" s="207"/>
      <c r="VSZ363" s="207"/>
      <c r="VTA363" s="207"/>
      <c r="VTB363" s="207"/>
      <c r="VTC363" s="207"/>
      <c r="VTD363" s="207"/>
      <c r="VTE363" s="207"/>
      <c r="VTF363" s="207"/>
      <c r="VTG363" s="207"/>
      <c r="VTH363" s="207"/>
      <c r="VTI363" s="207"/>
      <c r="VTJ363" s="207"/>
      <c r="VTK363" s="207"/>
      <c r="VTL363" s="207"/>
      <c r="VTM363" s="207"/>
      <c r="VTN363" s="207"/>
      <c r="VTO363" s="207"/>
      <c r="VTP363" s="207"/>
      <c r="VTQ363" s="207"/>
      <c r="VTR363" s="207"/>
      <c r="VTS363" s="207"/>
      <c r="VTT363" s="207"/>
      <c r="VTU363" s="207"/>
      <c r="VTV363" s="207"/>
      <c r="VTW363" s="207"/>
      <c r="VTX363" s="207"/>
      <c r="VTY363" s="207"/>
      <c r="VTZ363" s="207"/>
      <c r="VUA363" s="207"/>
      <c r="VUB363" s="207"/>
      <c r="VUC363" s="207"/>
      <c r="VUD363" s="207"/>
      <c r="VUE363" s="207"/>
      <c r="VUF363" s="207"/>
      <c r="VUG363" s="207"/>
      <c r="VUH363" s="207"/>
      <c r="VUI363" s="207"/>
      <c r="VUJ363" s="207"/>
      <c r="VUK363" s="207"/>
      <c r="VUL363" s="207"/>
      <c r="VUM363" s="207"/>
      <c r="VUN363" s="207"/>
      <c r="VUO363" s="207"/>
      <c r="VUP363" s="207"/>
      <c r="VUQ363" s="207"/>
      <c r="VUR363" s="207"/>
      <c r="VUS363" s="207"/>
      <c r="VUT363" s="207"/>
      <c r="VUU363" s="207"/>
      <c r="VUV363" s="207"/>
      <c r="VUW363" s="207"/>
      <c r="VUX363" s="207"/>
      <c r="VUY363" s="207"/>
      <c r="VUZ363" s="207"/>
      <c r="VVA363" s="207"/>
      <c r="VVB363" s="207"/>
      <c r="VVC363" s="207"/>
      <c r="VVD363" s="207"/>
      <c r="VVE363" s="207"/>
      <c r="VVF363" s="207"/>
      <c r="VVG363" s="207"/>
      <c r="VVH363" s="207"/>
      <c r="VVI363" s="207"/>
      <c r="VVJ363" s="207"/>
      <c r="VVK363" s="207"/>
      <c r="VVL363" s="207"/>
      <c r="VVM363" s="207"/>
      <c r="VVN363" s="207"/>
      <c r="VVO363" s="207"/>
      <c r="VVP363" s="207"/>
      <c r="VVQ363" s="207"/>
      <c r="VVR363" s="207"/>
      <c r="VVS363" s="207"/>
      <c r="VVT363" s="207"/>
      <c r="VVU363" s="207"/>
      <c r="VVV363" s="207"/>
      <c r="VVW363" s="207"/>
      <c r="VVX363" s="207"/>
      <c r="VVY363" s="207"/>
      <c r="VVZ363" s="207"/>
      <c r="VWA363" s="207"/>
      <c r="VWB363" s="207"/>
      <c r="VWC363" s="207"/>
      <c r="VWD363" s="207"/>
      <c r="VWE363" s="207"/>
      <c r="VWF363" s="207"/>
      <c r="VWG363" s="207"/>
      <c r="VWH363" s="207"/>
      <c r="VWI363" s="207"/>
      <c r="VWJ363" s="207"/>
      <c r="VWK363" s="207"/>
      <c r="VWL363" s="207"/>
      <c r="VWM363" s="207"/>
      <c r="VWN363" s="207"/>
      <c r="VWO363" s="207"/>
      <c r="VWP363" s="207"/>
      <c r="VWQ363" s="207"/>
      <c r="VWR363" s="207"/>
      <c r="VWS363" s="207"/>
      <c r="VWT363" s="207"/>
      <c r="VWU363" s="207"/>
      <c r="VWV363" s="207"/>
      <c r="VWW363" s="207"/>
      <c r="VWX363" s="207"/>
      <c r="VWY363" s="207"/>
      <c r="VWZ363" s="207"/>
      <c r="VXA363" s="207"/>
      <c r="VXB363" s="207"/>
      <c r="VXC363" s="207"/>
      <c r="VXD363" s="207"/>
      <c r="VXE363" s="207"/>
      <c r="VXF363" s="207"/>
      <c r="VXG363" s="207"/>
      <c r="VXH363" s="207"/>
      <c r="VXI363" s="207"/>
      <c r="VXJ363" s="207"/>
      <c r="VXK363" s="207"/>
      <c r="VXL363" s="207"/>
      <c r="VXM363" s="207"/>
      <c r="VXN363" s="207"/>
      <c r="VXO363" s="207"/>
      <c r="VXP363" s="207"/>
      <c r="VXQ363" s="207"/>
      <c r="VXR363" s="207"/>
      <c r="VXS363" s="207"/>
      <c r="VXT363" s="207"/>
      <c r="VXU363" s="207"/>
      <c r="VXV363" s="207"/>
      <c r="VXW363" s="207"/>
      <c r="VXX363" s="207"/>
      <c r="VXY363" s="207"/>
      <c r="VXZ363" s="207"/>
      <c r="VYA363" s="207"/>
      <c r="VYB363" s="207"/>
      <c r="VYC363" s="207"/>
      <c r="VYD363" s="207"/>
      <c r="VYE363" s="207"/>
      <c r="VYF363" s="207"/>
      <c r="VYG363" s="207"/>
      <c r="VYH363" s="207"/>
      <c r="VYI363" s="207"/>
      <c r="VYJ363" s="207"/>
      <c r="VYK363" s="207"/>
      <c r="VYL363" s="207"/>
      <c r="VYM363" s="207"/>
      <c r="VYN363" s="207"/>
      <c r="VYO363" s="207"/>
      <c r="VYP363" s="207"/>
      <c r="VYQ363" s="207"/>
      <c r="VYR363" s="207"/>
      <c r="VYS363" s="207"/>
      <c r="VYT363" s="207"/>
      <c r="VYU363" s="207"/>
      <c r="VYV363" s="207"/>
      <c r="VYW363" s="207"/>
      <c r="VYX363" s="207"/>
      <c r="VYY363" s="207"/>
      <c r="VYZ363" s="207"/>
      <c r="VZA363" s="207"/>
      <c r="VZB363" s="207"/>
      <c r="VZC363" s="207"/>
      <c r="VZD363" s="207"/>
      <c r="VZE363" s="207"/>
      <c r="VZF363" s="207"/>
      <c r="VZG363" s="207"/>
      <c r="VZH363" s="207"/>
      <c r="VZI363" s="207"/>
      <c r="VZJ363" s="207"/>
      <c r="VZK363" s="207"/>
      <c r="VZL363" s="207"/>
      <c r="VZM363" s="207"/>
      <c r="VZN363" s="207"/>
      <c r="VZO363" s="207"/>
      <c r="VZP363" s="207"/>
      <c r="VZQ363" s="207"/>
      <c r="VZR363" s="207"/>
      <c r="VZS363" s="207"/>
      <c r="VZT363" s="207"/>
      <c r="VZU363" s="207"/>
      <c r="VZV363" s="207"/>
      <c r="VZW363" s="207"/>
      <c r="VZX363" s="207"/>
      <c r="VZY363" s="207"/>
      <c r="VZZ363" s="207"/>
      <c r="WAA363" s="207"/>
      <c r="WAB363" s="207"/>
      <c r="WAC363" s="207"/>
      <c r="WAD363" s="207"/>
      <c r="WAE363" s="207"/>
      <c r="WAF363" s="207"/>
      <c r="WAG363" s="207"/>
      <c r="WAH363" s="207"/>
      <c r="WAI363" s="207"/>
      <c r="WAJ363" s="207"/>
      <c r="WAK363" s="207"/>
      <c r="WAL363" s="207"/>
      <c r="WAM363" s="207"/>
      <c r="WAN363" s="207"/>
      <c r="WAO363" s="207"/>
      <c r="WAP363" s="207"/>
      <c r="WAQ363" s="207"/>
      <c r="WAR363" s="207"/>
      <c r="WAS363" s="207"/>
      <c r="WAT363" s="207"/>
      <c r="WAU363" s="207"/>
      <c r="WAV363" s="207"/>
      <c r="WAW363" s="207"/>
      <c r="WAX363" s="207"/>
      <c r="WAY363" s="207"/>
      <c r="WAZ363" s="207"/>
      <c r="WBA363" s="207"/>
      <c r="WBB363" s="207"/>
      <c r="WBC363" s="207"/>
      <c r="WBD363" s="207"/>
      <c r="WBE363" s="207"/>
      <c r="WBF363" s="207"/>
      <c r="WBG363" s="207"/>
      <c r="WBH363" s="207"/>
      <c r="WBI363" s="207"/>
      <c r="WBJ363" s="207"/>
      <c r="WBK363" s="207"/>
      <c r="WBL363" s="207"/>
      <c r="WBM363" s="207"/>
      <c r="WBN363" s="207"/>
      <c r="WBO363" s="207"/>
      <c r="WBP363" s="207"/>
      <c r="WBQ363" s="207"/>
      <c r="WBR363" s="207"/>
      <c r="WBS363" s="207"/>
      <c r="WBT363" s="207"/>
      <c r="WBU363" s="207"/>
      <c r="WBV363" s="207"/>
      <c r="WBW363" s="207"/>
      <c r="WBX363" s="207"/>
      <c r="WBY363" s="207"/>
      <c r="WBZ363" s="207"/>
      <c r="WCA363" s="207"/>
      <c r="WCB363" s="207"/>
      <c r="WCC363" s="207"/>
      <c r="WCD363" s="207"/>
      <c r="WCE363" s="207"/>
      <c r="WCF363" s="207"/>
      <c r="WCG363" s="207"/>
      <c r="WCH363" s="207"/>
      <c r="WCI363" s="207"/>
      <c r="WCJ363" s="207"/>
      <c r="WCK363" s="207"/>
      <c r="WCL363" s="207"/>
      <c r="WCM363" s="207"/>
      <c r="WCN363" s="207"/>
      <c r="WCO363" s="207"/>
      <c r="WCP363" s="207"/>
      <c r="WCQ363" s="207"/>
      <c r="WCR363" s="207"/>
      <c r="WCS363" s="207"/>
      <c r="WCT363" s="207"/>
      <c r="WCU363" s="207"/>
      <c r="WCV363" s="207"/>
      <c r="WCW363" s="207"/>
      <c r="WCX363" s="207"/>
      <c r="WCY363" s="207"/>
      <c r="WCZ363" s="207"/>
      <c r="WDA363" s="207"/>
      <c r="WDB363" s="207"/>
      <c r="WDC363" s="207"/>
      <c r="WDD363" s="207"/>
      <c r="WDE363" s="207"/>
      <c r="WDF363" s="207"/>
      <c r="WDG363" s="207"/>
      <c r="WDH363" s="207"/>
      <c r="WDI363" s="207"/>
      <c r="WDJ363" s="207"/>
      <c r="WDK363" s="207"/>
      <c r="WDL363" s="207"/>
      <c r="WDM363" s="207"/>
      <c r="WDN363" s="207"/>
      <c r="WDO363" s="207"/>
      <c r="WDP363" s="207"/>
      <c r="WDQ363" s="207"/>
      <c r="WDR363" s="207"/>
      <c r="WDS363" s="207"/>
      <c r="WDT363" s="207"/>
      <c r="WDU363" s="207"/>
      <c r="WDV363" s="207"/>
      <c r="WDW363" s="207"/>
      <c r="WDX363" s="207"/>
      <c r="WDY363" s="207"/>
      <c r="WDZ363" s="207"/>
      <c r="WEA363" s="207"/>
      <c r="WEB363" s="207"/>
      <c r="WEC363" s="207"/>
      <c r="WED363" s="207"/>
      <c r="WEE363" s="207"/>
      <c r="WEF363" s="207"/>
      <c r="WEG363" s="207"/>
      <c r="WEH363" s="207"/>
      <c r="WEI363" s="207"/>
      <c r="WEJ363" s="207"/>
      <c r="WEK363" s="207"/>
      <c r="WEL363" s="207"/>
      <c r="WEM363" s="207"/>
      <c r="WEN363" s="207"/>
      <c r="WEO363" s="207"/>
      <c r="WEP363" s="207"/>
      <c r="WEQ363" s="207"/>
      <c r="WER363" s="207"/>
      <c r="WES363" s="207"/>
      <c r="WET363" s="207"/>
      <c r="WEU363" s="207"/>
      <c r="WEV363" s="207"/>
      <c r="WEW363" s="207"/>
      <c r="WEX363" s="207"/>
      <c r="WEY363" s="207"/>
      <c r="WEZ363" s="207"/>
      <c r="WFA363" s="207"/>
      <c r="WFB363" s="207"/>
      <c r="WFC363" s="207"/>
      <c r="WFD363" s="207"/>
      <c r="WFE363" s="207"/>
      <c r="WFF363" s="207"/>
      <c r="WFG363" s="207"/>
      <c r="WFH363" s="207"/>
      <c r="WFI363" s="207"/>
      <c r="WFJ363" s="207"/>
      <c r="WFK363" s="207"/>
      <c r="WFL363" s="207"/>
      <c r="WFM363" s="207"/>
      <c r="WFN363" s="207"/>
      <c r="WFO363" s="207"/>
      <c r="WFP363" s="207"/>
      <c r="WFQ363" s="207"/>
      <c r="WFR363" s="207"/>
      <c r="WFS363" s="207"/>
      <c r="WFT363" s="207"/>
      <c r="WFU363" s="207"/>
      <c r="WFV363" s="207"/>
      <c r="WFW363" s="207"/>
      <c r="WFX363" s="207"/>
      <c r="WFY363" s="207"/>
      <c r="WFZ363" s="207"/>
      <c r="WGA363" s="207"/>
      <c r="WGB363" s="207"/>
      <c r="WGC363" s="207"/>
      <c r="WGD363" s="207"/>
      <c r="WGE363" s="207"/>
      <c r="WGF363" s="207"/>
      <c r="WGG363" s="207"/>
      <c r="WGH363" s="207"/>
      <c r="WGI363" s="207"/>
      <c r="WGJ363" s="207"/>
      <c r="WGK363" s="207"/>
      <c r="WGL363" s="207"/>
      <c r="WGM363" s="207"/>
      <c r="WGN363" s="207"/>
      <c r="WGO363" s="207"/>
      <c r="WGP363" s="207"/>
      <c r="WGQ363" s="207"/>
      <c r="WGR363" s="207"/>
      <c r="WGS363" s="207"/>
      <c r="WGT363" s="207"/>
      <c r="WGU363" s="207"/>
      <c r="WGV363" s="207"/>
      <c r="WGW363" s="207"/>
      <c r="WGX363" s="207"/>
      <c r="WGY363" s="207"/>
      <c r="WGZ363" s="207"/>
      <c r="WHA363" s="207"/>
      <c r="WHB363" s="207"/>
      <c r="WHC363" s="207"/>
      <c r="WHD363" s="207"/>
      <c r="WHE363" s="207"/>
      <c r="WHF363" s="207"/>
      <c r="WHG363" s="207"/>
      <c r="WHH363" s="207"/>
      <c r="WHI363" s="207"/>
      <c r="WHJ363" s="207"/>
      <c r="WHK363" s="207"/>
      <c r="WHL363" s="207"/>
      <c r="WHM363" s="207"/>
      <c r="WHN363" s="207"/>
      <c r="WHO363" s="207"/>
      <c r="WHP363" s="207"/>
      <c r="WHQ363" s="207"/>
      <c r="WHR363" s="207"/>
      <c r="WHS363" s="207"/>
      <c r="WHT363" s="207"/>
      <c r="WHU363" s="207"/>
      <c r="WHV363" s="207"/>
      <c r="WHW363" s="207"/>
      <c r="WHX363" s="207"/>
      <c r="WHY363" s="207"/>
      <c r="WHZ363" s="207"/>
      <c r="WIA363" s="207"/>
      <c r="WIB363" s="207"/>
      <c r="WIC363" s="207"/>
      <c r="WID363" s="207"/>
      <c r="WIE363" s="207"/>
      <c r="WIF363" s="207"/>
      <c r="WIG363" s="207"/>
      <c r="WIH363" s="207"/>
      <c r="WII363" s="207"/>
      <c r="WIJ363" s="207"/>
      <c r="WIK363" s="207"/>
      <c r="WIL363" s="207"/>
      <c r="WIM363" s="207"/>
      <c r="WIN363" s="207"/>
      <c r="WIO363" s="207"/>
      <c r="WIP363" s="207"/>
      <c r="WIQ363" s="207"/>
      <c r="WIR363" s="207"/>
      <c r="WIS363" s="207"/>
      <c r="WIT363" s="207"/>
      <c r="WIU363" s="207"/>
      <c r="WIV363" s="207"/>
      <c r="WIW363" s="207"/>
      <c r="WIX363" s="207"/>
      <c r="WIY363" s="207"/>
      <c r="WIZ363" s="207"/>
      <c r="WJA363" s="207"/>
      <c r="WJB363" s="207"/>
      <c r="WJC363" s="207"/>
      <c r="WJD363" s="207"/>
      <c r="WJE363" s="207"/>
      <c r="WJF363" s="207"/>
      <c r="WJG363" s="207"/>
      <c r="WJH363" s="207"/>
      <c r="WJI363" s="207"/>
      <c r="WJJ363" s="207"/>
      <c r="WJK363" s="207"/>
      <c r="WJL363" s="207"/>
      <c r="WJM363" s="207"/>
      <c r="WJN363" s="207"/>
      <c r="WJO363" s="207"/>
      <c r="WJP363" s="207"/>
      <c r="WJQ363" s="207"/>
      <c r="WJR363" s="207"/>
      <c r="WJS363" s="207"/>
      <c r="WJT363" s="207"/>
      <c r="WJU363" s="207"/>
      <c r="WJV363" s="207"/>
      <c r="WJW363" s="207"/>
      <c r="WJX363" s="207"/>
      <c r="WJY363" s="207"/>
      <c r="WJZ363" s="207"/>
      <c r="WKA363" s="207"/>
      <c r="WKB363" s="207"/>
      <c r="WKC363" s="207"/>
      <c r="WKD363" s="207"/>
      <c r="WKE363" s="207"/>
      <c r="WKF363" s="207"/>
      <c r="WKG363" s="207"/>
      <c r="WKH363" s="207"/>
      <c r="WKI363" s="207"/>
      <c r="WKJ363" s="207"/>
      <c r="WKK363" s="207"/>
      <c r="WKL363" s="207"/>
      <c r="WKM363" s="207"/>
      <c r="WKN363" s="207"/>
      <c r="WKO363" s="207"/>
      <c r="WKP363" s="207"/>
      <c r="WKQ363" s="207"/>
      <c r="WKR363" s="207"/>
      <c r="WKS363" s="207"/>
      <c r="WKT363" s="207"/>
      <c r="WKU363" s="207"/>
      <c r="WKV363" s="207"/>
      <c r="WKW363" s="207"/>
      <c r="WKX363" s="207"/>
      <c r="WKY363" s="207"/>
      <c r="WKZ363" s="207"/>
      <c r="WLA363" s="207"/>
      <c r="WLB363" s="207"/>
      <c r="WLC363" s="207"/>
      <c r="WLD363" s="207"/>
      <c r="WLE363" s="207"/>
      <c r="WLF363" s="207"/>
      <c r="WLG363" s="207"/>
      <c r="WLH363" s="207"/>
      <c r="WLI363" s="207"/>
      <c r="WLJ363" s="207"/>
      <c r="WLK363" s="207"/>
      <c r="WLL363" s="207"/>
      <c r="WLM363" s="207"/>
      <c r="WLN363" s="207"/>
      <c r="WLO363" s="207"/>
      <c r="WLP363" s="207"/>
      <c r="WLQ363" s="207"/>
      <c r="WLR363" s="207"/>
      <c r="WLS363" s="207"/>
      <c r="WLT363" s="207"/>
      <c r="WLU363" s="207"/>
      <c r="WLV363" s="207"/>
      <c r="WLW363" s="207"/>
      <c r="WLX363" s="207"/>
      <c r="WLY363" s="207"/>
      <c r="WLZ363" s="207"/>
      <c r="WMA363" s="207"/>
      <c r="WMB363" s="207"/>
      <c r="WMC363" s="207"/>
      <c r="WMD363" s="207"/>
      <c r="WME363" s="207"/>
      <c r="WMF363" s="207"/>
      <c r="WMG363" s="207"/>
      <c r="WMH363" s="207"/>
      <c r="WMI363" s="207"/>
      <c r="WMJ363" s="207"/>
      <c r="WMK363" s="207"/>
      <c r="WML363" s="207"/>
      <c r="WMM363" s="207"/>
      <c r="WMN363" s="207"/>
      <c r="WMO363" s="207"/>
      <c r="WMP363" s="207"/>
      <c r="WMQ363" s="207"/>
      <c r="WMR363" s="207"/>
      <c r="WMS363" s="207"/>
      <c r="WMT363" s="207"/>
      <c r="WMU363" s="207"/>
      <c r="WMV363" s="207"/>
      <c r="WMW363" s="207"/>
      <c r="WMX363" s="207"/>
      <c r="WMY363" s="207"/>
      <c r="WMZ363" s="207"/>
      <c r="WNA363" s="207"/>
      <c r="WNB363" s="207"/>
      <c r="WNC363" s="207"/>
      <c r="WND363" s="207"/>
      <c r="WNE363" s="207"/>
      <c r="WNF363" s="207"/>
      <c r="WNG363" s="207"/>
      <c r="WNH363" s="207"/>
      <c r="WNI363" s="207"/>
      <c r="WNJ363" s="207"/>
      <c r="WNK363" s="207"/>
      <c r="WNL363" s="207"/>
      <c r="WNM363" s="207"/>
      <c r="WNN363" s="207"/>
      <c r="WNO363" s="207"/>
      <c r="WNP363" s="207"/>
      <c r="WNQ363" s="207"/>
      <c r="WNR363" s="207"/>
      <c r="WNS363" s="207"/>
      <c r="WNT363" s="207"/>
      <c r="WNU363" s="207"/>
      <c r="WNV363" s="207"/>
      <c r="WNW363" s="207"/>
      <c r="WNX363" s="207"/>
      <c r="WNY363" s="207"/>
      <c r="WNZ363" s="207"/>
      <c r="WOA363" s="207"/>
      <c r="WOB363" s="207"/>
      <c r="WOC363" s="207"/>
      <c r="WOD363" s="207"/>
      <c r="WOE363" s="207"/>
      <c r="WOF363" s="207"/>
      <c r="WOG363" s="207"/>
      <c r="WOH363" s="207"/>
      <c r="WOI363" s="207"/>
      <c r="WOJ363" s="207"/>
      <c r="WOK363" s="207"/>
      <c r="WOL363" s="207"/>
      <c r="WOM363" s="207"/>
      <c r="WON363" s="207"/>
      <c r="WOO363" s="207"/>
      <c r="WOP363" s="207"/>
      <c r="WOQ363" s="207"/>
      <c r="WOR363" s="207"/>
      <c r="WOS363" s="207"/>
      <c r="WOT363" s="207"/>
    </row>
    <row r="364" spans="1:15958" s="212" customFormat="1">
      <c r="A364" s="190">
        <v>347</v>
      </c>
      <c r="B364" s="315" t="s">
        <v>1743</v>
      </c>
      <c r="C364" s="319" t="s">
        <v>1744</v>
      </c>
      <c r="D364" s="319" t="s">
        <v>1744</v>
      </c>
      <c r="E364" s="320"/>
      <c r="F364" s="320"/>
      <c r="G364" s="320"/>
      <c r="H364" s="442" t="s">
        <v>1745</v>
      </c>
      <c r="I364" s="320"/>
      <c r="J364" s="194"/>
      <c r="K364" s="194"/>
      <c r="L364" s="194"/>
      <c r="M364" s="206"/>
      <c r="N364" s="206"/>
      <c r="O364" s="206"/>
      <c r="P364" s="206"/>
      <c r="Q364" s="206"/>
      <c r="R364" s="206"/>
      <c r="S364" s="206"/>
      <c r="T364" s="206"/>
      <c r="U364" s="208"/>
      <c r="V364" s="206"/>
      <c r="W364" s="206"/>
      <c r="X364" s="206"/>
      <c r="Y364" s="206"/>
      <c r="Z364" s="207"/>
      <c r="AA364" s="207"/>
      <c r="AB364" s="207"/>
      <c r="AC364" s="207"/>
      <c r="AD364" s="207"/>
      <c r="AE364" s="207"/>
      <c r="AF364" s="207"/>
      <c r="AG364" s="207"/>
      <c r="AH364" s="207"/>
      <c r="AI364" s="207"/>
      <c r="AJ364" s="207"/>
      <c r="AK364" s="207"/>
      <c r="AL364" s="207"/>
      <c r="AM364" s="207"/>
      <c r="AN364" s="207"/>
      <c r="AO364" s="207"/>
      <c r="AP364" s="207"/>
      <c r="AQ364" s="207"/>
      <c r="AR364" s="207"/>
      <c r="AS364" s="207"/>
      <c r="AT364" s="207"/>
      <c r="AU364" s="207"/>
      <c r="AV364" s="207"/>
      <c r="AW364" s="207"/>
      <c r="AX364" s="207"/>
      <c r="AY364" s="207"/>
      <c r="AZ364" s="207"/>
      <c r="BA364" s="207"/>
      <c r="BB364" s="207"/>
      <c r="BC364" s="207"/>
      <c r="BD364" s="207"/>
      <c r="BE364" s="207"/>
      <c r="BF364" s="207"/>
      <c r="BG364" s="207"/>
      <c r="BH364" s="207"/>
      <c r="BI364" s="207"/>
      <c r="BJ364" s="207"/>
      <c r="BK364" s="207"/>
      <c r="BL364" s="207"/>
      <c r="BM364" s="207"/>
      <c r="BN364" s="207"/>
      <c r="BO364" s="207"/>
      <c r="BP364" s="207"/>
      <c r="BQ364" s="207"/>
      <c r="BR364" s="207"/>
      <c r="BS364" s="207"/>
      <c r="BT364" s="207"/>
      <c r="BU364" s="207"/>
      <c r="BV364" s="207"/>
      <c r="BW364" s="207"/>
      <c r="BX364" s="207"/>
      <c r="BY364" s="207"/>
      <c r="BZ364" s="207"/>
      <c r="CA364" s="207"/>
      <c r="CB364" s="207"/>
      <c r="CC364" s="207"/>
      <c r="CD364" s="207"/>
      <c r="CE364" s="207"/>
      <c r="CF364" s="207"/>
      <c r="CG364" s="207"/>
      <c r="CH364" s="207"/>
      <c r="CI364" s="207"/>
      <c r="CJ364" s="207"/>
      <c r="CK364" s="207"/>
      <c r="CL364" s="207"/>
      <c r="CM364" s="207"/>
      <c r="CN364" s="207"/>
      <c r="CO364" s="207"/>
      <c r="CP364" s="207"/>
      <c r="CQ364" s="207"/>
      <c r="CR364" s="207"/>
      <c r="CS364" s="207"/>
      <c r="CT364" s="207"/>
      <c r="CU364" s="207"/>
      <c r="CV364" s="207"/>
      <c r="CW364" s="207"/>
      <c r="CX364" s="207"/>
      <c r="CY364" s="207"/>
      <c r="CZ364" s="207"/>
      <c r="DA364" s="207"/>
      <c r="DB364" s="207"/>
      <c r="DC364" s="207"/>
      <c r="DD364" s="207"/>
      <c r="DE364" s="207"/>
      <c r="DF364" s="207"/>
      <c r="DG364" s="207"/>
      <c r="DH364" s="207"/>
      <c r="DI364" s="207"/>
      <c r="DJ364" s="207"/>
      <c r="DK364" s="207"/>
      <c r="DL364" s="207"/>
      <c r="DM364" s="207"/>
      <c r="DN364" s="207"/>
      <c r="DO364" s="207"/>
      <c r="DP364" s="207"/>
      <c r="DQ364" s="207"/>
      <c r="DR364" s="207"/>
      <c r="DS364" s="207"/>
      <c r="DT364" s="207"/>
      <c r="DU364" s="207"/>
      <c r="DV364" s="207"/>
      <c r="DW364" s="207"/>
      <c r="DX364" s="207"/>
      <c r="DY364" s="207"/>
      <c r="DZ364" s="207"/>
      <c r="EA364" s="207"/>
      <c r="EB364" s="207"/>
      <c r="EC364" s="207"/>
      <c r="ED364" s="207"/>
      <c r="EE364" s="207"/>
      <c r="EF364" s="207"/>
      <c r="EG364" s="207"/>
      <c r="EH364" s="207"/>
      <c r="EI364" s="207"/>
      <c r="EJ364" s="207"/>
      <c r="EK364" s="207"/>
      <c r="EL364" s="207"/>
      <c r="EM364" s="207"/>
      <c r="EN364" s="207"/>
      <c r="EO364" s="207"/>
      <c r="EP364" s="207"/>
      <c r="EQ364" s="207"/>
      <c r="ER364" s="207"/>
      <c r="ES364" s="207"/>
      <c r="ET364" s="207"/>
      <c r="EU364" s="207"/>
      <c r="EV364" s="207"/>
      <c r="EW364" s="207"/>
      <c r="EX364" s="207"/>
      <c r="EY364" s="207"/>
      <c r="EZ364" s="207"/>
      <c r="FA364" s="207"/>
      <c r="FB364" s="207"/>
      <c r="FC364" s="207"/>
      <c r="FD364" s="207"/>
      <c r="FE364" s="207"/>
      <c r="FF364" s="207"/>
      <c r="FG364" s="207"/>
      <c r="FH364" s="207"/>
      <c r="FI364" s="207"/>
      <c r="FJ364" s="207"/>
      <c r="FK364" s="207"/>
      <c r="FL364" s="207"/>
      <c r="FM364" s="207"/>
      <c r="FN364" s="207"/>
      <c r="FO364" s="207"/>
      <c r="FP364" s="207"/>
      <c r="FQ364" s="207"/>
      <c r="FR364" s="207"/>
      <c r="FS364" s="207"/>
      <c r="FT364" s="207"/>
      <c r="FU364" s="207"/>
      <c r="FV364" s="207"/>
      <c r="FW364" s="207"/>
      <c r="FX364" s="207"/>
      <c r="FY364" s="207"/>
      <c r="FZ364" s="207"/>
      <c r="GA364" s="207"/>
      <c r="GB364" s="207"/>
      <c r="GC364" s="207"/>
      <c r="GD364" s="207"/>
      <c r="GE364" s="207"/>
      <c r="GF364" s="207"/>
      <c r="GG364" s="207"/>
      <c r="GH364" s="207"/>
      <c r="GI364" s="207"/>
      <c r="GJ364" s="207"/>
      <c r="GK364" s="207"/>
      <c r="GL364" s="207"/>
      <c r="GM364" s="207"/>
      <c r="GN364" s="207"/>
      <c r="GO364" s="207"/>
      <c r="GP364" s="207"/>
      <c r="GQ364" s="207"/>
      <c r="GR364" s="207"/>
      <c r="GS364" s="207"/>
      <c r="GT364" s="207"/>
      <c r="GU364" s="207"/>
      <c r="GV364" s="207"/>
      <c r="GW364" s="207"/>
      <c r="GX364" s="207"/>
      <c r="GY364" s="207"/>
      <c r="GZ364" s="207"/>
      <c r="HA364" s="207"/>
      <c r="HB364" s="207"/>
      <c r="HC364" s="207"/>
      <c r="HD364" s="207"/>
      <c r="HE364" s="207"/>
      <c r="HF364" s="207"/>
      <c r="HG364" s="207"/>
      <c r="HH364" s="207"/>
      <c r="HI364" s="207"/>
      <c r="HJ364" s="207"/>
      <c r="HK364" s="207"/>
      <c r="HL364" s="207"/>
      <c r="HM364" s="207"/>
      <c r="HN364" s="207"/>
      <c r="HO364" s="207"/>
      <c r="HP364" s="207"/>
      <c r="HQ364" s="207"/>
      <c r="HR364" s="207"/>
      <c r="HS364" s="207"/>
      <c r="HT364" s="207"/>
      <c r="HU364" s="207"/>
      <c r="HV364" s="207"/>
      <c r="HW364" s="207"/>
      <c r="HX364" s="207"/>
      <c r="HY364" s="207"/>
      <c r="HZ364" s="207"/>
      <c r="IA364" s="207"/>
      <c r="IB364" s="207"/>
      <c r="IC364" s="207"/>
      <c r="ID364" s="207"/>
      <c r="IE364" s="207"/>
      <c r="IF364" s="207"/>
      <c r="IG364" s="207"/>
      <c r="IH364" s="207"/>
      <c r="II364" s="207"/>
      <c r="IJ364" s="207"/>
      <c r="IK364" s="207"/>
      <c r="IL364" s="207"/>
      <c r="IM364" s="207"/>
      <c r="IN364" s="207"/>
      <c r="IO364" s="207"/>
      <c r="IP364" s="207"/>
      <c r="IQ364" s="207"/>
      <c r="IR364" s="207"/>
      <c r="IS364" s="207"/>
      <c r="IT364" s="207"/>
      <c r="IU364" s="207"/>
      <c r="IV364" s="207"/>
      <c r="IW364" s="207"/>
      <c r="IX364" s="207"/>
      <c r="IY364" s="207"/>
      <c r="IZ364" s="207"/>
      <c r="JA364" s="207"/>
      <c r="JB364" s="207"/>
      <c r="JC364" s="207"/>
      <c r="JD364" s="207"/>
      <c r="JE364" s="207"/>
      <c r="JF364" s="207"/>
      <c r="JG364" s="207"/>
      <c r="JH364" s="207"/>
      <c r="JI364" s="207"/>
      <c r="JJ364" s="207"/>
      <c r="JK364" s="207"/>
      <c r="JL364" s="207"/>
      <c r="JM364" s="207"/>
      <c r="JN364" s="207"/>
      <c r="JO364" s="207"/>
      <c r="JP364" s="207"/>
      <c r="JQ364" s="207"/>
      <c r="JR364" s="207"/>
      <c r="JS364" s="207"/>
      <c r="JT364" s="207"/>
      <c r="JU364" s="207"/>
      <c r="JV364" s="207"/>
      <c r="JW364" s="207"/>
      <c r="JX364" s="207"/>
      <c r="JY364" s="207"/>
      <c r="JZ364" s="207"/>
      <c r="KA364" s="207"/>
      <c r="KB364" s="207"/>
      <c r="KC364" s="207"/>
      <c r="KD364" s="207"/>
      <c r="KE364" s="207"/>
      <c r="KF364" s="207"/>
      <c r="KG364" s="207"/>
      <c r="KH364" s="207"/>
      <c r="KI364" s="207"/>
      <c r="KJ364" s="207"/>
      <c r="KK364" s="207"/>
      <c r="KL364" s="207"/>
      <c r="KM364" s="207"/>
      <c r="KN364" s="207"/>
      <c r="KO364" s="207"/>
      <c r="KP364" s="207"/>
      <c r="KQ364" s="207"/>
      <c r="KR364" s="207"/>
      <c r="KS364" s="207"/>
      <c r="KT364" s="207"/>
      <c r="KU364" s="207"/>
      <c r="KV364" s="207"/>
      <c r="KW364" s="207"/>
      <c r="KX364" s="207"/>
      <c r="KY364" s="207"/>
      <c r="KZ364" s="207"/>
      <c r="LA364" s="207"/>
      <c r="LB364" s="207"/>
      <c r="LC364" s="207"/>
      <c r="LD364" s="207"/>
      <c r="LE364" s="207"/>
      <c r="LF364" s="207"/>
      <c r="LG364" s="207"/>
      <c r="LH364" s="207"/>
      <c r="LI364" s="207"/>
      <c r="LJ364" s="207"/>
      <c r="LK364" s="207"/>
      <c r="LL364" s="207"/>
      <c r="LM364" s="207"/>
      <c r="LN364" s="207"/>
      <c r="LO364" s="207"/>
      <c r="LP364" s="207"/>
      <c r="LQ364" s="207"/>
      <c r="LR364" s="207"/>
      <c r="LS364" s="207"/>
      <c r="LT364" s="207"/>
      <c r="LU364" s="207"/>
      <c r="LV364" s="207"/>
      <c r="LW364" s="207"/>
      <c r="LX364" s="207"/>
      <c r="LY364" s="207"/>
      <c r="LZ364" s="207"/>
      <c r="MA364" s="207"/>
      <c r="MB364" s="207"/>
      <c r="MC364" s="207"/>
      <c r="MD364" s="207"/>
      <c r="ME364" s="207"/>
      <c r="MF364" s="207"/>
      <c r="MG364" s="207"/>
      <c r="MH364" s="207"/>
      <c r="MI364" s="207"/>
      <c r="MJ364" s="207"/>
      <c r="MK364" s="207"/>
      <c r="ML364" s="207"/>
      <c r="MM364" s="207"/>
      <c r="MN364" s="207"/>
      <c r="MO364" s="207"/>
      <c r="MP364" s="207"/>
      <c r="MQ364" s="207"/>
      <c r="MR364" s="207"/>
      <c r="MS364" s="207"/>
      <c r="MT364" s="207"/>
      <c r="MU364" s="207"/>
      <c r="MV364" s="207"/>
      <c r="MW364" s="207"/>
      <c r="MX364" s="207"/>
      <c r="MY364" s="207"/>
      <c r="MZ364" s="207"/>
      <c r="NA364" s="207"/>
      <c r="NB364" s="207"/>
      <c r="NC364" s="207"/>
      <c r="ND364" s="207"/>
      <c r="NE364" s="207"/>
      <c r="NF364" s="207"/>
      <c r="NG364" s="207"/>
      <c r="NH364" s="207"/>
      <c r="NI364" s="207"/>
      <c r="NJ364" s="207"/>
      <c r="NK364" s="207"/>
      <c r="NL364" s="207"/>
      <c r="NM364" s="207"/>
      <c r="NN364" s="207"/>
      <c r="NO364" s="207"/>
      <c r="NP364" s="207"/>
      <c r="NQ364" s="207"/>
      <c r="NR364" s="207"/>
      <c r="NS364" s="207"/>
      <c r="NT364" s="207"/>
      <c r="NU364" s="207"/>
      <c r="NV364" s="207"/>
      <c r="NW364" s="207"/>
      <c r="NX364" s="207"/>
      <c r="NY364" s="207"/>
      <c r="NZ364" s="207"/>
      <c r="OA364" s="207"/>
      <c r="OB364" s="207"/>
      <c r="OC364" s="207"/>
      <c r="OD364" s="207"/>
      <c r="OE364" s="207"/>
      <c r="OF364" s="207"/>
      <c r="OG364" s="207"/>
      <c r="OH364" s="207"/>
      <c r="OI364" s="207"/>
      <c r="OJ364" s="207"/>
      <c r="OK364" s="207"/>
      <c r="OL364" s="207"/>
      <c r="OM364" s="207"/>
      <c r="ON364" s="207"/>
      <c r="OO364" s="207"/>
      <c r="OP364" s="207"/>
      <c r="OQ364" s="207"/>
      <c r="OR364" s="207"/>
      <c r="OS364" s="207"/>
      <c r="OT364" s="207"/>
      <c r="OU364" s="207"/>
      <c r="OV364" s="207"/>
      <c r="OW364" s="207"/>
      <c r="OX364" s="207"/>
      <c r="OY364" s="207"/>
      <c r="OZ364" s="207"/>
      <c r="PA364" s="207"/>
      <c r="PB364" s="207"/>
      <c r="PC364" s="207"/>
      <c r="PD364" s="207"/>
      <c r="PE364" s="207"/>
      <c r="PF364" s="207"/>
      <c r="PG364" s="207"/>
      <c r="PH364" s="207"/>
      <c r="PI364" s="207"/>
      <c r="PJ364" s="207"/>
      <c r="PK364" s="207"/>
      <c r="PL364" s="207"/>
      <c r="PM364" s="207"/>
      <c r="PN364" s="207"/>
      <c r="PO364" s="207"/>
      <c r="PP364" s="207"/>
      <c r="PQ364" s="207"/>
      <c r="PR364" s="207"/>
      <c r="PS364" s="207"/>
      <c r="PT364" s="207"/>
      <c r="PU364" s="207"/>
      <c r="PV364" s="207"/>
      <c r="PW364" s="207"/>
      <c r="PX364" s="207"/>
      <c r="PY364" s="207"/>
      <c r="PZ364" s="207"/>
      <c r="QA364" s="207"/>
      <c r="QB364" s="207"/>
      <c r="QC364" s="207"/>
      <c r="QD364" s="207"/>
      <c r="QE364" s="207"/>
      <c r="QF364" s="207"/>
      <c r="QG364" s="207"/>
      <c r="QH364" s="207"/>
      <c r="QI364" s="207"/>
      <c r="QJ364" s="207"/>
      <c r="QK364" s="207"/>
      <c r="QL364" s="207"/>
      <c r="QM364" s="207"/>
      <c r="QN364" s="207"/>
      <c r="QO364" s="207"/>
      <c r="QP364" s="207"/>
      <c r="QQ364" s="207"/>
      <c r="QR364" s="207"/>
      <c r="QS364" s="207"/>
      <c r="QT364" s="207"/>
      <c r="QU364" s="207"/>
      <c r="QV364" s="207"/>
      <c r="QW364" s="207"/>
      <c r="QX364" s="207"/>
      <c r="QY364" s="207"/>
      <c r="QZ364" s="207"/>
      <c r="RA364" s="207"/>
      <c r="RB364" s="207"/>
      <c r="RC364" s="207"/>
      <c r="RD364" s="207"/>
      <c r="RE364" s="207"/>
      <c r="RF364" s="207"/>
      <c r="RG364" s="207"/>
      <c r="RH364" s="207"/>
      <c r="RI364" s="207"/>
      <c r="RJ364" s="207"/>
      <c r="RK364" s="207"/>
      <c r="RL364" s="207"/>
      <c r="RM364" s="207"/>
      <c r="RN364" s="207"/>
      <c r="RO364" s="207"/>
      <c r="RP364" s="207"/>
      <c r="RQ364" s="207"/>
      <c r="RR364" s="207"/>
      <c r="RS364" s="207"/>
      <c r="RT364" s="207"/>
      <c r="RU364" s="207"/>
      <c r="RV364" s="207"/>
      <c r="RW364" s="207"/>
      <c r="RX364" s="207"/>
      <c r="RY364" s="207"/>
      <c r="RZ364" s="207"/>
      <c r="SA364" s="207"/>
      <c r="SB364" s="207"/>
      <c r="SC364" s="207"/>
      <c r="SD364" s="207"/>
      <c r="SE364" s="207"/>
      <c r="SF364" s="207"/>
      <c r="SG364" s="207"/>
      <c r="SH364" s="207"/>
      <c r="SI364" s="207"/>
      <c r="SJ364" s="207"/>
      <c r="SK364" s="207"/>
      <c r="SL364" s="207"/>
      <c r="SM364" s="207"/>
      <c r="SN364" s="207"/>
      <c r="SO364" s="207"/>
      <c r="SP364" s="207"/>
      <c r="SQ364" s="207"/>
      <c r="SR364" s="207"/>
      <c r="SS364" s="207"/>
      <c r="ST364" s="207"/>
      <c r="SU364" s="207"/>
      <c r="SV364" s="207"/>
      <c r="SW364" s="207"/>
      <c r="SX364" s="207"/>
      <c r="SY364" s="207"/>
      <c r="SZ364" s="207"/>
      <c r="TA364" s="207"/>
      <c r="TB364" s="207"/>
      <c r="TC364" s="207"/>
      <c r="TD364" s="207"/>
      <c r="TE364" s="207"/>
      <c r="TF364" s="207"/>
      <c r="TG364" s="207"/>
      <c r="TH364" s="207"/>
      <c r="TI364" s="207"/>
      <c r="TJ364" s="207"/>
      <c r="TK364" s="207"/>
      <c r="TL364" s="207"/>
      <c r="TM364" s="207"/>
      <c r="TN364" s="207"/>
      <c r="TO364" s="207"/>
      <c r="TP364" s="207"/>
      <c r="TQ364" s="207"/>
      <c r="TR364" s="207"/>
      <c r="TS364" s="207"/>
      <c r="TT364" s="207"/>
      <c r="TU364" s="207"/>
      <c r="TV364" s="207"/>
      <c r="TW364" s="207"/>
      <c r="TX364" s="207"/>
      <c r="TY364" s="207"/>
      <c r="TZ364" s="207"/>
      <c r="UA364" s="207"/>
      <c r="UB364" s="207"/>
      <c r="UC364" s="207"/>
      <c r="UD364" s="207"/>
      <c r="UE364" s="207"/>
      <c r="UF364" s="207"/>
      <c r="UG364" s="207"/>
      <c r="UH364" s="207"/>
      <c r="UI364" s="207"/>
      <c r="UJ364" s="207"/>
      <c r="UK364" s="207"/>
      <c r="UL364" s="207"/>
      <c r="UM364" s="207"/>
      <c r="UN364" s="207"/>
      <c r="UO364" s="207"/>
      <c r="UP364" s="207"/>
      <c r="UQ364" s="207"/>
      <c r="UR364" s="207"/>
      <c r="US364" s="207"/>
      <c r="UT364" s="207"/>
      <c r="UU364" s="207"/>
      <c r="UV364" s="207"/>
      <c r="UW364" s="207"/>
      <c r="UX364" s="207"/>
      <c r="UY364" s="207"/>
      <c r="UZ364" s="207"/>
      <c r="VA364" s="207"/>
      <c r="VB364" s="207"/>
      <c r="VC364" s="207"/>
      <c r="VD364" s="207"/>
      <c r="VE364" s="207"/>
      <c r="VF364" s="207"/>
      <c r="VG364" s="207"/>
      <c r="VH364" s="207"/>
      <c r="VI364" s="207"/>
      <c r="VJ364" s="207"/>
      <c r="VK364" s="207"/>
      <c r="VL364" s="207"/>
      <c r="VM364" s="207"/>
      <c r="VN364" s="207"/>
      <c r="VO364" s="207"/>
      <c r="VP364" s="207"/>
      <c r="VQ364" s="207"/>
      <c r="VR364" s="207"/>
      <c r="VS364" s="207"/>
      <c r="VT364" s="207"/>
      <c r="VU364" s="207"/>
      <c r="VV364" s="207"/>
      <c r="VW364" s="207"/>
      <c r="VX364" s="207"/>
      <c r="VY364" s="207"/>
      <c r="VZ364" s="207"/>
      <c r="WA364" s="207"/>
      <c r="WB364" s="207"/>
      <c r="WC364" s="207"/>
      <c r="WD364" s="207"/>
      <c r="WE364" s="207"/>
      <c r="WF364" s="207"/>
      <c r="WG364" s="207"/>
      <c r="WH364" s="207"/>
      <c r="WI364" s="207"/>
      <c r="WJ364" s="207"/>
      <c r="WK364" s="207"/>
      <c r="WL364" s="207"/>
      <c r="WM364" s="207"/>
      <c r="WN364" s="207"/>
      <c r="WO364" s="207"/>
      <c r="WP364" s="207"/>
      <c r="WQ364" s="207"/>
      <c r="WR364" s="207"/>
      <c r="WS364" s="207"/>
      <c r="WT364" s="207"/>
      <c r="WU364" s="207"/>
      <c r="WV364" s="207"/>
      <c r="WW364" s="207"/>
      <c r="WX364" s="207"/>
      <c r="WY364" s="207"/>
      <c r="WZ364" s="207"/>
      <c r="XA364" s="207"/>
      <c r="XB364" s="207"/>
      <c r="XC364" s="207"/>
      <c r="XD364" s="207"/>
      <c r="XE364" s="207"/>
      <c r="XF364" s="207"/>
      <c r="XG364" s="207"/>
      <c r="XH364" s="207"/>
      <c r="XI364" s="207"/>
      <c r="XJ364" s="207"/>
      <c r="XK364" s="207"/>
      <c r="XL364" s="207"/>
      <c r="XM364" s="207"/>
      <c r="XN364" s="207"/>
      <c r="XO364" s="207"/>
      <c r="XP364" s="207"/>
      <c r="XQ364" s="207"/>
      <c r="XR364" s="207"/>
      <c r="XS364" s="207"/>
      <c r="XT364" s="207"/>
      <c r="XU364" s="207"/>
      <c r="XV364" s="207"/>
      <c r="XW364" s="207"/>
      <c r="XX364" s="207"/>
      <c r="XY364" s="207"/>
      <c r="XZ364" s="207"/>
      <c r="YA364" s="207"/>
      <c r="YB364" s="207"/>
      <c r="YC364" s="207"/>
      <c r="YD364" s="207"/>
      <c r="YE364" s="207"/>
      <c r="YF364" s="207"/>
      <c r="YG364" s="207"/>
      <c r="YH364" s="207"/>
      <c r="YI364" s="207"/>
      <c r="YJ364" s="207"/>
      <c r="YK364" s="207"/>
      <c r="YL364" s="207"/>
      <c r="YM364" s="207"/>
      <c r="YN364" s="207"/>
      <c r="YO364" s="207"/>
      <c r="YP364" s="207"/>
      <c r="YQ364" s="207"/>
      <c r="YR364" s="207"/>
      <c r="YS364" s="207"/>
      <c r="YT364" s="207"/>
      <c r="YU364" s="207"/>
      <c r="YV364" s="207"/>
      <c r="YW364" s="207"/>
      <c r="YX364" s="207"/>
      <c r="YY364" s="207"/>
      <c r="YZ364" s="207"/>
      <c r="ZA364" s="207"/>
      <c r="ZB364" s="207"/>
      <c r="ZC364" s="207"/>
      <c r="ZD364" s="207"/>
      <c r="ZE364" s="207"/>
      <c r="ZF364" s="207"/>
      <c r="ZG364" s="207"/>
      <c r="ZH364" s="207"/>
      <c r="ZI364" s="207"/>
      <c r="ZJ364" s="207"/>
      <c r="ZK364" s="207"/>
      <c r="ZL364" s="207"/>
      <c r="ZM364" s="207"/>
      <c r="ZN364" s="207"/>
      <c r="ZO364" s="207"/>
      <c r="ZP364" s="207"/>
      <c r="ZQ364" s="207"/>
      <c r="ZR364" s="207"/>
      <c r="ZS364" s="207"/>
      <c r="ZT364" s="207"/>
      <c r="ZU364" s="207"/>
      <c r="ZV364" s="207"/>
      <c r="ZW364" s="207"/>
      <c r="ZX364" s="207"/>
      <c r="ZY364" s="207"/>
      <c r="ZZ364" s="207"/>
      <c r="AAA364" s="207"/>
      <c r="AAB364" s="207"/>
      <c r="AAC364" s="207"/>
      <c r="AAD364" s="207"/>
      <c r="AAE364" s="207"/>
      <c r="AAF364" s="207"/>
      <c r="AAG364" s="207"/>
      <c r="AAH364" s="207"/>
      <c r="AAI364" s="207"/>
      <c r="AAJ364" s="207"/>
      <c r="AAK364" s="207"/>
      <c r="AAL364" s="207"/>
      <c r="AAM364" s="207"/>
      <c r="AAN364" s="207"/>
      <c r="AAO364" s="207"/>
      <c r="AAP364" s="207"/>
      <c r="AAQ364" s="207"/>
      <c r="AAR364" s="207"/>
      <c r="AAS364" s="207"/>
      <c r="AAT364" s="207"/>
      <c r="AAU364" s="207"/>
      <c r="AAV364" s="207"/>
      <c r="AAW364" s="207"/>
      <c r="AAX364" s="207"/>
      <c r="AAY364" s="207"/>
      <c r="AAZ364" s="207"/>
      <c r="ABA364" s="207"/>
      <c r="ABB364" s="207"/>
      <c r="ABC364" s="207"/>
      <c r="ABD364" s="207"/>
      <c r="ABE364" s="207"/>
      <c r="ABF364" s="207"/>
      <c r="ABG364" s="207"/>
      <c r="ABH364" s="207"/>
      <c r="ABI364" s="207"/>
      <c r="ABJ364" s="207"/>
      <c r="ABK364" s="207"/>
      <c r="ABL364" s="207"/>
      <c r="ABM364" s="207"/>
      <c r="ABN364" s="207"/>
      <c r="ABO364" s="207"/>
      <c r="ABP364" s="207"/>
      <c r="ABQ364" s="207"/>
      <c r="ABR364" s="207"/>
      <c r="ABS364" s="207"/>
      <c r="ABT364" s="207"/>
      <c r="ABU364" s="207"/>
      <c r="ABV364" s="207"/>
      <c r="ABW364" s="207"/>
      <c r="ABX364" s="207"/>
      <c r="ABY364" s="207"/>
      <c r="ABZ364" s="207"/>
      <c r="ACA364" s="207"/>
      <c r="ACB364" s="207"/>
      <c r="ACC364" s="207"/>
      <c r="ACD364" s="207"/>
      <c r="ACE364" s="207"/>
      <c r="ACF364" s="207"/>
      <c r="ACG364" s="207"/>
      <c r="ACH364" s="207"/>
      <c r="ACI364" s="207"/>
      <c r="ACJ364" s="207"/>
      <c r="ACK364" s="207"/>
      <c r="ACL364" s="207"/>
      <c r="ACM364" s="207"/>
      <c r="ACN364" s="207"/>
      <c r="ACO364" s="207"/>
      <c r="ACP364" s="207"/>
      <c r="ACQ364" s="207"/>
      <c r="ACR364" s="207"/>
      <c r="ACS364" s="207"/>
      <c r="ACT364" s="207"/>
      <c r="ACU364" s="207"/>
      <c r="ACV364" s="207"/>
      <c r="ACW364" s="207"/>
      <c r="ACX364" s="207"/>
      <c r="ACY364" s="207"/>
      <c r="ACZ364" s="207"/>
      <c r="ADA364" s="207"/>
      <c r="ADB364" s="207"/>
      <c r="ADC364" s="207"/>
      <c r="ADD364" s="207"/>
      <c r="ADE364" s="207"/>
      <c r="ADF364" s="207"/>
      <c r="ADG364" s="207"/>
      <c r="ADH364" s="207"/>
      <c r="ADI364" s="207"/>
      <c r="ADJ364" s="207"/>
      <c r="ADK364" s="207"/>
      <c r="ADL364" s="207"/>
      <c r="ADM364" s="207"/>
      <c r="ADN364" s="207"/>
      <c r="ADO364" s="207"/>
      <c r="ADP364" s="207"/>
      <c r="ADQ364" s="207"/>
      <c r="ADR364" s="207"/>
      <c r="ADS364" s="207"/>
      <c r="ADT364" s="207"/>
      <c r="ADU364" s="207"/>
      <c r="ADV364" s="207"/>
      <c r="ADW364" s="207"/>
      <c r="ADX364" s="207"/>
      <c r="ADY364" s="207"/>
      <c r="ADZ364" s="207"/>
      <c r="AEA364" s="207"/>
      <c r="AEB364" s="207"/>
      <c r="AEC364" s="207"/>
      <c r="AED364" s="207"/>
      <c r="AEE364" s="207"/>
      <c r="AEF364" s="207"/>
      <c r="AEG364" s="207"/>
      <c r="AEH364" s="207"/>
      <c r="AEI364" s="207"/>
      <c r="AEJ364" s="207"/>
      <c r="AEK364" s="207"/>
      <c r="AEL364" s="207"/>
      <c r="AEM364" s="207"/>
      <c r="AEN364" s="207"/>
      <c r="AEO364" s="207"/>
      <c r="AEP364" s="207"/>
      <c r="AEQ364" s="207"/>
      <c r="AER364" s="207"/>
      <c r="AES364" s="207"/>
      <c r="AET364" s="207"/>
      <c r="AEU364" s="207"/>
      <c r="AEV364" s="207"/>
      <c r="AEW364" s="207"/>
      <c r="AEX364" s="207"/>
      <c r="AEY364" s="207"/>
      <c r="AEZ364" s="207"/>
      <c r="AFA364" s="207"/>
      <c r="AFB364" s="207"/>
      <c r="AFC364" s="207"/>
      <c r="AFD364" s="207"/>
      <c r="AFE364" s="207"/>
      <c r="AFF364" s="207"/>
      <c r="AFG364" s="207"/>
      <c r="AFH364" s="207"/>
      <c r="AFI364" s="207"/>
      <c r="AFJ364" s="207"/>
      <c r="AFK364" s="207"/>
      <c r="AFL364" s="207"/>
      <c r="AFM364" s="207"/>
      <c r="AFN364" s="207"/>
      <c r="AFO364" s="207"/>
      <c r="AFP364" s="207"/>
      <c r="AFQ364" s="207"/>
      <c r="AFR364" s="207"/>
      <c r="AFS364" s="207"/>
      <c r="AFT364" s="207"/>
      <c r="AFU364" s="207"/>
      <c r="AFV364" s="207"/>
      <c r="AFW364" s="207"/>
      <c r="AFX364" s="207"/>
      <c r="AFY364" s="207"/>
      <c r="AFZ364" s="207"/>
      <c r="AGA364" s="207"/>
      <c r="AGB364" s="207"/>
      <c r="AGC364" s="207"/>
      <c r="AGD364" s="207"/>
      <c r="AGE364" s="207"/>
      <c r="AGF364" s="207"/>
      <c r="AGG364" s="207"/>
      <c r="AGH364" s="207"/>
      <c r="AGI364" s="207"/>
      <c r="AGJ364" s="207"/>
      <c r="AGK364" s="207"/>
      <c r="AGL364" s="207"/>
      <c r="AGM364" s="207"/>
      <c r="AGN364" s="207"/>
      <c r="AGO364" s="207"/>
      <c r="AGP364" s="207"/>
      <c r="AGQ364" s="207"/>
      <c r="AGR364" s="207"/>
      <c r="AGS364" s="207"/>
      <c r="AGT364" s="207"/>
      <c r="AGU364" s="207"/>
      <c r="AGV364" s="207"/>
      <c r="AGW364" s="207"/>
      <c r="AGX364" s="207"/>
      <c r="AGY364" s="207"/>
      <c r="AGZ364" s="207"/>
      <c r="AHA364" s="207"/>
      <c r="AHB364" s="207"/>
      <c r="AHC364" s="207"/>
      <c r="AHD364" s="207"/>
      <c r="AHE364" s="207"/>
      <c r="AHF364" s="207"/>
      <c r="AHG364" s="207"/>
      <c r="AHH364" s="207"/>
      <c r="AHI364" s="207"/>
      <c r="AHJ364" s="207"/>
      <c r="AHK364" s="207"/>
      <c r="AHL364" s="207"/>
      <c r="AHM364" s="207"/>
      <c r="AHN364" s="207"/>
      <c r="AHO364" s="207"/>
      <c r="AHP364" s="207"/>
      <c r="AHQ364" s="207"/>
      <c r="AHR364" s="207"/>
      <c r="AHS364" s="207"/>
      <c r="AHT364" s="207"/>
      <c r="AHU364" s="207"/>
      <c r="AHV364" s="207"/>
      <c r="AHW364" s="207"/>
      <c r="AHX364" s="207"/>
      <c r="AHY364" s="207"/>
      <c r="AHZ364" s="207"/>
      <c r="AIA364" s="207"/>
      <c r="AIB364" s="207"/>
      <c r="AIC364" s="207"/>
      <c r="AID364" s="207"/>
      <c r="AIE364" s="207"/>
      <c r="AIF364" s="207"/>
      <c r="AIG364" s="207"/>
      <c r="AIH364" s="207"/>
      <c r="AII364" s="207"/>
      <c r="AIJ364" s="207"/>
      <c r="AIK364" s="207"/>
      <c r="AIL364" s="207"/>
      <c r="AIM364" s="207"/>
      <c r="AIN364" s="207"/>
      <c r="AIO364" s="207"/>
      <c r="AIP364" s="207"/>
      <c r="AIQ364" s="207"/>
      <c r="AIR364" s="207"/>
      <c r="AIS364" s="207"/>
      <c r="AIT364" s="207"/>
      <c r="AIU364" s="207"/>
      <c r="AIV364" s="207"/>
      <c r="AIW364" s="207"/>
      <c r="AIX364" s="207"/>
      <c r="AIY364" s="207"/>
      <c r="AIZ364" s="207"/>
      <c r="AJA364" s="207"/>
      <c r="AJB364" s="207"/>
      <c r="AJC364" s="207"/>
      <c r="AJD364" s="207"/>
      <c r="AJE364" s="207"/>
      <c r="AJF364" s="207"/>
      <c r="AJG364" s="207"/>
      <c r="AJH364" s="207"/>
      <c r="AJI364" s="207"/>
      <c r="AJJ364" s="207"/>
      <c r="AJK364" s="207"/>
      <c r="AJL364" s="207"/>
      <c r="AJM364" s="207"/>
      <c r="AJN364" s="207"/>
      <c r="AJO364" s="207"/>
      <c r="AJP364" s="207"/>
      <c r="AJQ364" s="207"/>
      <c r="AJR364" s="207"/>
      <c r="AJS364" s="207"/>
      <c r="AJT364" s="207"/>
      <c r="AJU364" s="207"/>
      <c r="AJV364" s="207"/>
      <c r="AJW364" s="207"/>
      <c r="AJX364" s="207"/>
      <c r="AJY364" s="207"/>
      <c r="AJZ364" s="207"/>
      <c r="AKA364" s="207"/>
      <c r="AKB364" s="207"/>
      <c r="AKC364" s="207"/>
      <c r="AKD364" s="207"/>
      <c r="AKE364" s="207"/>
      <c r="AKF364" s="207"/>
      <c r="AKG364" s="207"/>
      <c r="AKH364" s="207"/>
      <c r="AKI364" s="207"/>
      <c r="AKJ364" s="207"/>
      <c r="AKK364" s="207"/>
      <c r="AKL364" s="207"/>
      <c r="AKM364" s="207"/>
      <c r="AKN364" s="207"/>
      <c r="AKO364" s="207"/>
      <c r="AKP364" s="207"/>
      <c r="AKQ364" s="207"/>
      <c r="AKR364" s="207"/>
      <c r="AKS364" s="207"/>
      <c r="AKT364" s="207"/>
      <c r="AKU364" s="207"/>
      <c r="AKV364" s="207"/>
      <c r="AKW364" s="207"/>
      <c r="AKX364" s="207"/>
      <c r="AKY364" s="207"/>
      <c r="AKZ364" s="207"/>
      <c r="ALA364" s="207"/>
      <c r="ALB364" s="207"/>
      <c r="ALC364" s="207"/>
      <c r="ALD364" s="207"/>
      <c r="ALE364" s="207"/>
      <c r="ALF364" s="207"/>
      <c r="ALG364" s="207"/>
      <c r="ALH364" s="207"/>
      <c r="ALI364" s="207"/>
      <c r="ALJ364" s="207"/>
      <c r="ALK364" s="207"/>
      <c r="ALL364" s="207"/>
      <c r="ALM364" s="207"/>
      <c r="ALN364" s="207"/>
      <c r="ALO364" s="207"/>
      <c r="ALP364" s="207"/>
      <c r="ALQ364" s="207"/>
      <c r="ALR364" s="207"/>
      <c r="ALS364" s="207"/>
      <c r="ALT364" s="207"/>
      <c r="ALU364" s="207"/>
      <c r="ALV364" s="207"/>
      <c r="ALW364" s="207"/>
      <c r="ALX364" s="207"/>
      <c r="ALY364" s="207"/>
      <c r="ALZ364" s="207"/>
      <c r="AMA364" s="207"/>
      <c r="AMB364" s="207"/>
      <c r="AMC364" s="207"/>
      <c r="AMD364" s="207"/>
      <c r="AME364" s="207"/>
      <c r="AMF364" s="207"/>
      <c r="AMG364" s="207"/>
      <c r="AMH364" s="207"/>
      <c r="AMI364" s="207"/>
      <c r="AMJ364" s="207"/>
      <c r="AMK364" s="207"/>
      <c r="AML364" s="207"/>
      <c r="AMM364" s="207"/>
      <c r="AMN364" s="207"/>
      <c r="AMO364" s="207"/>
      <c r="AMP364" s="207"/>
      <c r="AMQ364" s="207"/>
      <c r="AMR364" s="207"/>
      <c r="AMS364" s="207"/>
      <c r="AMT364" s="207"/>
      <c r="AMU364" s="207"/>
      <c r="AMV364" s="207"/>
      <c r="AMW364" s="207"/>
      <c r="AMX364" s="207"/>
      <c r="AMY364" s="207"/>
      <c r="AMZ364" s="207"/>
      <c r="ANA364" s="207"/>
      <c r="ANB364" s="207"/>
      <c r="ANC364" s="207"/>
      <c r="AND364" s="207"/>
      <c r="ANE364" s="207"/>
      <c r="ANF364" s="207"/>
      <c r="ANG364" s="207"/>
      <c r="ANH364" s="207"/>
      <c r="ANI364" s="207"/>
      <c r="ANJ364" s="207"/>
      <c r="ANK364" s="207"/>
      <c r="ANL364" s="207"/>
      <c r="ANM364" s="207"/>
      <c r="ANN364" s="207"/>
      <c r="ANO364" s="207"/>
      <c r="ANP364" s="207"/>
      <c r="ANQ364" s="207"/>
      <c r="ANR364" s="207"/>
      <c r="ANS364" s="207"/>
      <c r="ANT364" s="207"/>
      <c r="ANU364" s="207"/>
      <c r="ANV364" s="207"/>
      <c r="ANW364" s="207"/>
      <c r="ANX364" s="207"/>
      <c r="ANY364" s="207"/>
      <c r="ANZ364" s="207"/>
      <c r="AOA364" s="207"/>
      <c r="AOB364" s="207"/>
      <c r="AOC364" s="207"/>
      <c r="AOD364" s="207"/>
      <c r="AOE364" s="207"/>
      <c r="AOF364" s="207"/>
      <c r="AOG364" s="207"/>
      <c r="AOH364" s="207"/>
      <c r="AOI364" s="207"/>
      <c r="AOJ364" s="207"/>
      <c r="AOK364" s="207"/>
      <c r="AOL364" s="207"/>
      <c r="AOM364" s="207"/>
      <c r="AON364" s="207"/>
      <c r="AOO364" s="207"/>
      <c r="AOP364" s="207"/>
      <c r="AOQ364" s="207"/>
      <c r="AOR364" s="207"/>
      <c r="AOS364" s="207"/>
      <c r="AOT364" s="207"/>
      <c r="AOU364" s="207"/>
      <c r="AOV364" s="207"/>
      <c r="AOW364" s="207"/>
      <c r="AOX364" s="207"/>
      <c r="AOY364" s="207"/>
      <c r="AOZ364" s="207"/>
      <c r="APA364" s="207"/>
      <c r="APB364" s="207"/>
      <c r="APC364" s="207"/>
      <c r="APD364" s="207"/>
      <c r="APE364" s="207"/>
      <c r="APF364" s="207"/>
      <c r="APG364" s="207"/>
      <c r="APH364" s="207"/>
      <c r="API364" s="207"/>
      <c r="APJ364" s="207"/>
      <c r="APK364" s="207"/>
      <c r="APL364" s="207"/>
      <c r="APM364" s="207"/>
      <c r="APN364" s="207"/>
      <c r="APO364" s="207"/>
      <c r="APP364" s="207"/>
      <c r="APQ364" s="207"/>
      <c r="APR364" s="207"/>
      <c r="APS364" s="207"/>
      <c r="APT364" s="207"/>
      <c r="APU364" s="207"/>
      <c r="APV364" s="207"/>
      <c r="APW364" s="207"/>
      <c r="APX364" s="207"/>
      <c r="APY364" s="207"/>
      <c r="APZ364" s="207"/>
      <c r="AQA364" s="207"/>
      <c r="AQB364" s="207"/>
      <c r="AQC364" s="207"/>
      <c r="AQD364" s="207"/>
      <c r="AQE364" s="207"/>
      <c r="AQF364" s="207"/>
      <c r="AQG364" s="207"/>
      <c r="AQH364" s="207"/>
      <c r="AQI364" s="207"/>
      <c r="AQJ364" s="207"/>
      <c r="AQK364" s="207"/>
      <c r="AQL364" s="207"/>
      <c r="AQM364" s="207"/>
      <c r="AQN364" s="207"/>
      <c r="AQO364" s="207"/>
      <c r="AQP364" s="207"/>
      <c r="AQQ364" s="207"/>
      <c r="AQR364" s="207"/>
      <c r="AQS364" s="207"/>
      <c r="AQT364" s="207"/>
      <c r="AQU364" s="207"/>
      <c r="AQV364" s="207"/>
      <c r="AQW364" s="207"/>
      <c r="AQX364" s="207"/>
      <c r="AQY364" s="207"/>
      <c r="AQZ364" s="207"/>
      <c r="ARA364" s="207"/>
      <c r="ARB364" s="207"/>
      <c r="ARC364" s="207"/>
      <c r="ARD364" s="207"/>
      <c r="ARE364" s="207"/>
      <c r="ARF364" s="207"/>
      <c r="ARG364" s="207"/>
      <c r="ARH364" s="207"/>
      <c r="ARI364" s="207"/>
      <c r="ARJ364" s="207"/>
      <c r="ARK364" s="207"/>
      <c r="ARL364" s="207"/>
      <c r="ARM364" s="207"/>
      <c r="ARN364" s="207"/>
      <c r="ARO364" s="207"/>
      <c r="ARP364" s="207"/>
      <c r="ARQ364" s="207"/>
      <c r="ARR364" s="207"/>
      <c r="ARS364" s="207"/>
      <c r="ART364" s="207"/>
      <c r="ARU364" s="207"/>
      <c r="ARV364" s="207"/>
      <c r="ARW364" s="207"/>
      <c r="ARX364" s="207"/>
      <c r="ARY364" s="207"/>
      <c r="ARZ364" s="207"/>
      <c r="ASA364" s="207"/>
      <c r="ASB364" s="207"/>
      <c r="ASC364" s="207"/>
      <c r="ASD364" s="207"/>
      <c r="ASE364" s="207"/>
      <c r="ASF364" s="207"/>
      <c r="ASG364" s="207"/>
      <c r="ASH364" s="207"/>
      <c r="ASI364" s="207"/>
      <c r="ASJ364" s="207"/>
      <c r="ASK364" s="207"/>
      <c r="ASL364" s="207"/>
      <c r="ASM364" s="207"/>
      <c r="ASN364" s="207"/>
      <c r="ASO364" s="207"/>
      <c r="ASP364" s="207"/>
      <c r="ASQ364" s="207"/>
      <c r="ASR364" s="207"/>
      <c r="ASS364" s="207"/>
      <c r="AST364" s="207"/>
      <c r="ASU364" s="207"/>
      <c r="ASV364" s="207"/>
      <c r="ASW364" s="207"/>
      <c r="ASX364" s="207"/>
      <c r="ASY364" s="207"/>
      <c r="ASZ364" s="207"/>
      <c r="ATA364" s="207"/>
      <c r="ATB364" s="207"/>
      <c r="ATC364" s="207"/>
      <c r="ATD364" s="207"/>
      <c r="ATE364" s="207"/>
      <c r="ATF364" s="207"/>
      <c r="ATG364" s="207"/>
      <c r="ATH364" s="207"/>
      <c r="ATI364" s="207"/>
      <c r="ATJ364" s="207"/>
      <c r="ATK364" s="207"/>
      <c r="ATL364" s="207"/>
      <c r="ATM364" s="207"/>
      <c r="ATN364" s="207"/>
      <c r="ATO364" s="207"/>
      <c r="ATP364" s="207"/>
      <c r="ATQ364" s="207"/>
      <c r="ATR364" s="207"/>
      <c r="ATS364" s="207"/>
      <c r="ATT364" s="207"/>
      <c r="ATU364" s="207"/>
      <c r="ATV364" s="207"/>
      <c r="ATW364" s="207"/>
      <c r="ATX364" s="207"/>
      <c r="ATY364" s="207"/>
      <c r="ATZ364" s="207"/>
      <c r="AUA364" s="207"/>
      <c r="AUB364" s="207"/>
      <c r="AUC364" s="207"/>
      <c r="AUD364" s="207"/>
      <c r="AUE364" s="207"/>
      <c r="AUF364" s="207"/>
      <c r="AUG364" s="207"/>
      <c r="AUH364" s="207"/>
      <c r="AUI364" s="207"/>
      <c r="AUJ364" s="207"/>
      <c r="AUK364" s="207"/>
      <c r="AUL364" s="207"/>
      <c r="AUM364" s="207"/>
      <c r="AUN364" s="207"/>
      <c r="AUO364" s="207"/>
      <c r="AUP364" s="207"/>
      <c r="AUQ364" s="207"/>
      <c r="AUR364" s="207"/>
      <c r="AUS364" s="207"/>
      <c r="AUT364" s="207"/>
      <c r="AUU364" s="207"/>
      <c r="AUV364" s="207"/>
      <c r="AUW364" s="207"/>
      <c r="AUX364" s="207"/>
      <c r="AUY364" s="207"/>
      <c r="AUZ364" s="207"/>
      <c r="AVA364" s="207"/>
      <c r="AVB364" s="207"/>
      <c r="AVC364" s="207"/>
      <c r="AVD364" s="207"/>
      <c r="AVE364" s="207"/>
      <c r="AVF364" s="207"/>
      <c r="AVG364" s="207"/>
      <c r="AVH364" s="207"/>
      <c r="AVI364" s="207"/>
      <c r="AVJ364" s="207"/>
      <c r="AVK364" s="207"/>
      <c r="AVL364" s="207"/>
      <c r="AVM364" s="207"/>
      <c r="AVN364" s="207"/>
      <c r="AVO364" s="207"/>
      <c r="AVP364" s="207"/>
      <c r="AVQ364" s="207"/>
      <c r="AVR364" s="207"/>
      <c r="AVS364" s="207"/>
      <c r="AVT364" s="207"/>
      <c r="AVU364" s="207"/>
      <c r="AVV364" s="207"/>
      <c r="AVW364" s="207"/>
      <c r="AVX364" s="207"/>
      <c r="AVY364" s="207"/>
      <c r="AVZ364" s="207"/>
      <c r="AWA364" s="207"/>
      <c r="AWB364" s="207"/>
      <c r="AWC364" s="207"/>
      <c r="AWD364" s="207"/>
      <c r="AWE364" s="207"/>
      <c r="AWF364" s="207"/>
      <c r="AWG364" s="207"/>
      <c r="AWH364" s="207"/>
      <c r="AWI364" s="207"/>
      <c r="AWJ364" s="207"/>
      <c r="AWK364" s="207"/>
      <c r="AWL364" s="207"/>
      <c r="AWM364" s="207"/>
      <c r="AWN364" s="207"/>
      <c r="AWO364" s="207"/>
      <c r="AWP364" s="207"/>
      <c r="AWQ364" s="207"/>
      <c r="AWR364" s="207"/>
      <c r="AWS364" s="207"/>
      <c r="AWT364" s="207"/>
      <c r="AWU364" s="207"/>
      <c r="AWV364" s="207"/>
      <c r="AWW364" s="207"/>
      <c r="AWX364" s="207"/>
      <c r="AWY364" s="207"/>
      <c r="AWZ364" s="207"/>
      <c r="AXA364" s="207"/>
      <c r="AXB364" s="207"/>
      <c r="AXC364" s="207"/>
      <c r="AXD364" s="207"/>
      <c r="AXE364" s="207"/>
      <c r="AXF364" s="207"/>
      <c r="AXG364" s="207"/>
      <c r="AXH364" s="207"/>
      <c r="AXI364" s="207"/>
      <c r="AXJ364" s="207"/>
      <c r="AXK364" s="207"/>
      <c r="AXL364" s="207"/>
      <c r="AXM364" s="207"/>
      <c r="AXN364" s="207"/>
      <c r="AXO364" s="207"/>
      <c r="AXP364" s="207"/>
      <c r="AXQ364" s="207"/>
      <c r="AXR364" s="207"/>
      <c r="AXS364" s="207"/>
      <c r="AXT364" s="207"/>
      <c r="AXU364" s="207"/>
      <c r="AXV364" s="207"/>
      <c r="AXW364" s="207"/>
      <c r="AXX364" s="207"/>
      <c r="AXY364" s="207"/>
      <c r="AXZ364" s="207"/>
      <c r="AYA364" s="207"/>
      <c r="AYB364" s="207"/>
      <c r="AYC364" s="207"/>
      <c r="AYD364" s="207"/>
      <c r="AYE364" s="207"/>
      <c r="AYF364" s="207"/>
      <c r="AYG364" s="207"/>
      <c r="AYH364" s="207"/>
      <c r="AYI364" s="207"/>
      <c r="AYJ364" s="207"/>
      <c r="AYK364" s="207"/>
      <c r="AYL364" s="207"/>
      <c r="AYM364" s="207"/>
      <c r="AYN364" s="207"/>
      <c r="AYO364" s="207"/>
      <c r="AYP364" s="207"/>
      <c r="AYQ364" s="207"/>
      <c r="AYR364" s="207"/>
      <c r="AYS364" s="207"/>
      <c r="AYT364" s="207"/>
      <c r="AYU364" s="207"/>
      <c r="AYV364" s="207"/>
      <c r="AYW364" s="207"/>
      <c r="AYX364" s="207"/>
      <c r="AYY364" s="207"/>
      <c r="AYZ364" s="207"/>
      <c r="AZA364" s="207"/>
      <c r="AZB364" s="207"/>
      <c r="AZC364" s="207"/>
      <c r="AZD364" s="207"/>
      <c r="AZE364" s="207"/>
      <c r="AZF364" s="207"/>
      <c r="AZG364" s="207"/>
      <c r="AZH364" s="207"/>
      <c r="AZI364" s="207"/>
      <c r="AZJ364" s="207"/>
      <c r="AZK364" s="207"/>
      <c r="AZL364" s="207"/>
      <c r="AZM364" s="207"/>
      <c r="AZN364" s="207"/>
      <c r="AZO364" s="207"/>
      <c r="AZP364" s="207"/>
      <c r="AZQ364" s="207"/>
      <c r="AZR364" s="207"/>
      <c r="AZS364" s="207"/>
      <c r="AZT364" s="207"/>
      <c r="AZU364" s="207"/>
      <c r="AZV364" s="207"/>
      <c r="AZW364" s="207"/>
      <c r="AZX364" s="207"/>
      <c r="AZY364" s="207"/>
      <c r="AZZ364" s="207"/>
      <c r="BAA364" s="207"/>
      <c r="BAB364" s="207"/>
      <c r="BAC364" s="207"/>
      <c r="BAD364" s="207"/>
      <c r="BAE364" s="207"/>
      <c r="BAF364" s="207"/>
      <c r="BAG364" s="207"/>
      <c r="BAH364" s="207"/>
      <c r="BAI364" s="207"/>
      <c r="BAJ364" s="207"/>
      <c r="BAK364" s="207"/>
      <c r="BAL364" s="207"/>
      <c r="BAM364" s="207"/>
      <c r="BAN364" s="207"/>
      <c r="BAO364" s="207"/>
      <c r="BAP364" s="207"/>
      <c r="BAQ364" s="207"/>
      <c r="BAR364" s="207"/>
      <c r="BAS364" s="207"/>
      <c r="BAT364" s="207"/>
      <c r="BAU364" s="207"/>
      <c r="BAV364" s="207"/>
      <c r="BAW364" s="207"/>
      <c r="BAX364" s="207"/>
      <c r="BAY364" s="207"/>
      <c r="BAZ364" s="207"/>
      <c r="BBA364" s="207"/>
      <c r="BBB364" s="207"/>
      <c r="BBC364" s="207"/>
      <c r="BBD364" s="207"/>
      <c r="BBE364" s="207"/>
      <c r="BBF364" s="207"/>
      <c r="BBG364" s="207"/>
      <c r="BBH364" s="207"/>
      <c r="BBI364" s="207"/>
      <c r="BBJ364" s="207"/>
      <c r="BBK364" s="207"/>
      <c r="BBL364" s="207"/>
      <c r="BBM364" s="207"/>
      <c r="BBN364" s="207"/>
      <c r="BBO364" s="207"/>
      <c r="BBP364" s="207"/>
      <c r="BBQ364" s="207"/>
      <c r="BBR364" s="207"/>
      <c r="BBS364" s="207"/>
      <c r="BBT364" s="207"/>
      <c r="BBU364" s="207"/>
      <c r="BBV364" s="207"/>
      <c r="BBW364" s="207"/>
      <c r="BBX364" s="207"/>
      <c r="BBY364" s="207"/>
      <c r="BBZ364" s="207"/>
      <c r="BCA364" s="207"/>
      <c r="BCB364" s="207"/>
      <c r="BCC364" s="207"/>
      <c r="BCD364" s="207"/>
      <c r="BCE364" s="207"/>
      <c r="BCF364" s="207"/>
      <c r="BCG364" s="207"/>
      <c r="BCH364" s="207"/>
      <c r="BCI364" s="207"/>
      <c r="BCJ364" s="207"/>
      <c r="BCK364" s="207"/>
      <c r="BCL364" s="207"/>
      <c r="BCM364" s="207"/>
      <c r="BCN364" s="207"/>
      <c r="BCO364" s="207"/>
      <c r="BCP364" s="207"/>
      <c r="BCQ364" s="207"/>
      <c r="BCR364" s="207"/>
      <c r="BCS364" s="207"/>
      <c r="BCT364" s="207"/>
      <c r="BCU364" s="207"/>
      <c r="BCV364" s="207"/>
      <c r="BCW364" s="207"/>
      <c r="BCX364" s="207"/>
      <c r="BCY364" s="207"/>
      <c r="BCZ364" s="207"/>
      <c r="BDA364" s="207"/>
      <c r="BDB364" s="207"/>
      <c r="BDC364" s="207"/>
      <c r="BDD364" s="207"/>
      <c r="BDE364" s="207"/>
      <c r="BDF364" s="207"/>
      <c r="BDG364" s="207"/>
      <c r="BDH364" s="207"/>
      <c r="BDI364" s="207"/>
      <c r="BDJ364" s="207"/>
      <c r="BDK364" s="207"/>
      <c r="BDL364" s="207"/>
      <c r="BDM364" s="207"/>
      <c r="BDN364" s="207"/>
      <c r="BDO364" s="207"/>
      <c r="BDP364" s="207"/>
      <c r="BDQ364" s="207"/>
      <c r="BDR364" s="207"/>
      <c r="BDS364" s="207"/>
      <c r="BDT364" s="207"/>
      <c r="BDU364" s="207"/>
      <c r="BDV364" s="207"/>
      <c r="BDW364" s="207"/>
      <c r="BDX364" s="207"/>
      <c r="BDY364" s="207"/>
      <c r="BDZ364" s="207"/>
      <c r="BEA364" s="207"/>
      <c r="BEB364" s="207"/>
      <c r="BEC364" s="207"/>
      <c r="BED364" s="207"/>
      <c r="BEE364" s="207"/>
      <c r="BEF364" s="207"/>
      <c r="BEG364" s="207"/>
      <c r="BEH364" s="207"/>
      <c r="BEI364" s="207"/>
      <c r="BEJ364" s="207"/>
      <c r="BEK364" s="207"/>
      <c r="BEL364" s="207"/>
      <c r="BEM364" s="207"/>
      <c r="BEN364" s="207"/>
      <c r="BEO364" s="207"/>
      <c r="BEP364" s="207"/>
      <c r="BEQ364" s="207"/>
      <c r="BER364" s="207"/>
      <c r="BES364" s="207"/>
      <c r="BET364" s="207"/>
      <c r="BEU364" s="207"/>
      <c r="BEV364" s="207"/>
      <c r="BEW364" s="207"/>
      <c r="BEX364" s="207"/>
      <c r="BEY364" s="207"/>
      <c r="BEZ364" s="207"/>
      <c r="BFA364" s="207"/>
      <c r="BFB364" s="207"/>
      <c r="BFC364" s="207"/>
      <c r="BFD364" s="207"/>
      <c r="BFE364" s="207"/>
      <c r="BFF364" s="207"/>
      <c r="BFG364" s="207"/>
      <c r="BFH364" s="207"/>
      <c r="BFI364" s="207"/>
      <c r="BFJ364" s="207"/>
      <c r="BFK364" s="207"/>
      <c r="BFL364" s="207"/>
      <c r="BFM364" s="207"/>
      <c r="BFN364" s="207"/>
      <c r="BFO364" s="207"/>
      <c r="BFP364" s="207"/>
      <c r="BFQ364" s="207"/>
      <c r="BFR364" s="207"/>
      <c r="BFS364" s="207"/>
      <c r="BFT364" s="207"/>
      <c r="BFU364" s="207"/>
      <c r="BFV364" s="207"/>
      <c r="BFW364" s="207"/>
      <c r="BFX364" s="207"/>
      <c r="BFY364" s="207"/>
      <c r="BFZ364" s="207"/>
      <c r="BGA364" s="207"/>
      <c r="BGB364" s="207"/>
      <c r="BGC364" s="207"/>
      <c r="BGD364" s="207"/>
      <c r="BGE364" s="207"/>
      <c r="BGF364" s="207"/>
      <c r="BGG364" s="207"/>
      <c r="BGH364" s="207"/>
      <c r="BGI364" s="207"/>
      <c r="BGJ364" s="207"/>
      <c r="BGK364" s="207"/>
      <c r="BGL364" s="207"/>
      <c r="BGM364" s="207"/>
      <c r="BGN364" s="207"/>
      <c r="BGO364" s="207"/>
      <c r="BGP364" s="207"/>
      <c r="BGQ364" s="207"/>
      <c r="BGR364" s="207"/>
      <c r="BGS364" s="207"/>
      <c r="BGT364" s="207"/>
      <c r="BGU364" s="207"/>
      <c r="BGV364" s="207"/>
      <c r="BGW364" s="207"/>
      <c r="BGX364" s="207"/>
      <c r="BGY364" s="207"/>
      <c r="BGZ364" s="207"/>
      <c r="BHA364" s="207"/>
      <c r="BHB364" s="207"/>
      <c r="BHC364" s="207"/>
      <c r="BHD364" s="207"/>
      <c r="BHE364" s="207"/>
      <c r="BHF364" s="207"/>
      <c r="BHG364" s="207"/>
      <c r="BHH364" s="207"/>
      <c r="BHI364" s="207"/>
      <c r="BHJ364" s="207"/>
      <c r="BHK364" s="207"/>
      <c r="BHL364" s="207"/>
      <c r="BHM364" s="207"/>
      <c r="BHN364" s="207"/>
      <c r="BHO364" s="207"/>
      <c r="BHP364" s="207"/>
      <c r="BHQ364" s="207"/>
      <c r="BHR364" s="207"/>
      <c r="BHS364" s="207"/>
      <c r="BHT364" s="207"/>
      <c r="BHU364" s="207"/>
      <c r="BHV364" s="207"/>
      <c r="BHW364" s="207"/>
      <c r="BHX364" s="207"/>
      <c r="BHY364" s="207"/>
      <c r="BHZ364" s="207"/>
      <c r="BIA364" s="207"/>
      <c r="BIB364" s="207"/>
      <c r="BIC364" s="207"/>
      <c r="BID364" s="207"/>
      <c r="BIE364" s="207"/>
      <c r="BIF364" s="207"/>
      <c r="BIG364" s="207"/>
      <c r="BIH364" s="207"/>
      <c r="BII364" s="207"/>
      <c r="BIJ364" s="207"/>
      <c r="BIK364" s="207"/>
      <c r="BIL364" s="207"/>
      <c r="BIM364" s="207"/>
      <c r="BIN364" s="207"/>
      <c r="BIO364" s="207"/>
      <c r="BIP364" s="207"/>
      <c r="BIQ364" s="207"/>
      <c r="BIR364" s="207"/>
      <c r="BIS364" s="207"/>
      <c r="BIT364" s="207"/>
      <c r="BIU364" s="207"/>
      <c r="BIV364" s="207"/>
      <c r="BIW364" s="207"/>
      <c r="BIX364" s="207"/>
      <c r="BIY364" s="207"/>
      <c r="BIZ364" s="207"/>
      <c r="BJA364" s="207"/>
      <c r="BJB364" s="207"/>
      <c r="BJC364" s="207"/>
      <c r="BJD364" s="207"/>
      <c r="BJE364" s="207"/>
      <c r="BJF364" s="207"/>
      <c r="BJG364" s="207"/>
      <c r="BJH364" s="207"/>
      <c r="BJI364" s="207"/>
      <c r="BJJ364" s="207"/>
      <c r="BJK364" s="207"/>
      <c r="BJL364" s="207"/>
      <c r="BJM364" s="207"/>
      <c r="BJN364" s="207"/>
      <c r="BJO364" s="207"/>
      <c r="BJP364" s="207"/>
      <c r="BJQ364" s="207"/>
      <c r="BJR364" s="207"/>
      <c r="BJS364" s="207"/>
      <c r="BJT364" s="207"/>
      <c r="BJU364" s="207"/>
      <c r="BJV364" s="207"/>
      <c r="BJW364" s="207"/>
      <c r="BJX364" s="207"/>
      <c r="BJY364" s="207"/>
      <c r="BJZ364" s="207"/>
      <c r="BKA364" s="207"/>
      <c r="BKB364" s="207"/>
      <c r="BKC364" s="207"/>
      <c r="BKD364" s="207"/>
      <c r="BKE364" s="207"/>
      <c r="BKF364" s="207"/>
      <c r="BKG364" s="207"/>
      <c r="BKH364" s="207"/>
      <c r="BKI364" s="207"/>
      <c r="BKJ364" s="207"/>
      <c r="BKK364" s="207"/>
      <c r="BKL364" s="207"/>
      <c r="BKM364" s="207"/>
      <c r="BKN364" s="207"/>
      <c r="BKO364" s="207"/>
      <c r="BKP364" s="207"/>
      <c r="BKQ364" s="207"/>
      <c r="BKR364" s="207"/>
      <c r="BKS364" s="207"/>
      <c r="BKT364" s="207"/>
      <c r="BKU364" s="207"/>
      <c r="BKV364" s="207"/>
      <c r="BKW364" s="207"/>
      <c r="BKX364" s="207"/>
      <c r="BKY364" s="207"/>
      <c r="BKZ364" s="207"/>
      <c r="BLA364" s="207"/>
      <c r="BLB364" s="207"/>
      <c r="BLC364" s="207"/>
      <c r="BLD364" s="207"/>
      <c r="BLE364" s="207"/>
      <c r="BLF364" s="207"/>
      <c r="BLG364" s="207"/>
      <c r="BLH364" s="207"/>
      <c r="BLI364" s="207"/>
      <c r="BLJ364" s="207"/>
      <c r="BLK364" s="207"/>
      <c r="BLL364" s="207"/>
      <c r="BLM364" s="207"/>
      <c r="BLN364" s="207"/>
      <c r="BLO364" s="207"/>
      <c r="BLP364" s="207"/>
      <c r="BLQ364" s="207"/>
      <c r="BLR364" s="207"/>
      <c r="BLS364" s="207"/>
      <c r="BLT364" s="207"/>
      <c r="BLU364" s="207"/>
      <c r="BLV364" s="207"/>
      <c r="BLW364" s="207"/>
      <c r="BLX364" s="207"/>
      <c r="BLY364" s="207"/>
      <c r="BLZ364" s="207"/>
      <c r="BMA364" s="207"/>
      <c r="BMB364" s="207"/>
      <c r="BMC364" s="207"/>
      <c r="BMD364" s="207"/>
      <c r="BME364" s="207"/>
      <c r="BMF364" s="207"/>
      <c r="BMG364" s="207"/>
      <c r="BMH364" s="207"/>
      <c r="BMI364" s="207"/>
      <c r="BMJ364" s="207"/>
      <c r="BMK364" s="207"/>
      <c r="BML364" s="207"/>
      <c r="BMM364" s="207"/>
      <c r="BMN364" s="207"/>
      <c r="BMO364" s="207"/>
      <c r="BMP364" s="207"/>
      <c r="BMQ364" s="207"/>
      <c r="BMR364" s="207"/>
      <c r="BMS364" s="207"/>
      <c r="BMT364" s="207"/>
      <c r="BMU364" s="207"/>
      <c r="BMV364" s="207"/>
      <c r="BMW364" s="207"/>
      <c r="BMX364" s="207"/>
      <c r="BMY364" s="207"/>
      <c r="BMZ364" s="207"/>
      <c r="BNA364" s="207"/>
      <c r="BNB364" s="207"/>
      <c r="BNC364" s="207"/>
      <c r="BND364" s="207"/>
      <c r="BNE364" s="207"/>
      <c r="BNF364" s="207"/>
      <c r="BNG364" s="207"/>
      <c r="BNH364" s="207"/>
      <c r="BNI364" s="207"/>
      <c r="BNJ364" s="207"/>
      <c r="BNK364" s="207"/>
      <c r="BNL364" s="207"/>
      <c r="BNM364" s="207"/>
      <c r="BNN364" s="207"/>
      <c r="BNO364" s="207"/>
      <c r="BNP364" s="207"/>
      <c r="BNQ364" s="207"/>
      <c r="BNR364" s="207"/>
      <c r="BNS364" s="207"/>
      <c r="BNT364" s="207"/>
      <c r="BNU364" s="207"/>
      <c r="BNV364" s="207"/>
      <c r="BNW364" s="207"/>
      <c r="BNX364" s="207"/>
      <c r="BNY364" s="207"/>
      <c r="BNZ364" s="207"/>
      <c r="BOA364" s="207"/>
      <c r="BOB364" s="207"/>
      <c r="BOC364" s="207"/>
      <c r="BOD364" s="207"/>
      <c r="BOE364" s="207"/>
      <c r="BOF364" s="207"/>
      <c r="BOG364" s="207"/>
      <c r="BOH364" s="207"/>
      <c r="BOI364" s="207"/>
      <c r="BOJ364" s="207"/>
      <c r="BOK364" s="207"/>
      <c r="BOL364" s="207"/>
      <c r="BOM364" s="207"/>
      <c r="BON364" s="207"/>
      <c r="BOO364" s="207"/>
      <c r="BOP364" s="207"/>
      <c r="BOQ364" s="207"/>
      <c r="BOR364" s="207"/>
      <c r="BOS364" s="207"/>
      <c r="BOT364" s="207"/>
      <c r="BOU364" s="207"/>
      <c r="BOV364" s="207"/>
      <c r="BOW364" s="207"/>
      <c r="BOX364" s="207"/>
      <c r="BOY364" s="207"/>
      <c r="BOZ364" s="207"/>
      <c r="BPA364" s="207"/>
      <c r="BPB364" s="207"/>
      <c r="BPC364" s="207"/>
      <c r="BPD364" s="207"/>
      <c r="BPE364" s="207"/>
      <c r="BPF364" s="207"/>
      <c r="BPG364" s="207"/>
      <c r="BPH364" s="207"/>
      <c r="BPI364" s="207"/>
      <c r="BPJ364" s="207"/>
      <c r="BPK364" s="157"/>
      <c r="BPL364" s="157"/>
      <c r="BPM364" s="157"/>
      <c r="BPN364" s="207"/>
      <c r="BPO364" s="207"/>
      <c r="BPP364" s="207"/>
      <c r="BPQ364" s="207"/>
      <c r="BPR364" s="207"/>
      <c r="BPS364" s="207"/>
      <c r="BPT364" s="207"/>
      <c r="BPU364" s="207"/>
      <c r="BPV364" s="207"/>
      <c r="BPW364" s="207"/>
      <c r="BPX364" s="207"/>
      <c r="BPY364" s="207"/>
      <c r="BPZ364" s="207"/>
      <c r="BQA364" s="207"/>
      <c r="BQB364" s="207"/>
      <c r="BQC364" s="207"/>
      <c r="BQD364" s="207"/>
      <c r="BQE364" s="207"/>
      <c r="BQF364" s="207"/>
      <c r="BQG364" s="207"/>
      <c r="BQH364" s="207"/>
      <c r="BQI364" s="207"/>
      <c r="BQJ364" s="207"/>
      <c r="BQK364" s="207"/>
      <c r="BQL364" s="207"/>
      <c r="BQM364" s="207"/>
      <c r="BQN364" s="207"/>
      <c r="BQO364" s="207"/>
      <c r="BQP364" s="207"/>
      <c r="BQQ364" s="207"/>
      <c r="BQR364" s="207"/>
      <c r="BQS364" s="207"/>
      <c r="BQT364" s="207"/>
      <c r="BQU364" s="207"/>
      <c r="BQV364" s="207"/>
      <c r="BQW364" s="207"/>
      <c r="BQX364" s="207"/>
      <c r="BQY364" s="207"/>
      <c r="BQZ364" s="207"/>
      <c r="BRA364" s="207"/>
      <c r="BRB364" s="207"/>
      <c r="BRC364" s="207"/>
      <c r="BRD364" s="207"/>
      <c r="BRE364" s="207"/>
      <c r="BRF364" s="207"/>
      <c r="BRG364" s="207"/>
      <c r="BRH364" s="207"/>
      <c r="BRI364" s="207"/>
      <c r="BRJ364" s="207"/>
      <c r="BRK364" s="207"/>
      <c r="BRL364" s="207"/>
      <c r="BRM364" s="207"/>
      <c r="BRN364" s="207"/>
      <c r="BRO364" s="207"/>
      <c r="BRP364" s="207"/>
      <c r="BRQ364" s="207"/>
      <c r="BRR364" s="207"/>
      <c r="BRS364" s="207"/>
      <c r="BRT364" s="207"/>
      <c r="BRU364" s="207"/>
      <c r="BRV364" s="207"/>
      <c r="BRW364" s="207"/>
      <c r="BRX364" s="207"/>
      <c r="BRY364" s="207"/>
      <c r="BRZ364" s="207"/>
      <c r="BSA364" s="207"/>
      <c r="BSB364" s="207"/>
      <c r="BSC364" s="207"/>
      <c r="BSD364" s="207"/>
      <c r="BSE364" s="207"/>
      <c r="BSF364" s="207"/>
      <c r="BSG364" s="207"/>
      <c r="BSH364" s="207"/>
      <c r="BSI364" s="207"/>
      <c r="BSJ364" s="207"/>
      <c r="BSK364" s="207"/>
      <c r="BSL364" s="207"/>
      <c r="BSM364" s="207"/>
      <c r="BSN364" s="207"/>
      <c r="BSO364" s="207"/>
      <c r="BSP364" s="207"/>
      <c r="BSQ364" s="207"/>
      <c r="BSR364" s="207"/>
      <c r="BSS364" s="207"/>
      <c r="BST364" s="207"/>
      <c r="BSU364" s="207"/>
      <c r="BSV364" s="207"/>
      <c r="BSW364" s="207"/>
      <c r="BSX364" s="207"/>
      <c r="BSY364" s="207"/>
      <c r="BSZ364" s="207"/>
      <c r="BTA364" s="207"/>
      <c r="BTB364" s="207"/>
      <c r="BTC364" s="207"/>
      <c r="BTD364" s="207"/>
      <c r="BTE364" s="207"/>
      <c r="BTF364" s="207"/>
      <c r="BTG364" s="207"/>
      <c r="BTH364" s="207"/>
      <c r="BTI364" s="207"/>
      <c r="BTJ364" s="207"/>
      <c r="BTK364" s="207"/>
      <c r="BTL364" s="207"/>
      <c r="BTM364" s="207"/>
      <c r="BTN364" s="207"/>
      <c r="BTO364" s="207"/>
      <c r="BTP364" s="207"/>
      <c r="BTQ364" s="207"/>
      <c r="BTR364" s="207"/>
      <c r="BTS364" s="207"/>
      <c r="BTT364" s="207"/>
      <c r="BTU364" s="207"/>
      <c r="BTV364" s="207"/>
      <c r="BTW364" s="207"/>
      <c r="BTX364" s="207"/>
      <c r="BTY364" s="207"/>
      <c r="BTZ364" s="207"/>
      <c r="BUA364" s="207"/>
      <c r="BUB364" s="207"/>
      <c r="BUC364" s="207"/>
      <c r="BUD364" s="207"/>
      <c r="BUE364" s="207"/>
      <c r="BUF364" s="207"/>
      <c r="BUG364" s="207"/>
      <c r="BUH364" s="207"/>
      <c r="BUI364" s="207"/>
      <c r="BUJ364" s="207"/>
      <c r="BUK364" s="207"/>
      <c r="BUL364" s="207"/>
      <c r="BUM364" s="207"/>
      <c r="BUN364" s="207"/>
      <c r="BUO364" s="207"/>
      <c r="BUP364" s="207"/>
      <c r="BUQ364" s="207"/>
      <c r="BUR364" s="207"/>
      <c r="BUS364" s="207"/>
      <c r="BUT364" s="207"/>
      <c r="BUU364" s="207"/>
      <c r="BUV364" s="207"/>
      <c r="BUW364" s="207"/>
      <c r="BUX364" s="207"/>
      <c r="BUY364" s="207"/>
      <c r="BUZ364" s="207"/>
      <c r="BVA364" s="207"/>
      <c r="BVB364" s="207"/>
      <c r="BVC364" s="207"/>
      <c r="BVD364" s="207"/>
      <c r="BVE364" s="207"/>
      <c r="BVF364" s="207"/>
      <c r="BVG364" s="207"/>
      <c r="BVH364" s="207"/>
      <c r="BVI364" s="207"/>
      <c r="BVJ364" s="207"/>
      <c r="BVK364" s="207"/>
      <c r="BVL364" s="207"/>
      <c r="BVM364" s="207"/>
      <c r="BVN364" s="207"/>
      <c r="BVO364" s="207"/>
      <c r="BVP364" s="207"/>
      <c r="BVQ364" s="207"/>
      <c r="BVR364" s="207"/>
      <c r="BVS364" s="207"/>
      <c r="BVT364" s="207"/>
      <c r="BVU364" s="207"/>
      <c r="BVV364" s="207"/>
      <c r="BVW364" s="207"/>
      <c r="BVX364" s="207"/>
      <c r="BVY364" s="207"/>
      <c r="BVZ364" s="207"/>
      <c r="BWA364" s="207"/>
      <c r="BWB364" s="207"/>
      <c r="BWC364" s="207"/>
      <c r="BWD364" s="207"/>
      <c r="BWE364" s="207"/>
      <c r="BWF364" s="207"/>
      <c r="BWG364" s="207"/>
      <c r="BWH364" s="207"/>
      <c r="BWI364" s="207"/>
      <c r="BWJ364" s="207"/>
      <c r="BWK364" s="207"/>
      <c r="BWL364" s="207"/>
      <c r="BWM364" s="207"/>
      <c r="BWN364" s="207"/>
      <c r="BWO364" s="207"/>
      <c r="BWP364" s="207"/>
      <c r="BWQ364" s="207"/>
      <c r="BWR364" s="207"/>
      <c r="BWS364" s="207"/>
      <c r="BWT364" s="207"/>
      <c r="BWU364" s="207"/>
      <c r="BWV364" s="207"/>
      <c r="BWW364" s="207"/>
      <c r="BWX364" s="207"/>
      <c r="BWY364" s="207"/>
      <c r="BWZ364" s="207"/>
      <c r="BXA364" s="207"/>
      <c r="BXB364" s="207"/>
      <c r="BXC364" s="207"/>
      <c r="BXD364" s="207"/>
      <c r="BXE364" s="207"/>
      <c r="BXF364" s="207"/>
      <c r="BXG364" s="207"/>
      <c r="BXH364" s="207"/>
      <c r="BXI364" s="207"/>
      <c r="BXJ364" s="207"/>
      <c r="BXK364" s="207"/>
      <c r="BXL364" s="207"/>
      <c r="BXM364" s="207"/>
      <c r="BXN364" s="207"/>
      <c r="BXO364" s="207"/>
      <c r="BXP364" s="207"/>
      <c r="BXQ364" s="207"/>
      <c r="BXR364" s="207"/>
      <c r="BXS364" s="207"/>
      <c r="BXT364" s="207"/>
      <c r="BXU364" s="207"/>
      <c r="BXV364" s="207"/>
      <c r="BXW364" s="207"/>
      <c r="BXX364" s="207"/>
      <c r="BXY364" s="207"/>
      <c r="BXZ364" s="207"/>
      <c r="BYA364" s="207"/>
      <c r="BYB364" s="207"/>
      <c r="BYC364" s="207"/>
      <c r="BYD364" s="207"/>
      <c r="BYE364" s="207"/>
      <c r="BYF364" s="207"/>
      <c r="BYG364" s="207"/>
      <c r="BYH364" s="207"/>
      <c r="BYI364" s="207"/>
      <c r="BYJ364" s="207"/>
      <c r="BYK364" s="207"/>
      <c r="BYL364" s="207"/>
      <c r="BYM364" s="207"/>
      <c r="BYN364" s="207"/>
      <c r="BYO364" s="207"/>
      <c r="BYP364" s="207"/>
      <c r="BYQ364" s="207"/>
      <c r="BYR364" s="207"/>
      <c r="BYS364" s="207"/>
      <c r="BYT364" s="207"/>
      <c r="BYU364" s="207"/>
      <c r="BYV364" s="207"/>
      <c r="BYW364" s="207"/>
      <c r="BYX364" s="207"/>
      <c r="BYY364" s="207"/>
      <c r="BYZ364" s="207"/>
      <c r="BZA364" s="207"/>
      <c r="BZB364" s="207"/>
      <c r="BZC364" s="207"/>
      <c r="BZD364" s="207"/>
      <c r="BZE364" s="207"/>
      <c r="BZF364" s="207"/>
      <c r="BZG364" s="207"/>
      <c r="BZH364" s="207"/>
      <c r="BZI364" s="207"/>
      <c r="BZJ364" s="207"/>
      <c r="BZK364" s="207"/>
      <c r="BZL364" s="207"/>
      <c r="BZM364" s="207"/>
      <c r="BZN364" s="207"/>
      <c r="BZO364" s="207"/>
      <c r="BZP364" s="207"/>
      <c r="BZQ364" s="207"/>
      <c r="BZR364" s="207"/>
      <c r="BZS364" s="207"/>
      <c r="BZT364" s="207"/>
      <c r="BZU364" s="207"/>
      <c r="BZV364" s="207"/>
      <c r="BZW364" s="207"/>
      <c r="BZX364" s="207"/>
      <c r="BZY364" s="207"/>
      <c r="BZZ364" s="207"/>
      <c r="CAA364" s="207"/>
      <c r="CAB364" s="207"/>
      <c r="CAC364" s="207"/>
      <c r="CAD364" s="207"/>
      <c r="CAE364" s="207"/>
      <c r="CAF364" s="207"/>
      <c r="CAG364" s="207"/>
      <c r="CAH364" s="207"/>
      <c r="CAI364" s="207"/>
      <c r="CAJ364" s="207"/>
      <c r="CAK364" s="207"/>
      <c r="CAL364" s="207"/>
      <c r="CAM364" s="207"/>
      <c r="CAN364" s="207"/>
      <c r="CAO364" s="207"/>
      <c r="CAP364" s="207"/>
      <c r="CAQ364" s="207"/>
      <c r="CAR364" s="207"/>
      <c r="CAS364" s="207"/>
      <c r="CAT364" s="207"/>
      <c r="CAU364" s="207"/>
      <c r="CAV364" s="207"/>
      <c r="CAW364" s="207"/>
      <c r="CAX364" s="207"/>
      <c r="CAY364" s="207"/>
      <c r="CAZ364" s="207"/>
      <c r="CBA364" s="207"/>
      <c r="CBB364" s="207"/>
      <c r="CBC364" s="207"/>
      <c r="CBD364" s="207"/>
      <c r="CBE364" s="207"/>
      <c r="CBF364" s="207"/>
      <c r="CBG364" s="207"/>
      <c r="CBH364" s="207"/>
      <c r="CBI364" s="207"/>
      <c r="CBJ364" s="207"/>
      <c r="CBK364" s="207"/>
      <c r="CBL364" s="207"/>
      <c r="CBM364" s="207"/>
      <c r="CBN364" s="207"/>
      <c r="CBO364" s="207"/>
      <c r="CBP364" s="207"/>
      <c r="CBQ364" s="207"/>
      <c r="CBR364" s="207"/>
      <c r="CBS364" s="207"/>
      <c r="CBT364" s="207"/>
      <c r="CBU364" s="207"/>
      <c r="CBV364" s="207"/>
      <c r="CBW364" s="207"/>
      <c r="CBX364" s="207"/>
      <c r="CBY364" s="207"/>
      <c r="CBZ364" s="207"/>
      <c r="CCA364" s="207"/>
      <c r="CCB364" s="207"/>
      <c r="CCC364" s="207"/>
      <c r="CCD364" s="207"/>
      <c r="CCE364" s="207"/>
      <c r="CCF364" s="207"/>
      <c r="CCG364" s="207"/>
      <c r="CCH364" s="207"/>
      <c r="CCI364" s="207"/>
      <c r="CCJ364" s="207"/>
      <c r="CCK364" s="207"/>
      <c r="CCL364" s="207"/>
      <c r="CCM364" s="207"/>
      <c r="CCN364" s="207"/>
      <c r="CCO364" s="207"/>
      <c r="CCP364" s="207"/>
      <c r="CCQ364" s="207"/>
      <c r="CCR364" s="207"/>
      <c r="CCS364" s="207"/>
      <c r="CCT364" s="207"/>
      <c r="CCU364" s="207"/>
      <c r="CCV364" s="207"/>
      <c r="CCW364" s="207"/>
      <c r="CCX364" s="207"/>
      <c r="CCY364" s="207"/>
      <c r="CCZ364" s="207"/>
      <c r="CDA364" s="207"/>
      <c r="CDB364" s="207"/>
      <c r="CDC364" s="207"/>
      <c r="CDD364" s="207"/>
      <c r="CDE364" s="207"/>
      <c r="CDF364" s="207"/>
      <c r="CDG364" s="207"/>
      <c r="CDH364" s="207"/>
      <c r="CDI364" s="207"/>
      <c r="CDJ364" s="207"/>
      <c r="CDK364" s="207"/>
      <c r="CDL364" s="207"/>
      <c r="CDM364" s="207"/>
      <c r="CDN364" s="207"/>
      <c r="CDO364" s="207"/>
      <c r="CDP364" s="207"/>
      <c r="CDQ364" s="207"/>
      <c r="CDR364" s="207"/>
      <c r="CDS364" s="207"/>
      <c r="CDT364" s="207"/>
      <c r="CDU364" s="207"/>
      <c r="CDV364" s="207"/>
      <c r="CDW364" s="207"/>
      <c r="CDX364" s="207"/>
      <c r="CDY364" s="207"/>
      <c r="CDZ364" s="207"/>
      <c r="CEA364" s="207"/>
      <c r="CEB364" s="207"/>
      <c r="CEC364" s="207"/>
      <c r="CED364" s="207"/>
      <c r="CEE364" s="207"/>
      <c r="CEF364" s="207"/>
      <c r="CEG364" s="207"/>
      <c r="CEH364" s="207"/>
      <c r="CEI364" s="207"/>
      <c r="CEJ364" s="207"/>
      <c r="CEK364" s="207"/>
      <c r="CEL364" s="207"/>
      <c r="CEM364" s="207"/>
      <c r="CEN364" s="207"/>
      <c r="CEO364" s="207"/>
      <c r="CEP364" s="207"/>
      <c r="CEQ364" s="207"/>
      <c r="CER364" s="207"/>
      <c r="CES364" s="207"/>
      <c r="CET364" s="207"/>
      <c r="CEU364" s="207"/>
      <c r="CEV364" s="207"/>
      <c r="CEW364" s="207"/>
      <c r="CEX364" s="207"/>
      <c r="CEY364" s="207"/>
      <c r="CEZ364" s="207"/>
      <c r="CFA364" s="207"/>
      <c r="CFB364" s="207"/>
      <c r="CFC364" s="207"/>
      <c r="CFD364" s="207"/>
      <c r="CFE364" s="207"/>
      <c r="CFF364" s="207"/>
      <c r="CFG364" s="207"/>
      <c r="CFH364" s="207"/>
      <c r="CFI364" s="207"/>
      <c r="CFJ364" s="207"/>
      <c r="CFK364" s="207"/>
      <c r="CFL364" s="207"/>
      <c r="CFM364" s="207"/>
      <c r="CFN364" s="207"/>
      <c r="CFO364" s="207"/>
      <c r="CFP364" s="207"/>
      <c r="CFQ364" s="207"/>
      <c r="CFR364" s="207"/>
      <c r="CFS364" s="207"/>
      <c r="CFT364" s="207"/>
      <c r="CFU364" s="207"/>
      <c r="CFV364" s="207"/>
      <c r="CFW364" s="207"/>
      <c r="CFX364" s="207"/>
      <c r="CFY364" s="207"/>
      <c r="CFZ364" s="207"/>
      <c r="CGA364" s="207"/>
      <c r="CGB364" s="207"/>
      <c r="CGC364" s="207"/>
      <c r="CGD364" s="207"/>
      <c r="CGE364" s="207"/>
      <c r="CGF364" s="207"/>
      <c r="CGG364" s="207"/>
      <c r="CGH364" s="207"/>
      <c r="CGI364" s="207"/>
      <c r="CGJ364" s="207"/>
      <c r="CGK364" s="207"/>
      <c r="CGL364" s="207"/>
      <c r="CGM364" s="207"/>
      <c r="CGN364" s="207"/>
      <c r="CGO364" s="207"/>
      <c r="CGP364" s="207"/>
      <c r="CGQ364" s="207"/>
      <c r="CGR364" s="157"/>
      <c r="CGS364" s="207"/>
      <c r="CGT364" s="207"/>
      <c r="CGU364" s="207"/>
      <c r="CGV364" s="207"/>
      <c r="CGW364" s="207"/>
      <c r="CGX364" s="207"/>
      <c r="CGY364" s="207"/>
      <c r="CGZ364" s="207"/>
      <c r="CHA364" s="207"/>
      <c r="CHB364" s="207"/>
      <c r="CHC364" s="207"/>
      <c r="CHD364" s="207"/>
      <c r="CHE364" s="207"/>
      <c r="CHF364" s="207"/>
      <c r="CHG364" s="207"/>
      <c r="CHH364" s="207"/>
      <c r="CHI364" s="207"/>
      <c r="CHJ364" s="207"/>
      <c r="CHK364" s="207"/>
      <c r="CHL364" s="207"/>
      <c r="CHM364" s="207"/>
      <c r="CHN364" s="207"/>
      <c r="CHO364" s="207"/>
      <c r="CHP364" s="207"/>
      <c r="CHQ364" s="207"/>
      <c r="CHR364" s="207"/>
      <c r="CHS364" s="207"/>
      <c r="CHT364" s="207"/>
      <c r="CHU364" s="207"/>
      <c r="CHV364" s="207"/>
      <c r="CHW364" s="207"/>
      <c r="CHX364" s="207"/>
      <c r="CHY364" s="207"/>
      <c r="CHZ364" s="207"/>
      <c r="CIA364" s="207"/>
      <c r="CIB364" s="207"/>
      <c r="CIC364" s="207"/>
      <c r="CID364" s="207"/>
      <c r="CIE364" s="207"/>
      <c r="CIF364" s="207"/>
      <c r="CIG364" s="207"/>
      <c r="CIH364" s="207"/>
      <c r="CII364" s="207"/>
      <c r="CIJ364" s="207"/>
      <c r="CIK364" s="207"/>
      <c r="CIL364" s="207"/>
      <c r="CIM364" s="207"/>
      <c r="CIN364" s="207"/>
      <c r="CIO364" s="207"/>
      <c r="CIP364" s="207"/>
      <c r="CIQ364" s="207"/>
      <c r="CIR364" s="207"/>
      <c r="CIS364" s="207"/>
      <c r="CIT364" s="207"/>
      <c r="CIU364" s="207"/>
      <c r="CIV364" s="207"/>
      <c r="CIW364" s="207"/>
      <c r="CIX364" s="207"/>
      <c r="CIY364" s="207"/>
      <c r="CIZ364" s="207"/>
      <c r="CJA364" s="207"/>
      <c r="CJB364" s="207"/>
      <c r="CJC364" s="207"/>
      <c r="CJD364" s="207"/>
      <c r="CJE364" s="207"/>
      <c r="CJF364" s="207"/>
      <c r="CJG364" s="207"/>
      <c r="CJH364" s="207"/>
      <c r="CJI364" s="207"/>
      <c r="CJJ364" s="207"/>
      <c r="CJK364" s="207"/>
      <c r="CJL364" s="207"/>
      <c r="CJM364" s="207"/>
      <c r="CJN364" s="207"/>
      <c r="CJO364" s="207"/>
      <c r="CJP364" s="207"/>
      <c r="CJQ364" s="207"/>
      <c r="CJR364" s="207"/>
      <c r="CJS364" s="207"/>
      <c r="CJT364" s="207"/>
      <c r="CJU364" s="207"/>
      <c r="CJV364" s="207"/>
      <c r="CJW364" s="207"/>
      <c r="CJX364" s="207"/>
      <c r="CJY364" s="207"/>
      <c r="CJZ364" s="207"/>
      <c r="CKA364" s="207"/>
      <c r="CKB364" s="207"/>
      <c r="CKC364" s="207"/>
      <c r="CKD364" s="207"/>
      <c r="CKE364" s="207"/>
      <c r="CKF364" s="207"/>
      <c r="CKG364" s="207"/>
      <c r="CKH364" s="207"/>
      <c r="CKI364" s="207"/>
      <c r="CKJ364" s="207"/>
      <c r="CKK364" s="207"/>
      <c r="CKL364" s="207"/>
      <c r="CKM364" s="207"/>
      <c r="CKN364" s="207"/>
      <c r="CKO364" s="207"/>
      <c r="CKP364" s="207"/>
      <c r="CKQ364" s="207"/>
      <c r="CKR364" s="207"/>
      <c r="CKS364" s="207"/>
      <c r="CKT364" s="207"/>
      <c r="CKU364" s="207"/>
      <c r="CKV364" s="207"/>
      <c r="CKW364" s="207"/>
      <c r="CKX364" s="207"/>
      <c r="CKY364" s="207"/>
      <c r="CKZ364" s="207"/>
      <c r="CLA364" s="207"/>
      <c r="CLB364" s="207"/>
      <c r="CLC364" s="207"/>
      <c r="CLD364" s="207"/>
      <c r="CLE364" s="207"/>
      <c r="CLF364" s="207"/>
      <c r="CLG364" s="207"/>
      <c r="CLH364" s="207"/>
      <c r="CLI364" s="207"/>
      <c r="CLJ364" s="207"/>
      <c r="CLK364" s="207"/>
      <c r="CLL364" s="207"/>
      <c r="CLM364" s="207"/>
      <c r="CLN364" s="207"/>
      <c r="CLO364" s="207"/>
      <c r="CLP364" s="207"/>
      <c r="CLQ364" s="207"/>
      <c r="CLR364" s="207"/>
      <c r="CLS364" s="207"/>
      <c r="CLT364" s="207"/>
      <c r="CLU364" s="207"/>
      <c r="CLV364" s="207"/>
      <c r="CLW364" s="207"/>
      <c r="CLX364" s="207"/>
      <c r="CLY364" s="207"/>
      <c r="CLZ364" s="207"/>
      <c r="CMA364" s="207"/>
      <c r="CMB364" s="207"/>
      <c r="CMC364" s="207"/>
      <c r="CMD364" s="207"/>
      <c r="CME364" s="207"/>
      <c r="CMF364" s="207"/>
      <c r="CMG364" s="207"/>
      <c r="CMH364" s="207"/>
      <c r="CMI364" s="207"/>
      <c r="CMJ364" s="207"/>
      <c r="CMK364" s="207"/>
      <c r="CML364" s="207"/>
      <c r="CMM364" s="207"/>
      <c r="CMN364" s="207"/>
      <c r="CMO364" s="207"/>
      <c r="CMP364" s="207"/>
      <c r="CMQ364" s="207"/>
      <c r="CMR364" s="207"/>
      <c r="CMS364" s="207"/>
      <c r="CMT364" s="207"/>
      <c r="CMU364" s="207"/>
      <c r="CMV364" s="207"/>
      <c r="CMW364" s="207"/>
      <c r="CMX364" s="207"/>
      <c r="CMY364" s="207"/>
      <c r="CMZ364" s="207"/>
      <c r="CNA364" s="207"/>
      <c r="CNB364" s="207"/>
      <c r="CNC364" s="207"/>
      <c r="CND364" s="207"/>
      <c r="CNE364" s="207"/>
      <c r="CNF364" s="207"/>
      <c r="CNG364" s="207"/>
      <c r="CNH364" s="207"/>
      <c r="CNI364" s="207"/>
      <c r="CNJ364" s="207"/>
      <c r="CNK364" s="207"/>
      <c r="CNL364" s="207"/>
      <c r="CNM364" s="207"/>
      <c r="CNN364" s="207"/>
      <c r="CNO364" s="207"/>
      <c r="CNP364" s="207"/>
      <c r="CNQ364" s="207"/>
      <c r="CNR364" s="207"/>
      <c r="CNS364" s="207"/>
      <c r="CNT364" s="207"/>
      <c r="CNU364" s="207"/>
      <c r="CNV364" s="207"/>
      <c r="CNW364" s="207"/>
      <c r="CNX364" s="207"/>
      <c r="CNY364" s="207"/>
      <c r="CNZ364" s="207"/>
      <c r="COA364" s="207"/>
      <c r="COB364" s="207"/>
      <c r="COC364" s="207"/>
      <c r="COD364" s="207"/>
      <c r="COE364" s="207"/>
      <c r="COF364" s="207"/>
      <c r="COG364" s="207"/>
      <c r="COH364" s="207"/>
      <c r="COI364" s="207"/>
      <c r="COJ364" s="207"/>
      <c r="COK364" s="207"/>
      <c r="COL364" s="207"/>
      <c r="COM364" s="207"/>
      <c r="CON364" s="207"/>
      <c r="COO364" s="207"/>
      <c r="COP364" s="207"/>
      <c r="COQ364" s="207"/>
      <c r="COR364" s="207"/>
      <c r="COS364" s="207"/>
      <c r="COT364" s="207"/>
      <c r="COU364" s="207"/>
      <c r="COV364" s="207"/>
      <c r="COW364" s="207"/>
      <c r="COX364" s="207"/>
      <c r="COY364" s="207"/>
      <c r="COZ364" s="207"/>
      <c r="CPA364" s="207"/>
      <c r="CPB364" s="207"/>
      <c r="CPC364" s="207"/>
      <c r="CPD364" s="207"/>
      <c r="CPE364" s="207"/>
      <c r="CPF364" s="207"/>
      <c r="CPG364" s="207"/>
      <c r="CPH364" s="207"/>
      <c r="CPI364" s="207"/>
      <c r="CPJ364" s="207"/>
      <c r="CPK364" s="207"/>
      <c r="CPL364" s="207"/>
      <c r="CPM364" s="207"/>
      <c r="CPN364" s="207"/>
      <c r="CPO364" s="207"/>
      <c r="CPP364" s="207"/>
      <c r="CPQ364" s="207"/>
      <c r="CPR364" s="207"/>
      <c r="CPS364" s="207"/>
      <c r="CPT364" s="207"/>
      <c r="CPU364" s="207"/>
      <c r="CPV364" s="207"/>
      <c r="CPW364" s="207"/>
      <c r="CPX364" s="207"/>
      <c r="CPY364" s="207"/>
      <c r="CPZ364" s="207"/>
      <c r="CQA364" s="207"/>
      <c r="CQB364" s="207"/>
      <c r="CQC364" s="207"/>
      <c r="CQD364" s="207"/>
      <c r="CQE364" s="207"/>
      <c r="CQF364" s="207"/>
      <c r="CQG364" s="207"/>
      <c r="CQH364" s="207"/>
      <c r="CQI364" s="207"/>
      <c r="CQJ364" s="207"/>
      <c r="CQK364" s="207"/>
      <c r="CQL364" s="207"/>
      <c r="CQM364" s="207"/>
      <c r="CQN364" s="207"/>
      <c r="CQO364" s="207"/>
      <c r="CQP364" s="207"/>
      <c r="CQQ364" s="207"/>
      <c r="CQR364" s="207"/>
      <c r="CQS364" s="207"/>
      <c r="CQT364" s="207"/>
      <c r="CQU364" s="207"/>
      <c r="CQV364" s="207"/>
      <c r="CQW364" s="207"/>
      <c r="CQX364" s="207"/>
      <c r="CQY364" s="207"/>
      <c r="CQZ364" s="207"/>
      <c r="CRA364" s="207"/>
      <c r="CRB364" s="207"/>
      <c r="CRC364" s="207"/>
      <c r="CRD364" s="207"/>
      <c r="CRE364" s="207"/>
      <c r="CRF364" s="207"/>
      <c r="CRG364" s="207"/>
      <c r="CRH364" s="207"/>
      <c r="CRI364" s="207"/>
      <c r="CRJ364" s="207"/>
      <c r="CRK364" s="207"/>
      <c r="CRL364" s="207"/>
      <c r="CRM364" s="207"/>
      <c r="CRN364" s="207"/>
      <c r="CRO364" s="207"/>
      <c r="CRP364" s="207"/>
      <c r="CRQ364" s="207"/>
      <c r="CRR364" s="207"/>
      <c r="CRS364" s="207"/>
      <c r="CRT364" s="207"/>
      <c r="CRU364" s="207"/>
      <c r="CRV364" s="207"/>
      <c r="CRW364" s="207"/>
      <c r="CRX364" s="207"/>
      <c r="CRY364" s="207"/>
      <c r="CRZ364" s="207"/>
      <c r="CSA364" s="207"/>
      <c r="CSB364" s="207"/>
      <c r="CSC364" s="207"/>
      <c r="CSD364" s="207"/>
      <c r="CSE364" s="207"/>
      <c r="CSF364" s="207"/>
      <c r="CSG364" s="207"/>
      <c r="CSH364" s="207"/>
      <c r="CSI364" s="207"/>
      <c r="CSJ364" s="207"/>
      <c r="CSK364" s="207"/>
      <c r="CSL364" s="207"/>
      <c r="CSM364" s="207"/>
      <c r="CSN364" s="207"/>
      <c r="CSO364" s="207"/>
      <c r="CSP364" s="207"/>
      <c r="CSQ364" s="207"/>
      <c r="CSR364" s="207"/>
      <c r="CSS364" s="207"/>
      <c r="CST364" s="207"/>
      <c r="CSU364" s="207"/>
      <c r="CSV364" s="207"/>
      <c r="CSW364" s="207"/>
      <c r="CSX364" s="207"/>
      <c r="CSY364" s="207"/>
      <c r="CSZ364" s="207"/>
      <c r="CTA364" s="207"/>
      <c r="CTB364" s="207"/>
      <c r="CTC364" s="207"/>
      <c r="CTD364" s="207"/>
      <c r="CTE364" s="207"/>
      <c r="CTF364" s="207"/>
      <c r="CTG364" s="207"/>
      <c r="CTH364" s="207"/>
      <c r="CTI364" s="207"/>
      <c r="CTJ364" s="207"/>
      <c r="CTK364" s="207"/>
      <c r="CTL364" s="207"/>
      <c r="CTM364" s="207"/>
      <c r="CTN364" s="207"/>
      <c r="CTO364" s="207"/>
      <c r="CTP364" s="207"/>
      <c r="CTQ364" s="207"/>
      <c r="CTR364" s="207"/>
      <c r="CTS364" s="207"/>
      <c r="CTT364" s="207"/>
      <c r="CTU364" s="207"/>
      <c r="CTV364" s="207"/>
      <c r="CTW364" s="207"/>
      <c r="CTX364" s="207"/>
      <c r="CTY364" s="207"/>
      <c r="CTZ364" s="207"/>
      <c r="CUA364" s="207"/>
      <c r="CUB364" s="207"/>
      <c r="CUC364" s="207"/>
      <c r="CUD364" s="207"/>
      <c r="CUE364" s="207"/>
      <c r="CUF364" s="207"/>
      <c r="CUG364" s="207"/>
      <c r="CUH364" s="207"/>
      <c r="CUI364" s="207"/>
      <c r="CUJ364" s="207"/>
      <c r="CUK364" s="207"/>
      <c r="CUL364" s="207"/>
      <c r="CUM364" s="207"/>
      <c r="CUN364" s="207"/>
      <c r="CUO364" s="207"/>
      <c r="CUP364" s="207"/>
      <c r="CUQ364" s="207"/>
      <c r="CUR364" s="207"/>
      <c r="CUS364" s="207"/>
      <c r="CUT364" s="207"/>
      <c r="CUU364" s="207"/>
      <c r="CUV364" s="207"/>
      <c r="CUW364" s="207"/>
      <c r="CUX364" s="207"/>
      <c r="CUY364" s="207"/>
      <c r="CUZ364" s="207"/>
      <c r="CVA364" s="207"/>
      <c r="CVB364" s="207"/>
      <c r="CVC364" s="207"/>
      <c r="CVD364" s="207"/>
      <c r="CVE364" s="207"/>
      <c r="CVF364" s="207"/>
      <c r="CVG364" s="207"/>
      <c r="CVH364" s="207"/>
      <c r="CVI364" s="207"/>
      <c r="CVJ364" s="207"/>
      <c r="CVK364" s="207"/>
      <c r="CVL364" s="207"/>
      <c r="CVM364" s="207"/>
      <c r="CVN364" s="207"/>
      <c r="CVO364" s="207"/>
      <c r="CVP364" s="207"/>
      <c r="CVQ364" s="207"/>
      <c r="CVR364" s="207"/>
      <c r="CVS364" s="207"/>
      <c r="CVT364" s="207"/>
      <c r="CVU364" s="207"/>
      <c r="CVV364" s="207"/>
      <c r="CVW364" s="207"/>
      <c r="CVX364" s="207"/>
      <c r="CVY364" s="207"/>
      <c r="CVZ364" s="207"/>
      <c r="CWA364" s="207"/>
      <c r="CWB364" s="207"/>
      <c r="CWC364" s="207"/>
      <c r="CWD364" s="207"/>
      <c r="CWE364" s="207"/>
      <c r="CWF364" s="207"/>
      <c r="CWG364" s="207"/>
      <c r="CWH364" s="207"/>
      <c r="CWI364" s="207"/>
      <c r="CWJ364" s="207"/>
      <c r="CWK364" s="207"/>
      <c r="CWL364" s="207"/>
      <c r="CWM364" s="207"/>
      <c r="CWN364" s="207"/>
      <c r="CWO364" s="207"/>
      <c r="CWP364" s="207"/>
      <c r="CWQ364" s="207"/>
      <c r="CWR364" s="207"/>
      <c r="CWS364" s="207"/>
      <c r="CWT364" s="207"/>
      <c r="CWU364" s="207"/>
      <c r="CWV364" s="207"/>
      <c r="CWW364" s="207"/>
      <c r="CWX364" s="207"/>
      <c r="CWY364" s="207"/>
      <c r="CWZ364" s="207"/>
      <c r="CXA364" s="207"/>
      <c r="CXB364" s="207"/>
      <c r="CXC364" s="207"/>
      <c r="CXD364" s="207"/>
      <c r="CXE364" s="207"/>
      <c r="CXF364" s="207"/>
      <c r="CXG364" s="207"/>
      <c r="CXH364" s="207"/>
      <c r="CXI364" s="207"/>
      <c r="CXJ364" s="207"/>
      <c r="CXK364" s="207"/>
      <c r="CXL364" s="207"/>
      <c r="CXM364" s="207"/>
      <c r="CXN364" s="207"/>
      <c r="CXO364" s="207"/>
      <c r="CXP364" s="207"/>
      <c r="CXQ364" s="207"/>
      <c r="CXR364" s="207"/>
      <c r="CXS364" s="207"/>
      <c r="CXT364" s="207"/>
      <c r="CXU364" s="207"/>
      <c r="CXV364" s="207"/>
      <c r="CXW364" s="207"/>
      <c r="CXX364" s="207"/>
      <c r="CXY364" s="207"/>
      <c r="CXZ364" s="207"/>
      <c r="CYA364" s="207"/>
      <c r="CYB364" s="207"/>
      <c r="CYC364" s="207"/>
      <c r="CYD364" s="207"/>
      <c r="CYE364" s="207"/>
      <c r="CYF364" s="207"/>
      <c r="CYG364" s="207"/>
      <c r="CYH364" s="207"/>
      <c r="CYI364" s="207"/>
      <c r="CYJ364" s="207"/>
      <c r="CYK364" s="207"/>
      <c r="CYL364" s="207"/>
      <c r="CYM364" s="207"/>
      <c r="CYN364" s="207"/>
      <c r="CYO364" s="207"/>
      <c r="CYP364" s="207"/>
      <c r="CYQ364" s="207"/>
      <c r="CYR364" s="207"/>
      <c r="CYS364" s="207"/>
      <c r="CYT364" s="207"/>
      <c r="CYU364" s="207"/>
      <c r="CYV364" s="207"/>
      <c r="CYW364" s="207"/>
      <c r="CYX364" s="207"/>
      <c r="CYY364" s="207"/>
      <c r="CYZ364" s="207"/>
      <c r="CZA364" s="207"/>
      <c r="CZB364" s="207"/>
      <c r="CZC364" s="207"/>
      <c r="CZD364" s="207"/>
      <c r="CZE364" s="207"/>
      <c r="CZF364" s="207"/>
      <c r="CZG364" s="207"/>
      <c r="CZH364" s="207"/>
      <c r="CZI364" s="207"/>
      <c r="CZJ364" s="207"/>
      <c r="CZK364" s="207"/>
      <c r="CZL364" s="207"/>
      <c r="CZM364" s="207"/>
      <c r="CZN364" s="207"/>
      <c r="CZO364" s="207"/>
      <c r="CZP364" s="207"/>
      <c r="CZQ364" s="207"/>
      <c r="CZR364" s="207"/>
      <c r="CZS364" s="207"/>
      <c r="CZT364" s="207"/>
      <c r="CZU364" s="207"/>
      <c r="CZV364" s="207"/>
      <c r="CZW364" s="207"/>
      <c r="CZX364" s="207"/>
      <c r="CZY364" s="207"/>
      <c r="CZZ364" s="207"/>
      <c r="DAA364" s="207"/>
      <c r="DAB364" s="207"/>
      <c r="DAC364" s="207"/>
      <c r="DAD364" s="207"/>
      <c r="DAE364" s="207"/>
      <c r="DAF364" s="207"/>
      <c r="DAG364" s="207"/>
      <c r="DAH364" s="207"/>
      <c r="DAI364" s="207"/>
      <c r="DAJ364" s="207"/>
      <c r="DAK364" s="207"/>
      <c r="DAL364" s="207"/>
      <c r="DAM364" s="207"/>
      <c r="DAN364" s="207"/>
      <c r="DAO364" s="207"/>
      <c r="DAP364" s="207"/>
      <c r="DAQ364" s="207"/>
      <c r="DAR364" s="207"/>
      <c r="DAS364" s="207"/>
      <c r="DAT364" s="207"/>
      <c r="DAU364" s="207"/>
      <c r="DAV364" s="207"/>
      <c r="DAW364" s="207"/>
      <c r="DAX364" s="207"/>
      <c r="DAY364" s="207"/>
      <c r="DAZ364" s="207"/>
      <c r="DBA364" s="207"/>
      <c r="DBB364" s="207"/>
      <c r="DBC364" s="207"/>
      <c r="DBD364" s="207"/>
      <c r="DBE364" s="207"/>
      <c r="DBF364" s="207"/>
      <c r="DBG364" s="207"/>
      <c r="DBH364" s="207"/>
      <c r="DBI364" s="207"/>
      <c r="DBJ364" s="207"/>
      <c r="DBK364" s="207"/>
      <c r="DBL364" s="207"/>
      <c r="DBM364" s="207"/>
      <c r="DBN364" s="207"/>
      <c r="DBO364" s="207"/>
      <c r="DBP364" s="207"/>
      <c r="DBQ364" s="207"/>
      <c r="DBR364" s="207"/>
      <c r="DBS364" s="207"/>
      <c r="DBT364" s="207"/>
      <c r="DBU364" s="207"/>
      <c r="DBV364" s="207"/>
      <c r="DBW364" s="207"/>
      <c r="DBX364" s="207"/>
      <c r="DBY364" s="207"/>
      <c r="DBZ364" s="207"/>
      <c r="DCA364" s="207"/>
      <c r="DCB364" s="207"/>
      <c r="DCC364" s="207"/>
      <c r="DCD364" s="207"/>
      <c r="DCE364" s="207"/>
      <c r="DCF364" s="207"/>
      <c r="DCG364" s="207"/>
      <c r="DCH364" s="207"/>
      <c r="DCI364" s="207"/>
      <c r="DCJ364" s="207"/>
      <c r="DCK364" s="207"/>
      <c r="DCL364" s="207"/>
      <c r="DCM364" s="207"/>
      <c r="DCN364" s="207"/>
      <c r="DCO364" s="207"/>
      <c r="DCP364" s="207"/>
      <c r="DCQ364" s="207"/>
      <c r="DCR364" s="207"/>
      <c r="DCS364" s="207"/>
      <c r="DCT364" s="207"/>
      <c r="DCU364" s="207"/>
      <c r="DCV364" s="207"/>
      <c r="DCW364" s="207"/>
      <c r="DCX364" s="207"/>
      <c r="DCY364" s="207"/>
      <c r="DCZ364" s="207"/>
      <c r="DDA364" s="207"/>
      <c r="DDB364" s="207"/>
      <c r="DDC364" s="207"/>
      <c r="DDD364" s="207"/>
      <c r="DDE364" s="207"/>
      <c r="DDF364" s="207"/>
      <c r="DDG364" s="207"/>
      <c r="DDH364" s="207"/>
      <c r="DDI364" s="207"/>
      <c r="DDJ364" s="207"/>
      <c r="DDK364" s="207"/>
      <c r="DDL364" s="207"/>
      <c r="DDM364" s="207"/>
      <c r="DDN364" s="207"/>
      <c r="DDO364" s="207"/>
      <c r="DDP364" s="207"/>
      <c r="DDQ364" s="207"/>
      <c r="DDR364" s="207"/>
      <c r="DDS364" s="207"/>
      <c r="DDT364" s="207"/>
      <c r="DDU364" s="207"/>
      <c r="DDV364" s="207"/>
      <c r="DDW364" s="207"/>
      <c r="DDX364" s="207"/>
      <c r="DDY364" s="207"/>
      <c r="DDZ364" s="207"/>
      <c r="DEA364" s="207"/>
      <c r="DEB364" s="207"/>
      <c r="DEC364" s="207"/>
      <c r="DED364" s="207"/>
      <c r="DEE364" s="207"/>
      <c r="DEF364" s="207"/>
      <c r="DEG364" s="207"/>
      <c r="DEH364" s="207"/>
      <c r="DEI364" s="207"/>
      <c r="DEJ364" s="207"/>
      <c r="DEK364" s="207"/>
      <c r="DEL364" s="207"/>
      <c r="DEM364" s="207"/>
      <c r="DEN364" s="207"/>
      <c r="DEO364" s="207"/>
      <c r="DEP364" s="207"/>
      <c r="DEQ364" s="207"/>
      <c r="DER364" s="207"/>
      <c r="DES364" s="207"/>
      <c r="DET364" s="207"/>
      <c r="DEU364" s="207"/>
      <c r="DEV364" s="207"/>
      <c r="DEW364" s="207"/>
      <c r="DEX364" s="207"/>
      <c r="DEY364" s="207"/>
      <c r="DEZ364" s="207"/>
      <c r="DFA364" s="207"/>
      <c r="DFB364" s="207"/>
      <c r="DFC364" s="207"/>
      <c r="DFD364" s="207"/>
      <c r="DFE364" s="207"/>
      <c r="DFF364" s="207"/>
      <c r="DFG364" s="207"/>
      <c r="DFH364" s="207"/>
      <c r="DFI364" s="207"/>
      <c r="DFJ364" s="207"/>
      <c r="DFK364" s="207"/>
      <c r="DFL364" s="207"/>
      <c r="DFM364" s="207"/>
      <c r="DFN364" s="207"/>
      <c r="DFO364" s="207"/>
      <c r="DFP364" s="207"/>
      <c r="DFQ364" s="207"/>
      <c r="DFR364" s="207"/>
      <c r="DFS364" s="207"/>
      <c r="DFT364" s="207"/>
      <c r="DFU364" s="207"/>
      <c r="DFV364" s="207"/>
      <c r="DFW364" s="207"/>
      <c r="DFX364" s="207"/>
      <c r="DFY364" s="207"/>
      <c r="DFZ364" s="207"/>
      <c r="DGA364" s="207"/>
      <c r="DGB364" s="207"/>
      <c r="DGC364" s="207"/>
      <c r="DGD364" s="207"/>
      <c r="DGE364" s="207"/>
      <c r="DGF364" s="207"/>
      <c r="DGG364" s="207"/>
      <c r="DGH364" s="207"/>
      <c r="DGI364" s="207"/>
      <c r="DGJ364" s="207"/>
      <c r="DGK364" s="207"/>
      <c r="DGL364" s="207"/>
      <c r="DGM364" s="207"/>
      <c r="DGN364" s="207"/>
      <c r="DGO364" s="207"/>
      <c r="DGP364" s="207"/>
      <c r="DGQ364" s="207"/>
      <c r="DGR364" s="207"/>
      <c r="DGS364" s="207"/>
      <c r="DGT364" s="207"/>
      <c r="DGU364" s="207"/>
      <c r="DGV364" s="207"/>
      <c r="DGW364" s="207"/>
      <c r="DGX364" s="207"/>
      <c r="DGY364" s="207"/>
      <c r="DGZ364" s="207"/>
      <c r="DHA364" s="207"/>
      <c r="DHB364" s="207"/>
      <c r="DHC364" s="207"/>
      <c r="DHD364" s="207"/>
      <c r="DHE364" s="207"/>
      <c r="DHF364" s="207"/>
      <c r="DHG364" s="207"/>
      <c r="DHH364" s="207"/>
      <c r="DHI364" s="207"/>
      <c r="DHJ364" s="207"/>
      <c r="DHK364" s="207"/>
      <c r="DHL364" s="207"/>
      <c r="DHM364" s="207"/>
      <c r="DHN364" s="207"/>
      <c r="DHO364" s="207"/>
      <c r="DHP364" s="207"/>
      <c r="DHQ364" s="207"/>
      <c r="DHR364" s="207"/>
      <c r="DHS364" s="207"/>
      <c r="DHT364" s="207"/>
      <c r="DHU364" s="207"/>
      <c r="DHV364" s="207"/>
      <c r="DHW364" s="207"/>
      <c r="DHX364" s="207"/>
      <c r="DHY364" s="207"/>
      <c r="DHZ364" s="207"/>
      <c r="DIA364" s="207"/>
      <c r="DIB364" s="207"/>
      <c r="DIC364" s="207"/>
      <c r="DID364" s="207"/>
      <c r="DIE364" s="207"/>
      <c r="DIF364" s="207"/>
      <c r="DIG364" s="207"/>
      <c r="DIH364" s="207"/>
      <c r="DII364" s="207"/>
      <c r="DIJ364" s="207"/>
      <c r="DIK364" s="207"/>
      <c r="DIL364" s="207"/>
      <c r="DIM364" s="207"/>
      <c r="DIN364" s="207"/>
      <c r="DIO364" s="207"/>
      <c r="DIP364" s="207"/>
      <c r="DIQ364" s="207"/>
      <c r="DIR364" s="207"/>
      <c r="DIS364" s="207"/>
      <c r="DIT364" s="207"/>
      <c r="DIU364" s="207"/>
      <c r="DIV364" s="207"/>
      <c r="DIW364" s="207"/>
      <c r="DIX364" s="207"/>
      <c r="DIY364" s="207"/>
      <c r="DIZ364" s="207"/>
      <c r="DJA364" s="207"/>
      <c r="DJB364" s="207"/>
      <c r="DJC364" s="207"/>
      <c r="DJD364" s="207"/>
      <c r="DJE364" s="207"/>
      <c r="DJF364" s="207"/>
      <c r="DJG364" s="207"/>
      <c r="DJH364" s="207"/>
      <c r="DJI364" s="207"/>
      <c r="DJJ364" s="207"/>
      <c r="DJK364" s="207"/>
      <c r="DJL364" s="207"/>
      <c r="DJM364" s="207"/>
      <c r="DJN364" s="207"/>
      <c r="DJO364" s="207"/>
      <c r="DJP364" s="207"/>
      <c r="DJQ364" s="207"/>
      <c r="DJR364" s="207"/>
      <c r="DJS364" s="207"/>
      <c r="DJT364" s="207"/>
      <c r="DJU364" s="207"/>
      <c r="DJV364" s="207"/>
      <c r="DJW364" s="207"/>
      <c r="DJX364" s="207"/>
      <c r="DJY364" s="207"/>
      <c r="DJZ364" s="207"/>
      <c r="DKA364" s="207"/>
      <c r="DKB364" s="207"/>
      <c r="DKC364" s="207"/>
      <c r="DKD364" s="207"/>
      <c r="DKE364" s="207"/>
      <c r="DKF364" s="207"/>
      <c r="DKG364" s="207"/>
      <c r="DKH364" s="207"/>
      <c r="DKI364" s="207"/>
      <c r="DKJ364" s="207"/>
      <c r="DKK364" s="207"/>
      <c r="DKL364" s="207"/>
      <c r="DKM364" s="207"/>
      <c r="DKN364" s="207"/>
      <c r="DKO364" s="207"/>
      <c r="DKP364" s="207"/>
      <c r="DKQ364" s="207"/>
      <c r="DKR364" s="207"/>
      <c r="DKS364" s="207"/>
      <c r="DKT364" s="207"/>
      <c r="DKU364" s="207"/>
      <c r="DKV364" s="207"/>
      <c r="DKW364" s="207"/>
      <c r="DKX364" s="207"/>
      <c r="DKY364" s="207"/>
      <c r="DKZ364" s="207"/>
      <c r="DLA364" s="207"/>
      <c r="DLB364" s="207"/>
      <c r="DLC364" s="207"/>
      <c r="DLD364" s="207"/>
      <c r="DLE364" s="207"/>
      <c r="DLF364" s="207"/>
      <c r="DLG364" s="207"/>
      <c r="DLH364" s="207"/>
      <c r="DLI364" s="207"/>
      <c r="DLJ364" s="207"/>
      <c r="DLK364" s="207"/>
      <c r="DLL364" s="207"/>
      <c r="DLM364" s="207"/>
      <c r="DLN364" s="207"/>
      <c r="DLO364" s="207"/>
      <c r="DLP364" s="207"/>
      <c r="DLQ364" s="207"/>
      <c r="DLR364" s="207"/>
      <c r="DLS364" s="207"/>
      <c r="DLT364" s="207"/>
      <c r="DLU364" s="207"/>
      <c r="DLV364" s="207"/>
      <c r="DLW364" s="207"/>
      <c r="DLX364" s="207"/>
      <c r="DLY364" s="207"/>
      <c r="DLZ364" s="207"/>
      <c r="DMA364" s="207"/>
      <c r="DMB364" s="207"/>
      <c r="DMC364" s="207"/>
      <c r="DMD364" s="207"/>
      <c r="DME364" s="207"/>
      <c r="DMF364" s="207"/>
      <c r="DMG364" s="207"/>
      <c r="DMH364" s="207"/>
      <c r="DMI364" s="207"/>
      <c r="DMJ364" s="207"/>
      <c r="DMK364" s="207"/>
      <c r="DML364" s="207"/>
      <c r="DMM364" s="207"/>
      <c r="DMN364" s="207"/>
      <c r="DMO364" s="207"/>
      <c r="DMP364" s="207"/>
      <c r="DMQ364" s="207"/>
      <c r="DMR364" s="207"/>
      <c r="DMS364" s="207"/>
      <c r="DMT364" s="207"/>
      <c r="DMU364" s="207"/>
      <c r="DMV364" s="207"/>
      <c r="DMW364" s="207"/>
      <c r="DMX364" s="207"/>
      <c r="DMY364" s="207"/>
      <c r="DMZ364" s="207"/>
      <c r="DNA364" s="207"/>
      <c r="DNB364" s="207"/>
      <c r="DNC364" s="207"/>
      <c r="DND364" s="207"/>
      <c r="DNE364" s="207"/>
      <c r="DNF364" s="207"/>
      <c r="DNG364" s="207"/>
      <c r="DNH364" s="207"/>
      <c r="DNI364" s="207"/>
      <c r="DNJ364" s="207"/>
      <c r="DNK364" s="207"/>
      <c r="DNL364" s="207"/>
      <c r="DNM364" s="207"/>
      <c r="DNN364" s="207"/>
      <c r="DNO364" s="207"/>
      <c r="DNP364" s="207"/>
      <c r="DNQ364" s="207"/>
      <c r="DNR364" s="207"/>
      <c r="DNS364" s="207"/>
      <c r="DNT364" s="207"/>
      <c r="DNU364" s="207"/>
      <c r="DNV364" s="207"/>
      <c r="DNW364" s="207"/>
      <c r="DNX364" s="207"/>
      <c r="DNY364" s="207"/>
      <c r="DNZ364" s="207"/>
      <c r="DOA364" s="207"/>
      <c r="DOB364" s="207"/>
      <c r="DOC364" s="207"/>
      <c r="DOD364" s="207"/>
      <c r="DOE364" s="207"/>
      <c r="DOF364" s="207"/>
      <c r="DOG364" s="207"/>
      <c r="DOH364" s="207"/>
      <c r="DOI364" s="207"/>
      <c r="DOJ364" s="207"/>
      <c r="DOK364" s="207"/>
      <c r="DOL364" s="207"/>
      <c r="DOM364" s="207"/>
      <c r="DON364" s="207"/>
      <c r="DOO364" s="207"/>
      <c r="DOP364" s="207"/>
      <c r="DOQ364" s="207"/>
      <c r="DOR364" s="207"/>
      <c r="DOS364" s="207"/>
      <c r="DOT364" s="207"/>
      <c r="DOU364" s="207"/>
      <c r="DOV364" s="207"/>
      <c r="DOW364" s="207"/>
      <c r="DOX364" s="207"/>
      <c r="DOY364" s="207"/>
      <c r="DOZ364" s="207"/>
      <c r="DPA364" s="207"/>
      <c r="DPB364" s="207"/>
      <c r="DPC364" s="207"/>
      <c r="DPD364" s="207"/>
      <c r="DPE364" s="207"/>
      <c r="DPF364" s="207"/>
      <c r="DPG364" s="207"/>
      <c r="DPH364" s="207"/>
      <c r="DPI364" s="207"/>
      <c r="DPJ364" s="207"/>
      <c r="DPK364" s="207"/>
      <c r="DPL364" s="207"/>
      <c r="DPM364" s="207"/>
      <c r="DPN364" s="207"/>
      <c r="DPO364" s="207"/>
      <c r="DPP364" s="207"/>
      <c r="DPQ364" s="207"/>
      <c r="DPR364" s="207"/>
      <c r="DPS364" s="207"/>
      <c r="DPT364" s="207"/>
      <c r="DPU364" s="207"/>
      <c r="DPV364" s="207"/>
      <c r="DPW364" s="207"/>
      <c r="DPX364" s="207"/>
      <c r="DPY364" s="207"/>
      <c r="DPZ364" s="207"/>
      <c r="DQA364" s="207"/>
      <c r="DQB364" s="207"/>
      <c r="DQC364" s="207"/>
      <c r="DQD364" s="207"/>
      <c r="DQE364" s="207"/>
      <c r="DQF364" s="207"/>
      <c r="DQG364" s="207"/>
      <c r="DQH364" s="207"/>
      <c r="DQI364" s="207"/>
      <c r="DQJ364" s="207"/>
      <c r="DQK364" s="207"/>
      <c r="DQL364" s="207"/>
      <c r="DQM364" s="207"/>
      <c r="DQN364" s="207"/>
      <c r="DQO364" s="207"/>
      <c r="DQP364" s="207"/>
      <c r="DQQ364" s="207"/>
      <c r="DQR364" s="207"/>
      <c r="DQS364" s="207"/>
      <c r="DQT364" s="207"/>
      <c r="DQU364" s="207"/>
      <c r="DQV364" s="207"/>
      <c r="DQW364" s="207"/>
      <c r="DQX364" s="207"/>
      <c r="DQY364" s="207"/>
      <c r="DQZ364" s="207"/>
      <c r="DRA364" s="207"/>
      <c r="DRB364" s="207"/>
      <c r="DRC364" s="207"/>
      <c r="DRD364" s="207"/>
      <c r="DRE364" s="207"/>
      <c r="DRF364" s="207"/>
      <c r="DRG364" s="207"/>
      <c r="DRH364" s="207"/>
      <c r="DRI364" s="207"/>
      <c r="DRJ364" s="207"/>
      <c r="DRK364" s="207"/>
      <c r="DRL364" s="207"/>
      <c r="DRM364" s="207"/>
      <c r="DRN364" s="207"/>
      <c r="DRO364" s="207"/>
      <c r="DRP364" s="207"/>
      <c r="DRQ364" s="207"/>
      <c r="DRR364" s="207"/>
      <c r="DRS364" s="207"/>
      <c r="DRT364" s="207"/>
      <c r="DRU364" s="207"/>
      <c r="DRV364" s="207"/>
      <c r="DRW364" s="207"/>
      <c r="DRX364" s="207"/>
      <c r="DRY364" s="207"/>
      <c r="DRZ364" s="207"/>
      <c r="DSA364" s="207"/>
      <c r="DSB364" s="207"/>
      <c r="DSC364" s="207"/>
      <c r="DSD364" s="207"/>
      <c r="DSE364" s="207"/>
      <c r="DSF364" s="207"/>
      <c r="DSG364" s="207"/>
      <c r="DSH364" s="207"/>
      <c r="DSI364" s="207"/>
      <c r="DSJ364" s="207"/>
      <c r="DSK364" s="207"/>
      <c r="DSL364" s="207"/>
      <c r="DSM364" s="207"/>
      <c r="DSN364" s="207"/>
      <c r="DSO364" s="207"/>
      <c r="DSP364" s="207"/>
      <c r="DSQ364" s="207"/>
      <c r="DSR364" s="207"/>
      <c r="DSS364" s="207"/>
      <c r="DST364" s="207"/>
      <c r="DSU364" s="207"/>
      <c r="DSV364" s="207"/>
      <c r="DSW364" s="207"/>
      <c r="DSX364" s="207"/>
      <c r="DSY364" s="207"/>
      <c r="DSZ364" s="207"/>
      <c r="DTA364" s="207"/>
      <c r="DTB364" s="207"/>
      <c r="DTC364" s="207"/>
      <c r="DTD364" s="207"/>
      <c r="DTE364" s="207"/>
      <c r="DTF364" s="207"/>
      <c r="DTG364" s="207"/>
      <c r="DTH364" s="207"/>
      <c r="DTI364" s="207"/>
      <c r="DTJ364" s="207"/>
      <c r="DTK364" s="207"/>
      <c r="DTL364" s="207"/>
      <c r="DTM364" s="207"/>
      <c r="DTN364" s="207"/>
      <c r="DTO364" s="207"/>
      <c r="DTP364" s="207"/>
      <c r="DTQ364" s="207"/>
      <c r="DTR364" s="207"/>
      <c r="DTS364" s="207"/>
      <c r="DTT364" s="207"/>
      <c r="DTU364" s="207"/>
      <c r="DTV364" s="207"/>
      <c r="DTW364" s="207"/>
      <c r="DTX364" s="207"/>
      <c r="DTY364" s="207"/>
      <c r="DTZ364" s="207"/>
      <c r="DUA364" s="207"/>
      <c r="DUB364" s="207"/>
      <c r="DUC364" s="207"/>
      <c r="DUD364" s="207"/>
      <c r="DUE364" s="207"/>
      <c r="DUF364" s="207"/>
      <c r="DUG364" s="207"/>
      <c r="DUH364" s="207"/>
      <c r="DUI364" s="207"/>
      <c r="DUJ364" s="207"/>
      <c r="DUK364" s="207"/>
      <c r="DUL364" s="207"/>
      <c r="DUM364" s="207"/>
      <c r="DUN364" s="207"/>
      <c r="DUO364" s="207"/>
      <c r="DUP364" s="207"/>
      <c r="DUQ364" s="207"/>
      <c r="DUR364" s="207"/>
      <c r="DUS364" s="207"/>
      <c r="DUT364" s="207"/>
      <c r="DUU364" s="207"/>
      <c r="DUV364" s="207"/>
      <c r="DUW364" s="207"/>
      <c r="DUX364" s="207"/>
      <c r="DUY364" s="207"/>
      <c r="DUZ364" s="207"/>
      <c r="DVA364" s="207"/>
      <c r="DVB364" s="207"/>
      <c r="DVC364" s="207"/>
      <c r="DVD364" s="207"/>
      <c r="DVE364" s="207"/>
      <c r="DVF364" s="207"/>
      <c r="DVG364" s="207"/>
      <c r="DVH364" s="207"/>
      <c r="DVI364" s="207"/>
      <c r="DVJ364" s="207"/>
      <c r="DVK364" s="207"/>
      <c r="DVL364" s="207"/>
      <c r="DVM364" s="207"/>
      <c r="DVN364" s="207"/>
      <c r="DVO364" s="207"/>
      <c r="DVP364" s="207"/>
      <c r="DVQ364" s="207"/>
      <c r="DVR364" s="207"/>
      <c r="DVS364" s="207"/>
      <c r="DVT364" s="207"/>
      <c r="DVU364" s="207"/>
      <c r="DVV364" s="207"/>
      <c r="DVW364" s="207"/>
      <c r="DVX364" s="207"/>
      <c r="DVY364" s="207"/>
      <c r="DVZ364" s="207"/>
      <c r="DWA364" s="207"/>
      <c r="DWB364" s="207"/>
      <c r="DWC364" s="207"/>
      <c r="DWD364" s="207"/>
      <c r="DWE364" s="207"/>
      <c r="DWF364" s="207"/>
      <c r="DWG364" s="207"/>
      <c r="DWH364" s="207"/>
      <c r="DWI364" s="207"/>
      <c r="DWJ364" s="207"/>
      <c r="DWK364" s="207"/>
      <c r="DWL364" s="207"/>
      <c r="DWM364" s="207"/>
      <c r="DWN364" s="207"/>
      <c r="DWO364" s="207"/>
      <c r="DWP364" s="207"/>
      <c r="DWQ364" s="207"/>
      <c r="DWR364" s="207"/>
      <c r="DWS364" s="207"/>
      <c r="DWT364" s="207"/>
      <c r="DWU364" s="207"/>
      <c r="DWV364" s="207"/>
      <c r="DWW364" s="207"/>
      <c r="DWX364" s="207"/>
      <c r="DWY364" s="207"/>
      <c r="DWZ364" s="207"/>
      <c r="DXA364" s="207"/>
      <c r="DXB364" s="207"/>
      <c r="DXC364" s="207"/>
      <c r="DXD364" s="207"/>
      <c r="DXE364" s="207"/>
      <c r="DXF364" s="207"/>
      <c r="DXG364" s="207"/>
      <c r="DXH364" s="207"/>
      <c r="DXI364" s="207"/>
      <c r="DXJ364" s="207"/>
      <c r="DXK364" s="207"/>
      <c r="DXL364" s="207"/>
      <c r="DXM364" s="207"/>
      <c r="DXN364" s="207"/>
      <c r="DXO364" s="207"/>
      <c r="DXP364" s="207"/>
      <c r="DXQ364" s="207"/>
      <c r="DXR364" s="207"/>
      <c r="DXS364" s="207"/>
      <c r="DXT364" s="207"/>
      <c r="DXU364" s="207"/>
      <c r="DXV364" s="207"/>
      <c r="DXW364" s="207"/>
      <c r="DXX364" s="207"/>
      <c r="DXY364" s="207"/>
      <c r="DXZ364" s="207"/>
      <c r="DYA364" s="207"/>
      <c r="DYB364" s="207"/>
      <c r="DYC364" s="207"/>
      <c r="DYD364" s="207"/>
      <c r="DYE364" s="207"/>
      <c r="DYF364" s="207"/>
      <c r="DYG364" s="207"/>
      <c r="DYH364" s="207"/>
      <c r="DYI364" s="207"/>
      <c r="DYJ364" s="207"/>
      <c r="DYK364" s="207"/>
      <c r="DYL364" s="207"/>
      <c r="DYM364" s="207"/>
      <c r="DYN364" s="207"/>
      <c r="DYO364" s="207"/>
      <c r="DYP364" s="207"/>
      <c r="DYQ364" s="207"/>
      <c r="DYR364" s="207"/>
      <c r="DYS364" s="207"/>
      <c r="DYT364" s="207"/>
      <c r="DYU364" s="207"/>
      <c r="DYV364" s="207"/>
      <c r="DYW364" s="207"/>
      <c r="DYX364" s="207"/>
      <c r="DYY364" s="207"/>
      <c r="DYZ364" s="207"/>
      <c r="DZA364" s="207"/>
      <c r="DZB364" s="207"/>
      <c r="DZC364" s="207"/>
      <c r="DZD364" s="207"/>
      <c r="DZE364" s="207"/>
      <c r="DZF364" s="207"/>
      <c r="DZG364" s="207"/>
      <c r="DZH364" s="207"/>
      <c r="DZI364" s="207"/>
      <c r="DZJ364" s="207"/>
      <c r="DZK364" s="207"/>
      <c r="DZL364" s="207"/>
      <c r="DZM364" s="207"/>
      <c r="DZN364" s="207"/>
      <c r="DZO364" s="207"/>
      <c r="DZP364" s="207"/>
      <c r="DZQ364" s="207"/>
      <c r="DZR364" s="207"/>
      <c r="DZS364" s="207"/>
      <c r="DZT364" s="207"/>
      <c r="DZU364" s="207"/>
      <c r="DZV364" s="207"/>
      <c r="DZW364" s="207"/>
      <c r="DZX364" s="207"/>
      <c r="DZY364" s="207"/>
      <c r="DZZ364" s="207"/>
      <c r="EAA364" s="207"/>
      <c r="EAB364" s="207"/>
      <c r="EAC364" s="207"/>
      <c r="EAD364" s="207"/>
      <c r="EAE364" s="207"/>
      <c r="EAF364" s="207"/>
      <c r="EAG364" s="207"/>
      <c r="EAH364" s="207"/>
      <c r="EAI364" s="207"/>
      <c r="EAJ364" s="207"/>
      <c r="EAK364" s="207"/>
      <c r="EAL364" s="207"/>
      <c r="EAM364" s="207"/>
      <c r="EAN364" s="207"/>
      <c r="EAO364" s="207"/>
      <c r="EAP364" s="207"/>
      <c r="EAQ364" s="207"/>
      <c r="EAR364" s="207"/>
      <c r="EAS364" s="207"/>
      <c r="EAT364" s="207"/>
      <c r="EAU364" s="207"/>
      <c r="EAV364" s="207"/>
      <c r="EAW364" s="207"/>
      <c r="EAX364" s="207"/>
      <c r="EAY364" s="207"/>
      <c r="EAZ364" s="207"/>
      <c r="EBA364" s="207"/>
      <c r="EBB364" s="207"/>
      <c r="EBC364" s="207"/>
      <c r="EBD364" s="207"/>
      <c r="EBE364" s="207"/>
      <c r="EBF364" s="207"/>
      <c r="EBG364" s="207"/>
      <c r="EBH364" s="207"/>
      <c r="EBI364" s="207"/>
      <c r="EBJ364" s="207"/>
      <c r="EBK364" s="207"/>
      <c r="EBL364" s="207"/>
      <c r="EBM364" s="207"/>
      <c r="EBN364" s="207"/>
      <c r="EBO364" s="207"/>
      <c r="EBP364" s="207"/>
      <c r="EBQ364" s="207"/>
      <c r="EBR364" s="207"/>
      <c r="EBS364" s="207"/>
      <c r="EBT364" s="207"/>
      <c r="EBU364" s="207"/>
      <c r="EBV364" s="207"/>
      <c r="EBW364" s="207"/>
      <c r="EBX364" s="207"/>
      <c r="EBY364" s="207"/>
      <c r="EBZ364" s="207"/>
      <c r="ECA364" s="207"/>
      <c r="ECB364" s="207"/>
      <c r="ECC364" s="207"/>
      <c r="ECD364" s="207"/>
      <c r="ECE364" s="207"/>
      <c r="ECF364" s="207"/>
      <c r="ECG364" s="207"/>
      <c r="ECH364" s="207"/>
      <c r="ECI364" s="207"/>
      <c r="ECJ364" s="207"/>
      <c r="ECK364" s="207"/>
      <c r="ECL364" s="207"/>
      <c r="ECM364" s="207"/>
      <c r="ECN364" s="207"/>
      <c r="ECO364" s="207"/>
      <c r="ECP364" s="207"/>
      <c r="ECQ364" s="207"/>
      <c r="ECR364" s="207"/>
      <c r="ECS364" s="207"/>
      <c r="ECT364" s="207"/>
      <c r="ECU364" s="207"/>
      <c r="ECV364" s="207"/>
      <c r="ECW364" s="207"/>
      <c r="ECX364" s="207"/>
      <c r="ECY364" s="207"/>
      <c r="ECZ364" s="207"/>
      <c r="EDA364" s="207"/>
      <c r="EDB364" s="207"/>
      <c r="EDC364" s="207"/>
      <c r="EDD364" s="207"/>
      <c r="EDE364" s="207"/>
      <c r="EDF364" s="207"/>
      <c r="EDG364" s="207"/>
      <c r="EDH364" s="207"/>
      <c r="EDI364" s="207"/>
      <c r="EDJ364" s="207"/>
      <c r="EDK364" s="207"/>
      <c r="EDL364" s="207"/>
      <c r="EDM364" s="207"/>
      <c r="EDN364" s="207"/>
      <c r="EDO364" s="207"/>
      <c r="EDP364" s="207"/>
      <c r="EDQ364" s="207"/>
      <c r="EDR364" s="207"/>
      <c r="EDS364" s="207"/>
      <c r="EDT364" s="207"/>
      <c r="EDU364" s="207"/>
      <c r="EDV364" s="207"/>
      <c r="EDW364" s="207"/>
      <c r="EDX364" s="207"/>
      <c r="EDY364" s="207"/>
      <c r="EDZ364" s="207"/>
      <c r="EEA364" s="207"/>
      <c r="EEB364" s="207"/>
      <c r="EEC364" s="207"/>
      <c r="EED364" s="207"/>
      <c r="EEE364" s="207"/>
      <c r="EEF364" s="207"/>
      <c r="EEG364" s="207"/>
      <c r="EEH364" s="207"/>
      <c r="EEI364" s="207"/>
      <c r="EEJ364" s="207"/>
      <c r="EEK364" s="207"/>
      <c r="EEL364" s="207"/>
      <c r="EEM364" s="207"/>
      <c r="EEN364" s="207"/>
      <c r="EEO364" s="207"/>
      <c r="EEP364" s="207"/>
      <c r="EEQ364" s="207"/>
      <c r="EER364" s="207"/>
      <c r="EES364" s="207"/>
      <c r="EET364" s="207"/>
      <c r="EEU364" s="207"/>
      <c r="EEV364" s="207"/>
      <c r="EEW364" s="207"/>
      <c r="EEX364" s="207"/>
      <c r="EEY364" s="207"/>
      <c r="EEZ364" s="207"/>
      <c r="EFA364" s="207"/>
      <c r="EFB364" s="207"/>
      <c r="EFC364" s="207"/>
      <c r="EFD364" s="207"/>
      <c r="EFE364" s="207"/>
      <c r="EFF364" s="207"/>
      <c r="EFG364" s="207"/>
      <c r="EFH364" s="207"/>
      <c r="EFI364" s="207"/>
      <c r="EFJ364" s="207"/>
      <c r="EFK364" s="207"/>
      <c r="EFL364" s="207"/>
      <c r="EFM364" s="207"/>
      <c r="EFN364" s="207"/>
      <c r="EFO364" s="207"/>
      <c r="EFP364" s="207"/>
      <c r="EFQ364" s="207"/>
      <c r="EFR364" s="207"/>
      <c r="EFS364" s="207"/>
      <c r="EFT364" s="207"/>
      <c r="EFU364" s="207"/>
      <c r="EFV364" s="207"/>
      <c r="EFW364" s="207"/>
      <c r="EFX364" s="207"/>
      <c r="EFY364" s="207"/>
      <c r="EFZ364" s="207"/>
      <c r="EGA364" s="207"/>
      <c r="EGB364" s="207"/>
      <c r="EGC364" s="207"/>
      <c r="EGD364" s="207"/>
      <c r="EGE364" s="207"/>
      <c r="EGF364" s="207"/>
      <c r="EGG364" s="207"/>
      <c r="EGH364" s="207"/>
      <c r="EGI364" s="207"/>
      <c r="EGJ364" s="207"/>
      <c r="EGK364" s="207"/>
      <c r="EGL364" s="207"/>
      <c r="EGM364" s="207"/>
      <c r="EGN364" s="207"/>
      <c r="EGO364" s="207"/>
      <c r="EGP364" s="207"/>
      <c r="EGQ364" s="207"/>
      <c r="EGR364" s="207"/>
      <c r="EGS364" s="207"/>
      <c r="EGT364" s="207"/>
      <c r="EGU364" s="207"/>
      <c r="EGV364" s="207"/>
      <c r="EGW364" s="207"/>
      <c r="EGX364" s="207"/>
      <c r="EGY364" s="207"/>
      <c r="EGZ364" s="207"/>
      <c r="EHA364" s="207"/>
      <c r="EHB364" s="207"/>
      <c r="EHC364" s="207"/>
      <c r="EHD364" s="207"/>
      <c r="EHE364" s="207"/>
      <c r="EHF364" s="207"/>
      <c r="EHG364" s="207"/>
      <c r="EHH364" s="207"/>
      <c r="EHI364" s="207"/>
      <c r="EHJ364" s="207"/>
      <c r="EHK364" s="207"/>
      <c r="EHL364" s="207"/>
      <c r="EHM364" s="207"/>
      <c r="EHN364" s="207"/>
      <c r="EHO364" s="207"/>
      <c r="EHP364" s="207"/>
      <c r="EHQ364" s="207"/>
      <c r="EHR364" s="207"/>
      <c r="EHS364" s="207"/>
      <c r="EHT364" s="207"/>
      <c r="EHU364" s="207"/>
      <c r="EHV364" s="207"/>
      <c r="EHW364" s="207"/>
      <c r="EHX364" s="207"/>
      <c r="EHY364" s="207"/>
      <c r="EHZ364" s="207"/>
      <c r="EIA364" s="207"/>
      <c r="EIB364" s="207"/>
      <c r="EIC364" s="207"/>
      <c r="EID364" s="207"/>
      <c r="EIE364" s="207"/>
      <c r="EIF364" s="207"/>
      <c r="EIG364" s="207"/>
      <c r="EIH364" s="207"/>
      <c r="EII364" s="207"/>
      <c r="EIJ364" s="207"/>
      <c r="EIK364" s="207"/>
      <c r="EIL364" s="207"/>
      <c r="EIM364" s="207"/>
      <c r="EIN364" s="207"/>
      <c r="EIO364" s="207"/>
      <c r="EIP364" s="207"/>
      <c r="EIQ364" s="207"/>
      <c r="EIR364" s="207"/>
      <c r="EIS364" s="207"/>
      <c r="EIT364" s="207"/>
      <c r="EIU364" s="207"/>
      <c r="EIV364" s="207"/>
      <c r="EIW364" s="207"/>
      <c r="EIX364" s="207"/>
      <c r="EIY364" s="207"/>
      <c r="EIZ364" s="207"/>
      <c r="EJA364" s="207"/>
      <c r="EJB364" s="207"/>
      <c r="EJC364" s="207"/>
      <c r="EJD364" s="207"/>
      <c r="EJE364" s="207"/>
      <c r="EJF364" s="207"/>
      <c r="EJG364" s="207"/>
      <c r="EJH364" s="207"/>
      <c r="EJI364" s="207"/>
      <c r="EJJ364" s="207"/>
      <c r="EJK364" s="207"/>
      <c r="EJL364" s="207"/>
      <c r="EJM364" s="207"/>
      <c r="EJN364" s="207"/>
      <c r="EJO364" s="207"/>
      <c r="EJP364" s="207"/>
      <c r="EJQ364" s="207"/>
      <c r="EJR364" s="207"/>
      <c r="EJS364" s="207"/>
      <c r="EJT364" s="207"/>
      <c r="EJU364" s="207"/>
      <c r="EJV364" s="207"/>
      <c r="EJW364" s="207"/>
      <c r="EJX364" s="207"/>
      <c r="EJY364" s="207"/>
      <c r="EJZ364" s="207"/>
      <c r="EKA364" s="207"/>
      <c r="EKB364" s="207"/>
      <c r="EKC364" s="207"/>
      <c r="EKD364" s="207"/>
      <c r="EKE364" s="207"/>
      <c r="EKF364" s="207"/>
      <c r="EKG364" s="207"/>
      <c r="EKH364" s="207"/>
      <c r="EKI364" s="207"/>
      <c r="EKJ364" s="207"/>
      <c r="EKK364" s="207"/>
      <c r="EKL364" s="207"/>
      <c r="EKM364" s="207"/>
      <c r="EKN364" s="207"/>
      <c r="EKO364" s="207"/>
      <c r="EKP364" s="207"/>
      <c r="EKQ364" s="207"/>
      <c r="EKR364" s="207"/>
      <c r="EKS364" s="207"/>
      <c r="EKT364" s="207"/>
      <c r="EKU364" s="207"/>
      <c r="EKV364" s="207"/>
      <c r="EKW364" s="207"/>
      <c r="EKX364" s="207"/>
      <c r="EKY364" s="207"/>
      <c r="EKZ364" s="207"/>
      <c r="ELA364" s="207"/>
      <c r="ELB364" s="207"/>
      <c r="ELC364" s="207"/>
      <c r="ELD364" s="207"/>
      <c r="ELE364" s="207"/>
      <c r="ELF364" s="207"/>
      <c r="ELG364" s="207"/>
      <c r="ELH364" s="207"/>
      <c r="ELI364" s="207"/>
      <c r="ELJ364" s="207"/>
      <c r="ELK364" s="207"/>
      <c r="ELL364" s="207"/>
      <c r="ELM364" s="207"/>
      <c r="ELN364" s="207"/>
      <c r="ELO364" s="207"/>
      <c r="ELP364" s="207"/>
      <c r="ELQ364" s="207"/>
      <c r="ELR364" s="207"/>
      <c r="ELS364" s="207"/>
      <c r="ELT364" s="207"/>
      <c r="ELU364" s="207"/>
      <c r="ELV364" s="207"/>
      <c r="ELW364" s="207"/>
      <c r="ELX364" s="207"/>
      <c r="ELY364" s="207"/>
      <c r="ELZ364" s="207"/>
      <c r="EMA364" s="207"/>
      <c r="EMB364" s="207"/>
      <c r="EMC364" s="207"/>
      <c r="EMD364" s="207"/>
      <c r="EME364" s="207"/>
      <c r="EMF364" s="207"/>
      <c r="EMG364" s="207"/>
      <c r="EMH364" s="207"/>
      <c r="EMI364" s="207"/>
      <c r="EMJ364" s="207"/>
      <c r="EMK364" s="207"/>
      <c r="EML364" s="207"/>
      <c r="EMM364" s="207"/>
      <c r="EMN364" s="207"/>
      <c r="EMO364" s="207"/>
      <c r="EMP364" s="207"/>
      <c r="EMQ364" s="207"/>
      <c r="EMR364" s="207"/>
      <c r="EMS364" s="207"/>
      <c r="EMT364" s="207"/>
      <c r="EMU364" s="207"/>
      <c r="EMV364" s="207"/>
      <c r="EMW364" s="207"/>
      <c r="EMX364" s="207"/>
      <c r="EMY364" s="207"/>
      <c r="EMZ364" s="207"/>
      <c r="ENA364" s="207"/>
      <c r="ENB364" s="207"/>
      <c r="ENC364" s="207"/>
      <c r="END364" s="207"/>
      <c r="ENE364" s="207"/>
      <c r="ENF364" s="207"/>
      <c r="ENG364" s="207"/>
      <c r="ENH364" s="207"/>
      <c r="ENI364" s="207"/>
      <c r="ENJ364" s="207"/>
      <c r="ENK364" s="207"/>
      <c r="ENL364" s="207"/>
      <c r="ENM364" s="207"/>
      <c r="ENN364" s="207"/>
      <c r="ENO364" s="207"/>
      <c r="ENP364" s="207"/>
      <c r="ENQ364" s="207"/>
      <c r="ENR364" s="207"/>
      <c r="ENS364" s="207"/>
      <c r="ENT364" s="207"/>
      <c r="ENU364" s="207"/>
      <c r="ENV364" s="207"/>
      <c r="ENW364" s="207"/>
      <c r="ENX364" s="207"/>
      <c r="ENY364" s="207"/>
      <c r="ENZ364" s="207"/>
      <c r="EOA364" s="207"/>
      <c r="EOB364" s="207"/>
      <c r="EOC364" s="207"/>
      <c r="EOD364" s="207"/>
      <c r="EOE364" s="207"/>
      <c r="EOF364" s="207"/>
      <c r="EOG364" s="207"/>
      <c r="EOH364" s="207"/>
      <c r="EOI364" s="207"/>
      <c r="EOJ364" s="207"/>
      <c r="EOK364" s="207"/>
      <c r="EOL364" s="207"/>
      <c r="EOM364" s="207"/>
      <c r="EON364" s="207"/>
      <c r="EOO364" s="207"/>
      <c r="EOP364" s="207"/>
      <c r="EOQ364" s="207"/>
      <c r="EOR364" s="207"/>
      <c r="EOS364" s="207"/>
      <c r="EOT364" s="207"/>
      <c r="EOU364" s="207"/>
      <c r="EOV364" s="207"/>
      <c r="EOW364" s="207"/>
      <c r="EOX364" s="207"/>
      <c r="EOY364" s="207"/>
      <c r="EOZ364" s="207"/>
      <c r="EPA364" s="207"/>
      <c r="EPB364" s="207"/>
      <c r="EPC364" s="207"/>
      <c r="EPD364" s="207"/>
      <c r="EPE364" s="207"/>
      <c r="EPF364" s="207"/>
      <c r="EPG364" s="207"/>
      <c r="EPH364" s="207"/>
      <c r="EPI364" s="207"/>
      <c r="EPJ364" s="207"/>
      <c r="EPK364" s="207"/>
      <c r="EPL364" s="207"/>
      <c r="EPM364" s="207"/>
      <c r="EPN364" s="207"/>
      <c r="EPO364" s="207"/>
      <c r="EPP364" s="207"/>
      <c r="EPQ364" s="207"/>
      <c r="EPR364" s="207"/>
      <c r="EPS364" s="207"/>
      <c r="EPT364" s="207"/>
      <c r="EPU364" s="207"/>
      <c r="EPV364" s="207"/>
      <c r="EPW364" s="207"/>
      <c r="EPX364" s="207"/>
      <c r="EPY364" s="207"/>
      <c r="EPZ364" s="207"/>
      <c r="EQA364" s="207"/>
      <c r="EQB364" s="207"/>
      <c r="EQC364" s="207"/>
      <c r="EQD364" s="207"/>
      <c r="EQE364" s="207"/>
      <c r="EQF364" s="207"/>
      <c r="EQG364" s="207"/>
      <c r="EQH364" s="207"/>
      <c r="EQI364" s="207"/>
      <c r="EQJ364" s="207"/>
      <c r="EQK364" s="207"/>
      <c r="EQL364" s="207"/>
      <c r="EQM364" s="207"/>
      <c r="EQN364" s="207"/>
      <c r="EQO364" s="207"/>
      <c r="EQP364" s="207"/>
      <c r="EQQ364" s="207"/>
      <c r="EQR364" s="207"/>
      <c r="EQS364" s="207"/>
      <c r="EQT364" s="207"/>
      <c r="EQU364" s="207"/>
      <c r="EQV364" s="207"/>
      <c r="EQW364" s="207"/>
      <c r="EQX364" s="207"/>
      <c r="EQY364" s="207"/>
      <c r="EQZ364" s="207"/>
      <c r="ERA364" s="207"/>
      <c r="ERB364" s="207"/>
      <c r="ERC364" s="207"/>
      <c r="ERD364" s="207"/>
      <c r="ERE364" s="207"/>
      <c r="ERF364" s="207"/>
      <c r="ERG364" s="207"/>
      <c r="ERH364" s="207"/>
      <c r="ERI364" s="207"/>
      <c r="ERJ364" s="207"/>
      <c r="ERK364" s="207"/>
      <c r="ERL364" s="207"/>
      <c r="ERM364" s="207"/>
      <c r="ERN364" s="207"/>
      <c r="ERO364" s="207"/>
      <c r="ERP364" s="207"/>
      <c r="ERQ364" s="207"/>
      <c r="ERR364" s="207"/>
      <c r="ERS364" s="207"/>
      <c r="ERT364" s="207"/>
      <c r="ERU364" s="207"/>
      <c r="ERV364" s="207"/>
      <c r="ERW364" s="207"/>
      <c r="ERX364" s="207"/>
      <c r="ERY364" s="207"/>
      <c r="ERZ364" s="207"/>
      <c r="ESA364" s="207"/>
      <c r="ESB364" s="207"/>
      <c r="ESC364" s="207"/>
      <c r="ESD364" s="207"/>
      <c r="ESE364" s="207"/>
      <c r="ESF364" s="207"/>
      <c r="ESG364" s="207"/>
      <c r="ESH364" s="207"/>
      <c r="ESI364" s="207"/>
      <c r="ESJ364" s="207"/>
      <c r="ESK364" s="207"/>
      <c r="ESL364" s="207"/>
      <c r="ESM364" s="207"/>
      <c r="ESN364" s="207"/>
      <c r="ESO364" s="207"/>
      <c r="ESP364" s="207"/>
      <c r="ESQ364" s="207"/>
      <c r="ESR364" s="207"/>
      <c r="ESS364" s="207"/>
      <c r="EST364" s="207"/>
      <c r="ESU364" s="207"/>
      <c r="ESV364" s="207"/>
      <c r="ESW364" s="207"/>
      <c r="ESX364" s="207"/>
      <c r="ESY364" s="207"/>
      <c r="ESZ364" s="207"/>
      <c r="ETA364" s="207"/>
      <c r="ETB364" s="207"/>
      <c r="ETC364" s="207"/>
      <c r="ETD364" s="207"/>
      <c r="ETE364" s="207"/>
      <c r="ETF364" s="207"/>
      <c r="ETG364" s="207"/>
      <c r="ETH364" s="207"/>
      <c r="ETI364" s="207"/>
      <c r="ETJ364" s="207"/>
      <c r="ETK364" s="207"/>
      <c r="ETL364" s="207"/>
      <c r="ETM364" s="207"/>
      <c r="ETN364" s="207"/>
      <c r="ETO364" s="207"/>
      <c r="ETP364" s="207"/>
      <c r="ETQ364" s="207"/>
      <c r="ETR364" s="207"/>
      <c r="ETS364" s="207"/>
      <c r="ETT364" s="207"/>
      <c r="ETU364" s="207"/>
      <c r="ETV364" s="207"/>
      <c r="ETW364" s="207"/>
      <c r="ETX364" s="207"/>
      <c r="ETY364" s="207"/>
      <c r="ETZ364" s="207"/>
      <c r="EUA364" s="207"/>
      <c r="EUB364" s="207"/>
      <c r="EUC364" s="207"/>
      <c r="EUD364" s="207"/>
      <c r="EUE364" s="207"/>
      <c r="EUF364" s="207"/>
      <c r="EUG364" s="207"/>
      <c r="EUH364" s="207"/>
      <c r="EUI364" s="207"/>
      <c r="EUJ364" s="207"/>
      <c r="EUK364" s="207"/>
      <c r="EUL364" s="207"/>
      <c r="EUM364" s="207"/>
      <c r="EUN364" s="207"/>
      <c r="EUO364" s="207"/>
      <c r="EUP364" s="207"/>
      <c r="EUQ364" s="207"/>
      <c r="EUR364" s="207"/>
      <c r="EUS364" s="207"/>
      <c r="EUT364" s="207"/>
      <c r="EUU364" s="207"/>
      <c r="EUV364" s="207"/>
      <c r="EUW364" s="207"/>
      <c r="EUX364" s="207"/>
      <c r="EUY364" s="207"/>
      <c r="EUZ364" s="207"/>
      <c r="EVA364" s="207"/>
      <c r="EVB364" s="207"/>
      <c r="EVC364" s="207"/>
      <c r="EVD364" s="207"/>
      <c r="EVE364" s="207"/>
      <c r="EVF364" s="207"/>
      <c r="EVG364" s="207"/>
      <c r="EVH364" s="207"/>
      <c r="EVI364" s="207"/>
      <c r="EVJ364" s="207"/>
      <c r="EVK364" s="207"/>
      <c r="EVL364" s="207"/>
      <c r="EVM364" s="207"/>
      <c r="EVN364" s="207"/>
      <c r="EVO364" s="207"/>
      <c r="EVP364" s="207"/>
      <c r="EVQ364" s="207"/>
      <c r="EVR364" s="207"/>
      <c r="EVS364" s="207"/>
      <c r="EVT364" s="207"/>
      <c r="EVU364" s="207"/>
      <c r="EVV364" s="207"/>
      <c r="EVW364" s="207"/>
      <c r="EVX364" s="207"/>
      <c r="EVY364" s="207"/>
      <c r="EVZ364" s="207"/>
      <c r="EWA364" s="207"/>
      <c r="EWB364" s="207"/>
      <c r="EWC364" s="207"/>
      <c r="EWD364" s="207"/>
      <c r="EWE364" s="207"/>
      <c r="EWF364" s="207"/>
      <c r="EWG364" s="207"/>
      <c r="EWH364" s="207"/>
      <c r="EWI364" s="207"/>
      <c r="EWJ364" s="207"/>
      <c r="EWK364" s="207"/>
      <c r="EWL364" s="207"/>
      <c r="EWM364" s="207"/>
      <c r="EWN364" s="207"/>
      <c r="EWO364" s="207"/>
      <c r="EWP364" s="207"/>
      <c r="EWQ364" s="207"/>
      <c r="EWR364" s="207"/>
      <c r="EWS364" s="207"/>
      <c r="EWT364" s="207"/>
      <c r="EWU364" s="207"/>
      <c r="EWV364" s="207"/>
      <c r="EWW364" s="207"/>
      <c r="EWX364" s="207"/>
      <c r="EWY364" s="207"/>
      <c r="EWZ364" s="207"/>
      <c r="EXA364" s="207"/>
      <c r="EXB364" s="207"/>
      <c r="EXC364" s="207"/>
      <c r="EXD364" s="207"/>
      <c r="EXE364" s="207"/>
      <c r="EXF364" s="207"/>
      <c r="EXG364" s="207"/>
      <c r="EXH364" s="207"/>
      <c r="EXI364" s="207"/>
      <c r="EXJ364" s="207"/>
      <c r="EXK364" s="207"/>
      <c r="EXL364" s="207"/>
      <c r="EXM364" s="207"/>
      <c r="EXN364" s="207"/>
      <c r="EXO364" s="207"/>
      <c r="EXP364" s="207"/>
      <c r="EXQ364" s="207"/>
      <c r="EXR364" s="207"/>
      <c r="EXS364" s="207"/>
      <c r="EXT364" s="207"/>
      <c r="EXU364" s="207"/>
      <c r="EXV364" s="207"/>
      <c r="EXW364" s="207"/>
      <c r="EXX364" s="207"/>
      <c r="EXY364" s="207"/>
      <c r="EXZ364" s="207"/>
      <c r="EYA364" s="207"/>
      <c r="EYB364" s="207"/>
      <c r="EYC364" s="207"/>
      <c r="EYD364" s="207"/>
      <c r="EYE364" s="207"/>
      <c r="EYF364" s="207"/>
      <c r="EYG364" s="207"/>
      <c r="EYH364" s="207"/>
      <c r="EYI364" s="207"/>
      <c r="EYJ364" s="207"/>
      <c r="EYK364" s="207"/>
      <c r="EYL364" s="207"/>
      <c r="EYM364" s="207"/>
      <c r="EYN364" s="207"/>
      <c r="EYO364" s="207"/>
      <c r="EYP364" s="207"/>
      <c r="EYQ364" s="207"/>
      <c r="EYR364" s="207"/>
      <c r="EYS364" s="207"/>
      <c r="EYT364" s="207"/>
      <c r="EYU364" s="207"/>
      <c r="EYV364" s="207"/>
      <c r="EYW364" s="207"/>
      <c r="EYX364" s="207"/>
      <c r="EYY364" s="207"/>
      <c r="EYZ364" s="207"/>
      <c r="EZA364" s="207"/>
      <c r="EZB364" s="207"/>
      <c r="EZC364" s="207"/>
      <c r="EZD364" s="207"/>
      <c r="EZE364" s="207"/>
      <c r="EZF364" s="207"/>
      <c r="EZG364" s="207"/>
      <c r="EZH364" s="207"/>
      <c r="EZI364" s="207"/>
      <c r="EZJ364" s="207"/>
      <c r="EZK364" s="207"/>
      <c r="EZL364" s="207"/>
      <c r="EZM364" s="207"/>
      <c r="EZN364" s="207"/>
      <c r="EZO364" s="207"/>
      <c r="EZP364" s="207"/>
      <c r="EZQ364" s="207"/>
      <c r="EZR364" s="207"/>
      <c r="EZS364" s="207"/>
      <c r="EZT364" s="207"/>
      <c r="EZU364" s="207"/>
      <c r="EZV364" s="207"/>
      <c r="EZW364" s="207"/>
      <c r="EZX364" s="207"/>
      <c r="EZY364" s="207"/>
      <c r="EZZ364" s="207"/>
      <c r="FAA364" s="207"/>
      <c r="FAB364" s="207"/>
      <c r="FAC364" s="207"/>
      <c r="FAD364" s="207"/>
      <c r="FAE364" s="207"/>
      <c r="FAF364" s="207"/>
      <c r="FAG364" s="207"/>
      <c r="FAH364" s="207"/>
      <c r="FAI364" s="207"/>
      <c r="FAJ364" s="207"/>
      <c r="FAK364" s="207"/>
      <c r="FAL364" s="207"/>
      <c r="FAM364" s="207"/>
      <c r="FAN364" s="207"/>
      <c r="FAO364" s="207"/>
      <c r="FAP364" s="207"/>
      <c r="FAQ364" s="207"/>
      <c r="FAR364" s="207"/>
      <c r="FAS364" s="207"/>
      <c r="FAT364" s="207"/>
      <c r="FAU364" s="207"/>
      <c r="FAV364" s="207"/>
      <c r="FAW364" s="207"/>
      <c r="FAX364" s="207"/>
      <c r="FAY364" s="207"/>
      <c r="FAZ364" s="207"/>
      <c r="FBA364" s="207"/>
      <c r="FBB364" s="207"/>
      <c r="FBC364" s="207"/>
      <c r="FBD364" s="207"/>
      <c r="FBE364" s="207"/>
      <c r="FBF364" s="207"/>
      <c r="FBG364" s="207"/>
      <c r="FBH364" s="207"/>
      <c r="FBI364" s="207"/>
      <c r="FBJ364" s="207"/>
      <c r="FBK364" s="207"/>
      <c r="FBL364" s="207"/>
      <c r="FBM364" s="207"/>
      <c r="FBN364" s="207"/>
      <c r="FBO364" s="207"/>
      <c r="FBP364" s="207"/>
      <c r="FBQ364" s="207"/>
      <c r="FBR364" s="207"/>
      <c r="FBS364" s="207"/>
      <c r="FBT364" s="207"/>
      <c r="FBU364" s="207"/>
      <c r="FBV364" s="207"/>
      <c r="FBW364" s="207"/>
      <c r="FBX364" s="207"/>
      <c r="FBY364" s="207"/>
      <c r="FBZ364" s="207"/>
      <c r="FCA364" s="207"/>
      <c r="FCB364" s="207"/>
      <c r="FCC364" s="207"/>
      <c r="FCD364" s="207"/>
      <c r="FCE364" s="207"/>
      <c r="FCF364" s="207"/>
      <c r="FCG364" s="207"/>
      <c r="FCH364" s="207"/>
      <c r="FCI364" s="207"/>
      <c r="FCJ364" s="207"/>
      <c r="FCK364" s="207"/>
      <c r="FCL364" s="207"/>
      <c r="FCM364" s="207"/>
      <c r="FCN364" s="207"/>
      <c r="FCO364" s="207"/>
      <c r="FCP364" s="207"/>
      <c r="FCQ364" s="207"/>
      <c r="FCR364" s="207"/>
      <c r="FCS364" s="207"/>
      <c r="FCT364" s="207"/>
      <c r="FCU364" s="207"/>
      <c r="FCV364" s="207"/>
      <c r="FCW364" s="207"/>
      <c r="FCX364" s="207"/>
      <c r="FCY364" s="207"/>
      <c r="FCZ364" s="207"/>
      <c r="FDA364" s="207"/>
      <c r="FDB364" s="207"/>
      <c r="FDC364" s="207"/>
      <c r="FDD364" s="207"/>
      <c r="FDE364" s="207"/>
      <c r="FDF364" s="207"/>
      <c r="FDG364" s="207"/>
      <c r="FDH364" s="207"/>
      <c r="FDI364" s="207"/>
      <c r="FDJ364" s="207"/>
      <c r="FDK364" s="207"/>
      <c r="FDL364" s="207"/>
      <c r="FDM364" s="207"/>
      <c r="FDN364" s="207"/>
      <c r="FDO364" s="207"/>
      <c r="FDP364" s="207"/>
      <c r="FDQ364" s="207"/>
      <c r="FDR364" s="207"/>
      <c r="FDS364" s="207"/>
      <c r="FDT364" s="207"/>
      <c r="FDU364" s="207"/>
      <c r="FDV364" s="207"/>
      <c r="FDW364" s="207"/>
      <c r="FDX364" s="207"/>
      <c r="FDY364" s="207"/>
      <c r="FDZ364" s="207"/>
      <c r="FEA364" s="207"/>
      <c r="FEB364" s="207"/>
      <c r="FEC364" s="207"/>
      <c r="FED364" s="207"/>
      <c r="FEE364" s="207"/>
      <c r="FEF364" s="207"/>
      <c r="FEG364" s="207"/>
      <c r="FEH364" s="207"/>
      <c r="FEI364" s="207"/>
      <c r="FEJ364" s="207"/>
      <c r="FEK364" s="207"/>
      <c r="FEL364" s="207"/>
      <c r="FEM364" s="207"/>
      <c r="FEN364" s="207"/>
      <c r="FEO364" s="207"/>
      <c r="FEP364" s="207"/>
      <c r="FEQ364" s="207"/>
      <c r="FER364" s="207"/>
      <c r="FES364" s="207"/>
      <c r="FET364" s="207"/>
      <c r="FEU364" s="207"/>
      <c r="FEV364" s="207"/>
      <c r="FEW364" s="207"/>
      <c r="FEX364" s="207"/>
      <c r="FEY364" s="207"/>
      <c r="FEZ364" s="207"/>
      <c r="FFA364" s="207"/>
      <c r="FFB364" s="207"/>
      <c r="FFC364" s="207"/>
      <c r="FFD364" s="207"/>
      <c r="FFE364" s="207"/>
      <c r="FFF364" s="207"/>
      <c r="FFG364" s="207"/>
      <c r="FFH364" s="207"/>
      <c r="FFI364" s="207"/>
      <c r="FFJ364" s="207"/>
      <c r="FFK364" s="207"/>
      <c r="FFL364" s="207"/>
      <c r="FFM364" s="207"/>
      <c r="FFN364" s="207"/>
      <c r="FFO364" s="207"/>
      <c r="FFP364" s="207"/>
      <c r="FFQ364" s="207"/>
      <c r="FFR364" s="207"/>
      <c r="FFS364" s="207"/>
      <c r="FFT364" s="207"/>
      <c r="FFU364" s="207"/>
      <c r="FFV364" s="207"/>
      <c r="FFW364" s="207"/>
      <c r="FFX364" s="207"/>
      <c r="FFY364" s="207"/>
      <c r="FFZ364" s="207"/>
      <c r="FGA364" s="207"/>
      <c r="FGB364" s="207"/>
      <c r="FGC364" s="207"/>
      <c r="FGD364" s="207"/>
      <c r="FGE364" s="207"/>
      <c r="FGF364" s="207"/>
      <c r="FGG364" s="207"/>
      <c r="FGH364" s="207"/>
      <c r="FGI364" s="207"/>
      <c r="FGJ364" s="207"/>
      <c r="FGK364" s="207"/>
      <c r="FGL364" s="207"/>
      <c r="FGM364" s="207"/>
      <c r="FGN364" s="207"/>
      <c r="FGO364" s="207"/>
      <c r="FGP364" s="207"/>
      <c r="FGQ364" s="207"/>
      <c r="FGR364" s="207"/>
      <c r="FGS364" s="207"/>
      <c r="FGT364" s="207"/>
      <c r="FGU364" s="207"/>
      <c r="FGV364" s="207"/>
      <c r="FGW364" s="207"/>
      <c r="FGX364" s="207"/>
      <c r="FGY364" s="207"/>
      <c r="FGZ364" s="207"/>
      <c r="FHA364" s="207"/>
      <c r="FHB364" s="207"/>
      <c r="FHC364" s="207"/>
      <c r="FHD364" s="207"/>
      <c r="FHE364" s="207"/>
      <c r="FHF364" s="207"/>
      <c r="FHG364" s="207"/>
      <c r="FHH364" s="207"/>
      <c r="FHI364" s="207"/>
      <c r="FHJ364" s="207"/>
      <c r="FHK364" s="207"/>
      <c r="FHL364" s="207"/>
      <c r="FHM364" s="207"/>
      <c r="FHN364" s="207"/>
      <c r="FHO364" s="207"/>
      <c r="FHP364" s="207"/>
      <c r="FHQ364" s="207"/>
      <c r="FHR364" s="207"/>
      <c r="FHS364" s="207"/>
      <c r="FHT364" s="207"/>
      <c r="FHU364" s="207"/>
      <c r="FHV364" s="207"/>
      <c r="FHW364" s="207"/>
      <c r="FHX364" s="207"/>
      <c r="FHY364" s="207"/>
      <c r="FHZ364" s="207"/>
      <c r="FIA364" s="207"/>
      <c r="FIB364" s="207"/>
      <c r="FIC364" s="207"/>
      <c r="FID364" s="207"/>
      <c r="FIE364" s="207"/>
      <c r="FIF364" s="207"/>
      <c r="FIG364" s="207"/>
      <c r="FIH364" s="207"/>
      <c r="FII364" s="207"/>
      <c r="FIJ364" s="207"/>
      <c r="FIK364" s="207"/>
      <c r="FIL364" s="207"/>
      <c r="FIM364" s="207"/>
      <c r="FIN364" s="207"/>
      <c r="FIO364" s="207"/>
      <c r="FIP364" s="207"/>
      <c r="FIQ364" s="207"/>
      <c r="FIR364" s="207"/>
      <c r="FIS364" s="207"/>
      <c r="FIT364" s="207"/>
      <c r="FIU364" s="207"/>
      <c r="FIV364" s="207"/>
      <c r="FIW364" s="207"/>
      <c r="FIX364" s="207"/>
      <c r="FIY364" s="207"/>
      <c r="FIZ364" s="207"/>
      <c r="FJA364" s="207"/>
      <c r="FJB364" s="207"/>
      <c r="FJC364" s="207"/>
      <c r="FJD364" s="207"/>
      <c r="FJE364" s="207"/>
      <c r="FJF364" s="207"/>
      <c r="FJG364" s="207"/>
      <c r="FJH364" s="207"/>
      <c r="FJI364" s="207"/>
      <c r="FJJ364" s="207"/>
      <c r="FJK364" s="207"/>
      <c r="FJL364" s="207"/>
      <c r="FJM364" s="207"/>
      <c r="FJN364" s="207"/>
      <c r="FJO364" s="207"/>
      <c r="FJP364" s="207"/>
      <c r="FJQ364" s="207"/>
      <c r="FJR364" s="207"/>
      <c r="FJS364" s="207"/>
      <c r="FJT364" s="207"/>
      <c r="FJU364" s="207"/>
      <c r="FJV364" s="207"/>
      <c r="FJW364" s="207"/>
      <c r="FJX364" s="207"/>
      <c r="FJY364" s="207"/>
      <c r="FJZ364" s="207"/>
      <c r="FKA364" s="207"/>
      <c r="FKB364" s="207"/>
      <c r="FKC364" s="207"/>
      <c r="FKD364" s="207"/>
      <c r="FKE364" s="207"/>
      <c r="FKF364" s="207"/>
      <c r="FKG364" s="207"/>
      <c r="FKH364" s="207"/>
      <c r="FKI364" s="207"/>
      <c r="FKJ364" s="207"/>
      <c r="FKK364" s="207"/>
      <c r="FKL364" s="207"/>
      <c r="FKM364" s="207"/>
      <c r="FKN364" s="207"/>
      <c r="FKO364" s="207"/>
      <c r="FKP364" s="207"/>
      <c r="FKQ364" s="207"/>
      <c r="FKR364" s="207"/>
      <c r="FKS364" s="207"/>
      <c r="FKT364" s="207"/>
      <c r="FKU364" s="207"/>
      <c r="FKV364" s="207"/>
      <c r="FKW364" s="207"/>
      <c r="FKX364" s="207"/>
      <c r="FKY364" s="207"/>
      <c r="FKZ364" s="207"/>
      <c r="FLA364" s="207"/>
      <c r="FLB364" s="207"/>
      <c r="FLC364" s="207"/>
      <c r="FLD364" s="207"/>
      <c r="FLE364" s="207"/>
      <c r="FLF364" s="207"/>
      <c r="FLG364" s="207"/>
      <c r="FLH364" s="207"/>
      <c r="FLI364" s="207"/>
      <c r="FLJ364" s="207"/>
      <c r="FLK364" s="207"/>
      <c r="FLL364" s="207"/>
      <c r="FLM364" s="207"/>
      <c r="FLN364" s="207"/>
      <c r="FLO364" s="207"/>
      <c r="FLP364" s="207"/>
      <c r="FLQ364" s="207"/>
      <c r="FLR364" s="207"/>
      <c r="FLS364" s="207"/>
      <c r="FLT364" s="207"/>
      <c r="FLU364" s="207"/>
      <c r="FLV364" s="207"/>
      <c r="FLW364" s="207"/>
      <c r="FLX364" s="207"/>
      <c r="FLY364" s="207"/>
      <c r="FLZ364" s="207"/>
      <c r="FMA364" s="207"/>
      <c r="FMB364" s="207"/>
      <c r="FMC364" s="207"/>
      <c r="FMD364" s="207"/>
      <c r="FME364" s="207"/>
      <c r="FMF364" s="207"/>
      <c r="FMG364" s="207"/>
      <c r="FMH364" s="207"/>
      <c r="FMI364" s="207"/>
      <c r="FMJ364" s="207"/>
      <c r="FMK364" s="207"/>
      <c r="FML364" s="207"/>
      <c r="FMM364" s="207"/>
      <c r="FMN364" s="207"/>
      <c r="FMO364" s="207"/>
      <c r="FMP364" s="207"/>
      <c r="FMQ364" s="207"/>
      <c r="FMR364" s="207"/>
      <c r="FMS364" s="207"/>
      <c r="FMT364" s="207"/>
      <c r="FMU364" s="207"/>
      <c r="FMV364" s="207"/>
      <c r="FMW364" s="207"/>
      <c r="FMX364" s="207"/>
      <c r="FMY364" s="207"/>
      <c r="FMZ364" s="207"/>
      <c r="FNA364" s="207"/>
      <c r="FNB364" s="207"/>
      <c r="FNC364" s="207"/>
      <c r="FND364" s="207"/>
      <c r="FNE364" s="207"/>
      <c r="FNF364" s="207"/>
      <c r="FNG364" s="207"/>
      <c r="FNH364" s="207"/>
      <c r="FNI364" s="207"/>
      <c r="FNJ364" s="207"/>
      <c r="FNK364" s="207"/>
      <c r="FNL364" s="207"/>
      <c r="FNM364" s="207"/>
      <c r="FNN364" s="207"/>
      <c r="FNO364" s="207"/>
      <c r="FNP364" s="207"/>
      <c r="FNQ364" s="207"/>
      <c r="FNR364" s="207"/>
      <c r="FNS364" s="207"/>
      <c r="FNT364" s="207"/>
      <c r="FNU364" s="207"/>
      <c r="FNV364" s="207"/>
      <c r="FNW364" s="207"/>
      <c r="FNX364" s="207"/>
      <c r="FNY364" s="207"/>
      <c r="FNZ364" s="207"/>
      <c r="FOA364" s="207"/>
      <c r="FOB364" s="207"/>
      <c r="FOC364" s="207"/>
      <c r="FOD364" s="207"/>
      <c r="FOE364" s="207"/>
      <c r="FOF364" s="207"/>
      <c r="FOG364" s="207"/>
      <c r="FOH364" s="207"/>
      <c r="FOI364" s="207"/>
      <c r="FOJ364" s="207"/>
      <c r="FOK364" s="207"/>
      <c r="FOL364" s="207"/>
      <c r="FOM364" s="207"/>
      <c r="FON364" s="207"/>
      <c r="FOO364" s="207"/>
      <c r="FOP364" s="207"/>
      <c r="FOQ364" s="207"/>
      <c r="FOR364" s="207"/>
      <c r="FOS364" s="207"/>
      <c r="FOT364" s="207"/>
      <c r="FOU364" s="207"/>
      <c r="FOV364" s="207"/>
      <c r="FOW364" s="207"/>
      <c r="FOX364" s="207"/>
      <c r="FOY364" s="207"/>
      <c r="FOZ364" s="207"/>
      <c r="FPA364" s="207"/>
      <c r="FPB364" s="207"/>
      <c r="FPC364" s="207"/>
      <c r="FPD364" s="207"/>
      <c r="FPE364" s="207"/>
      <c r="FPF364" s="207"/>
      <c r="FPG364" s="207"/>
      <c r="FPH364" s="207"/>
      <c r="FPI364" s="207"/>
      <c r="FPJ364" s="207"/>
      <c r="FPK364" s="207"/>
      <c r="FPL364" s="207"/>
      <c r="FPM364" s="207"/>
      <c r="FPN364" s="207"/>
      <c r="FPO364" s="207"/>
      <c r="FPP364" s="207"/>
      <c r="FPQ364" s="207"/>
      <c r="FPR364" s="207"/>
      <c r="FPS364" s="207"/>
      <c r="FPT364" s="207"/>
      <c r="FPU364" s="207"/>
      <c r="FPV364" s="207"/>
      <c r="FPW364" s="207"/>
      <c r="FPX364" s="207"/>
      <c r="FPY364" s="207"/>
      <c r="FPZ364" s="207"/>
      <c r="FQA364" s="207"/>
      <c r="FQB364" s="207"/>
      <c r="FQC364" s="207"/>
      <c r="FQD364" s="207"/>
      <c r="FQE364" s="207"/>
      <c r="FQF364" s="207"/>
      <c r="FQG364" s="207"/>
      <c r="FQH364" s="207"/>
      <c r="FQI364" s="207"/>
      <c r="FQJ364" s="207"/>
      <c r="FQK364" s="207"/>
      <c r="FQL364" s="207"/>
      <c r="FQM364" s="207"/>
      <c r="FQN364" s="207"/>
      <c r="FQO364" s="207"/>
      <c r="FQP364" s="207"/>
      <c r="FQQ364" s="207"/>
      <c r="FQR364" s="207"/>
      <c r="FQS364" s="207"/>
      <c r="FQT364" s="207"/>
      <c r="FQU364" s="207"/>
      <c r="FQV364" s="207"/>
      <c r="FQW364" s="207"/>
      <c r="FQX364" s="207"/>
      <c r="FQY364" s="207"/>
      <c r="FQZ364" s="207"/>
      <c r="FRA364" s="207"/>
      <c r="FRB364" s="207"/>
      <c r="FRC364" s="207"/>
      <c r="FRD364" s="207"/>
      <c r="FRE364" s="207"/>
      <c r="FRF364" s="207"/>
      <c r="FRG364" s="207"/>
      <c r="FRH364" s="207"/>
      <c r="FRI364" s="207"/>
      <c r="FRJ364" s="207"/>
      <c r="FRK364" s="207"/>
      <c r="FRL364" s="207"/>
      <c r="FRM364" s="207"/>
      <c r="FRN364" s="207"/>
      <c r="FRO364" s="207"/>
      <c r="FRP364" s="207"/>
      <c r="FRQ364" s="207"/>
      <c r="FRR364" s="207"/>
      <c r="FRS364" s="207"/>
      <c r="FRT364" s="207"/>
      <c r="FRU364" s="207"/>
      <c r="FRV364" s="207"/>
      <c r="FRW364" s="207"/>
      <c r="FRX364" s="207"/>
      <c r="FRY364" s="207"/>
      <c r="FRZ364" s="207"/>
      <c r="FSA364" s="207"/>
      <c r="FSB364" s="207"/>
      <c r="FSC364" s="207"/>
      <c r="FSD364" s="207"/>
      <c r="FSE364" s="207"/>
      <c r="FSF364" s="207"/>
      <c r="FSG364" s="207"/>
      <c r="FSH364" s="207"/>
      <c r="FSI364" s="207"/>
      <c r="FSJ364" s="207"/>
      <c r="FSK364" s="207"/>
      <c r="FSL364" s="207"/>
      <c r="FSM364" s="207"/>
      <c r="FSN364" s="207"/>
      <c r="FSO364" s="207"/>
      <c r="FSP364" s="207"/>
      <c r="FSQ364" s="207"/>
      <c r="FSR364" s="207"/>
      <c r="FSS364" s="207"/>
      <c r="FST364" s="207"/>
      <c r="FSU364" s="207"/>
      <c r="FSV364" s="207"/>
      <c r="FSW364" s="207"/>
      <c r="FSX364" s="207"/>
      <c r="FSY364" s="207"/>
      <c r="FSZ364" s="207"/>
      <c r="FTA364" s="207"/>
      <c r="FTB364" s="207"/>
      <c r="FTC364" s="207"/>
      <c r="FTD364" s="207"/>
      <c r="FTE364" s="207"/>
      <c r="FTF364" s="207"/>
      <c r="FTG364" s="207"/>
      <c r="FTH364" s="207"/>
      <c r="FTI364" s="207"/>
      <c r="FTJ364" s="207"/>
      <c r="FTK364" s="207"/>
      <c r="FTL364" s="207"/>
      <c r="FTM364" s="207"/>
      <c r="FTN364" s="207"/>
      <c r="FTO364" s="207"/>
      <c r="FTP364" s="207"/>
      <c r="FTQ364" s="207"/>
      <c r="FTR364" s="207"/>
      <c r="FTS364" s="207"/>
      <c r="FTT364" s="207"/>
      <c r="FTU364" s="207"/>
      <c r="FTV364" s="207"/>
      <c r="FTW364" s="207"/>
      <c r="FTX364" s="207"/>
      <c r="FTY364" s="207"/>
      <c r="FTZ364" s="207"/>
      <c r="FUA364" s="207"/>
      <c r="FUB364" s="207"/>
      <c r="FUC364" s="207"/>
      <c r="FUD364" s="207"/>
      <c r="FUE364" s="207"/>
      <c r="FUF364" s="207"/>
      <c r="FUG364" s="207"/>
      <c r="FUH364" s="207"/>
      <c r="FUI364" s="207"/>
      <c r="FUJ364" s="207"/>
      <c r="FUK364" s="207"/>
      <c r="FUL364" s="207"/>
      <c r="FUM364" s="207"/>
      <c r="FUN364" s="207"/>
      <c r="FUO364" s="207"/>
      <c r="FUP364" s="207"/>
      <c r="FUQ364" s="207"/>
      <c r="FUR364" s="207"/>
      <c r="FUS364" s="207"/>
      <c r="FUT364" s="207"/>
      <c r="FUU364" s="207"/>
      <c r="FUV364" s="207"/>
      <c r="FUW364" s="207"/>
      <c r="FUX364" s="207"/>
      <c r="FUY364" s="207"/>
      <c r="FUZ364" s="207"/>
      <c r="FVA364" s="207"/>
      <c r="FVB364" s="207"/>
      <c r="FVC364" s="207"/>
      <c r="FVD364" s="207"/>
      <c r="FVE364" s="207"/>
      <c r="FVF364" s="207"/>
      <c r="FVG364" s="207"/>
      <c r="FVH364" s="207"/>
      <c r="FVI364" s="207"/>
      <c r="FVJ364" s="207"/>
      <c r="FVK364" s="207"/>
      <c r="FVL364" s="207"/>
      <c r="FVM364" s="207"/>
      <c r="FVN364" s="207"/>
      <c r="FVO364" s="207"/>
      <c r="FVP364" s="207"/>
      <c r="FVQ364" s="207"/>
      <c r="FVR364" s="207"/>
      <c r="FVS364" s="207"/>
      <c r="FVT364" s="207"/>
      <c r="FVU364" s="207"/>
      <c r="FVV364" s="207"/>
      <c r="FVW364" s="207"/>
      <c r="FVX364" s="207"/>
      <c r="FVY364" s="207"/>
      <c r="FVZ364" s="207"/>
      <c r="FWA364" s="207"/>
      <c r="FWB364" s="207"/>
      <c r="FWC364" s="207"/>
      <c r="FWD364" s="207"/>
      <c r="FWE364" s="207"/>
      <c r="FWF364" s="207"/>
      <c r="FWG364" s="207"/>
      <c r="FWH364" s="207"/>
      <c r="FWI364" s="207"/>
      <c r="FWJ364" s="207"/>
      <c r="FWK364" s="207"/>
      <c r="FWL364" s="207"/>
      <c r="FWM364" s="207"/>
      <c r="FWN364" s="207"/>
      <c r="FWO364" s="207"/>
      <c r="FWP364" s="207"/>
      <c r="FWQ364" s="207"/>
      <c r="FWR364" s="207"/>
      <c r="FWS364" s="207"/>
      <c r="FWT364" s="207"/>
      <c r="FWU364" s="207"/>
      <c r="FWV364" s="207"/>
      <c r="FWW364" s="207"/>
      <c r="FWX364" s="207"/>
      <c r="FWY364" s="207"/>
      <c r="FWZ364" s="207"/>
      <c r="FXA364" s="207"/>
      <c r="FXB364" s="207"/>
      <c r="FXC364" s="207"/>
      <c r="FXD364" s="207"/>
      <c r="FXE364" s="207"/>
      <c r="FXF364" s="207"/>
      <c r="FXG364" s="207"/>
      <c r="FXH364" s="207"/>
      <c r="FXI364" s="207"/>
      <c r="FXJ364" s="207"/>
      <c r="FXK364" s="207"/>
      <c r="FXL364" s="207"/>
      <c r="FXM364" s="207"/>
      <c r="FXN364" s="207"/>
      <c r="FXO364" s="207"/>
      <c r="FXP364" s="207"/>
      <c r="FXQ364" s="207"/>
      <c r="FXR364" s="207"/>
      <c r="FXS364" s="207"/>
      <c r="FXT364" s="207"/>
      <c r="FXU364" s="207"/>
      <c r="FXV364" s="207"/>
      <c r="FXW364" s="207"/>
      <c r="FXX364" s="207"/>
      <c r="FXY364" s="207"/>
      <c r="FXZ364" s="207"/>
      <c r="FYA364" s="207"/>
      <c r="FYB364" s="207"/>
      <c r="FYC364" s="207"/>
      <c r="FYD364" s="207"/>
      <c r="FYE364" s="207"/>
      <c r="FYF364" s="207"/>
      <c r="FYG364" s="207"/>
      <c r="FYH364" s="207"/>
      <c r="FYI364" s="207"/>
      <c r="FYJ364" s="207"/>
      <c r="FYK364" s="207"/>
      <c r="FYL364" s="207"/>
      <c r="FYM364" s="207"/>
      <c r="FYN364" s="207"/>
      <c r="FYO364" s="207"/>
      <c r="FYP364" s="207"/>
      <c r="FYQ364" s="207"/>
      <c r="FYR364" s="207"/>
      <c r="FYS364" s="207"/>
      <c r="FYT364" s="207"/>
      <c r="FYU364" s="207"/>
      <c r="FYV364" s="207"/>
      <c r="FYW364" s="207"/>
      <c r="FYX364" s="207"/>
      <c r="FYY364" s="207"/>
      <c r="FYZ364" s="207"/>
      <c r="FZA364" s="207"/>
      <c r="FZB364" s="207"/>
      <c r="FZC364" s="207"/>
      <c r="FZD364" s="207"/>
      <c r="FZE364" s="207"/>
      <c r="FZF364" s="207"/>
      <c r="FZG364" s="207"/>
      <c r="FZH364" s="207"/>
      <c r="FZI364" s="207"/>
      <c r="FZJ364" s="207"/>
      <c r="FZK364" s="207"/>
      <c r="FZL364" s="207"/>
      <c r="FZM364" s="207"/>
      <c r="FZN364" s="207"/>
      <c r="FZO364" s="207"/>
      <c r="FZP364" s="207"/>
      <c r="FZQ364" s="207"/>
      <c r="FZR364" s="207"/>
      <c r="FZS364" s="207"/>
      <c r="FZT364" s="207"/>
      <c r="FZU364" s="207"/>
      <c r="FZV364" s="207"/>
      <c r="FZW364" s="207"/>
      <c r="FZX364" s="207"/>
      <c r="FZY364" s="207"/>
      <c r="FZZ364" s="207"/>
      <c r="GAA364" s="207"/>
      <c r="GAB364" s="207"/>
      <c r="GAC364" s="207"/>
      <c r="GAD364" s="207"/>
      <c r="GAE364" s="207"/>
      <c r="GAF364" s="207"/>
      <c r="GAG364" s="207"/>
      <c r="GAH364" s="207"/>
      <c r="GAI364" s="207"/>
      <c r="GAJ364" s="207"/>
      <c r="GAK364" s="207"/>
      <c r="GAL364" s="207"/>
      <c r="GAM364" s="207"/>
      <c r="GAN364" s="207"/>
      <c r="GAO364" s="207"/>
      <c r="GAP364" s="207"/>
      <c r="GAQ364" s="207"/>
      <c r="GAR364" s="207"/>
      <c r="GAS364" s="207"/>
      <c r="GAT364" s="207"/>
      <c r="GAU364" s="207"/>
      <c r="GAV364" s="207"/>
      <c r="GAW364" s="207"/>
      <c r="GAX364" s="207"/>
      <c r="GAY364" s="207"/>
      <c r="GAZ364" s="207"/>
      <c r="GBA364" s="207"/>
      <c r="GBB364" s="207"/>
      <c r="GBC364" s="207"/>
      <c r="GBD364" s="207"/>
      <c r="GBE364" s="207"/>
      <c r="GBF364" s="207"/>
      <c r="GBG364" s="207"/>
      <c r="GBH364" s="207"/>
      <c r="GBI364" s="207"/>
      <c r="GBJ364" s="207"/>
      <c r="GBK364" s="207"/>
      <c r="GBL364" s="207"/>
      <c r="GBM364" s="207"/>
      <c r="GBN364" s="207"/>
      <c r="GBO364" s="207"/>
      <c r="GBP364" s="207"/>
      <c r="GBQ364" s="207"/>
      <c r="GBR364" s="207"/>
      <c r="GBS364" s="207"/>
      <c r="GBT364" s="207"/>
      <c r="GBU364" s="207"/>
      <c r="GBV364" s="207"/>
      <c r="GBW364" s="207"/>
      <c r="GBX364" s="207"/>
      <c r="GBY364" s="207"/>
      <c r="GBZ364" s="207"/>
      <c r="GCA364" s="207"/>
      <c r="GCB364" s="207"/>
      <c r="GCC364" s="207"/>
      <c r="GCD364" s="207"/>
      <c r="GCE364" s="207"/>
      <c r="GCF364" s="207"/>
      <c r="GCG364" s="207"/>
      <c r="GCH364" s="207"/>
      <c r="GCI364" s="207"/>
      <c r="GCJ364" s="207"/>
      <c r="GCK364" s="207"/>
      <c r="GCL364" s="207"/>
      <c r="GCM364" s="207"/>
      <c r="GCN364" s="207"/>
      <c r="GCO364" s="207"/>
      <c r="GCP364" s="207"/>
      <c r="GCQ364" s="207"/>
      <c r="GCR364" s="207"/>
      <c r="GCS364" s="207"/>
      <c r="GCT364" s="207"/>
      <c r="GCU364" s="207"/>
      <c r="GCV364" s="207"/>
      <c r="GCW364" s="207"/>
      <c r="GCX364" s="207"/>
      <c r="GCY364" s="207"/>
      <c r="GCZ364" s="207"/>
      <c r="GDA364" s="207"/>
      <c r="GDB364" s="207"/>
      <c r="GDC364" s="207"/>
      <c r="GDD364" s="207"/>
      <c r="GDE364" s="207"/>
      <c r="GDF364" s="207"/>
      <c r="GDG364" s="207"/>
      <c r="GDH364" s="207"/>
      <c r="GDI364" s="207"/>
      <c r="GDJ364" s="207"/>
      <c r="GDK364" s="207"/>
      <c r="GDL364" s="207"/>
      <c r="GDM364" s="207"/>
      <c r="GDN364" s="207"/>
      <c r="GDO364" s="207"/>
      <c r="GDP364" s="207"/>
      <c r="GDQ364" s="207"/>
      <c r="GDR364" s="207"/>
      <c r="GDS364" s="207"/>
      <c r="GDT364" s="207"/>
      <c r="GDU364" s="207"/>
      <c r="GDV364" s="207"/>
      <c r="GDW364" s="207"/>
      <c r="GDX364" s="207"/>
      <c r="GDY364" s="207"/>
      <c r="GDZ364" s="207"/>
      <c r="GEA364" s="207"/>
      <c r="GEB364" s="207"/>
      <c r="GEC364" s="207"/>
      <c r="GED364" s="207"/>
      <c r="GEE364" s="207"/>
      <c r="GEF364" s="207"/>
      <c r="GEG364" s="207"/>
      <c r="GEH364" s="207"/>
      <c r="GEI364" s="207"/>
      <c r="GEJ364" s="207"/>
      <c r="GEK364" s="207"/>
      <c r="GEL364" s="207"/>
      <c r="GEM364" s="207"/>
      <c r="GEN364" s="207"/>
      <c r="GEO364" s="207"/>
      <c r="GEP364" s="207"/>
      <c r="GEQ364" s="207"/>
      <c r="GER364" s="207"/>
      <c r="GES364" s="207"/>
      <c r="GET364" s="207"/>
      <c r="GEU364" s="207"/>
      <c r="GEV364" s="207"/>
      <c r="GEW364" s="207"/>
      <c r="GEX364" s="207"/>
      <c r="GEY364" s="207"/>
      <c r="GEZ364" s="207"/>
      <c r="GFA364" s="207"/>
      <c r="GFB364" s="207"/>
      <c r="GFC364" s="207"/>
      <c r="GFD364" s="207"/>
      <c r="GFE364" s="207"/>
      <c r="GFF364" s="207"/>
      <c r="GFG364" s="207"/>
      <c r="GFH364" s="207"/>
      <c r="GFI364" s="207"/>
      <c r="GFJ364" s="207"/>
      <c r="GFK364" s="207"/>
      <c r="GFL364" s="207"/>
      <c r="GFM364" s="207"/>
      <c r="GFN364" s="207"/>
      <c r="GFO364" s="207"/>
      <c r="GFP364" s="207"/>
      <c r="GFQ364" s="207"/>
      <c r="GFR364" s="207"/>
      <c r="GFS364" s="207"/>
      <c r="GFT364" s="207"/>
      <c r="GFU364" s="207"/>
      <c r="GFV364" s="207"/>
      <c r="GFW364" s="207"/>
      <c r="GFX364" s="207"/>
      <c r="GFY364" s="207"/>
      <c r="GFZ364" s="207"/>
      <c r="GGA364" s="207"/>
      <c r="GGB364" s="207"/>
      <c r="GGC364" s="207"/>
      <c r="GGD364" s="207"/>
      <c r="GGE364" s="207"/>
      <c r="GGF364" s="207"/>
      <c r="GGG364" s="207"/>
      <c r="GGH364" s="207"/>
      <c r="GGI364" s="207"/>
      <c r="GGJ364" s="207"/>
      <c r="GGK364" s="207"/>
      <c r="GGL364" s="207"/>
      <c r="GGM364" s="207"/>
      <c r="GGN364" s="207"/>
      <c r="GGO364" s="207"/>
      <c r="GGP364" s="207"/>
      <c r="GGQ364" s="207"/>
      <c r="GGR364" s="207"/>
      <c r="GGS364" s="207"/>
      <c r="GGT364" s="207"/>
      <c r="GGU364" s="207"/>
      <c r="GGV364" s="207"/>
      <c r="GGW364" s="207"/>
      <c r="GGX364" s="207"/>
      <c r="GGY364" s="207"/>
      <c r="GGZ364" s="207"/>
      <c r="GHA364" s="207"/>
      <c r="GHB364" s="207"/>
      <c r="GHC364" s="207"/>
      <c r="GHD364" s="207"/>
      <c r="GHE364" s="207"/>
      <c r="GHF364" s="207"/>
      <c r="GHG364" s="207"/>
      <c r="GHH364" s="207"/>
      <c r="GHI364" s="207"/>
      <c r="GHJ364" s="207"/>
      <c r="GHK364" s="207"/>
      <c r="GHL364" s="207"/>
      <c r="GHM364" s="207"/>
      <c r="GHN364" s="207"/>
      <c r="GHO364" s="207"/>
      <c r="GHP364" s="207"/>
      <c r="GHQ364" s="207"/>
      <c r="GHR364" s="207"/>
      <c r="GHS364" s="207"/>
      <c r="GHT364" s="207"/>
      <c r="GHU364" s="207"/>
      <c r="GHV364" s="207"/>
      <c r="GHW364" s="207"/>
      <c r="GHX364" s="207"/>
      <c r="GHY364" s="207"/>
      <c r="GHZ364" s="207"/>
      <c r="GIA364" s="207"/>
      <c r="GIB364" s="207"/>
      <c r="GIC364" s="207"/>
      <c r="GID364" s="207"/>
      <c r="GIE364" s="207"/>
      <c r="GIF364" s="207"/>
      <c r="GIG364" s="207"/>
      <c r="GIH364" s="207"/>
      <c r="GII364" s="207"/>
      <c r="GIJ364" s="207"/>
      <c r="GIK364" s="207"/>
      <c r="GIL364" s="207"/>
      <c r="GIM364" s="207"/>
      <c r="GIN364" s="207"/>
      <c r="GIO364" s="207"/>
      <c r="GIP364" s="207"/>
      <c r="GIQ364" s="207"/>
      <c r="GIR364" s="207"/>
      <c r="GIS364" s="207"/>
      <c r="GIT364" s="207"/>
      <c r="GIU364" s="207"/>
      <c r="GIV364" s="207"/>
      <c r="GIW364" s="207"/>
      <c r="GIX364" s="207"/>
      <c r="GIY364" s="207"/>
      <c r="GIZ364" s="207"/>
      <c r="GJA364" s="207"/>
      <c r="GJB364" s="207"/>
      <c r="GJC364" s="207"/>
      <c r="GJD364" s="207"/>
      <c r="GJE364" s="207"/>
      <c r="GJF364" s="207"/>
      <c r="GJG364" s="207"/>
      <c r="GJH364" s="207"/>
      <c r="GJI364" s="207"/>
      <c r="GJJ364" s="207"/>
      <c r="GJK364" s="207"/>
      <c r="GJL364" s="207"/>
      <c r="GJM364" s="207"/>
      <c r="GJN364" s="207"/>
      <c r="GJO364" s="207"/>
      <c r="GJP364" s="207"/>
      <c r="GJQ364" s="207"/>
      <c r="GJR364" s="207"/>
      <c r="GJS364" s="207"/>
      <c r="GJT364" s="207"/>
      <c r="GJU364" s="207"/>
      <c r="GJV364" s="207"/>
      <c r="GJW364" s="207"/>
      <c r="GJX364" s="207"/>
      <c r="GJY364" s="207"/>
      <c r="GJZ364" s="207"/>
      <c r="GKA364" s="207"/>
      <c r="GKB364" s="207"/>
      <c r="GKC364" s="207"/>
      <c r="GKD364" s="207"/>
      <c r="GKE364" s="207"/>
      <c r="GKF364" s="207"/>
      <c r="GKG364" s="207"/>
      <c r="GKH364" s="207"/>
      <c r="GKI364" s="207"/>
      <c r="GKJ364" s="207"/>
      <c r="GKK364" s="207"/>
      <c r="GKL364" s="207"/>
      <c r="GKM364" s="207"/>
      <c r="GKN364" s="207"/>
      <c r="GKO364" s="207"/>
      <c r="GKP364" s="207"/>
      <c r="GKQ364" s="207"/>
      <c r="GKR364" s="207"/>
      <c r="GKS364" s="207"/>
      <c r="GKT364" s="207"/>
      <c r="GKU364" s="207"/>
      <c r="GKV364" s="207"/>
      <c r="GKW364" s="207"/>
      <c r="GKX364" s="207"/>
      <c r="GKY364" s="207"/>
      <c r="GKZ364" s="207"/>
      <c r="GLA364" s="207"/>
      <c r="GLB364" s="207"/>
      <c r="GLC364" s="207"/>
      <c r="GLD364" s="207"/>
      <c r="GLE364" s="207"/>
      <c r="GLF364" s="207"/>
      <c r="GLG364" s="207"/>
      <c r="GLH364" s="207"/>
      <c r="GLI364" s="207"/>
      <c r="GLJ364" s="207"/>
      <c r="GLK364" s="207"/>
      <c r="GLL364" s="207"/>
      <c r="GLM364" s="207"/>
      <c r="GLN364" s="207"/>
      <c r="GLO364" s="207"/>
      <c r="GLP364" s="207"/>
      <c r="GLQ364" s="207"/>
      <c r="GLR364" s="207"/>
      <c r="GLS364" s="207"/>
      <c r="GLT364" s="207"/>
      <c r="GLU364" s="207"/>
      <c r="GLV364" s="207"/>
      <c r="GLW364" s="207"/>
      <c r="GLX364" s="207"/>
      <c r="GLY364" s="207"/>
      <c r="GLZ364" s="207"/>
      <c r="GMA364" s="207"/>
      <c r="GMB364" s="207"/>
      <c r="GMC364" s="207"/>
      <c r="GMD364" s="207"/>
      <c r="GME364" s="207"/>
      <c r="GMF364" s="207"/>
      <c r="GMG364" s="207"/>
      <c r="GMH364" s="207"/>
      <c r="GMI364" s="207"/>
      <c r="GMJ364" s="207"/>
      <c r="GMK364" s="207"/>
      <c r="GML364" s="207"/>
      <c r="GMM364" s="207"/>
      <c r="GMN364" s="207"/>
      <c r="GMO364" s="207"/>
      <c r="GMP364" s="207"/>
      <c r="GMQ364" s="207"/>
      <c r="GMR364" s="207"/>
      <c r="GMS364" s="207"/>
      <c r="GMT364" s="207"/>
      <c r="GMU364" s="207"/>
      <c r="GMV364" s="207"/>
      <c r="GMW364" s="207"/>
      <c r="GMX364" s="207"/>
      <c r="GMY364" s="207"/>
      <c r="GMZ364" s="207"/>
      <c r="GNA364" s="207"/>
      <c r="GNB364" s="207"/>
      <c r="GNC364" s="207"/>
      <c r="GND364" s="207"/>
      <c r="GNE364" s="207"/>
      <c r="GNF364" s="207"/>
      <c r="GNG364" s="207"/>
      <c r="GNH364" s="207"/>
      <c r="GNI364" s="207"/>
      <c r="GNJ364" s="207"/>
      <c r="GNK364" s="207"/>
      <c r="GNL364" s="207"/>
      <c r="GNM364" s="207"/>
      <c r="GNN364" s="207"/>
      <c r="GNO364" s="207"/>
      <c r="GNP364" s="207"/>
      <c r="GNQ364" s="207"/>
      <c r="GNR364" s="207"/>
      <c r="GNS364" s="207"/>
      <c r="GNT364" s="207"/>
      <c r="GNU364" s="207"/>
      <c r="GNV364" s="207"/>
      <c r="GNW364" s="207"/>
      <c r="GNX364" s="207"/>
      <c r="GNY364" s="207"/>
      <c r="GNZ364" s="207"/>
      <c r="GOA364" s="207"/>
      <c r="GOB364" s="207"/>
      <c r="GOC364" s="207"/>
      <c r="GOD364" s="207"/>
      <c r="GOE364" s="207"/>
      <c r="GOF364" s="207"/>
      <c r="GOG364" s="207"/>
      <c r="GOH364" s="207"/>
      <c r="GOI364" s="207"/>
      <c r="GOJ364" s="207"/>
      <c r="GOK364" s="207"/>
      <c r="GOL364" s="207"/>
      <c r="GOM364" s="207"/>
      <c r="GON364" s="207"/>
      <c r="GOO364" s="207"/>
      <c r="GOP364" s="207"/>
      <c r="GOQ364" s="207"/>
      <c r="GOR364" s="207"/>
      <c r="GOS364" s="207"/>
      <c r="GOT364" s="207"/>
      <c r="GOU364" s="207"/>
      <c r="GOV364" s="207"/>
      <c r="GOW364" s="207"/>
      <c r="GOX364" s="207"/>
      <c r="GOY364" s="207"/>
      <c r="GOZ364" s="207"/>
      <c r="GPA364" s="207"/>
      <c r="GPB364" s="207"/>
      <c r="GPC364" s="207"/>
      <c r="GPD364" s="207"/>
      <c r="GPE364" s="207"/>
      <c r="GPF364" s="207"/>
      <c r="GPG364" s="207"/>
      <c r="GPH364" s="207"/>
      <c r="GPI364" s="207"/>
      <c r="GPJ364" s="207"/>
      <c r="GPK364" s="207"/>
      <c r="GPL364" s="207"/>
      <c r="GPM364" s="207"/>
      <c r="GPN364" s="207"/>
      <c r="GPO364" s="207"/>
      <c r="GPP364" s="207"/>
      <c r="GPQ364" s="207"/>
      <c r="GPR364" s="207"/>
      <c r="GPS364" s="207"/>
      <c r="GPT364" s="207"/>
      <c r="GPU364" s="207"/>
      <c r="GPV364" s="207"/>
      <c r="GPW364" s="207"/>
      <c r="GPX364" s="207"/>
      <c r="GPY364" s="207"/>
      <c r="GPZ364" s="207"/>
      <c r="GQA364" s="207"/>
      <c r="GQB364" s="207"/>
      <c r="GQC364" s="207"/>
      <c r="GQD364" s="207"/>
      <c r="GQE364" s="207"/>
      <c r="GQF364" s="207"/>
      <c r="GQG364" s="207"/>
      <c r="GQH364" s="207"/>
      <c r="GQI364" s="207"/>
      <c r="GQJ364" s="207"/>
      <c r="GQK364" s="207"/>
      <c r="GQL364" s="207"/>
      <c r="GQM364" s="207"/>
      <c r="GQN364" s="207"/>
      <c r="GQO364" s="157"/>
      <c r="GQP364" s="157"/>
      <c r="GQQ364" s="157"/>
      <c r="GQR364" s="157"/>
      <c r="GQS364" s="157"/>
      <c r="GQT364" s="157"/>
      <c r="GQU364" s="157"/>
      <c r="GQV364" s="157"/>
      <c r="GQW364" s="157"/>
      <c r="GQX364" s="157"/>
      <c r="GQY364" s="157"/>
      <c r="GQZ364" s="157"/>
      <c r="GRA364" s="157"/>
      <c r="GRB364" s="157"/>
      <c r="GRC364" s="157"/>
      <c r="GRD364" s="157"/>
      <c r="GRE364" s="157"/>
      <c r="GRF364" s="157"/>
      <c r="GRG364" s="157"/>
      <c r="GRH364" s="157"/>
      <c r="GRI364" s="157"/>
      <c r="GRJ364" s="157"/>
      <c r="GRK364" s="157"/>
      <c r="GRL364" s="157"/>
      <c r="GRM364" s="157"/>
      <c r="GRN364" s="157"/>
      <c r="GRO364" s="157"/>
      <c r="GRP364" s="157"/>
      <c r="GRQ364" s="157"/>
      <c r="GRR364" s="157"/>
      <c r="GRS364" s="157"/>
      <c r="GRT364" s="157"/>
      <c r="GRU364" s="157"/>
      <c r="GRV364" s="157"/>
      <c r="GRW364" s="157"/>
      <c r="GRX364" s="157"/>
      <c r="GRY364" s="157"/>
      <c r="GRZ364" s="157"/>
      <c r="GSA364" s="157"/>
      <c r="GSB364" s="157"/>
      <c r="GSC364" s="157"/>
      <c r="GSD364" s="157"/>
      <c r="GSE364" s="157"/>
      <c r="GSF364" s="157"/>
      <c r="GSG364" s="157"/>
      <c r="GSH364" s="157"/>
      <c r="GSI364" s="157"/>
      <c r="GSJ364" s="157"/>
      <c r="GSK364" s="157"/>
      <c r="GSL364" s="157"/>
      <c r="GSM364" s="157"/>
      <c r="GSN364" s="157"/>
      <c r="GSO364" s="157"/>
      <c r="GSP364" s="157"/>
      <c r="GSQ364" s="157"/>
      <c r="GSR364" s="157"/>
      <c r="GSS364" s="157"/>
      <c r="GST364" s="157"/>
      <c r="GSU364" s="157"/>
      <c r="GSV364" s="157"/>
      <c r="GSW364" s="157"/>
      <c r="GSX364" s="157"/>
      <c r="GSY364" s="157"/>
      <c r="GSZ364" s="157"/>
      <c r="GTA364" s="157"/>
      <c r="GTB364" s="157"/>
      <c r="GTC364" s="157"/>
      <c r="GTD364" s="157"/>
      <c r="GTE364" s="157"/>
      <c r="GTF364" s="157"/>
      <c r="GTG364" s="157"/>
      <c r="GTH364" s="157"/>
      <c r="GTI364" s="157"/>
      <c r="GTJ364" s="157"/>
      <c r="GTK364" s="157"/>
      <c r="GTL364" s="157"/>
      <c r="GTM364" s="157"/>
      <c r="GTN364" s="157"/>
      <c r="GTO364" s="157"/>
      <c r="GTP364" s="157"/>
      <c r="GTQ364" s="157"/>
      <c r="GTR364" s="157"/>
      <c r="GTS364" s="157"/>
      <c r="GTT364" s="157"/>
      <c r="GTU364" s="157"/>
      <c r="GTV364" s="157"/>
      <c r="GTW364" s="157"/>
      <c r="GTX364" s="157"/>
      <c r="GTY364" s="157"/>
      <c r="GTZ364" s="157"/>
      <c r="GUA364" s="157"/>
      <c r="GUB364" s="157"/>
      <c r="GUC364" s="157"/>
      <c r="GUD364" s="157"/>
      <c r="GUE364" s="157"/>
      <c r="GUF364" s="157"/>
      <c r="GUG364" s="157"/>
      <c r="GUH364" s="157"/>
      <c r="GUI364" s="157"/>
      <c r="GUJ364" s="157"/>
      <c r="GUK364" s="157"/>
      <c r="GUL364" s="157"/>
      <c r="GUM364" s="157"/>
      <c r="GUN364" s="157"/>
      <c r="GUO364" s="157"/>
      <c r="GUP364" s="157"/>
      <c r="GUQ364" s="157"/>
      <c r="GUR364" s="157"/>
      <c r="GUS364" s="157"/>
      <c r="GUT364" s="157"/>
      <c r="GUU364" s="157"/>
      <c r="GUV364" s="157"/>
      <c r="GUW364" s="157"/>
      <c r="GUX364" s="157"/>
      <c r="GUY364" s="157"/>
      <c r="GUZ364" s="157"/>
      <c r="GVA364" s="157"/>
      <c r="GVB364" s="157"/>
      <c r="GVC364" s="157"/>
      <c r="GVD364" s="157"/>
      <c r="GVE364" s="157"/>
      <c r="GVF364" s="157"/>
      <c r="GVG364" s="157"/>
      <c r="GVH364" s="157"/>
      <c r="GVI364" s="157"/>
      <c r="GVJ364" s="157"/>
      <c r="GVK364" s="157"/>
      <c r="GVL364" s="157"/>
      <c r="GVM364" s="157"/>
      <c r="GVN364" s="157"/>
      <c r="GVO364" s="157"/>
      <c r="GVP364" s="157"/>
      <c r="GVQ364" s="157"/>
      <c r="GVR364" s="157"/>
      <c r="GVS364" s="157"/>
      <c r="GVT364" s="157"/>
      <c r="GVU364" s="157"/>
      <c r="GVV364" s="157"/>
      <c r="GVW364" s="157"/>
      <c r="GVX364" s="157"/>
      <c r="GVY364" s="157"/>
      <c r="GVZ364" s="157"/>
      <c r="GWA364" s="157"/>
      <c r="GWB364" s="157"/>
      <c r="GWC364" s="157"/>
      <c r="GWD364" s="157"/>
      <c r="GWE364" s="157"/>
      <c r="GWF364" s="157"/>
      <c r="GWG364" s="157"/>
      <c r="GWH364" s="157"/>
      <c r="GWI364" s="157"/>
      <c r="GWJ364" s="157"/>
      <c r="GWK364" s="157"/>
      <c r="GWL364" s="157"/>
      <c r="GWM364" s="157"/>
      <c r="GWN364" s="157"/>
      <c r="GWO364" s="157"/>
      <c r="GWP364" s="157"/>
      <c r="GWQ364" s="157"/>
      <c r="GWR364" s="157"/>
      <c r="GWS364" s="157"/>
      <c r="GWT364" s="157"/>
      <c r="GWU364" s="157"/>
      <c r="GWV364" s="157"/>
      <c r="GWW364" s="157"/>
      <c r="GWX364" s="157"/>
      <c r="GWY364" s="157"/>
      <c r="GWZ364" s="157"/>
      <c r="GXA364" s="157"/>
      <c r="GXB364" s="157"/>
      <c r="GXC364" s="157"/>
      <c r="GXD364" s="157"/>
      <c r="GXE364" s="157"/>
      <c r="GXF364" s="157"/>
      <c r="GXG364" s="157"/>
      <c r="GXH364" s="157"/>
      <c r="GXI364" s="157"/>
      <c r="GXJ364" s="157"/>
      <c r="GXK364" s="157"/>
      <c r="GXL364" s="157"/>
      <c r="GXM364" s="157"/>
      <c r="GXN364" s="157"/>
      <c r="GXO364" s="157"/>
      <c r="GXP364" s="157"/>
      <c r="GXQ364" s="157"/>
      <c r="GXR364" s="157"/>
      <c r="GXS364" s="157"/>
      <c r="GXT364" s="157"/>
      <c r="GXU364" s="157"/>
      <c r="GXV364" s="157"/>
      <c r="GXW364" s="157"/>
      <c r="GXX364" s="157"/>
      <c r="GXY364" s="157"/>
      <c r="GXZ364" s="157"/>
      <c r="GYA364" s="157"/>
      <c r="GYB364" s="157"/>
      <c r="GYC364" s="157"/>
      <c r="GYD364" s="157"/>
      <c r="GYE364" s="157"/>
      <c r="GYF364" s="157"/>
      <c r="GYG364" s="157"/>
      <c r="GYH364" s="157"/>
      <c r="GYI364" s="157"/>
      <c r="GYJ364" s="157"/>
      <c r="GYK364" s="157"/>
      <c r="GYL364" s="157"/>
      <c r="GYM364" s="157"/>
      <c r="GYN364" s="157"/>
      <c r="GYO364" s="157"/>
      <c r="GYP364" s="157"/>
      <c r="GYQ364" s="157"/>
      <c r="GYR364" s="157"/>
      <c r="GYS364" s="157"/>
      <c r="GYT364" s="157"/>
      <c r="GYU364" s="157"/>
      <c r="GYV364" s="157"/>
      <c r="GYW364" s="157"/>
      <c r="GYX364" s="157"/>
      <c r="GYY364" s="157"/>
      <c r="GYZ364" s="157"/>
      <c r="GZA364" s="157"/>
      <c r="GZB364" s="157"/>
      <c r="GZC364" s="157"/>
      <c r="GZD364" s="157"/>
      <c r="GZE364" s="157"/>
      <c r="GZF364" s="157"/>
      <c r="GZG364" s="157"/>
      <c r="GZH364" s="157"/>
      <c r="GZI364" s="157"/>
      <c r="GZJ364" s="157"/>
      <c r="GZK364" s="157"/>
      <c r="GZL364" s="157"/>
      <c r="GZM364" s="157"/>
      <c r="GZN364" s="157"/>
      <c r="GZO364" s="157"/>
      <c r="GZP364" s="157"/>
      <c r="GZQ364" s="157"/>
      <c r="GZR364" s="157"/>
      <c r="GZS364" s="157"/>
      <c r="GZT364" s="157"/>
      <c r="GZU364" s="157"/>
      <c r="GZV364" s="157"/>
      <c r="GZW364" s="157"/>
      <c r="GZX364" s="157"/>
      <c r="GZY364" s="157"/>
      <c r="GZZ364" s="157"/>
      <c r="HAA364" s="157"/>
      <c r="HAB364" s="157"/>
      <c r="HAC364" s="157"/>
      <c r="HAD364" s="157"/>
      <c r="HAE364" s="157"/>
      <c r="HAF364" s="157"/>
      <c r="HAG364" s="157"/>
      <c r="HAH364" s="157"/>
      <c r="HAI364" s="157"/>
      <c r="HAJ364" s="157"/>
      <c r="HAK364" s="157"/>
      <c r="HAL364" s="157"/>
      <c r="HAM364" s="157"/>
      <c r="HAN364" s="157"/>
      <c r="HAO364" s="157"/>
      <c r="HAP364" s="157"/>
      <c r="HAQ364" s="157"/>
      <c r="HAR364" s="157"/>
      <c r="HAS364" s="157"/>
      <c r="HAT364" s="157"/>
      <c r="HAU364" s="157"/>
      <c r="HAV364" s="157"/>
      <c r="HAW364" s="157"/>
      <c r="HAX364" s="157"/>
      <c r="HAY364" s="157"/>
      <c r="HAZ364" s="157"/>
      <c r="HBA364" s="157"/>
      <c r="HBB364" s="157"/>
      <c r="HBC364" s="157"/>
      <c r="HBD364" s="157"/>
      <c r="HBE364" s="157"/>
      <c r="HBF364" s="157"/>
      <c r="HBG364" s="157"/>
      <c r="HBH364" s="157"/>
      <c r="HBI364" s="157"/>
      <c r="HBJ364" s="157"/>
      <c r="HBK364" s="157"/>
      <c r="HBL364" s="157"/>
      <c r="HBM364" s="157"/>
      <c r="HBN364" s="157"/>
      <c r="HBO364" s="157"/>
      <c r="HBP364" s="157"/>
      <c r="HBQ364" s="157"/>
      <c r="HBR364" s="157"/>
      <c r="HBS364" s="157"/>
      <c r="HBT364" s="157"/>
      <c r="HBU364" s="157"/>
      <c r="HBV364" s="157"/>
      <c r="HBW364" s="157"/>
      <c r="HBX364" s="157"/>
      <c r="HBY364" s="157"/>
      <c r="HBZ364" s="157"/>
      <c r="HCA364" s="157"/>
      <c r="HCB364" s="157"/>
      <c r="HCC364" s="157"/>
      <c r="HCD364" s="157"/>
      <c r="HCE364" s="157"/>
      <c r="HCF364" s="157"/>
      <c r="HCG364" s="157"/>
      <c r="HCH364" s="157"/>
      <c r="HCI364" s="157"/>
      <c r="HCJ364" s="157"/>
      <c r="HCK364" s="157"/>
      <c r="HCL364" s="157"/>
      <c r="HCM364" s="157"/>
      <c r="HCN364" s="157"/>
      <c r="HCO364" s="157"/>
      <c r="HCP364" s="157"/>
      <c r="HCQ364" s="157"/>
      <c r="HCR364" s="157"/>
      <c r="HCS364" s="157"/>
      <c r="HCT364" s="157"/>
      <c r="HCU364" s="157"/>
      <c r="HCV364" s="157"/>
      <c r="HCW364" s="157"/>
      <c r="HCX364" s="157"/>
      <c r="HCY364" s="157"/>
      <c r="HCZ364" s="157"/>
      <c r="HDA364" s="157"/>
      <c r="HDB364" s="157"/>
      <c r="HDC364" s="157"/>
      <c r="HDD364" s="157"/>
      <c r="HDE364" s="157"/>
      <c r="HDF364" s="157"/>
      <c r="HDG364" s="157"/>
      <c r="HDH364" s="157"/>
      <c r="HDI364" s="157"/>
      <c r="HDJ364" s="157"/>
      <c r="HDK364" s="157"/>
      <c r="HDL364" s="157"/>
      <c r="HDM364" s="157"/>
      <c r="HDN364" s="157"/>
      <c r="HDO364" s="157"/>
      <c r="HDP364" s="157"/>
      <c r="HDQ364" s="157"/>
      <c r="HDR364" s="157"/>
      <c r="HDS364" s="157"/>
      <c r="HDT364" s="157"/>
      <c r="HDU364" s="157"/>
      <c r="HDV364" s="157"/>
      <c r="HDW364" s="157"/>
      <c r="HDX364" s="157"/>
      <c r="HDY364" s="157"/>
      <c r="HDZ364" s="157"/>
      <c r="HEA364" s="157"/>
      <c r="HEB364" s="157"/>
      <c r="HEC364" s="157"/>
      <c r="HED364" s="157"/>
      <c r="HEE364" s="157"/>
      <c r="HEF364" s="157"/>
      <c r="HEG364" s="157"/>
      <c r="HEH364" s="157"/>
      <c r="HEI364" s="157"/>
      <c r="HEJ364" s="157"/>
      <c r="HEK364" s="157"/>
      <c r="HEL364" s="157"/>
      <c r="HEM364" s="157"/>
      <c r="HEN364" s="157"/>
      <c r="HEO364" s="157"/>
      <c r="HEP364" s="157"/>
      <c r="HEQ364" s="157"/>
      <c r="HER364" s="157"/>
      <c r="HES364" s="157"/>
      <c r="HET364" s="157"/>
      <c r="HEU364" s="157"/>
      <c r="HEV364" s="157"/>
      <c r="HEW364" s="157"/>
      <c r="HEX364" s="157"/>
      <c r="HEY364" s="157"/>
      <c r="HEZ364" s="157"/>
      <c r="HFA364" s="157"/>
      <c r="HFB364" s="157"/>
      <c r="HFC364" s="157"/>
      <c r="HFD364" s="157"/>
      <c r="HFE364" s="157"/>
      <c r="HFF364" s="157"/>
      <c r="HFG364" s="157"/>
      <c r="HFH364" s="157"/>
      <c r="HFI364" s="157"/>
      <c r="HFJ364" s="157"/>
      <c r="HFK364" s="157"/>
      <c r="HFL364" s="157"/>
      <c r="HFM364" s="157"/>
      <c r="HFN364" s="157"/>
      <c r="HFO364" s="157"/>
      <c r="HFP364" s="157"/>
      <c r="HFQ364" s="157"/>
      <c r="HFR364" s="157"/>
      <c r="HFS364" s="157"/>
      <c r="HFT364" s="157"/>
      <c r="HFU364" s="157"/>
      <c r="HFV364" s="157"/>
      <c r="HFW364" s="157"/>
      <c r="HFX364" s="157"/>
      <c r="HFY364" s="157"/>
      <c r="HFZ364" s="157"/>
      <c r="HGA364" s="157"/>
      <c r="HGB364" s="157"/>
      <c r="HGC364" s="157"/>
      <c r="HGD364" s="157"/>
      <c r="HGE364" s="157"/>
      <c r="HGF364" s="157"/>
      <c r="HGG364" s="157"/>
      <c r="HGH364" s="157"/>
      <c r="HGI364" s="157"/>
      <c r="HGJ364" s="157"/>
      <c r="HGK364" s="157"/>
      <c r="HGL364" s="157"/>
      <c r="HGM364" s="157"/>
      <c r="HGN364" s="157"/>
      <c r="HGO364" s="157"/>
      <c r="HGP364" s="157"/>
      <c r="HGQ364" s="157"/>
      <c r="HGR364" s="157"/>
      <c r="HGS364" s="157"/>
      <c r="HGT364" s="157"/>
      <c r="HGU364" s="157"/>
      <c r="HGV364" s="157"/>
      <c r="HGW364" s="157"/>
      <c r="HGX364" s="157"/>
      <c r="HGY364" s="157"/>
      <c r="HGZ364" s="157"/>
      <c r="HHA364" s="157"/>
      <c r="HHB364" s="157"/>
      <c r="HHC364" s="157"/>
      <c r="HHD364" s="157"/>
      <c r="HHE364" s="157"/>
      <c r="HHF364" s="157"/>
      <c r="HHG364" s="157"/>
      <c r="HHH364" s="157"/>
      <c r="HHI364" s="157"/>
      <c r="HHJ364" s="157"/>
      <c r="HHK364" s="157"/>
      <c r="HHL364" s="157"/>
      <c r="HHM364" s="157"/>
      <c r="HHN364" s="157"/>
      <c r="HHO364" s="157"/>
      <c r="HHP364" s="157"/>
      <c r="HHQ364" s="157"/>
      <c r="HHR364" s="157"/>
      <c r="HHS364" s="157"/>
      <c r="HHT364" s="157"/>
      <c r="HHU364" s="157"/>
      <c r="HHV364" s="157"/>
      <c r="HHW364" s="157"/>
      <c r="HHX364" s="157"/>
      <c r="HHY364" s="157"/>
      <c r="HHZ364" s="157"/>
      <c r="HIA364" s="157"/>
      <c r="HIB364" s="157"/>
      <c r="HIC364" s="157"/>
      <c r="HID364" s="157"/>
      <c r="HIE364" s="157"/>
      <c r="HIF364" s="157"/>
      <c r="HIG364" s="157"/>
      <c r="HIH364" s="157"/>
      <c r="HII364" s="157"/>
      <c r="HIJ364" s="157"/>
      <c r="HIK364" s="157"/>
      <c r="HIL364" s="157"/>
      <c r="HIM364" s="157"/>
      <c r="HIN364" s="157"/>
      <c r="HIO364" s="157"/>
      <c r="HIP364" s="157"/>
      <c r="HIQ364" s="157"/>
      <c r="HIR364" s="157"/>
      <c r="HIS364" s="157"/>
      <c r="HIT364" s="157"/>
      <c r="HIU364" s="157"/>
      <c r="HIV364" s="157"/>
      <c r="HIW364" s="157"/>
      <c r="HIX364" s="157"/>
      <c r="HIY364" s="157"/>
      <c r="HIZ364" s="157"/>
      <c r="HJA364" s="157"/>
      <c r="HJB364" s="157"/>
      <c r="HJC364" s="157"/>
      <c r="HJD364" s="157"/>
      <c r="HJE364" s="157"/>
      <c r="HJF364" s="157"/>
      <c r="HJG364" s="157"/>
      <c r="HJH364" s="157"/>
      <c r="HJI364" s="157"/>
      <c r="HJJ364" s="157"/>
      <c r="HJK364" s="157"/>
      <c r="HJL364" s="157"/>
      <c r="HJM364" s="157"/>
      <c r="HJN364" s="157"/>
      <c r="HJO364" s="157"/>
      <c r="HJP364" s="157"/>
      <c r="HJQ364" s="157"/>
      <c r="HJR364" s="157"/>
      <c r="HJS364" s="157"/>
      <c r="HJT364" s="157"/>
      <c r="HJU364" s="157"/>
      <c r="HJV364" s="157"/>
      <c r="HJW364" s="157"/>
      <c r="HJX364" s="157"/>
      <c r="HJY364" s="157"/>
      <c r="HJZ364" s="157"/>
      <c r="HKA364" s="157"/>
      <c r="HKB364" s="157"/>
      <c r="HKC364" s="157"/>
      <c r="HKD364" s="157"/>
      <c r="HKE364" s="157"/>
      <c r="HKF364" s="157"/>
      <c r="HKG364" s="157"/>
      <c r="HKH364" s="157"/>
      <c r="HKI364" s="157"/>
      <c r="HKJ364" s="157"/>
      <c r="HKK364" s="157"/>
      <c r="HKL364" s="157"/>
      <c r="HKM364" s="157"/>
      <c r="HKN364" s="157"/>
      <c r="HKO364" s="157"/>
      <c r="HKP364" s="157"/>
      <c r="HKQ364" s="157"/>
      <c r="HKR364" s="157"/>
      <c r="HKS364" s="157"/>
      <c r="HKT364" s="157"/>
      <c r="HKU364" s="157"/>
      <c r="HKV364" s="157"/>
      <c r="HKW364" s="157"/>
      <c r="HKX364" s="157"/>
      <c r="HKY364" s="157"/>
      <c r="HKZ364" s="157"/>
      <c r="HLA364" s="157"/>
      <c r="HLB364" s="157"/>
      <c r="HLC364" s="157"/>
      <c r="HLD364" s="157"/>
      <c r="HLE364" s="157"/>
      <c r="HLF364" s="157"/>
      <c r="HLG364" s="157"/>
      <c r="HLH364" s="157"/>
      <c r="HLI364" s="157"/>
      <c r="HLJ364" s="157"/>
      <c r="HLK364" s="157"/>
      <c r="HLL364" s="157"/>
      <c r="HLM364" s="157"/>
      <c r="HLN364" s="157"/>
      <c r="HLO364" s="157"/>
      <c r="HLP364" s="157"/>
      <c r="HLQ364" s="157"/>
      <c r="HLR364" s="157"/>
      <c r="HLS364" s="157"/>
      <c r="HLT364" s="157"/>
      <c r="HLU364" s="157"/>
      <c r="HLV364" s="157"/>
      <c r="HLW364" s="157"/>
      <c r="HLX364" s="157"/>
      <c r="HLY364" s="157"/>
      <c r="HLZ364" s="157"/>
      <c r="HMA364" s="157"/>
      <c r="HMB364" s="157"/>
      <c r="HMC364" s="157"/>
      <c r="HMD364" s="157"/>
      <c r="HME364" s="157"/>
      <c r="HMF364" s="157"/>
      <c r="HMG364" s="157"/>
      <c r="HMH364" s="157"/>
      <c r="HMI364" s="157"/>
      <c r="HMJ364" s="157"/>
      <c r="HMK364" s="157"/>
      <c r="HML364" s="157"/>
      <c r="HMM364" s="157"/>
      <c r="HMN364" s="157"/>
      <c r="HMO364" s="157"/>
      <c r="HMP364" s="157"/>
      <c r="HMQ364" s="157"/>
      <c r="HMR364" s="157"/>
      <c r="HMS364" s="157"/>
      <c r="HMT364" s="157"/>
      <c r="HMU364" s="157"/>
      <c r="HMV364" s="157"/>
      <c r="HMW364" s="157"/>
      <c r="HMX364" s="157"/>
      <c r="HMY364" s="157"/>
      <c r="HMZ364" s="157"/>
      <c r="HNA364" s="157"/>
      <c r="HNB364" s="157"/>
      <c r="HNC364" s="157"/>
      <c r="HND364" s="157"/>
      <c r="HNE364" s="157"/>
      <c r="HNF364" s="157"/>
      <c r="HNG364" s="157"/>
      <c r="HNH364" s="157"/>
      <c r="HNI364" s="157"/>
      <c r="HNJ364" s="157"/>
      <c r="HNK364" s="157"/>
      <c r="HNL364" s="157"/>
      <c r="HNM364" s="157"/>
      <c r="HNN364" s="157"/>
      <c r="HNO364" s="157"/>
      <c r="HNP364" s="157"/>
      <c r="HNQ364" s="157"/>
      <c r="HNR364" s="157"/>
      <c r="HNS364" s="157"/>
      <c r="HNT364" s="157"/>
      <c r="HNU364" s="157"/>
      <c r="HNV364" s="157"/>
      <c r="HNW364" s="157"/>
      <c r="HNX364" s="157"/>
      <c r="HNY364" s="157"/>
      <c r="HNZ364" s="157"/>
      <c r="HOA364" s="157"/>
      <c r="HOB364" s="157"/>
      <c r="HOC364" s="157"/>
      <c r="HOD364" s="157"/>
      <c r="HOE364" s="157"/>
      <c r="HOF364" s="157"/>
      <c r="HOG364" s="157"/>
      <c r="HOH364" s="157"/>
      <c r="HOI364" s="157"/>
      <c r="HOJ364" s="157"/>
      <c r="HOK364" s="157"/>
      <c r="HOL364" s="157"/>
      <c r="HOM364" s="157"/>
      <c r="HON364" s="157"/>
      <c r="HOO364" s="157"/>
      <c r="HOP364" s="157"/>
      <c r="HOQ364" s="157"/>
      <c r="HOR364" s="157"/>
      <c r="HOS364" s="157"/>
      <c r="HOT364" s="157"/>
      <c r="HOU364" s="157"/>
      <c r="HOV364" s="157"/>
      <c r="HOW364" s="157"/>
      <c r="HOX364" s="157"/>
      <c r="HOY364" s="157"/>
      <c r="HOZ364" s="157"/>
      <c r="HPA364" s="157"/>
      <c r="HPB364" s="157"/>
      <c r="HPC364" s="157"/>
      <c r="HPD364" s="157"/>
      <c r="HPE364" s="157"/>
      <c r="HPF364" s="157"/>
      <c r="HPG364" s="157"/>
      <c r="HPH364" s="157"/>
      <c r="HPI364" s="157"/>
      <c r="HPJ364" s="157"/>
      <c r="HPK364" s="157"/>
      <c r="HPL364" s="157"/>
      <c r="HPM364" s="157"/>
      <c r="HPN364" s="157"/>
      <c r="HPO364" s="157"/>
      <c r="HPP364" s="157"/>
      <c r="HPQ364" s="157"/>
      <c r="HPR364" s="157"/>
      <c r="HPS364" s="157"/>
      <c r="HPT364" s="157"/>
      <c r="HPU364" s="157"/>
      <c r="HPV364" s="157"/>
      <c r="HPW364" s="157"/>
      <c r="HPX364" s="157"/>
      <c r="HPY364" s="157"/>
      <c r="HPZ364" s="157"/>
      <c r="HQA364" s="157"/>
      <c r="HQB364" s="157"/>
      <c r="HQC364" s="157"/>
      <c r="HQD364" s="157"/>
      <c r="HQE364" s="157"/>
      <c r="HQF364" s="157"/>
      <c r="HQG364" s="157"/>
      <c r="HQH364" s="157"/>
      <c r="HQI364" s="157"/>
      <c r="HQJ364" s="157"/>
      <c r="HQK364" s="157"/>
      <c r="HQL364" s="157"/>
      <c r="HQM364" s="157"/>
      <c r="HQN364" s="157"/>
      <c r="HQO364" s="157"/>
      <c r="HQP364" s="157"/>
      <c r="HQQ364" s="157"/>
      <c r="HQR364" s="157"/>
      <c r="HQS364" s="157"/>
      <c r="HQT364" s="157"/>
      <c r="HQU364" s="157"/>
      <c r="HQV364" s="157"/>
      <c r="HQW364" s="157"/>
      <c r="HQX364" s="157"/>
      <c r="HQY364" s="157"/>
      <c r="HQZ364" s="157"/>
      <c r="HRA364" s="157"/>
      <c r="HRB364" s="157"/>
      <c r="HRC364" s="157"/>
      <c r="HRD364" s="157"/>
      <c r="HRE364" s="157"/>
      <c r="HRF364" s="157"/>
      <c r="HRG364" s="157"/>
      <c r="HRH364" s="157"/>
      <c r="HRI364" s="157"/>
      <c r="HRJ364" s="157"/>
      <c r="HRK364" s="157"/>
      <c r="HRL364" s="157"/>
      <c r="HRM364" s="157"/>
      <c r="HRN364" s="157"/>
      <c r="HRO364" s="157"/>
      <c r="HRP364" s="157"/>
      <c r="HRQ364" s="157"/>
      <c r="HRR364" s="157"/>
      <c r="HRS364" s="157"/>
      <c r="HRT364" s="157"/>
      <c r="HRU364" s="157"/>
      <c r="HRV364" s="157"/>
      <c r="HRW364" s="157"/>
      <c r="HRX364" s="157"/>
      <c r="HRY364" s="157"/>
      <c r="HRZ364" s="157"/>
      <c r="HSA364" s="157"/>
      <c r="HSB364" s="157"/>
      <c r="HSC364" s="157"/>
      <c r="HSD364" s="157"/>
      <c r="HSE364" s="157"/>
      <c r="HSF364" s="157"/>
      <c r="HSG364" s="157"/>
      <c r="HSH364" s="157"/>
      <c r="HSI364" s="157"/>
      <c r="HSJ364" s="157"/>
      <c r="HSK364" s="157"/>
      <c r="HSL364" s="157"/>
      <c r="HSM364" s="157"/>
      <c r="HSN364" s="157"/>
      <c r="HSO364" s="157"/>
      <c r="HSP364" s="157"/>
      <c r="HSQ364" s="157"/>
      <c r="HSR364" s="157"/>
      <c r="HSS364" s="157"/>
      <c r="HST364" s="157"/>
      <c r="HSU364" s="157"/>
      <c r="HSV364" s="157"/>
      <c r="HSW364" s="157"/>
      <c r="HSX364" s="157"/>
      <c r="HSY364" s="157"/>
      <c r="HSZ364" s="157"/>
      <c r="HTA364" s="157"/>
      <c r="HTB364" s="157"/>
      <c r="HTC364" s="157"/>
      <c r="HTD364" s="157"/>
      <c r="HTE364" s="157"/>
      <c r="HTF364" s="157"/>
      <c r="HTG364" s="157"/>
      <c r="HTH364" s="157"/>
      <c r="HTI364" s="157"/>
      <c r="HTJ364" s="157"/>
      <c r="HTK364" s="157"/>
      <c r="HTL364" s="157"/>
      <c r="HTM364" s="157"/>
      <c r="HTN364" s="157"/>
      <c r="HTO364" s="157"/>
      <c r="HTP364" s="157"/>
      <c r="HTQ364" s="157"/>
      <c r="HTR364" s="157"/>
      <c r="HTS364" s="157"/>
      <c r="HTT364" s="157"/>
      <c r="HTU364" s="157"/>
      <c r="HTV364" s="157"/>
      <c r="HTW364" s="157"/>
      <c r="HTX364" s="157"/>
      <c r="HTY364" s="157"/>
      <c r="HTZ364" s="157"/>
      <c r="HUA364" s="157"/>
      <c r="HUB364" s="157"/>
      <c r="HUC364" s="157"/>
      <c r="HUD364" s="157"/>
      <c r="HUE364" s="157"/>
      <c r="HUF364" s="157"/>
      <c r="HUG364" s="157"/>
      <c r="HUH364" s="157"/>
      <c r="HUI364" s="157"/>
      <c r="HUJ364" s="157"/>
      <c r="HUK364" s="157"/>
      <c r="HUL364" s="157"/>
      <c r="HUM364" s="157"/>
      <c r="HUN364" s="157"/>
      <c r="HUO364" s="157"/>
      <c r="HUP364" s="157"/>
      <c r="HUQ364" s="157"/>
      <c r="HUR364" s="157"/>
      <c r="HUS364" s="157"/>
      <c r="HUT364" s="157"/>
      <c r="HUU364" s="157"/>
      <c r="HUV364" s="157"/>
      <c r="HUW364" s="157"/>
      <c r="HUX364" s="157"/>
      <c r="HUY364" s="157"/>
      <c r="HUZ364" s="157"/>
      <c r="HVA364" s="157"/>
      <c r="HVB364" s="157"/>
      <c r="HVC364" s="157"/>
      <c r="HVD364" s="157"/>
      <c r="HVE364" s="157"/>
      <c r="HVF364" s="157"/>
      <c r="HVG364" s="157"/>
      <c r="HVH364" s="157"/>
      <c r="HVI364" s="157"/>
      <c r="HVJ364" s="157"/>
      <c r="HVK364" s="157"/>
      <c r="HVL364" s="157"/>
      <c r="HVM364" s="157"/>
      <c r="HVN364" s="157"/>
      <c r="HVO364" s="157"/>
      <c r="HVP364" s="157"/>
      <c r="HVQ364" s="157"/>
      <c r="HVR364" s="157"/>
      <c r="HVS364" s="157"/>
      <c r="HVT364" s="157"/>
      <c r="HVU364" s="157"/>
      <c r="HVV364" s="157"/>
      <c r="HVW364" s="157"/>
      <c r="HVX364" s="157"/>
      <c r="HVY364" s="157"/>
      <c r="HVZ364" s="157"/>
      <c r="HWA364" s="157"/>
      <c r="HWB364" s="157"/>
      <c r="HWC364" s="157"/>
      <c r="HWD364" s="157"/>
      <c r="HWE364" s="157"/>
      <c r="HWF364" s="157"/>
      <c r="HWG364" s="157"/>
      <c r="HWH364" s="157"/>
      <c r="HWI364" s="157"/>
      <c r="HWJ364" s="157"/>
      <c r="HWK364" s="157"/>
      <c r="HWL364" s="157"/>
      <c r="HWM364" s="157"/>
      <c r="HWN364" s="157"/>
      <c r="HWO364" s="157"/>
      <c r="HWP364" s="157"/>
      <c r="HWQ364" s="157"/>
      <c r="HWR364" s="157"/>
      <c r="HWS364" s="157"/>
      <c r="HWT364" s="157"/>
      <c r="HWU364" s="157"/>
      <c r="HWV364" s="157"/>
      <c r="HWW364" s="157"/>
      <c r="HWX364" s="157"/>
      <c r="HWY364" s="157"/>
      <c r="HWZ364" s="157"/>
      <c r="HXA364" s="157"/>
      <c r="HXB364" s="157"/>
      <c r="HXC364" s="157"/>
      <c r="HXD364" s="157"/>
      <c r="HXE364" s="157"/>
      <c r="HXF364" s="157"/>
      <c r="HXG364" s="157"/>
      <c r="HXH364" s="157"/>
      <c r="HXI364" s="157"/>
      <c r="HXJ364" s="157"/>
      <c r="HXK364" s="157"/>
      <c r="HXL364" s="157"/>
      <c r="HXM364" s="157"/>
      <c r="HXN364" s="157"/>
      <c r="HXO364" s="157"/>
      <c r="HXP364" s="157"/>
      <c r="HXQ364" s="157"/>
      <c r="HXR364" s="157"/>
      <c r="HXS364" s="157"/>
      <c r="HXT364" s="157"/>
      <c r="HXU364" s="157"/>
      <c r="HXV364" s="157"/>
      <c r="HXW364" s="157"/>
      <c r="HXX364" s="157"/>
      <c r="HXY364" s="157"/>
      <c r="HXZ364" s="157"/>
      <c r="HYA364" s="157"/>
      <c r="HYB364" s="157"/>
      <c r="HYC364" s="157"/>
      <c r="HYD364" s="157"/>
      <c r="HYE364" s="157"/>
      <c r="HYF364" s="157"/>
      <c r="HYG364" s="157"/>
      <c r="HYH364" s="157"/>
      <c r="HYI364" s="157"/>
      <c r="HYJ364" s="157"/>
      <c r="HYK364" s="157"/>
      <c r="HYL364" s="157"/>
      <c r="HYM364" s="157"/>
      <c r="HYN364" s="157"/>
      <c r="HYO364" s="157"/>
      <c r="HYP364" s="157"/>
      <c r="HYQ364" s="157"/>
      <c r="HYR364" s="157"/>
      <c r="HYS364" s="157"/>
      <c r="HYT364" s="157"/>
      <c r="HYU364" s="157"/>
      <c r="HYV364" s="157"/>
      <c r="HYW364" s="157"/>
      <c r="HYX364" s="157"/>
      <c r="HYY364" s="157"/>
      <c r="HYZ364" s="157"/>
      <c r="HZA364" s="157"/>
      <c r="HZB364" s="157"/>
      <c r="HZC364" s="157"/>
      <c r="HZD364" s="157"/>
      <c r="HZE364" s="157"/>
      <c r="HZF364" s="157"/>
      <c r="HZG364" s="157"/>
      <c r="HZH364" s="157"/>
      <c r="HZI364" s="157"/>
      <c r="HZJ364" s="157"/>
      <c r="HZK364" s="157"/>
      <c r="HZL364" s="157"/>
      <c r="HZM364" s="157"/>
      <c r="HZN364" s="157"/>
      <c r="HZO364" s="157"/>
      <c r="HZP364" s="157"/>
      <c r="HZQ364" s="157"/>
      <c r="HZR364" s="157"/>
      <c r="HZS364" s="157"/>
      <c r="HZT364" s="157"/>
      <c r="HZU364" s="157"/>
      <c r="HZV364" s="157"/>
      <c r="HZW364" s="157"/>
      <c r="HZX364" s="157"/>
      <c r="HZY364" s="157"/>
      <c r="HZZ364" s="157"/>
      <c r="IAA364" s="157"/>
      <c r="IAB364" s="157"/>
      <c r="IAC364" s="157"/>
      <c r="IAD364" s="157"/>
      <c r="IAE364" s="157"/>
      <c r="IAF364" s="157"/>
      <c r="IAG364" s="157"/>
      <c r="IAH364" s="157"/>
      <c r="IAI364" s="157"/>
      <c r="IAJ364" s="157"/>
      <c r="IAK364" s="157"/>
      <c r="IAL364" s="157"/>
      <c r="IAM364" s="157"/>
      <c r="IAN364" s="157"/>
      <c r="IAO364" s="157"/>
      <c r="IAP364" s="157"/>
      <c r="IAQ364" s="157"/>
      <c r="IAR364" s="157"/>
      <c r="IAS364" s="157"/>
      <c r="IAT364" s="157"/>
      <c r="IAU364" s="157"/>
      <c r="IAV364" s="157"/>
      <c r="IAW364" s="157"/>
      <c r="IAX364" s="157"/>
      <c r="IAY364" s="157"/>
      <c r="IAZ364" s="157"/>
      <c r="IBA364" s="157"/>
      <c r="IBB364" s="157"/>
      <c r="IBC364" s="157"/>
      <c r="IBD364" s="157"/>
      <c r="IBE364" s="157"/>
      <c r="IBF364" s="157"/>
      <c r="IBG364" s="157"/>
      <c r="IBH364" s="157"/>
      <c r="IBI364" s="157"/>
      <c r="IBJ364" s="157"/>
      <c r="IBK364" s="157"/>
      <c r="IBL364" s="157"/>
      <c r="IBM364" s="157"/>
      <c r="IBN364" s="157"/>
      <c r="IBO364" s="157"/>
      <c r="IBP364" s="157"/>
      <c r="IBQ364" s="157"/>
      <c r="IBR364" s="157"/>
      <c r="IBS364" s="157"/>
      <c r="IBT364" s="157"/>
      <c r="IBU364" s="157"/>
      <c r="IBV364" s="157"/>
      <c r="IBW364" s="157"/>
      <c r="IBX364" s="157"/>
      <c r="IBY364" s="157"/>
      <c r="IBZ364" s="157"/>
      <c r="ICA364" s="157"/>
      <c r="ICB364" s="157"/>
      <c r="ICC364" s="157"/>
      <c r="ICD364" s="157"/>
      <c r="ICE364" s="157"/>
      <c r="ICF364" s="157"/>
      <c r="ICG364" s="157"/>
      <c r="ICH364" s="157"/>
      <c r="ICI364" s="157"/>
      <c r="ICJ364" s="157"/>
      <c r="ICK364" s="157"/>
      <c r="ICL364" s="157"/>
      <c r="ICM364" s="157"/>
      <c r="ICN364" s="157"/>
      <c r="ICO364" s="157"/>
      <c r="ICP364" s="157"/>
      <c r="ICQ364" s="157"/>
      <c r="ICR364" s="157"/>
      <c r="ICS364" s="157"/>
      <c r="ICT364" s="157"/>
      <c r="ICU364" s="157"/>
      <c r="ICV364" s="157"/>
      <c r="ICW364" s="157"/>
      <c r="ICX364" s="157"/>
      <c r="ICY364" s="157"/>
      <c r="ICZ364" s="157"/>
      <c r="IDA364" s="157"/>
      <c r="IDB364" s="157"/>
      <c r="IDC364" s="157"/>
      <c r="IDD364" s="157"/>
      <c r="IDE364" s="157"/>
      <c r="IDF364" s="157"/>
      <c r="IDG364" s="157"/>
      <c r="IDH364" s="157"/>
      <c r="IDI364" s="157"/>
      <c r="IDJ364" s="157"/>
      <c r="IDK364" s="157"/>
      <c r="IDL364" s="157"/>
      <c r="IDM364" s="157"/>
      <c r="IDN364" s="157"/>
      <c r="IDO364" s="157"/>
      <c r="IDP364" s="157"/>
      <c r="IDQ364" s="157"/>
      <c r="IDR364" s="157"/>
      <c r="IDS364" s="157"/>
      <c r="IDT364" s="157"/>
      <c r="IDU364" s="157"/>
      <c r="IDV364" s="157"/>
      <c r="IDW364" s="157"/>
      <c r="IDX364" s="157"/>
      <c r="IDY364" s="157"/>
      <c r="IDZ364" s="157"/>
      <c r="IEA364" s="157"/>
      <c r="IEB364" s="157"/>
      <c r="IEC364" s="157"/>
      <c r="IED364" s="157"/>
      <c r="IEE364" s="157"/>
      <c r="IEF364" s="157"/>
      <c r="IEG364" s="157"/>
      <c r="IEH364" s="157"/>
      <c r="IEI364" s="157"/>
      <c r="IEJ364" s="157"/>
      <c r="IEK364" s="157"/>
      <c r="IEL364" s="157"/>
      <c r="IEM364" s="157"/>
      <c r="IEN364" s="157"/>
      <c r="IEO364" s="157"/>
      <c r="IEP364" s="157"/>
      <c r="IEQ364" s="157"/>
      <c r="IER364" s="157"/>
      <c r="IES364" s="157"/>
      <c r="IET364" s="157"/>
      <c r="IEU364" s="157"/>
      <c r="IEV364" s="157"/>
      <c r="IEW364" s="157"/>
      <c r="IEX364" s="157"/>
      <c r="IEY364" s="157"/>
      <c r="IEZ364" s="157"/>
      <c r="IFA364" s="157"/>
      <c r="IFB364" s="157"/>
      <c r="IFC364" s="157"/>
      <c r="IFD364" s="157"/>
      <c r="IFE364" s="157"/>
      <c r="IFF364" s="157"/>
      <c r="IFG364" s="157"/>
      <c r="IFH364" s="157"/>
      <c r="IFI364" s="157"/>
      <c r="IFJ364" s="157"/>
      <c r="IFK364" s="157"/>
      <c r="IFL364" s="157"/>
      <c r="IFM364" s="157"/>
      <c r="IFN364" s="157"/>
      <c r="IFO364" s="157"/>
      <c r="IFP364" s="157"/>
      <c r="IFQ364" s="157"/>
      <c r="IFR364" s="157"/>
      <c r="IFS364" s="157"/>
      <c r="IFT364" s="157"/>
      <c r="IFU364" s="157"/>
      <c r="IFV364" s="157"/>
      <c r="IFW364" s="157"/>
      <c r="IFX364" s="157"/>
      <c r="IFY364" s="157"/>
      <c r="IFZ364" s="157"/>
      <c r="IGA364" s="157"/>
      <c r="IGB364" s="157"/>
      <c r="IGC364" s="157"/>
      <c r="IGD364" s="157"/>
      <c r="IGE364" s="157"/>
      <c r="IGF364" s="157"/>
      <c r="IGG364" s="157"/>
      <c r="IGH364" s="157"/>
      <c r="IGI364" s="157"/>
      <c r="IGJ364" s="157"/>
      <c r="IGK364" s="157"/>
      <c r="IGL364" s="157"/>
      <c r="IGM364" s="157"/>
      <c r="IGN364" s="157"/>
      <c r="IGO364" s="157"/>
      <c r="IGP364" s="157"/>
      <c r="IGQ364" s="157"/>
      <c r="IGR364" s="157"/>
      <c r="IGS364" s="157"/>
      <c r="IGT364" s="157"/>
      <c r="IGU364" s="157"/>
      <c r="IGV364" s="157"/>
      <c r="IGW364" s="157"/>
      <c r="IGX364" s="157"/>
      <c r="IGY364" s="157"/>
      <c r="IGZ364" s="157"/>
      <c r="IHA364" s="157"/>
      <c r="IHB364" s="157"/>
      <c r="IHC364" s="157"/>
      <c r="IHD364" s="157"/>
      <c r="IHE364" s="157"/>
      <c r="IHF364" s="157"/>
      <c r="IHG364" s="157"/>
      <c r="IHH364" s="157"/>
      <c r="IHI364" s="157"/>
      <c r="IHJ364" s="157"/>
      <c r="IHK364" s="157"/>
      <c r="IHL364" s="157"/>
      <c r="IHM364" s="157"/>
      <c r="IHN364" s="157"/>
      <c r="IHO364" s="157"/>
      <c r="IHP364" s="157"/>
      <c r="IHQ364" s="157"/>
      <c r="IHR364" s="157"/>
      <c r="IHS364" s="157"/>
      <c r="IHT364" s="157"/>
      <c r="IHU364" s="157"/>
      <c r="IHV364" s="157"/>
      <c r="IHW364" s="157"/>
      <c r="IHX364" s="157"/>
      <c r="IHY364" s="157"/>
      <c r="IHZ364" s="157"/>
      <c r="IIA364" s="157"/>
      <c r="IIB364" s="157"/>
      <c r="IIC364" s="157"/>
      <c r="IID364" s="157"/>
      <c r="IIE364" s="157"/>
      <c r="IIF364" s="157"/>
      <c r="IIG364" s="157"/>
      <c r="IIH364" s="157"/>
      <c r="III364" s="157"/>
      <c r="IIJ364" s="157"/>
      <c r="IIK364" s="157"/>
      <c r="IIL364" s="157"/>
      <c r="IIM364" s="157"/>
      <c r="IIN364" s="157"/>
      <c r="IIO364" s="157"/>
      <c r="IIP364" s="157"/>
      <c r="IIQ364" s="157"/>
      <c r="IIR364" s="157"/>
      <c r="IIS364" s="157"/>
      <c r="IIT364" s="157"/>
      <c r="IIU364" s="157"/>
      <c r="IIV364" s="157"/>
      <c r="IIW364" s="157"/>
      <c r="IIX364" s="157"/>
      <c r="IIY364" s="157"/>
      <c r="IIZ364" s="157"/>
      <c r="IJA364" s="157"/>
      <c r="IJB364" s="157"/>
      <c r="IJC364" s="157"/>
      <c r="IJD364" s="157"/>
      <c r="IJE364" s="157"/>
      <c r="IJF364" s="157"/>
      <c r="IJG364" s="157"/>
      <c r="IJH364" s="157"/>
      <c r="IJI364" s="157"/>
      <c r="IJJ364" s="157"/>
      <c r="IJK364" s="157"/>
      <c r="IJL364" s="157"/>
      <c r="IJM364" s="157"/>
      <c r="IJN364" s="157"/>
      <c r="IJO364" s="157"/>
      <c r="IJP364" s="157"/>
      <c r="IJQ364" s="157"/>
      <c r="IJR364" s="157"/>
      <c r="IJS364" s="157"/>
      <c r="IJT364" s="157"/>
      <c r="IJU364" s="157"/>
      <c r="IJV364" s="157"/>
      <c r="IJW364" s="157"/>
      <c r="IJX364" s="157"/>
      <c r="IJY364" s="157"/>
      <c r="IJZ364" s="157"/>
      <c r="IKA364" s="157"/>
      <c r="IKB364" s="157"/>
      <c r="IKC364" s="157"/>
      <c r="IKD364" s="157"/>
      <c r="IKE364" s="157"/>
      <c r="IKF364" s="157"/>
      <c r="IKG364" s="157"/>
      <c r="IKH364" s="157"/>
      <c r="IKI364" s="157"/>
      <c r="IKJ364" s="157"/>
      <c r="IKK364" s="157"/>
      <c r="IKL364" s="157"/>
      <c r="IKM364" s="157"/>
      <c r="IKN364" s="157"/>
      <c r="IKO364" s="157"/>
      <c r="IKP364" s="157"/>
      <c r="IKQ364" s="157"/>
      <c r="IKR364" s="157"/>
      <c r="IKS364" s="157"/>
      <c r="IKT364" s="157"/>
      <c r="IKU364" s="157"/>
      <c r="IKV364" s="157"/>
      <c r="IKW364" s="157"/>
      <c r="IKX364" s="157"/>
      <c r="IKY364" s="157"/>
      <c r="IKZ364" s="157"/>
      <c r="ILA364" s="157"/>
      <c r="ILB364" s="157"/>
      <c r="ILC364" s="157"/>
      <c r="ILD364" s="157"/>
      <c r="ILE364" s="157"/>
      <c r="ILF364" s="157"/>
      <c r="ILG364" s="157"/>
      <c r="ILH364" s="157"/>
      <c r="ILI364" s="157"/>
      <c r="ILJ364" s="157"/>
      <c r="ILK364" s="157"/>
      <c r="ILL364" s="157"/>
      <c r="ILM364" s="157"/>
      <c r="ILN364" s="157"/>
      <c r="ILO364" s="157"/>
      <c r="ILP364" s="157"/>
      <c r="ILQ364" s="157"/>
      <c r="ILR364" s="157"/>
      <c r="ILS364" s="157"/>
      <c r="ILT364" s="157"/>
      <c r="ILU364" s="157"/>
      <c r="ILV364" s="157"/>
      <c r="ILW364" s="157"/>
      <c r="ILX364" s="157"/>
      <c r="ILY364" s="157"/>
      <c r="ILZ364" s="157"/>
      <c r="IMA364" s="157"/>
      <c r="IMB364" s="157"/>
      <c r="IMC364" s="157"/>
      <c r="IMD364" s="157"/>
      <c r="IME364" s="157"/>
      <c r="IMF364" s="157"/>
      <c r="IMG364" s="157"/>
      <c r="IMH364" s="157"/>
      <c r="IMI364" s="157"/>
      <c r="IMJ364" s="157"/>
      <c r="IMK364" s="157"/>
      <c r="IML364" s="157"/>
      <c r="IMM364" s="157"/>
      <c r="IMN364" s="157"/>
      <c r="IMO364" s="157"/>
      <c r="IMP364" s="157"/>
      <c r="IMQ364" s="157"/>
      <c r="IMR364" s="157"/>
      <c r="IMS364" s="157"/>
      <c r="IMT364" s="157"/>
      <c r="IMU364" s="157"/>
      <c r="IMV364" s="157"/>
      <c r="IMW364" s="157"/>
      <c r="IMX364" s="157"/>
      <c r="IMY364" s="157"/>
      <c r="IMZ364" s="157"/>
      <c r="INA364" s="157"/>
      <c r="INB364" s="157"/>
      <c r="INC364" s="157"/>
      <c r="IND364" s="157"/>
      <c r="INE364" s="157"/>
      <c r="INF364" s="157"/>
      <c r="ING364" s="157"/>
      <c r="INH364" s="157"/>
      <c r="INI364" s="157"/>
      <c r="INJ364" s="157"/>
      <c r="INK364" s="157"/>
      <c r="INL364" s="157"/>
      <c r="INM364" s="157"/>
      <c r="INN364" s="157"/>
      <c r="INO364" s="157"/>
      <c r="INP364" s="157"/>
      <c r="INQ364" s="157"/>
      <c r="INR364" s="157"/>
      <c r="INS364" s="157"/>
      <c r="INT364" s="157"/>
      <c r="INU364" s="157"/>
      <c r="INV364" s="157"/>
      <c r="INW364" s="157"/>
      <c r="INX364" s="157"/>
      <c r="INY364" s="157"/>
      <c r="INZ364" s="157"/>
      <c r="IOA364" s="157"/>
      <c r="IOB364" s="157"/>
      <c r="IOC364" s="157"/>
      <c r="IOD364" s="157"/>
      <c r="IOE364" s="157"/>
      <c r="IOF364" s="157"/>
      <c r="IOG364" s="157"/>
      <c r="IOH364" s="157"/>
      <c r="IOI364" s="157"/>
      <c r="IOJ364" s="157"/>
      <c r="IOK364" s="157"/>
      <c r="IOL364" s="157"/>
      <c r="IOM364" s="157"/>
      <c r="ION364" s="157"/>
      <c r="IOO364" s="157"/>
      <c r="IOP364" s="157"/>
      <c r="IOQ364" s="157"/>
      <c r="IOR364" s="157"/>
      <c r="IOS364" s="157"/>
      <c r="IOT364" s="157"/>
      <c r="IOU364" s="157"/>
      <c r="IOV364" s="157"/>
      <c r="IOW364" s="157"/>
      <c r="IOX364" s="157"/>
      <c r="IOY364" s="157"/>
      <c r="IOZ364" s="157"/>
      <c r="IPA364" s="157"/>
      <c r="IPB364" s="157"/>
      <c r="IPC364" s="157"/>
      <c r="IPD364" s="157"/>
      <c r="IPE364" s="157"/>
      <c r="IPF364" s="157"/>
      <c r="IPG364" s="157"/>
      <c r="IPH364" s="157"/>
      <c r="IPI364" s="157"/>
      <c r="IPJ364" s="157"/>
      <c r="IPK364" s="157"/>
      <c r="IPL364" s="157"/>
      <c r="IPM364" s="157"/>
      <c r="IPN364" s="157"/>
      <c r="IPO364" s="157"/>
      <c r="IPP364" s="157"/>
      <c r="IPQ364" s="157"/>
      <c r="IPR364" s="157"/>
      <c r="IPS364" s="157"/>
      <c r="IPT364" s="157"/>
      <c r="IPU364" s="157"/>
      <c r="IPV364" s="157"/>
      <c r="IPW364" s="157"/>
      <c r="IPX364" s="157"/>
      <c r="IPY364" s="157"/>
      <c r="IPZ364" s="157"/>
      <c r="IQA364" s="157"/>
      <c r="IQB364" s="157"/>
      <c r="IQC364" s="157"/>
      <c r="IQD364" s="157"/>
      <c r="IQE364" s="157"/>
      <c r="IQF364" s="157"/>
      <c r="IQG364" s="157"/>
      <c r="IQH364" s="157"/>
      <c r="IQI364" s="157"/>
      <c r="IQJ364" s="157"/>
      <c r="IQK364" s="157"/>
      <c r="IQL364" s="157"/>
      <c r="IQM364" s="157"/>
      <c r="IQN364" s="157"/>
      <c r="IQO364" s="157"/>
      <c r="IQP364" s="157"/>
      <c r="IQQ364" s="157"/>
      <c r="IQR364" s="157"/>
      <c r="IQS364" s="157"/>
      <c r="IQT364" s="157"/>
      <c r="IQU364" s="157"/>
      <c r="IQV364" s="157"/>
      <c r="IQW364" s="157"/>
      <c r="IQX364" s="157"/>
      <c r="IQY364" s="157"/>
      <c r="IQZ364" s="157"/>
      <c r="IRA364" s="207"/>
      <c r="IRB364" s="207"/>
      <c r="IRC364" s="207"/>
      <c r="IRD364" s="207"/>
      <c r="IRE364" s="207"/>
      <c r="IRF364" s="207"/>
      <c r="IRG364" s="207"/>
      <c r="IRH364" s="207"/>
      <c r="IRI364" s="207"/>
      <c r="IRJ364" s="207"/>
      <c r="IRK364" s="207"/>
      <c r="IRL364" s="207"/>
      <c r="IRM364" s="207"/>
      <c r="IRN364" s="207"/>
      <c r="IRO364" s="207"/>
      <c r="IRP364" s="207"/>
      <c r="IRQ364" s="207"/>
      <c r="IRR364" s="207"/>
      <c r="IRS364" s="207"/>
      <c r="IRT364" s="207"/>
      <c r="IRU364" s="207"/>
      <c r="IRV364" s="207"/>
      <c r="IRW364" s="207"/>
      <c r="IRX364" s="207"/>
      <c r="IRY364" s="207"/>
      <c r="IRZ364" s="207"/>
      <c r="ISA364" s="207"/>
      <c r="ISB364" s="207"/>
      <c r="ISC364" s="207"/>
      <c r="ISD364" s="207"/>
      <c r="ISE364" s="207"/>
      <c r="ISF364" s="207"/>
      <c r="ISG364" s="207"/>
      <c r="ISH364" s="207"/>
      <c r="ISI364" s="207"/>
      <c r="ISJ364" s="207"/>
      <c r="ISK364" s="207"/>
      <c r="ISL364" s="207"/>
      <c r="ISM364" s="207"/>
      <c r="ISN364" s="207"/>
      <c r="ISO364" s="207"/>
      <c r="ISP364" s="207"/>
      <c r="ISQ364" s="207"/>
      <c r="ISR364" s="207"/>
      <c r="ISS364" s="207"/>
      <c r="IST364" s="207"/>
      <c r="ISU364" s="207"/>
      <c r="ISV364" s="207"/>
      <c r="ISW364" s="207"/>
      <c r="ISX364" s="207"/>
      <c r="ISY364" s="207"/>
      <c r="ISZ364" s="207"/>
      <c r="ITA364" s="207"/>
      <c r="ITB364" s="207"/>
      <c r="ITC364" s="207"/>
      <c r="ITD364" s="207"/>
      <c r="ITE364" s="207"/>
      <c r="ITF364" s="207"/>
      <c r="ITG364" s="207"/>
      <c r="ITH364" s="207"/>
      <c r="ITI364" s="207"/>
      <c r="ITJ364" s="207"/>
      <c r="ITK364" s="207"/>
      <c r="ITL364" s="207"/>
      <c r="ITM364" s="207"/>
      <c r="ITN364" s="207"/>
      <c r="ITO364" s="207"/>
      <c r="ITP364" s="207"/>
      <c r="ITQ364" s="207"/>
      <c r="ITR364" s="207"/>
      <c r="ITS364" s="207"/>
      <c r="ITT364" s="207"/>
      <c r="ITU364" s="207"/>
      <c r="ITV364" s="207"/>
      <c r="ITW364" s="207"/>
      <c r="ITX364" s="207"/>
      <c r="ITY364" s="207"/>
      <c r="ITZ364" s="207"/>
      <c r="IUA364" s="207"/>
      <c r="IUB364" s="207"/>
      <c r="IUC364" s="207"/>
      <c r="IUD364" s="207"/>
      <c r="IUE364" s="207"/>
      <c r="IUF364" s="207"/>
      <c r="IUG364" s="207"/>
      <c r="IUH364" s="207"/>
      <c r="IUI364" s="207"/>
      <c r="IUJ364" s="207"/>
      <c r="IUK364" s="207"/>
      <c r="IUL364" s="207"/>
      <c r="IUM364" s="207"/>
      <c r="IUN364" s="207"/>
      <c r="IUO364" s="207"/>
      <c r="IUP364" s="207"/>
      <c r="IUQ364" s="207"/>
      <c r="IUR364" s="207"/>
      <c r="IUS364" s="207"/>
      <c r="IUT364" s="207"/>
      <c r="IUU364" s="207"/>
      <c r="IUV364" s="207"/>
      <c r="IUW364" s="207"/>
      <c r="IUX364" s="207"/>
      <c r="IUY364" s="207"/>
      <c r="IUZ364" s="207"/>
      <c r="IVA364" s="207"/>
      <c r="IVB364" s="207"/>
      <c r="IVC364" s="207"/>
      <c r="IVD364" s="207"/>
      <c r="IVE364" s="207"/>
      <c r="IVF364" s="207"/>
      <c r="IVG364" s="207"/>
      <c r="IVH364" s="207"/>
      <c r="IVI364" s="207"/>
      <c r="IVJ364" s="207"/>
      <c r="IVK364" s="207"/>
      <c r="IVL364" s="207"/>
      <c r="IVM364" s="207"/>
      <c r="IVN364" s="207"/>
      <c r="IVO364" s="207"/>
      <c r="IVP364" s="207"/>
      <c r="IVQ364" s="207"/>
      <c r="IVR364" s="207"/>
      <c r="IVS364" s="207"/>
      <c r="IVT364" s="207"/>
      <c r="IVU364" s="207"/>
      <c r="IVV364" s="207"/>
      <c r="IVW364" s="207"/>
      <c r="IVX364" s="207"/>
      <c r="IVY364" s="207"/>
      <c r="IVZ364" s="207"/>
      <c r="IWA364" s="207"/>
      <c r="IWB364" s="207"/>
      <c r="IWC364" s="207"/>
      <c r="IWD364" s="207"/>
      <c r="IWE364" s="207"/>
      <c r="IWF364" s="207"/>
      <c r="IWG364" s="207"/>
      <c r="IWH364" s="207"/>
      <c r="IWI364" s="207"/>
      <c r="IWJ364" s="207"/>
      <c r="IWK364" s="207"/>
      <c r="IWL364" s="207"/>
      <c r="IWM364" s="207"/>
      <c r="IWN364" s="207"/>
      <c r="IWO364" s="207"/>
      <c r="IWP364" s="207"/>
      <c r="IWQ364" s="207"/>
      <c r="IWR364" s="207"/>
      <c r="IWS364" s="207"/>
      <c r="IWT364" s="207"/>
      <c r="IWU364" s="207"/>
      <c r="IWV364" s="207"/>
      <c r="IWW364" s="207"/>
      <c r="IWX364" s="207"/>
      <c r="IWY364" s="207"/>
      <c r="IWZ364" s="207"/>
      <c r="IXA364" s="207"/>
      <c r="IXB364" s="207"/>
      <c r="IXC364" s="207"/>
      <c r="IXD364" s="207"/>
      <c r="IXE364" s="207"/>
      <c r="IXF364" s="207"/>
      <c r="IXG364" s="207"/>
      <c r="IXH364" s="207"/>
      <c r="IXI364" s="207"/>
      <c r="IXJ364" s="207"/>
      <c r="IXK364" s="207"/>
      <c r="IXL364" s="207"/>
      <c r="IXM364" s="207"/>
      <c r="IXN364" s="207"/>
      <c r="IXO364" s="207"/>
      <c r="IXP364" s="207"/>
      <c r="IXQ364" s="207"/>
      <c r="IXR364" s="207"/>
      <c r="IXS364" s="207"/>
      <c r="IXT364" s="207"/>
      <c r="IXU364" s="207"/>
      <c r="IXV364" s="207"/>
      <c r="IXW364" s="207"/>
      <c r="IXX364" s="207"/>
      <c r="IXY364" s="207"/>
      <c r="IXZ364" s="207"/>
      <c r="IYA364" s="207"/>
      <c r="IYB364" s="207"/>
      <c r="IYC364" s="207"/>
      <c r="IYD364" s="207"/>
      <c r="IYE364" s="207"/>
      <c r="IYF364" s="207"/>
      <c r="IYG364" s="207"/>
      <c r="IYH364" s="207"/>
      <c r="IYI364" s="207"/>
      <c r="IYJ364" s="207"/>
      <c r="IYK364" s="207"/>
      <c r="IYL364" s="207"/>
      <c r="IYM364" s="207"/>
      <c r="IYN364" s="207"/>
      <c r="IYO364" s="207"/>
      <c r="IYP364" s="207"/>
      <c r="IYQ364" s="207"/>
      <c r="IYR364" s="207"/>
      <c r="IYS364" s="207"/>
      <c r="IYT364" s="207"/>
      <c r="IYU364" s="207"/>
      <c r="IYV364" s="207"/>
      <c r="IYW364" s="207"/>
      <c r="IYX364" s="207"/>
      <c r="IYY364" s="207"/>
      <c r="IYZ364" s="207"/>
      <c r="IZA364" s="207"/>
      <c r="IZB364" s="207"/>
      <c r="IZC364" s="207"/>
      <c r="IZD364" s="207"/>
      <c r="IZE364" s="207"/>
      <c r="IZF364" s="207"/>
      <c r="IZG364" s="207"/>
      <c r="IZH364" s="207"/>
      <c r="IZI364" s="207"/>
      <c r="IZJ364" s="207"/>
      <c r="IZK364" s="207"/>
      <c r="IZL364" s="207"/>
      <c r="IZM364" s="207"/>
      <c r="IZN364" s="207"/>
      <c r="IZO364" s="207"/>
      <c r="IZP364" s="207"/>
      <c r="IZQ364" s="207"/>
      <c r="IZR364" s="207"/>
      <c r="IZS364" s="207"/>
      <c r="IZT364" s="207"/>
      <c r="IZU364" s="207"/>
      <c r="IZV364" s="207"/>
      <c r="IZW364" s="207"/>
      <c r="IZX364" s="207"/>
      <c r="IZY364" s="207"/>
      <c r="IZZ364" s="207"/>
      <c r="JAA364" s="207"/>
      <c r="JAB364" s="207"/>
      <c r="JAC364" s="207"/>
      <c r="JAD364" s="207"/>
      <c r="JAE364" s="207"/>
      <c r="JAF364" s="207"/>
      <c r="JAG364" s="207"/>
      <c r="JAH364" s="207"/>
      <c r="JAI364" s="207"/>
      <c r="JAJ364" s="207"/>
      <c r="JAK364" s="207"/>
      <c r="JAL364" s="207"/>
      <c r="JAM364" s="207"/>
      <c r="JAN364" s="207"/>
      <c r="JAO364" s="207"/>
      <c r="JAP364" s="207"/>
      <c r="JAQ364" s="207"/>
      <c r="JAR364" s="207"/>
      <c r="JAS364" s="207"/>
      <c r="JAT364" s="207"/>
      <c r="JAU364" s="207"/>
      <c r="JAV364" s="207"/>
      <c r="JAW364" s="207"/>
      <c r="JAX364" s="207"/>
      <c r="JAY364" s="207"/>
      <c r="JAZ364" s="207"/>
      <c r="JBA364" s="207"/>
      <c r="JBB364" s="207"/>
      <c r="JBC364" s="207"/>
      <c r="JBD364" s="207"/>
      <c r="JBE364" s="207"/>
      <c r="JBF364" s="207"/>
      <c r="JBG364" s="207"/>
      <c r="JBH364" s="207"/>
      <c r="JBI364" s="207"/>
      <c r="JBJ364" s="207"/>
      <c r="JBK364" s="207"/>
      <c r="JBL364" s="207"/>
      <c r="JBM364" s="207"/>
      <c r="JBN364" s="207"/>
      <c r="JBO364" s="207"/>
      <c r="JBP364" s="207"/>
      <c r="JBQ364" s="207"/>
      <c r="JBR364" s="207"/>
      <c r="JBS364" s="207"/>
      <c r="JBT364" s="207"/>
      <c r="JBU364" s="207"/>
      <c r="JBV364" s="207"/>
      <c r="JBW364" s="207"/>
      <c r="JBX364" s="207"/>
      <c r="JBY364" s="207"/>
      <c r="JBZ364" s="207"/>
      <c r="JCA364" s="207"/>
      <c r="JCB364" s="207"/>
      <c r="JCC364" s="207"/>
      <c r="JCD364" s="207"/>
      <c r="JCE364" s="207"/>
      <c r="JCF364" s="207"/>
      <c r="JCG364" s="207"/>
      <c r="JCH364" s="207"/>
      <c r="JCI364" s="207"/>
      <c r="JCJ364" s="207"/>
      <c r="JCK364" s="207"/>
      <c r="JCL364" s="207"/>
      <c r="JCM364" s="207"/>
      <c r="JCN364" s="207"/>
      <c r="JCO364" s="207"/>
      <c r="JCP364" s="207"/>
      <c r="JCQ364" s="207"/>
      <c r="JCR364" s="207"/>
      <c r="JCS364" s="207"/>
      <c r="JCT364" s="207"/>
      <c r="JCU364" s="207"/>
      <c r="JCV364" s="207"/>
      <c r="JCW364" s="207"/>
      <c r="JCX364" s="207"/>
      <c r="JCY364" s="207"/>
      <c r="JCZ364" s="207"/>
      <c r="JDA364" s="207"/>
      <c r="JDB364" s="207"/>
      <c r="JDC364" s="207"/>
      <c r="JDD364" s="207"/>
      <c r="JDE364" s="207"/>
      <c r="JDF364" s="207"/>
      <c r="JDG364" s="207"/>
      <c r="JDH364" s="207"/>
      <c r="JDI364" s="207"/>
      <c r="JDJ364" s="207"/>
      <c r="JDK364" s="207"/>
      <c r="JDL364" s="207"/>
      <c r="JDM364" s="207"/>
      <c r="JDN364" s="207"/>
      <c r="JDO364" s="207"/>
      <c r="JDP364" s="207"/>
      <c r="JDQ364" s="207"/>
      <c r="JDR364" s="207"/>
      <c r="JDS364" s="207"/>
      <c r="JDT364" s="207"/>
      <c r="JDU364" s="207"/>
      <c r="JDV364" s="207"/>
      <c r="JDW364" s="207"/>
      <c r="JDX364" s="207"/>
      <c r="JDY364" s="207"/>
      <c r="JDZ364" s="207"/>
      <c r="JEA364" s="207"/>
      <c r="JEB364" s="207"/>
      <c r="JEC364" s="207"/>
      <c r="JED364" s="207"/>
      <c r="JEE364" s="207"/>
      <c r="JEF364" s="207"/>
      <c r="JEG364" s="207"/>
      <c r="JEH364" s="207"/>
      <c r="JEI364" s="207"/>
      <c r="JEJ364" s="207"/>
      <c r="JEK364" s="207"/>
      <c r="JEL364" s="207"/>
      <c r="JEM364" s="207"/>
      <c r="JEN364" s="207"/>
      <c r="JEO364" s="207"/>
      <c r="JEP364" s="207"/>
      <c r="JEQ364" s="207"/>
      <c r="JER364" s="207"/>
      <c r="JES364" s="207"/>
      <c r="JET364" s="207"/>
      <c r="JEU364" s="207"/>
      <c r="JEV364" s="207"/>
      <c r="JEW364" s="207"/>
      <c r="JEX364" s="207"/>
      <c r="JEY364" s="207"/>
      <c r="JEZ364" s="207"/>
      <c r="JFA364" s="207"/>
      <c r="JFB364" s="207"/>
      <c r="JFC364" s="207"/>
      <c r="JFD364" s="207"/>
      <c r="JFE364" s="207"/>
      <c r="JFF364" s="207"/>
      <c r="JFG364" s="207"/>
      <c r="JFH364" s="207"/>
      <c r="JFI364" s="207"/>
      <c r="JFJ364" s="207"/>
      <c r="JFK364" s="207"/>
      <c r="JFL364" s="207"/>
      <c r="JFM364" s="207"/>
      <c r="JFN364" s="207"/>
      <c r="JFO364" s="207"/>
      <c r="JFP364" s="207"/>
      <c r="JFQ364" s="207"/>
      <c r="JFR364" s="207"/>
      <c r="JFS364" s="207"/>
      <c r="JFT364" s="207"/>
      <c r="JFU364" s="207"/>
      <c r="JFV364" s="207"/>
      <c r="JFW364" s="207"/>
      <c r="JFX364" s="207"/>
      <c r="JFY364" s="207"/>
      <c r="JFZ364" s="207"/>
      <c r="JGA364" s="207"/>
      <c r="JGB364" s="207"/>
      <c r="JGC364" s="207"/>
      <c r="JGD364" s="207"/>
      <c r="JGE364" s="207"/>
      <c r="JGF364" s="207"/>
      <c r="JGG364" s="207"/>
      <c r="JGH364" s="207"/>
      <c r="JGI364" s="207"/>
      <c r="JGJ364" s="207"/>
      <c r="JGK364" s="207"/>
      <c r="JGL364" s="207"/>
      <c r="JGM364" s="207"/>
      <c r="JGN364" s="207"/>
      <c r="JGO364" s="207"/>
      <c r="JGP364" s="207"/>
      <c r="JGQ364" s="207"/>
      <c r="JGR364" s="207"/>
      <c r="JGS364" s="207"/>
      <c r="JGT364" s="207"/>
      <c r="JGU364" s="207"/>
      <c r="JGV364" s="207"/>
      <c r="JGW364" s="207"/>
      <c r="JGX364" s="207"/>
      <c r="JGY364" s="207"/>
      <c r="JGZ364" s="207"/>
      <c r="JHA364" s="207"/>
      <c r="JHB364" s="207"/>
      <c r="JHC364" s="207"/>
      <c r="JHD364" s="207"/>
      <c r="JHE364" s="207"/>
      <c r="JHF364" s="207"/>
      <c r="JHG364" s="207"/>
      <c r="JHH364" s="207"/>
      <c r="JHI364" s="207"/>
      <c r="JHJ364" s="207"/>
      <c r="JHK364" s="207"/>
      <c r="JHL364" s="207"/>
      <c r="JHM364" s="207"/>
      <c r="JHN364" s="207"/>
      <c r="JHO364" s="207"/>
      <c r="JHP364" s="207"/>
      <c r="JHQ364" s="207"/>
      <c r="JHR364" s="207"/>
      <c r="JHS364" s="207"/>
      <c r="JHT364" s="207"/>
      <c r="JHU364" s="207"/>
      <c r="JHV364" s="207"/>
      <c r="JHW364" s="207"/>
      <c r="JHX364" s="207"/>
      <c r="JHY364" s="207"/>
      <c r="JHZ364" s="207"/>
      <c r="JIA364" s="207"/>
      <c r="JIB364" s="207"/>
      <c r="JIC364" s="207"/>
      <c r="JID364" s="207"/>
      <c r="JIE364" s="207"/>
      <c r="JIF364" s="207"/>
      <c r="JIG364" s="207"/>
      <c r="JIH364" s="207"/>
      <c r="JII364" s="207"/>
      <c r="JIJ364" s="207"/>
      <c r="JIK364" s="207"/>
      <c r="JIL364" s="207"/>
      <c r="JIM364" s="207"/>
      <c r="JIN364" s="207"/>
      <c r="JIO364" s="207"/>
      <c r="JIP364" s="207"/>
      <c r="JIQ364" s="207"/>
      <c r="JIR364" s="207"/>
      <c r="JIS364" s="207"/>
      <c r="JIT364" s="207"/>
      <c r="JIU364" s="207"/>
      <c r="JIV364" s="207"/>
      <c r="JIW364" s="207"/>
      <c r="JIX364" s="207"/>
      <c r="JIY364" s="207"/>
      <c r="JIZ364" s="207"/>
      <c r="JJA364" s="207"/>
      <c r="JJB364" s="207"/>
      <c r="JJC364" s="207"/>
      <c r="JJD364" s="207"/>
      <c r="JJE364" s="207"/>
      <c r="JJF364" s="207"/>
      <c r="JJG364" s="207"/>
      <c r="JJH364" s="207"/>
      <c r="JJI364" s="207"/>
      <c r="JJJ364" s="207"/>
      <c r="JJK364" s="207"/>
      <c r="JJL364" s="207"/>
      <c r="JJM364" s="207"/>
      <c r="JJN364" s="207"/>
      <c r="JJO364" s="207"/>
      <c r="JJP364" s="207"/>
      <c r="JJQ364" s="207"/>
      <c r="JJR364" s="207"/>
      <c r="JJS364" s="207"/>
      <c r="JJT364" s="207"/>
      <c r="JJU364" s="207"/>
      <c r="JJV364" s="207"/>
      <c r="JJW364" s="207"/>
      <c r="JJX364" s="207"/>
      <c r="JJY364" s="207"/>
      <c r="JJZ364" s="207"/>
      <c r="JKA364" s="207"/>
      <c r="JKB364" s="207"/>
      <c r="JKC364" s="207"/>
      <c r="JKD364" s="207"/>
      <c r="JKE364" s="207"/>
      <c r="JKF364" s="207"/>
      <c r="JKG364" s="207"/>
      <c r="JKH364" s="207"/>
      <c r="JKI364" s="207"/>
      <c r="JKJ364" s="207"/>
      <c r="JKK364" s="207"/>
      <c r="JKL364" s="207"/>
      <c r="JKM364" s="207"/>
      <c r="JKN364" s="207"/>
      <c r="JKO364" s="207"/>
      <c r="JKP364" s="207"/>
      <c r="JKQ364" s="207"/>
      <c r="JKR364" s="207"/>
      <c r="JKS364" s="207"/>
      <c r="JKT364" s="207"/>
      <c r="JKU364" s="207"/>
      <c r="JKV364" s="207"/>
      <c r="JKW364" s="207"/>
      <c r="JKX364" s="207"/>
      <c r="JKY364" s="207"/>
      <c r="JKZ364" s="207"/>
      <c r="JLA364" s="207"/>
      <c r="JLB364" s="207"/>
      <c r="JLC364" s="207"/>
      <c r="JLD364" s="207"/>
      <c r="JLE364" s="207"/>
      <c r="JLF364" s="207"/>
      <c r="JLG364" s="207"/>
      <c r="JLH364" s="207"/>
      <c r="JLI364" s="207"/>
      <c r="JLJ364" s="207"/>
      <c r="JLK364" s="207"/>
      <c r="JLL364" s="207"/>
      <c r="JLM364" s="207"/>
      <c r="JLN364" s="207"/>
      <c r="JLO364" s="207"/>
      <c r="JLP364" s="207"/>
      <c r="JLQ364" s="207"/>
      <c r="JLR364" s="207"/>
      <c r="JLS364" s="207"/>
      <c r="JLT364" s="207"/>
      <c r="JLU364" s="207"/>
      <c r="JLV364" s="207"/>
      <c r="JLW364" s="207"/>
      <c r="JLX364" s="207"/>
      <c r="JLY364" s="207"/>
      <c r="JLZ364" s="207"/>
      <c r="JMA364" s="207"/>
      <c r="JMB364" s="207"/>
      <c r="JMC364" s="207"/>
      <c r="JMD364" s="207"/>
      <c r="JME364" s="207"/>
      <c r="JMF364" s="207"/>
      <c r="JMG364" s="207"/>
      <c r="JMH364" s="207"/>
      <c r="JMI364" s="207"/>
      <c r="JMJ364" s="207"/>
      <c r="JMK364" s="207"/>
      <c r="JML364" s="207"/>
      <c r="JMM364" s="207"/>
      <c r="JMN364" s="207"/>
      <c r="JMO364" s="207"/>
      <c r="JMP364" s="207"/>
      <c r="JMQ364" s="207"/>
      <c r="JMR364" s="207"/>
      <c r="JMS364" s="207"/>
      <c r="JMT364" s="207"/>
      <c r="JMU364" s="207"/>
      <c r="JMV364" s="207"/>
      <c r="JMW364" s="207"/>
      <c r="JMX364" s="207"/>
      <c r="JMY364" s="207"/>
      <c r="JMZ364" s="207"/>
      <c r="JNA364" s="207"/>
      <c r="JNB364" s="207"/>
      <c r="JNC364" s="207"/>
      <c r="JND364" s="207"/>
      <c r="JNE364" s="207"/>
      <c r="JNF364" s="207"/>
      <c r="JNG364" s="207"/>
      <c r="JNH364" s="207"/>
      <c r="JNI364" s="207"/>
      <c r="JNJ364" s="207"/>
      <c r="JNK364" s="207"/>
      <c r="JNL364" s="207"/>
      <c r="JNM364" s="207"/>
      <c r="JNN364" s="207"/>
      <c r="JNO364" s="207"/>
      <c r="JNP364" s="207"/>
      <c r="JNQ364" s="207"/>
      <c r="JNR364" s="207"/>
      <c r="JNS364" s="207"/>
      <c r="JNT364" s="207"/>
      <c r="JNU364" s="207"/>
      <c r="JNV364" s="207"/>
      <c r="JNW364" s="207"/>
      <c r="JNX364" s="207"/>
      <c r="JNY364" s="207"/>
      <c r="JNZ364" s="207"/>
      <c r="JOA364" s="207"/>
      <c r="JOB364" s="207"/>
      <c r="JOC364" s="207"/>
      <c r="JOD364" s="207"/>
      <c r="JOE364" s="207"/>
      <c r="JOF364" s="207"/>
      <c r="JOG364" s="207"/>
      <c r="JOH364" s="207"/>
      <c r="JOI364" s="207"/>
      <c r="JOJ364" s="207"/>
      <c r="JOK364" s="207"/>
      <c r="JOL364" s="207"/>
      <c r="JOM364" s="207"/>
      <c r="JON364" s="207"/>
      <c r="JOO364" s="207"/>
      <c r="JOP364" s="207"/>
      <c r="JOQ364" s="207"/>
      <c r="JOR364" s="207"/>
      <c r="JOS364" s="207"/>
      <c r="JOT364" s="207"/>
      <c r="JOU364" s="207"/>
      <c r="JOV364" s="207"/>
      <c r="JOW364" s="207"/>
      <c r="JOX364" s="207"/>
      <c r="JOY364" s="207"/>
      <c r="JOZ364" s="207"/>
      <c r="JPA364" s="207"/>
      <c r="JPB364" s="207"/>
      <c r="JPC364" s="207"/>
      <c r="JPD364" s="207"/>
      <c r="JPE364" s="207"/>
      <c r="JPF364" s="207"/>
      <c r="JPG364" s="207"/>
      <c r="JPH364" s="207"/>
      <c r="JPI364" s="207"/>
      <c r="JPJ364" s="207"/>
      <c r="JPK364" s="207"/>
      <c r="JPL364" s="207"/>
      <c r="JPM364" s="207"/>
      <c r="JPN364" s="207"/>
      <c r="JPO364" s="207"/>
      <c r="JPP364" s="207"/>
      <c r="JPQ364" s="207"/>
      <c r="JPR364" s="207"/>
      <c r="JPS364" s="207"/>
      <c r="JPT364" s="207"/>
      <c r="JPU364" s="207"/>
      <c r="JPV364" s="207"/>
      <c r="JPW364" s="207"/>
      <c r="JPX364" s="207"/>
      <c r="JPY364" s="207"/>
      <c r="JPZ364" s="207"/>
      <c r="JQA364" s="207"/>
      <c r="JQB364" s="207"/>
      <c r="JQC364" s="207"/>
      <c r="JQD364" s="207"/>
      <c r="JQE364" s="207"/>
      <c r="JQF364" s="207"/>
      <c r="JQG364" s="207"/>
      <c r="JQH364" s="207"/>
      <c r="JQI364" s="207"/>
      <c r="JQJ364" s="207"/>
      <c r="JQK364" s="207"/>
      <c r="JQL364" s="207"/>
      <c r="JQM364" s="207"/>
      <c r="JQN364" s="207"/>
      <c r="JQO364" s="207"/>
      <c r="JQP364" s="207"/>
      <c r="JQQ364" s="207"/>
      <c r="JQR364" s="207"/>
      <c r="JQS364" s="207"/>
      <c r="JQT364" s="207"/>
      <c r="JQU364" s="207"/>
      <c r="JQV364" s="207"/>
      <c r="JQW364" s="207"/>
      <c r="JQX364" s="207"/>
      <c r="JQY364" s="207"/>
      <c r="JQZ364" s="207"/>
      <c r="JRA364" s="207"/>
      <c r="JRB364" s="207"/>
      <c r="JRC364" s="207"/>
      <c r="JRD364" s="207"/>
      <c r="JRE364" s="207"/>
      <c r="JRF364" s="207"/>
      <c r="JRG364" s="207"/>
      <c r="JRH364" s="207"/>
      <c r="JRI364" s="207"/>
      <c r="JRJ364" s="207"/>
      <c r="JRK364" s="207"/>
      <c r="JRL364" s="207"/>
      <c r="JRM364" s="207"/>
      <c r="JRN364" s="207"/>
      <c r="JRO364" s="207"/>
      <c r="JRP364" s="207"/>
      <c r="JRQ364" s="207"/>
      <c r="JRR364" s="207"/>
      <c r="JRS364" s="207"/>
      <c r="JRT364" s="207"/>
      <c r="JRU364" s="207"/>
      <c r="JRV364" s="207"/>
      <c r="JRW364" s="207"/>
      <c r="JRX364" s="207"/>
      <c r="JRY364" s="207"/>
      <c r="JRZ364" s="207"/>
      <c r="JSA364" s="207"/>
      <c r="JSB364" s="207"/>
      <c r="JSC364" s="207"/>
      <c r="JSD364" s="207"/>
      <c r="JSE364" s="207"/>
      <c r="JSF364" s="207"/>
      <c r="JSG364" s="207"/>
      <c r="JSH364" s="207"/>
      <c r="JSI364" s="207"/>
      <c r="JSJ364" s="207"/>
      <c r="JSK364" s="207"/>
      <c r="JSL364" s="207"/>
      <c r="JSM364" s="207"/>
      <c r="JSN364" s="207"/>
      <c r="JSO364" s="207"/>
      <c r="JSP364" s="207"/>
      <c r="JSQ364" s="207"/>
      <c r="JSR364" s="207"/>
      <c r="JSS364" s="207"/>
      <c r="JST364" s="207"/>
      <c r="JSU364" s="207"/>
      <c r="JSV364" s="207"/>
      <c r="JSW364" s="207"/>
      <c r="JSX364" s="207"/>
      <c r="JSY364" s="207"/>
      <c r="JSZ364" s="207"/>
      <c r="JTA364" s="207"/>
      <c r="JTB364" s="207"/>
      <c r="JTC364" s="207"/>
      <c r="JTD364" s="207"/>
      <c r="JTE364" s="207"/>
      <c r="JTF364" s="207"/>
      <c r="JTG364" s="207"/>
      <c r="JTH364" s="207"/>
      <c r="JTI364" s="207"/>
      <c r="JTJ364" s="207"/>
      <c r="JTK364" s="207"/>
      <c r="JTL364" s="207"/>
      <c r="JTM364" s="207"/>
      <c r="JTN364" s="207"/>
      <c r="JTO364" s="207"/>
      <c r="JTP364" s="207"/>
      <c r="JTQ364" s="207"/>
      <c r="JTR364" s="207"/>
      <c r="JTS364" s="207"/>
      <c r="JTT364" s="207"/>
      <c r="JTU364" s="207"/>
      <c r="JTV364" s="207"/>
      <c r="JTW364" s="207"/>
      <c r="JTX364" s="207"/>
      <c r="JTY364" s="207"/>
      <c r="JTZ364" s="207"/>
      <c r="JUA364" s="207"/>
      <c r="JUB364" s="207"/>
      <c r="JUC364" s="207"/>
      <c r="JUD364" s="207"/>
      <c r="JUE364" s="207"/>
      <c r="JUF364" s="207"/>
      <c r="JUG364" s="207"/>
      <c r="JUH364" s="207"/>
      <c r="JUI364" s="207"/>
      <c r="JUJ364" s="207"/>
      <c r="JUK364" s="207"/>
      <c r="JUL364" s="207"/>
      <c r="JUM364" s="207"/>
      <c r="JUN364" s="207"/>
      <c r="JUO364" s="207"/>
      <c r="JUP364" s="207"/>
      <c r="JUQ364" s="207"/>
      <c r="JUR364" s="207"/>
      <c r="JUS364" s="207"/>
      <c r="JUT364" s="207"/>
      <c r="JUU364" s="207"/>
      <c r="JUV364" s="207"/>
      <c r="JUW364" s="207"/>
      <c r="JUX364" s="207"/>
      <c r="JUY364" s="207"/>
      <c r="JUZ364" s="207"/>
      <c r="JVA364" s="207"/>
      <c r="JVB364" s="207"/>
      <c r="JVC364" s="207"/>
      <c r="JVD364" s="207"/>
      <c r="JVE364" s="207"/>
      <c r="JVF364" s="207"/>
      <c r="JVG364" s="207"/>
      <c r="JVH364" s="207"/>
      <c r="JVI364" s="207"/>
      <c r="JVJ364" s="207"/>
      <c r="JVK364" s="207"/>
      <c r="JVL364" s="207"/>
      <c r="JVM364" s="207"/>
      <c r="JVN364" s="207"/>
      <c r="JVO364" s="207"/>
      <c r="JVP364" s="207"/>
      <c r="JVQ364" s="207"/>
      <c r="JVR364" s="207"/>
      <c r="JVS364" s="207"/>
      <c r="JVT364" s="207"/>
      <c r="JVU364" s="207"/>
      <c r="JVV364" s="207"/>
      <c r="JVW364" s="207"/>
      <c r="JVX364" s="207"/>
      <c r="JVY364" s="207"/>
      <c r="JVZ364" s="207"/>
      <c r="JWA364" s="207"/>
      <c r="JWB364" s="207"/>
      <c r="JWC364" s="207"/>
      <c r="JWD364" s="207"/>
      <c r="JWE364" s="207"/>
      <c r="JWF364" s="207"/>
      <c r="JWG364" s="207"/>
      <c r="JWH364" s="207"/>
      <c r="JWI364" s="207"/>
      <c r="JWJ364" s="207"/>
      <c r="JWK364" s="207"/>
      <c r="JWL364" s="207"/>
      <c r="JWM364" s="207"/>
      <c r="JWN364" s="207"/>
      <c r="JWO364" s="207"/>
      <c r="JWP364" s="207"/>
      <c r="JWQ364" s="207"/>
      <c r="JWR364" s="207"/>
      <c r="JWS364" s="207"/>
      <c r="JWT364" s="207"/>
      <c r="JWU364" s="207"/>
      <c r="JWV364" s="207"/>
      <c r="JWW364" s="207"/>
      <c r="JWX364" s="207"/>
      <c r="JWY364" s="207"/>
      <c r="JWZ364" s="207"/>
      <c r="JXA364" s="207"/>
      <c r="JXB364" s="207"/>
      <c r="JXC364" s="207"/>
      <c r="JXD364" s="207"/>
      <c r="JXE364" s="207"/>
      <c r="JXF364" s="207"/>
      <c r="JXG364" s="207"/>
      <c r="JXH364" s="207"/>
      <c r="JXI364" s="207"/>
      <c r="JXJ364" s="207"/>
      <c r="JXK364" s="207"/>
      <c r="JXL364" s="207"/>
      <c r="JXM364" s="207"/>
      <c r="JXN364" s="207"/>
      <c r="JXO364" s="207"/>
      <c r="JXP364" s="207"/>
      <c r="JXQ364" s="207"/>
      <c r="JXR364" s="207"/>
      <c r="JXS364" s="207"/>
      <c r="JXT364" s="207"/>
      <c r="JXU364" s="207"/>
      <c r="JXV364" s="207"/>
      <c r="JXW364" s="207"/>
      <c r="JXX364" s="207"/>
      <c r="JXY364" s="207"/>
      <c r="JXZ364" s="207"/>
      <c r="JYA364" s="207"/>
      <c r="JYB364" s="207"/>
      <c r="JYC364" s="207"/>
      <c r="JYD364" s="207"/>
      <c r="JYE364" s="207"/>
      <c r="JYF364" s="207"/>
      <c r="JYG364" s="207"/>
      <c r="JYH364" s="207"/>
      <c r="JYI364" s="207"/>
      <c r="JYJ364" s="207"/>
      <c r="JYK364" s="207"/>
      <c r="JYL364" s="207"/>
      <c r="JYM364" s="207"/>
      <c r="JYN364" s="207"/>
      <c r="JYO364" s="207"/>
      <c r="JYP364" s="207"/>
      <c r="JYQ364" s="207"/>
      <c r="JYR364" s="207"/>
      <c r="JYS364" s="207"/>
      <c r="JYT364" s="207"/>
      <c r="JYU364" s="207"/>
      <c r="JYV364" s="207"/>
      <c r="JYW364" s="207"/>
      <c r="JYX364" s="207"/>
      <c r="JYY364" s="207"/>
      <c r="JYZ364" s="207"/>
      <c r="JZA364" s="207"/>
      <c r="JZB364" s="207"/>
      <c r="JZC364" s="207"/>
      <c r="JZD364" s="207"/>
      <c r="JZE364" s="207"/>
      <c r="JZF364" s="207"/>
      <c r="JZG364" s="207"/>
      <c r="JZH364" s="207"/>
      <c r="JZI364" s="207"/>
      <c r="JZJ364" s="207"/>
      <c r="JZK364" s="207"/>
      <c r="JZL364" s="207"/>
      <c r="JZM364" s="207"/>
      <c r="JZN364" s="207"/>
      <c r="JZO364" s="207"/>
      <c r="JZP364" s="207"/>
      <c r="JZQ364" s="207"/>
      <c r="JZR364" s="207"/>
      <c r="JZS364" s="207"/>
      <c r="JZT364" s="207"/>
      <c r="JZU364" s="207"/>
      <c r="JZV364" s="207"/>
      <c r="JZW364" s="207"/>
      <c r="JZX364" s="207"/>
      <c r="JZY364" s="207"/>
      <c r="JZZ364" s="207"/>
      <c r="KAA364" s="207"/>
      <c r="KAB364" s="207"/>
      <c r="KAC364" s="207"/>
      <c r="KAD364" s="207"/>
      <c r="KAE364" s="207"/>
      <c r="KAF364" s="207"/>
      <c r="KAG364" s="207"/>
      <c r="KAH364" s="207"/>
      <c r="KAI364" s="207"/>
      <c r="KAJ364" s="207"/>
      <c r="KAK364" s="207"/>
      <c r="KAL364" s="207"/>
      <c r="KAM364" s="207"/>
      <c r="KAN364" s="207"/>
      <c r="KAO364" s="207"/>
      <c r="KAP364" s="207"/>
      <c r="KAQ364" s="207"/>
      <c r="KAR364" s="207"/>
      <c r="KAS364" s="207"/>
      <c r="KAT364" s="207"/>
      <c r="KAU364" s="207"/>
      <c r="KAV364" s="207"/>
      <c r="KAW364" s="207"/>
      <c r="KAX364" s="207"/>
      <c r="KAY364" s="207"/>
      <c r="KAZ364" s="207"/>
      <c r="KBA364" s="207"/>
      <c r="KBB364" s="207"/>
      <c r="KBC364" s="207"/>
      <c r="KBD364" s="207"/>
      <c r="KBE364" s="207"/>
      <c r="KBF364" s="207"/>
      <c r="KBG364" s="207"/>
      <c r="KBH364" s="207"/>
      <c r="KBI364" s="207"/>
      <c r="KBJ364" s="207"/>
      <c r="KBK364" s="207"/>
      <c r="KBL364" s="207"/>
      <c r="KBM364" s="207"/>
      <c r="KBN364" s="207"/>
      <c r="KBO364" s="207"/>
      <c r="KBP364" s="207"/>
      <c r="KBQ364" s="207"/>
      <c r="KBR364" s="207"/>
      <c r="KBS364" s="207"/>
      <c r="KBT364" s="207"/>
      <c r="KBU364" s="207"/>
      <c r="KBV364" s="207"/>
      <c r="KBW364" s="207"/>
      <c r="KBX364" s="207"/>
      <c r="KBY364" s="207"/>
      <c r="KBZ364" s="207"/>
      <c r="KCA364" s="207"/>
      <c r="KCB364" s="207"/>
      <c r="KCC364" s="207"/>
      <c r="KCD364" s="207"/>
      <c r="KCE364" s="207"/>
      <c r="KCF364" s="207"/>
      <c r="KCG364" s="207"/>
      <c r="KCH364" s="207"/>
      <c r="KCI364" s="207"/>
      <c r="KCJ364" s="207"/>
      <c r="KCK364" s="207"/>
      <c r="KCL364" s="207"/>
      <c r="KCM364" s="207"/>
      <c r="KCN364" s="207"/>
      <c r="KCO364" s="207"/>
      <c r="KCP364" s="207"/>
      <c r="KCQ364" s="207"/>
      <c r="KCR364" s="207"/>
      <c r="KCS364" s="207"/>
      <c r="KCT364" s="207"/>
      <c r="KCU364" s="207"/>
      <c r="KCV364" s="207"/>
      <c r="KCW364" s="207"/>
      <c r="KCX364" s="207"/>
      <c r="KCY364" s="207"/>
      <c r="KCZ364" s="207"/>
      <c r="KDA364" s="207"/>
      <c r="KDB364" s="207"/>
      <c r="KDC364" s="207"/>
      <c r="KDD364" s="207"/>
      <c r="KDE364" s="207"/>
      <c r="KDF364" s="207"/>
      <c r="KDG364" s="207"/>
      <c r="KDH364" s="207"/>
      <c r="KDI364" s="207"/>
      <c r="KDJ364" s="207"/>
      <c r="KDK364" s="207"/>
      <c r="KDL364" s="207"/>
      <c r="KDM364" s="207"/>
      <c r="KDN364" s="207"/>
      <c r="KDO364" s="207"/>
      <c r="KDP364" s="207"/>
      <c r="KDQ364" s="207"/>
      <c r="KDR364" s="207"/>
      <c r="KDS364" s="207"/>
      <c r="KDT364" s="207"/>
      <c r="KDU364" s="207"/>
      <c r="KDV364" s="207"/>
      <c r="KDW364" s="207"/>
      <c r="KDX364" s="207"/>
      <c r="KDY364" s="207"/>
      <c r="KDZ364" s="207"/>
      <c r="KEA364" s="207"/>
      <c r="KEB364" s="207"/>
      <c r="KEC364" s="207"/>
      <c r="KED364" s="207"/>
      <c r="KEE364" s="207"/>
      <c r="KEF364" s="207"/>
      <c r="KEG364" s="207"/>
      <c r="KEH364" s="207"/>
      <c r="KEI364" s="207"/>
      <c r="KEJ364" s="207"/>
      <c r="KEK364" s="207"/>
      <c r="KEL364" s="207"/>
      <c r="KEM364" s="207"/>
      <c r="KEN364" s="207"/>
      <c r="KEO364" s="207"/>
      <c r="KEP364" s="207"/>
      <c r="KEQ364" s="207"/>
      <c r="KER364" s="207"/>
      <c r="KES364" s="207"/>
      <c r="KET364" s="207"/>
      <c r="KEU364" s="207"/>
      <c r="KEV364" s="207"/>
      <c r="KEW364" s="207"/>
      <c r="KEX364" s="207"/>
      <c r="KEY364" s="207"/>
      <c r="KEZ364" s="207"/>
      <c r="KFA364" s="207"/>
      <c r="KFB364" s="207"/>
      <c r="KFC364" s="207"/>
      <c r="KFD364" s="207"/>
      <c r="KFE364" s="207"/>
      <c r="KFF364" s="207"/>
      <c r="KFG364" s="207"/>
      <c r="KFH364" s="207"/>
      <c r="KFI364" s="207"/>
      <c r="KFJ364" s="207"/>
      <c r="KFK364" s="207"/>
      <c r="KFL364" s="207"/>
      <c r="KFM364" s="207"/>
      <c r="KFN364" s="207"/>
      <c r="KFO364" s="207"/>
      <c r="KFP364" s="207"/>
      <c r="KFQ364" s="207"/>
      <c r="KFR364" s="207"/>
      <c r="KFS364" s="207"/>
      <c r="KFT364" s="207"/>
      <c r="KFU364" s="207"/>
      <c r="KFV364" s="207"/>
      <c r="KFW364" s="207"/>
      <c r="KFX364" s="207"/>
      <c r="KFY364" s="207"/>
      <c r="KFZ364" s="207"/>
      <c r="KGA364" s="207"/>
      <c r="KGB364" s="207"/>
      <c r="KGC364" s="207"/>
      <c r="KGD364" s="207"/>
      <c r="KGE364" s="207"/>
      <c r="KGF364" s="207"/>
      <c r="KGG364" s="207"/>
      <c r="KGH364" s="207"/>
      <c r="KGI364" s="207"/>
      <c r="KGJ364" s="207"/>
      <c r="KGK364" s="207"/>
      <c r="KGL364" s="207"/>
      <c r="KGM364" s="207"/>
      <c r="KGN364" s="207"/>
      <c r="KGO364" s="207"/>
      <c r="KGP364" s="207"/>
      <c r="KGQ364" s="207"/>
      <c r="KGR364" s="207"/>
      <c r="KGS364" s="207"/>
      <c r="KGT364" s="207"/>
      <c r="KGU364" s="207"/>
      <c r="KGV364" s="207"/>
      <c r="KGW364" s="207"/>
      <c r="KGX364" s="207"/>
      <c r="KGY364" s="207"/>
      <c r="KGZ364" s="207"/>
      <c r="KHA364" s="207"/>
      <c r="KHB364" s="207"/>
      <c r="KHC364" s="207"/>
      <c r="KHD364" s="207"/>
      <c r="KHE364" s="207"/>
      <c r="KHF364" s="207"/>
      <c r="KHG364" s="207"/>
      <c r="KHH364" s="207"/>
      <c r="KHI364" s="207"/>
      <c r="KHJ364" s="207"/>
      <c r="KHK364" s="207"/>
      <c r="KHL364" s="207"/>
      <c r="KHM364" s="207"/>
      <c r="KHN364" s="207"/>
      <c r="KHO364" s="207"/>
      <c r="KHP364" s="207"/>
      <c r="KHQ364" s="207"/>
      <c r="KHR364" s="207"/>
      <c r="KHS364" s="207"/>
      <c r="KHT364" s="207"/>
      <c r="KHU364" s="207"/>
      <c r="KHV364" s="207"/>
      <c r="KHW364" s="207"/>
      <c r="KHX364" s="207"/>
      <c r="KHY364" s="207"/>
      <c r="KHZ364" s="207"/>
      <c r="KIA364" s="207"/>
      <c r="KIB364" s="207"/>
      <c r="KIC364" s="207"/>
      <c r="KID364" s="207"/>
      <c r="KIE364" s="207"/>
      <c r="KIF364" s="207"/>
      <c r="KIG364" s="207"/>
      <c r="KIH364" s="207"/>
      <c r="KII364" s="207"/>
      <c r="KIJ364" s="207"/>
      <c r="KIK364" s="207"/>
      <c r="KIL364" s="207"/>
      <c r="KIM364" s="207"/>
      <c r="KIN364" s="207"/>
      <c r="KIO364" s="207"/>
      <c r="KIP364" s="207"/>
      <c r="KIQ364" s="207"/>
      <c r="KIR364" s="207"/>
      <c r="KIS364" s="207"/>
      <c r="KIT364" s="207"/>
      <c r="KIU364" s="207"/>
      <c r="KIV364" s="207"/>
      <c r="KIW364" s="207"/>
      <c r="KIX364" s="207"/>
      <c r="KIY364" s="207"/>
      <c r="KIZ364" s="207"/>
      <c r="KJA364" s="207"/>
      <c r="KJB364" s="207"/>
      <c r="KJC364" s="207"/>
      <c r="KJD364" s="207"/>
      <c r="KJE364" s="207"/>
      <c r="KJF364" s="207"/>
      <c r="KJG364" s="207"/>
      <c r="KJH364" s="207"/>
      <c r="KJI364" s="207"/>
      <c r="KJJ364" s="207"/>
      <c r="KJK364" s="207"/>
      <c r="KJL364" s="207"/>
      <c r="KJM364" s="207"/>
      <c r="KJN364" s="207"/>
      <c r="KJO364" s="207"/>
      <c r="KJP364" s="207"/>
      <c r="KJQ364" s="207"/>
      <c r="KJR364" s="207"/>
      <c r="KJS364" s="207"/>
      <c r="KJT364" s="207"/>
      <c r="KJU364" s="207"/>
      <c r="KJV364" s="207"/>
      <c r="KJW364" s="207"/>
      <c r="KJX364" s="207"/>
      <c r="KJY364" s="207"/>
      <c r="KJZ364" s="207"/>
      <c r="KKA364" s="207"/>
      <c r="KKB364" s="207"/>
      <c r="KKC364" s="207"/>
      <c r="KKD364" s="207"/>
      <c r="KKE364" s="207"/>
      <c r="KKF364" s="207"/>
      <c r="KKG364" s="207"/>
      <c r="KKH364" s="207"/>
      <c r="KKI364" s="207"/>
      <c r="KKJ364" s="207"/>
      <c r="KKK364" s="207"/>
      <c r="KKL364" s="207"/>
      <c r="KKM364" s="207"/>
      <c r="KKN364" s="207"/>
      <c r="KKO364" s="207"/>
      <c r="KKP364" s="207"/>
      <c r="KKQ364" s="207"/>
      <c r="KKR364" s="207"/>
      <c r="KKS364" s="207"/>
      <c r="KKT364" s="207"/>
      <c r="KKU364" s="207"/>
      <c r="KKV364" s="207"/>
      <c r="KKW364" s="207"/>
      <c r="KKX364" s="207"/>
      <c r="KKY364" s="207"/>
      <c r="KKZ364" s="207"/>
      <c r="KLA364" s="207"/>
      <c r="KLB364" s="207"/>
      <c r="KLC364" s="207"/>
      <c r="KLD364" s="207"/>
      <c r="KLE364" s="207"/>
      <c r="KLF364" s="207"/>
      <c r="KLG364" s="207"/>
      <c r="KLH364" s="207"/>
      <c r="KLI364" s="207"/>
      <c r="KLJ364" s="207"/>
      <c r="KLK364" s="207"/>
      <c r="KLL364" s="207"/>
      <c r="KLM364" s="207"/>
      <c r="KLN364" s="207"/>
      <c r="KLO364" s="207"/>
      <c r="KLP364" s="207"/>
      <c r="KLQ364" s="207"/>
      <c r="KLR364" s="207"/>
      <c r="KLS364" s="207"/>
      <c r="KLT364" s="207"/>
      <c r="KLU364" s="207"/>
      <c r="KLV364" s="207"/>
      <c r="KLW364" s="207"/>
      <c r="KLX364" s="207"/>
      <c r="KLY364" s="207"/>
      <c r="KLZ364" s="207"/>
      <c r="KMA364" s="207"/>
      <c r="KMB364" s="207"/>
      <c r="KMC364" s="207"/>
      <c r="KMD364" s="207"/>
      <c r="KME364" s="207"/>
      <c r="KMF364" s="207"/>
      <c r="KMG364" s="207"/>
      <c r="KMH364" s="207"/>
      <c r="KMI364" s="207"/>
      <c r="KMJ364" s="207"/>
      <c r="KMK364" s="207"/>
      <c r="KML364" s="207"/>
      <c r="KMM364" s="207"/>
      <c r="KMN364" s="207"/>
      <c r="KMO364" s="207"/>
      <c r="KMP364" s="207"/>
      <c r="KMQ364" s="207"/>
      <c r="KMR364" s="207"/>
      <c r="KMS364" s="207"/>
      <c r="KMT364" s="207"/>
      <c r="KMU364" s="207"/>
      <c r="KMV364" s="207"/>
      <c r="KMW364" s="207"/>
      <c r="KMX364" s="207"/>
      <c r="KMY364" s="207"/>
      <c r="KMZ364" s="207"/>
      <c r="KNA364" s="207"/>
      <c r="KNB364" s="207"/>
      <c r="KNC364" s="207"/>
      <c r="KND364" s="207"/>
      <c r="KNE364" s="207"/>
      <c r="KNF364" s="207"/>
      <c r="KNG364" s="207"/>
      <c r="KNH364" s="207"/>
      <c r="KNI364" s="207"/>
      <c r="KNJ364" s="207"/>
      <c r="KNK364" s="207"/>
      <c r="KNL364" s="207"/>
      <c r="KNM364" s="207"/>
      <c r="KNN364" s="207"/>
      <c r="KNO364" s="207"/>
      <c r="KNP364" s="207"/>
      <c r="KNQ364" s="207"/>
      <c r="KNR364" s="207"/>
      <c r="KNS364" s="207"/>
      <c r="KNT364" s="207"/>
      <c r="KNU364" s="207"/>
      <c r="KNV364" s="207"/>
      <c r="KNW364" s="207"/>
      <c r="KNX364" s="207"/>
      <c r="KNY364" s="207"/>
      <c r="KNZ364" s="207"/>
      <c r="KOA364" s="207"/>
      <c r="KOB364" s="207"/>
      <c r="KOC364" s="207"/>
      <c r="KOD364" s="207"/>
      <c r="KOE364" s="207"/>
      <c r="KOF364" s="207"/>
      <c r="KOG364" s="207"/>
      <c r="KOH364" s="207"/>
      <c r="KOI364" s="207"/>
      <c r="KOJ364" s="207"/>
      <c r="KOK364" s="207"/>
      <c r="KOL364" s="207"/>
      <c r="KOM364" s="207"/>
      <c r="KON364" s="207"/>
      <c r="KOO364" s="207"/>
      <c r="KOP364" s="207"/>
      <c r="KOQ364" s="207"/>
      <c r="KOR364" s="207"/>
      <c r="KOS364" s="207"/>
      <c r="KOT364" s="207"/>
      <c r="KOU364" s="207"/>
      <c r="KOV364" s="207"/>
      <c r="KOW364" s="207"/>
      <c r="KOX364" s="207"/>
      <c r="KOY364" s="207"/>
      <c r="KOZ364" s="207"/>
      <c r="KPA364" s="207"/>
      <c r="KPB364" s="207"/>
      <c r="KPC364" s="207"/>
      <c r="KPD364" s="207"/>
      <c r="KPE364" s="207"/>
      <c r="KPF364" s="207"/>
      <c r="KPG364" s="207"/>
      <c r="KPH364" s="207"/>
      <c r="KPI364" s="207"/>
      <c r="KPJ364" s="207"/>
      <c r="KPK364" s="207"/>
      <c r="KPL364" s="207"/>
      <c r="KPM364" s="207"/>
      <c r="KPN364" s="207"/>
      <c r="KPO364" s="207"/>
      <c r="KPP364" s="207"/>
      <c r="KPQ364" s="207"/>
      <c r="KPR364" s="207"/>
      <c r="KPS364" s="207"/>
      <c r="KPT364" s="207"/>
      <c r="KPU364" s="207"/>
      <c r="KPV364" s="207"/>
      <c r="KPW364" s="207"/>
      <c r="KPX364" s="207"/>
      <c r="KPY364" s="207"/>
      <c r="KPZ364" s="207"/>
      <c r="KQA364" s="207"/>
      <c r="KQB364" s="207"/>
      <c r="KQC364" s="207"/>
      <c r="KQD364" s="207"/>
      <c r="KQE364" s="207"/>
      <c r="KQF364" s="207"/>
      <c r="KQG364" s="207"/>
      <c r="KQH364" s="207"/>
      <c r="KQI364" s="207"/>
      <c r="KQJ364" s="207"/>
      <c r="KQK364" s="207"/>
      <c r="KQL364" s="207"/>
      <c r="KQM364" s="207"/>
      <c r="KQN364" s="207"/>
      <c r="KQO364" s="207"/>
      <c r="KQP364" s="207"/>
      <c r="KQQ364" s="207"/>
      <c r="KQR364" s="207"/>
      <c r="KQS364" s="207"/>
      <c r="KQT364" s="207"/>
      <c r="KQU364" s="207"/>
      <c r="KQV364" s="207"/>
      <c r="KQW364" s="207"/>
      <c r="KQX364" s="207"/>
      <c r="KQY364" s="207"/>
      <c r="KQZ364" s="207"/>
      <c r="KRA364" s="207"/>
      <c r="KRB364" s="207"/>
      <c r="KRC364" s="207"/>
      <c r="KRD364" s="207"/>
      <c r="KRE364" s="207"/>
      <c r="KRF364" s="207"/>
      <c r="KRG364" s="207"/>
      <c r="KRH364" s="207"/>
      <c r="KRI364" s="207"/>
      <c r="KRJ364" s="207"/>
      <c r="KRK364" s="207"/>
      <c r="KRL364" s="207"/>
      <c r="KRM364" s="207"/>
      <c r="KRN364" s="207"/>
      <c r="KRO364" s="207"/>
      <c r="KRP364" s="207"/>
      <c r="KRQ364" s="207"/>
      <c r="KRR364" s="207"/>
      <c r="KRS364" s="207"/>
      <c r="KRT364" s="207"/>
      <c r="KRU364" s="207"/>
      <c r="KRV364" s="207"/>
      <c r="KRW364" s="207"/>
      <c r="KRX364" s="207"/>
      <c r="KRY364" s="207"/>
      <c r="KRZ364" s="207"/>
      <c r="KSA364" s="207"/>
      <c r="KSB364" s="207"/>
      <c r="KSC364" s="207"/>
      <c r="KSD364" s="207"/>
      <c r="KSE364" s="207"/>
      <c r="KSF364" s="207"/>
      <c r="KSG364" s="207"/>
      <c r="KSH364" s="207"/>
      <c r="KSI364" s="207"/>
      <c r="KSJ364" s="207"/>
      <c r="KSK364" s="207"/>
      <c r="KSL364" s="207"/>
      <c r="KSM364" s="207"/>
      <c r="KSN364" s="207"/>
      <c r="KSO364" s="207"/>
      <c r="KSP364" s="207"/>
      <c r="KSQ364" s="207"/>
      <c r="KSR364" s="207"/>
      <c r="KSS364" s="207"/>
      <c r="KST364" s="207"/>
      <c r="KSU364" s="207"/>
      <c r="KSV364" s="207"/>
      <c r="KSW364" s="207"/>
      <c r="KSX364" s="207"/>
      <c r="KSY364" s="207"/>
      <c r="KSZ364" s="207"/>
      <c r="KTA364" s="207"/>
      <c r="KTB364" s="207"/>
      <c r="KTC364" s="207"/>
      <c r="KTD364" s="207"/>
      <c r="KTE364" s="207"/>
      <c r="KTF364" s="207"/>
      <c r="KTG364" s="207"/>
      <c r="KTH364" s="207"/>
      <c r="KTI364" s="207"/>
      <c r="KTJ364" s="207"/>
      <c r="KTK364" s="207"/>
      <c r="KTL364" s="207"/>
      <c r="KTM364" s="207"/>
      <c r="KTN364" s="207"/>
      <c r="KTO364" s="207"/>
      <c r="KTP364" s="207"/>
      <c r="KTQ364" s="207"/>
      <c r="KTR364" s="207"/>
      <c r="KTS364" s="207"/>
      <c r="KTT364" s="207"/>
      <c r="KTU364" s="207"/>
      <c r="KTV364" s="207"/>
      <c r="KTW364" s="207"/>
      <c r="KTX364" s="207"/>
      <c r="KTY364" s="207"/>
      <c r="KTZ364" s="207"/>
      <c r="KUA364" s="207"/>
      <c r="KUB364" s="207"/>
      <c r="KUC364" s="207"/>
      <c r="KUD364" s="207"/>
      <c r="KUE364" s="207"/>
      <c r="KUF364" s="207"/>
      <c r="KUG364" s="207"/>
      <c r="KUH364" s="207"/>
      <c r="KUI364" s="207"/>
      <c r="KUJ364" s="207"/>
      <c r="KUK364" s="207"/>
      <c r="KUL364" s="207"/>
      <c r="KUM364" s="207"/>
      <c r="KUN364" s="207"/>
      <c r="KUO364" s="207"/>
      <c r="KUP364" s="207"/>
      <c r="KUQ364" s="207"/>
      <c r="KUR364" s="207"/>
      <c r="KUS364" s="207"/>
      <c r="KUT364" s="207"/>
      <c r="KUU364" s="207"/>
      <c r="KUV364" s="207"/>
      <c r="KUW364" s="207"/>
      <c r="KUX364" s="207"/>
      <c r="KUY364" s="207"/>
      <c r="KUZ364" s="207"/>
      <c r="KVA364" s="207"/>
      <c r="KVB364" s="207"/>
      <c r="KVC364" s="207"/>
      <c r="KVD364" s="207"/>
      <c r="KVE364" s="207"/>
      <c r="KVF364" s="207"/>
      <c r="KVG364" s="207"/>
      <c r="KVH364" s="207"/>
      <c r="KVI364" s="207"/>
      <c r="KVJ364" s="207"/>
      <c r="KVK364" s="207"/>
      <c r="KVL364" s="207"/>
      <c r="KVM364" s="207"/>
      <c r="KVN364" s="207"/>
      <c r="KVO364" s="207"/>
      <c r="KVP364" s="207"/>
      <c r="KVQ364" s="207"/>
      <c r="KVR364" s="207"/>
      <c r="KVS364" s="207"/>
      <c r="KVT364" s="207"/>
      <c r="KVU364" s="207"/>
      <c r="KVV364" s="207"/>
      <c r="KVW364" s="207"/>
      <c r="KVX364" s="207"/>
      <c r="KVY364" s="207"/>
      <c r="KVZ364" s="207"/>
      <c r="KWA364" s="207"/>
      <c r="KWB364" s="207"/>
      <c r="KWC364" s="207"/>
      <c r="KWD364" s="207"/>
      <c r="KWE364" s="207"/>
      <c r="KWF364" s="207"/>
      <c r="KWG364" s="207"/>
      <c r="KWH364" s="207"/>
      <c r="KWI364" s="207"/>
      <c r="KWJ364" s="207"/>
      <c r="KWK364" s="207"/>
      <c r="KWL364" s="207"/>
      <c r="KWM364" s="207"/>
      <c r="KWN364" s="207"/>
      <c r="KWO364" s="207"/>
      <c r="KWP364" s="207"/>
      <c r="KWQ364" s="207"/>
      <c r="KWR364" s="207"/>
      <c r="KWS364" s="207"/>
      <c r="KWT364" s="207"/>
      <c r="KWU364" s="207"/>
      <c r="KWV364" s="207"/>
      <c r="KWW364" s="207"/>
      <c r="KWX364" s="207"/>
      <c r="KWY364" s="207"/>
      <c r="KWZ364" s="207"/>
      <c r="KXA364" s="207"/>
      <c r="KXB364" s="207"/>
      <c r="KXC364" s="207"/>
      <c r="KXD364" s="207"/>
      <c r="KXE364" s="207"/>
      <c r="KXF364" s="207"/>
      <c r="KXG364" s="207"/>
      <c r="KXH364" s="207"/>
      <c r="KXI364" s="207"/>
      <c r="KXJ364" s="207"/>
      <c r="KXK364" s="207"/>
      <c r="KXL364" s="207"/>
      <c r="KXM364" s="207"/>
      <c r="KXN364" s="207"/>
      <c r="KXO364" s="207"/>
      <c r="KXP364" s="207"/>
      <c r="KXQ364" s="207"/>
      <c r="KXR364" s="207"/>
      <c r="KXS364" s="207"/>
      <c r="KXT364" s="207"/>
      <c r="KXU364" s="207"/>
      <c r="KXV364" s="207"/>
      <c r="KXW364" s="207"/>
      <c r="KXX364" s="207"/>
      <c r="KXY364" s="207"/>
      <c r="KXZ364" s="207"/>
      <c r="KYA364" s="207"/>
      <c r="KYB364" s="207"/>
      <c r="KYC364" s="207"/>
      <c r="KYD364" s="207"/>
      <c r="KYE364" s="207"/>
      <c r="KYF364" s="207"/>
      <c r="KYG364" s="207"/>
      <c r="KYH364" s="207"/>
      <c r="KYI364" s="207"/>
      <c r="KYJ364" s="207"/>
      <c r="KYK364" s="207"/>
      <c r="KYL364" s="207"/>
      <c r="KYM364" s="207"/>
      <c r="KYN364" s="207"/>
      <c r="KYO364" s="207"/>
      <c r="KYP364" s="207"/>
      <c r="KYQ364" s="207"/>
      <c r="KYR364" s="207"/>
      <c r="KYS364" s="207"/>
      <c r="KYT364" s="207"/>
      <c r="KYU364" s="207"/>
      <c r="KYV364" s="207"/>
      <c r="KYW364" s="207"/>
      <c r="KYX364" s="207"/>
      <c r="KYY364" s="207"/>
      <c r="KYZ364" s="207"/>
      <c r="KZA364" s="207"/>
      <c r="KZB364" s="207"/>
      <c r="KZC364" s="207"/>
      <c r="KZD364" s="207"/>
      <c r="KZE364" s="207"/>
      <c r="KZF364" s="207"/>
      <c r="KZG364" s="207"/>
      <c r="KZH364" s="207"/>
      <c r="KZI364" s="207"/>
      <c r="KZJ364" s="207"/>
      <c r="KZK364" s="207"/>
      <c r="KZL364" s="207"/>
      <c r="KZM364" s="207"/>
      <c r="KZN364" s="207"/>
      <c r="KZO364" s="207"/>
      <c r="KZP364" s="207"/>
      <c r="KZQ364" s="207"/>
      <c r="KZR364" s="207"/>
      <c r="KZS364" s="207"/>
      <c r="KZT364" s="207"/>
      <c r="KZU364" s="207"/>
      <c r="KZV364" s="207"/>
      <c r="KZW364" s="207"/>
      <c r="KZX364" s="207"/>
      <c r="KZY364" s="207"/>
      <c r="KZZ364" s="207"/>
      <c r="LAA364" s="207"/>
      <c r="LAB364" s="207"/>
      <c r="LAC364" s="207"/>
      <c r="LAD364" s="207"/>
      <c r="LAE364" s="207"/>
      <c r="LAF364" s="207"/>
      <c r="LAG364" s="207"/>
      <c r="LAH364" s="207"/>
      <c r="LAI364" s="207"/>
      <c r="LAJ364" s="207"/>
      <c r="LAK364" s="207"/>
      <c r="LAL364" s="207"/>
      <c r="LAM364" s="207"/>
      <c r="LAN364" s="207"/>
      <c r="LAO364" s="207"/>
      <c r="LAP364" s="207"/>
      <c r="LAQ364" s="207"/>
      <c r="LAR364" s="207"/>
      <c r="LAS364" s="207"/>
      <c r="LAT364" s="207"/>
      <c r="LAU364" s="207"/>
      <c r="LAV364" s="207"/>
      <c r="LAW364" s="207"/>
      <c r="LAX364" s="207"/>
      <c r="LAY364" s="207"/>
      <c r="LAZ364" s="207"/>
      <c r="LBA364" s="207"/>
      <c r="LBB364" s="207"/>
      <c r="LBC364" s="207"/>
      <c r="LBD364" s="207"/>
      <c r="LBE364" s="207"/>
      <c r="LBF364" s="207"/>
      <c r="LBG364" s="207"/>
      <c r="LBH364" s="207"/>
      <c r="LBI364" s="207"/>
      <c r="LBJ364" s="207"/>
      <c r="LBK364" s="207"/>
      <c r="LBL364" s="207"/>
      <c r="LBM364" s="207"/>
      <c r="LBN364" s="207"/>
      <c r="LBO364" s="207"/>
      <c r="LBP364" s="207"/>
      <c r="LBQ364" s="207"/>
      <c r="LBR364" s="207"/>
      <c r="LBS364" s="207"/>
      <c r="LBT364" s="207"/>
      <c r="LBU364" s="207"/>
      <c r="LBV364" s="207"/>
      <c r="LBW364" s="207"/>
      <c r="LBX364" s="207"/>
      <c r="LBY364" s="207"/>
      <c r="LBZ364" s="207"/>
      <c r="LCA364" s="207"/>
      <c r="LCB364" s="207"/>
      <c r="LCC364" s="207"/>
      <c r="LCD364" s="207"/>
      <c r="LCE364" s="207"/>
      <c r="LCF364" s="207"/>
      <c r="LCG364" s="207"/>
      <c r="LCH364" s="207"/>
      <c r="LCI364" s="207"/>
      <c r="LCJ364" s="207"/>
      <c r="LCK364" s="207"/>
      <c r="LCL364" s="207"/>
      <c r="LCM364" s="207"/>
      <c r="LCN364" s="207"/>
      <c r="LCO364" s="207"/>
      <c r="LCP364" s="207"/>
      <c r="LCQ364" s="207"/>
      <c r="LCR364" s="207"/>
      <c r="LCS364" s="207"/>
      <c r="LCT364" s="207"/>
      <c r="LCU364" s="207"/>
      <c r="LCV364" s="207"/>
      <c r="LCW364" s="207"/>
      <c r="LCX364" s="207"/>
      <c r="LCY364" s="207"/>
      <c r="LCZ364" s="207"/>
      <c r="LDA364" s="207"/>
      <c r="LDB364" s="207"/>
      <c r="LDC364" s="207"/>
      <c r="LDD364" s="207"/>
      <c r="LDE364" s="207"/>
      <c r="LDF364" s="207"/>
      <c r="LDG364" s="207"/>
      <c r="LDH364" s="207"/>
      <c r="LDI364" s="207"/>
      <c r="LDJ364" s="207"/>
      <c r="LDK364" s="207"/>
      <c r="LDL364" s="207"/>
      <c r="LDM364" s="207"/>
      <c r="LDN364" s="207"/>
      <c r="LDO364" s="207"/>
      <c r="LDP364" s="207"/>
      <c r="LDQ364" s="207"/>
      <c r="LDR364" s="207"/>
      <c r="LDS364" s="207"/>
      <c r="LDT364" s="207"/>
      <c r="LDU364" s="207"/>
      <c r="LDV364" s="207"/>
      <c r="LDW364" s="207"/>
      <c r="LDX364" s="207"/>
      <c r="LDY364" s="207"/>
      <c r="LDZ364" s="207"/>
      <c r="LEA364" s="207"/>
      <c r="LEB364" s="207"/>
      <c r="LEC364" s="207"/>
      <c r="LED364" s="207"/>
      <c r="LEE364" s="207"/>
      <c r="LEF364" s="207"/>
      <c r="LEG364" s="207"/>
      <c r="LEH364" s="207"/>
      <c r="LEI364" s="207"/>
      <c r="LEJ364" s="207"/>
      <c r="LEK364" s="207"/>
      <c r="LEL364" s="207"/>
      <c r="LEM364" s="207"/>
      <c r="LEN364" s="207"/>
      <c r="LEO364" s="207"/>
      <c r="LEP364" s="207"/>
      <c r="LEQ364" s="207"/>
      <c r="LER364" s="207"/>
      <c r="LES364" s="207"/>
      <c r="LET364" s="207"/>
      <c r="LEU364" s="207"/>
      <c r="LEV364" s="207"/>
      <c r="LEW364" s="207"/>
      <c r="LEX364" s="207"/>
      <c r="LEY364" s="207"/>
      <c r="LEZ364" s="207"/>
      <c r="LFA364" s="207"/>
      <c r="LFB364" s="207"/>
      <c r="LFC364" s="207"/>
      <c r="LFD364" s="207"/>
      <c r="LFE364" s="207"/>
      <c r="LFF364" s="207"/>
      <c r="LFG364" s="207"/>
      <c r="LFH364" s="207"/>
      <c r="LFI364" s="207"/>
      <c r="LFJ364" s="207"/>
      <c r="LFK364" s="207"/>
      <c r="LFL364" s="207"/>
      <c r="LFM364" s="207"/>
      <c r="LFN364" s="207"/>
      <c r="LFO364" s="207"/>
      <c r="LFP364" s="207"/>
      <c r="LFQ364" s="207"/>
      <c r="LFR364" s="207"/>
      <c r="LFS364" s="207"/>
      <c r="LFT364" s="207"/>
      <c r="LFU364" s="207"/>
      <c r="LFV364" s="207"/>
      <c r="LFW364" s="207"/>
      <c r="LFX364" s="207"/>
      <c r="LFY364" s="207"/>
      <c r="LFZ364" s="207"/>
      <c r="LGA364" s="207"/>
      <c r="LGB364" s="207"/>
      <c r="LGC364" s="207"/>
      <c r="LGD364" s="207"/>
      <c r="LGE364" s="207"/>
      <c r="LGF364" s="207"/>
      <c r="LGG364" s="207"/>
      <c r="LGH364" s="207"/>
      <c r="LGI364" s="207"/>
      <c r="LGJ364" s="207"/>
      <c r="LGK364" s="207"/>
      <c r="LGL364" s="207"/>
      <c r="LGM364" s="207"/>
      <c r="LGN364" s="207"/>
      <c r="LGO364" s="207"/>
      <c r="LGP364" s="207"/>
      <c r="LGQ364" s="207"/>
      <c r="LGR364" s="207"/>
      <c r="LGS364" s="207"/>
      <c r="LGT364" s="207"/>
      <c r="LGU364" s="207"/>
      <c r="LGV364" s="207"/>
      <c r="LGW364" s="207"/>
      <c r="LGX364" s="207"/>
      <c r="LGY364" s="207"/>
      <c r="LGZ364" s="207"/>
      <c r="LHA364" s="207"/>
      <c r="LHB364" s="207"/>
      <c r="LHC364" s="207"/>
      <c r="LHD364" s="207"/>
      <c r="LHE364" s="207"/>
      <c r="LHF364" s="207"/>
      <c r="LHG364" s="207"/>
      <c r="LHH364" s="207"/>
      <c r="LHI364" s="207"/>
      <c r="LHJ364" s="207"/>
      <c r="LHK364" s="207"/>
      <c r="LHL364" s="207"/>
      <c r="LHM364" s="207"/>
      <c r="LHN364" s="207"/>
      <c r="LHO364" s="207"/>
      <c r="LHP364" s="207"/>
      <c r="LHQ364" s="207"/>
      <c r="LHR364" s="207"/>
      <c r="LHS364" s="207"/>
      <c r="LHT364" s="207"/>
      <c r="LHU364" s="207"/>
      <c r="LHV364" s="207"/>
      <c r="LHW364" s="207"/>
      <c r="LHX364" s="207"/>
      <c r="LHY364" s="207"/>
      <c r="LHZ364" s="207"/>
      <c r="LIA364" s="207"/>
      <c r="LIB364" s="207"/>
      <c r="LIC364" s="207"/>
      <c r="LID364" s="207"/>
      <c r="LIE364" s="207"/>
      <c r="LIF364" s="207"/>
      <c r="LIG364" s="207"/>
      <c r="LIH364" s="207"/>
      <c r="LII364" s="207"/>
      <c r="LIJ364" s="207"/>
      <c r="LIK364" s="207"/>
      <c r="LIL364" s="207"/>
      <c r="LIM364" s="207"/>
      <c r="LIN364" s="207"/>
      <c r="LIO364" s="207"/>
      <c r="LIP364" s="207"/>
      <c r="LIQ364" s="207"/>
      <c r="LIR364" s="207"/>
      <c r="LIS364" s="207"/>
      <c r="LIT364" s="207"/>
      <c r="LIU364" s="207"/>
      <c r="LIV364" s="207"/>
      <c r="LIW364" s="207"/>
      <c r="LIX364" s="207"/>
      <c r="LIY364" s="207"/>
      <c r="LIZ364" s="207"/>
      <c r="LJA364" s="207"/>
      <c r="LJB364" s="207"/>
      <c r="LJC364" s="207"/>
      <c r="LJD364" s="207"/>
      <c r="LJE364" s="207"/>
      <c r="LJF364" s="207"/>
      <c r="LJG364" s="207"/>
      <c r="LJH364" s="207"/>
      <c r="LJI364" s="207"/>
      <c r="LJJ364" s="207"/>
      <c r="LJK364" s="207"/>
      <c r="LJL364" s="207"/>
      <c r="LJM364" s="207"/>
      <c r="LJN364" s="207"/>
      <c r="LJO364" s="207"/>
      <c r="LJP364" s="207"/>
      <c r="LJQ364" s="207"/>
      <c r="LJR364" s="207"/>
      <c r="LJS364" s="207"/>
      <c r="LJT364" s="207"/>
      <c r="LJU364" s="207"/>
      <c r="LJV364" s="207"/>
      <c r="LJW364" s="207"/>
      <c r="LJX364" s="207"/>
      <c r="LJY364" s="207"/>
      <c r="LJZ364" s="207"/>
      <c r="LKA364" s="207"/>
      <c r="LKB364" s="207"/>
      <c r="LKC364" s="207"/>
      <c r="LKD364" s="207"/>
      <c r="LKE364" s="207"/>
      <c r="LKF364" s="207"/>
      <c r="LKG364" s="207"/>
      <c r="LKH364" s="207"/>
      <c r="LKI364" s="207"/>
      <c r="LKJ364" s="207"/>
      <c r="LKK364" s="207"/>
      <c r="LKL364" s="207"/>
      <c r="LKM364" s="207"/>
      <c r="LKN364" s="207"/>
      <c r="LKO364" s="207"/>
      <c r="LKP364" s="207"/>
      <c r="LKQ364" s="207"/>
      <c r="LKR364" s="207"/>
      <c r="LKS364" s="207"/>
      <c r="LKT364" s="207"/>
      <c r="LKU364" s="207"/>
      <c r="LKV364" s="207"/>
      <c r="LKW364" s="207"/>
      <c r="LKX364" s="207"/>
      <c r="LKY364" s="207"/>
      <c r="LKZ364" s="207"/>
      <c r="LLA364" s="207"/>
      <c r="LLB364" s="207"/>
      <c r="LLC364" s="207"/>
      <c r="LLD364" s="207"/>
      <c r="LLE364" s="207"/>
      <c r="LLF364" s="207"/>
      <c r="LLG364" s="207"/>
      <c r="LLH364" s="207"/>
      <c r="LLI364" s="207"/>
      <c r="LLJ364" s="207"/>
      <c r="LLK364" s="207"/>
      <c r="LLL364" s="207"/>
      <c r="LLM364" s="207"/>
      <c r="LLN364" s="207"/>
      <c r="LLO364" s="207"/>
      <c r="LLP364" s="207"/>
      <c r="LLQ364" s="207"/>
      <c r="LLR364" s="207"/>
      <c r="LLS364" s="207"/>
      <c r="LLT364" s="207"/>
      <c r="LLU364" s="207"/>
      <c r="LLV364" s="207"/>
      <c r="LLW364" s="207"/>
      <c r="LLX364" s="207"/>
      <c r="LLY364" s="207"/>
      <c r="LLZ364" s="207"/>
      <c r="LMA364" s="207"/>
      <c r="LMB364" s="207"/>
      <c r="LMC364" s="207"/>
      <c r="LMD364" s="207"/>
      <c r="LME364" s="207"/>
      <c r="LMF364" s="207"/>
      <c r="LMG364" s="207"/>
      <c r="LMH364" s="207"/>
      <c r="LMI364" s="207"/>
      <c r="LMJ364" s="207"/>
      <c r="LMK364" s="207"/>
      <c r="LML364" s="207"/>
      <c r="LMM364" s="207"/>
      <c r="LMN364" s="207"/>
      <c r="LMO364" s="207"/>
      <c r="LMP364" s="207"/>
      <c r="LMQ364" s="207"/>
      <c r="LMR364" s="207"/>
      <c r="LMS364" s="207"/>
      <c r="LMT364" s="207"/>
      <c r="LMU364" s="207"/>
      <c r="LMV364" s="207"/>
      <c r="LMW364" s="207"/>
      <c r="LMX364" s="207"/>
      <c r="LMY364" s="207"/>
      <c r="LMZ364" s="207"/>
      <c r="LNA364" s="207"/>
      <c r="LNB364" s="207"/>
      <c r="LNC364" s="207"/>
      <c r="LND364" s="207"/>
      <c r="LNE364" s="207"/>
      <c r="LNF364" s="207"/>
      <c r="LNG364" s="207"/>
      <c r="LNH364" s="207"/>
      <c r="LNI364" s="207"/>
      <c r="LNJ364" s="207"/>
      <c r="LNK364" s="207"/>
      <c r="LNL364" s="207"/>
      <c r="LNM364" s="207"/>
      <c r="LNN364" s="207"/>
      <c r="LNO364" s="207"/>
      <c r="LNP364" s="207"/>
      <c r="LNQ364" s="207"/>
      <c r="LNR364" s="207"/>
      <c r="LNS364" s="207"/>
      <c r="LNT364" s="207"/>
      <c r="LNU364" s="207"/>
      <c r="LNV364" s="207"/>
      <c r="LNW364" s="207"/>
      <c r="LNX364" s="207"/>
      <c r="LNY364" s="207"/>
      <c r="LNZ364" s="207"/>
      <c r="LOA364" s="207"/>
      <c r="LOB364" s="207"/>
      <c r="LOC364" s="207"/>
      <c r="LOD364" s="207"/>
      <c r="LOE364" s="207"/>
      <c r="LOF364" s="207"/>
      <c r="LOG364" s="207"/>
      <c r="LOH364" s="207"/>
      <c r="LOI364" s="207"/>
      <c r="LOJ364" s="207"/>
      <c r="LOK364" s="207"/>
      <c r="LOL364" s="207"/>
      <c r="LOM364" s="207"/>
      <c r="LON364" s="207"/>
      <c r="LOO364" s="207"/>
      <c r="LOP364" s="207"/>
      <c r="LOQ364" s="207"/>
      <c r="LOR364" s="207"/>
      <c r="LOS364" s="207"/>
      <c r="LOT364" s="207"/>
      <c r="LOU364" s="207"/>
      <c r="LOV364" s="207"/>
      <c r="LOW364" s="207"/>
      <c r="LOX364" s="207"/>
      <c r="LOY364" s="207"/>
      <c r="LOZ364" s="207"/>
      <c r="LPA364" s="207"/>
      <c r="LPB364" s="207"/>
      <c r="LPC364" s="207"/>
      <c r="LPD364" s="207"/>
      <c r="LPE364" s="207"/>
      <c r="LPF364" s="207"/>
      <c r="LPG364" s="207"/>
      <c r="LPH364" s="207"/>
      <c r="LPI364" s="207"/>
      <c r="LPJ364" s="207"/>
      <c r="LPK364" s="207"/>
      <c r="LPL364" s="207"/>
      <c r="LPM364" s="207"/>
      <c r="LPN364" s="207"/>
      <c r="LPO364" s="207"/>
      <c r="LPP364" s="207"/>
      <c r="LPQ364" s="207"/>
      <c r="LPR364" s="207"/>
      <c r="LPS364" s="207"/>
      <c r="LPT364" s="207"/>
      <c r="LPU364" s="207"/>
      <c r="LPV364" s="207"/>
      <c r="LPW364" s="207"/>
      <c r="LPX364" s="207"/>
      <c r="LPY364" s="207"/>
      <c r="LPZ364" s="207"/>
      <c r="LQA364" s="207"/>
      <c r="LQB364" s="207"/>
      <c r="LQC364" s="207"/>
      <c r="LQD364" s="207"/>
      <c r="LQE364" s="207"/>
      <c r="LQF364" s="207"/>
      <c r="LQG364" s="207"/>
      <c r="LQH364" s="207"/>
      <c r="LQI364" s="207"/>
      <c r="LQJ364" s="207"/>
      <c r="LQK364" s="207"/>
      <c r="LQL364" s="207"/>
      <c r="LQM364" s="207"/>
      <c r="LQN364" s="207"/>
      <c r="LQO364" s="207"/>
      <c r="LQP364" s="207"/>
      <c r="LQQ364" s="207"/>
      <c r="LQR364" s="207"/>
      <c r="LQS364" s="207"/>
      <c r="LQT364" s="207"/>
      <c r="LQU364" s="207"/>
      <c r="LQV364" s="207"/>
      <c r="LQW364" s="207"/>
      <c r="LQX364" s="207"/>
      <c r="LQY364" s="207"/>
      <c r="LQZ364" s="207"/>
      <c r="LRA364" s="207"/>
      <c r="LRB364" s="207"/>
      <c r="LRC364" s="207"/>
      <c r="LRD364" s="207"/>
      <c r="LRE364" s="207"/>
      <c r="LRF364" s="207"/>
      <c r="LRG364" s="207"/>
      <c r="LRH364" s="207"/>
      <c r="LRI364" s="207"/>
      <c r="LRJ364" s="207"/>
      <c r="LRK364" s="207"/>
      <c r="LRL364" s="207"/>
      <c r="LRM364" s="207"/>
      <c r="LRN364" s="207"/>
      <c r="LRO364" s="207"/>
      <c r="LRP364" s="207"/>
      <c r="LRQ364" s="207"/>
      <c r="LRR364" s="207"/>
      <c r="LRS364" s="207"/>
      <c r="LRT364" s="207"/>
      <c r="LRU364" s="207"/>
      <c r="LRV364" s="207"/>
      <c r="LRW364" s="207"/>
      <c r="LRX364" s="207"/>
      <c r="LRY364" s="207"/>
      <c r="LRZ364" s="207"/>
      <c r="LSA364" s="207"/>
      <c r="LSB364" s="207"/>
      <c r="LSC364" s="207"/>
      <c r="LSD364" s="207"/>
      <c r="LSE364" s="207"/>
      <c r="LSF364" s="207"/>
      <c r="LSG364" s="207"/>
      <c r="LSH364" s="207"/>
      <c r="LSI364" s="207"/>
      <c r="LSJ364" s="207"/>
      <c r="LSK364" s="207"/>
      <c r="LSL364" s="207"/>
      <c r="LSM364" s="207"/>
      <c r="LSN364" s="207"/>
      <c r="LSO364" s="207"/>
      <c r="LSP364" s="207"/>
      <c r="LSQ364" s="207"/>
      <c r="LSR364" s="207"/>
      <c r="LSS364" s="207"/>
      <c r="LST364" s="207"/>
      <c r="LSU364" s="207"/>
      <c r="LSV364" s="207"/>
      <c r="LSW364" s="207"/>
      <c r="LSX364" s="207"/>
      <c r="LSY364" s="207"/>
      <c r="LSZ364" s="207"/>
      <c r="LTA364" s="207"/>
      <c r="LTB364" s="207"/>
      <c r="LTC364" s="207"/>
      <c r="LTD364" s="207"/>
      <c r="LTE364" s="207"/>
      <c r="LTF364" s="207"/>
      <c r="LTG364" s="207"/>
      <c r="LTH364" s="207"/>
      <c r="LTI364" s="207"/>
      <c r="LTJ364" s="207"/>
      <c r="LTK364" s="207"/>
      <c r="LTL364" s="207"/>
      <c r="LTM364" s="207"/>
      <c r="LTN364" s="207"/>
      <c r="LTO364" s="207"/>
      <c r="LTP364" s="207"/>
      <c r="LTQ364" s="207"/>
      <c r="LTR364" s="207"/>
      <c r="LTS364" s="207"/>
      <c r="LTT364" s="207"/>
      <c r="LTU364" s="207"/>
      <c r="LTV364" s="207"/>
      <c r="LTW364" s="207"/>
      <c r="LTX364" s="207"/>
      <c r="LTY364" s="207"/>
      <c r="LTZ364" s="207"/>
      <c r="LUA364" s="207"/>
      <c r="LUB364" s="207"/>
      <c r="LUC364" s="207"/>
      <c r="LUD364" s="207"/>
      <c r="LUE364" s="207"/>
      <c r="LUF364" s="207"/>
      <c r="LUG364" s="207"/>
      <c r="LUH364" s="207"/>
      <c r="LUI364" s="207"/>
      <c r="LUJ364" s="207"/>
      <c r="LUK364" s="207"/>
      <c r="LUL364" s="207"/>
      <c r="LUM364" s="207"/>
      <c r="LUN364" s="207"/>
      <c r="LUO364" s="207"/>
      <c r="LUP364" s="207"/>
      <c r="LUQ364" s="207"/>
      <c r="LUR364" s="207"/>
      <c r="LUS364" s="207"/>
      <c r="LUT364" s="207"/>
      <c r="LUU364" s="207"/>
      <c r="LUV364" s="207"/>
      <c r="LUW364" s="207"/>
      <c r="LUX364" s="207"/>
      <c r="LUY364" s="207"/>
      <c r="LUZ364" s="207"/>
      <c r="LVA364" s="207"/>
      <c r="LVB364" s="207"/>
      <c r="LVC364" s="207"/>
      <c r="LVD364" s="207"/>
      <c r="LVE364" s="207"/>
      <c r="LVF364" s="207"/>
      <c r="LVG364" s="207"/>
      <c r="LVH364" s="207"/>
      <c r="LVI364" s="207"/>
      <c r="LVJ364" s="207"/>
      <c r="LVK364" s="207"/>
      <c r="LVL364" s="207"/>
      <c r="LVM364" s="207"/>
      <c r="LVN364" s="207"/>
      <c r="LVO364" s="207"/>
      <c r="LVP364" s="207"/>
      <c r="LVQ364" s="207"/>
      <c r="LVR364" s="207"/>
      <c r="LVS364" s="207"/>
      <c r="LVT364" s="207"/>
      <c r="LVU364" s="207"/>
      <c r="LVV364" s="207"/>
      <c r="LVW364" s="207"/>
      <c r="LVX364" s="207"/>
      <c r="LVY364" s="207"/>
      <c r="LVZ364" s="207"/>
      <c r="LWA364" s="207"/>
      <c r="LWB364" s="207"/>
      <c r="LWC364" s="207"/>
      <c r="LWD364" s="207"/>
      <c r="LWE364" s="207"/>
      <c r="LWF364" s="207"/>
      <c r="LWG364" s="207"/>
      <c r="LWH364" s="207"/>
      <c r="LWI364" s="207"/>
      <c r="LWJ364" s="207"/>
      <c r="LWK364" s="207"/>
      <c r="LWL364" s="207"/>
      <c r="LWM364" s="207"/>
      <c r="LWN364" s="207"/>
      <c r="LWO364" s="207"/>
      <c r="LWP364" s="207"/>
      <c r="LWQ364" s="207"/>
      <c r="LWR364" s="207"/>
      <c r="LWS364" s="207"/>
      <c r="LWT364" s="207"/>
      <c r="LWU364" s="207"/>
      <c r="LWV364" s="207"/>
      <c r="LWW364" s="207"/>
      <c r="LWX364" s="207"/>
      <c r="LWY364" s="207"/>
      <c r="LWZ364" s="207"/>
      <c r="LXA364" s="207"/>
      <c r="LXB364" s="207"/>
      <c r="LXC364" s="207"/>
      <c r="LXD364" s="207"/>
      <c r="LXE364" s="207"/>
      <c r="LXF364" s="207"/>
      <c r="LXG364" s="207"/>
      <c r="LXH364" s="207"/>
      <c r="LXI364" s="207"/>
      <c r="LXJ364" s="207"/>
      <c r="LXK364" s="207"/>
      <c r="LXL364" s="207"/>
      <c r="LXM364" s="207"/>
      <c r="LXN364" s="207"/>
      <c r="LXO364" s="207"/>
      <c r="LXP364" s="207"/>
      <c r="LXQ364" s="207"/>
      <c r="LXR364" s="207"/>
      <c r="LXS364" s="207"/>
      <c r="LXT364" s="207"/>
      <c r="LXU364" s="207"/>
      <c r="LXV364" s="207"/>
      <c r="LXW364" s="207"/>
      <c r="LXX364" s="207"/>
      <c r="LXY364" s="207"/>
      <c r="LXZ364" s="207"/>
      <c r="LYA364" s="207"/>
      <c r="LYB364" s="207"/>
      <c r="LYC364" s="207"/>
      <c r="LYD364" s="207"/>
      <c r="LYE364" s="207"/>
      <c r="LYF364" s="207"/>
      <c r="LYG364" s="207"/>
      <c r="LYH364" s="207"/>
      <c r="LYI364" s="207"/>
      <c r="LYJ364" s="207"/>
      <c r="LYK364" s="207"/>
      <c r="LYL364" s="207"/>
      <c r="LYM364" s="207"/>
      <c r="LYN364" s="207"/>
      <c r="LYO364" s="207"/>
      <c r="LYP364" s="207"/>
      <c r="LYQ364" s="207"/>
      <c r="LYR364" s="207"/>
      <c r="LYS364" s="207"/>
      <c r="LYT364" s="207"/>
      <c r="LYU364" s="207"/>
      <c r="LYV364" s="207"/>
      <c r="LYW364" s="207"/>
      <c r="LYX364" s="207"/>
      <c r="LYY364" s="207"/>
      <c r="LYZ364" s="207"/>
      <c r="LZA364" s="207"/>
      <c r="LZB364" s="207"/>
      <c r="LZC364" s="207"/>
      <c r="LZD364" s="207"/>
      <c r="LZE364" s="207"/>
      <c r="LZF364" s="207"/>
      <c r="LZG364" s="207"/>
      <c r="LZH364" s="207"/>
      <c r="LZI364" s="207"/>
      <c r="LZJ364" s="207"/>
      <c r="LZK364" s="207"/>
      <c r="LZL364" s="207"/>
      <c r="LZM364" s="207"/>
      <c r="LZN364" s="207"/>
      <c r="LZO364" s="207"/>
      <c r="LZP364" s="207"/>
      <c r="LZQ364" s="207"/>
      <c r="LZR364" s="207"/>
      <c r="LZS364" s="207"/>
      <c r="LZT364" s="207"/>
      <c r="LZU364" s="207"/>
      <c r="LZV364" s="207"/>
      <c r="LZW364" s="207"/>
      <c r="LZX364" s="207"/>
      <c r="LZY364" s="207"/>
      <c r="LZZ364" s="207"/>
      <c r="MAA364" s="207"/>
      <c r="MAB364" s="207"/>
      <c r="MAC364" s="207"/>
      <c r="MAD364" s="207"/>
      <c r="MAE364" s="207"/>
      <c r="MAF364" s="207"/>
      <c r="MAG364" s="207"/>
      <c r="MAH364" s="207"/>
      <c r="MAI364" s="207"/>
      <c r="MAJ364" s="207"/>
      <c r="MAK364" s="207"/>
      <c r="MAL364" s="207"/>
      <c r="MAM364" s="207"/>
      <c r="MAN364" s="207"/>
      <c r="MAO364" s="207"/>
      <c r="MAP364" s="207"/>
      <c r="MAQ364" s="207"/>
      <c r="MAR364" s="207"/>
      <c r="MAS364" s="207"/>
      <c r="MAT364" s="207"/>
      <c r="MAU364" s="207"/>
      <c r="MAV364" s="207"/>
      <c r="MAW364" s="207"/>
      <c r="MAX364" s="207"/>
      <c r="MAY364" s="207"/>
      <c r="MAZ364" s="207"/>
      <c r="MBA364" s="207"/>
      <c r="MBB364" s="207"/>
      <c r="MBC364" s="207"/>
      <c r="MBD364" s="207"/>
      <c r="MBE364" s="207"/>
      <c r="MBF364" s="207"/>
      <c r="MBG364" s="207"/>
      <c r="MBH364" s="207"/>
      <c r="MBI364" s="207"/>
      <c r="MBJ364" s="207"/>
      <c r="MBK364" s="207"/>
      <c r="MBL364" s="207"/>
      <c r="MBM364" s="207"/>
      <c r="MBN364" s="207"/>
      <c r="MBO364" s="207"/>
      <c r="MBP364" s="207"/>
      <c r="MBQ364" s="207"/>
      <c r="MBR364" s="207"/>
      <c r="MBS364" s="207"/>
      <c r="MBT364" s="207"/>
      <c r="MBU364" s="207"/>
      <c r="MBV364" s="207"/>
      <c r="MBW364" s="207"/>
      <c r="MBX364" s="207"/>
      <c r="MBY364" s="207"/>
      <c r="MBZ364" s="207"/>
      <c r="MCA364" s="207"/>
      <c r="MCB364" s="207"/>
      <c r="MCC364" s="207"/>
      <c r="MCD364" s="207"/>
      <c r="MCE364" s="207"/>
      <c r="MCF364" s="207"/>
      <c r="MCG364" s="207"/>
      <c r="MCH364" s="207"/>
      <c r="MCI364" s="207"/>
      <c r="MCJ364" s="207"/>
      <c r="MCK364" s="207"/>
      <c r="MCL364" s="207"/>
      <c r="MCM364" s="207"/>
      <c r="MCN364" s="207"/>
      <c r="MCO364" s="207"/>
      <c r="MCP364" s="207"/>
      <c r="MCQ364" s="207"/>
      <c r="MCR364" s="207"/>
      <c r="MCS364" s="207"/>
      <c r="MCT364" s="207"/>
      <c r="MCU364" s="207"/>
      <c r="MCV364" s="207"/>
      <c r="MCW364" s="207"/>
      <c r="MCX364" s="207"/>
      <c r="MCY364" s="207"/>
      <c r="MCZ364" s="207"/>
      <c r="MDA364" s="207"/>
      <c r="MDB364" s="207"/>
      <c r="MDC364" s="207"/>
      <c r="MDD364" s="207"/>
      <c r="MDE364" s="207"/>
      <c r="MDF364" s="207"/>
      <c r="MDG364" s="207"/>
      <c r="MDH364" s="207"/>
      <c r="MDI364" s="207"/>
      <c r="MDJ364" s="207"/>
      <c r="MDK364" s="207"/>
      <c r="MDL364" s="207"/>
      <c r="MDM364" s="207"/>
      <c r="MDN364" s="207"/>
      <c r="MDO364" s="207"/>
      <c r="MDP364" s="207"/>
      <c r="MDQ364" s="207"/>
      <c r="MDR364" s="207"/>
      <c r="MDS364" s="207"/>
      <c r="MDT364" s="207"/>
      <c r="MDU364" s="207"/>
      <c r="MDV364" s="207"/>
      <c r="MDW364" s="207"/>
      <c r="MDX364" s="207"/>
      <c r="MDY364" s="207"/>
      <c r="MDZ364" s="207"/>
      <c r="MEA364" s="207"/>
      <c r="MEB364" s="207"/>
      <c r="MEC364" s="207"/>
      <c r="MED364" s="207"/>
      <c r="MEE364" s="207"/>
      <c r="MEF364" s="207"/>
      <c r="MEG364" s="207"/>
      <c r="MEH364" s="207"/>
      <c r="MEI364" s="207"/>
      <c r="MEJ364" s="207"/>
      <c r="MEK364" s="207"/>
      <c r="MEL364" s="207"/>
      <c r="MEM364" s="207"/>
      <c r="MEN364" s="207"/>
      <c r="MEO364" s="207"/>
      <c r="MEP364" s="207"/>
      <c r="MEQ364" s="207"/>
      <c r="MER364" s="207"/>
      <c r="MES364" s="207"/>
      <c r="MET364" s="207"/>
      <c r="MEU364" s="207"/>
      <c r="MEV364" s="207"/>
      <c r="MEW364" s="207"/>
      <c r="MEX364" s="207"/>
      <c r="MEY364" s="207"/>
      <c r="MEZ364" s="207"/>
      <c r="MFA364" s="207"/>
      <c r="MFB364" s="207"/>
      <c r="MFC364" s="207"/>
      <c r="MFD364" s="207"/>
      <c r="MFE364" s="207"/>
      <c r="MFF364" s="207"/>
      <c r="MFG364" s="207"/>
      <c r="MFH364" s="207"/>
      <c r="MFI364" s="207"/>
      <c r="MFJ364" s="207"/>
      <c r="MFK364" s="207"/>
      <c r="MFL364" s="207"/>
      <c r="MFM364" s="207"/>
      <c r="MFN364" s="207"/>
      <c r="MFO364" s="207"/>
      <c r="MFP364" s="207"/>
      <c r="MFQ364" s="207"/>
      <c r="MFR364" s="207"/>
      <c r="MFS364" s="207"/>
      <c r="MFT364" s="207"/>
      <c r="MFU364" s="207"/>
      <c r="MFV364" s="207"/>
      <c r="MFW364" s="207"/>
      <c r="MFX364" s="207"/>
      <c r="MFY364" s="207"/>
      <c r="MFZ364" s="207"/>
      <c r="MGA364" s="207"/>
      <c r="MGB364" s="207"/>
      <c r="MGC364" s="207"/>
      <c r="MGD364" s="207"/>
      <c r="MGE364" s="207"/>
      <c r="MGF364" s="207"/>
      <c r="MGG364" s="207"/>
      <c r="MGH364" s="207"/>
      <c r="MGI364" s="207"/>
      <c r="MGJ364" s="207"/>
      <c r="MGK364" s="207"/>
      <c r="MGL364" s="207"/>
      <c r="MGM364" s="207"/>
      <c r="MGN364" s="207"/>
      <c r="MGO364" s="207"/>
      <c r="MGP364" s="207"/>
      <c r="MGQ364" s="207"/>
      <c r="MGR364" s="207"/>
      <c r="MGS364" s="207"/>
      <c r="MGT364" s="207"/>
      <c r="MGU364" s="207"/>
      <c r="MGV364" s="207"/>
      <c r="MGW364" s="207"/>
      <c r="MGX364" s="207"/>
      <c r="MGY364" s="207"/>
      <c r="MGZ364" s="207"/>
      <c r="MHA364" s="207"/>
      <c r="MHB364" s="207"/>
      <c r="MHC364" s="207"/>
      <c r="MHD364" s="207"/>
      <c r="MHE364" s="207"/>
      <c r="MHF364" s="207"/>
      <c r="MHG364" s="207"/>
      <c r="MHH364" s="207"/>
      <c r="MHI364" s="207"/>
      <c r="MHJ364" s="207"/>
      <c r="MHK364" s="207"/>
      <c r="MHL364" s="207"/>
      <c r="MHM364" s="207"/>
      <c r="MHN364" s="207"/>
      <c r="MHO364" s="207"/>
      <c r="MHP364" s="207"/>
      <c r="MHQ364" s="207"/>
      <c r="MHR364" s="207"/>
      <c r="MHS364" s="207"/>
      <c r="MHT364" s="207"/>
      <c r="MHU364" s="207"/>
      <c r="MHV364" s="207"/>
      <c r="MHW364" s="207"/>
      <c r="MHX364" s="207"/>
      <c r="MHY364" s="207"/>
      <c r="MHZ364" s="207"/>
      <c r="MIA364" s="207"/>
      <c r="MIB364" s="207"/>
      <c r="MIC364" s="207"/>
      <c r="MID364" s="207"/>
      <c r="MIE364" s="207"/>
      <c r="MIF364" s="207"/>
      <c r="MIG364" s="207"/>
      <c r="MIH364" s="207"/>
      <c r="MII364" s="207"/>
      <c r="MIJ364" s="207"/>
      <c r="MIK364" s="207"/>
      <c r="MIL364" s="207"/>
      <c r="MIM364" s="207"/>
      <c r="MIN364" s="207"/>
      <c r="MIO364" s="207"/>
      <c r="MIP364" s="207"/>
      <c r="MIQ364" s="207"/>
      <c r="MIR364" s="207"/>
      <c r="MIS364" s="207"/>
      <c r="MIT364" s="207"/>
      <c r="MIU364" s="207"/>
      <c r="MIV364" s="207"/>
      <c r="MIW364" s="207"/>
      <c r="MIX364" s="207"/>
      <c r="MIY364" s="207"/>
      <c r="MIZ364" s="207"/>
      <c r="MJA364" s="207"/>
      <c r="MJB364" s="207"/>
      <c r="MJC364" s="207"/>
      <c r="MJD364" s="207"/>
      <c r="MJE364" s="207"/>
      <c r="MJF364" s="207"/>
      <c r="MJG364" s="207"/>
      <c r="MJH364" s="207"/>
      <c r="MJI364" s="207"/>
      <c r="MJJ364" s="207"/>
      <c r="MJK364" s="207"/>
      <c r="MJL364" s="207"/>
      <c r="MJM364" s="207"/>
      <c r="MJN364" s="207"/>
      <c r="MJO364" s="207"/>
      <c r="MJP364" s="207"/>
      <c r="MJQ364" s="207"/>
      <c r="MJR364" s="207"/>
      <c r="MJS364" s="207"/>
      <c r="MJT364" s="207"/>
      <c r="MJU364" s="207"/>
      <c r="MJV364" s="207"/>
      <c r="MJW364" s="207"/>
      <c r="MJX364" s="207"/>
      <c r="MJY364" s="207"/>
      <c r="MJZ364" s="207"/>
      <c r="MKA364" s="207"/>
      <c r="MKB364" s="207"/>
      <c r="MKC364" s="207"/>
      <c r="MKD364" s="207"/>
      <c r="MKE364" s="207"/>
      <c r="MKF364" s="207"/>
      <c r="MKG364" s="207"/>
      <c r="MKH364" s="207"/>
      <c r="MKI364" s="207"/>
      <c r="MKJ364" s="207"/>
      <c r="MKK364" s="207"/>
      <c r="MKL364" s="207"/>
      <c r="MKM364" s="207"/>
      <c r="MKN364" s="207"/>
      <c r="MKO364" s="207"/>
      <c r="MKP364" s="207"/>
      <c r="MKQ364" s="207"/>
      <c r="MKR364" s="207"/>
      <c r="MKS364" s="207"/>
      <c r="MKT364" s="207"/>
      <c r="MKU364" s="207"/>
      <c r="MKV364" s="207"/>
      <c r="MKW364" s="207"/>
      <c r="MKX364" s="207"/>
      <c r="MKY364" s="207"/>
      <c r="MKZ364" s="207"/>
      <c r="MLA364" s="207"/>
      <c r="MLB364" s="207"/>
      <c r="MLC364" s="207"/>
      <c r="MLD364" s="207"/>
      <c r="MLE364" s="207"/>
      <c r="MLF364" s="207"/>
      <c r="MLG364" s="207"/>
      <c r="MLH364" s="207"/>
      <c r="MLI364" s="207"/>
      <c r="MLJ364" s="207"/>
      <c r="MLK364" s="207"/>
      <c r="MLL364" s="207"/>
      <c r="MLM364" s="207"/>
      <c r="MLN364" s="207"/>
      <c r="MLO364" s="207"/>
      <c r="MLP364" s="207"/>
      <c r="MLQ364" s="207"/>
      <c r="MLR364" s="207"/>
      <c r="MLS364" s="207"/>
      <c r="MLT364" s="207"/>
      <c r="MLU364" s="207"/>
      <c r="MLV364" s="207"/>
      <c r="MLW364" s="207"/>
      <c r="MLX364" s="207"/>
      <c r="MLY364" s="207"/>
      <c r="MLZ364" s="207"/>
      <c r="MMA364" s="207"/>
      <c r="MMB364" s="207"/>
      <c r="MMC364" s="207"/>
      <c r="MMD364" s="207"/>
      <c r="MME364" s="207"/>
      <c r="MMF364" s="207"/>
      <c r="MMG364" s="207"/>
      <c r="MMH364" s="207"/>
      <c r="MMI364" s="207"/>
      <c r="MMJ364" s="207"/>
      <c r="MMK364" s="207"/>
      <c r="MML364" s="207"/>
      <c r="MMM364" s="207"/>
      <c r="MMN364" s="207"/>
      <c r="MMO364" s="207"/>
      <c r="MMP364" s="207"/>
      <c r="MMQ364" s="207"/>
      <c r="MMR364" s="207"/>
      <c r="MMS364" s="207"/>
      <c r="MMT364" s="207"/>
      <c r="MMU364" s="207"/>
      <c r="MMV364" s="207"/>
      <c r="MMW364" s="207"/>
      <c r="MMX364" s="207"/>
      <c r="MMY364" s="207"/>
      <c r="MMZ364" s="207"/>
      <c r="MNA364" s="207"/>
      <c r="MNB364" s="207"/>
      <c r="MNC364" s="207"/>
      <c r="MND364" s="207"/>
      <c r="MNE364" s="207"/>
      <c r="MNF364" s="207"/>
      <c r="MNG364" s="207"/>
      <c r="MNH364" s="207"/>
      <c r="MNI364" s="207"/>
      <c r="MNJ364" s="207"/>
      <c r="MNK364" s="207"/>
      <c r="MNL364" s="207"/>
      <c r="MNM364" s="207"/>
      <c r="MNN364" s="207"/>
      <c r="MNO364" s="207"/>
      <c r="MNP364" s="207"/>
      <c r="MNQ364" s="207"/>
      <c r="MNR364" s="207"/>
      <c r="MNS364" s="207"/>
      <c r="MNT364" s="207"/>
      <c r="MNU364" s="207"/>
      <c r="MNV364" s="207"/>
      <c r="MNW364" s="207"/>
      <c r="MNX364" s="207"/>
      <c r="MNY364" s="207"/>
      <c r="MNZ364" s="207"/>
      <c r="MOA364" s="207"/>
      <c r="MOB364" s="207"/>
      <c r="MOC364" s="207"/>
      <c r="MOD364" s="207"/>
      <c r="MOE364" s="207"/>
      <c r="MOF364" s="207"/>
      <c r="MOG364" s="207"/>
      <c r="MOH364" s="207"/>
      <c r="MOI364" s="207"/>
      <c r="MOJ364" s="207"/>
      <c r="MOK364" s="207"/>
      <c r="MOL364" s="207"/>
      <c r="MOM364" s="207"/>
      <c r="MON364" s="207"/>
      <c r="MOO364" s="207"/>
      <c r="MOP364" s="207"/>
      <c r="MOQ364" s="207"/>
      <c r="MOR364" s="207"/>
      <c r="MOS364" s="207"/>
      <c r="MOT364" s="207"/>
      <c r="MOU364" s="207"/>
      <c r="MOV364" s="207"/>
      <c r="MOW364" s="207"/>
      <c r="MOX364" s="207"/>
      <c r="MOY364" s="207"/>
      <c r="MOZ364" s="207"/>
      <c r="MPA364" s="207"/>
      <c r="MPB364" s="207"/>
      <c r="MPC364" s="207"/>
      <c r="MPD364" s="207"/>
      <c r="MPE364" s="207"/>
      <c r="MPF364" s="207"/>
      <c r="MPG364" s="207"/>
      <c r="MPH364" s="207"/>
      <c r="MPI364" s="207"/>
      <c r="MPJ364" s="207"/>
      <c r="MPK364" s="207"/>
      <c r="MPL364" s="207"/>
      <c r="MPM364" s="207"/>
      <c r="MPN364" s="207"/>
      <c r="MPO364" s="207"/>
      <c r="MPP364" s="207"/>
      <c r="MPQ364" s="207"/>
      <c r="MPR364" s="207"/>
      <c r="MPS364" s="207"/>
      <c r="MPT364" s="207"/>
      <c r="MPU364" s="207"/>
      <c r="MPV364" s="207"/>
      <c r="MPW364" s="207"/>
      <c r="MPX364" s="207"/>
      <c r="MPY364" s="207"/>
      <c r="MPZ364" s="207"/>
      <c r="MQA364" s="207"/>
      <c r="MQB364" s="207"/>
      <c r="MQC364" s="207"/>
      <c r="MQD364" s="207"/>
      <c r="MQE364" s="207"/>
      <c r="MQF364" s="207"/>
      <c r="MQG364" s="207"/>
      <c r="MQH364" s="207"/>
      <c r="MQI364" s="207"/>
      <c r="MQJ364" s="207"/>
      <c r="MQK364" s="207"/>
      <c r="MQL364" s="207"/>
      <c r="MQM364" s="207"/>
      <c r="MQN364" s="207"/>
      <c r="MQO364" s="207"/>
      <c r="MQP364" s="207"/>
      <c r="MQQ364" s="207"/>
      <c r="MQR364" s="207"/>
      <c r="MQS364" s="207"/>
      <c r="MQT364" s="207"/>
      <c r="MQU364" s="207"/>
      <c r="MQV364" s="207"/>
      <c r="MQW364" s="207"/>
      <c r="MQX364" s="207"/>
      <c r="MQY364" s="207"/>
      <c r="MQZ364" s="207"/>
      <c r="MRA364" s="207"/>
      <c r="MRB364" s="207"/>
      <c r="MRC364" s="207"/>
      <c r="MRD364" s="207"/>
      <c r="MRE364" s="207"/>
      <c r="MRF364" s="207"/>
      <c r="MRG364" s="207"/>
      <c r="MRH364" s="207"/>
      <c r="MRI364" s="207"/>
      <c r="MRJ364" s="207"/>
      <c r="MRK364" s="207"/>
      <c r="MRL364" s="207"/>
      <c r="MRM364" s="207"/>
      <c r="MRN364" s="207"/>
      <c r="MRO364" s="207"/>
      <c r="MRP364" s="207"/>
      <c r="MRQ364" s="207"/>
      <c r="MRR364" s="207"/>
      <c r="MRS364" s="207"/>
      <c r="MRT364" s="207"/>
      <c r="MRU364" s="207"/>
      <c r="MRV364" s="207"/>
      <c r="MRW364" s="207"/>
      <c r="MRX364" s="207"/>
      <c r="MRY364" s="207"/>
      <c r="MRZ364" s="207"/>
      <c r="MSA364" s="207"/>
      <c r="MSB364" s="207"/>
      <c r="MSC364" s="207"/>
      <c r="MSD364" s="207"/>
      <c r="MSE364" s="207"/>
      <c r="MSF364" s="207"/>
      <c r="MSG364" s="207"/>
      <c r="MSH364" s="207"/>
      <c r="MSI364" s="207"/>
      <c r="MSJ364" s="207"/>
      <c r="MSK364" s="207"/>
      <c r="MSL364" s="207"/>
      <c r="MSM364" s="207"/>
      <c r="MSN364" s="207"/>
      <c r="MSO364" s="207"/>
      <c r="MSP364" s="207"/>
      <c r="MSQ364" s="207"/>
      <c r="MSR364" s="207"/>
      <c r="MSS364" s="207"/>
      <c r="MST364" s="207"/>
      <c r="MSU364" s="207"/>
      <c r="MSV364" s="207"/>
      <c r="MSW364" s="207"/>
      <c r="MSX364" s="207"/>
      <c r="MSY364" s="207"/>
      <c r="MSZ364" s="207"/>
      <c r="MTA364" s="207"/>
      <c r="MTB364" s="207"/>
      <c r="MTC364" s="207"/>
      <c r="MTD364" s="207"/>
      <c r="MTE364" s="207"/>
      <c r="MTF364" s="207"/>
      <c r="MTG364" s="207"/>
      <c r="MTH364" s="207"/>
      <c r="MTI364" s="207"/>
      <c r="MTJ364" s="207"/>
      <c r="MTK364" s="207"/>
      <c r="MTL364" s="207"/>
      <c r="MTM364" s="207"/>
      <c r="MTN364" s="207"/>
      <c r="MTO364" s="207"/>
      <c r="MTP364" s="207"/>
      <c r="MTQ364" s="207"/>
      <c r="MTR364" s="207"/>
      <c r="MTS364" s="207"/>
      <c r="MTT364" s="207"/>
      <c r="MTU364" s="207"/>
      <c r="MTV364" s="207"/>
      <c r="MTW364" s="207"/>
      <c r="MTX364" s="207"/>
      <c r="MTY364" s="207"/>
      <c r="MTZ364" s="207"/>
      <c r="MUA364" s="207"/>
      <c r="MUB364" s="207"/>
      <c r="MUC364" s="207"/>
      <c r="MUD364" s="207"/>
      <c r="MUE364" s="207"/>
      <c r="MUF364" s="207"/>
      <c r="MUG364" s="207"/>
      <c r="MUH364" s="207"/>
      <c r="MUI364" s="207"/>
      <c r="MUJ364" s="207"/>
      <c r="MUK364" s="207"/>
      <c r="MUL364" s="207"/>
      <c r="MUM364" s="207"/>
      <c r="MUN364" s="207"/>
      <c r="MUO364" s="207"/>
      <c r="MUP364" s="207"/>
      <c r="MUQ364" s="207"/>
      <c r="MUR364" s="207"/>
      <c r="MUS364" s="207"/>
      <c r="MUT364" s="207"/>
      <c r="MUU364" s="207"/>
      <c r="MUV364" s="207"/>
      <c r="MUW364" s="207"/>
      <c r="MUX364" s="207"/>
      <c r="MUY364" s="207"/>
      <c r="MUZ364" s="207"/>
      <c r="MVA364" s="207"/>
      <c r="MVB364" s="207"/>
      <c r="MVC364" s="207"/>
      <c r="MVD364" s="207"/>
      <c r="MVE364" s="207"/>
      <c r="MVF364" s="207"/>
      <c r="MVG364" s="207"/>
      <c r="MVH364" s="207"/>
      <c r="MVI364" s="207"/>
      <c r="MVJ364" s="207"/>
      <c r="MVK364" s="207"/>
      <c r="MVL364" s="207"/>
      <c r="MVM364" s="207"/>
      <c r="MVN364" s="207"/>
      <c r="MVO364" s="207"/>
      <c r="MVP364" s="207"/>
      <c r="MVQ364" s="207"/>
      <c r="MVR364" s="207"/>
      <c r="MVS364" s="207"/>
      <c r="MVT364" s="207"/>
      <c r="MVU364" s="207"/>
      <c r="MVV364" s="207"/>
      <c r="MVW364" s="207"/>
      <c r="MVX364" s="207"/>
      <c r="MVY364" s="207"/>
      <c r="MVZ364" s="207"/>
      <c r="MWA364" s="207"/>
      <c r="MWB364" s="207"/>
      <c r="MWC364" s="207"/>
      <c r="MWD364" s="207"/>
      <c r="MWE364" s="207"/>
      <c r="MWF364" s="207"/>
      <c r="MWG364" s="207"/>
      <c r="MWH364" s="207"/>
      <c r="MWI364" s="207"/>
      <c r="MWJ364" s="207"/>
      <c r="MWK364" s="207"/>
      <c r="MWL364" s="207"/>
      <c r="MWM364" s="207"/>
      <c r="MWN364" s="207"/>
      <c r="MWO364" s="207"/>
      <c r="MWP364" s="207"/>
      <c r="MWQ364" s="207"/>
      <c r="MWR364" s="207"/>
      <c r="MWS364" s="207"/>
      <c r="MWT364" s="207"/>
      <c r="MWU364" s="207"/>
      <c r="MWV364" s="207"/>
      <c r="MWW364" s="207"/>
      <c r="MWX364" s="207"/>
      <c r="MWY364" s="207"/>
      <c r="MWZ364" s="207"/>
      <c r="MXA364" s="207"/>
      <c r="MXB364" s="207"/>
      <c r="MXC364" s="207"/>
      <c r="MXD364" s="207"/>
      <c r="MXE364" s="207"/>
      <c r="MXF364" s="207"/>
      <c r="MXG364" s="207"/>
      <c r="MXH364" s="207"/>
      <c r="MXI364" s="207"/>
      <c r="MXJ364" s="207"/>
      <c r="MXK364" s="207"/>
      <c r="MXL364" s="207"/>
      <c r="MXM364" s="207"/>
      <c r="MXN364" s="207"/>
      <c r="MXO364" s="207"/>
      <c r="MXP364" s="207"/>
      <c r="MXQ364" s="207"/>
      <c r="MXR364" s="207"/>
      <c r="MXS364" s="207"/>
      <c r="MXT364" s="207"/>
      <c r="MXU364" s="207"/>
      <c r="MXV364" s="207"/>
      <c r="MXW364" s="207"/>
      <c r="MXX364" s="207"/>
      <c r="MXY364" s="207"/>
      <c r="MXZ364" s="207"/>
      <c r="MYA364" s="207"/>
      <c r="MYB364" s="207"/>
      <c r="MYC364" s="207"/>
      <c r="MYD364" s="207"/>
      <c r="MYE364" s="207"/>
      <c r="MYF364" s="207"/>
      <c r="MYG364" s="207"/>
      <c r="MYH364" s="207"/>
      <c r="MYI364" s="207"/>
      <c r="MYJ364" s="207"/>
      <c r="MYK364" s="207"/>
      <c r="MYL364" s="207"/>
      <c r="MYM364" s="207"/>
      <c r="MYN364" s="207"/>
      <c r="MYO364" s="207"/>
      <c r="MYP364" s="207"/>
      <c r="MYQ364" s="207"/>
      <c r="MYR364" s="207"/>
      <c r="MYS364" s="207"/>
      <c r="MYT364" s="207"/>
      <c r="MYU364" s="207"/>
      <c r="MYV364" s="207"/>
      <c r="MYW364" s="207"/>
      <c r="MYX364" s="207"/>
      <c r="MYY364" s="207"/>
      <c r="MYZ364" s="207"/>
      <c r="MZA364" s="207"/>
      <c r="MZB364" s="207"/>
      <c r="MZC364" s="207"/>
      <c r="MZD364" s="207"/>
      <c r="MZE364" s="207"/>
      <c r="MZF364" s="207"/>
      <c r="MZG364" s="207"/>
      <c r="MZH364" s="207"/>
      <c r="MZI364" s="207"/>
      <c r="MZJ364" s="207"/>
      <c r="MZK364" s="207"/>
      <c r="MZL364" s="207"/>
      <c r="MZM364" s="207"/>
      <c r="MZN364" s="207"/>
      <c r="MZO364" s="207"/>
      <c r="MZP364" s="207"/>
      <c r="MZQ364" s="207"/>
      <c r="MZR364" s="207"/>
      <c r="MZS364" s="207"/>
      <c r="MZT364" s="207"/>
      <c r="MZU364" s="207"/>
      <c r="MZV364" s="207"/>
      <c r="MZW364" s="207"/>
      <c r="MZX364" s="207"/>
      <c r="MZY364" s="207"/>
      <c r="MZZ364" s="207"/>
      <c r="NAA364" s="207"/>
      <c r="NAB364" s="207"/>
      <c r="NAC364" s="207"/>
      <c r="NAD364" s="207"/>
      <c r="NAE364" s="207"/>
      <c r="NAF364" s="207"/>
      <c r="NAG364" s="207"/>
      <c r="NAH364" s="207"/>
      <c r="NAI364" s="207"/>
      <c r="NAJ364" s="207"/>
      <c r="NAK364" s="207"/>
      <c r="NAL364" s="207"/>
      <c r="NAM364" s="207"/>
      <c r="NAN364" s="207"/>
      <c r="NAO364" s="207"/>
      <c r="NAP364" s="207"/>
      <c r="NAQ364" s="207"/>
      <c r="NAR364" s="207"/>
      <c r="NAS364" s="207"/>
      <c r="NAT364" s="207"/>
      <c r="NAU364" s="207"/>
      <c r="NAV364" s="207"/>
      <c r="NAW364" s="207"/>
      <c r="NAX364" s="207"/>
      <c r="NAY364" s="207"/>
      <c r="NAZ364" s="207"/>
      <c r="NBA364" s="207"/>
      <c r="NBB364" s="207"/>
      <c r="NBC364" s="207"/>
      <c r="NBD364" s="207"/>
      <c r="NBE364" s="207"/>
      <c r="NBF364" s="207"/>
      <c r="NBG364" s="207"/>
      <c r="NBH364" s="207"/>
      <c r="NBI364" s="207"/>
      <c r="NBJ364" s="207"/>
      <c r="NBK364" s="207"/>
      <c r="NBL364" s="207"/>
      <c r="NBM364" s="207"/>
      <c r="NBN364" s="207"/>
      <c r="NBO364" s="207"/>
      <c r="NBP364" s="207"/>
      <c r="NBQ364" s="207"/>
      <c r="NBR364" s="207"/>
      <c r="NBS364" s="207"/>
      <c r="NBT364" s="207"/>
      <c r="NBU364" s="207"/>
      <c r="NBV364" s="207"/>
      <c r="NBW364" s="207"/>
      <c r="NBX364" s="207"/>
      <c r="NBY364" s="207"/>
      <c r="NBZ364" s="207"/>
      <c r="NCA364" s="207"/>
      <c r="NCB364" s="207"/>
      <c r="NCC364" s="207"/>
      <c r="NCD364" s="207"/>
      <c r="NCE364" s="207"/>
      <c r="NCF364" s="207"/>
      <c r="NCG364" s="207"/>
      <c r="NCH364" s="207"/>
      <c r="NCI364" s="207"/>
      <c r="NCJ364" s="207"/>
      <c r="NCK364" s="207"/>
      <c r="NCL364" s="207"/>
      <c r="NCM364" s="207"/>
      <c r="NCN364" s="207"/>
      <c r="NCO364" s="207"/>
      <c r="NCP364" s="207"/>
      <c r="NCQ364" s="207"/>
      <c r="NCR364" s="207"/>
      <c r="NCS364" s="207"/>
      <c r="NCT364" s="207"/>
      <c r="NCU364" s="207"/>
      <c r="NCV364" s="207"/>
      <c r="NCW364" s="207"/>
      <c r="NCX364" s="207"/>
      <c r="NCY364" s="207"/>
      <c r="NCZ364" s="207"/>
      <c r="NDA364" s="207"/>
      <c r="NDB364" s="207"/>
      <c r="NDC364" s="207"/>
      <c r="NDD364" s="207"/>
      <c r="NDE364" s="207"/>
      <c r="NDF364" s="207"/>
      <c r="NDG364" s="207"/>
      <c r="NDH364" s="207"/>
      <c r="NDI364" s="207"/>
      <c r="NDJ364" s="207"/>
      <c r="NDK364" s="207"/>
      <c r="NDL364" s="207"/>
      <c r="NDM364" s="207"/>
      <c r="NDN364" s="207"/>
      <c r="NDO364" s="207"/>
      <c r="NDP364" s="207"/>
      <c r="NDQ364" s="207"/>
      <c r="NDR364" s="207"/>
      <c r="NDS364" s="207"/>
      <c r="NDT364" s="207"/>
      <c r="NDU364" s="207"/>
      <c r="NDV364" s="207"/>
      <c r="NDW364" s="207"/>
      <c r="NDX364" s="207"/>
      <c r="NDY364" s="207"/>
      <c r="NDZ364" s="207"/>
      <c r="NEA364" s="207"/>
      <c r="NEB364" s="207"/>
      <c r="NEC364" s="207"/>
      <c r="NED364" s="207"/>
      <c r="NEE364" s="207"/>
      <c r="NEF364" s="207"/>
      <c r="NEG364" s="207"/>
      <c r="NEH364" s="207"/>
      <c r="NEI364" s="207"/>
      <c r="NEJ364" s="207"/>
      <c r="NEK364" s="207"/>
      <c r="NEL364" s="207"/>
      <c r="NEM364" s="207"/>
      <c r="NEN364" s="207"/>
      <c r="NEO364" s="207"/>
      <c r="NEP364" s="207"/>
      <c r="NEQ364" s="207"/>
      <c r="NER364" s="207"/>
      <c r="NES364" s="207"/>
      <c r="NET364" s="207"/>
      <c r="NEU364" s="207"/>
      <c r="NEV364" s="207"/>
      <c r="NEW364" s="207"/>
      <c r="NEX364" s="207"/>
      <c r="NEY364" s="207"/>
      <c r="NEZ364" s="207"/>
      <c r="NFA364" s="207"/>
      <c r="NFB364" s="207"/>
      <c r="NFC364" s="207"/>
      <c r="NFD364" s="207"/>
      <c r="NFE364" s="207"/>
      <c r="NFF364" s="207"/>
      <c r="NFG364" s="207"/>
      <c r="NFH364" s="207"/>
      <c r="NFI364" s="207"/>
      <c r="NFJ364" s="207"/>
      <c r="NFK364" s="207"/>
      <c r="NFL364" s="207"/>
      <c r="NFM364" s="207"/>
      <c r="NFN364" s="207"/>
      <c r="NFO364" s="207"/>
      <c r="NFP364" s="207"/>
      <c r="NFQ364" s="207"/>
      <c r="NFR364" s="207"/>
      <c r="NFS364" s="207"/>
      <c r="NFT364" s="207"/>
      <c r="NFU364" s="207"/>
      <c r="NFV364" s="207"/>
      <c r="NFW364" s="207"/>
      <c r="NFX364" s="207"/>
      <c r="NFY364" s="207"/>
      <c r="NFZ364" s="207"/>
      <c r="NGA364" s="207"/>
      <c r="NGB364" s="207"/>
      <c r="NGC364" s="207"/>
      <c r="NGD364" s="207"/>
      <c r="NGE364" s="207"/>
      <c r="NGF364" s="207"/>
      <c r="NGG364" s="207"/>
      <c r="NGH364" s="207"/>
      <c r="NGI364" s="207"/>
      <c r="NGJ364" s="207"/>
      <c r="NGK364" s="207"/>
      <c r="NGL364" s="207"/>
      <c r="NGM364" s="207"/>
      <c r="NGN364" s="207"/>
      <c r="NGO364" s="207"/>
      <c r="NGP364" s="207"/>
      <c r="NGQ364" s="207"/>
      <c r="NGR364" s="207"/>
      <c r="NGS364" s="207"/>
      <c r="NGT364" s="207"/>
      <c r="NGU364" s="207"/>
      <c r="NGV364" s="207"/>
      <c r="NGW364" s="207"/>
      <c r="NGX364" s="207"/>
      <c r="NGY364" s="207"/>
      <c r="NGZ364" s="207"/>
      <c r="NHA364" s="207"/>
      <c r="NHB364" s="207"/>
      <c r="NHC364" s="207"/>
      <c r="NHD364" s="207"/>
      <c r="NHE364" s="207"/>
      <c r="NHF364" s="207"/>
      <c r="NHG364" s="207"/>
      <c r="NHH364" s="207"/>
      <c r="NHI364" s="207"/>
      <c r="NHJ364" s="207"/>
      <c r="NHK364" s="207"/>
      <c r="NHL364" s="207"/>
      <c r="NHM364" s="207"/>
      <c r="NHN364" s="207"/>
      <c r="NHO364" s="207"/>
      <c r="NHP364" s="207"/>
      <c r="NHQ364" s="207"/>
      <c r="NHR364" s="207"/>
      <c r="NHS364" s="207"/>
      <c r="NHT364" s="207"/>
      <c r="NHU364" s="207"/>
      <c r="NHV364" s="207"/>
      <c r="NHW364" s="207"/>
      <c r="NHX364" s="207"/>
      <c r="NHY364" s="207"/>
      <c r="NHZ364" s="207"/>
      <c r="NIA364" s="207"/>
      <c r="NIB364" s="207"/>
      <c r="NIC364" s="207"/>
      <c r="NID364" s="207"/>
      <c r="NIE364" s="207"/>
      <c r="NIF364" s="207"/>
      <c r="NIG364" s="207"/>
      <c r="NIH364" s="207"/>
      <c r="NII364" s="207"/>
      <c r="NIJ364" s="207"/>
      <c r="NIK364" s="207"/>
      <c r="NIL364" s="207"/>
      <c r="NIM364" s="207"/>
      <c r="NIN364" s="207"/>
      <c r="NIO364" s="207"/>
      <c r="NIP364" s="207"/>
      <c r="NIQ364" s="207"/>
      <c r="NIR364" s="207"/>
      <c r="NIS364" s="207"/>
      <c r="NIT364" s="207"/>
      <c r="NIU364" s="207"/>
      <c r="NIV364" s="207"/>
      <c r="NIW364" s="207"/>
      <c r="NIX364" s="207"/>
      <c r="NIY364" s="207"/>
      <c r="NIZ364" s="207"/>
      <c r="NJA364" s="207"/>
      <c r="NJB364" s="207"/>
      <c r="NJC364" s="207"/>
      <c r="NJD364" s="207"/>
      <c r="NJE364" s="207"/>
      <c r="NJF364" s="207"/>
      <c r="NJG364" s="207"/>
      <c r="NJH364" s="207"/>
      <c r="NJI364" s="207"/>
      <c r="NJJ364" s="207"/>
      <c r="NJK364" s="207"/>
      <c r="NJL364" s="207"/>
      <c r="NJM364" s="207"/>
      <c r="NJN364" s="207"/>
      <c r="NJO364" s="207"/>
      <c r="NJP364" s="207"/>
      <c r="NJQ364" s="207"/>
      <c r="NJR364" s="207"/>
      <c r="NJS364" s="207"/>
      <c r="NJT364" s="207"/>
      <c r="NJU364" s="207"/>
      <c r="NJV364" s="207"/>
      <c r="NJW364" s="207"/>
      <c r="NJX364" s="207"/>
      <c r="NJY364" s="207"/>
      <c r="NJZ364" s="207"/>
      <c r="NKA364" s="207"/>
      <c r="NKB364" s="207"/>
      <c r="NKC364" s="207"/>
      <c r="NKD364" s="207"/>
      <c r="NKE364" s="207"/>
      <c r="NKF364" s="207"/>
      <c r="NKG364" s="207"/>
      <c r="NKH364" s="207"/>
      <c r="NKI364" s="207"/>
      <c r="NKJ364" s="207"/>
      <c r="NKK364" s="207"/>
      <c r="NKL364" s="207"/>
      <c r="NKM364" s="207"/>
      <c r="NKN364" s="207"/>
      <c r="NKO364" s="207"/>
      <c r="NKP364" s="207"/>
      <c r="NKQ364" s="207"/>
      <c r="NKR364" s="207"/>
      <c r="NKS364" s="207"/>
      <c r="NKT364" s="207"/>
      <c r="NKU364" s="207"/>
      <c r="NKV364" s="207"/>
      <c r="NKW364" s="207"/>
      <c r="NKX364" s="207"/>
      <c r="NKY364" s="207"/>
      <c r="NKZ364" s="207"/>
      <c r="NLA364" s="207"/>
      <c r="NLB364" s="207"/>
      <c r="NLC364" s="207"/>
      <c r="NLD364" s="207"/>
      <c r="NLE364" s="207"/>
      <c r="NLF364" s="207"/>
      <c r="NLG364" s="207"/>
      <c r="NLH364" s="207"/>
      <c r="NLI364" s="207"/>
      <c r="NLJ364" s="207"/>
      <c r="NLK364" s="207"/>
      <c r="NLL364" s="207"/>
      <c r="NLM364" s="207"/>
      <c r="NLN364" s="207"/>
      <c r="NLO364" s="207"/>
      <c r="NLP364" s="207"/>
      <c r="NLQ364" s="207"/>
      <c r="NLR364" s="207"/>
      <c r="NLS364" s="207"/>
      <c r="NLT364" s="207"/>
      <c r="NLU364" s="207"/>
      <c r="NLV364" s="207"/>
      <c r="NLW364" s="207"/>
      <c r="NLX364" s="207"/>
      <c r="NLY364" s="207"/>
      <c r="NLZ364" s="207"/>
      <c r="NMA364" s="207"/>
      <c r="NMB364" s="207"/>
      <c r="NMC364" s="207"/>
      <c r="NMD364" s="207"/>
      <c r="NME364" s="207"/>
      <c r="NMF364" s="207"/>
      <c r="NMG364" s="207"/>
      <c r="NMH364" s="207"/>
      <c r="NMI364" s="207"/>
      <c r="NMJ364" s="207"/>
      <c r="NMK364" s="207"/>
      <c r="NML364" s="207"/>
      <c r="NMM364" s="207"/>
      <c r="NMN364" s="207"/>
      <c r="NMO364" s="207"/>
      <c r="NMP364" s="207"/>
      <c r="NMQ364" s="207"/>
      <c r="NMR364" s="207"/>
      <c r="NMS364" s="207"/>
      <c r="NMT364" s="207"/>
      <c r="NMU364" s="207"/>
      <c r="NMV364" s="207"/>
      <c r="NMW364" s="207"/>
      <c r="NMX364" s="207"/>
      <c r="NMY364" s="207"/>
      <c r="NMZ364" s="207"/>
      <c r="NNA364" s="207"/>
      <c r="NNB364" s="207"/>
      <c r="NNC364" s="207"/>
      <c r="NND364" s="207"/>
      <c r="NNE364" s="207"/>
      <c r="NNF364" s="207"/>
      <c r="NNG364" s="207"/>
      <c r="NNH364" s="207"/>
      <c r="NNI364" s="207"/>
      <c r="NNJ364" s="207"/>
      <c r="NNK364" s="207"/>
      <c r="NNL364" s="207"/>
      <c r="NNM364" s="207"/>
      <c r="NNN364" s="207"/>
      <c r="NNO364" s="207"/>
      <c r="NNP364" s="207"/>
      <c r="NNQ364" s="207"/>
      <c r="NNR364" s="207"/>
      <c r="NNS364" s="207"/>
      <c r="NNT364" s="207"/>
      <c r="NNU364" s="207"/>
      <c r="NNV364" s="207"/>
      <c r="NNW364" s="207"/>
      <c r="NNX364" s="207"/>
      <c r="NNY364" s="207"/>
      <c r="NNZ364" s="207"/>
      <c r="NOA364" s="207"/>
      <c r="NOB364" s="207"/>
      <c r="NOC364" s="207"/>
      <c r="NOD364" s="207"/>
      <c r="NOE364" s="207"/>
      <c r="NOF364" s="207"/>
      <c r="NOG364" s="207"/>
      <c r="NOH364" s="207"/>
      <c r="NOI364" s="207"/>
      <c r="NOJ364" s="207"/>
      <c r="NOK364" s="207"/>
      <c r="NOL364" s="207"/>
      <c r="NOM364" s="207"/>
      <c r="NON364" s="207"/>
      <c r="NOO364" s="207"/>
      <c r="NOP364" s="207"/>
      <c r="NOQ364" s="207"/>
      <c r="NOR364" s="207"/>
      <c r="NOS364" s="207"/>
      <c r="NOT364" s="207"/>
      <c r="NOU364" s="207"/>
      <c r="NOV364" s="207"/>
      <c r="NOW364" s="207"/>
      <c r="NOX364" s="207"/>
      <c r="NOY364" s="207"/>
      <c r="NOZ364" s="207"/>
      <c r="NPA364" s="207"/>
      <c r="NPB364" s="207"/>
      <c r="NPC364" s="207"/>
      <c r="NPD364" s="207"/>
      <c r="NPE364" s="207"/>
      <c r="NPF364" s="207"/>
      <c r="NPG364" s="207"/>
      <c r="NPH364" s="207"/>
      <c r="NPI364" s="207"/>
      <c r="NPJ364" s="207"/>
      <c r="NPK364" s="207"/>
      <c r="NPL364" s="207"/>
      <c r="NPM364" s="207"/>
      <c r="NPN364" s="207"/>
      <c r="NPO364" s="207"/>
      <c r="NPP364" s="207"/>
      <c r="NPQ364" s="207"/>
      <c r="NPR364" s="207"/>
      <c r="NPS364" s="207"/>
      <c r="NPT364" s="207"/>
      <c r="NPU364" s="207"/>
      <c r="NPV364" s="207"/>
      <c r="NPW364" s="207"/>
      <c r="NPX364" s="207"/>
      <c r="NPY364" s="207"/>
      <c r="NPZ364" s="207"/>
      <c r="NQA364" s="207"/>
      <c r="NQB364" s="207"/>
      <c r="NQC364" s="207"/>
      <c r="NQD364" s="207"/>
      <c r="NQE364" s="207"/>
      <c r="NQF364" s="207"/>
      <c r="NQG364" s="207"/>
      <c r="NQH364" s="207"/>
      <c r="NQI364" s="207"/>
      <c r="NQJ364" s="207"/>
      <c r="NQK364" s="207"/>
      <c r="NQL364" s="207"/>
      <c r="NQM364" s="207"/>
      <c r="NQN364" s="207"/>
      <c r="NQO364" s="207"/>
      <c r="NQP364" s="207"/>
      <c r="NQQ364" s="207"/>
      <c r="NQR364" s="207"/>
      <c r="NQS364" s="207"/>
      <c r="NQT364" s="207"/>
      <c r="NQU364" s="207"/>
      <c r="NQV364" s="207"/>
      <c r="NQW364" s="207"/>
      <c r="NQX364" s="207"/>
      <c r="NQY364" s="207"/>
      <c r="NQZ364" s="207"/>
      <c r="NRA364" s="207"/>
      <c r="NRB364" s="207"/>
      <c r="NRC364" s="207"/>
      <c r="NRD364" s="207"/>
      <c r="NRE364" s="207"/>
      <c r="NRF364" s="207"/>
      <c r="NRG364" s="207"/>
      <c r="NRH364" s="207"/>
      <c r="NRI364" s="207"/>
      <c r="NRJ364" s="207"/>
      <c r="NRK364" s="207"/>
      <c r="NRL364" s="207"/>
      <c r="NRM364" s="207"/>
      <c r="NRN364" s="207"/>
      <c r="NRO364" s="207"/>
      <c r="NRP364" s="207"/>
      <c r="NRQ364" s="207"/>
      <c r="NRR364" s="207"/>
      <c r="NRS364" s="207"/>
      <c r="NRT364" s="207"/>
      <c r="NRU364" s="207"/>
      <c r="NRV364" s="207"/>
      <c r="NRW364" s="207"/>
      <c r="NRX364" s="207"/>
      <c r="NRY364" s="207"/>
      <c r="NRZ364" s="207"/>
      <c r="NSA364" s="207"/>
      <c r="NSB364" s="207"/>
      <c r="NSC364" s="207"/>
      <c r="NSD364" s="207"/>
      <c r="NSE364" s="207"/>
      <c r="NSF364" s="207"/>
      <c r="NSG364" s="207"/>
      <c r="NSH364" s="207"/>
      <c r="NSI364" s="207"/>
      <c r="NSJ364" s="207"/>
      <c r="NSK364" s="207"/>
      <c r="NSL364" s="207"/>
      <c r="NSM364" s="207"/>
      <c r="NSN364" s="207"/>
      <c r="NSO364" s="207"/>
      <c r="NSP364" s="207"/>
      <c r="NSQ364" s="207"/>
      <c r="NSR364" s="207"/>
      <c r="NSS364" s="207"/>
      <c r="NST364" s="207"/>
      <c r="NSU364" s="207"/>
      <c r="NSV364" s="207"/>
      <c r="NSW364" s="207"/>
      <c r="NSX364" s="207"/>
      <c r="NSY364" s="207"/>
      <c r="NSZ364" s="207"/>
      <c r="NTA364" s="207"/>
      <c r="NTB364" s="207"/>
      <c r="NTC364" s="207"/>
      <c r="NTD364" s="207"/>
      <c r="NTE364" s="207"/>
      <c r="NTF364" s="207"/>
      <c r="NTG364" s="207"/>
      <c r="NTH364" s="207"/>
      <c r="NTI364" s="207"/>
      <c r="NTJ364" s="207"/>
      <c r="NTK364" s="207"/>
      <c r="NTL364" s="207"/>
      <c r="NTM364" s="207"/>
      <c r="NTN364" s="207"/>
      <c r="NTO364" s="207"/>
      <c r="NTP364" s="207"/>
      <c r="NTQ364" s="207"/>
      <c r="NTR364" s="207"/>
      <c r="NTS364" s="207"/>
      <c r="NTT364" s="207"/>
      <c r="NTU364" s="207"/>
      <c r="NTV364" s="207"/>
      <c r="NTW364" s="207"/>
      <c r="NTX364" s="207"/>
      <c r="NTY364" s="207"/>
      <c r="NTZ364" s="207"/>
      <c r="NUA364" s="207"/>
      <c r="NUB364" s="207"/>
      <c r="NUC364" s="207"/>
      <c r="NUD364" s="207"/>
      <c r="NUE364" s="207"/>
      <c r="NUF364" s="207"/>
      <c r="NUG364" s="207"/>
      <c r="NUH364" s="207"/>
      <c r="NUI364" s="207"/>
      <c r="NUJ364" s="207"/>
      <c r="NUK364" s="207"/>
      <c r="NUL364" s="207"/>
      <c r="NUM364" s="207"/>
      <c r="NUN364" s="207"/>
      <c r="NUO364" s="207"/>
      <c r="NUP364" s="207"/>
      <c r="NUQ364" s="207"/>
      <c r="NUR364" s="207"/>
      <c r="NUS364" s="207"/>
      <c r="NUT364" s="207"/>
      <c r="NUU364" s="207"/>
      <c r="NUV364" s="207"/>
      <c r="NUW364" s="207"/>
      <c r="NUX364" s="207"/>
      <c r="NUY364" s="207"/>
      <c r="NUZ364" s="207"/>
      <c r="NVA364" s="207"/>
      <c r="NVB364" s="207"/>
      <c r="NVC364" s="207"/>
      <c r="NVD364" s="207"/>
      <c r="NVE364" s="207"/>
      <c r="NVF364" s="207"/>
      <c r="NVG364" s="207"/>
      <c r="NVH364" s="207"/>
      <c r="NVI364" s="207"/>
      <c r="NVJ364" s="207"/>
      <c r="NVK364" s="207"/>
      <c r="NVL364" s="207"/>
      <c r="NVM364" s="207"/>
      <c r="NVN364" s="207"/>
      <c r="NVO364" s="207"/>
      <c r="NVP364" s="207"/>
      <c r="NVQ364" s="207"/>
      <c r="NVR364" s="207"/>
      <c r="NVS364" s="207"/>
      <c r="NVT364" s="207"/>
      <c r="NVU364" s="207"/>
      <c r="NVV364" s="207"/>
      <c r="NVW364" s="207"/>
      <c r="NVX364" s="207"/>
      <c r="NVY364" s="207"/>
      <c r="NVZ364" s="207"/>
      <c r="NWA364" s="207"/>
      <c r="NWB364" s="207"/>
      <c r="NWC364" s="207"/>
      <c r="NWD364" s="207"/>
      <c r="NWE364" s="207"/>
      <c r="NWF364" s="207"/>
      <c r="NWG364" s="207"/>
      <c r="NWH364" s="207"/>
      <c r="NWI364" s="207"/>
      <c r="NWJ364" s="207"/>
      <c r="NWK364" s="207"/>
      <c r="NWL364" s="207"/>
      <c r="NWM364" s="207"/>
      <c r="NWN364" s="207"/>
      <c r="NWO364" s="207"/>
      <c r="NWP364" s="207"/>
      <c r="NWQ364" s="207"/>
      <c r="NWR364" s="207"/>
      <c r="NWS364" s="207"/>
      <c r="NWT364" s="207"/>
      <c r="NWU364" s="207"/>
      <c r="NWV364" s="207"/>
      <c r="NWW364" s="207"/>
      <c r="NWX364" s="207"/>
      <c r="NWY364" s="207"/>
      <c r="NWZ364" s="207"/>
      <c r="NXA364" s="207"/>
      <c r="NXB364" s="207"/>
      <c r="NXC364" s="207"/>
      <c r="NXD364" s="207"/>
      <c r="NXE364" s="207"/>
      <c r="NXF364" s="207"/>
      <c r="NXG364" s="207"/>
      <c r="NXH364" s="207"/>
      <c r="NXI364" s="207"/>
      <c r="NXJ364" s="207"/>
      <c r="NXK364" s="207"/>
      <c r="NXL364" s="207"/>
      <c r="NXM364" s="207"/>
      <c r="NXN364" s="207"/>
      <c r="NXO364" s="207"/>
      <c r="NXP364" s="207"/>
      <c r="NXQ364" s="207"/>
      <c r="NXR364" s="207"/>
      <c r="NXS364" s="207"/>
      <c r="NXT364" s="207"/>
      <c r="NXU364" s="207"/>
      <c r="NXV364" s="207"/>
      <c r="NXW364" s="207"/>
      <c r="NXX364" s="207"/>
      <c r="NXY364" s="207"/>
      <c r="NXZ364" s="207"/>
      <c r="NYA364" s="207"/>
      <c r="NYB364" s="207"/>
      <c r="NYC364" s="207"/>
      <c r="NYD364" s="207"/>
      <c r="NYE364" s="207"/>
      <c r="NYF364" s="207"/>
      <c r="NYG364" s="207"/>
      <c r="NYH364" s="207"/>
      <c r="NYI364" s="207"/>
      <c r="NYJ364" s="207"/>
      <c r="NYK364" s="207"/>
      <c r="NYL364" s="207"/>
      <c r="NYM364" s="207"/>
      <c r="NYN364" s="207"/>
      <c r="NYO364" s="207"/>
      <c r="NYP364" s="207"/>
      <c r="NYQ364" s="207"/>
      <c r="NYR364" s="207"/>
      <c r="NYS364" s="207"/>
      <c r="NYT364" s="207"/>
      <c r="NYU364" s="207"/>
      <c r="NYV364" s="207"/>
      <c r="NYW364" s="207"/>
      <c r="NYX364" s="207"/>
      <c r="NYY364" s="207"/>
      <c r="NYZ364" s="207"/>
      <c r="NZA364" s="207"/>
      <c r="NZB364" s="207"/>
      <c r="NZC364" s="207"/>
      <c r="NZD364" s="207"/>
      <c r="NZE364" s="207"/>
      <c r="NZF364" s="207"/>
      <c r="NZG364" s="207"/>
      <c r="NZH364" s="207"/>
      <c r="NZI364" s="207"/>
      <c r="NZJ364" s="207"/>
      <c r="NZK364" s="207"/>
      <c r="NZL364" s="207"/>
      <c r="NZM364" s="207"/>
      <c r="NZN364" s="207"/>
      <c r="NZO364" s="207"/>
      <c r="NZP364" s="207"/>
      <c r="NZQ364" s="207"/>
      <c r="NZR364" s="207"/>
      <c r="NZS364" s="207"/>
      <c r="NZT364" s="207"/>
      <c r="NZU364" s="207"/>
      <c r="NZV364" s="207"/>
      <c r="NZW364" s="207"/>
      <c r="NZX364" s="207"/>
      <c r="NZY364" s="207"/>
      <c r="NZZ364" s="207"/>
      <c r="OAA364" s="207"/>
      <c r="OAB364" s="207"/>
      <c r="OAC364" s="207"/>
      <c r="OAD364" s="207"/>
      <c r="OAE364" s="207"/>
      <c r="OAF364" s="207"/>
      <c r="OAG364" s="207"/>
      <c r="OAH364" s="207"/>
      <c r="OAI364" s="207"/>
      <c r="OAJ364" s="207"/>
      <c r="OAK364" s="207"/>
      <c r="OAL364" s="207"/>
      <c r="OAM364" s="207"/>
      <c r="OAN364" s="207"/>
      <c r="OAO364" s="207"/>
      <c r="OAP364" s="207"/>
      <c r="OAQ364" s="207"/>
      <c r="OAR364" s="207"/>
      <c r="OAS364" s="207"/>
      <c r="OAT364" s="207"/>
      <c r="OAU364" s="207"/>
      <c r="OAV364" s="207"/>
      <c r="OAW364" s="207"/>
      <c r="OAX364" s="207"/>
      <c r="OAY364" s="207"/>
      <c r="OAZ364" s="207"/>
      <c r="OBA364" s="207"/>
      <c r="OBB364" s="207"/>
      <c r="OBC364" s="207"/>
      <c r="OBD364" s="207"/>
      <c r="OBE364" s="207"/>
      <c r="OBF364" s="207"/>
      <c r="OBG364" s="207"/>
      <c r="OBH364" s="207"/>
      <c r="OBI364" s="207"/>
      <c r="OBJ364" s="207"/>
      <c r="OBK364" s="207"/>
      <c r="OBL364" s="207"/>
      <c r="OBM364" s="207"/>
      <c r="OBN364" s="207"/>
      <c r="OBO364" s="207"/>
      <c r="OBP364" s="207"/>
      <c r="OBQ364" s="207"/>
      <c r="OBR364" s="207"/>
      <c r="OBS364" s="207"/>
      <c r="OBT364" s="207"/>
      <c r="OBU364" s="207"/>
      <c r="OBV364" s="207"/>
      <c r="OBW364" s="207"/>
      <c r="OBX364" s="207"/>
      <c r="OBY364" s="207"/>
      <c r="OBZ364" s="207"/>
      <c r="OCA364" s="207"/>
      <c r="OCB364" s="207"/>
      <c r="OCC364" s="207"/>
      <c r="OCD364" s="207"/>
      <c r="OCE364" s="207"/>
      <c r="OCF364" s="207"/>
      <c r="OCG364" s="207"/>
      <c r="OCH364" s="207"/>
      <c r="OCI364" s="207"/>
      <c r="OCJ364" s="207"/>
      <c r="OCK364" s="207"/>
      <c r="OCL364" s="207"/>
      <c r="OCM364" s="207"/>
      <c r="OCN364" s="207"/>
      <c r="OCO364" s="207"/>
      <c r="OCP364" s="207"/>
      <c r="OCQ364" s="207"/>
      <c r="OCR364" s="207"/>
      <c r="OCS364" s="207"/>
      <c r="OCT364" s="207"/>
      <c r="OCU364" s="207"/>
      <c r="OCV364" s="207"/>
      <c r="OCW364" s="207"/>
      <c r="OCX364" s="207"/>
      <c r="OCY364" s="207"/>
      <c r="OCZ364" s="207"/>
      <c r="ODA364" s="207"/>
      <c r="ODB364" s="207"/>
      <c r="ODC364" s="207"/>
      <c r="ODD364" s="207"/>
      <c r="ODE364" s="207"/>
      <c r="ODF364" s="207"/>
      <c r="ODG364" s="207"/>
      <c r="ODH364" s="207"/>
      <c r="ODI364" s="207"/>
      <c r="ODJ364" s="207"/>
      <c r="ODK364" s="207"/>
      <c r="ODL364" s="207"/>
      <c r="ODM364" s="207"/>
      <c r="ODN364" s="207"/>
      <c r="ODO364" s="207"/>
      <c r="ODP364" s="207"/>
      <c r="ODQ364" s="207"/>
      <c r="ODR364" s="207"/>
      <c r="ODS364" s="207"/>
      <c r="ODT364" s="207"/>
      <c r="ODU364" s="207"/>
      <c r="ODV364" s="207"/>
      <c r="ODW364" s="207"/>
      <c r="ODX364" s="207"/>
      <c r="ODY364" s="207"/>
      <c r="ODZ364" s="207"/>
      <c r="OEA364" s="207"/>
      <c r="OEB364" s="207"/>
      <c r="OEC364" s="207"/>
      <c r="OED364" s="207"/>
      <c r="OEE364" s="207"/>
      <c r="OEF364" s="207"/>
      <c r="OEG364" s="207"/>
      <c r="OEH364" s="207"/>
      <c r="OEI364" s="207"/>
      <c r="OEJ364" s="207"/>
      <c r="OEK364" s="207"/>
      <c r="OEL364" s="207"/>
      <c r="OEM364" s="207"/>
      <c r="OEN364" s="207"/>
      <c r="OEO364" s="207"/>
      <c r="OEP364" s="207"/>
      <c r="OEQ364" s="207"/>
      <c r="OER364" s="207"/>
      <c r="OES364" s="207"/>
      <c r="OET364" s="207"/>
      <c r="OEU364" s="207"/>
      <c r="OEV364" s="207"/>
      <c r="OEW364" s="207"/>
      <c r="OEX364" s="207"/>
      <c r="OEY364" s="207"/>
      <c r="OEZ364" s="207"/>
      <c r="OFA364" s="207"/>
      <c r="OFB364" s="207"/>
      <c r="OFC364" s="207"/>
      <c r="OFD364" s="207"/>
      <c r="OFE364" s="207"/>
      <c r="OFF364" s="207"/>
      <c r="OFG364" s="207"/>
      <c r="OFH364" s="207"/>
      <c r="OFI364" s="207"/>
      <c r="OFJ364" s="207"/>
      <c r="OFK364" s="207"/>
      <c r="OFL364" s="207"/>
      <c r="OFM364" s="207"/>
      <c r="OFN364" s="207"/>
      <c r="OFO364" s="207"/>
      <c r="OFP364" s="207"/>
      <c r="OFQ364" s="207"/>
      <c r="OFR364" s="207"/>
      <c r="OFS364" s="207"/>
      <c r="OFT364" s="207"/>
      <c r="OFU364" s="207"/>
      <c r="OFV364" s="207"/>
      <c r="OFW364" s="207"/>
      <c r="OFX364" s="207"/>
      <c r="OFY364" s="207"/>
      <c r="OFZ364" s="207"/>
      <c r="OGA364" s="207"/>
      <c r="OGB364" s="207"/>
      <c r="OGC364" s="207"/>
      <c r="OGD364" s="207"/>
      <c r="OGE364" s="207"/>
      <c r="OGF364" s="207"/>
      <c r="OGG364" s="207"/>
      <c r="OGH364" s="207"/>
      <c r="OGI364" s="207"/>
      <c r="OGJ364" s="207"/>
      <c r="OGK364" s="207"/>
      <c r="OGL364" s="207"/>
      <c r="OGM364" s="207"/>
      <c r="OGN364" s="207"/>
      <c r="OGO364" s="207"/>
      <c r="OGP364" s="207"/>
      <c r="OGQ364" s="207"/>
      <c r="OGR364" s="207"/>
      <c r="OGS364" s="207"/>
      <c r="OGT364" s="207"/>
      <c r="OGU364" s="207"/>
      <c r="OGV364" s="207"/>
      <c r="OGW364" s="207"/>
      <c r="OGX364" s="207"/>
      <c r="OGY364" s="207"/>
      <c r="OGZ364" s="207"/>
      <c r="OHA364" s="207"/>
      <c r="OHB364" s="207"/>
      <c r="OHC364" s="207"/>
      <c r="OHD364" s="207"/>
      <c r="OHE364" s="207"/>
      <c r="OHF364" s="207"/>
      <c r="OHG364" s="207"/>
      <c r="OHH364" s="207"/>
      <c r="OHI364" s="207"/>
      <c r="OHJ364" s="207"/>
      <c r="OHK364" s="207"/>
      <c r="OHL364" s="207"/>
      <c r="OHM364" s="207"/>
      <c r="OHN364" s="207"/>
      <c r="OHO364" s="207"/>
      <c r="OHP364" s="207"/>
      <c r="OHQ364" s="207"/>
      <c r="OHR364" s="207"/>
      <c r="OHS364" s="207"/>
      <c r="OHT364" s="207"/>
      <c r="OHU364" s="207"/>
      <c r="OHV364" s="207"/>
      <c r="OHW364" s="207"/>
      <c r="OHX364" s="207"/>
      <c r="OHY364" s="207"/>
      <c r="OHZ364" s="207"/>
      <c r="OIA364" s="207"/>
      <c r="OIB364" s="207"/>
      <c r="OIC364" s="207"/>
      <c r="OID364" s="207"/>
      <c r="OIE364" s="207"/>
      <c r="OIF364" s="207"/>
      <c r="OIG364" s="207"/>
      <c r="OIH364" s="207"/>
      <c r="OII364" s="207"/>
      <c r="OIJ364" s="207"/>
      <c r="OIK364" s="207"/>
      <c r="OIL364" s="207"/>
      <c r="OIM364" s="207"/>
      <c r="OIN364" s="207"/>
      <c r="OIO364" s="207"/>
      <c r="OIP364" s="207"/>
      <c r="OIQ364" s="207"/>
      <c r="OIR364" s="207"/>
      <c r="OIS364" s="207"/>
      <c r="OIT364" s="207"/>
      <c r="OIU364" s="207"/>
      <c r="OIV364" s="207"/>
      <c r="OIW364" s="207"/>
      <c r="OIX364" s="207"/>
      <c r="OIY364" s="207"/>
      <c r="OIZ364" s="207"/>
      <c r="OJA364" s="207"/>
      <c r="OJB364" s="207"/>
      <c r="OJC364" s="207"/>
      <c r="OJD364" s="207"/>
      <c r="OJE364" s="207"/>
      <c r="OJF364" s="207"/>
      <c r="OJG364" s="207"/>
      <c r="OJH364" s="207"/>
      <c r="OJI364" s="207"/>
      <c r="OJJ364" s="207"/>
      <c r="OJK364" s="207"/>
      <c r="OJL364" s="207"/>
      <c r="OJM364" s="207"/>
      <c r="OJN364" s="207"/>
      <c r="OJO364" s="207"/>
      <c r="OJP364" s="207"/>
      <c r="OJQ364" s="207"/>
      <c r="OJR364" s="207"/>
      <c r="OJS364" s="207"/>
      <c r="OJT364" s="207"/>
      <c r="OJU364" s="207"/>
      <c r="OJV364" s="207"/>
      <c r="OJW364" s="207"/>
      <c r="OJX364" s="207"/>
      <c r="OJY364" s="207"/>
      <c r="OJZ364" s="207"/>
      <c r="OKA364" s="207"/>
      <c r="OKB364" s="207"/>
      <c r="OKC364" s="207"/>
      <c r="OKD364" s="207"/>
      <c r="OKE364" s="207"/>
      <c r="OKF364" s="207"/>
      <c r="OKG364" s="207"/>
      <c r="OKH364" s="207"/>
      <c r="OKI364" s="207"/>
      <c r="OKJ364" s="207"/>
      <c r="OKK364" s="207"/>
      <c r="OKL364" s="207"/>
      <c r="OKM364" s="207"/>
      <c r="OKN364" s="207"/>
      <c r="OKO364" s="207"/>
      <c r="OKP364" s="207"/>
      <c r="OKQ364" s="207"/>
      <c r="OKR364" s="207"/>
      <c r="OKS364" s="207"/>
      <c r="OKT364" s="207"/>
      <c r="OKU364" s="207"/>
      <c r="OKV364" s="207"/>
      <c r="OKW364" s="207"/>
      <c r="OKX364" s="207"/>
      <c r="OKY364" s="207"/>
      <c r="OKZ364" s="207"/>
      <c r="OLA364" s="207"/>
      <c r="OLB364" s="207"/>
      <c r="OLC364" s="207"/>
      <c r="OLD364" s="207"/>
      <c r="OLE364" s="207"/>
      <c r="OLF364" s="207"/>
      <c r="OLG364" s="207"/>
      <c r="OLH364" s="207"/>
      <c r="OLI364" s="207"/>
      <c r="OLJ364" s="207"/>
      <c r="OLK364" s="207"/>
      <c r="OLL364" s="207"/>
      <c r="OLM364" s="207"/>
      <c r="OLN364" s="207"/>
      <c r="OLO364" s="207"/>
      <c r="OLP364" s="207"/>
      <c r="OLQ364" s="207"/>
      <c r="OLR364" s="207"/>
      <c r="OLS364" s="207"/>
      <c r="OLT364" s="207"/>
      <c r="OLU364" s="207"/>
      <c r="OLV364" s="207"/>
      <c r="OLW364" s="207"/>
      <c r="OLX364" s="207"/>
      <c r="OLY364" s="207"/>
      <c r="OLZ364" s="207"/>
      <c r="OMA364" s="207"/>
      <c r="OMB364" s="207"/>
      <c r="OMC364" s="207"/>
      <c r="OMD364" s="207"/>
      <c r="OME364" s="207"/>
      <c r="OMF364" s="207"/>
      <c r="OMG364" s="207"/>
      <c r="OMH364" s="207"/>
      <c r="OMI364" s="207"/>
      <c r="OMJ364" s="207"/>
      <c r="OMK364" s="207"/>
      <c r="OML364" s="207"/>
      <c r="OMM364" s="207"/>
      <c r="OMN364" s="207"/>
      <c r="OMO364" s="207"/>
      <c r="OMP364" s="207"/>
      <c r="OMQ364" s="207"/>
      <c r="OMR364" s="207"/>
      <c r="OMS364" s="207"/>
      <c r="OMT364" s="207"/>
      <c r="OMU364" s="207"/>
      <c r="OMV364" s="207"/>
      <c r="OMW364" s="207"/>
      <c r="OMX364" s="207"/>
      <c r="OMY364" s="207"/>
      <c r="OMZ364" s="207"/>
      <c r="ONA364" s="207"/>
      <c r="ONB364" s="207"/>
      <c r="ONC364" s="207"/>
      <c r="OND364" s="207"/>
      <c r="ONE364" s="207"/>
      <c r="ONF364" s="207"/>
      <c r="ONG364" s="207"/>
      <c r="ONH364" s="207"/>
      <c r="ONI364" s="207"/>
      <c r="ONJ364" s="207"/>
      <c r="ONK364" s="207"/>
      <c r="ONL364" s="207"/>
      <c r="ONM364" s="207"/>
      <c r="ONN364" s="207"/>
      <c r="ONO364" s="207"/>
      <c r="ONP364" s="207"/>
      <c r="ONQ364" s="207"/>
      <c r="ONR364" s="207"/>
      <c r="ONS364" s="207"/>
      <c r="ONT364" s="207"/>
      <c r="ONU364" s="207"/>
      <c r="ONV364" s="207"/>
      <c r="ONW364" s="207"/>
      <c r="ONX364" s="207"/>
      <c r="ONY364" s="207"/>
      <c r="ONZ364" s="207"/>
      <c r="OOA364" s="207"/>
      <c r="OOB364" s="207"/>
      <c r="OOC364" s="207"/>
      <c r="OOD364" s="207"/>
      <c r="OOE364" s="207"/>
      <c r="OOF364" s="207"/>
      <c r="OOG364" s="207"/>
      <c r="OOH364" s="207"/>
      <c r="OOI364" s="207"/>
      <c r="OOJ364" s="207"/>
      <c r="OOK364" s="207"/>
      <c r="OOL364" s="207"/>
      <c r="OOM364" s="207"/>
      <c r="OON364" s="207"/>
      <c r="OOO364" s="207"/>
      <c r="OOP364" s="207"/>
      <c r="OOQ364" s="207"/>
      <c r="OOR364" s="207"/>
      <c r="OOS364" s="207"/>
      <c r="OOT364" s="207"/>
      <c r="OOU364" s="207"/>
      <c r="OOV364" s="207"/>
      <c r="OOW364" s="207"/>
      <c r="OOX364" s="207"/>
      <c r="OOY364" s="207"/>
      <c r="OOZ364" s="207"/>
      <c r="OPA364" s="207"/>
      <c r="OPB364" s="207"/>
      <c r="OPC364" s="207"/>
      <c r="OPD364" s="207"/>
      <c r="OPE364" s="207"/>
      <c r="OPF364" s="207"/>
      <c r="OPG364" s="207"/>
      <c r="OPH364" s="207"/>
      <c r="OPI364" s="207"/>
      <c r="OPJ364" s="207"/>
      <c r="OPK364" s="207"/>
      <c r="OPL364" s="207"/>
      <c r="OPM364" s="207"/>
      <c r="OPN364" s="207"/>
      <c r="OPO364" s="207"/>
      <c r="OPP364" s="207"/>
      <c r="OPQ364" s="207"/>
      <c r="OPR364" s="207"/>
      <c r="OPS364" s="207"/>
      <c r="OPT364" s="207"/>
      <c r="OPU364" s="207"/>
      <c r="OPV364" s="207"/>
      <c r="OPW364" s="207"/>
      <c r="OPX364" s="207"/>
      <c r="OPY364" s="207"/>
      <c r="OPZ364" s="207"/>
      <c r="OQA364" s="207"/>
      <c r="OQB364" s="207"/>
      <c r="OQC364" s="207"/>
      <c r="OQD364" s="207"/>
      <c r="OQE364" s="207"/>
      <c r="OQF364" s="207"/>
      <c r="OQG364" s="207"/>
      <c r="OQH364" s="207"/>
      <c r="OQI364" s="207"/>
      <c r="OQJ364" s="207"/>
      <c r="OQK364" s="207"/>
      <c r="OQL364" s="207"/>
      <c r="OQM364" s="207"/>
      <c r="OQN364" s="207"/>
      <c r="OQO364" s="207"/>
      <c r="OQP364" s="207"/>
      <c r="OQQ364" s="207"/>
      <c r="OQR364" s="207"/>
      <c r="OQS364" s="207"/>
      <c r="OQT364" s="207"/>
      <c r="OQU364" s="207"/>
      <c r="OQV364" s="207"/>
      <c r="OQW364" s="207"/>
      <c r="OQX364" s="207"/>
      <c r="OQY364" s="207"/>
      <c r="OQZ364" s="207"/>
      <c r="ORA364" s="207"/>
      <c r="ORB364" s="207"/>
      <c r="ORC364" s="207"/>
      <c r="ORD364" s="207"/>
      <c r="ORE364" s="207"/>
      <c r="ORF364" s="207"/>
      <c r="ORG364" s="207"/>
      <c r="ORH364" s="207"/>
      <c r="ORI364" s="207"/>
      <c r="ORJ364" s="207"/>
      <c r="ORK364" s="207"/>
      <c r="ORL364" s="207"/>
      <c r="ORM364" s="207"/>
      <c r="ORN364" s="207"/>
      <c r="ORO364" s="207"/>
      <c r="ORP364" s="207"/>
      <c r="ORQ364" s="207"/>
      <c r="ORR364" s="207"/>
      <c r="ORS364" s="207"/>
      <c r="ORT364" s="207"/>
      <c r="ORU364" s="207"/>
      <c r="ORV364" s="207"/>
      <c r="ORW364" s="207"/>
      <c r="ORX364" s="207"/>
      <c r="ORY364" s="207"/>
      <c r="ORZ364" s="207"/>
      <c r="OSA364" s="207"/>
      <c r="OSB364" s="207"/>
      <c r="OSC364" s="207"/>
      <c r="OSD364" s="207"/>
      <c r="OSE364" s="207"/>
      <c r="OSF364" s="207"/>
      <c r="OSG364" s="207"/>
      <c r="OSH364" s="207"/>
      <c r="OSI364" s="207"/>
      <c r="OSJ364" s="207"/>
      <c r="OSK364" s="207"/>
      <c r="OSL364" s="207"/>
      <c r="OSM364" s="207"/>
      <c r="OSN364" s="207"/>
      <c r="OSO364" s="207"/>
      <c r="OSP364" s="207"/>
      <c r="OSQ364" s="207"/>
      <c r="OSR364" s="207"/>
      <c r="OSS364" s="207"/>
      <c r="OST364" s="207"/>
      <c r="OSU364" s="207"/>
      <c r="OSV364" s="207"/>
      <c r="OSW364" s="207"/>
      <c r="OSX364" s="207"/>
      <c r="OSY364" s="207"/>
      <c r="OSZ364" s="207"/>
      <c r="OTA364" s="207"/>
      <c r="OTB364" s="207"/>
      <c r="OTC364" s="207"/>
      <c r="OTD364" s="207"/>
      <c r="OTE364" s="207"/>
      <c r="OTF364" s="207"/>
      <c r="OTG364" s="207"/>
      <c r="OTH364" s="207"/>
      <c r="OTI364" s="207"/>
      <c r="OTJ364" s="207"/>
      <c r="OTK364" s="207"/>
      <c r="OTL364" s="207"/>
      <c r="OTM364" s="207"/>
      <c r="OTN364" s="207"/>
      <c r="OTO364" s="207"/>
      <c r="OTP364" s="207"/>
      <c r="OTQ364" s="207"/>
      <c r="OTR364" s="207"/>
      <c r="OTS364" s="207"/>
      <c r="OTT364" s="207"/>
      <c r="OTU364" s="207"/>
      <c r="OTV364" s="207"/>
      <c r="OTW364" s="207"/>
      <c r="OTX364" s="207"/>
      <c r="OTY364" s="207"/>
      <c r="OTZ364" s="207"/>
      <c r="OUA364" s="207"/>
      <c r="OUB364" s="207"/>
      <c r="OUC364" s="207"/>
      <c r="OUD364" s="207"/>
      <c r="OUE364" s="207"/>
      <c r="OUF364" s="207"/>
      <c r="OUG364" s="207"/>
      <c r="OUH364" s="207"/>
      <c r="OUI364" s="207"/>
      <c r="OUJ364" s="207"/>
      <c r="OUK364" s="207"/>
      <c r="OUL364" s="207"/>
      <c r="OUM364" s="207"/>
      <c r="OUN364" s="207"/>
      <c r="OUO364" s="207"/>
      <c r="OUP364" s="207"/>
      <c r="OUQ364" s="207"/>
      <c r="OUR364" s="207"/>
      <c r="OUS364" s="207"/>
      <c r="OUT364" s="207"/>
      <c r="OUU364" s="207"/>
      <c r="OUV364" s="207"/>
      <c r="OUW364" s="207"/>
      <c r="OUX364" s="207"/>
      <c r="OUY364" s="207"/>
      <c r="OUZ364" s="207"/>
      <c r="OVA364" s="207"/>
      <c r="OVB364" s="207"/>
      <c r="OVC364" s="207"/>
      <c r="OVD364" s="207"/>
      <c r="OVE364" s="207"/>
      <c r="OVF364" s="207"/>
      <c r="OVG364" s="207"/>
      <c r="OVH364" s="207"/>
      <c r="OVI364" s="207"/>
      <c r="OVJ364" s="207"/>
      <c r="OVK364" s="207"/>
      <c r="OVL364" s="207"/>
      <c r="OVM364" s="207"/>
      <c r="OVN364" s="207"/>
      <c r="OVO364" s="207"/>
      <c r="OVP364" s="207"/>
      <c r="OVQ364" s="207"/>
      <c r="OVR364" s="207"/>
      <c r="OVS364" s="207"/>
      <c r="OVT364" s="207"/>
      <c r="OVU364" s="207"/>
      <c r="OVV364" s="207"/>
      <c r="OVW364" s="207"/>
      <c r="OVX364" s="207"/>
      <c r="OVY364" s="207"/>
      <c r="OVZ364" s="207"/>
      <c r="OWA364" s="207"/>
      <c r="OWB364" s="207"/>
      <c r="OWC364" s="207"/>
      <c r="OWD364" s="207"/>
      <c r="OWE364" s="207"/>
      <c r="OWF364" s="207"/>
      <c r="OWG364" s="207"/>
      <c r="OWH364" s="207"/>
      <c r="OWI364" s="207"/>
      <c r="OWJ364" s="207"/>
      <c r="OWK364" s="207"/>
      <c r="OWL364" s="207"/>
      <c r="OWM364" s="207"/>
      <c r="OWN364" s="207"/>
      <c r="OWO364" s="207"/>
      <c r="OWP364" s="207"/>
      <c r="OWQ364" s="207"/>
      <c r="OWR364" s="207"/>
      <c r="OWS364" s="207"/>
      <c r="OWT364" s="207"/>
      <c r="OWU364" s="207"/>
      <c r="OWV364" s="207"/>
      <c r="OWW364" s="207"/>
      <c r="OWX364" s="207"/>
      <c r="OWY364" s="207"/>
      <c r="OWZ364" s="207"/>
      <c r="OXA364" s="207"/>
      <c r="OXB364" s="207"/>
      <c r="OXC364" s="207"/>
      <c r="OXD364" s="207"/>
      <c r="OXE364" s="207"/>
      <c r="OXF364" s="207"/>
      <c r="OXG364" s="207"/>
      <c r="OXH364" s="207"/>
      <c r="OXI364" s="207"/>
      <c r="OXJ364" s="207"/>
      <c r="OXK364" s="207"/>
      <c r="OXL364" s="207"/>
      <c r="OXM364" s="207"/>
      <c r="OXN364" s="207"/>
      <c r="OXO364" s="207"/>
      <c r="OXP364" s="207"/>
      <c r="OXQ364" s="207"/>
      <c r="OXR364" s="207"/>
      <c r="OXS364" s="207"/>
      <c r="OXT364" s="207"/>
      <c r="OXU364" s="207"/>
      <c r="OXV364" s="207"/>
      <c r="OXW364" s="207"/>
      <c r="OXX364" s="207"/>
      <c r="OXY364" s="207"/>
      <c r="OXZ364" s="207"/>
      <c r="OYA364" s="207"/>
      <c r="OYB364" s="207"/>
      <c r="OYC364" s="207"/>
      <c r="OYD364" s="207"/>
      <c r="OYE364" s="207"/>
      <c r="OYF364" s="207"/>
      <c r="OYG364" s="207"/>
      <c r="OYH364" s="207"/>
      <c r="OYI364" s="207"/>
      <c r="OYJ364" s="207"/>
      <c r="OYK364" s="207"/>
      <c r="OYL364" s="207"/>
      <c r="OYM364" s="207"/>
      <c r="OYN364" s="207"/>
      <c r="OYO364" s="207"/>
      <c r="OYP364" s="207"/>
      <c r="OYQ364" s="207"/>
      <c r="OYR364" s="207"/>
      <c r="OYS364" s="207"/>
      <c r="OYT364" s="207"/>
      <c r="OYU364" s="207"/>
      <c r="OYV364" s="207"/>
      <c r="OYW364" s="207"/>
      <c r="OYX364" s="207"/>
      <c r="OYY364" s="207"/>
      <c r="OYZ364" s="207"/>
      <c r="OZA364" s="207"/>
      <c r="OZB364" s="207"/>
      <c r="OZC364" s="207"/>
      <c r="OZD364" s="207"/>
      <c r="OZE364" s="207"/>
      <c r="OZF364" s="207"/>
      <c r="OZG364" s="207"/>
      <c r="OZH364" s="207"/>
      <c r="OZI364" s="207"/>
      <c r="OZJ364" s="207"/>
      <c r="OZK364" s="207"/>
      <c r="OZL364" s="207"/>
      <c r="OZM364" s="207"/>
      <c r="OZN364" s="207"/>
      <c r="OZO364" s="207"/>
      <c r="OZP364" s="207"/>
      <c r="OZQ364" s="207"/>
      <c r="OZR364" s="207"/>
      <c r="OZS364" s="207"/>
      <c r="OZT364" s="207"/>
      <c r="OZU364" s="207"/>
      <c r="OZV364" s="207"/>
      <c r="OZW364" s="207"/>
      <c r="OZX364" s="207"/>
      <c r="OZY364" s="207"/>
      <c r="OZZ364" s="207"/>
      <c r="PAA364" s="207"/>
      <c r="PAB364" s="207"/>
      <c r="PAC364" s="207"/>
      <c r="PAD364" s="207"/>
      <c r="PAE364" s="207"/>
      <c r="PAF364" s="207"/>
      <c r="PAG364" s="207"/>
      <c r="PAH364" s="207"/>
      <c r="PAI364" s="207"/>
      <c r="PAJ364" s="207"/>
      <c r="PAK364" s="207"/>
      <c r="PAL364" s="207"/>
      <c r="PAM364" s="207"/>
      <c r="PAN364" s="207"/>
      <c r="PAO364" s="207"/>
      <c r="PAP364" s="207"/>
      <c r="PAQ364" s="207"/>
      <c r="PAR364" s="207"/>
      <c r="PAS364" s="207"/>
      <c r="PAT364" s="207"/>
      <c r="PAU364" s="207"/>
      <c r="PAV364" s="207"/>
      <c r="PAW364" s="207"/>
      <c r="PAX364" s="207"/>
      <c r="PAY364" s="207"/>
      <c r="PAZ364" s="207"/>
      <c r="PBA364" s="207"/>
      <c r="PBB364" s="207"/>
      <c r="PBC364" s="207"/>
      <c r="PBD364" s="207"/>
      <c r="PBE364" s="207"/>
      <c r="PBF364" s="207"/>
      <c r="PBG364" s="207"/>
      <c r="PBH364" s="207"/>
      <c r="PBI364" s="207"/>
      <c r="PBJ364" s="207"/>
      <c r="PBK364" s="207"/>
      <c r="PBL364" s="207"/>
      <c r="PBM364" s="207"/>
      <c r="PBN364" s="207"/>
      <c r="PBO364" s="207"/>
      <c r="PBP364" s="207"/>
      <c r="PBQ364" s="207"/>
      <c r="PBR364" s="207"/>
      <c r="PBS364" s="207"/>
      <c r="PBT364" s="207"/>
      <c r="PBU364" s="207"/>
      <c r="PBV364" s="207"/>
      <c r="PBW364" s="207"/>
      <c r="PBX364" s="207"/>
      <c r="PBY364" s="207"/>
      <c r="PBZ364" s="207"/>
      <c r="PCA364" s="207"/>
      <c r="PCB364" s="207"/>
      <c r="PCC364" s="207"/>
      <c r="PCD364" s="207"/>
      <c r="PCE364" s="207"/>
      <c r="PCF364" s="207"/>
      <c r="PCG364" s="207"/>
      <c r="PCH364" s="207"/>
      <c r="PCI364" s="207"/>
      <c r="PCJ364" s="207"/>
      <c r="PCK364" s="207"/>
      <c r="PCL364" s="207"/>
      <c r="PCM364" s="207"/>
      <c r="PCN364" s="207"/>
      <c r="PCO364" s="207"/>
      <c r="PCP364" s="207"/>
      <c r="PCQ364" s="207"/>
      <c r="PCR364" s="207"/>
      <c r="PCS364" s="207"/>
      <c r="PCT364" s="207"/>
      <c r="PCU364" s="207"/>
      <c r="PCV364" s="207"/>
      <c r="PCW364" s="207"/>
      <c r="PCX364" s="207"/>
      <c r="PCY364" s="207"/>
      <c r="PCZ364" s="207"/>
      <c r="PDA364" s="207"/>
      <c r="PDB364" s="207"/>
      <c r="PDC364" s="207"/>
      <c r="PDD364" s="207"/>
      <c r="PDE364" s="207"/>
      <c r="PDF364" s="207"/>
      <c r="PDG364" s="207"/>
      <c r="PDH364" s="207"/>
      <c r="PDI364" s="207"/>
      <c r="PDJ364" s="207"/>
      <c r="PDK364" s="207"/>
      <c r="PDL364" s="207"/>
      <c r="PDM364" s="207"/>
      <c r="PDN364" s="207"/>
      <c r="PDO364" s="207"/>
      <c r="PDP364" s="207"/>
      <c r="PDQ364" s="207"/>
      <c r="PDR364" s="207"/>
      <c r="PDS364" s="207"/>
      <c r="PDT364" s="207"/>
      <c r="PDU364" s="207"/>
      <c r="PDV364" s="207"/>
      <c r="PDW364" s="207"/>
      <c r="PDX364" s="207"/>
      <c r="PDY364" s="207"/>
      <c r="PDZ364" s="207"/>
      <c r="PEA364" s="207"/>
      <c r="PEB364" s="207"/>
      <c r="PEC364" s="207"/>
      <c r="PED364" s="207"/>
      <c r="PEE364" s="207"/>
      <c r="PEF364" s="207"/>
      <c r="PEG364" s="207"/>
      <c r="PEH364" s="207"/>
      <c r="PEI364" s="207"/>
      <c r="PEJ364" s="207"/>
      <c r="PEK364" s="207"/>
      <c r="PEL364" s="207"/>
      <c r="PEM364" s="207"/>
      <c r="PEN364" s="207"/>
      <c r="PEO364" s="207"/>
      <c r="PEP364" s="207"/>
      <c r="PEQ364" s="207"/>
      <c r="PER364" s="207"/>
      <c r="PES364" s="207"/>
      <c r="PET364" s="207"/>
      <c r="PEU364" s="207"/>
      <c r="PEV364" s="207"/>
      <c r="PEW364" s="207"/>
      <c r="PEX364" s="207"/>
      <c r="PEY364" s="207"/>
      <c r="PEZ364" s="207"/>
      <c r="PFA364" s="207"/>
      <c r="PFB364" s="207"/>
      <c r="PFC364" s="207"/>
      <c r="PFD364" s="207"/>
      <c r="PFE364" s="207"/>
      <c r="PFF364" s="207"/>
      <c r="PFG364" s="207"/>
      <c r="PFH364" s="207"/>
      <c r="PFI364" s="207"/>
      <c r="PFJ364" s="207"/>
      <c r="PFK364" s="207"/>
      <c r="PFL364" s="207"/>
      <c r="PFM364" s="207"/>
      <c r="PFN364" s="207"/>
      <c r="PFO364" s="207"/>
      <c r="PFP364" s="207"/>
      <c r="PFQ364" s="207"/>
      <c r="PFR364" s="207"/>
      <c r="PFS364" s="207"/>
      <c r="PFT364" s="207"/>
      <c r="PFU364" s="207"/>
      <c r="PFV364" s="207"/>
      <c r="PFW364" s="207"/>
      <c r="PFX364" s="207"/>
      <c r="PFY364" s="207"/>
      <c r="PFZ364" s="207"/>
      <c r="PGA364" s="207"/>
      <c r="PGB364" s="207"/>
      <c r="PGC364" s="207"/>
      <c r="PGD364" s="207"/>
      <c r="PGE364" s="207"/>
      <c r="PGF364" s="207"/>
      <c r="PGG364" s="207"/>
      <c r="PGH364" s="207"/>
      <c r="PGI364" s="207"/>
      <c r="PGJ364" s="207"/>
      <c r="PGK364" s="207"/>
      <c r="PGL364" s="207"/>
      <c r="PGM364" s="207"/>
      <c r="PGN364" s="207"/>
      <c r="PGO364" s="207"/>
      <c r="PGP364" s="207"/>
      <c r="PGQ364" s="207"/>
      <c r="PGR364" s="207"/>
      <c r="PGS364" s="207"/>
      <c r="PGT364" s="207"/>
      <c r="PGU364" s="207"/>
      <c r="PGV364" s="207"/>
      <c r="PGW364" s="207"/>
      <c r="PGX364" s="207"/>
      <c r="PGY364" s="207"/>
      <c r="PGZ364" s="207"/>
      <c r="PHA364" s="207"/>
      <c r="PHB364" s="207"/>
      <c r="PHC364" s="207"/>
      <c r="PHD364" s="207"/>
      <c r="PHE364" s="207"/>
      <c r="PHF364" s="207"/>
      <c r="PHG364" s="207"/>
      <c r="PHH364" s="207"/>
      <c r="PHI364" s="207"/>
      <c r="PHJ364" s="207"/>
      <c r="PHK364" s="207"/>
      <c r="PHL364" s="207"/>
      <c r="PHM364" s="207"/>
      <c r="PHN364" s="207"/>
      <c r="PHO364" s="207"/>
      <c r="PHP364" s="207"/>
      <c r="PHQ364" s="207"/>
      <c r="PHR364" s="207"/>
      <c r="PHS364" s="207"/>
      <c r="PHT364" s="207"/>
      <c r="PHU364" s="207"/>
      <c r="PHV364" s="207"/>
      <c r="PHW364" s="207"/>
      <c r="PHX364" s="207"/>
      <c r="PHY364" s="207"/>
      <c r="PHZ364" s="207"/>
      <c r="PIA364" s="207"/>
      <c r="PIB364" s="207"/>
      <c r="PIC364" s="207"/>
      <c r="PID364" s="207"/>
      <c r="PIE364" s="207"/>
      <c r="PIF364" s="207"/>
      <c r="PIG364" s="207"/>
      <c r="PIH364" s="207"/>
      <c r="PII364" s="207"/>
      <c r="PIJ364" s="207"/>
      <c r="PIK364" s="207"/>
      <c r="PIL364" s="207"/>
      <c r="PIM364" s="207"/>
      <c r="PIN364" s="207"/>
      <c r="PIO364" s="207"/>
      <c r="PIP364" s="207"/>
      <c r="PIQ364" s="207"/>
      <c r="PIR364" s="207"/>
      <c r="PIS364" s="207"/>
      <c r="PIT364" s="207"/>
      <c r="PIU364" s="207"/>
      <c r="PIV364" s="207"/>
      <c r="PIW364" s="207"/>
      <c r="PIX364" s="207"/>
      <c r="PIY364" s="207"/>
      <c r="PIZ364" s="207"/>
      <c r="PJA364" s="207"/>
      <c r="PJB364" s="207"/>
      <c r="PJC364" s="207"/>
      <c r="PJD364" s="207"/>
      <c r="PJE364" s="207"/>
      <c r="PJF364" s="207"/>
      <c r="PJG364" s="207"/>
      <c r="PJH364" s="207"/>
      <c r="PJI364" s="207"/>
      <c r="PJJ364" s="207"/>
      <c r="PJK364" s="207"/>
      <c r="PJL364" s="207"/>
      <c r="PJM364" s="207"/>
      <c r="PJN364" s="207"/>
      <c r="PJO364" s="207"/>
      <c r="PJP364" s="207"/>
      <c r="PJQ364" s="207"/>
      <c r="PJR364" s="207"/>
      <c r="PJS364" s="207"/>
      <c r="PJT364" s="207"/>
      <c r="PJU364" s="207"/>
      <c r="PJV364" s="207"/>
      <c r="PJW364" s="207"/>
      <c r="PJX364" s="207"/>
      <c r="PJY364" s="207"/>
      <c r="PJZ364" s="207"/>
      <c r="PKA364" s="207"/>
      <c r="PKB364" s="207"/>
      <c r="PKC364" s="207"/>
      <c r="PKD364" s="207"/>
      <c r="PKE364" s="207"/>
      <c r="PKF364" s="207"/>
      <c r="PKG364" s="207"/>
      <c r="PKH364" s="207"/>
      <c r="PKI364" s="207"/>
      <c r="PKJ364" s="207"/>
      <c r="PKK364" s="207"/>
      <c r="PKL364" s="207"/>
      <c r="PKM364" s="207"/>
      <c r="PKN364" s="207"/>
      <c r="PKO364" s="207"/>
      <c r="PKP364" s="207"/>
      <c r="PKQ364" s="207"/>
      <c r="PKR364" s="207"/>
      <c r="PKS364" s="207"/>
      <c r="PKT364" s="207"/>
      <c r="PKU364" s="207"/>
      <c r="PKV364" s="207"/>
      <c r="PKW364" s="207"/>
      <c r="PKX364" s="207"/>
      <c r="PKY364" s="207"/>
      <c r="PKZ364" s="207"/>
      <c r="PLA364" s="207"/>
      <c r="PLB364" s="207"/>
      <c r="PLC364" s="207"/>
      <c r="PLD364" s="207"/>
      <c r="PLE364" s="207"/>
      <c r="PLF364" s="207"/>
      <c r="PLG364" s="207"/>
      <c r="PLH364" s="207"/>
      <c r="PLI364" s="207"/>
      <c r="PLJ364" s="207"/>
      <c r="PLK364" s="207"/>
      <c r="PLL364" s="207"/>
      <c r="PLM364" s="207"/>
      <c r="PLN364" s="207"/>
      <c r="PLO364" s="207"/>
      <c r="PLP364" s="207"/>
      <c r="PLQ364" s="207"/>
      <c r="PLR364" s="207"/>
      <c r="PLS364" s="207"/>
      <c r="PLT364" s="207"/>
      <c r="PLU364" s="207"/>
      <c r="PLV364" s="207"/>
      <c r="PLW364" s="207"/>
      <c r="PLX364" s="207"/>
      <c r="PLY364" s="207"/>
      <c r="PLZ364" s="207"/>
      <c r="PMA364" s="207"/>
      <c r="PMB364" s="207"/>
      <c r="PMC364" s="207"/>
      <c r="PMD364" s="207"/>
      <c r="PME364" s="207"/>
      <c r="PMF364" s="207"/>
      <c r="PMG364" s="207"/>
      <c r="PMH364" s="207"/>
      <c r="PMI364" s="207"/>
      <c r="PMJ364" s="207"/>
      <c r="PMK364" s="207"/>
      <c r="PML364" s="207"/>
      <c r="PMM364" s="207"/>
      <c r="PMN364" s="207"/>
      <c r="PMO364" s="207"/>
      <c r="PMP364" s="207"/>
      <c r="PMQ364" s="207"/>
      <c r="PMR364" s="207"/>
      <c r="PMS364" s="207"/>
      <c r="PMT364" s="207"/>
      <c r="PMU364" s="207"/>
      <c r="PMV364" s="207"/>
      <c r="PMW364" s="207"/>
      <c r="PMX364" s="207"/>
      <c r="PMY364" s="207"/>
      <c r="PMZ364" s="207"/>
      <c r="PNA364" s="207"/>
      <c r="PNB364" s="207"/>
      <c r="PNC364" s="207"/>
      <c r="PND364" s="207"/>
      <c r="PNE364" s="207"/>
      <c r="PNF364" s="207"/>
      <c r="PNG364" s="207"/>
      <c r="PNH364" s="207"/>
      <c r="PNI364" s="207"/>
      <c r="PNJ364" s="207"/>
      <c r="PNK364" s="207"/>
      <c r="PNL364" s="207"/>
      <c r="PNM364" s="207"/>
      <c r="PNN364" s="207"/>
      <c r="PNO364" s="207"/>
      <c r="PNP364" s="207"/>
      <c r="PNQ364" s="207"/>
      <c r="PNR364" s="207"/>
      <c r="PNS364" s="207"/>
      <c r="PNT364" s="207"/>
      <c r="PNU364" s="207"/>
      <c r="PNV364" s="207"/>
      <c r="PNW364" s="207"/>
      <c r="PNX364" s="207"/>
      <c r="PNY364" s="207"/>
      <c r="PNZ364" s="207"/>
      <c r="POA364" s="207"/>
      <c r="POB364" s="207"/>
      <c r="POC364" s="207"/>
      <c r="POD364" s="207"/>
      <c r="POE364" s="207"/>
      <c r="POF364" s="207"/>
      <c r="POG364" s="207"/>
      <c r="POH364" s="207"/>
      <c r="POI364" s="207"/>
      <c r="POJ364" s="207"/>
      <c r="POK364" s="207"/>
      <c r="POL364" s="207"/>
      <c r="POM364" s="207"/>
      <c r="PON364" s="207"/>
      <c r="POO364" s="207"/>
      <c r="POP364" s="207"/>
      <c r="POQ364" s="207"/>
      <c r="POR364" s="207"/>
      <c r="POS364" s="207"/>
      <c r="POT364" s="207"/>
      <c r="POU364" s="207"/>
      <c r="POV364" s="207"/>
      <c r="POW364" s="207"/>
      <c r="POX364" s="207"/>
      <c r="POY364" s="207"/>
      <c r="POZ364" s="207"/>
      <c r="PPA364" s="207"/>
      <c r="PPB364" s="207"/>
      <c r="PPC364" s="207"/>
      <c r="PPD364" s="207"/>
      <c r="PPE364" s="207"/>
      <c r="PPF364" s="207"/>
      <c r="PPG364" s="207"/>
      <c r="PPH364" s="207"/>
      <c r="PPI364" s="207"/>
      <c r="PPJ364" s="207"/>
      <c r="PPK364" s="207"/>
      <c r="PPL364" s="207"/>
      <c r="PPM364" s="207"/>
      <c r="PPN364" s="207"/>
      <c r="PPO364" s="207"/>
      <c r="PPP364" s="207"/>
      <c r="PPQ364" s="207"/>
      <c r="PPR364" s="207"/>
      <c r="PPS364" s="207"/>
      <c r="PPT364" s="207"/>
      <c r="PPU364" s="207"/>
      <c r="PPV364" s="207"/>
      <c r="PPW364" s="207"/>
      <c r="PPX364" s="207"/>
      <c r="PPY364" s="207"/>
      <c r="PPZ364" s="207"/>
      <c r="PQA364" s="207"/>
      <c r="PQB364" s="207"/>
      <c r="PQC364" s="207"/>
      <c r="PQD364" s="207"/>
      <c r="PQE364" s="207"/>
      <c r="PQF364" s="207"/>
      <c r="PQG364" s="207"/>
      <c r="PQH364" s="207"/>
      <c r="PQI364" s="207"/>
      <c r="PQJ364" s="207"/>
      <c r="PQK364" s="207"/>
      <c r="PQL364" s="207"/>
      <c r="PQM364" s="207"/>
      <c r="PQN364" s="207"/>
      <c r="PQO364" s="207"/>
      <c r="PQP364" s="207"/>
      <c r="PQQ364" s="207"/>
      <c r="PQR364" s="207"/>
      <c r="PQS364" s="207"/>
      <c r="PQT364" s="207"/>
      <c r="PQU364" s="207"/>
      <c r="PQV364" s="207"/>
      <c r="PQW364" s="207"/>
      <c r="PQX364" s="207"/>
      <c r="PQY364" s="207"/>
      <c r="PQZ364" s="207"/>
      <c r="PRA364" s="207"/>
      <c r="PRB364" s="207"/>
      <c r="PRC364" s="207"/>
      <c r="PRD364" s="207"/>
      <c r="PRE364" s="207"/>
      <c r="PRF364" s="207"/>
      <c r="PRG364" s="207"/>
      <c r="PRH364" s="207"/>
      <c r="PRI364" s="207"/>
      <c r="PRJ364" s="207"/>
      <c r="PRK364" s="207"/>
      <c r="PRL364" s="207"/>
      <c r="PRM364" s="207"/>
      <c r="PRN364" s="207"/>
      <c r="PRO364" s="207"/>
      <c r="PRP364" s="207"/>
      <c r="PRQ364" s="207"/>
      <c r="PRR364" s="207"/>
      <c r="PRS364" s="207"/>
      <c r="PRT364" s="207"/>
      <c r="PRU364" s="207"/>
      <c r="PRV364" s="207"/>
      <c r="PRW364" s="207"/>
      <c r="PRX364" s="207"/>
      <c r="PRY364" s="207"/>
      <c r="PRZ364" s="207"/>
      <c r="PSA364" s="207"/>
      <c r="PSB364" s="207"/>
      <c r="PSC364" s="207"/>
      <c r="PSD364" s="207"/>
      <c r="PSE364" s="207"/>
      <c r="PSF364" s="207"/>
      <c r="PSG364" s="207"/>
      <c r="PSH364" s="207"/>
      <c r="PSI364" s="207"/>
      <c r="PSJ364" s="207"/>
      <c r="PSK364" s="207"/>
      <c r="PSL364" s="207"/>
      <c r="PSM364" s="207"/>
      <c r="PSN364" s="207"/>
      <c r="PSO364" s="207"/>
      <c r="PSP364" s="207"/>
      <c r="PSQ364" s="207"/>
      <c r="PSR364" s="207"/>
      <c r="PSS364" s="207"/>
      <c r="PST364" s="207"/>
      <c r="PSU364" s="207"/>
      <c r="PSV364" s="207"/>
      <c r="PSW364" s="207"/>
      <c r="PSX364" s="207"/>
      <c r="PSY364" s="207"/>
      <c r="PSZ364" s="207"/>
      <c r="PTA364" s="207"/>
      <c r="PTB364" s="207"/>
      <c r="PTC364" s="207"/>
      <c r="PTD364" s="207"/>
      <c r="PTE364" s="207"/>
      <c r="PTF364" s="207"/>
      <c r="PTG364" s="207"/>
      <c r="PTH364" s="207"/>
      <c r="PTI364" s="207"/>
      <c r="PTJ364" s="207"/>
      <c r="PTK364" s="207"/>
      <c r="PTL364" s="207"/>
      <c r="PTM364" s="207"/>
      <c r="PTN364" s="207"/>
      <c r="PTO364" s="207"/>
      <c r="PTP364" s="207"/>
      <c r="PTQ364" s="207"/>
      <c r="PTR364" s="207"/>
      <c r="PTS364" s="207"/>
      <c r="PTT364" s="207"/>
      <c r="PTU364" s="207"/>
      <c r="PTV364" s="207"/>
      <c r="PTW364" s="207"/>
      <c r="PTX364" s="207"/>
      <c r="PTY364" s="207"/>
      <c r="PTZ364" s="207"/>
      <c r="PUA364" s="207"/>
      <c r="PUB364" s="207"/>
      <c r="PUC364" s="207"/>
      <c r="PUD364" s="207"/>
      <c r="PUE364" s="207"/>
      <c r="PUF364" s="207"/>
      <c r="PUG364" s="207"/>
      <c r="PUH364" s="207"/>
      <c r="PUI364" s="207"/>
      <c r="PUJ364" s="207"/>
      <c r="PUK364" s="207"/>
      <c r="PUL364" s="207"/>
      <c r="PUM364" s="207"/>
      <c r="PUN364" s="207"/>
      <c r="PUO364" s="207"/>
      <c r="PUP364" s="207"/>
      <c r="PUQ364" s="207"/>
      <c r="PUR364" s="207"/>
      <c r="PUS364" s="207"/>
      <c r="PUT364" s="207"/>
      <c r="PUU364" s="207"/>
      <c r="PUV364" s="207"/>
      <c r="PUW364" s="207"/>
      <c r="PUX364" s="207"/>
      <c r="PUY364" s="207"/>
      <c r="PUZ364" s="207"/>
      <c r="PVA364" s="207"/>
      <c r="PVB364" s="207"/>
      <c r="PVC364" s="207"/>
      <c r="PVD364" s="207"/>
      <c r="PVE364" s="207"/>
      <c r="PVF364" s="207"/>
      <c r="PVG364" s="207"/>
      <c r="PVH364" s="207"/>
      <c r="PVI364" s="207"/>
      <c r="PVJ364" s="207"/>
      <c r="PVK364" s="207"/>
      <c r="PVL364" s="207"/>
      <c r="PVM364" s="207"/>
      <c r="PVN364" s="207"/>
      <c r="PVO364" s="207"/>
      <c r="PVP364" s="207"/>
      <c r="PVQ364" s="207"/>
      <c r="PVR364" s="207"/>
      <c r="PVS364" s="207"/>
      <c r="PVT364" s="207"/>
      <c r="PVU364" s="207"/>
      <c r="PVV364" s="207"/>
      <c r="PVW364" s="207"/>
      <c r="PVX364" s="207"/>
      <c r="PVY364" s="207"/>
      <c r="PVZ364" s="207"/>
      <c r="PWA364" s="207"/>
      <c r="PWB364" s="207"/>
      <c r="PWC364" s="207"/>
      <c r="PWD364" s="207"/>
      <c r="PWE364" s="207"/>
      <c r="PWF364" s="207"/>
      <c r="PWG364" s="207"/>
      <c r="PWH364" s="207"/>
      <c r="PWI364" s="207"/>
      <c r="PWJ364" s="207"/>
      <c r="PWK364" s="207"/>
      <c r="PWL364" s="207"/>
      <c r="PWM364" s="207"/>
      <c r="PWN364" s="207"/>
      <c r="PWO364" s="207"/>
      <c r="PWP364" s="207"/>
      <c r="PWQ364" s="207"/>
      <c r="PWR364" s="207"/>
      <c r="PWS364" s="207"/>
      <c r="PWT364" s="207"/>
      <c r="PWU364" s="207"/>
      <c r="PWV364" s="207"/>
      <c r="PWW364" s="207"/>
      <c r="PWX364" s="207"/>
      <c r="PWY364" s="207"/>
      <c r="PWZ364" s="207"/>
      <c r="PXA364" s="207"/>
      <c r="PXB364" s="207"/>
      <c r="PXC364" s="207"/>
      <c r="PXD364" s="207"/>
      <c r="PXE364" s="207"/>
      <c r="PXF364" s="207"/>
      <c r="PXG364" s="207"/>
      <c r="PXH364" s="207"/>
      <c r="PXI364" s="207"/>
      <c r="PXJ364" s="207"/>
      <c r="PXK364" s="207"/>
      <c r="PXL364" s="207"/>
      <c r="PXM364" s="207"/>
      <c r="PXN364" s="207"/>
      <c r="PXO364" s="207"/>
      <c r="PXP364" s="207"/>
      <c r="PXQ364" s="207"/>
      <c r="PXR364" s="207"/>
      <c r="PXS364" s="207"/>
      <c r="PXT364" s="207"/>
      <c r="PXU364" s="207"/>
      <c r="PXV364" s="207"/>
      <c r="PXW364" s="207"/>
      <c r="PXX364" s="207"/>
      <c r="PXY364" s="207"/>
      <c r="PXZ364" s="207"/>
      <c r="PYA364" s="207"/>
      <c r="PYB364" s="207"/>
      <c r="PYC364" s="207"/>
      <c r="PYD364" s="207"/>
      <c r="PYE364" s="207"/>
      <c r="PYF364" s="207"/>
      <c r="PYG364" s="207"/>
      <c r="PYH364" s="207"/>
      <c r="PYI364" s="207"/>
      <c r="PYJ364" s="207"/>
      <c r="PYK364" s="207"/>
      <c r="PYL364" s="207"/>
      <c r="PYM364" s="207"/>
      <c r="PYN364" s="207"/>
      <c r="PYO364" s="207"/>
      <c r="PYP364" s="207"/>
      <c r="PYQ364" s="207"/>
      <c r="PYR364" s="207"/>
      <c r="PYS364" s="207"/>
      <c r="PYT364" s="207"/>
      <c r="PYU364" s="207"/>
      <c r="PYV364" s="207"/>
      <c r="PYW364" s="207"/>
      <c r="PYX364" s="207"/>
      <c r="PYY364" s="207"/>
      <c r="PYZ364" s="207"/>
      <c r="PZA364" s="207"/>
      <c r="PZB364" s="207"/>
      <c r="PZC364" s="207"/>
      <c r="PZD364" s="207"/>
      <c r="PZE364" s="207"/>
      <c r="PZF364" s="207"/>
      <c r="PZG364" s="207"/>
      <c r="PZH364" s="207"/>
      <c r="PZI364" s="207"/>
      <c r="PZJ364" s="207"/>
      <c r="PZK364" s="207"/>
      <c r="PZL364" s="207"/>
      <c r="PZM364" s="207"/>
      <c r="PZN364" s="207"/>
      <c r="PZO364" s="207"/>
      <c r="PZP364" s="207"/>
      <c r="PZQ364" s="207"/>
      <c r="PZR364" s="207"/>
      <c r="PZS364" s="207"/>
      <c r="PZT364" s="207"/>
      <c r="PZU364" s="207"/>
      <c r="PZV364" s="207"/>
      <c r="PZW364" s="207"/>
      <c r="PZX364" s="207"/>
      <c r="PZY364" s="207"/>
      <c r="PZZ364" s="207"/>
      <c r="QAA364" s="207"/>
      <c r="QAB364" s="207"/>
      <c r="QAC364" s="207"/>
      <c r="QAD364" s="207"/>
      <c r="QAE364" s="207"/>
      <c r="QAF364" s="207"/>
      <c r="QAG364" s="207"/>
      <c r="QAH364" s="207"/>
      <c r="QAI364" s="207"/>
      <c r="QAJ364" s="207"/>
      <c r="QAK364" s="207"/>
      <c r="QAL364" s="207"/>
      <c r="QAM364" s="207"/>
      <c r="QAN364" s="207"/>
      <c r="QAO364" s="207"/>
      <c r="QAP364" s="207"/>
      <c r="QAQ364" s="207"/>
      <c r="QAR364" s="207"/>
      <c r="QAS364" s="207"/>
      <c r="QAT364" s="207"/>
      <c r="QAU364" s="207"/>
      <c r="QAV364" s="207"/>
      <c r="QAW364" s="207"/>
      <c r="QAX364" s="207"/>
      <c r="QAY364" s="207"/>
      <c r="QAZ364" s="207"/>
      <c r="QBA364" s="207"/>
      <c r="QBB364" s="207"/>
      <c r="QBC364" s="207"/>
      <c r="QBD364" s="207"/>
      <c r="QBE364" s="207"/>
      <c r="QBF364" s="207"/>
      <c r="QBG364" s="207"/>
      <c r="QBH364" s="207"/>
      <c r="QBI364" s="207"/>
      <c r="QBJ364" s="207"/>
      <c r="QBK364" s="207"/>
      <c r="QBL364" s="207"/>
      <c r="QBM364" s="207"/>
      <c r="QBN364" s="207"/>
      <c r="QBO364" s="207"/>
      <c r="QBP364" s="207"/>
      <c r="QBQ364" s="207"/>
      <c r="QBR364" s="207"/>
      <c r="QBS364" s="207"/>
      <c r="QBT364" s="207"/>
      <c r="QBU364" s="207"/>
      <c r="QBV364" s="207"/>
      <c r="QBW364" s="207"/>
      <c r="QBX364" s="207"/>
      <c r="QBY364" s="207"/>
      <c r="QBZ364" s="207"/>
      <c r="QCA364" s="207"/>
      <c r="QCB364" s="207"/>
      <c r="QCC364" s="207"/>
      <c r="QCD364" s="207"/>
      <c r="QCE364" s="207"/>
      <c r="QCF364" s="207"/>
      <c r="QCG364" s="207"/>
      <c r="QCH364" s="207"/>
      <c r="QCI364" s="207"/>
      <c r="QCJ364" s="207"/>
      <c r="QCK364" s="207"/>
      <c r="QCL364" s="207"/>
      <c r="QCM364" s="207"/>
      <c r="QCN364" s="207"/>
      <c r="QCO364" s="207"/>
      <c r="QCP364" s="207"/>
      <c r="QCQ364" s="207"/>
      <c r="QCR364" s="207"/>
      <c r="QCS364" s="207"/>
      <c r="QCT364" s="207"/>
      <c r="QCU364" s="207"/>
      <c r="QCV364" s="207"/>
      <c r="QCW364" s="207"/>
      <c r="QCX364" s="207"/>
      <c r="QCY364" s="207"/>
      <c r="QCZ364" s="207"/>
      <c r="QDA364" s="207"/>
      <c r="QDB364" s="207"/>
      <c r="QDC364" s="207"/>
      <c r="QDD364" s="207"/>
      <c r="QDE364" s="207"/>
      <c r="QDF364" s="207"/>
      <c r="QDG364" s="207"/>
      <c r="QDH364" s="207"/>
      <c r="QDI364" s="207"/>
      <c r="QDJ364" s="207"/>
      <c r="QDK364" s="207"/>
      <c r="QDL364" s="207"/>
      <c r="QDM364" s="207"/>
      <c r="QDN364" s="207"/>
      <c r="QDO364" s="207"/>
      <c r="QDP364" s="207"/>
      <c r="QDQ364" s="207"/>
      <c r="QDR364" s="207"/>
      <c r="QDS364" s="207"/>
      <c r="QDT364" s="207"/>
      <c r="QDU364" s="207"/>
      <c r="QDV364" s="207"/>
      <c r="QDW364" s="207"/>
      <c r="QDX364" s="207"/>
      <c r="QDY364" s="207"/>
      <c r="QDZ364" s="207"/>
      <c r="QEA364" s="207"/>
      <c r="QEB364" s="207"/>
      <c r="QEC364" s="207"/>
      <c r="QED364" s="207"/>
      <c r="QEE364" s="207"/>
      <c r="QEF364" s="207"/>
      <c r="QEG364" s="207"/>
      <c r="QEH364" s="207"/>
      <c r="QEI364" s="207"/>
      <c r="QEJ364" s="207"/>
      <c r="QEK364" s="207"/>
      <c r="QEL364" s="207"/>
      <c r="QEM364" s="207"/>
      <c r="QEN364" s="207"/>
      <c r="QEO364" s="207"/>
      <c r="QEP364" s="207"/>
      <c r="QEQ364" s="207"/>
      <c r="QER364" s="207"/>
      <c r="QES364" s="207"/>
      <c r="QET364" s="207"/>
      <c r="QEU364" s="207"/>
      <c r="QEV364" s="207"/>
      <c r="QEW364" s="207"/>
      <c r="QEX364" s="207"/>
      <c r="QEY364" s="207"/>
      <c r="QEZ364" s="207"/>
      <c r="QFA364" s="207"/>
      <c r="QFB364" s="207"/>
      <c r="QFC364" s="207"/>
      <c r="QFD364" s="207"/>
      <c r="QFE364" s="207"/>
      <c r="QFF364" s="207"/>
      <c r="QFG364" s="207"/>
      <c r="QFH364" s="207"/>
      <c r="QFI364" s="207"/>
      <c r="QFJ364" s="207"/>
      <c r="QFK364" s="207"/>
      <c r="QFL364" s="207"/>
      <c r="QFM364" s="207"/>
      <c r="QFN364" s="207"/>
      <c r="QFO364" s="207"/>
      <c r="QFP364" s="207"/>
      <c r="QFQ364" s="207"/>
      <c r="QFR364" s="207"/>
      <c r="QFS364" s="207"/>
      <c r="QFT364" s="207"/>
      <c r="QFU364" s="207"/>
      <c r="QFV364" s="207"/>
      <c r="QFW364" s="207"/>
      <c r="QFX364" s="207"/>
      <c r="QFY364" s="207"/>
      <c r="QFZ364" s="207"/>
      <c r="QGA364" s="207"/>
      <c r="QGB364" s="207"/>
      <c r="QGC364" s="207"/>
      <c r="QGD364" s="207"/>
      <c r="QGE364" s="207"/>
      <c r="QGF364" s="207"/>
      <c r="QGG364" s="207"/>
      <c r="QGH364" s="207"/>
      <c r="QGI364" s="207"/>
      <c r="QGJ364" s="207"/>
      <c r="QGK364" s="207"/>
      <c r="QGL364" s="207"/>
      <c r="QGM364" s="207"/>
      <c r="QGN364" s="207"/>
      <c r="QGO364" s="207"/>
      <c r="QGP364" s="207"/>
      <c r="QGQ364" s="207"/>
      <c r="QGR364" s="207"/>
      <c r="QGS364" s="207"/>
      <c r="QGT364" s="207"/>
      <c r="QGU364" s="207"/>
      <c r="QGV364" s="207"/>
      <c r="QGW364" s="207"/>
      <c r="QGX364" s="207"/>
      <c r="QGY364" s="207"/>
      <c r="QGZ364" s="207"/>
      <c r="QHA364" s="207"/>
      <c r="QHB364" s="207"/>
      <c r="QHC364" s="207"/>
      <c r="QHD364" s="207"/>
      <c r="QHE364" s="207"/>
      <c r="QHF364" s="207"/>
      <c r="QHG364" s="207"/>
      <c r="QHH364" s="207"/>
      <c r="QHI364" s="207"/>
      <c r="QHJ364" s="207"/>
      <c r="QHK364" s="207"/>
      <c r="QHL364" s="207"/>
      <c r="QHM364" s="207"/>
      <c r="QHN364" s="207"/>
      <c r="QHO364" s="207"/>
      <c r="QHP364" s="207"/>
      <c r="QHQ364" s="207"/>
      <c r="QHR364" s="207"/>
      <c r="QHS364" s="207"/>
      <c r="QHT364" s="207"/>
      <c r="QHU364" s="207"/>
      <c r="QHV364" s="207"/>
      <c r="QHW364" s="207"/>
      <c r="QHX364" s="207"/>
      <c r="QHY364" s="207"/>
      <c r="QHZ364" s="207"/>
      <c r="QIA364" s="207"/>
      <c r="QIB364" s="207"/>
      <c r="QIC364" s="207"/>
      <c r="QID364" s="207"/>
      <c r="QIE364" s="207"/>
      <c r="QIF364" s="207"/>
      <c r="QIG364" s="207"/>
      <c r="QIH364" s="207"/>
      <c r="QII364" s="207"/>
      <c r="QIJ364" s="207"/>
      <c r="QIK364" s="207"/>
      <c r="QIL364" s="207"/>
      <c r="QIM364" s="207"/>
      <c r="QIN364" s="207"/>
      <c r="QIO364" s="207"/>
      <c r="QIP364" s="207"/>
      <c r="QIQ364" s="207"/>
      <c r="QIR364" s="207"/>
      <c r="QIS364" s="207"/>
      <c r="QIT364" s="207"/>
      <c r="QIU364" s="207"/>
      <c r="QIV364" s="207"/>
      <c r="QIW364" s="207"/>
      <c r="QIX364" s="207"/>
      <c r="QIY364" s="207"/>
      <c r="QIZ364" s="207"/>
      <c r="QJA364" s="207"/>
      <c r="QJB364" s="207"/>
      <c r="QJC364" s="207"/>
      <c r="QJD364" s="207"/>
      <c r="QJE364" s="207"/>
      <c r="QJF364" s="207"/>
      <c r="QJG364" s="207"/>
      <c r="QJH364" s="207"/>
      <c r="QJI364" s="207"/>
      <c r="QJJ364" s="207"/>
      <c r="QJK364" s="207"/>
      <c r="QJL364" s="207"/>
      <c r="QJM364" s="207"/>
      <c r="QJN364" s="207"/>
      <c r="QJO364" s="207"/>
      <c r="QJP364" s="207"/>
      <c r="QJQ364" s="207"/>
      <c r="QJR364" s="207"/>
      <c r="QJS364" s="207"/>
      <c r="QJT364" s="207"/>
      <c r="QJU364" s="207"/>
      <c r="QJV364" s="207"/>
      <c r="QJW364" s="207"/>
      <c r="QJX364" s="207"/>
      <c r="QJY364" s="207"/>
      <c r="QJZ364" s="207"/>
      <c r="QKA364" s="207"/>
      <c r="QKB364" s="207"/>
      <c r="QKC364" s="207"/>
      <c r="QKD364" s="207"/>
      <c r="QKE364" s="207"/>
      <c r="QKF364" s="207"/>
      <c r="QKG364" s="207"/>
      <c r="QKH364" s="207"/>
      <c r="QKI364" s="207"/>
      <c r="QKJ364" s="207"/>
      <c r="QKK364" s="207"/>
      <c r="QKL364" s="207"/>
      <c r="QKM364" s="207"/>
      <c r="QKN364" s="207"/>
      <c r="QKO364" s="207"/>
      <c r="QKP364" s="207"/>
      <c r="QKQ364" s="207"/>
      <c r="QKR364" s="207"/>
      <c r="QKS364" s="207"/>
      <c r="QKT364" s="207"/>
      <c r="QKU364" s="207"/>
      <c r="QKV364" s="207"/>
      <c r="QKW364" s="207"/>
      <c r="QKX364" s="207"/>
      <c r="QKY364" s="207"/>
      <c r="QKZ364" s="207"/>
      <c r="QLA364" s="207"/>
      <c r="QLB364" s="207"/>
      <c r="QLC364" s="207"/>
      <c r="QLD364" s="207"/>
      <c r="QLE364" s="207"/>
      <c r="QLF364" s="207"/>
      <c r="QLG364" s="207"/>
      <c r="QLH364" s="207"/>
      <c r="QLI364" s="207"/>
      <c r="QLJ364" s="207"/>
      <c r="QLK364" s="207"/>
      <c r="QLL364" s="207"/>
      <c r="QLM364" s="207"/>
      <c r="QLN364" s="207"/>
      <c r="QLO364" s="207"/>
      <c r="QLP364" s="207"/>
      <c r="QLQ364" s="207"/>
      <c r="QLR364" s="207"/>
      <c r="QLS364" s="207"/>
      <c r="QLT364" s="207"/>
      <c r="QLU364" s="207"/>
      <c r="QLV364" s="207"/>
      <c r="QLW364" s="207"/>
      <c r="QLX364" s="207"/>
      <c r="QLY364" s="207"/>
      <c r="QLZ364" s="207"/>
      <c r="QMA364" s="207"/>
      <c r="QMB364" s="207"/>
      <c r="QMC364" s="207"/>
      <c r="QMD364" s="207"/>
      <c r="QME364" s="207"/>
      <c r="QMF364" s="207"/>
      <c r="QMG364" s="207"/>
      <c r="QMH364" s="207"/>
      <c r="QMI364" s="207"/>
      <c r="QMJ364" s="207"/>
      <c r="QMK364" s="207"/>
      <c r="QML364" s="207"/>
      <c r="QMM364" s="207"/>
      <c r="QMN364" s="207"/>
      <c r="QMO364" s="207"/>
      <c r="QMP364" s="207"/>
      <c r="QMQ364" s="207"/>
      <c r="QMR364" s="207"/>
      <c r="QMS364" s="207"/>
      <c r="QMT364" s="207"/>
      <c r="QMU364" s="207"/>
      <c r="QMV364" s="207"/>
      <c r="QMW364" s="207"/>
      <c r="QMX364" s="207"/>
      <c r="QMY364" s="207"/>
      <c r="QMZ364" s="207"/>
      <c r="QNA364" s="207"/>
      <c r="QNB364" s="207"/>
      <c r="QNC364" s="207"/>
      <c r="QND364" s="207"/>
      <c r="QNE364" s="207"/>
      <c r="QNF364" s="207"/>
      <c r="QNG364" s="207"/>
      <c r="QNH364" s="207"/>
      <c r="QNI364" s="207"/>
      <c r="QNJ364" s="207"/>
      <c r="QNK364" s="207"/>
      <c r="QNL364" s="207"/>
      <c r="QNM364" s="207"/>
      <c r="QNN364" s="207"/>
      <c r="QNO364" s="207"/>
      <c r="QNP364" s="207"/>
      <c r="QNQ364" s="207"/>
      <c r="QNR364" s="207"/>
      <c r="QNS364" s="207"/>
      <c r="QNT364" s="207"/>
      <c r="QNU364" s="207"/>
      <c r="QNV364" s="207"/>
      <c r="QNW364" s="207"/>
      <c r="QNX364" s="207"/>
      <c r="QNY364" s="207"/>
      <c r="QNZ364" s="207"/>
      <c r="QOA364" s="207"/>
      <c r="QOB364" s="207"/>
      <c r="QOC364" s="207"/>
      <c r="QOD364" s="207"/>
      <c r="QOE364" s="207"/>
      <c r="QOF364" s="207"/>
      <c r="QOG364" s="207"/>
      <c r="QOH364" s="207"/>
      <c r="QOI364" s="207"/>
      <c r="QOJ364" s="207"/>
      <c r="QOK364" s="207"/>
      <c r="QOL364" s="207"/>
      <c r="QOM364" s="207"/>
      <c r="QON364" s="207"/>
      <c r="QOO364" s="207"/>
      <c r="QOP364" s="207"/>
      <c r="QOQ364" s="207"/>
      <c r="QOR364" s="207"/>
      <c r="QOS364" s="207"/>
      <c r="QOT364" s="207"/>
      <c r="QOU364" s="207"/>
      <c r="QOV364" s="207"/>
      <c r="QOW364" s="207"/>
      <c r="QOX364" s="207"/>
      <c r="QOY364" s="207"/>
      <c r="QOZ364" s="207"/>
      <c r="QPA364" s="207"/>
      <c r="QPB364" s="207"/>
      <c r="QPC364" s="207"/>
      <c r="QPD364" s="207"/>
      <c r="QPE364" s="207"/>
      <c r="QPF364" s="207"/>
      <c r="QPG364" s="207"/>
      <c r="QPH364" s="207"/>
      <c r="QPI364" s="207"/>
      <c r="QPJ364" s="207"/>
      <c r="QPK364" s="207"/>
      <c r="QPL364" s="207"/>
      <c r="QPM364" s="207"/>
      <c r="QPN364" s="207"/>
      <c r="QPO364" s="207"/>
      <c r="QPP364" s="207"/>
      <c r="QPQ364" s="207"/>
      <c r="QPR364" s="207"/>
      <c r="QPS364" s="207"/>
      <c r="QPT364" s="207"/>
      <c r="QPU364" s="207"/>
      <c r="QPV364" s="207"/>
      <c r="QPW364" s="207"/>
      <c r="QPX364" s="207"/>
      <c r="QPY364" s="207"/>
      <c r="QPZ364" s="207"/>
      <c r="QQA364" s="207"/>
      <c r="QQB364" s="207"/>
      <c r="QQC364" s="207"/>
      <c r="QQD364" s="207"/>
      <c r="QQE364" s="207"/>
      <c r="QQF364" s="207"/>
      <c r="QQG364" s="207"/>
      <c r="QQH364" s="207"/>
      <c r="QQI364" s="207"/>
      <c r="QQJ364" s="207"/>
      <c r="QQK364" s="207"/>
      <c r="QQL364" s="207"/>
      <c r="QQM364" s="207"/>
      <c r="QQN364" s="207"/>
      <c r="QQO364" s="207"/>
      <c r="QQP364" s="207"/>
      <c r="QQQ364" s="207"/>
      <c r="QQR364" s="207"/>
      <c r="QQS364" s="207"/>
      <c r="QQT364" s="207"/>
      <c r="QQU364" s="207"/>
      <c r="QQV364" s="207"/>
      <c r="QQW364" s="207"/>
      <c r="QQX364" s="207"/>
      <c r="QQY364" s="207"/>
      <c r="QQZ364" s="207"/>
      <c r="QRA364" s="207"/>
      <c r="QRB364" s="207"/>
      <c r="QRC364" s="207"/>
      <c r="QRD364" s="207"/>
      <c r="QRE364" s="207"/>
      <c r="QRF364" s="207"/>
      <c r="QRG364" s="207"/>
      <c r="QRH364" s="207"/>
      <c r="QRI364" s="207"/>
      <c r="QRJ364" s="207"/>
      <c r="QRK364" s="207"/>
      <c r="QRL364" s="207"/>
      <c r="QRM364" s="207"/>
      <c r="QRN364" s="207"/>
      <c r="QRO364" s="207"/>
      <c r="QRP364" s="207"/>
      <c r="QRQ364" s="207"/>
      <c r="QRR364" s="207"/>
      <c r="QRS364" s="207"/>
      <c r="QRT364" s="207"/>
      <c r="QRU364" s="207"/>
      <c r="QRV364" s="207"/>
      <c r="QRW364" s="207"/>
      <c r="QRX364" s="207"/>
      <c r="QRY364" s="207"/>
      <c r="QRZ364" s="207"/>
      <c r="QSA364" s="207"/>
      <c r="QSB364" s="207"/>
      <c r="QSC364" s="207"/>
      <c r="QSD364" s="207"/>
      <c r="QSE364" s="207"/>
      <c r="QSF364" s="207"/>
      <c r="QSG364" s="207"/>
      <c r="QSH364" s="207"/>
      <c r="QSI364" s="207"/>
      <c r="QSJ364" s="207"/>
      <c r="QSK364" s="207"/>
      <c r="QSL364" s="207"/>
      <c r="QSM364" s="207"/>
      <c r="QSN364" s="207"/>
      <c r="QSO364" s="207"/>
      <c r="QSP364" s="207"/>
      <c r="QSQ364" s="207"/>
      <c r="QSR364" s="207"/>
      <c r="QSS364" s="207"/>
      <c r="QST364" s="207"/>
      <c r="QSU364" s="207"/>
      <c r="QSV364" s="207"/>
      <c r="QSW364" s="207"/>
      <c r="QSX364" s="207"/>
      <c r="QSY364" s="207"/>
      <c r="QSZ364" s="207"/>
      <c r="QTA364" s="207"/>
      <c r="QTB364" s="207"/>
      <c r="QTC364" s="207"/>
      <c r="QTD364" s="207"/>
      <c r="QTE364" s="207"/>
      <c r="QTF364" s="207"/>
      <c r="QTG364" s="207"/>
      <c r="QTH364" s="207"/>
      <c r="QTI364" s="207"/>
      <c r="QTJ364" s="207"/>
      <c r="QTK364" s="207"/>
      <c r="QTL364" s="207"/>
      <c r="QTM364" s="207"/>
      <c r="QTN364" s="207"/>
      <c r="QTO364" s="207"/>
      <c r="QTP364" s="207"/>
      <c r="QTQ364" s="207"/>
      <c r="QTR364" s="207"/>
      <c r="QTS364" s="207"/>
      <c r="QTT364" s="207"/>
      <c r="QTU364" s="207"/>
      <c r="QTV364" s="207"/>
      <c r="QTW364" s="207"/>
      <c r="QTX364" s="207"/>
      <c r="QTY364" s="207"/>
      <c r="QTZ364" s="207"/>
      <c r="QUA364" s="207"/>
      <c r="QUB364" s="207"/>
      <c r="QUC364" s="207"/>
      <c r="QUD364" s="207"/>
      <c r="QUE364" s="207"/>
      <c r="QUF364" s="207"/>
      <c r="QUG364" s="207"/>
      <c r="QUH364" s="207"/>
      <c r="QUI364" s="207"/>
      <c r="QUJ364" s="207"/>
      <c r="QUK364" s="207"/>
      <c r="QUL364" s="207"/>
      <c r="QUM364" s="207"/>
      <c r="QUN364" s="207"/>
      <c r="QUO364" s="207"/>
      <c r="QUP364" s="207"/>
      <c r="QUQ364" s="207"/>
      <c r="QUR364" s="207"/>
      <c r="QUS364" s="207"/>
      <c r="QUT364" s="207"/>
      <c r="QUU364" s="207"/>
      <c r="QUV364" s="207"/>
      <c r="QUW364" s="207"/>
      <c r="QUX364" s="207"/>
      <c r="QUY364" s="207"/>
      <c r="QUZ364" s="207"/>
      <c r="QVA364" s="207"/>
      <c r="QVB364" s="207"/>
      <c r="QVC364" s="207"/>
      <c r="QVD364" s="207"/>
      <c r="QVE364" s="207"/>
      <c r="QVF364" s="207"/>
      <c r="QVG364" s="207"/>
      <c r="QVH364" s="207"/>
      <c r="QVI364" s="207"/>
      <c r="QVJ364" s="207"/>
      <c r="QVK364" s="207"/>
      <c r="QVL364" s="207"/>
      <c r="QVM364" s="207"/>
      <c r="QVN364" s="207"/>
      <c r="QVO364" s="207"/>
      <c r="QVP364" s="207"/>
      <c r="QVQ364" s="207"/>
      <c r="QVR364" s="207"/>
      <c r="QVS364" s="207"/>
      <c r="QVT364" s="207"/>
      <c r="QVU364" s="207"/>
      <c r="QVV364" s="207"/>
      <c r="QVW364" s="207"/>
      <c r="QVX364" s="207"/>
      <c r="QVY364" s="207"/>
      <c r="QVZ364" s="207"/>
      <c r="QWA364" s="207"/>
      <c r="QWB364" s="207"/>
      <c r="QWC364" s="207"/>
      <c r="QWD364" s="207"/>
      <c r="QWE364" s="207"/>
      <c r="QWF364" s="207"/>
      <c r="QWG364" s="207"/>
      <c r="QWH364" s="207"/>
      <c r="QWI364" s="207"/>
      <c r="QWJ364" s="207"/>
      <c r="QWK364" s="207"/>
      <c r="QWL364" s="207"/>
      <c r="QWM364" s="207"/>
      <c r="QWN364" s="207"/>
      <c r="QWO364" s="207"/>
      <c r="QWP364" s="207"/>
      <c r="QWQ364" s="207"/>
      <c r="QWR364" s="207"/>
      <c r="QWS364" s="207"/>
      <c r="QWT364" s="207"/>
      <c r="QWU364" s="207"/>
      <c r="QWV364" s="207"/>
      <c r="QWW364" s="207"/>
      <c r="QWX364" s="207"/>
      <c r="QWY364" s="207"/>
      <c r="QWZ364" s="207"/>
      <c r="QXA364" s="207"/>
      <c r="QXB364" s="207"/>
      <c r="QXC364" s="207"/>
      <c r="QXD364" s="207"/>
      <c r="QXE364" s="207"/>
      <c r="QXF364" s="207"/>
      <c r="QXG364" s="207"/>
      <c r="QXH364" s="207"/>
      <c r="QXI364" s="207"/>
      <c r="QXJ364" s="207"/>
      <c r="QXK364" s="207"/>
      <c r="QXL364" s="207"/>
      <c r="QXM364" s="207"/>
      <c r="QXN364" s="207"/>
      <c r="QXO364" s="207"/>
      <c r="QXP364" s="207"/>
      <c r="QXQ364" s="207"/>
      <c r="QXR364" s="207"/>
      <c r="QXS364" s="207"/>
      <c r="QXT364" s="207"/>
      <c r="QXU364" s="207"/>
      <c r="QXV364" s="207"/>
      <c r="QXW364" s="207"/>
      <c r="QXX364" s="207"/>
      <c r="QXY364" s="207"/>
      <c r="QXZ364" s="207"/>
      <c r="QYA364" s="207"/>
      <c r="QYB364" s="207"/>
      <c r="QYC364" s="207"/>
      <c r="QYD364" s="207"/>
      <c r="QYE364" s="207"/>
      <c r="QYF364" s="207"/>
      <c r="QYG364" s="207"/>
      <c r="QYH364" s="207"/>
      <c r="QYI364" s="207"/>
      <c r="QYJ364" s="207"/>
      <c r="QYK364" s="207"/>
      <c r="QYL364" s="207"/>
      <c r="QYM364" s="207"/>
      <c r="QYN364" s="207"/>
      <c r="QYO364" s="207"/>
      <c r="QYP364" s="207"/>
      <c r="QYQ364" s="207"/>
      <c r="QYR364" s="207"/>
      <c r="QYS364" s="207"/>
      <c r="QYT364" s="207"/>
      <c r="QYU364" s="207"/>
      <c r="QYV364" s="207"/>
      <c r="QYW364" s="207"/>
      <c r="QYX364" s="207"/>
      <c r="QYY364" s="207"/>
      <c r="QYZ364" s="207"/>
      <c r="QZA364" s="207"/>
      <c r="QZB364" s="207"/>
      <c r="QZC364" s="207"/>
      <c r="QZD364" s="207"/>
      <c r="QZE364" s="207"/>
      <c r="QZF364" s="207"/>
      <c r="QZG364" s="207"/>
      <c r="QZH364" s="207"/>
      <c r="QZI364" s="207"/>
      <c r="QZJ364" s="207"/>
      <c r="QZK364" s="207"/>
      <c r="QZL364" s="207"/>
      <c r="QZM364" s="207"/>
      <c r="QZN364" s="207"/>
      <c r="QZO364" s="207"/>
      <c r="QZP364" s="207"/>
      <c r="QZQ364" s="207"/>
      <c r="QZR364" s="207"/>
      <c r="QZS364" s="207"/>
      <c r="QZT364" s="207"/>
      <c r="QZU364" s="207"/>
      <c r="QZV364" s="207"/>
      <c r="QZW364" s="207"/>
      <c r="QZX364" s="207"/>
      <c r="QZY364" s="207"/>
      <c r="QZZ364" s="207"/>
      <c r="RAA364" s="207"/>
      <c r="RAB364" s="207"/>
      <c r="RAC364" s="207"/>
      <c r="RAD364" s="207"/>
      <c r="RAE364" s="207"/>
      <c r="RAF364" s="207"/>
      <c r="RAG364" s="207"/>
      <c r="RAH364" s="207"/>
      <c r="RAI364" s="207"/>
      <c r="RAJ364" s="207"/>
      <c r="RAK364" s="207"/>
      <c r="RAL364" s="207"/>
      <c r="RAM364" s="207"/>
      <c r="RAN364" s="207"/>
      <c r="RAO364" s="207"/>
      <c r="RAP364" s="207"/>
      <c r="RAQ364" s="207"/>
      <c r="RAR364" s="207"/>
      <c r="RAS364" s="207"/>
      <c r="RAT364" s="207"/>
      <c r="RAU364" s="207"/>
      <c r="RAV364" s="207"/>
      <c r="RAW364" s="207"/>
      <c r="RAX364" s="207"/>
      <c r="RAY364" s="207"/>
      <c r="RAZ364" s="207"/>
      <c r="RBA364" s="207"/>
      <c r="RBB364" s="207"/>
      <c r="RBC364" s="207"/>
      <c r="RBD364" s="207"/>
      <c r="RBE364" s="207"/>
      <c r="RBF364" s="207"/>
      <c r="RBG364" s="207"/>
      <c r="RBH364" s="207"/>
      <c r="RBI364" s="207"/>
      <c r="RBJ364" s="207"/>
      <c r="RBK364" s="207"/>
      <c r="RBL364" s="207"/>
      <c r="RBM364" s="207"/>
      <c r="RBN364" s="207"/>
      <c r="RBO364" s="207"/>
      <c r="RBP364" s="207"/>
      <c r="RBQ364" s="207"/>
      <c r="RBR364" s="207"/>
      <c r="RBS364" s="207"/>
      <c r="RBT364" s="207"/>
      <c r="RBU364" s="207"/>
      <c r="RBV364" s="207"/>
      <c r="RBW364" s="207"/>
      <c r="RBX364" s="207"/>
      <c r="RBY364" s="207"/>
      <c r="RBZ364" s="207"/>
      <c r="RCA364" s="207"/>
      <c r="RCB364" s="207"/>
      <c r="RCC364" s="207"/>
      <c r="RCD364" s="207"/>
      <c r="RCE364" s="207"/>
      <c r="RCF364" s="207"/>
      <c r="RCG364" s="207"/>
      <c r="RCH364" s="207"/>
      <c r="RCI364" s="207"/>
      <c r="RCJ364" s="207"/>
      <c r="RCK364" s="207"/>
      <c r="RCL364" s="207"/>
      <c r="RCM364" s="207"/>
      <c r="RCN364" s="207"/>
      <c r="RCO364" s="207"/>
      <c r="RCP364" s="207"/>
      <c r="RCQ364" s="207"/>
      <c r="RCR364" s="207"/>
      <c r="RCS364" s="207"/>
      <c r="RCT364" s="207"/>
      <c r="RCU364" s="207"/>
      <c r="RCV364" s="207"/>
      <c r="RCW364" s="207"/>
      <c r="RCX364" s="207"/>
      <c r="RCY364" s="207"/>
      <c r="RCZ364" s="207"/>
      <c r="RDA364" s="207"/>
      <c r="RDB364" s="207"/>
      <c r="RDC364" s="207"/>
      <c r="RDD364" s="207"/>
      <c r="RDE364" s="207"/>
      <c r="RDF364" s="207"/>
      <c r="RDG364" s="207"/>
      <c r="RDH364" s="207"/>
      <c r="RDI364" s="207"/>
      <c r="RDJ364" s="207"/>
      <c r="RDK364" s="207"/>
      <c r="RDL364" s="207"/>
      <c r="RDM364" s="207"/>
      <c r="RDN364" s="207"/>
      <c r="RDO364" s="207"/>
      <c r="RDP364" s="207"/>
      <c r="RDQ364" s="207"/>
      <c r="RDR364" s="207"/>
      <c r="RDS364" s="207"/>
      <c r="RDT364" s="207"/>
      <c r="RDU364" s="207"/>
      <c r="RDV364" s="207"/>
      <c r="RDW364" s="207"/>
      <c r="RDX364" s="207"/>
      <c r="RDY364" s="207"/>
      <c r="RDZ364" s="207"/>
      <c r="REA364" s="207"/>
      <c r="REB364" s="207"/>
      <c r="REC364" s="207"/>
      <c r="RED364" s="207"/>
      <c r="REE364" s="207"/>
      <c r="REF364" s="207"/>
      <c r="REG364" s="207"/>
      <c r="REH364" s="207"/>
      <c r="REI364" s="207"/>
      <c r="REJ364" s="207"/>
      <c r="REK364" s="207"/>
      <c r="REL364" s="207"/>
      <c r="REM364" s="207"/>
      <c r="REN364" s="207"/>
      <c r="REO364" s="207"/>
      <c r="REP364" s="207"/>
      <c r="REQ364" s="207"/>
      <c r="RER364" s="207"/>
      <c r="RES364" s="207"/>
      <c r="RET364" s="207"/>
      <c r="REU364" s="207"/>
      <c r="REV364" s="207"/>
      <c r="REW364" s="207"/>
      <c r="REX364" s="207"/>
      <c r="REY364" s="207"/>
      <c r="REZ364" s="207"/>
      <c r="RFA364" s="207"/>
      <c r="RFB364" s="207"/>
      <c r="RFC364" s="207"/>
      <c r="RFD364" s="207"/>
      <c r="RFE364" s="207"/>
      <c r="RFF364" s="207"/>
      <c r="RFG364" s="207"/>
      <c r="RFH364" s="207"/>
      <c r="RFI364" s="207"/>
      <c r="RFJ364" s="207"/>
      <c r="RFK364" s="207"/>
      <c r="RFL364" s="207"/>
      <c r="RFM364" s="207"/>
      <c r="RFN364" s="207"/>
      <c r="RFO364" s="207"/>
      <c r="RFP364" s="207"/>
      <c r="RFQ364" s="207"/>
      <c r="RFR364" s="207"/>
      <c r="RFS364" s="207"/>
      <c r="RFT364" s="207"/>
      <c r="RFU364" s="207"/>
      <c r="RFV364" s="207"/>
      <c r="RFW364" s="207"/>
      <c r="RFX364" s="207"/>
      <c r="RFY364" s="207"/>
      <c r="RFZ364" s="207"/>
      <c r="RGA364" s="207"/>
      <c r="RGB364" s="207"/>
      <c r="RGC364" s="207"/>
      <c r="RGD364" s="207"/>
      <c r="RGE364" s="207"/>
      <c r="RGF364" s="207"/>
      <c r="RGG364" s="207"/>
      <c r="RGH364" s="207"/>
      <c r="RGI364" s="207"/>
      <c r="RGJ364" s="207"/>
      <c r="RGK364" s="207"/>
      <c r="RGL364" s="207"/>
      <c r="RGM364" s="207"/>
      <c r="RGN364" s="207"/>
      <c r="RGO364" s="207"/>
      <c r="RGP364" s="207"/>
      <c r="RGQ364" s="207"/>
      <c r="RGR364" s="207"/>
      <c r="RGS364" s="207"/>
      <c r="RGT364" s="207"/>
      <c r="RGU364" s="207"/>
      <c r="RGV364" s="207"/>
      <c r="RGW364" s="207"/>
      <c r="RGX364" s="207"/>
      <c r="RGY364" s="207"/>
      <c r="RGZ364" s="207"/>
      <c r="RHA364" s="207"/>
      <c r="RHB364" s="207"/>
      <c r="RHC364" s="207"/>
      <c r="RHD364" s="207"/>
      <c r="RHE364" s="207"/>
      <c r="RHF364" s="207"/>
      <c r="RHG364" s="207"/>
      <c r="RHH364" s="207"/>
      <c r="RHI364" s="207"/>
      <c r="RHJ364" s="207"/>
      <c r="RHK364" s="207"/>
      <c r="RHL364" s="207"/>
      <c r="RHM364" s="207"/>
      <c r="RHN364" s="207"/>
      <c r="RHO364" s="207"/>
      <c r="RHP364" s="207"/>
      <c r="RHQ364" s="207"/>
      <c r="RHR364" s="207"/>
      <c r="RHS364" s="207"/>
      <c r="RHT364" s="207"/>
      <c r="RHU364" s="207"/>
      <c r="RHV364" s="207"/>
      <c r="RHW364" s="207"/>
      <c r="RHX364" s="207"/>
      <c r="RHY364" s="207"/>
      <c r="RHZ364" s="207"/>
      <c r="RIA364" s="207"/>
      <c r="RIB364" s="207"/>
      <c r="RIC364" s="207"/>
      <c r="RID364" s="207"/>
      <c r="RIE364" s="207"/>
      <c r="RIF364" s="207"/>
      <c r="RIG364" s="207"/>
      <c r="RIH364" s="207"/>
      <c r="RII364" s="207"/>
      <c r="RIJ364" s="207"/>
      <c r="RIK364" s="207"/>
      <c r="RIL364" s="207"/>
      <c r="RIM364" s="207"/>
      <c r="RIN364" s="207"/>
      <c r="RIO364" s="207"/>
      <c r="RIP364" s="207"/>
      <c r="RIQ364" s="207"/>
      <c r="RIR364" s="207"/>
      <c r="RIS364" s="207"/>
      <c r="RIT364" s="207"/>
      <c r="RIU364" s="207"/>
      <c r="RIV364" s="207"/>
      <c r="RIW364" s="207"/>
      <c r="RIX364" s="207"/>
      <c r="RIY364" s="207"/>
      <c r="RIZ364" s="207"/>
      <c r="RJA364" s="207"/>
      <c r="RJB364" s="207"/>
      <c r="RJC364" s="207"/>
      <c r="RJD364" s="207"/>
      <c r="RJE364" s="207"/>
      <c r="RJF364" s="207"/>
      <c r="RJG364" s="207"/>
      <c r="RJH364" s="207"/>
      <c r="RJI364" s="207"/>
      <c r="RJJ364" s="207"/>
      <c r="RJK364" s="207"/>
      <c r="RJL364" s="207"/>
      <c r="RJM364" s="207"/>
      <c r="RJN364" s="207"/>
      <c r="RJO364" s="207"/>
      <c r="RJP364" s="207"/>
      <c r="RJQ364" s="207"/>
      <c r="RJR364" s="207"/>
      <c r="RJS364" s="207"/>
      <c r="RJT364" s="207"/>
      <c r="RJU364" s="207"/>
      <c r="RJV364" s="207"/>
      <c r="RJW364" s="207"/>
      <c r="RJX364" s="207"/>
      <c r="RJY364" s="207"/>
      <c r="RJZ364" s="207"/>
      <c r="RKA364" s="207"/>
      <c r="RKB364" s="207"/>
      <c r="RKC364" s="207"/>
      <c r="RKD364" s="207"/>
      <c r="RKE364" s="207"/>
      <c r="RKF364" s="207"/>
      <c r="RKG364" s="207"/>
      <c r="RKH364" s="207"/>
      <c r="RKI364" s="207"/>
      <c r="RKJ364" s="207"/>
      <c r="RKK364" s="207"/>
      <c r="RKL364" s="207"/>
      <c r="RKM364" s="207"/>
      <c r="RKN364" s="207"/>
      <c r="RKO364" s="207"/>
      <c r="RKP364" s="207"/>
      <c r="RKQ364" s="207"/>
      <c r="RKR364" s="207"/>
      <c r="RKS364" s="207"/>
      <c r="RKT364" s="207"/>
      <c r="RKU364" s="207"/>
      <c r="RKV364" s="207"/>
      <c r="RKW364" s="207"/>
      <c r="RKX364" s="207"/>
      <c r="RKY364" s="207"/>
      <c r="RKZ364" s="207"/>
      <c r="RLA364" s="207"/>
      <c r="RLB364" s="207"/>
      <c r="RLC364" s="207"/>
      <c r="RLD364" s="207"/>
      <c r="RLE364" s="207"/>
      <c r="RLF364" s="207"/>
      <c r="RLG364" s="207"/>
      <c r="RLH364" s="207"/>
      <c r="RLI364" s="207"/>
      <c r="RLJ364" s="207"/>
      <c r="RLK364" s="207"/>
      <c r="RLL364" s="207"/>
      <c r="RLM364" s="207"/>
      <c r="RLN364" s="207"/>
      <c r="RLO364" s="207"/>
      <c r="RLP364" s="207"/>
      <c r="RLQ364" s="207"/>
      <c r="RLR364" s="207"/>
      <c r="RLS364" s="207"/>
      <c r="RLT364" s="207"/>
      <c r="RLU364" s="207"/>
      <c r="RLV364" s="207"/>
      <c r="RLW364" s="207"/>
      <c r="RLX364" s="207"/>
      <c r="RLY364" s="207"/>
      <c r="RLZ364" s="207"/>
      <c r="RMA364" s="207"/>
      <c r="RMB364" s="207"/>
      <c r="RMC364" s="207"/>
      <c r="RMD364" s="207"/>
      <c r="RME364" s="207"/>
      <c r="RMF364" s="207"/>
      <c r="RMG364" s="207"/>
      <c r="RMH364" s="207"/>
      <c r="RMI364" s="207"/>
      <c r="RMJ364" s="207"/>
      <c r="RMK364" s="207"/>
      <c r="RML364" s="207"/>
      <c r="RMM364" s="207"/>
      <c r="RMN364" s="207"/>
      <c r="RMO364" s="207"/>
      <c r="RMP364" s="207"/>
      <c r="RMQ364" s="207"/>
      <c r="RMR364" s="207"/>
      <c r="RMS364" s="207"/>
      <c r="RMT364" s="207"/>
      <c r="RMU364" s="207"/>
      <c r="RMV364" s="207"/>
      <c r="RMW364" s="207"/>
      <c r="RMX364" s="207"/>
      <c r="RMY364" s="207"/>
      <c r="RMZ364" s="207"/>
      <c r="RNA364" s="207"/>
      <c r="RNB364" s="207"/>
      <c r="RNC364" s="207"/>
      <c r="RND364" s="207"/>
      <c r="RNE364" s="207"/>
      <c r="RNF364" s="207"/>
      <c r="RNG364" s="207"/>
      <c r="RNH364" s="207"/>
      <c r="RNI364" s="207"/>
      <c r="RNJ364" s="207"/>
      <c r="RNK364" s="207"/>
      <c r="RNL364" s="207"/>
      <c r="RNM364" s="207"/>
      <c r="RNN364" s="207"/>
      <c r="RNO364" s="207"/>
      <c r="RNP364" s="207"/>
      <c r="RNQ364" s="207"/>
      <c r="RNR364" s="207"/>
      <c r="RNS364" s="207"/>
      <c r="RNT364" s="207"/>
      <c r="RNU364" s="207"/>
      <c r="RNV364" s="207"/>
      <c r="RNW364" s="207"/>
      <c r="RNX364" s="207"/>
      <c r="RNY364" s="207"/>
      <c r="RNZ364" s="207"/>
      <c r="ROA364" s="207"/>
      <c r="ROB364" s="207"/>
      <c r="ROC364" s="207"/>
      <c r="ROD364" s="207"/>
      <c r="ROE364" s="207"/>
      <c r="ROF364" s="207"/>
      <c r="ROG364" s="207"/>
      <c r="ROH364" s="207"/>
      <c r="ROI364" s="207"/>
      <c r="ROJ364" s="207"/>
      <c r="ROK364" s="207"/>
      <c r="ROL364" s="207"/>
      <c r="ROM364" s="207"/>
      <c r="RON364" s="207"/>
      <c r="ROO364" s="207"/>
      <c r="ROP364" s="207"/>
      <c r="ROQ364" s="207"/>
      <c r="ROR364" s="207"/>
      <c r="ROS364" s="207"/>
      <c r="ROT364" s="207"/>
      <c r="ROU364" s="207"/>
      <c r="ROV364" s="207"/>
      <c r="ROW364" s="207"/>
      <c r="ROX364" s="207"/>
      <c r="ROY364" s="207"/>
      <c r="ROZ364" s="207"/>
      <c r="RPA364" s="207"/>
      <c r="RPB364" s="207"/>
      <c r="RPC364" s="207"/>
      <c r="RPD364" s="207"/>
      <c r="RPE364" s="207"/>
      <c r="RPF364" s="207"/>
      <c r="RPG364" s="207"/>
      <c r="RPH364" s="207"/>
      <c r="RPI364" s="207"/>
      <c r="RPJ364" s="207"/>
      <c r="RPK364" s="207"/>
      <c r="RPL364" s="207"/>
      <c r="RPM364" s="207"/>
      <c r="RPN364" s="207"/>
      <c r="RPO364" s="207"/>
      <c r="RPP364" s="207"/>
      <c r="RPQ364" s="207"/>
      <c r="RPR364" s="207"/>
      <c r="RPS364" s="207"/>
      <c r="RPT364" s="207"/>
      <c r="RPU364" s="207"/>
      <c r="RPV364" s="207"/>
      <c r="RPW364" s="207"/>
      <c r="RPX364" s="207"/>
      <c r="RPY364" s="207"/>
      <c r="RPZ364" s="207"/>
      <c r="RQA364" s="207"/>
      <c r="RQB364" s="207"/>
      <c r="RQC364" s="207"/>
      <c r="RQD364" s="207"/>
      <c r="RQE364" s="207"/>
      <c r="RQF364" s="207"/>
      <c r="RQG364" s="207"/>
      <c r="RQH364" s="207"/>
      <c r="RQI364" s="207"/>
      <c r="RQJ364" s="207"/>
      <c r="RQK364" s="207"/>
      <c r="RQL364" s="207"/>
      <c r="RQM364" s="207"/>
      <c r="RQN364" s="207"/>
      <c r="RQO364" s="207"/>
      <c r="RQP364" s="207"/>
      <c r="RQQ364" s="207"/>
      <c r="RQR364" s="207"/>
      <c r="RQS364" s="207"/>
      <c r="RQT364" s="207"/>
      <c r="RQU364" s="207"/>
      <c r="RQV364" s="207"/>
      <c r="RQW364" s="207"/>
      <c r="RQX364" s="207"/>
      <c r="RQY364" s="207"/>
      <c r="RQZ364" s="207"/>
      <c r="RRA364" s="207"/>
      <c r="RRB364" s="207"/>
      <c r="RRC364" s="207"/>
      <c r="RRD364" s="207"/>
      <c r="RRE364" s="207"/>
      <c r="RRF364" s="207"/>
      <c r="RRG364" s="207"/>
      <c r="RRH364" s="207"/>
      <c r="RRI364" s="207"/>
      <c r="RRJ364" s="207"/>
      <c r="RRK364" s="207"/>
      <c r="RRL364" s="207"/>
      <c r="RRM364" s="207"/>
      <c r="RRN364" s="207"/>
      <c r="RRO364" s="207"/>
      <c r="RRP364" s="207"/>
      <c r="RRQ364" s="207"/>
      <c r="RRR364" s="207"/>
      <c r="RRS364" s="207"/>
      <c r="RRT364" s="207"/>
      <c r="RRU364" s="207"/>
      <c r="RRV364" s="207"/>
      <c r="RRW364" s="207"/>
      <c r="RRX364" s="207"/>
      <c r="RRY364" s="207"/>
      <c r="RRZ364" s="207"/>
      <c r="RSA364" s="207"/>
      <c r="RSB364" s="207"/>
      <c r="RSC364" s="207"/>
      <c r="RSD364" s="207"/>
      <c r="RSE364" s="207"/>
      <c r="RSF364" s="207"/>
      <c r="RSG364" s="207"/>
      <c r="RSH364" s="207"/>
      <c r="RSI364" s="207"/>
      <c r="RSJ364" s="207"/>
      <c r="RSK364" s="207"/>
      <c r="RSL364" s="207"/>
      <c r="RSM364" s="207"/>
      <c r="RSN364" s="207"/>
      <c r="RSO364" s="207"/>
      <c r="RSP364" s="207"/>
      <c r="RSQ364" s="207"/>
      <c r="RSR364" s="207"/>
      <c r="RSS364" s="207"/>
      <c r="RST364" s="207"/>
      <c r="RSU364" s="207"/>
      <c r="RSV364" s="207"/>
      <c r="RSW364" s="207"/>
      <c r="RSX364" s="207"/>
      <c r="RSY364" s="207"/>
      <c r="RSZ364" s="207"/>
      <c r="RTA364" s="207"/>
      <c r="RTB364" s="207"/>
      <c r="RTC364" s="207"/>
      <c r="RTD364" s="207"/>
      <c r="RTE364" s="207"/>
      <c r="RTF364" s="207"/>
      <c r="RTG364" s="207"/>
      <c r="RTH364" s="207"/>
      <c r="RTI364" s="207"/>
      <c r="RTJ364" s="207"/>
      <c r="RTK364" s="207"/>
      <c r="RTL364" s="207"/>
      <c r="RTM364" s="207"/>
      <c r="RTN364" s="207"/>
      <c r="RTO364" s="207"/>
      <c r="RTP364" s="207"/>
      <c r="RTQ364" s="207"/>
      <c r="RTR364" s="207"/>
      <c r="RTS364" s="207"/>
      <c r="RTT364" s="207"/>
      <c r="RTU364" s="207"/>
      <c r="RTV364" s="207"/>
      <c r="RTW364" s="207"/>
      <c r="RTX364" s="207"/>
      <c r="RTY364" s="207"/>
      <c r="RTZ364" s="207"/>
      <c r="RUA364" s="207"/>
      <c r="RUB364" s="207"/>
      <c r="RUC364" s="207"/>
      <c r="RUD364" s="207"/>
      <c r="RUE364" s="207"/>
      <c r="RUF364" s="207"/>
      <c r="RUG364" s="207"/>
      <c r="RUH364" s="207"/>
      <c r="RUI364" s="207"/>
      <c r="RUJ364" s="207"/>
      <c r="RUK364" s="207"/>
      <c r="RUL364" s="207"/>
      <c r="RUM364" s="207"/>
      <c r="RUN364" s="207"/>
      <c r="RUO364" s="207"/>
      <c r="RUP364" s="207"/>
      <c r="RUQ364" s="207"/>
      <c r="RUR364" s="207"/>
      <c r="RUS364" s="207"/>
      <c r="RUT364" s="207"/>
      <c r="RUU364" s="207"/>
      <c r="RUV364" s="207"/>
      <c r="RUW364" s="207"/>
      <c r="RUX364" s="207"/>
      <c r="RUY364" s="207"/>
      <c r="RUZ364" s="207"/>
      <c r="RVA364" s="207"/>
      <c r="RVB364" s="207"/>
      <c r="RVC364" s="207"/>
      <c r="RVD364" s="207"/>
      <c r="RVE364" s="207"/>
      <c r="RVF364" s="207"/>
      <c r="RVG364" s="207"/>
      <c r="RVH364" s="207"/>
      <c r="RVI364" s="207"/>
      <c r="RVJ364" s="207"/>
      <c r="RVK364" s="207"/>
      <c r="RVL364" s="207"/>
      <c r="RVM364" s="207"/>
      <c r="RVN364" s="207"/>
      <c r="RVO364" s="207"/>
      <c r="RVP364" s="207"/>
      <c r="RVQ364" s="207"/>
      <c r="RVR364" s="207"/>
      <c r="RVS364" s="207"/>
      <c r="RVT364" s="207"/>
      <c r="RVU364" s="207"/>
      <c r="RVV364" s="207"/>
      <c r="RVW364" s="207"/>
      <c r="RVX364" s="207"/>
      <c r="RVY364" s="207"/>
      <c r="RVZ364" s="207"/>
      <c r="RWA364" s="207"/>
      <c r="RWB364" s="207"/>
      <c r="RWC364" s="207"/>
      <c r="RWD364" s="207"/>
      <c r="RWE364" s="207"/>
      <c r="RWF364" s="207"/>
      <c r="RWG364" s="207"/>
      <c r="RWH364" s="207"/>
      <c r="RWI364" s="207"/>
      <c r="RWJ364" s="207"/>
      <c r="RWK364" s="207"/>
      <c r="RWL364" s="207"/>
      <c r="RWM364" s="207"/>
      <c r="RWN364" s="207"/>
      <c r="RWO364" s="207"/>
      <c r="RWP364" s="207"/>
      <c r="RWQ364" s="207"/>
      <c r="RWR364" s="207"/>
      <c r="RWS364" s="207"/>
      <c r="RWT364" s="207"/>
      <c r="RWU364" s="207"/>
      <c r="RWV364" s="207"/>
      <c r="RWW364" s="207"/>
      <c r="RWX364" s="207"/>
      <c r="RWY364" s="207"/>
      <c r="RWZ364" s="207"/>
      <c r="RXA364" s="207"/>
      <c r="RXB364" s="207"/>
      <c r="RXC364" s="207"/>
      <c r="RXD364" s="207"/>
      <c r="RXE364" s="207"/>
      <c r="RXF364" s="207"/>
      <c r="RXG364" s="207"/>
      <c r="RXH364" s="207"/>
      <c r="RXI364" s="207"/>
      <c r="RXJ364" s="207"/>
      <c r="RXK364" s="207"/>
      <c r="RXL364" s="207"/>
      <c r="RXM364" s="207"/>
      <c r="RXN364" s="207"/>
      <c r="RXO364" s="207"/>
      <c r="RXP364" s="207"/>
      <c r="RXQ364" s="207"/>
      <c r="RXR364" s="207"/>
      <c r="RXS364" s="207"/>
      <c r="RXT364" s="207"/>
      <c r="RXU364" s="207"/>
      <c r="RXV364" s="207"/>
      <c r="RXW364" s="207"/>
      <c r="RXX364" s="207"/>
      <c r="RXY364" s="207"/>
      <c r="RXZ364" s="207"/>
      <c r="RYA364" s="207"/>
      <c r="RYB364" s="207"/>
      <c r="RYC364" s="207"/>
      <c r="RYD364" s="207"/>
      <c r="RYE364" s="207"/>
      <c r="RYF364" s="207"/>
      <c r="RYG364" s="207"/>
      <c r="RYH364" s="207"/>
      <c r="RYI364" s="207"/>
      <c r="RYJ364" s="207"/>
      <c r="RYK364" s="207"/>
      <c r="RYL364" s="207"/>
      <c r="RYM364" s="207"/>
      <c r="RYN364" s="207"/>
      <c r="RYO364" s="207"/>
      <c r="RYP364" s="207"/>
      <c r="RYQ364" s="207"/>
      <c r="RYR364" s="207"/>
      <c r="RYS364" s="207"/>
      <c r="RYT364" s="207"/>
      <c r="RYU364" s="207"/>
      <c r="RYV364" s="207"/>
      <c r="RYW364" s="207"/>
      <c r="RYX364" s="207"/>
      <c r="RYY364" s="207"/>
      <c r="RYZ364" s="207"/>
      <c r="RZA364" s="207"/>
      <c r="RZB364" s="207"/>
      <c r="RZC364" s="207"/>
      <c r="RZD364" s="207"/>
      <c r="RZE364" s="207"/>
      <c r="RZF364" s="207"/>
      <c r="RZG364" s="207"/>
      <c r="RZH364" s="207"/>
      <c r="RZI364" s="207"/>
      <c r="RZJ364" s="207"/>
      <c r="RZK364" s="207"/>
      <c r="RZL364" s="207"/>
      <c r="RZM364" s="207"/>
      <c r="RZN364" s="207"/>
      <c r="RZO364" s="207"/>
      <c r="RZP364" s="207"/>
      <c r="RZQ364" s="207"/>
      <c r="RZR364" s="207"/>
      <c r="RZS364" s="207"/>
      <c r="RZT364" s="207"/>
      <c r="RZU364" s="207"/>
      <c r="RZV364" s="207"/>
      <c r="RZW364" s="207"/>
      <c r="RZX364" s="207"/>
      <c r="RZY364" s="207"/>
      <c r="RZZ364" s="207"/>
      <c r="SAA364" s="207"/>
      <c r="SAB364" s="207"/>
      <c r="SAC364" s="207"/>
      <c r="SAD364" s="207"/>
      <c r="SAE364" s="207"/>
      <c r="SAF364" s="207"/>
      <c r="SAG364" s="207"/>
      <c r="SAH364" s="207"/>
      <c r="SAI364" s="207"/>
      <c r="SAJ364" s="207"/>
      <c r="SAK364" s="207"/>
      <c r="SAL364" s="207"/>
      <c r="SAM364" s="207"/>
      <c r="SAN364" s="207"/>
      <c r="SAO364" s="207"/>
      <c r="SAP364" s="207"/>
      <c r="SAQ364" s="207"/>
      <c r="SAR364" s="207"/>
      <c r="SAS364" s="207"/>
      <c r="SAT364" s="207"/>
      <c r="SAU364" s="207"/>
      <c r="SAV364" s="207"/>
      <c r="SAW364" s="207"/>
      <c r="SAX364" s="207"/>
      <c r="SAY364" s="207"/>
      <c r="SAZ364" s="207"/>
      <c r="SBA364" s="207"/>
      <c r="SBB364" s="207"/>
      <c r="SBC364" s="207"/>
      <c r="SBD364" s="207"/>
      <c r="SBE364" s="207"/>
      <c r="SBF364" s="207"/>
      <c r="SBG364" s="207"/>
      <c r="SBH364" s="207"/>
      <c r="SBI364" s="207"/>
      <c r="SBJ364" s="207"/>
      <c r="SBK364" s="207"/>
      <c r="SBL364" s="207"/>
      <c r="SBM364" s="207"/>
      <c r="SBN364" s="207"/>
      <c r="SBO364" s="207"/>
      <c r="SBP364" s="207"/>
      <c r="SBQ364" s="207"/>
      <c r="SBR364" s="207"/>
      <c r="SBS364" s="207"/>
      <c r="SBT364" s="207"/>
      <c r="SBU364" s="207"/>
      <c r="SBV364" s="207"/>
      <c r="SBW364" s="207"/>
      <c r="SBX364" s="207"/>
      <c r="SBY364" s="207"/>
      <c r="SBZ364" s="207"/>
      <c r="SCA364" s="207"/>
      <c r="SCB364" s="207"/>
      <c r="SCC364" s="207"/>
      <c r="SCD364" s="207"/>
      <c r="SCE364" s="207"/>
      <c r="SCF364" s="207"/>
      <c r="SCG364" s="207"/>
      <c r="SCH364" s="207"/>
      <c r="SCI364" s="207"/>
      <c r="SCJ364" s="207"/>
      <c r="SCK364" s="207"/>
      <c r="SCL364" s="207"/>
      <c r="SCM364" s="207"/>
      <c r="SCN364" s="207"/>
      <c r="SCO364" s="207"/>
      <c r="SCP364" s="207"/>
      <c r="SCQ364" s="207"/>
      <c r="SCR364" s="207"/>
      <c r="SCS364" s="207"/>
      <c r="SCT364" s="207"/>
      <c r="SCU364" s="207"/>
      <c r="SCV364" s="207"/>
      <c r="SCW364" s="207"/>
      <c r="SCX364" s="207"/>
      <c r="SCY364" s="207"/>
      <c r="SCZ364" s="207"/>
      <c r="SDA364" s="207"/>
      <c r="SDB364" s="207"/>
      <c r="SDC364" s="207"/>
      <c r="SDD364" s="207"/>
      <c r="SDE364" s="207"/>
      <c r="SDF364" s="207"/>
      <c r="SDG364" s="207"/>
      <c r="SDH364" s="207"/>
      <c r="SDI364" s="207"/>
      <c r="SDJ364" s="207"/>
      <c r="SDK364" s="207"/>
      <c r="SDL364" s="207"/>
      <c r="SDM364" s="207"/>
      <c r="SDN364" s="207"/>
      <c r="SDO364" s="207"/>
      <c r="SDP364" s="207"/>
      <c r="SDQ364" s="207"/>
      <c r="SDR364" s="207"/>
      <c r="SDS364" s="207"/>
      <c r="SDT364" s="207"/>
      <c r="SDU364" s="207"/>
      <c r="SDV364" s="207"/>
      <c r="SDW364" s="207"/>
      <c r="SDX364" s="207"/>
      <c r="SDY364" s="207"/>
      <c r="SDZ364" s="207"/>
      <c r="SEA364" s="207"/>
      <c r="SEB364" s="207"/>
      <c r="SEC364" s="207"/>
      <c r="SED364" s="207"/>
      <c r="SEE364" s="207"/>
      <c r="SEF364" s="207"/>
      <c r="SEG364" s="207"/>
      <c r="SEH364" s="207"/>
      <c r="SEI364" s="207"/>
      <c r="SEJ364" s="207"/>
      <c r="SEK364" s="207"/>
      <c r="SEL364" s="207"/>
      <c r="SEM364" s="207"/>
      <c r="SEN364" s="207"/>
      <c r="SEO364" s="207"/>
      <c r="SEP364" s="207"/>
      <c r="SEQ364" s="207"/>
      <c r="SER364" s="207"/>
      <c r="SES364" s="207"/>
      <c r="SET364" s="207"/>
      <c r="SEU364" s="207"/>
      <c r="SEV364" s="207"/>
      <c r="SEW364" s="207"/>
      <c r="SEX364" s="207"/>
      <c r="SEY364" s="207"/>
      <c r="SEZ364" s="207"/>
      <c r="SFA364" s="207"/>
      <c r="SFB364" s="207"/>
      <c r="SFC364" s="207"/>
      <c r="SFD364" s="207"/>
      <c r="SFE364" s="207"/>
      <c r="SFF364" s="207"/>
      <c r="SFG364" s="207"/>
      <c r="SFH364" s="207"/>
      <c r="SFI364" s="207"/>
      <c r="SFJ364" s="207"/>
      <c r="SFK364" s="207"/>
      <c r="SFL364" s="207"/>
      <c r="SFM364" s="207"/>
      <c r="SFN364" s="207"/>
      <c r="SFO364" s="207"/>
      <c r="SFP364" s="207"/>
      <c r="SFQ364" s="207"/>
      <c r="SFR364" s="207"/>
      <c r="SFS364" s="207"/>
      <c r="SFT364" s="207"/>
      <c r="SFU364" s="207"/>
      <c r="SFV364" s="207"/>
      <c r="SFW364" s="207"/>
      <c r="SFX364" s="207"/>
      <c r="SFY364" s="207"/>
      <c r="SFZ364" s="207"/>
      <c r="SGA364" s="207"/>
      <c r="SGB364" s="207"/>
      <c r="SGC364" s="207"/>
      <c r="SGD364" s="207"/>
      <c r="SGE364" s="207"/>
      <c r="SGF364" s="207"/>
      <c r="SGG364" s="207"/>
      <c r="SGH364" s="207"/>
      <c r="SGI364" s="207"/>
      <c r="SGJ364" s="207"/>
      <c r="SGK364" s="207"/>
      <c r="SGL364" s="207"/>
      <c r="SGM364" s="207"/>
      <c r="SGN364" s="207"/>
      <c r="SGO364" s="207"/>
      <c r="SGP364" s="207"/>
      <c r="SGQ364" s="207"/>
      <c r="SGR364" s="207"/>
      <c r="SGS364" s="207"/>
      <c r="SGT364" s="207"/>
      <c r="SGU364" s="207"/>
      <c r="SGV364" s="207"/>
      <c r="SGW364" s="207"/>
      <c r="SGX364" s="207"/>
      <c r="SGY364" s="207"/>
      <c r="SGZ364" s="207"/>
      <c r="SHA364" s="207"/>
      <c r="SHB364" s="207"/>
      <c r="SHC364" s="207"/>
      <c r="SHD364" s="207"/>
      <c r="SHE364" s="207"/>
      <c r="SHF364" s="207"/>
      <c r="SHG364" s="207"/>
      <c r="SHH364" s="207"/>
      <c r="SHI364" s="207"/>
      <c r="SHJ364" s="207"/>
      <c r="SHK364" s="207"/>
      <c r="SHL364" s="207"/>
      <c r="SHM364" s="207"/>
      <c r="SHN364" s="207"/>
      <c r="SHO364" s="207"/>
      <c r="SHP364" s="207"/>
      <c r="SHQ364" s="207"/>
      <c r="SHR364" s="207"/>
      <c r="SHS364" s="207"/>
      <c r="SHT364" s="207"/>
      <c r="SHU364" s="207"/>
      <c r="SHV364" s="207"/>
      <c r="SHW364" s="207"/>
      <c r="SHX364" s="207"/>
      <c r="SHY364" s="207"/>
      <c r="SHZ364" s="207"/>
      <c r="SIA364" s="207"/>
      <c r="SIB364" s="207"/>
      <c r="SIC364" s="207"/>
      <c r="SID364" s="207"/>
      <c r="SIE364" s="207"/>
      <c r="SIF364" s="207"/>
      <c r="SIG364" s="207"/>
      <c r="SIH364" s="207"/>
      <c r="SII364" s="207"/>
      <c r="SIJ364" s="207"/>
      <c r="SIK364" s="207"/>
      <c r="SIL364" s="207"/>
      <c r="SIM364" s="207"/>
      <c r="SIN364" s="207"/>
      <c r="SIO364" s="207"/>
      <c r="SIP364" s="207"/>
      <c r="SIQ364" s="207"/>
      <c r="SIR364" s="207"/>
      <c r="SIS364" s="207"/>
      <c r="SIT364" s="207"/>
      <c r="SIU364" s="207"/>
      <c r="SIV364" s="207"/>
      <c r="SIW364" s="207"/>
      <c r="SIX364" s="207"/>
      <c r="SIY364" s="207"/>
      <c r="SIZ364" s="207"/>
      <c r="SJA364" s="207"/>
      <c r="SJB364" s="207"/>
      <c r="SJC364" s="207"/>
      <c r="SJD364" s="207"/>
      <c r="SJE364" s="207"/>
      <c r="SJF364" s="207"/>
      <c r="SJG364" s="207"/>
      <c r="SJH364" s="207"/>
      <c r="SJI364" s="207"/>
      <c r="SJJ364" s="207"/>
      <c r="SJK364" s="207"/>
      <c r="SJL364" s="207"/>
      <c r="SJM364" s="207"/>
      <c r="SJN364" s="207"/>
      <c r="SJO364" s="207"/>
      <c r="SJP364" s="207"/>
      <c r="SJQ364" s="207"/>
      <c r="SJR364" s="207"/>
      <c r="SJS364" s="207"/>
      <c r="SJT364" s="207"/>
      <c r="SJU364" s="207"/>
      <c r="SJV364" s="207"/>
      <c r="SJW364" s="207"/>
      <c r="SJX364" s="207"/>
      <c r="SJY364" s="207"/>
      <c r="SJZ364" s="207"/>
      <c r="SKA364" s="207"/>
      <c r="SKB364" s="207"/>
      <c r="SKC364" s="207"/>
      <c r="SKD364" s="207"/>
      <c r="SKE364" s="207"/>
      <c r="SKF364" s="207"/>
      <c r="SKG364" s="207"/>
      <c r="SKH364" s="207"/>
      <c r="SKI364" s="207"/>
      <c r="SKJ364" s="207"/>
      <c r="SKK364" s="207"/>
      <c r="SKL364" s="207"/>
      <c r="SKM364" s="207"/>
      <c r="SKN364" s="207"/>
      <c r="SKO364" s="207"/>
      <c r="SKP364" s="207"/>
      <c r="SKQ364" s="207"/>
      <c r="SKR364" s="207"/>
      <c r="SKS364" s="207"/>
      <c r="SKT364" s="207"/>
      <c r="SKU364" s="207"/>
      <c r="SKV364" s="207"/>
      <c r="SKW364" s="207"/>
      <c r="SKX364" s="207"/>
      <c r="SKY364" s="207"/>
      <c r="SKZ364" s="207"/>
      <c r="SLA364" s="207"/>
      <c r="SLB364" s="207"/>
      <c r="SLC364" s="207"/>
      <c r="SLD364" s="207"/>
      <c r="SLE364" s="207"/>
      <c r="SLF364" s="207"/>
      <c r="SLG364" s="207"/>
      <c r="SLH364" s="207"/>
      <c r="SLI364" s="207"/>
      <c r="SLJ364" s="207"/>
      <c r="SLK364" s="207"/>
      <c r="SLL364" s="207"/>
      <c r="SLM364" s="207"/>
      <c r="SLN364" s="207"/>
      <c r="SLO364" s="207"/>
      <c r="SLP364" s="207"/>
      <c r="SLQ364" s="207"/>
      <c r="SLR364" s="207"/>
      <c r="SLS364" s="207"/>
      <c r="SLT364" s="207"/>
      <c r="SLU364" s="207"/>
      <c r="SLV364" s="207"/>
      <c r="SLW364" s="207"/>
      <c r="SLX364" s="207"/>
      <c r="SLY364" s="207"/>
      <c r="SLZ364" s="207"/>
      <c r="SMA364" s="207"/>
      <c r="SMB364" s="207"/>
      <c r="SMC364" s="207"/>
      <c r="SMD364" s="207"/>
      <c r="SME364" s="207"/>
      <c r="SMF364" s="207"/>
      <c r="SMG364" s="207"/>
      <c r="SMH364" s="207"/>
      <c r="SMI364" s="207"/>
      <c r="SMJ364" s="207"/>
      <c r="SMK364" s="207"/>
      <c r="SML364" s="207"/>
      <c r="SMM364" s="207"/>
      <c r="SMN364" s="207"/>
      <c r="SMO364" s="207"/>
      <c r="SMP364" s="207"/>
      <c r="SMQ364" s="207"/>
      <c r="SMR364" s="207"/>
      <c r="SMS364" s="207"/>
      <c r="SMT364" s="207"/>
      <c r="SMU364" s="207"/>
      <c r="SMV364" s="207"/>
      <c r="SMW364" s="207"/>
      <c r="SMX364" s="207"/>
      <c r="SMY364" s="207"/>
      <c r="SMZ364" s="207"/>
      <c r="SNA364" s="207"/>
      <c r="SNB364" s="207"/>
      <c r="SNC364" s="207"/>
      <c r="SND364" s="207"/>
      <c r="SNE364" s="207"/>
      <c r="SNF364" s="207"/>
      <c r="SNG364" s="207"/>
      <c r="SNH364" s="207"/>
      <c r="SNI364" s="207"/>
      <c r="SNJ364" s="207"/>
      <c r="SNK364" s="207"/>
      <c r="SNL364" s="207"/>
      <c r="SNM364" s="207"/>
      <c r="SNN364" s="207"/>
      <c r="SNO364" s="207"/>
      <c r="SNP364" s="207"/>
      <c r="SNQ364" s="207"/>
      <c r="SNR364" s="207"/>
      <c r="SNS364" s="207"/>
      <c r="SNT364" s="207"/>
      <c r="SNU364" s="207"/>
      <c r="SNV364" s="207"/>
      <c r="SNW364" s="207"/>
      <c r="SNX364" s="207"/>
      <c r="SNY364" s="207"/>
      <c r="SNZ364" s="207"/>
      <c r="SOA364" s="207"/>
      <c r="SOB364" s="207"/>
      <c r="SOC364" s="207"/>
      <c r="SOD364" s="207"/>
      <c r="SOE364" s="207"/>
      <c r="SOF364" s="207"/>
      <c r="SOG364" s="207"/>
      <c r="SOH364" s="207"/>
      <c r="SOI364" s="207"/>
      <c r="SOJ364" s="207"/>
      <c r="SOK364" s="207"/>
      <c r="SOL364" s="207"/>
      <c r="SOM364" s="207"/>
      <c r="SON364" s="207"/>
      <c r="SOO364" s="207"/>
      <c r="SOP364" s="207"/>
      <c r="SOQ364" s="207"/>
      <c r="SOR364" s="207"/>
      <c r="SOS364" s="207"/>
      <c r="SOT364" s="207"/>
      <c r="SOU364" s="207"/>
      <c r="SOV364" s="207"/>
      <c r="SOW364" s="207"/>
      <c r="SOX364" s="207"/>
      <c r="SOY364" s="207"/>
      <c r="SOZ364" s="207"/>
      <c r="SPA364" s="207"/>
      <c r="SPB364" s="207"/>
      <c r="SPC364" s="207"/>
      <c r="SPD364" s="207"/>
      <c r="SPE364" s="207"/>
      <c r="SPF364" s="207"/>
      <c r="SPG364" s="207"/>
      <c r="SPH364" s="207"/>
      <c r="SPI364" s="207"/>
      <c r="SPJ364" s="207"/>
      <c r="SPK364" s="207"/>
      <c r="SPL364" s="207"/>
      <c r="SPM364" s="207"/>
      <c r="SPN364" s="207"/>
      <c r="SPO364" s="207"/>
      <c r="SPP364" s="207"/>
      <c r="SPQ364" s="207"/>
      <c r="SPR364" s="207"/>
      <c r="SPS364" s="207"/>
      <c r="SPT364" s="207"/>
      <c r="SPU364" s="207"/>
      <c r="SPV364" s="207"/>
      <c r="SPW364" s="207"/>
      <c r="SPX364" s="207"/>
      <c r="SPY364" s="207"/>
      <c r="SPZ364" s="207"/>
      <c r="SQA364" s="207"/>
      <c r="SQB364" s="207"/>
      <c r="SQC364" s="207"/>
      <c r="SQD364" s="207"/>
      <c r="SQE364" s="207"/>
      <c r="SQF364" s="207"/>
      <c r="SQG364" s="207"/>
      <c r="SQH364" s="207"/>
      <c r="SQI364" s="207"/>
      <c r="SQJ364" s="207"/>
      <c r="SQK364" s="207"/>
      <c r="SQL364" s="207"/>
      <c r="SQM364" s="207"/>
      <c r="SQN364" s="207"/>
      <c r="SQO364" s="207"/>
      <c r="SQP364" s="207"/>
      <c r="SQQ364" s="207"/>
      <c r="SQR364" s="207"/>
      <c r="SQS364" s="207"/>
      <c r="SQT364" s="207"/>
      <c r="SQU364" s="207"/>
      <c r="SQV364" s="207"/>
      <c r="SQW364" s="207"/>
      <c r="SQX364" s="207"/>
      <c r="SQY364" s="207"/>
      <c r="SQZ364" s="207"/>
      <c r="SRA364" s="207"/>
      <c r="SRB364" s="207"/>
      <c r="SRC364" s="207"/>
      <c r="SRD364" s="207"/>
      <c r="SRE364" s="207"/>
      <c r="SRF364" s="207"/>
      <c r="SRG364" s="207"/>
      <c r="SRH364" s="207"/>
      <c r="SRI364" s="207"/>
      <c r="SRJ364" s="207"/>
      <c r="SRK364" s="207"/>
      <c r="SRL364" s="207"/>
      <c r="SRM364" s="207"/>
      <c r="SRN364" s="207"/>
      <c r="SRO364" s="207"/>
      <c r="SRP364" s="207"/>
      <c r="SRQ364" s="207"/>
      <c r="SRR364" s="207"/>
      <c r="SRS364" s="207"/>
      <c r="SRT364" s="207"/>
      <c r="SRU364" s="207"/>
      <c r="SRV364" s="207"/>
      <c r="SRW364" s="207"/>
      <c r="SRX364" s="207"/>
      <c r="SRY364" s="207"/>
      <c r="SRZ364" s="207"/>
      <c r="SSA364" s="207"/>
      <c r="SSB364" s="207"/>
      <c r="SSC364" s="207"/>
      <c r="SSD364" s="207"/>
      <c r="SSE364" s="207"/>
      <c r="SSF364" s="207"/>
      <c r="SSG364" s="207"/>
      <c r="SSH364" s="207"/>
      <c r="SSI364" s="207"/>
      <c r="SSJ364" s="207"/>
      <c r="SSK364" s="207"/>
      <c r="SSL364" s="207"/>
      <c r="SSM364" s="207"/>
      <c r="SSN364" s="207"/>
      <c r="SSO364" s="207"/>
      <c r="SSP364" s="207"/>
      <c r="SSQ364" s="207"/>
      <c r="SSR364" s="207"/>
      <c r="SSS364" s="207"/>
      <c r="SST364" s="207"/>
      <c r="SSU364" s="207"/>
      <c r="SSV364" s="207"/>
      <c r="SSW364" s="207"/>
      <c r="SSX364" s="207"/>
      <c r="SSY364" s="207"/>
      <c r="SSZ364" s="207"/>
      <c r="STA364" s="207"/>
      <c r="STB364" s="207"/>
      <c r="STC364" s="207"/>
      <c r="STD364" s="207"/>
      <c r="STE364" s="207"/>
      <c r="STF364" s="207"/>
      <c r="STG364" s="207"/>
      <c r="STH364" s="207"/>
      <c r="STI364" s="207"/>
      <c r="STJ364" s="207"/>
      <c r="STK364" s="207"/>
      <c r="STL364" s="207"/>
      <c r="STM364" s="207"/>
      <c r="STN364" s="207"/>
      <c r="STO364" s="207"/>
      <c r="STP364" s="207"/>
      <c r="STQ364" s="207"/>
      <c r="STR364" s="207"/>
      <c r="STS364" s="207"/>
      <c r="STT364" s="207"/>
      <c r="STU364" s="207"/>
      <c r="STV364" s="207"/>
      <c r="STW364" s="207"/>
      <c r="STX364" s="207"/>
      <c r="STY364" s="207"/>
      <c r="STZ364" s="207"/>
      <c r="SUA364" s="207"/>
      <c r="SUB364" s="207"/>
      <c r="SUC364" s="207"/>
      <c r="SUD364" s="207"/>
      <c r="SUE364" s="207"/>
      <c r="SUF364" s="207"/>
      <c r="SUG364" s="207"/>
      <c r="SUH364" s="207"/>
      <c r="SUI364" s="207"/>
      <c r="SUJ364" s="207"/>
      <c r="SUK364" s="207"/>
      <c r="SUL364" s="207"/>
      <c r="SUM364" s="207"/>
      <c r="SUN364" s="207"/>
      <c r="SUO364" s="207"/>
      <c r="SUP364" s="207"/>
      <c r="SUQ364" s="207"/>
      <c r="SUR364" s="207"/>
      <c r="SUS364" s="207"/>
      <c r="SUT364" s="207"/>
      <c r="SUU364" s="207"/>
      <c r="SUV364" s="207"/>
      <c r="SUW364" s="207"/>
      <c r="SUX364" s="207"/>
      <c r="SUY364" s="207"/>
      <c r="SUZ364" s="207"/>
      <c r="SVA364" s="207"/>
      <c r="SVB364" s="207"/>
      <c r="SVC364" s="207"/>
      <c r="SVD364" s="207"/>
      <c r="SVE364" s="207"/>
      <c r="SVF364" s="207"/>
      <c r="SVG364" s="207"/>
      <c r="SVH364" s="207"/>
      <c r="SVI364" s="207"/>
      <c r="SVJ364" s="207"/>
      <c r="SVK364" s="207"/>
      <c r="SVL364" s="207"/>
      <c r="SVM364" s="207"/>
      <c r="SVN364" s="207"/>
      <c r="SVO364" s="207"/>
      <c r="SVP364" s="207"/>
      <c r="SVQ364" s="207"/>
      <c r="SVR364" s="207"/>
      <c r="SVS364" s="207"/>
      <c r="SVT364" s="207"/>
      <c r="SVU364" s="207"/>
      <c r="SVV364" s="207"/>
      <c r="SVW364" s="207"/>
      <c r="SVX364" s="207"/>
      <c r="SVY364" s="207"/>
      <c r="SVZ364" s="207"/>
      <c r="SWA364" s="207"/>
      <c r="SWB364" s="207"/>
      <c r="SWC364" s="207"/>
      <c r="SWD364" s="207"/>
      <c r="SWE364" s="207"/>
      <c r="SWF364" s="207"/>
      <c r="SWG364" s="207"/>
      <c r="SWH364" s="207"/>
      <c r="SWI364" s="207"/>
      <c r="SWJ364" s="207"/>
      <c r="SWK364" s="207"/>
      <c r="SWL364" s="207"/>
      <c r="SWM364" s="207"/>
      <c r="SWN364" s="207"/>
      <c r="SWO364" s="207"/>
      <c r="SWP364" s="207"/>
      <c r="SWQ364" s="207"/>
      <c r="SWR364" s="207"/>
      <c r="SWS364" s="207"/>
      <c r="SWT364" s="207"/>
      <c r="SWU364" s="207"/>
      <c r="SWV364" s="207"/>
      <c r="SWW364" s="207"/>
      <c r="SWX364" s="207"/>
      <c r="SWY364" s="207"/>
      <c r="SWZ364" s="207"/>
      <c r="SXA364" s="207"/>
      <c r="SXB364" s="207"/>
      <c r="SXC364" s="207"/>
      <c r="SXD364" s="207"/>
      <c r="SXE364" s="207"/>
      <c r="SXF364" s="207"/>
      <c r="SXG364" s="207"/>
      <c r="SXH364" s="207"/>
      <c r="SXI364" s="207"/>
      <c r="SXJ364" s="207"/>
      <c r="SXK364" s="207"/>
      <c r="SXL364" s="207"/>
      <c r="SXM364" s="207"/>
      <c r="SXN364" s="207"/>
      <c r="SXO364" s="207"/>
      <c r="SXP364" s="207"/>
      <c r="SXQ364" s="207"/>
      <c r="SXR364" s="207"/>
      <c r="SXS364" s="207"/>
      <c r="SXT364" s="207"/>
      <c r="SXU364" s="207"/>
      <c r="SXV364" s="207"/>
      <c r="SXW364" s="207"/>
      <c r="SXX364" s="207"/>
      <c r="SXY364" s="207"/>
      <c r="SXZ364" s="207"/>
      <c r="SYA364" s="207"/>
      <c r="SYB364" s="207"/>
      <c r="SYC364" s="207"/>
      <c r="SYD364" s="207"/>
      <c r="SYE364" s="207"/>
      <c r="SYF364" s="207"/>
      <c r="SYG364" s="207"/>
      <c r="SYH364" s="207"/>
      <c r="SYI364" s="207"/>
      <c r="SYJ364" s="207"/>
      <c r="SYK364" s="207"/>
      <c r="SYL364" s="207"/>
      <c r="SYM364" s="207"/>
      <c r="SYN364" s="207"/>
      <c r="SYO364" s="207"/>
      <c r="SYP364" s="207"/>
      <c r="SYQ364" s="207"/>
      <c r="SYR364" s="207"/>
      <c r="SYS364" s="207"/>
      <c r="SYT364" s="207"/>
      <c r="SYU364" s="207"/>
      <c r="SYV364" s="207"/>
      <c r="SYW364" s="207"/>
      <c r="SYX364" s="207"/>
      <c r="SYY364" s="207"/>
      <c r="SYZ364" s="207"/>
      <c r="SZA364" s="207"/>
      <c r="SZB364" s="207"/>
      <c r="SZC364" s="207"/>
      <c r="SZD364" s="207"/>
      <c r="SZE364" s="207"/>
      <c r="SZF364" s="207"/>
      <c r="SZG364" s="207"/>
      <c r="SZH364" s="207"/>
      <c r="SZI364" s="207"/>
      <c r="SZJ364" s="207"/>
      <c r="SZK364" s="207"/>
      <c r="SZL364" s="207"/>
      <c r="SZM364" s="207"/>
      <c r="SZN364" s="207"/>
      <c r="SZO364" s="207"/>
      <c r="SZP364" s="207"/>
      <c r="SZQ364" s="207"/>
      <c r="SZR364" s="207"/>
      <c r="SZS364" s="207"/>
      <c r="SZT364" s="207"/>
      <c r="SZU364" s="207"/>
      <c r="SZV364" s="207"/>
      <c r="SZW364" s="207"/>
      <c r="SZX364" s="207"/>
      <c r="SZY364" s="207"/>
      <c r="SZZ364" s="207"/>
      <c r="TAA364" s="207"/>
      <c r="TAB364" s="207"/>
      <c r="TAC364" s="207"/>
      <c r="TAD364" s="207"/>
      <c r="TAE364" s="207"/>
      <c r="TAF364" s="207"/>
      <c r="TAG364" s="207"/>
      <c r="TAH364" s="207"/>
      <c r="TAI364" s="207"/>
      <c r="TAJ364" s="207"/>
      <c r="TAK364" s="207"/>
      <c r="TAL364" s="207"/>
      <c r="TAM364" s="207"/>
      <c r="TAN364" s="207"/>
      <c r="TAO364" s="207"/>
      <c r="TAP364" s="207"/>
      <c r="TAQ364" s="207"/>
      <c r="TAR364" s="207"/>
      <c r="TAS364" s="207"/>
      <c r="TAT364" s="207"/>
      <c r="TAU364" s="207"/>
      <c r="TAV364" s="207"/>
      <c r="TAW364" s="207"/>
      <c r="TAX364" s="207"/>
      <c r="TAY364" s="207"/>
      <c r="TAZ364" s="207"/>
      <c r="TBA364" s="207"/>
      <c r="TBB364" s="207"/>
      <c r="TBC364" s="207"/>
      <c r="TBD364" s="207"/>
      <c r="TBE364" s="207"/>
      <c r="TBF364" s="207"/>
      <c r="TBG364" s="207"/>
      <c r="TBH364" s="207"/>
      <c r="TBI364" s="207"/>
      <c r="TBJ364" s="207"/>
      <c r="TBK364" s="207"/>
      <c r="TBL364" s="207"/>
      <c r="TBM364" s="207"/>
      <c r="TBN364" s="207"/>
      <c r="TBO364" s="207"/>
      <c r="TBP364" s="207"/>
      <c r="TBQ364" s="207"/>
      <c r="TBR364" s="207"/>
      <c r="TBS364" s="207"/>
      <c r="TBT364" s="207"/>
      <c r="TBU364" s="207"/>
      <c r="TBV364" s="207"/>
      <c r="TBW364" s="207"/>
      <c r="TBX364" s="207"/>
      <c r="TBY364" s="207"/>
      <c r="TBZ364" s="207"/>
      <c r="TCA364" s="207"/>
      <c r="TCB364" s="207"/>
      <c r="TCC364" s="207"/>
      <c r="TCD364" s="207"/>
      <c r="TCE364" s="207"/>
      <c r="TCF364" s="207"/>
      <c r="TCG364" s="207"/>
      <c r="TCH364" s="207"/>
      <c r="TCI364" s="207"/>
      <c r="TCJ364" s="207"/>
      <c r="TCK364" s="207"/>
      <c r="TCL364" s="207"/>
      <c r="TCM364" s="207"/>
      <c r="TCN364" s="207"/>
      <c r="TCO364" s="207"/>
      <c r="TCP364" s="207"/>
      <c r="TCQ364" s="207"/>
      <c r="TCR364" s="207"/>
      <c r="TCS364" s="207"/>
      <c r="TCT364" s="207"/>
      <c r="TCU364" s="207"/>
      <c r="TCV364" s="207"/>
      <c r="TCW364" s="207"/>
      <c r="TCX364" s="207"/>
      <c r="TCY364" s="207"/>
      <c r="TCZ364" s="207"/>
      <c r="TDA364" s="207"/>
      <c r="TDB364" s="207"/>
      <c r="TDC364" s="207"/>
      <c r="TDD364" s="207"/>
      <c r="TDE364" s="207"/>
      <c r="TDF364" s="207"/>
      <c r="TDG364" s="207"/>
      <c r="TDH364" s="207"/>
      <c r="TDI364" s="207"/>
      <c r="TDJ364" s="207"/>
      <c r="TDK364" s="207"/>
      <c r="TDL364" s="207"/>
      <c r="TDM364" s="207"/>
      <c r="TDN364" s="207"/>
      <c r="TDO364" s="207"/>
      <c r="TDP364" s="207"/>
      <c r="TDQ364" s="207"/>
      <c r="TDR364" s="207"/>
      <c r="TDS364" s="207"/>
      <c r="TDT364" s="207"/>
      <c r="TDU364" s="207"/>
      <c r="TDV364" s="207"/>
      <c r="TDW364" s="207"/>
      <c r="TDX364" s="207"/>
      <c r="TDY364" s="207"/>
      <c r="TDZ364" s="207"/>
      <c r="TEA364" s="207"/>
      <c r="TEB364" s="207"/>
      <c r="TEC364" s="207"/>
      <c r="TED364" s="207"/>
      <c r="TEE364" s="207"/>
      <c r="TEF364" s="207"/>
      <c r="TEG364" s="207"/>
      <c r="TEH364" s="207"/>
      <c r="TEI364" s="207"/>
      <c r="TEJ364" s="207"/>
      <c r="TEK364" s="207"/>
      <c r="TEL364" s="207"/>
      <c r="TEM364" s="207"/>
      <c r="TEN364" s="207"/>
      <c r="TEO364" s="207"/>
      <c r="TEP364" s="207"/>
      <c r="TEQ364" s="207"/>
      <c r="TER364" s="207"/>
      <c r="TES364" s="207"/>
      <c r="TET364" s="207"/>
      <c r="TEU364" s="207"/>
      <c r="TEV364" s="207"/>
      <c r="TEW364" s="207"/>
      <c r="TEX364" s="207"/>
      <c r="TEY364" s="207"/>
      <c r="TEZ364" s="207"/>
      <c r="TFA364" s="207"/>
      <c r="TFB364" s="207"/>
      <c r="TFC364" s="207"/>
      <c r="TFD364" s="207"/>
      <c r="TFE364" s="207"/>
      <c r="TFF364" s="207"/>
      <c r="TFG364" s="207"/>
      <c r="TFH364" s="207"/>
      <c r="TFI364" s="207"/>
      <c r="TFJ364" s="207"/>
      <c r="TFK364" s="207"/>
      <c r="TFL364" s="207"/>
      <c r="TFM364" s="207"/>
      <c r="TFN364" s="207"/>
      <c r="TFO364" s="207"/>
      <c r="TFP364" s="207"/>
      <c r="TFQ364" s="207"/>
      <c r="TFR364" s="207"/>
      <c r="TFS364" s="207"/>
      <c r="TFT364" s="207"/>
      <c r="TFU364" s="207"/>
      <c r="TFV364" s="207"/>
      <c r="TFW364" s="207"/>
      <c r="TFX364" s="207"/>
      <c r="TFY364" s="207"/>
      <c r="TFZ364" s="207"/>
      <c r="TGA364" s="207"/>
      <c r="TGB364" s="207"/>
      <c r="TGC364" s="207"/>
      <c r="TGD364" s="207"/>
      <c r="TGE364" s="207"/>
      <c r="TGF364" s="207"/>
      <c r="TGG364" s="207"/>
      <c r="TGH364" s="207"/>
      <c r="TGI364" s="207"/>
      <c r="TGJ364" s="207"/>
      <c r="TGK364" s="207"/>
      <c r="TGL364" s="207"/>
      <c r="TGM364" s="207"/>
      <c r="TGN364" s="207"/>
      <c r="TGO364" s="207"/>
      <c r="TGP364" s="207"/>
      <c r="TGQ364" s="207"/>
      <c r="TGR364" s="207"/>
      <c r="TGS364" s="207"/>
      <c r="TGT364" s="207"/>
      <c r="TGU364" s="207"/>
      <c r="TGV364" s="207"/>
      <c r="TGW364" s="207"/>
      <c r="TGX364" s="207"/>
      <c r="TGY364" s="207"/>
      <c r="TGZ364" s="207"/>
      <c r="THA364" s="207"/>
      <c r="THB364" s="207"/>
      <c r="THC364" s="207"/>
      <c r="THD364" s="207"/>
      <c r="THE364" s="207"/>
      <c r="THF364" s="207"/>
      <c r="THG364" s="207"/>
      <c r="THH364" s="207"/>
      <c r="THI364" s="207"/>
      <c r="THJ364" s="207"/>
      <c r="THK364" s="207"/>
      <c r="THL364" s="207"/>
      <c r="THM364" s="207"/>
      <c r="THN364" s="207"/>
      <c r="THO364" s="207"/>
      <c r="THP364" s="207"/>
      <c r="THQ364" s="207"/>
      <c r="THR364" s="207"/>
      <c r="THS364" s="207"/>
      <c r="THT364" s="207"/>
      <c r="THU364" s="207"/>
      <c r="THV364" s="207"/>
      <c r="THW364" s="207"/>
      <c r="THX364" s="207"/>
      <c r="THY364" s="207"/>
      <c r="THZ364" s="207"/>
      <c r="TIA364" s="207"/>
      <c r="TIB364" s="207"/>
      <c r="TIC364" s="207"/>
      <c r="TID364" s="207"/>
      <c r="TIE364" s="207"/>
      <c r="TIF364" s="207"/>
      <c r="TIG364" s="207"/>
      <c r="TIH364" s="207"/>
      <c r="TII364" s="207"/>
      <c r="TIJ364" s="207"/>
      <c r="TIK364" s="207"/>
      <c r="TIL364" s="207"/>
      <c r="TIM364" s="207"/>
      <c r="TIN364" s="207"/>
      <c r="TIO364" s="207"/>
      <c r="TIP364" s="207"/>
      <c r="TIQ364" s="207"/>
      <c r="TIR364" s="207"/>
      <c r="TIS364" s="207"/>
      <c r="TIT364" s="207"/>
      <c r="TIU364" s="207"/>
      <c r="TIV364" s="207"/>
      <c r="TIW364" s="207"/>
      <c r="TIX364" s="207"/>
      <c r="TIY364" s="207"/>
      <c r="TIZ364" s="207"/>
      <c r="TJA364" s="207"/>
      <c r="TJB364" s="207"/>
      <c r="TJC364" s="207"/>
      <c r="TJD364" s="207"/>
      <c r="TJE364" s="207"/>
      <c r="TJF364" s="207"/>
      <c r="TJG364" s="207"/>
      <c r="TJH364" s="207"/>
      <c r="TJI364" s="207"/>
      <c r="TJJ364" s="207"/>
      <c r="TJK364" s="207"/>
      <c r="TJL364" s="207"/>
      <c r="TJM364" s="207"/>
      <c r="TJN364" s="207"/>
      <c r="TJO364" s="207"/>
      <c r="TJP364" s="207"/>
      <c r="TJQ364" s="207"/>
      <c r="TJR364" s="207"/>
      <c r="TJS364" s="207"/>
      <c r="TJT364" s="207"/>
      <c r="TJU364" s="207"/>
      <c r="TJV364" s="207"/>
      <c r="TJW364" s="207"/>
      <c r="TJX364" s="207"/>
      <c r="TJY364" s="207"/>
      <c r="TJZ364" s="207"/>
      <c r="TKA364" s="207"/>
      <c r="TKB364" s="207"/>
      <c r="TKC364" s="207"/>
      <c r="TKD364" s="207"/>
      <c r="TKE364" s="207"/>
      <c r="TKF364" s="207"/>
      <c r="TKG364" s="207"/>
      <c r="TKH364" s="207"/>
      <c r="TKI364" s="207"/>
      <c r="TKJ364" s="207"/>
      <c r="TKK364" s="207"/>
      <c r="TKL364" s="207"/>
      <c r="TKM364" s="207"/>
      <c r="TKN364" s="207"/>
      <c r="TKO364" s="207"/>
      <c r="TKP364" s="207"/>
      <c r="TKQ364" s="207"/>
      <c r="TKR364" s="207"/>
      <c r="TKS364" s="207"/>
      <c r="TKT364" s="207"/>
      <c r="TKU364" s="207"/>
      <c r="TKV364" s="207"/>
      <c r="TKW364" s="207"/>
      <c r="TKX364" s="207"/>
      <c r="TKY364" s="207"/>
      <c r="TKZ364" s="207"/>
      <c r="TLA364" s="207"/>
      <c r="TLB364" s="207"/>
      <c r="TLC364" s="207"/>
      <c r="TLD364" s="207"/>
      <c r="TLE364" s="207"/>
      <c r="TLF364" s="207"/>
      <c r="TLG364" s="207"/>
      <c r="TLH364" s="207"/>
      <c r="TLI364" s="207"/>
      <c r="TLJ364" s="207"/>
      <c r="TLK364" s="207"/>
      <c r="TLL364" s="207"/>
      <c r="TLM364" s="207"/>
      <c r="TLN364" s="207"/>
      <c r="TLO364" s="207"/>
      <c r="TLP364" s="207"/>
      <c r="TLQ364" s="207"/>
      <c r="TLR364" s="207"/>
      <c r="TLS364" s="207"/>
      <c r="TLT364" s="207"/>
      <c r="TLU364" s="207"/>
      <c r="TLV364" s="207"/>
      <c r="TLW364" s="207"/>
      <c r="TLX364" s="207"/>
      <c r="TLY364" s="207"/>
      <c r="TLZ364" s="207"/>
      <c r="TMA364" s="207"/>
      <c r="TMB364" s="207"/>
      <c r="TMC364" s="207"/>
      <c r="TMD364" s="207"/>
      <c r="TME364" s="207"/>
      <c r="TMF364" s="207"/>
      <c r="TMG364" s="207"/>
      <c r="TMH364" s="207"/>
      <c r="TMI364" s="207"/>
      <c r="TMJ364" s="207"/>
      <c r="TMK364" s="207"/>
      <c r="TML364" s="207"/>
      <c r="TMM364" s="207"/>
      <c r="TMN364" s="207"/>
      <c r="TMO364" s="207"/>
      <c r="TMP364" s="207"/>
      <c r="TMQ364" s="207"/>
      <c r="TMR364" s="207"/>
      <c r="TMS364" s="207"/>
      <c r="TMT364" s="207"/>
      <c r="TMU364" s="207"/>
      <c r="TMV364" s="207"/>
      <c r="TMW364" s="207"/>
      <c r="TMX364" s="207"/>
      <c r="TMY364" s="207"/>
      <c r="TMZ364" s="207"/>
      <c r="TNA364" s="207"/>
      <c r="TNB364" s="207"/>
      <c r="TNC364" s="207"/>
      <c r="TND364" s="207"/>
      <c r="TNE364" s="207"/>
      <c r="TNF364" s="207"/>
      <c r="TNG364" s="207"/>
      <c r="TNH364" s="207"/>
      <c r="TNI364" s="207"/>
      <c r="TNJ364" s="207"/>
      <c r="TNK364" s="207"/>
      <c r="TNL364" s="207"/>
      <c r="TNM364" s="207"/>
      <c r="TNN364" s="207"/>
      <c r="TNO364" s="207"/>
      <c r="TNP364" s="207"/>
      <c r="TNQ364" s="207"/>
      <c r="TNR364" s="207"/>
      <c r="TNS364" s="207"/>
      <c r="TNT364" s="207"/>
      <c r="TNU364" s="207"/>
      <c r="TNV364" s="207"/>
      <c r="TNW364" s="207"/>
      <c r="TNX364" s="207"/>
      <c r="TNY364" s="207"/>
      <c r="TNZ364" s="207"/>
      <c r="TOA364" s="207"/>
      <c r="TOB364" s="207"/>
      <c r="TOC364" s="207"/>
      <c r="TOD364" s="207"/>
      <c r="TOE364" s="207"/>
      <c r="TOF364" s="207"/>
      <c r="TOG364" s="207"/>
      <c r="TOH364" s="207"/>
      <c r="TOI364" s="207"/>
      <c r="TOJ364" s="207"/>
      <c r="TOK364" s="207"/>
      <c r="TOL364" s="207"/>
      <c r="TOM364" s="207"/>
      <c r="TON364" s="207"/>
      <c r="TOO364" s="207"/>
      <c r="TOP364" s="207"/>
      <c r="TOQ364" s="207"/>
      <c r="TOR364" s="207"/>
      <c r="TOS364" s="207"/>
      <c r="TOT364" s="207"/>
      <c r="TOU364" s="207"/>
      <c r="TOV364" s="207"/>
      <c r="TOW364" s="207"/>
      <c r="TOX364" s="207"/>
      <c r="TOY364" s="207"/>
      <c r="TOZ364" s="207"/>
      <c r="TPA364" s="207"/>
      <c r="TPB364" s="207"/>
      <c r="TPC364" s="207"/>
      <c r="TPD364" s="207"/>
      <c r="TPE364" s="207"/>
      <c r="TPF364" s="207"/>
      <c r="TPG364" s="207"/>
      <c r="TPH364" s="207"/>
      <c r="TPI364" s="207"/>
      <c r="TPJ364" s="207"/>
      <c r="TPK364" s="207"/>
      <c r="TPL364" s="207"/>
      <c r="TPM364" s="207"/>
      <c r="TPN364" s="207"/>
      <c r="TPO364" s="207"/>
      <c r="TPP364" s="207"/>
      <c r="TPQ364" s="207"/>
      <c r="TPR364" s="207"/>
      <c r="TPS364" s="207"/>
      <c r="TPT364" s="207"/>
      <c r="TPU364" s="207"/>
      <c r="TPV364" s="207"/>
      <c r="TPW364" s="207"/>
      <c r="TPX364" s="207"/>
      <c r="TPY364" s="207"/>
      <c r="TPZ364" s="207"/>
      <c r="TQA364" s="207"/>
      <c r="TQB364" s="207"/>
      <c r="TQC364" s="207"/>
      <c r="TQD364" s="207"/>
      <c r="TQE364" s="207"/>
      <c r="TQF364" s="207"/>
      <c r="TQG364" s="207"/>
      <c r="TQH364" s="207"/>
      <c r="TQI364" s="207"/>
      <c r="TQJ364" s="207"/>
      <c r="TQK364" s="207"/>
      <c r="TQL364" s="207"/>
      <c r="TQM364" s="207"/>
      <c r="TQN364" s="207"/>
      <c r="TQO364" s="207"/>
      <c r="TQP364" s="207"/>
      <c r="TQQ364" s="207"/>
      <c r="TQR364" s="207"/>
      <c r="TQS364" s="207"/>
      <c r="TQT364" s="207"/>
      <c r="TQU364" s="207"/>
      <c r="TQV364" s="207"/>
      <c r="TQW364" s="207"/>
      <c r="TQX364" s="207"/>
      <c r="TQY364" s="207"/>
      <c r="TQZ364" s="207"/>
      <c r="TRA364" s="207"/>
      <c r="TRB364" s="207"/>
      <c r="TRC364" s="207"/>
      <c r="TRD364" s="207"/>
      <c r="TRE364" s="207"/>
      <c r="TRF364" s="207"/>
      <c r="TRG364" s="207"/>
      <c r="TRH364" s="207"/>
      <c r="TRI364" s="207"/>
      <c r="TRJ364" s="207"/>
      <c r="TRK364" s="207"/>
      <c r="TRL364" s="207"/>
      <c r="TRM364" s="207"/>
      <c r="TRN364" s="207"/>
      <c r="TRO364" s="207"/>
      <c r="TRP364" s="207"/>
      <c r="TRQ364" s="207"/>
      <c r="TRR364" s="207"/>
      <c r="TRS364" s="207"/>
      <c r="TRT364" s="207"/>
      <c r="TRU364" s="207"/>
      <c r="TRV364" s="207"/>
      <c r="TRW364" s="207"/>
      <c r="TRX364" s="207"/>
      <c r="TRY364" s="207"/>
      <c r="TRZ364" s="207"/>
      <c r="TSA364" s="207"/>
      <c r="TSB364" s="207"/>
      <c r="TSC364" s="207"/>
      <c r="TSD364" s="207"/>
      <c r="TSE364" s="207"/>
      <c r="TSF364" s="207"/>
      <c r="TSG364" s="207"/>
      <c r="TSH364" s="207"/>
      <c r="TSI364" s="207"/>
      <c r="TSJ364" s="207"/>
      <c r="TSK364" s="207"/>
      <c r="TSL364" s="207"/>
      <c r="TSM364" s="207"/>
      <c r="TSN364" s="207"/>
      <c r="TSO364" s="207"/>
      <c r="TSP364" s="207"/>
      <c r="TSQ364" s="207"/>
      <c r="TSR364" s="207"/>
      <c r="TSS364" s="207"/>
      <c r="TST364" s="207"/>
      <c r="TSU364" s="207"/>
      <c r="TSV364" s="207"/>
      <c r="TSW364" s="207"/>
      <c r="TSX364" s="207"/>
      <c r="TSY364" s="207"/>
      <c r="TSZ364" s="207"/>
      <c r="TTA364" s="207"/>
      <c r="TTB364" s="207"/>
      <c r="TTC364" s="207"/>
      <c r="TTD364" s="207"/>
      <c r="TTE364" s="207"/>
      <c r="TTF364" s="207"/>
      <c r="TTG364" s="207"/>
      <c r="TTH364" s="207"/>
      <c r="TTI364" s="207"/>
      <c r="TTJ364" s="207"/>
      <c r="TTK364" s="207"/>
      <c r="TTL364" s="207"/>
      <c r="TTM364" s="207"/>
      <c r="TTN364" s="207"/>
      <c r="TTO364" s="207"/>
      <c r="TTP364" s="207"/>
      <c r="TTQ364" s="207"/>
      <c r="TTR364" s="207"/>
      <c r="TTS364" s="207"/>
      <c r="TTT364" s="207"/>
      <c r="TTU364" s="207"/>
      <c r="TTV364" s="207"/>
      <c r="TTW364" s="207"/>
      <c r="TTX364" s="207"/>
      <c r="TTY364" s="207"/>
      <c r="TTZ364" s="207"/>
      <c r="TUA364" s="207"/>
      <c r="TUB364" s="207"/>
      <c r="TUC364" s="207"/>
      <c r="TUD364" s="207"/>
      <c r="TUE364" s="207"/>
      <c r="TUF364" s="207"/>
      <c r="TUG364" s="207"/>
      <c r="TUH364" s="207"/>
      <c r="TUI364" s="207"/>
      <c r="TUJ364" s="207"/>
      <c r="TUK364" s="207"/>
      <c r="TUL364" s="207"/>
      <c r="TUM364" s="207"/>
      <c r="TUN364" s="207"/>
      <c r="TUO364" s="207"/>
      <c r="TUP364" s="207"/>
      <c r="TUQ364" s="207"/>
      <c r="TUR364" s="207"/>
      <c r="TUS364" s="207"/>
      <c r="TUT364" s="207"/>
      <c r="TUU364" s="207"/>
      <c r="TUV364" s="207"/>
      <c r="TUW364" s="207"/>
      <c r="TUX364" s="207"/>
      <c r="TUY364" s="207"/>
      <c r="TUZ364" s="207"/>
      <c r="TVA364" s="207"/>
      <c r="TVB364" s="207"/>
      <c r="TVC364" s="207"/>
      <c r="TVD364" s="207"/>
      <c r="TVE364" s="207"/>
      <c r="TVF364" s="207"/>
      <c r="TVG364" s="207"/>
      <c r="TVH364" s="207"/>
      <c r="TVI364" s="207"/>
      <c r="TVJ364" s="207"/>
      <c r="TVK364" s="207"/>
      <c r="TVL364" s="207"/>
      <c r="TVM364" s="207"/>
      <c r="TVN364" s="207"/>
      <c r="TVO364" s="207"/>
      <c r="TVP364" s="207"/>
      <c r="TVQ364" s="207"/>
      <c r="TVR364" s="207"/>
      <c r="TVS364" s="207"/>
      <c r="TVT364" s="207"/>
      <c r="TVU364" s="207"/>
      <c r="TVV364" s="207"/>
      <c r="TVW364" s="207"/>
      <c r="TVX364" s="207"/>
      <c r="TVY364" s="207"/>
      <c r="TVZ364" s="207"/>
      <c r="TWA364" s="207"/>
      <c r="TWB364" s="207"/>
      <c r="TWC364" s="207"/>
      <c r="TWD364" s="207"/>
      <c r="TWE364" s="207"/>
      <c r="TWF364" s="207"/>
      <c r="TWG364" s="207"/>
      <c r="TWH364" s="207"/>
      <c r="TWI364" s="207"/>
      <c r="TWJ364" s="207"/>
      <c r="TWK364" s="207"/>
      <c r="TWL364" s="207"/>
      <c r="TWM364" s="207"/>
      <c r="TWN364" s="207"/>
      <c r="TWO364" s="207"/>
      <c r="TWP364" s="207"/>
      <c r="TWQ364" s="207"/>
      <c r="TWR364" s="207"/>
      <c r="TWS364" s="207"/>
      <c r="TWT364" s="207"/>
      <c r="TWU364" s="207"/>
      <c r="TWV364" s="207"/>
      <c r="TWW364" s="207"/>
      <c r="TWX364" s="207"/>
      <c r="TWY364" s="207"/>
      <c r="TWZ364" s="207"/>
      <c r="TXA364" s="207"/>
      <c r="TXB364" s="207"/>
      <c r="TXC364" s="207"/>
      <c r="TXD364" s="207"/>
      <c r="TXE364" s="207"/>
      <c r="TXF364" s="207"/>
      <c r="TXG364" s="207"/>
      <c r="TXH364" s="207"/>
      <c r="TXI364" s="207"/>
      <c r="TXJ364" s="207"/>
      <c r="TXK364" s="207"/>
      <c r="TXL364" s="207"/>
      <c r="TXM364" s="207"/>
      <c r="TXN364" s="207"/>
      <c r="TXO364" s="207"/>
      <c r="TXP364" s="207"/>
      <c r="TXQ364" s="207"/>
      <c r="TXR364" s="207"/>
      <c r="TXS364" s="207"/>
      <c r="TXT364" s="207"/>
      <c r="TXU364" s="207"/>
      <c r="TXV364" s="207"/>
      <c r="TXW364" s="207"/>
      <c r="TXX364" s="207"/>
      <c r="TXY364" s="207"/>
      <c r="TXZ364" s="207"/>
      <c r="TYA364" s="207"/>
      <c r="TYB364" s="207"/>
      <c r="TYC364" s="207"/>
      <c r="TYD364" s="207"/>
      <c r="TYE364" s="207"/>
      <c r="TYF364" s="207"/>
      <c r="TYG364" s="207"/>
      <c r="TYH364" s="207"/>
      <c r="TYI364" s="207"/>
      <c r="TYJ364" s="207"/>
      <c r="TYK364" s="207"/>
      <c r="TYL364" s="207"/>
      <c r="TYM364" s="207"/>
      <c r="TYN364" s="207"/>
      <c r="TYO364" s="207"/>
      <c r="TYP364" s="207"/>
      <c r="TYQ364" s="207"/>
      <c r="TYR364" s="207"/>
      <c r="TYS364" s="207"/>
      <c r="TYT364" s="207"/>
      <c r="TYU364" s="207"/>
      <c r="TYV364" s="207"/>
      <c r="TYW364" s="207"/>
      <c r="TYX364" s="207"/>
      <c r="TYY364" s="207"/>
      <c r="TYZ364" s="207"/>
      <c r="TZA364" s="207"/>
      <c r="TZB364" s="207"/>
      <c r="TZC364" s="207"/>
      <c r="TZD364" s="207"/>
      <c r="TZE364" s="207"/>
      <c r="TZF364" s="207"/>
      <c r="TZG364" s="207"/>
      <c r="TZH364" s="207"/>
      <c r="TZI364" s="207"/>
      <c r="TZJ364" s="207"/>
      <c r="TZK364" s="207"/>
      <c r="TZL364" s="207"/>
      <c r="TZM364" s="207"/>
      <c r="TZN364" s="207"/>
      <c r="TZO364" s="207"/>
      <c r="TZP364" s="207"/>
      <c r="TZQ364" s="207"/>
      <c r="TZR364" s="207"/>
      <c r="TZS364" s="207"/>
      <c r="TZT364" s="207"/>
      <c r="TZU364" s="207"/>
      <c r="TZV364" s="207"/>
      <c r="TZW364" s="207"/>
      <c r="TZX364" s="207"/>
      <c r="TZY364" s="207"/>
      <c r="TZZ364" s="207"/>
      <c r="UAA364" s="207"/>
      <c r="UAB364" s="207"/>
      <c r="UAC364" s="207"/>
      <c r="UAD364" s="207"/>
      <c r="UAE364" s="207"/>
      <c r="UAF364" s="207"/>
      <c r="UAG364" s="207"/>
      <c r="UAH364" s="207"/>
      <c r="UAI364" s="207"/>
      <c r="UAJ364" s="207"/>
      <c r="UAK364" s="207"/>
      <c r="UAL364" s="207"/>
      <c r="UAM364" s="207"/>
      <c r="UAN364" s="207"/>
      <c r="UAO364" s="207"/>
      <c r="UAP364" s="207"/>
      <c r="UAQ364" s="207"/>
      <c r="UAR364" s="207"/>
      <c r="UAS364" s="207"/>
      <c r="UAT364" s="207"/>
      <c r="UAU364" s="207"/>
      <c r="UAV364" s="207"/>
      <c r="UAW364" s="207"/>
      <c r="UAX364" s="207"/>
      <c r="UAY364" s="207"/>
      <c r="UAZ364" s="207"/>
      <c r="UBA364" s="207"/>
      <c r="UBB364" s="207"/>
      <c r="UBC364" s="207"/>
      <c r="UBD364" s="207"/>
      <c r="UBE364" s="207"/>
      <c r="UBF364" s="207"/>
      <c r="UBG364" s="207"/>
      <c r="UBH364" s="207"/>
      <c r="UBI364" s="207"/>
      <c r="UBJ364" s="207"/>
      <c r="UBK364" s="207"/>
      <c r="UBL364" s="207"/>
      <c r="UBM364" s="207"/>
      <c r="UBN364" s="207"/>
      <c r="UBO364" s="207"/>
      <c r="UBP364" s="207"/>
      <c r="UBQ364" s="207"/>
      <c r="UBR364" s="207"/>
      <c r="UBS364" s="207"/>
      <c r="UBT364" s="207"/>
      <c r="UBU364" s="207"/>
      <c r="UBV364" s="207"/>
      <c r="UBW364" s="207"/>
      <c r="UBX364" s="207"/>
      <c r="UBY364" s="207"/>
      <c r="UBZ364" s="207"/>
      <c r="UCA364" s="207"/>
      <c r="UCB364" s="207"/>
      <c r="UCC364" s="207"/>
      <c r="UCD364" s="207"/>
      <c r="UCE364" s="207"/>
      <c r="UCF364" s="207"/>
      <c r="UCG364" s="207"/>
      <c r="UCH364" s="207"/>
      <c r="UCI364" s="207"/>
      <c r="UCJ364" s="207"/>
      <c r="UCK364" s="207"/>
      <c r="UCL364" s="207"/>
      <c r="UCM364" s="207"/>
      <c r="UCN364" s="207"/>
      <c r="UCO364" s="207"/>
      <c r="UCP364" s="207"/>
      <c r="UCQ364" s="207"/>
      <c r="UCR364" s="207"/>
      <c r="UCS364" s="207"/>
      <c r="UCT364" s="207"/>
      <c r="UCU364" s="207"/>
      <c r="UCV364" s="207"/>
      <c r="UCW364" s="207"/>
      <c r="UCX364" s="207"/>
      <c r="UCY364" s="207"/>
      <c r="UCZ364" s="207"/>
      <c r="UDA364" s="207"/>
      <c r="UDB364" s="207"/>
      <c r="UDC364" s="207"/>
      <c r="UDD364" s="207"/>
      <c r="UDE364" s="207"/>
      <c r="UDF364" s="207"/>
      <c r="UDG364" s="207"/>
      <c r="UDH364" s="207"/>
      <c r="UDI364" s="207"/>
      <c r="UDJ364" s="207"/>
      <c r="UDK364" s="207"/>
      <c r="UDL364" s="207"/>
      <c r="UDM364" s="207"/>
      <c r="UDN364" s="207"/>
      <c r="UDO364" s="207"/>
      <c r="UDP364" s="207"/>
      <c r="UDQ364" s="207"/>
      <c r="UDR364" s="207"/>
      <c r="UDS364" s="207"/>
      <c r="UDT364" s="207"/>
      <c r="UDU364" s="207"/>
      <c r="UDV364" s="207"/>
      <c r="UDW364" s="207"/>
      <c r="UDX364" s="207"/>
      <c r="UDY364" s="207"/>
      <c r="UDZ364" s="207"/>
      <c r="UEA364" s="207"/>
      <c r="UEB364" s="207"/>
      <c r="UEC364" s="207"/>
      <c r="UED364" s="207"/>
      <c r="UEE364" s="207"/>
      <c r="UEF364" s="207"/>
      <c r="UEG364" s="207"/>
      <c r="UEH364" s="207"/>
      <c r="UEI364" s="207"/>
      <c r="UEJ364" s="207"/>
      <c r="UEK364" s="207"/>
      <c r="UEL364" s="207"/>
      <c r="UEM364" s="207"/>
      <c r="UEN364" s="207"/>
      <c r="UEO364" s="207"/>
      <c r="UEP364" s="207"/>
      <c r="UEQ364" s="207"/>
      <c r="UER364" s="207"/>
      <c r="UES364" s="207"/>
      <c r="UET364" s="207"/>
      <c r="UEU364" s="207"/>
      <c r="UEV364" s="207"/>
      <c r="UEW364" s="207"/>
      <c r="UEX364" s="207"/>
      <c r="UEY364" s="207"/>
      <c r="UEZ364" s="207"/>
      <c r="UFA364" s="207"/>
      <c r="UFB364" s="207"/>
      <c r="UFC364" s="207"/>
      <c r="UFD364" s="207"/>
      <c r="UFE364" s="207"/>
      <c r="UFF364" s="207"/>
      <c r="UFG364" s="207"/>
      <c r="UFH364" s="207"/>
      <c r="UFI364" s="207"/>
      <c r="UFJ364" s="207"/>
      <c r="UFK364" s="207"/>
      <c r="UFL364" s="207"/>
      <c r="UFM364" s="207"/>
      <c r="UFN364" s="207"/>
      <c r="UFO364" s="207"/>
      <c r="UFP364" s="207"/>
      <c r="UFQ364" s="207"/>
      <c r="UFR364" s="207"/>
      <c r="UFS364" s="207"/>
      <c r="UFT364" s="207"/>
      <c r="UFU364" s="207"/>
      <c r="UFV364" s="207"/>
      <c r="UFW364" s="207"/>
      <c r="UFX364" s="207"/>
      <c r="UFY364" s="207"/>
      <c r="UFZ364" s="207"/>
      <c r="UGA364" s="207"/>
      <c r="UGB364" s="207"/>
      <c r="UGC364" s="207"/>
      <c r="UGD364" s="207"/>
      <c r="UGE364" s="207"/>
      <c r="UGF364" s="207"/>
      <c r="UGG364" s="207"/>
      <c r="UGH364" s="207"/>
      <c r="UGI364" s="207"/>
      <c r="UGJ364" s="207"/>
      <c r="UGK364" s="207"/>
      <c r="UGL364" s="207"/>
      <c r="UGM364" s="207"/>
      <c r="UGN364" s="207"/>
      <c r="UGO364" s="207"/>
      <c r="UGP364" s="207"/>
      <c r="UGQ364" s="207"/>
      <c r="UGR364" s="207"/>
      <c r="UGS364" s="207"/>
      <c r="UGT364" s="207"/>
      <c r="UGU364" s="207"/>
      <c r="UGV364" s="207"/>
      <c r="UGW364" s="207"/>
      <c r="UGX364" s="207"/>
      <c r="UGY364" s="207"/>
      <c r="UGZ364" s="207"/>
      <c r="UHA364" s="207"/>
      <c r="UHB364" s="207"/>
      <c r="UHC364" s="207"/>
      <c r="UHD364" s="207"/>
      <c r="UHE364" s="207"/>
      <c r="UHF364" s="207"/>
      <c r="UHG364" s="207"/>
      <c r="UHH364" s="207"/>
      <c r="UHI364" s="207"/>
      <c r="UHJ364" s="207"/>
      <c r="UHK364" s="207"/>
      <c r="UHL364" s="207"/>
      <c r="UHM364" s="207"/>
      <c r="UHN364" s="207"/>
      <c r="UHO364" s="207"/>
      <c r="UHP364" s="207"/>
      <c r="UHQ364" s="207"/>
      <c r="UHR364" s="207"/>
      <c r="UHS364" s="207"/>
      <c r="UHT364" s="207"/>
      <c r="UHU364" s="207"/>
      <c r="UHV364" s="207"/>
      <c r="UHW364" s="207"/>
      <c r="UHX364" s="207"/>
      <c r="UHY364" s="207"/>
      <c r="UHZ364" s="207"/>
      <c r="UIA364" s="207"/>
      <c r="UIB364" s="207"/>
      <c r="UIC364" s="207"/>
      <c r="UID364" s="207"/>
      <c r="UIE364" s="207"/>
      <c r="UIF364" s="207"/>
      <c r="UIG364" s="207"/>
      <c r="UIH364" s="207"/>
      <c r="UII364" s="207"/>
      <c r="UIJ364" s="207"/>
      <c r="UIK364" s="207"/>
      <c r="UIL364" s="207"/>
      <c r="UIM364" s="207"/>
      <c r="UIN364" s="207"/>
      <c r="UIO364" s="207"/>
      <c r="UIP364" s="207"/>
      <c r="UIQ364" s="207"/>
      <c r="UIR364" s="207"/>
      <c r="UIS364" s="207"/>
      <c r="UIT364" s="207"/>
      <c r="UIU364" s="207"/>
      <c r="UIV364" s="207"/>
      <c r="UIW364" s="207"/>
      <c r="UIX364" s="207"/>
      <c r="UIY364" s="207"/>
      <c r="UIZ364" s="207"/>
      <c r="UJA364" s="207"/>
      <c r="UJB364" s="207"/>
      <c r="UJC364" s="207"/>
      <c r="UJD364" s="207"/>
      <c r="UJE364" s="207"/>
      <c r="UJF364" s="207"/>
      <c r="UJG364" s="207"/>
      <c r="UJH364" s="207"/>
      <c r="UJI364" s="207"/>
      <c r="UJJ364" s="207"/>
      <c r="UJK364" s="207"/>
      <c r="UJL364" s="207"/>
      <c r="UJM364" s="207"/>
      <c r="UJN364" s="207"/>
      <c r="UJO364" s="207"/>
      <c r="UJP364" s="207"/>
      <c r="UJQ364" s="207"/>
      <c r="UJR364" s="207"/>
      <c r="UJS364" s="207"/>
      <c r="UJT364" s="207"/>
      <c r="UJU364" s="207"/>
      <c r="UJV364" s="207"/>
      <c r="UJW364" s="207"/>
      <c r="UJX364" s="207"/>
      <c r="UJY364" s="207"/>
      <c r="UJZ364" s="207"/>
      <c r="UKA364" s="207"/>
      <c r="UKB364" s="207"/>
      <c r="UKC364" s="207"/>
      <c r="UKD364" s="207"/>
      <c r="UKE364" s="207"/>
      <c r="UKF364" s="207"/>
      <c r="UKG364" s="207"/>
      <c r="UKH364" s="207"/>
      <c r="UKI364" s="207"/>
      <c r="UKJ364" s="207"/>
      <c r="UKK364" s="207"/>
      <c r="UKL364" s="207"/>
      <c r="UKM364" s="207"/>
      <c r="UKN364" s="207"/>
      <c r="UKO364" s="207"/>
      <c r="UKP364" s="207"/>
      <c r="UKQ364" s="207"/>
      <c r="UKR364" s="207"/>
      <c r="UKS364" s="207"/>
      <c r="UKT364" s="207"/>
      <c r="UKU364" s="207"/>
      <c r="UKV364" s="207"/>
      <c r="UKW364" s="207"/>
      <c r="UKX364" s="207"/>
      <c r="UKY364" s="207"/>
      <c r="UKZ364" s="207"/>
      <c r="ULA364" s="207"/>
      <c r="ULB364" s="207"/>
      <c r="ULC364" s="207"/>
      <c r="ULD364" s="207"/>
      <c r="ULE364" s="207"/>
      <c r="ULF364" s="207"/>
      <c r="ULG364" s="207"/>
      <c r="ULH364" s="207"/>
      <c r="ULI364" s="207"/>
      <c r="ULJ364" s="207"/>
      <c r="ULK364" s="207"/>
      <c r="ULL364" s="207"/>
      <c r="ULM364" s="207"/>
      <c r="ULN364" s="207"/>
      <c r="ULO364" s="207"/>
      <c r="ULP364" s="207"/>
      <c r="ULQ364" s="207"/>
      <c r="ULR364" s="207"/>
      <c r="ULS364" s="207"/>
      <c r="ULT364" s="207"/>
      <c r="ULU364" s="207"/>
      <c r="ULV364" s="207"/>
      <c r="ULW364" s="207"/>
      <c r="ULX364" s="207"/>
      <c r="ULY364" s="207"/>
      <c r="ULZ364" s="207"/>
      <c r="UMA364" s="207"/>
      <c r="UMB364" s="207"/>
      <c r="UMC364" s="207"/>
      <c r="UMD364" s="207"/>
      <c r="UME364" s="207"/>
      <c r="UMF364" s="207"/>
      <c r="UMG364" s="207"/>
      <c r="UMH364" s="207"/>
      <c r="UMI364" s="207"/>
      <c r="UMJ364" s="207"/>
      <c r="UMK364" s="207"/>
      <c r="UML364" s="207"/>
      <c r="UMM364" s="207"/>
      <c r="UMN364" s="207"/>
      <c r="UMO364" s="207"/>
      <c r="UMP364" s="207"/>
      <c r="UMQ364" s="207"/>
      <c r="UMR364" s="207"/>
      <c r="UMS364" s="207"/>
      <c r="UMT364" s="207"/>
      <c r="UMU364" s="207"/>
      <c r="UMV364" s="207"/>
      <c r="UMW364" s="207"/>
      <c r="UMX364" s="207"/>
      <c r="UMY364" s="207"/>
      <c r="UMZ364" s="207"/>
      <c r="UNA364" s="207"/>
      <c r="UNB364" s="207"/>
      <c r="UNC364" s="207"/>
      <c r="UND364" s="207"/>
      <c r="UNE364" s="207"/>
      <c r="UNF364" s="207"/>
      <c r="UNG364" s="207"/>
      <c r="UNH364" s="207"/>
      <c r="UNI364" s="207"/>
      <c r="UNJ364" s="207"/>
      <c r="UNK364" s="207"/>
      <c r="UNL364" s="207"/>
      <c r="UNM364" s="207"/>
      <c r="UNN364" s="207"/>
      <c r="UNO364" s="207"/>
      <c r="UNP364" s="207"/>
      <c r="UNQ364" s="207"/>
      <c r="UNR364" s="207"/>
      <c r="UNS364" s="207"/>
      <c r="UNT364" s="207"/>
      <c r="UNU364" s="207"/>
      <c r="UNV364" s="207"/>
      <c r="UNW364" s="207"/>
      <c r="UNX364" s="207"/>
      <c r="UNY364" s="207"/>
      <c r="UNZ364" s="207"/>
      <c r="UOA364" s="207"/>
      <c r="UOB364" s="207"/>
      <c r="UOC364" s="207"/>
      <c r="UOD364" s="207"/>
      <c r="UOE364" s="207"/>
      <c r="UOF364" s="207"/>
      <c r="UOG364" s="207"/>
      <c r="UOH364" s="207"/>
      <c r="UOI364" s="207"/>
      <c r="UOJ364" s="207"/>
      <c r="UOK364" s="207"/>
      <c r="UOL364" s="207"/>
      <c r="UOM364" s="207"/>
      <c r="UON364" s="207"/>
      <c r="UOO364" s="207"/>
      <c r="UOP364" s="207"/>
      <c r="UOQ364" s="207"/>
      <c r="UOR364" s="207"/>
      <c r="UOS364" s="207"/>
      <c r="UOT364" s="207"/>
      <c r="UOU364" s="207"/>
      <c r="UOV364" s="207"/>
      <c r="UOW364" s="207"/>
      <c r="UOX364" s="207"/>
      <c r="UOY364" s="207"/>
      <c r="UOZ364" s="207"/>
      <c r="UPA364" s="207"/>
      <c r="UPB364" s="207"/>
      <c r="UPC364" s="207"/>
      <c r="UPD364" s="207"/>
      <c r="UPE364" s="207"/>
      <c r="UPF364" s="207"/>
      <c r="UPG364" s="207"/>
      <c r="UPH364" s="207"/>
      <c r="UPI364" s="207"/>
      <c r="UPJ364" s="207"/>
      <c r="UPK364" s="207"/>
      <c r="UPL364" s="207"/>
      <c r="UPM364" s="207"/>
      <c r="UPN364" s="207"/>
      <c r="UPO364" s="207"/>
      <c r="UPP364" s="207"/>
      <c r="UPQ364" s="207"/>
      <c r="UPR364" s="207"/>
      <c r="UPS364" s="207"/>
      <c r="UPT364" s="207"/>
      <c r="UPU364" s="207"/>
      <c r="UPV364" s="207"/>
      <c r="UPW364" s="207"/>
      <c r="UPX364" s="207"/>
      <c r="UPY364" s="207"/>
      <c r="UPZ364" s="207"/>
      <c r="UQA364" s="207"/>
      <c r="UQB364" s="207"/>
      <c r="UQC364" s="207"/>
      <c r="UQD364" s="207"/>
      <c r="UQE364" s="207"/>
      <c r="UQF364" s="207"/>
      <c r="UQG364" s="207"/>
      <c r="UQH364" s="207"/>
      <c r="UQI364" s="207"/>
      <c r="UQJ364" s="207"/>
      <c r="UQK364" s="207"/>
      <c r="UQL364" s="207"/>
      <c r="UQM364" s="207"/>
      <c r="UQN364" s="207"/>
      <c r="UQO364" s="207"/>
      <c r="UQP364" s="207"/>
      <c r="UQQ364" s="207"/>
      <c r="UQR364" s="207"/>
      <c r="UQS364" s="207"/>
      <c r="UQT364" s="207"/>
      <c r="UQU364" s="207"/>
      <c r="UQV364" s="207"/>
      <c r="UQW364" s="207"/>
      <c r="UQX364" s="207"/>
      <c r="UQY364" s="207"/>
      <c r="UQZ364" s="207"/>
      <c r="URA364" s="207"/>
      <c r="URB364" s="207"/>
      <c r="URC364" s="207"/>
      <c r="URD364" s="207"/>
      <c r="URE364" s="207"/>
      <c r="URF364" s="207"/>
      <c r="URG364" s="207"/>
      <c r="URH364" s="207"/>
      <c r="URI364" s="207"/>
      <c r="URJ364" s="207"/>
      <c r="URK364" s="207"/>
      <c r="URL364" s="207"/>
      <c r="URM364" s="207"/>
      <c r="URN364" s="207"/>
      <c r="URO364" s="207"/>
      <c r="URP364" s="207"/>
      <c r="URQ364" s="207"/>
      <c r="URR364" s="207"/>
      <c r="URS364" s="207"/>
      <c r="URT364" s="207"/>
      <c r="URU364" s="207"/>
      <c r="URV364" s="207"/>
      <c r="URW364" s="207"/>
      <c r="URX364" s="207"/>
      <c r="URY364" s="207"/>
      <c r="URZ364" s="207"/>
      <c r="USA364" s="207"/>
      <c r="USB364" s="207"/>
      <c r="USC364" s="207"/>
      <c r="USD364" s="207"/>
      <c r="USE364" s="207"/>
      <c r="USF364" s="207"/>
      <c r="USG364" s="207"/>
      <c r="USH364" s="207"/>
      <c r="USI364" s="207"/>
      <c r="USJ364" s="207"/>
      <c r="USK364" s="207"/>
      <c r="USL364" s="207"/>
      <c r="USM364" s="207"/>
      <c r="USN364" s="207"/>
      <c r="USO364" s="207"/>
      <c r="USP364" s="207"/>
      <c r="USQ364" s="207"/>
      <c r="USR364" s="207"/>
      <c r="USS364" s="207"/>
      <c r="UST364" s="207"/>
      <c r="USU364" s="207"/>
      <c r="USV364" s="207"/>
      <c r="USW364" s="207"/>
      <c r="USX364" s="207"/>
      <c r="USY364" s="207"/>
      <c r="USZ364" s="207"/>
      <c r="UTA364" s="207"/>
      <c r="UTB364" s="207"/>
      <c r="UTC364" s="207"/>
      <c r="UTD364" s="207"/>
      <c r="UTE364" s="207"/>
      <c r="UTF364" s="207"/>
      <c r="UTG364" s="207"/>
      <c r="UTH364" s="207"/>
      <c r="UTI364" s="207"/>
      <c r="UTJ364" s="207"/>
      <c r="UTK364" s="207"/>
      <c r="UTL364" s="207"/>
      <c r="UTM364" s="207"/>
      <c r="UTN364" s="207"/>
      <c r="UTO364" s="207"/>
      <c r="UTP364" s="207"/>
      <c r="UTQ364" s="207"/>
      <c r="UTR364" s="207"/>
      <c r="UTS364" s="207"/>
      <c r="UTT364" s="207"/>
      <c r="UTU364" s="207"/>
      <c r="UTV364" s="207"/>
      <c r="UTW364" s="207"/>
      <c r="UTX364" s="207"/>
      <c r="UTY364" s="207"/>
      <c r="UTZ364" s="207"/>
      <c r="UUA364" s="207"/>
      <c r="UUB364" s="207"/>
      <c r="UUC364" s="207"/>
      <c r="UUD364" s="207"/>
      <c r="UUE364" s="207"/>
      <c r="UUF364" s="207"/>
      <c r="UUG364" s="207"/>
      <c r="UUH364" s="207"/>
      <c r="UUI364" s="207"/>
      <c r="UUJ364" s="207"/>
      <c r="UUK364" s="207"/>
      <c r="UUL364" s="207"/>
      <c r="UUM364" s="207"/>
      <c r="UUN364" s="207"/>
      <c r="UUO364" s="207"/>
      <c r="UUP364" s="207"/>
      <c r="UUQ364" s="207"/>
      <c r="UUR364" s="207"/>
      <c r="UUS364" s="207"/>
      <c r="UUT364" s="207"/>
      <c r="UUU364" s="207"/>
      <c r="UUV364" s="207"/>
      <c r="UUW364" s="207"/>
      <c r="UUX364" s="207"/>
      <c r="UUY364" s="207"/>
      <c r="UUZ364" s="207"/>
      <c r="UVA364" s="207"/>
      <c r="UVB364" s="207"/>
      <c r="UVC364" s="207"/>
      <c r="UVD364" s="207"/>
      <c r="UVE364" s="207"/>
      <c r="UVF364" s="207"/>
      <c r="UVG364" s="207"/>
      <c r="UVH364" s="207"/>
      <c r="UVI364" s="207"/>
      <c r="UVJ364" s="207"/>
      <c r="UVK364" s="207"/>
      <c r="UVL364" s="207"/>
      <c r="UVM364" s="207"/>
      <c r="UVN364" s="207"/>
      <c r="UVO364" s="207"/>
      <c r="UVP364" s="207"/>
      <c r="UVQ364" s="207"/>
      <c r="UVR364" s="207"/>
      <c r="UVS364" s="207"/>
      <c r="UVT364" s="207"/>
      <c r="UVU364" s="207"/>
      <c r="UVV364" s="207"/>
      <c r="UVW364" s="207"/>
      <c r="UVX364" s="207"/>
      <c r="UVY364" s="207"/>
      <c r="UVZ364" s="207"/>
      <c r="UWA364" s="207"/>
      <c r="UWB364" s="207"/>
      <c r="UWC364" s="207"/>
      <c r="UWD364" s="207"/>
      <c r="UWE364" s="207"/>
      <c r="UWF364" s="207"/>
      <c r="UWG364" s="207"/>
      <c r="UWH364" s="207"/>
      <c r="UWI364" s="207"/>
      <c r="UWJ364" s="207"/>
      <c r="UWK364" s="207"/>
      <c r="UWL364" s="207"/>
      <c r="UWM364" s="207"/>
      <c r="UWN364" s="207"/>
      <c r="UWO364" s="207"/>
      <c r="UWP364" s="207"/>
      <c r="UWQ364" s="207"/>
      <c r="UWR364" s="207"/>
      <c r="UWS364" s="207"/>
      <c r="UWT364" s="207"/>
      <c r="UWU364" s="207"/>
      <c r="UWV364" s="207"/>
      <c r="UWW364" s="207"/>
      <c r="UWX364" s="207"/>
      <c r="UWY364" s="207"/>
      <c r="UWZ364" s="207"/>
      <c r="UXA364" s="207"/>
      <c r="UXB364" s="207"/>
      <c r="UXC364" s="207"/>
      <c r="UXD364" s="207"/>
      <c r="UXE364" s="207"/>
      <c r="UXF364" s="207"/>
      <c r="UXG364" s="207"/>
      <c r="UXH364" s="207"/>
      <c r="UXI364" s="207"/>
      <c r="UXJ364" s="207"/>
      <c r="UXK364" s="207"/>
      <c r="UXL364" s="207"/>
      <c r="UXM364" s="207"/>
      <c r="UXN364" s="207"/>
      <c r="UXO364" s="207"/>
      <c r="UXP364" s="207"/>
      <c r="UXQ364" s="207"/>
      <c r="UXR364" s="207"/>
      <c r="UXS364" s="207"/>
      <c r="UXT364" s="207"/>
      <c r="UXU364" s="207"/>
      <c r="UXV364" s="207"/>
      <c r="UXW364" s="207"/>
      <c r="UXX364" s="207"/>
      <c r="UXY364" s="207"/>
      <c r="UXZ364" s="207"/>
      <c r="UYA364" s="207"/>
      <c r="UYB364" s="207"/>
      <c r="UYC364" s="207"/>
      <c r="UYD364" s="207"/>
      <c r="UYE364" s="207"/>
      <c r="UYF364" s="207"/>
      <c r="UYG364" s="207"/>
      <c r="UYH364" s="207"/>
      <c r="UYI364" s="207"/>
      <c r="UYJ364" s="207"/>
      <c r="UYK364" s="207"/>
      <c r="UYL364" s="207"/>
      <c r="UYM364" s="207"/>
      <c r="UYN364" s="207"/>
      <c r="UYO364" s="207"/>
      <c r="UYP364" s="207"/>
      <c r="UYQ364" s="207"/>
      <c r="UYR364" s="207"/>
      <c r="UYS364" s="207"/>
      <c r="UYT364" s="207"/>
      <c r="UYU364" s="207"/>
      <c r="UYV364" s="207"/>
      <c r="UYW364" s="207"/>
      <c r="UYX364" s="207"/>
      <c r="UYY364" s="207"/>
      <c r="UYZ364" s="207"/>
      <c r="UZA364" s="207"/>
      <c r="UZB364" s="207"/>
      <c r="UZC364" s="207"/>
      <c r="UZD364" s="207"/>
      <c r="UZE364" s="207"/>
      <c r="UZF364" s="207"/>
      <c r="UZG364" s="207"/>
      <c r="UZH364" s="207"/>
      <c r="UZI364" s="207"/>
      <c r="UZJ364" s="207"/>
      <c r="UZK364" s="207"/>
      <c r="UZL364" s="207"/>
      <c r="UZM364" s="207"/>
      <c r="UZN364" s="207"/>
      <c r="UZO364" s="207"/>
      <c r="UZP364" s="207"/>
      <c r="UZQ364" s="207"/>
      <c r="UZR364" s="207"/>
      <c r="UZS364" s="207"/>
      <c r="UZT364" s="207"/>
      <c r="UZU364" s="207"/>
      <c r="UZV364" s="207"/>
      <c r="UZW364" s="207"/>
      <c r="UZX364" s="207"/>
      <c r="UZY364" s="207"/>
      <c r="UZZ364" s="207"/>
      <c r="VAA364" s="207"/>
      <c r="VAB364" s="207"/>
      <c r="VAC364" s="207"/>
      <c r="VAD364" s="207"/>
      <c r="VAE364" s="207"/>
      <c r="VAF364" s="207"/>
      <c r="VAG364" s="207"/>
      <c r="VAH364" s="207"/>
      <c r="VAI364" s="207"/>
      <c r="VAJ364" s="207"/>
      <c r="VAK364" s="207"/>
      <c r="VAL364" s="207"/>
      <c r="VAM364" s="207"/>
      <c r="VAN364" s="207"/>
      <c r="VAO364" s="207"/>
      <c r="VAP364" s="207"/>
      <c r="VAQ364" s="207"/>
      <c r="VAR364" s="207"/>
      <c r="VAS364" s="207"/>
      <c r="VAT364" s="207"/>
      <c r="VAU364" s="207"/>
      <c r="VAV364" s="207"/>
      <c r="VAW364" s="207"/>
      <c r="VAX364" s="207"/>
      <c r="VAY364" s="207"/>
      <c r="VAZ364" s="207"/>
      <c r="VBA364" s="207"/>
      <c r="VBB364" s="207"/>
      <c r="VBC364" s="207"/>
      <c r="VBD364" s="207"/>
      <c r="VBE364" s="207"/>
      <c r="VBF364" s="207"/>
      <c r="VBG364" s="207"/>
      <c r="VBH364" s="207"/>
      <c r="VBI364" s="207"/>
      <c r="VBJ364" s="207"/>
      <c r="VBK364" s="207"/>
      <c r="VBL364" s="207"/>
      <c r="VBM364" s="207"/>
      <c r="VBN364" s="207"/>
      <c r="VBO364" s="207"/>
      <c r="VBP364" s="207"/>
      <c r="VBQ364" s="207"/>
      <c r="VBR364" s="207"/>
      <c r="VBS364" s="207"/>
      <c r="VBT364" s="207"/>
      <c r="VBU364" s="207"/>
      <c r="VBV364" s="207"/>
      <c r="VBW364" s="207"/>
      <c r="VBX364" s="207"/>
      <c r="VBY364" s="207"/>
      <c r="VBZ364" s="207"/>
      <c r="VCA364" s="207"/>
      <c r="VCB364" s="207"/>
      <c r="VCC364" s="207"/>
      <c r="VCD364" s="207"/>
      <c r="VCE364" s="207"/>
      <c r="VCF364" s="207"/>
      <c r="VCG364" s="207"/>
      <c r="VCH364" s="207"/>
      <c r="VCI364" s="207"/>
      <c r="VCJ364" s="207"/>
      <c r="VCK364" s="207"/>
      <c r="VCL364" s="207"/>
      <c r="VCM364" s="207"/>
      <c r="VCN364" s="207"/>
      <c r="VCO364" s="207"/>
      <c r="VCP364" s="207"/>
      <c r="VCQ364" s="207"/>
      <c r="VCR364" s="207"/>
      <c r="VCS364" s="207"/>
      <c r="VCT364" s="207"/>
      <c r="VCU364" s="207"/>
      <c r="VCV364" s="207"/>
      <c r="VCW364" s="207"/>
      <c r="VCX364" s="207"/>
      <c r="VCY364" s="207"/>
      <c r="VCZ364" s="207"/>
      <c r="VDA364" s="207"/>
      <c r="VDB364" s="207"/>
      <c r="VDC364" s="207"/>
      <c r="VDD364" s="207"/>
      <c r="VDE364" s="207"/>
      <c r="VDF364" s="207"/>
      <c r="VDG364" s="207"/>
      <c r="VDH364" s="207"/>
      <c r="VDI364" s="207"/>
      <c r="VDJ364" s="207"/>
      <c r="VDK364" s="207"/>
      <c r="VDL364" s="207"/>
      <c r="VDM364" s="207"/>
      <c r="VDN364" s="207"/>
      <c r="VDO364" s="207"/>
      <c r="VDP364" s="207"/>
      <c r="VDQ364" s="207"/>
      <c r="VDR364" s="207"/>
      <c r="VDS364" s="207"/>
      <c r="VDT364" s="207"/>
      <c r="VDU364" s="207"/>
      <c r="VDV364" s="207"/>
      <c r="VDW364" s="207"/>
      <c r="VDX364" s="207"/>
      <c r="VDY364" s="207"/>
      <c r="VDZ364" s="207"/>
      <c r="VEA364" s="207"/>
      <c r="VEB364" s="207"/>
      <c r="VEC364" s="207"/>
      <c r="VED364" s="207"/>
      <c r="VEE364" s="207"/>
      <c r="VEF364" s="207"/>
      <c r="VEG364" s="207"/>
      <c r="VEH364" s="207"/>
      <c r="VEI364" s="207"/>
      <c r="VEJ364" s="207"/>
      <c r="VEK364" s="207"/>
      <c r="VEL364" s="207"/>
      <c r="VEM364" s="207"/>
      <c r="VEN364" s="207"/>
      <c r="VEO364" s="207"/>
      <c r="VEP364" s="207"/>
      <c r="VEQ364" s="207"/>
      <c r="VER364" s="207"/>
      <c r="VES364" s="207"/>
      <c r="VET364" s="207"/>
      <c r="VEU364" s="207"/>
      <c r="VEV364" s="207"/>
      <c r="VEW364" s="207"/>
      <c r="VEX364" s="207"/>
      <c r="VEY364" s="207"/>
      <c r="VEZ364" s="207"/>
      <c r="VFA364" s="207"/>
      <c r="VFB364" s="207"/>
      <c r="VFC364" s="207"/>
      <c r="VFD364" s="207"/>
      <c r="VFE364" s="207"/>
      <c r="VFF364" s="207"/>
      <c r="VFG364" s="207"/>
      <c r="VFH364" s="207"/>
      <c r="VFI364" s="207"/>
      <c r="VFJ364" s="207"/>
      <c r="VFK364" s="207"/>
      <c r="VFL364" s="207"/>
      <c r="VFM364" s="207"/>
      <c r="VFN364" s="207"/>
      <c r="VFO364" s="207"/>
      <c r="VFP364" s="207"/>
      <c r="VFQ364" s="207"/>
      <c r="VFR364" s="207"/>
      <c r="VFS364" s="207"/>
      <c r="VFT364" s="207"/>
      <c r="VFU364" s="207"/>
      <c r="VFV364" s="207"/>
      <c r="VFW364" s="207"/>
      <c r="VFX364" s="207"/>
      <c r="VFY364" s="207"/>
      <c r="VFZ364" s="207"/>
      <c r="VGA364" s="207"/>
      <c r="VGB364" s="207"/>
      <c r="VGC364" s="207"/>
      <c r="VGD364" s="207"/>
      <c r="VGE364" s="207"/>
      <c r="VGF364" s="207"/>
      <c r="VGG364" s="207"/>
      <c r="VGH364" s="207"/>
      <c r="VGI364" s="207"/>
      <c r="VGJ364" s="207"/>
      <c r="VGK364" s="207"/>
      <c r="VGL364" s="207"/>
      <c r="VGM364" s="207"/>
      <c r="VGN364" s="207"/>
      <c r="VGO364" s="207"/>
      <c r="VGP364" s="207"/>
      <c r="VGQ364" s="207"/>
      <c r="VGR364" s="207"/>
      <c r="VGS364" s="207"/>
      <c r="VGT364" s="207"/>
      <c r="VGU364" s="207"/>
      <c r="VGV364" s="207"/>
      <c r="VGW364" s="207"/>
      <c r="VGX364" s="207"/>
      <c r="VGY364" s="207"/>
      <c r="VGZ364" s="207"/>
      <c r="VHA364" s="207"/>
      <c r="VHB364" s="207"/>
      <c r="VHC364" s="207"/>
      <c r="VHD364" s="207"/>
      <c r="VHE364" s="207"/>
      <c r="VHF364" s="207"/>
      <c r="VHG364" s="207"/>
      <c r="VHH364" s="207"/>
      <c r="VHI364" s="207"/>
      <c r="VHJ364" s="207"/>
      <c r="VHK364" s="207"/>
      <c r="VHL364" s="207"/>
      <c r="VHM364" s="207"/>
      <c r="VHN364" s="207"/>
      <c r="VHO364" s="207"/>
      <c r="VHP364" s="207"/>
      <c r="VHQ364" s="207"/>
      <c r="VHR364" s="207"/>
      <c r="VHS364" s="207"/>
      <c r="VHT364" s="207"/>
      <c r="VHU364" s="207"/>
      <c r="VHV364" s="207"/>
      <c r="VHW364" s="207"/>
      <c r="VHX364" s="207"/>
      <c r="VHY364" s="207"/>
      <c r="VHZ364" s="207"/>
      <c r="VIA364" s="207"/>
      <c r="VIB364" s="207"/>
      <c r="VIC364" s="207"/>
      <c r="VID364" s="207"/>
      <c r="VIE364" s="207"/>
      <c r="VIF364" s="207"/>
      <c r="VIG364" s="207"/>
      <c r="VIH364" s="207"/>
      <c r="VII364" s="207"/>
      <c r="VIJ364" s="207"/>
      <c r="VIK364" s="207"/>
      <c r="VIL364" s="207"/>
      <c r="VIM364" s="207"/>
      <c r="VIN364" s="207"/>
      <c r="VIO364" s="207"/>
      <c r="VIP364" s="207"/>
      <c r="VIQ364" s="207"/>
      <c r="VIR364" s="207"/>
      <c r="VIS364" s="207"/>
      <c r="VIT364" s="207"/>
      <c r="VIU364" s="207"/>
      <c r="VIV364" s="207"/>
      <c r="VIW364" s="207"/>
      <c r="VIX364" s="207"/>
      <c r="VIY364" s="207"/>
      <c r="VIZ364" s="207"/>
      <c r="VJA364" s="207"/>
      <c r="VJB364" s="207"/>
      <c r="VJC364" s="207"/>
      <c r="VJD364" s="207"/>
      <c r="VJE364" s="207"/>
      <c r="VJF364" s="207"/>
      <c r="VJG364" s="207"/>
      <c r="VJH364" s="207"/>
      <c r="VJI364" s="207"/>
      <c r="VJJ364" s="207"/>
      <c r="VJK364" s="207"/>
      <c r="VJL364" s="207"/>
      <c r="VJM364" s="207"/>
      <c r="VJN364" s="207"/>
      <c r="VJO364" s="207"/>
      <c r="VJP364" s="207"/>
      <c r="VJQ364" s="207"/>
      <c r="VJR364" s="207"/>
      <c r="VJS364" s="207"/>
      <c r="VJT364" s="207"/>
      <c r="VJU364" s="207"/>
      <c r="VJV364" s="207"/>
      <c r="VJW364" s="207"/>
      <c r="VJX364" s="207"/>
      <c r="VJY364" s="207"/>
      <c r="VJZ364" s="207"/>
      <c r="VKA364" s="207"/>
      <c r="VKB364" s="207"/>
      <c r="VKC364" s="207"/>
      <c r="VKD364" s="207"/>
      <c r="VKE364" s="207"/>
      <c r="VKF364" s="207"/>
      <c r="VKG364" s="207"/>
      <c r="VKH364" s="207"/>
      <c r="VKI364" s="207"/>
      <c r="VKJ364" s="207"/>
      <c r="VKK364" s="207"/>
      <c r="VKL364" s="207"/>
      <c r="VKM364" s="207"/>
      <c r="VKN364" s="207"/>
      <c r="VKO364" s="207"/>
      <c r="VKP364" s="207"/>
      <c r="VKQ364" s="207"/>
      <c r="VKR364" s="207"/>
      <c r="VKS364" s="207"/>
      <c r="VKT364" s="207"/>
      <c r="VKU364" s="207"/>
      <c r="VKV364" s="207"/>
      <c r="VKW364" s="207"/>
      <c r="VKX364" s="207"/>
      <c r="VKY364" s="207"/>
      <c r="VKZ364" s="207"/>
      <c r="VLA364" s="207"/>
      <c r="VLB364" s="207"/>
      <c r="VLC364" s="207"/>
      <c r="VLD364" s="207"/>
      <c r="VLE364" s="207"/>
      <c r="VLF364" s="207"/>
      <c r="VLG364" s="207"/>
      <c r="VLH364" s="207"/>
      <c r="VLI364" s="207"/>
      <c r="VLJ364" s="207"/>
      <c r="VLK364" s="207"/>
      <c r="VLL364" s="207"/>
      <c r="VLM364" s="207"/>
      <c r="VLN364" s="207"/>
      <c r="VLO364" s="207"/>
      <c r="VLP364" s="207"/>
      <c r="VLQ364" s="207"/>
      <c r="VLR364" s="207"/>
      <c r="VLS364" s="207"/>
      <c r="VLT364" s="207"/>
      <c r="VLU364" s="207"/>
      <c r="VLV364" s="207"/>
      <c r="VLW364" s="207"/>
      <c r="VLX364" s="207"/>
      <c r="VLY364" s="207"/>
      <c r="VLZ364" s="207"/>
      <c r="VMA364" s="207"/>
      <c r="VMB364" s="207"/>
      <c r="VMC364" s="207"/>
      <c r="VMD364" s="207"/>
      <c r="VME364" s="207"/>
      <c r="VMF364" s="207"/>
      <c r="VMG364" s="207"/>
      <c r="VMH364" s="207"/>
      <c r="VMI364" s="207"/>
      <c r="VMJ364" s="207"/>
      <c r="VMK364" s="207"/>
      <c r="VML364" s="207"/>
      <c r="VMM364" s="207"/>
      <c r="VMN364" s="207"/>
      <c r="VMO364" s="207"/>
      <c r="VMP364" s="207"/>
      <c r="VMQ364" s="207"/>
      <c r="VMR364" s="207"/>
      <c r="VMS364" s="207"/>
      <c r="VMT364" s="207"/>
      <c r="VMU364" s="207"/>
      <c r="VMV364" s="207"/>
      <c r="VMW364" s="207"/>
      <c r="VMX364" s="207"/>
      <c r="VMY364" s="207"/>
      <c r="VMZ364" s="207"/>
      <c r="VNA364" s="207"/>
      <c r="VNB364" s="207"/>
      <c r="VNC364" s="207"/>
      <c r="VND364" s="207"/>
      <c r="VNE364" s="207"/>
      <c r="VNF364" s="207"/>
      <c r="VNG364" s="207"/>
      <c r="VNH364" s="207"/>
      <c r="VNI364" s="207"/>
      <c r="VNJ364" s="207"/>
      <c r="VNK364" s="207"/>
      <c r="VNL364" s="207"/>
      <c r="VNM364" s="207"/>
      <c r="VNN364" s="207"/>
      <c r="VNO364" s="207"/>
      <c r="VNP364" s="207"/>
      <c r="VNQ364" s="207"/>
      <c r="VNR364" s="207"/>
      <c r="VNS364" s="207"/>
      <c r="VNT364" s="207"/>
      <c r="VNU364" s="207"/>
      <c r="VNV364" s="207"/>
      <c r="VNW364" s="207"/>
      <c r="VNX364" s="207"/>
      <c r="VNY364" s="207"/>
      <c r="VNZ364" s="207"/>
      <c r="VOA364" s="207"/>
      <c r="VOB364" s="207"/>
      <c r="VOC364" s="207"/>
      <c r="VOD364" s="207"/>
      <c r="VOE364" s="207"/>
      <c r="VOF364" s="207"/>
      <c r="VOG364" s="207"/>
      <c r="VOH364" s="207"/>
      <c r="VOI364" s="207"/>
      <c r="VOJ364" s="207"/>
      <c r="VOK364" s="207"/>
      <c r="VOL364" s="207"/>
      <c r="VOM364" s="207"/>
      <c r="VON364" s="207"/>
      <c r="VOO364" s="207"/>
      <c r="VOP364" s="207"/>
      <c r="VOQ364" s="207"/>
      <c r="VOR364" s="207"/>
      <c r="VOS364" s="207"/>
      <c r="VOT364" s="207"/>
      <c r="VOU364" s="207"/>
      <c r="VOV364" s="207"/>
      <c r="VOW364" s="207"/>
      <c r="VOX364" s="207"/>
      <c r="VOY364" s="207"/>
      <c r="VOZ364" s="207"/>
      <c r="VPA364" s="207"/>
      <c r="VPB364" s="207"/>
      <c r="VPC364" s="207"/>
      <c r="VPD364" s="207"/>
      <c r="VPE364" s="207"/>
      <c r="VPF364" s="207"/>
      <c r="VPG364" s="207"/>
      <c r="VPH364" s="207"/>
      <c r="VPI364" s="207"/>
      <c r="VPJ364" s="207"/>
      <c r="VPK364" s="207"/>
      <c r="VPL364" s="207"/>
      <c r="VPM364" s="207"/>
      <c r="VPN364" s="207"/>
      <c r="VPO364" s="207"/>
      <c r="VPP364" s="207"/>
      <c r="VPQ364" s="207"/>
      <c r="VPR364" s="207"/>
      <c r="VPS364" s="207"/>
      <c r="VPT364" s="207"/>
      <c r="VPU364" s="207"/>
      <c r="VPV364" s="207"/>
      <c r="VPW364" s="207"/>
      <c r="VPX364" s="207"/>
      <c r="VPY364" s="207"/>
      <c r="VPZ364" s="207"/>
      <c r="VQA364" s="207"/>
      <c r="VQB364" s="207"/>
      <c r="VQC364" s="207"/>
      <c r="VQD364" s="207"/>
      <c r="VQE364" s="207"/>
      <c r="VQF364" s="207"/>
      <c r="VQG364" s="207"/>
      <c r="VQH364" s="207"/>
      <c r="VQI364" s="207"/>
      <c r="VQJ364" s="207"/>
      <c r="VQK364" s="207"/>
      <c r="VQL364" s="207"/>
      <c r="VQM364" s="207"/>
      <c r="VQN364" s="207"/>
      <c r="VQO364" s="207"/>
      <c r="VQP364" s="207"/>
      <c r="VQQ364" s="207"/>
      <c r="VQR364" s="207"/>
      <c r="VQS364" s="207"/>
      <c r="VQT364" s="207"/>
      <c r="VQU364" s="207"/>
      <c r="VQV364" s="207"/>
      <c r="VQW364" s="207"/>
      <c r="VQX364" s="207"/>
      <c r="VQY364" s="207"/>
      <c r="VQZ364" s="207"/>
      <c r="VRA364" s="207"/>
      <c r="VRB364" s="207"/>
      <c r="VRC364" s="207"/>
      <c r="VRD364" s="207"/>
      <c r="VRE364" s="207"/>
      <c r="VRF364" s="207"/>
      <c r="VRG364" s="207"/>
      <c r="VRH364" s="207"/>
      <c r="VRI364" s="207"/>
      <c r="VRJ364" s="207"/>
      <c r="VRK364" s="207"/>
      <c r="VRL364" s="207"/>
      <c r="VRM364" s="207"/>
      <c r="VRN364" s="207"/>
      <c r="VRO364" s="207"/>
      <c r="VRP364" s="207"/>
      <c r="VRQ364" s="207"/>
      <c r="VRR364" s="207"/>
      <c r="VRS364" s="207"/>
      <c r="VRT364" s="207"/>
      <c r="VRU364" s="207"/>
      <c r="VRV364" s="207"/>
      <c r="VRW364" s="207"/>
      <c r="VRX364" s="207"/>
      <c r="VRY364" s="207"/>
      <c r="VRZ364" s="207"/>
      <c r="VSA364" s="207"/>
      <c r="VSB364" s="207"/>
      <c r="VSC364" s="207"/>
      <c r="VSD364" s="207"/>
      <c r="VSE364" s="207"/>
      <c r="VSF364" s="207"/>
      <c r="VSG364" s="207"/>
      <c r="VSH364" s="207"/>
      <c r="VSI364" s="207"/>
      <c r="VSJ364" s="207"/>
      <c r="VSK364" s="207"/>
      <c r="VSL364" s="207"/>
      <c r="VSM364" s="207"/>
      <c r="VSN364" s="207"/>
      <c r="VSO364" s="207"/>
      <c r="VSP364" s="207"/>
      <c r="VSQ364" s="207"/>
      <c r="VSR364" s="207"/>
      <c r="VSS364" s="207"/>
      <c r="VST364" s="207"/>
      <c r="VSU364" s="207"/>
      <c r="VSV364" s="207"/>
      <c r="VSW364" s="207"/>
      <c r="VSX364" s="207"/>
      <c r="VSY364" s="207"/>
      <c r="VSZ364" s="207"/>
      <c r="VTA364" s="207"/>
      <c r="VTB364" s="207"/>
      <c r="VTC364" s="207"/>
      <c r="VTD364" s="207"/>
      <c r="VTE364" s="207"/>
      <c r="VTF364" s="207"/>
      <c r="VTG364" s="207"/>
      <c r="VTH364" s="207"/>
      <c r="VTI364" s="207"/>
      <c r="VTJ364" s="207"/>
      <c r="VTK364" s="207"/>
      <c r="VTL364" s="207"/>
      <c r="VTM364" s="207"/>
      <c r="VTN364" s="207"/>
      <c r="VTO364" s="207"/>
      <c r="VTP364" s="207"/>
      <c r="VTQ364" s="207"/>
      <c r="VTR364" s="207"/>
      <c r="VTS364" s="207"/>
      <c r="VTT364" s="207"/>
      <c r="VTU364" s="207"/>
      <c r="VTV364" s="207"/>
      <c r="VTW364" s="207"/>
      <c r="VTX364" s="207"/>
      <c r="VTY364" s="207"/>
      <c r="VTZ364" s="207"/>
      <c r="VUA364" s="207"/>
      <c r="VUB364" s="207"/>
      <c r="VUC364" s="207"/>
      <c r="VUD364" s="207"/>
      <c r="VUE364" s="207"/>
      <c r="VUF364" s="207"/>
      <c r="VUG364" s="207"/>
      <c r="VUH364" s="207"/>
      <c r="VUI364" s="207"/>
      <c r="VUJ364" s="207"/>
      <c r="VUK364" s="207"/>
      <c r="VUL364" s="207"/>
      <c r="VUM364" s="207"/>
      <c r="VUN364" s="207"/>
      <c r="VUO364" s="207"/>
      <c r="VUP364" s="207"/>
      <c r="VUQ364" s="207"/>
      <c r="VUR364" s="207"/>
      <c r="VUS364" s="207"/>
      <c r="VUT364" s="207"/>
      <c r="VUU364" s="207"/>
      <c r="VUV364" s="207"/>
      <c r="VUW364" s="207"/>
      <c r="VUX364" s="207"/>
      <c r="VUY364" s="207"/>
      <c r="VUZ364" s="207"/>
      <c r="VVA364" s="207"/>
      <c r="VVB364" s="207"/>
      <c r="VVC364" s="207"/>
      <c r="VVD364" s="207"/>
      <c r="VVE364" s="207"/>
      <c r="VVF364" s="207"/>
      <c r="VVG364" s="207"/>
      <c r="VVH364" s="207"/>
      <c r="VVI364" s="207"/>
      <c r="VVJ364" s="207"/>
      <c r="VVK364" s="207"/>
      <c r="VVL364" s="207"/>
      <c r="VVM364" s="207"/>
      <c r="VVN364" s="207"/>
      <c r="VVO364" s="207"/>
      <c r="VVP364" s="207"/>
      <c r="VVQ364" s="207"/>
      <c r="VVR364" s="207"/>
      <c r="VVS364" s="207"/>
      <c r="VVT364" s="207"/>
      <c r="VVU364" s="207"/>
      <c r="VVV364" s="207"/>
      <c r="VVW364" s="207"/>
      <c r="VVX364" s="207"/>
      <c r="VVY364" s="207"/>
      <c r="VVZ364" s="207"/>
      <c r="VWA364" s="207"/>
      <c r="VWB364" s="207"/>
      <c r="VWC364" s="207"/>
      <c r="VWD364" s="207"/>
      <c r="VWE364" s="207"/>
      <c r="VWF364" s="207"/>
      <c r="VWG364" s="207"/>
      <c r="VWH364" s="207"/>
      <c r="VWI364" s="207"/>
      <c r="VWJ364" s="207"/>
      <c r="VWK364" s="207"/>
      <c r="VWL364" s="207"/>
      <c r="VWM364" s="207"/>
      <c r="VWN364" s="207"/>
      <c r="VWO364" s="207"/>
      <c r="VWP364" s="207"/>
      <c r="VWQ364" s="207"/>
      <c r="VWR364" s="207"/>
      <c r="VWS364" s="207"/>
      <c r="VWT364" s="207"/>
      <c r="VWU364" s="207"/>
      <c r="VWV364" s="207"/>
      <c r="VWW364" s="207"/>
      <c r="VWX364" s="207"/>
      <c r="VWY364" s="207"/>
      <c r="VWZ364" s="207"/>
      <c r="VXA364" s="207"/>
      <c r="VXB364" s="207"/>
      <c r="VXC364" s="207"/>
      <c r="VXD364" s="207"/>
      <c r="VXE364" s="207"/>
      <c r="VXF364" s="207"/>
      <c r="VXG364" s="207"/>
      <c r="VXH364" s="207"/>
      <c r="VXI364" s="207"/>
      <c r="VXJ364" s="207"/>
      <c r="VXK364" s="207"/>
      <c r="VXL364" s="207"/>
      <c r="VXM364" s="207"/>
      <c r="VXN364" s="207"/>
      <c r="VXO364" s="207"/>
      <c r="VXP364" s="207"/>
      <c r="VXQ364" s="207"/>
      <c r="VXR364" s="207"/>
      <c r="VXS364" s="207"/>
      <c r="VXT364" s="207"/>
      <c r="VXU364" s="207"/>
      <c r="VXV364" s="207"/>
      <c r="VXW364" s="207"/>
      <c r="VXX364" s="207"/>
      <c r="VXY364" s="207"/>
      <c r="VXZ364" s="207"/>
      <c r="VYA364" s="207"/>
      <c r="VYB364" s="207"/>
      <c r="VYC364" s="207"/>
      <c r="VYD364" s="207"/>
      <c r="VYE364" s="207"/>
      <c r="VYF364" s="207"/>
      <c r="VYG364" s="207"/>
      <c r="VYH364" s="207"/>
      <c r="VYI364" s="207"/>
      <c r="VYJ364" s="207"/>
      <c r="VYK364" s="207"/>
      <c r="VYL364" s="207"/>
      <c r="VYM364" s="207"/>
      <c r="VYN364" s="207"/>
      <c r="VYO364" s="207"/>
      <c r="VYP364" s="207"/>
      <c r="VYQ364" s="207"/>
      <c r="VYR364" s="207"/>
      <c r="VYS364" s="207"/>
      <c r="VYT364" s="207"/>
      <c r="VYU364" s="207"/>
      <c r="VYV364" s="207"/>
      <c r="VYW364" s="207"/>
      <c r="VYX364" s="207"/>
      <c r="VYY364" s="207"/>
      <c r="VYZ364" s="207"/>
      <c r="VZA364" s="207"/>
      <c r="VZB364" s="207"/>
      <c r="VZC364" s="207"/>
      <c r="VZD364" s="207"/>
      <c r="VZE364" s="207"/>
      <c r="VZF364" s="207"/>
      <c r="VZG364" s="207"/>
      <c r="VZH364" s="207"/>
      <c r="VZI364" s="207"/>
      <c r="VZJ364" s="207"/>
      <c r="VZK364" s="207"/>
      <c r="VZL364" s="207"/>
      <c r="VZM364" s="207"/>
      <c r="VZN364" s="207"/>
      <c r="VZO364" s="207"/>
      <c r="VZP364" s="207"/>
      <c r="VZQ364" s="207"/>
      <c r="VZR364" s="207"/>
      <c r="VZS364" s="207"/>
      <c r="VZT364" s="207"/>
      <c r="VZU364" s="207"/>
      <c r="VZV364" s="207"/>
      <c r="VZW364" s="207"/>
      <c r="VZX364" s="207"/>
      <c r="VZY364" s="207"/>
      <c r="VZZ364" s="207"/>
      <c r="WAA364" s="207"/>
      <c r="WAB364" s="207"/>
      <c r="WAC364" s="207"/>
      <c r="WAD364" s="207"/>
      <c r="WAE364" s="207"/>
      <c r="WAF364" s="207"/>
      <c r="WAG364" s="207"/>
      <c r="WAH364" s="207"/>
      <c r="WAI364" s="207"/>
      <c r="WAJ364" s="207"/>
      <c r="WAK364" s="207"/>
      <c r="WAL364" s="207"/>
      <c r="WAM364" s="207"/>
      <c r="WAN364" s="207"/>
      <c r="WAO364" s="207"/>
      <c r="WAP364" s="207"/>
      <c r="WAQ364" s="207"/>
      <c r="WAR364" s="207"/>
      <c r="WAS364" s="207"/>
      <c r="WAT364" s="207"/>
      <c r="WAU364" s="207"/>
      <c r="WAV364" s="207"/>
      <c r="WAW364" s="207"/>
      <c r="WAX364" s="207"/>
      <c r="WAY364" s="207"/>
      <c r="WAZ364" s="207"/>
      <c r="WBA364" s="207"/>
      <c r="WBB364" s="207"/>
      <c r="WBC364" s="207"/>
      <c r="WBD364" s="207"/>
      <c r="WBE364" s="207"/>
      <c r="WBF364" s="207"/>
      <c r="WBG364" s="207"/>
      <c r="WBH364" s="207"/>
      <c r="WBI364" s="207"/>
      <c r="WBJ364" s="207"/>
      <c r="WBK364" s="207"/>
      <c r="WBL364" s="207"/>
      <c r="WBM364" s="207"/>
      <c r="WBN364" s="207"/>
      <c r="WBO364" s="207"/>
      <c r="WBP364" s="207"/>
      <c r="WBQ364" s="207"/>
      <c r="WBR364" s="207"/>
      <c r="WBS364" s="207"/>
      <c r="WBT364" s="207"/>
      <c r="WBU364" s="207"/>
      <c r="WBV364" s="207"/>
      <c r="WBW364" s="207"/>
      <c r="WBX364" s="207"/>
      <c r="WBY364" s="207"/>
      <c r="WBZ364" s="207"/>
      <c r="WCA364" s="207"/>
      <c r="WCB364" s="207"/>
      <c r="WCC364" s="207"/>
      <c r="WCD364" s="207"/>
      <c r="WCE364" s="207"/>
      <c r="WCF364" s="207"/>
      <c r="WCG364" s="207"/>
      <c r="WCH364" s="207"/>
      <c r="WCI364" s="207"/>
      <c r="WCJ364" s="207"/>
      <c r="WCK364" s="207"/>
      <c r="WCL364" s="207"/>
      <c r="WCM364" s="207"/>
      <c r="WCN364" s="207"/>
      <c r="WCO364" s="207"/>
      <c r="WCP364" s="207"/>
      <c r="WCQ364" s="207"/>
      <c r="WCR364" s="207"/>
      <c r="WCS364" s="207"/>
      <c r="WCT364" s="207"/>
      <c r="WCU364" s="207"/>
      <c r="WCV364" s="207"/>
      <c r="WCW364" s="207"/>
      <c r="WCX364" s="207"/>
      <c r="WCY364" s="207"/>
      <c r="WCZ364" s="207"/>
      <c r="WDA364" s="207"/>
      <c r="WDB364" s="207"/>
      <c r="WDC364" s="207"/>
      <c r="WDD364" s="207"/>
      <c r="WDE364" s="207"/>
      <c r="WDF364" s="207"/>
      <c r="WDG364" s="207"/>
      <c r="WDH364" s="207"/>
      <c r="WDI364" s="207"/>
      <c r="WDJ364" s="207"/>
      <c r="WDK364" s="207"/>
      <c r="WDL364" s="207"/>
      <c r="WDM364" s="207"/>
      <c r="WDN364" s="207"/>
      <c r="WDO364" s="207"/>
      <c r="WDP364" s="207"/>
      <c r="WDQ364" s="207"/>
      <c r="WDR364" s="207"/>
      <c r="WDS364" s="207"/>
      <c r="WDT364" s="207"/>
      <c r="WDU364" s="207"/>
      <c r="WDV364" s="207"/>
      <c r="WDW364" s="207"/>
      <c r="WDX364" s="207"/>
      <c r="WDY364" s="207"/>
      <c r="WDZ364" s="207"/>
      <c r="WEA364" s="207"/>
      <c r="WEB364" s="207"/>
      <c r="WEC364" s="207"/>
      <c r="WED364" s="207"/>
      <c r="WEE364" s="207"/>
      <c r="WEF364" s="207"/>
      <c r="WEG364" s="207"/>
      <c r="WEH364" s="207"/>
      <c r="WEI364" s="207"/>
      <c r="WEJ364" s="207"/>
      <c r="WEK364" s="207"/>
      <c r="WEL364" s="207"/>
      <c r="WEM364" s="207"/>
      <c r="WEN364" s="207"/>
      <c r="WEO364" s="207"/>
      <c r="WEP364" s="207"/>
      <c r="WEQ364" s="207"/>
      <c r="WER364" s="207"/>
      <c r="WES364" s="207"/>
      <c r="WET364" s="207"/>
      <c r="WEU364" s="207"/>
      <c r="WEV364" s="207"/>
      <c r="WEW364" s="207"/>
      <c r="WEX364" s="207"/>
      <c r="WEY364" s="207"/>
      <c r="WEZ364" s="207"/>
      <c r="WFA364" s="207"/>
      <c r="WFB364" s="207"/>
      <c r="WFC364" s="207"/>
      <c r="WFD364" s="207"/>
      <c r="WFE364" s="207"/>
      <c r="WFF364" s="207"/>
      <c r="WFG364" s="207"/>
      <c r="WFH364" s="207"/>
      <c r="WFI364" s="207"/>
      <c r="WFJ364" s="207"/>
      <c r="WFK364" s="207"/>
      <c r="WFL364" s="207"/>
      <c r="WFM364" s="207"/>
      <c r="WFN364" s="207"/>
      <c r="WFO364" s="207"/>
      <c r="WFP364" s="207"/>
      <c r="WFQ364" s="207"/>
      <c r="WFR364" s="207"/>
      <c r="WFS364" s="207"/>
      <c r="WFT364" s="207"/>
      <c r="WFU364" s="207"/>
      <c r="WFV364" s="207"/>
      <c r="WFW364" s="207"/>
      <c r="WFX364" s="207"/>
      <c r="WFY364" s="207"/>
      <c r="WFZ364" s="207"/>
      <c r="WGA364" s="207"/>
      <c r="WGB364" s="207"/>
      <c r="WGC364" s="207"/>
      <c r="WGD364" s="207"/>
      <c r="WGE364" s="207"/>
      <c r="WGF364" s="207"/>
      <c r="WGG364" s="207"/>
      <c r="WGH364" s="207"/>
      <c r="WGI364" s="207"/>
      <c r="WGJ364" s="207"/>
      <c r="WGK364" s="207"/>
      <c r="WGL364" s="207"/>
      <c r="WGM364" s="207"/>
      <c r="WGN364" s="207"/>
      <c r="WGO364" s="207"/>
      <c r="WGP364" s="207"/>
      <c r="WGQ364" s="207"/>
      <c r="WGR364" s="207"/>
      <c r="WGS364" s="207"/>
      <c r="WGT364" s="207"/>
      <c r="WGU364" s="207"/>
      <c r="WGV364" s="207"/>
      <c r="WGW364" s="207"/>
      <c r="WGX364" s="207"/>
      <c r="WGY364" s="207"/>
      <c r="WGZ364" s="207"/>
      <c r="WHA364" s="207"/>
      <c r="WHB364" s="207"/>
      <c r="WHC364" s="207"/>
      <c r="WHD364" s="207"/>
      <c r="WHE364" s="207"/>
      <c r="WHF364" s="207"/>
      <c r="WHG364" s="207"/>
      <c r="WHH364" s="207"/>
      <c r="WHI364" s="207"/>
      <c r="WHJ364" s="207"/>
      <c r="WHK364" s="207"/>
      <c r="WHL364" s="207"/>
      <c r="WHM364" s="207"/>
      <c r="WHN364" s="207"/>
      <c r="WHO364" s="207"/>
      <c r="WHP364" s="207"/>
      <c r="WHQ364" s="207"/>
      <c r="WHR364" s="207"/>
      <c r="WHS364" s="207"/>
      <c r="WHT364" s="207"/>
      <c r="WHU364" s="207"/>
      <c r="WHV364" s="207"/>
      <c r="WHW364" s="207"/>
      <c r="WHX364" s="207"/>
      <c r="WHY364" s="207"/>
      <c r="WHZ364" s="207"/>
      <c r="WIA364" s="207"/>
      <c r="WIB364" s="207"/>
      <c r="WIC364" s="207"/>
      <c r="WID364" s="207"/>
      <c r="WIE364" s="207"/>
      <c r="WIF364" s="207"/>
      <c r="WIG364" s="207"/>
      <c r="WIH364" s="207"/>
      <c r="WII364" s="207"/>
      <c r="WIJ364" s="207"/>
      <c r="WIK364" s="207"/>
      <c r="WIL364" s="207"/>
      <c r="WIM364" s="207"/>
      <c r="WIN364" s="207"/>
      <c r="WIO364" s="207"/>
      <c r="WIP364" s="207"/>
      <c r="WIQ364" s="207"/>
      <c r="WIR364" s="207"/>
      <c r="WIS364" s="207"/>
      <c r="WIT364" s="207"/>
      <c r="WIU364" s="207"/>
      <c r="WIV364" s="207"/>
      <c r="WIW364" s="207"/>
      <c r="WIX364" s="207"/>
      <c r="WIY364" s="207"/>
      <c r="WIZ364" s="207"/>
      <c r="WJA364" s="207"/>
      <c r="WJB364" s="207"/>
      <c r="WJC364" s="207"/>
      <c r="WJD364" s="207"/>
      <c r="WJE364" s="207"/>
      <c r="WJF364" s="207"/>
      <c r="WJG364" s="207"/>
      <c r="WJH364" s="207"/>
      <c r="WJI364" s="207"/>
      <c r="WJJ364" s="207"/>
      <c r="WJK364" s="207"/>
      <c r="WJL364" s="207"/>
      <c r="WJM364" s="207"/>
      <c r="WJN364" s="207"/>
      <c r="WJO364" s="207"/>
      <c r="WJP364" s="207"/>
      <c r="WJQ364" s="207"/>
      <c r="WJR364" s="207"/>
      <c r="WJS364" s="207"/>
      <c r="WJT364" s="207"/>
      <c r="WJU364" s="207"/>
      <c r="WJV364" s="207"/>
      <c r="WJW364" s="207"/>
      <c r="WJX364" s="207"/>
      <c r="WJY364" s="207"/>
      <c r="WJZ364" s="207"/>
      <c r="WKA364" s="207"/>
      <c r="WKB364" s="207"/>
      <c r="WKC364" s="207"/>
      <c r="WKD364" s="207"/>
      <c r="WKE364" s="207"/>
      <c r="WKF364" s="207"/>
      <c r="WKG364" s="207"/>
      <c r="WKH364" s="207"/>
      <c r="WKI364" s="207"/>
      <c r="WKJ364" s="207"/>
      <c r="WKK364" s="207"/>
      <c r="WKL364" s="207"/>
      <c r="WKM364" s="207"/>
      <c r="WKN364" s="207"/>
      <c r="WKO364" s="207"/>
      <c r="WKP364" s="207"/>
      <c r="WKQ364" s="207"/>
      <c r="WKR364" s="207"/>
      <c r="WKS364" s="207"/>
      <c r="WKT364" s="207"/>
      <c r="WKU364" s="207"/>
      <c r="WKV364" s="207"/>
      <c r="WKW364" s="207"/>
      <c r="WKX364" s="207"/>
      <c r="WKY364" s="207"/>
      <c r="WKZ364" s="207"/>
      <c r="WLA364" s="207"/>
      <c r="WLB364" s="207"/>
      <c r="WLC364" s="207"/>
      <c r="WLD364" s="207"/>
      <c r="WLE364" s="207"/>
      <c r="WLF364" s="207"/>
      <c r="WLG364" s="207"/>
      <c r="WLH364" s="207"/>
      <c r="WLI364" s="207"/>
      <c r="WLJ364" s="207"/>
      <c r="WLK364" s="207"/>
      <c r="WLL364" s="207"/>
      <c r="WLM364" s="207"/>
      <c r="WLN364" s="207"/>
      <c r="WLO364" s="207"/>
      <c r="WLP364" s="207"/>
      <c r="WLQ364" s="207"/>
      <c r="WLR364" s="207"/>
      <c r="WLS364" s="207"/>
      <c r="WLT364" s="207"/>
      <c r="WLU364" s="207"/>
      <c r="WLV364" s="207"/>
      <c r="WLW364" s="207"/>
      <c r="WLX364" s="207"/>
      <c r="WLY364" s="207"/>
      <c r="WLZ364" s="207"/>
      <c r="WMA364" s="207"/>
      <c r="WMB364" s="207"/>
      <c r="WMC364" s="207"/>
      <c r="WMD364" s="207"/>
      <c r="WME364" s="207"/>
      <c r="WMF364" s="207"/>
      <c r="WMG364" s="207"/>
      <c r="WMH364" s="207"/>
      <c r="WMI364" s="207"/>
      <c r="WMJ364" s="207"/>
      <c r="WMK364" s="207"/>
      <c r="WML364" s="207"/>
      <c r="WMM364" s="207"/>
      <c r="WMN364" s="207"/>
      <c r="WMO364" s="207"/>
      <c r="WMP364" s="207"/>
      <c r="WMQ364" s="207"/>
      <c r="WMR364" s="207"/>
      <c r="WMS364" s="207"/>
      <c r="WMT364" s="207"/>
      <c r="WMU364" s="207"/>
      <c r="WMV364" s="207"/>
      <c r="WMW364" s="207"/>
      <c r="WMX364" s="207"/>
      <c r="WMY364" s="207"/>
      <c r="WMZ364" s="207"/>
      <c r="WNA364" s="207"/>
      <c r="WNB364" s="207"/>
      <c r="WNC364" s="207"/>
      <c r="WND364" s="207"/>
      <c r="WNE364" s="207"/>
      <c r="WNF364" s="207"/>
      <c r="WNG364" s="207"/>
      <c r="WNH364" s="207"/>
      <c r="WNI364" s="207"/>
      <c r="WNJ364" s="207"/>
      <c r="WNK364" s="207"/>
      <c r="WNL364" s="207"/>
      <c r="WNM364" s="207"/>
      <c r="WNN364" s="207"/>
      <c r="WNO364" s="207"/>
      <c r="WNP364" s="207"/>
      <c r="WNQ364" s="207"/>
      <c r="WNR364" s="207"/>
      <c r="WNS364" s="207"/>
      <c r="WNT364" s="207"/>
      <c r="WNU364" s="207"/>
      <c r="WNV364" s="207"/>
      <c r="WNW364" s="207"/>
      <c r="WNX364" s="207"/>
      <c r="WNY364" s="207"/>
      <c r="WNZ364" s="207"/>
      <c r="WOA364" s="207"/>
      <c r="WOB364" s="207"/>
      <c r="WOC364" s="207"/>
      <c r="WOD364" s="207"/>
      <c r="WOE364" s="207"/>
      <c r="WOF364" s="207"/>
      <c r="WOG364" s="207"/>
      <c r="WOH364" s="207"/>
      <c r="WOI364" s="207"/>
      <c r="WOJ364" s="207"/>
      <c r="WOK364" s="207"/>
      <c r="WOL364" s="207"/>
      <c r="WOM364" s="207"/>
      <c r="WON364" s="207"/>
      <c r="WOO364" s="207"/>
      <c r="WOP364" s="207"/>
      <c r="WOQ364" s="207"/>
      <c r="WOR364" s="207"/>
      <c r="WOS364" s="207"/>
      <c r="WOT364" s="207"/>
    </row>
    <row r="365" spans="1:15958" s="207" customFormat="1">
      <c r="A365" s="190">
        <v>348</v>
      </c>
      <c r="B365" s="315" t="s">
        <v>1462</v>
      </c>
      <c r="C365" s="316">
        <v>19000</v>
      </c>
      <c r="D365" s="316">
        <v>19000</v>
      </c>
      <c r="E365" s="315"/>
      <c r="F365" s="315"/>
      <c r="G365" s="315"/>
      <c r="H365" s="444"/>
      <c r="I365" s="315"/>
      <c r="J365" s="193"/>
      <c r="K365" s="193"/>
      <c r="L365" s="193"/>
      <c r="M365" s="12"/>
      <c r="N365" s="12"/>
      <c r="O365" s="12"/>
      <c r="P365" s="12"/>
      <c r="Q365" s="12"/>
      <c r="R365" s="12"/>
      <c r="S365" s="12"/>
      <c r="T365" s="12"/>
      <c r="U365" s="158"/>
      <c r="V365" s="12"/>
      <c r="W365" s="12"/>
      <c r="X365" s="12"/>
      <c r="Y365" s="12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  <c r="IW365" s="8"/>
      <c r="IX365" s="8"/>
      <c r="IY365" s="8"/>
      <c r="IZ365" s="8"/>
      <c r="JA365" s="8"/>
      <c r="JB365" s="8"/>
      <c r="JC365" s="8"/>
      <c r="JD365" s="8"/>
      <c r="JE365" s="8"/>
      <c r="JF365" s="8"/>
      <c r="JG365" s="8"/>
      <c r="JH365" s="8"/>
      <c r="JI365" s="8"/>
      <c r="JJ365" s="8"/>
      <c r="JK365" s="8"/>
      <c r="JL365" s="8"/>
      <c r="JM365" s="8"/>
      <c r="JN365" s="8"/>
      <c r="JO365" s="8"/>
      <c r="JP365" s="8"/>
      <c r="JQ365" s="8"/>
      <c r="JR365" s="8"/>
      <c r="JS365" s="8"/>
      <c r="JT365" s="8"/>
      <c r="JU365" s="8"/>
      <c r="JV365" s="8"/>
      <c r="JW365" s="8"/>
      <c r="JX365" s="8"/>
      <c r="JY365" s="8"/>
      <c r="JZ365" s="8"/>
      <c r="KA365" s="8"/>
      <c r="KB365" s="8"/>
      <c r="KC365" s="8"/>
      <c r="KD365" s="8"/>
      <c r="KE365" s="8"/>
      <c r="KF365" s="8"/>
      <c r="KG365" s="8"/>
      <c r="KH365" s="8"/>
      <c r="KI365" s="8"/>
      <c r="KJ365" s="8"/>
      <c r="KK365" s="8"/>
      <c r="KL365" s="8"/>
      <c r="KM365" s="8"/>
      <c r="KN365" s="8"/>
      <c r="KO365" s="8"/>
      <c r="KP365" s="8"/>
      <c r="KQ365" s="8"/>
      <c r="KR365" s="8"/>
      <c r="KS365" s="8"/>
      <c r="KT365" s="8"/>
      <c r="KU365" s="8"/>
      <c r="KV365" s="8"/>
      <c r="KW365" s="8"/>
      <c r="KX365" s="8"/>
      <c r="KY365" s="8"/>
      <c r="KZ365" s="8"/>
      <c r="LA365" s="8"/>
      <c r="LB365" s="8"/>
      <c r="LC365" s="8"/>
      <c r="LD365" s="8"/>
      <c r="LE365" s="8"/>
      <c r="LF365" s="8"/>
      <c r="LG365" s="8"/>
      <c r="LH365" s="8"/>
      <c r="LI365" s="8"/>
      <c r="LJ365" s="8"/>
      <c r="LK365" s="8"/>
      <c r="LL365" s="8"/>
      <c r="LM365" s="8"/>
      <c r="LN365" s="8"/>
      <c r="LO365" s="8"/>
      <c r="LP365" s="8"/>
      <c r="LQ365" s="8"/>
      <c r="LR365" s="8"/>
      <c r="LS365" s="8"/>
      <c r="LT365" s="8"/>
      <c r="LU365" s="8"/>
      <c r="LV365" s="8"/>
      <c r="LW365" s="8"/>
      <c r="LX365" s="8"/>
      <c r="LY365" s="8"/>
      <c r="LZ365" s="8"/>
      <c r="MA365" s="8"/>
      <c r="MB365" s="8"/>
      <c r="MC365" s="8"/>
      <c r="MD365" s="8"/>
      <c r="ME365" s="8"/>
      <c r="MF365" s="8"/>
      <c r="MG365" s="8"/>
      <c r="MH365" s="8"/>
      <c r="MI365" s="8"/>
      <c r="MJ365" s="8"/>
      <c r="MK365" s="8"/>
      <c r="ML365" s="8"/>
      <c r="MM365" s="8"/>
      <c r="MN365" s="8"/>
      <c r="MO365" s="8"/>
      <c r="MP365" s="8"/>
      <c r="MQ365" s="8"/>
      <c r="MR365" s="8"/>
      <c r="MS365" s="8"/>
      <c r="MT365" s="8"/>
      <c r="MU365" s="8"/>
      <c r="MV365" s="8"/>
      <c r="MW365" s="8"/>
      <c r="MX365" s="8"/>
      <c r="MY365" s="8"/>
      <c r="MZ365" s="8"/>
      <c r="NA365" s="8"/>
      <c r="NB365" s="8"/>
      <c r="NC365" s="8"/>
      <c r="ND365" s="8"/>
      <c r="NE365" s="8"/>
      <c r="NF365" s="8"/>
      <c r="NG365" s="8"/>
      <c r="NH365" s="8"/>
      <c r="NI365" s="8"/>
      <c r="NJ365" s="8"/>
      <c r="NK365" s="8"/>
      <c r="NL365" s="8"/>
      <c r="NM365" s="8"/>
      <c r="NN365" s="8"/>
      <c r="NO365" s="8"/>
      <c r="NP365" s="8"/>
      <c r="NQ365" s="8"/>
      <c r="NR365" s="8"/>
      <c r="NS365" s="8"/>
      <c r="NT365" s="8"/>
      <c r="NU365" s="8"/>
      <c r="NV365" s="8"/>
      <c r="NW365" s="8"/>
      <c r="NX365" s="8"/>
      <c r="NY365" s="8"/>
      <c r="NZ365" s="8"/>
      <c r="OA365" s="8"/>
      <c r="OB365" s="8"/>
      <c r="OC365" s="8"/>
      <c r="OD365" s="8"/>
      <c r="OE365" s="8"/>
      <c r="OF365" s="8"/>
      <c r="OG365" s="8"/>
      <c r="OH365" s="8"/>
      <c r="OI365" s="8"/>
      <c r="OJ365" s="8"/>
      <c r="OK365" s="8"/>
      <c r="OL365" s="8"/>
      <c r="OM365" s="8"/>
      <c r="ON365" s="8"/>
      <c r="OO365" s="8"/>
      <c r="OP365" s="8"/>
      <c r="OQ365" s="8"/>
      <c r="OR365" s="8"/>
      <c r="OS365" s="8"/>
      <c r="OT365" s="8"/>
      <c r="OU365" s="8"/>
      <c r="OV365" s="8"/>
      <c r="OW365" s="8"/>
      <c r="OX365" s="8"/>
      <c r="OY365" s="8"/>
      <c r="OZ365" s="8"/>
      <c r="PA365" s="8"/>
      <c r="PB365" s="8"/>
      <c r="PC365" s="8"/>
      <c r="PD365" s="8"/>
      <c r="PE365" s="8"/>
      <c r="PF365" s="8"/>
      <c r="PG365" s="8"/>
      <c r="PH365" s="8"/>
      <c r="PI365" s="8"/>
      <c r="PJ365" s="8"/>
      <c r="PK365" s="8"/>
      <c r="PL365" s="8"/>
      <c r="PM365" s="8"/>
      <c r="PN365" s="8"/>
      <c r="PO365" s="8"/>
      <c r="PP365" s="8"/>
      <c r="PQ365" s="8"/>
      <c r="PR365" s="8"/>
      <c r="PS365" s="8"/>
      <c r="PT365" s="8"/>
      <c r="PU365" s="8"/>
      <c r="PV365" s="8"/>
      <c r="PW365" s="8"/>
      <c r="PX365" s="8"/>
      <c r="PY365" s="8"/>
      <c r="PZ365" s="8"/>
      <c r="QA365" s="8"/>
      <c r="QB365" s="8"/>
      <c r="QC365" s="8"/>
      <c r="QD365" s="8"/>
      <c r="QE365" s="8"/>
      <c r="QF365" s="8"/>
      <c r="QG365" s="8"/>
      <c r="QH365" s="8"/>
      <c r="QI365" s="8"/>
      <c r="QJ365" s="8"/>
      <c r="QK365" s="8"/>
      <c r="QL365" s="8"/>
      <c r="QM365" s="8"/>
      <c r="QN365" s="8"/>
      <c r="QO365" s="8"/>
      <c r="QP365" s="8"/>
      <c r="QQ365" s="8"/>
      <c r="QR365" s="8"/>
      <c r="QS365" s="8"/>
      <c r="QT365" s="8"/>
      <c r="QU365" s="8"/>
      <c r="QV365" s="8"/>
      <c r="QW365" s="8"/>
      <c r="QX365" s="8"/>
      <c r="QY365" s="8"/>
      <c r="QZ365" s="8"/>
      <c r="RA365" s="8"/>
      <c r="RB365" s="8"/>
      <c r="RC365" s="8"/>
      <c r="RD365" s="8"/>
      <c r="RE365" s="8"/>
      <c r="RF365" s="8"/>
      <c r="RG365" s="8"/>
      <c r="RH365" s="8"/>
      <c r="RI365" s="8"/>
      <c r="RJ365" s="8"/>
      <c r="RK365" s="8"/>
      <c r="RL365" s="8"/>
      <c r="RM365" s="8"/>
      <c r="RN365" s="8"/>
      <c r="RO365" s="8"/>
      <c r="RP365" s="8"/>
      <c r="RQ365" s="8"/>
      <c r="RR365" s="8"/>
      <c r="RS365" s="8"/>
      <c r="RT365" s="8"/>
      <c r="RU365" s="8"/>
      <c r="RV365" s="8"/>
      <c r="RW365" s="8"/>
      <c r="RX365" s="8"/>
      <c r="RY365" s="8"/>
      <c r="RZ365" s="8"/>
      <c r="SA365" s="8"/>
      <c r="SB365" s="8"/>
      <c r="SC365" s="8"/>
      <c r="SD365" s="8"/>
      <c r="SE365" s="8"/>
      <c r="SF365" s="8"/>
      <c r="SG365" s="8"/>
      <c r="SH365" s="8"/>
      <c r="SI365" s="8"/>
      <c r="SJ365" s="8"/>
      <c r="SK365" s="8"/>
      <c r="SL365" s="8"/>
      <c r="SM365" s="8"/>
      <c r="SN365" s="8"/>
      <c r="SO365" s="8"/>
      <c r="SP365" s="8"/>
      <c r="SQ365" s="8"/>
      <c r="SR365" s="8"/>
      <c r="SS365" s="8"/>
      <c r="ST365" s="8"/>
      <c r="SU365" s="8"/>
      <c r="SV365" s="8"/>
      <c r="SW365" s="8"/>
      <c r="SX365" s="8"/>
      <c r="SY365" s="8"/>
      <c r="SZ365" s="8"/>
      <c r="TA365" s="8"/>
      <c r="TB365" s="8"/>
      <c r="TC365" s="8"/>
      <c r="TD365" s="8"/>
      <c r="TE365" s="8"/>
      <c r="TF365" s="8"/>
      <c r="TG365" s="8"/>
      <c r="TH365" s="8"/>
      <c r="TI365" s="8"/>
      <c r="TJ365" s="8"/>
      <c r="TK365" s="8"/>
      <c r="TL365" s="8"/>
      <c r="TM365" s="8"/>
      <c r="TN365" s="8"/>
      <c r="TO365" s="8"/>
      <c r="TP365" s="8"/>
      <c r="TQ365" s="8"/>
      <c r="TR365" s="8"/>
      <c r="TS365" s="8"/>
      <c r="TT365" s="8"/>
      <c r="TU365" s="8"/>
      <c r="TV365" s="8"/>
      <c r="TW365" s="8"/>
      <c r="TX365" s="8"/>
      <c r="TY365" s="8"/>
      <c r="TZ365" s="8"/>
      <c r="UA365" s="8"/>
      <c r="UB365" s="8"/>
      <c r="UC365" s="8"/>
      <c r="UD365" s="8"/>
      <c r="UE365" s="8"/>
      <c r="UF365" s="8"/>
      <c r="UG365" s="8"/>
      <c r="UH365" s="8"/>
      <c r="UI365" s="8"/>
      <c r="UJ365" s="8"/>
      <c r="UK365" s="8"/>
      <c r="UL365" s="8"/>
      <c r="UM365" s="8"/>
      <c r="UN365" s="8"/>
      <c r="UO365" s="8"/>
      <c r="UP365" s="8"/>
      <c r="UQ365" s="8"/>
      <c r="UR365" s="8"/>
      <c r="US365" s="8"/>
      <c r="UT365" s="8"/>
      <c r="UU365" s="8"/>
      <c r="UV365" s="8"/>
      <c r="UW365" s="8"/>
      <c r="UX365" s="8"/>
      <c r="UY365" s="8"/>
      <c r="UZ365" s="8"/>
      <c r="VA365" s="8"/>
      <c r="VB365" s="8"/>
      <c r="VC365" s="8"/>
      <c r="VD365" s="8"/>
      <c r="VE365" s="8"/>
      <c r="VF365" s="8"/>
      <c r="VG365" s="8"/>
      <c r="VH365" s="8"/>
      <c r="VI365" s="8"/>
      <c r="VJ365" s="8"/>
      <c r="VK365" s="8"/>
      <c r="VL365" s="8"/>
      <c r="VM365" s="8"/>
      <c r="VN365" s="8"/>
      <c r="VO365" s="8"/>
      <c r="VP365" s="8"/>
      <c r="VQ365" s="8"/>
      <c r="VR365" s="8"/>
      <c r="VS365" s="8"/>
      <c r="VT365" s="8"/>
      <c r="VU365" s="8"/>
      <c r="VV365" s="8"/>
      <c r="VW365" s="8"/>
      <c r="VX365" s="8"/>
      <c r="VY365" s="8"/>
      <c r="VZ365" s="8"/>
      <c r="WA365" s="8"/>
      <c r="WB365" s="8"/>
      <c r="WC365" s="8"/>
      <c r="WD365" s="8"/>
      <c r="WE365" s="8"/>
      <c r="WF365" s="8"/>
      <c r="WG365" s="8"/>
      <c r="WH365" s="8"/>
      <c r="WI365" s="8"/>
      <c r="WJ365" s="8"/>
      <c r="WK365" s="8"/>
      <c r="WL365" s="8"/>
      <c r="WM365" s="8"/>
      <c r="WN365" s="8"/>
      <c r="WO365" s="8"/>
      <c r="WP365" s="8"/>
      <c r="WQ365" s="8"/>
      <c r="WR365" s="8"/>
      <c r="WS365" s="8"/>
      <c r="WT365" s="8"/>
      <c r="WU365" s="8"/>
      <c r="WV365" s="8"/>
      <c r="WW365" s="8"/>
      <c r="WX365" s="8"/>
      <c r="WY365" s="8"/>
      <c r="WZ365" s="8"/>
      <c r="XA365" s="8"/>
      <c r="XB365" s="8"/>
      <c r="XC365" s="8"/>
      <c r="XD365" s="8"/>
      <c r="XE365" s="8"/>
      <c r="XF365" s="8"/>
      <c r="XG365" s="8"/>
      <c r="XH365" s="8"/>
      <c r="XI365" s="8"/>
      <c r="XJ365" s="8"/>
      <c r="XK365" s="8"/>
      <c r="XL365" s="8"/>
      <c r="XM365" s="8"/>
      <c r="XN365" s="8"/>
      <c r="XO365" s="8"/>
      <c r="XP365" s="8"/>
      <c r="XQ365" s="8"/>
      <c r="XR365" s="8"/>
      <c r="XS365" s="8"/>
      <c r="XT365" s="8"/>
      <c r="XU365" s="8"/>
      <c r="XV365" s="8"/>
      <c r="XW365" s="8"/>
      <c r="XX365" s="8"/>
      <c r="XY365" s="8"/>
      <c r="XZ365" s="8"/>
      <c r="YA365" s="8"/>
      <c r="YB365" s="8"/>
      <c r="YC365" s="8"/>
      <c r="YD365" s="8"/>
      <c r="YE365" s="8"/>
      <c r="YF365" s="8"/>
      <c r="YG365" s="8"/>
      <c r="YH365" s="8"/>
      <c r="YI365" s="8"/>
      <c r="YJ365" s="8"/>
      <c r="YK365" s="8"/>
      <c r="YL365" s="8"/>
      <c r="YM365" s="8"/>
      <c r="YN365" s="8"/>
      <c r="YO365" s="8"/>
      <c r="YP365" s="8"/>
      <c r="YQ365" s="8"/>
      <c r="YR365" s="8"/>
      <c r="YS365" s="8"/>
      <c r="YT365" s="8"/>
      <c r="YU365" s="8"/>
      <c r="YV365" s="8"/>
      <c r="YW365" s="8"/>
      <c r="YX365" s="8"/>
      <c r="YY365" s="8"/>
      <c r="YZ365" s="8"/>
      <c r="ZA365" s="8"/>
      <c r="ZB365" s="8"/>
      <c r="ZC365" s="8"/>
      <c r="ZD365" s="8"/>
      <c r="ZE365" s="8"/>
      <c r="ZF365" s="8"/>
      <c r="ZG365" s="8"/>
      <c r="ZH365" s="8"/>
      <c r="ZI365" s="8"/>
      <c r="ZJ365" s="8"/>
      <c r="ZK365" s="8"/>
      <c r="ZL365" s="8"/>
      <c r="ZM365" s="8"/>
      <c r="ZN365" s="8"/>
      <c r="ZO365" s="8"/>
      <c r="ZP365" s="8"/>
      <c r="ZQ365" s="8"/>
      <c r="ZR365" s="8"/>
      <c r="ZS365" s="8"/>
      <c r="ZT365" s="8"/>
      <c r="ZU365" s="8"/>
      <c r="ZV365" s="8"/>
      <c r="ZW365" s="8"/>
      <c r="ZX365" s="8"/>
      <c r="ZY365" s="8"/>
      <c r="ZZ365" s="8"/>
      <c r="AAA365" s="8"/>
      <c r="AAB365" s="8"/>
      <c r="AAC365" s="8"/>
      <c r="AAD365" s="8"/>
      <c r="AAE365" s="8"/>
      <c r="AAF365" s="8"/>
      <c r="AAG365" s="8"/>
      <c r="AAH365" s="8"/>
      <c r="AAI365" s="8"/>
      <c r="AAJ365" s="8"/>
      <c r="AAK365" s="8"/>
      <c r="AAL365" s="8"/>
      <c r="AAM365" s="8"/>
      <c r="AAN365" s="8"/>
      <c r="AAO365" s="8"/>
      <c r="AAP365" s="8"/>
      <c r="AAQ365" s="8"/>
      <c r="AAR365" s="8"/>
      <c r="AAS365" s="8"/>
      <c r="AAT365" s="8"/>
      <c r="AAU365" s="8"/>
      <c r="AAV365" s="8"/>
      <c r="AAW365" s="8"/>
      <c r="AAX365" s="8"/>
      <c r="AAY365" s="8"/>
      <c r="AAZ365" s="8"/>
      <c r="ABA365" s="8"/>
      <c r="ABB365" s="8"/>
      <c r="ABC365" s="8"/>
      <c r="ABD365" s="8"/>
      <c r="ABE365" s="8"/>
      <c r="ABF365" s="8"/>
      <c r="ABG365" s="8"/>
      <c r="ABH365" s="8"/>
      <c r="ABI365" s="8"/>
      <c r="ABJ365" s="8"/>
      <c r="ABK365" s="8"/>
      <c r="ABL365" s="8"/>
      <c r="ABM365" s="8"/>
      <c r="ABN365" s="8"/>
      <c r="ABO365" s="8"/>
      <c r="ABP365" s="8"/>
      <c r="ABQ365" s="8"/>
      <c r="ABR365" s="8"/>
      <c r="ABS365" s="8"/>
      <c r="ABT365" s="8"/>
      <c r="ABU365" s="8"/>
      <c r="ABV365" s="8"/>
      <c r="ABW365" s="8"/>
      <c r="ABX365" s="8"/>
      <c r="ABY365" s="8"/>
      <c r="ABZ365" s="8"/>
      <c r="ACA365" s="8"/>
      <c r="ACB365" s="8"/>
      <c r="ACC365" s="8"/>
      <c r="ACD365" s="8"/>
      <c r="ACE365" s="8"/>
      <c r="ACF365" s="8"/>
      <c r="ACG365" s="8"/>
      <c r="ACH365" s="8"/>
      <c r="ACI365" s="8"/>
      <c r="ACJ365" s="8"/>
      <c r="ACK365" s="8"/>
      <c r="ACL365" s="8"/>
      <c r="ACM365" s="8"/>
      <c r="ACN365" s="8"/>
      <c r="ACO365" s="8"/>
      <c r="ACP365" s="8"/>
      <c r="ACQ365" s="8"/>
      <c r="ACR365" s="8"/>
      <c r="ACS365" s="8"/>
      <c r="ACT365" s="8"/>
      <c r="ACU365" s="8"/>
      <c r="ACV365" s="8"/>
      <c r="ACW365" s="8"/>
      <c r="ACX365" s="8"/>
      <c r="ACY365" s="8"/>
      <c r="ACZ365" s="8"/>
      <c r="ADA365" s="8"/>
      <c r="ADB365" s="8"/>
      <c r="ADC365" s="8"/>
      <c r="ADD365" s="8"/>
      <c r="ADE365" s="8"/>
      <c r="ADF365" s="8"/>
      <c r="ADG365" s="8"/>
      <c r="ADH365" s="8"/>
      <c r="ADI365" s="8"/>
      <c r="ADJ365" s="8"/>
      <c r="ADK365" s="8"/>
      <c r="ADL365" s="8"/>
      <c r="ADM365" s="8"/>
      <c r="ADN365" s="8"/>
      <c r="ADO365" s="8"/>
      <c r="ADP365" s="8"/>
      <c r="ADQ365" s="8"/>
      <c r="ADR365" s="8"/>
      <c r="ADS365" s="8"/>
      <c r="ADT365" s="8"/>
      <c r="ADU365" s="8"/>
      <c r="ADV365" s="8"/>
      <c r="ADW365" s="8"/>
      <c r="ADX365" s="8"/>
      <c r="ADY365" s="8"/>
      <c r="ADZ365" s="8"/>
      <c r="AEA365" s="8"/>
      <c r="AEB365" s="8"/>
      <c r="AEC365" s="8"/>
      <c r="AED365" s="8"/>
      <c r="AEE365" s="8"/>
      <c r="AEF365" s="8"/>
      <c r="AEG365" s="8"/>
      <c r="AEH365" s="8"/>
      <c r="AEI365" s="8"/>
      <c r="AEJ365" s="8"/>
      <c r="AEK365" s="8"/>
      <c r="AEL365" s="8"/>
      <c r="AEM365" s="8"/>
      <c r="AEN365" s="8"/>
      <c r="AEO365" s="8"/>
      <c r="AEP365" s="8"/>
      <c r="AEQ365" s="8"/>
      <c r="AER365" s="8"/>
      <c r="AES365" s="8"/>
      <c r="AET365" s="8"/>
      <c r="AEU365" s="8"/>
      <c r="AEV365" s="8"/>
      <c r="AEW365" s="8"/>
      <c r="AEX365" s="8"/>
      <c r="AEY365" s="8"/>
      <c r="AEZ365" s="8"/>
      <c r="AFA365" s="8"/>
      <c r="AFB365" s="8"/>
      <c r="AFC365" s="8"/>
      <c r="AFD365" s="8"/>
      <c r="AFE365" s="8"/>
      <c r="AFF365" s="8"/>
      <c r="AFG365" s="8"/>
      <c r="AFH365" s="8"/>
      <c r="AFI365" s="8"/>
      <c r="AFJ365" s="8"/>
      <c r="AFK365" s="8"/>
      <c r="AFL365" s="8"/>
      <c r="AFM365" s="8"/>
      <c r="AFN365" s="8"/>
      <c r="AFO365" s="8"/>
      <c r="AFP365" s="8"/>
      <c r="AFQ365" s="8"/>
      <c r="AFR365" s="8"/>
      <c r="AFS365" s="8"/>
      <c r="AFT365" s="8"/>
      <c r="AFU365" s="8"/>
      <c r="AFV365" s="8"/>
      <c r="AFW365" s="8"/>
      <c r="AFX365" s="8"/>
      <c r="AFY365" s="8"/>
      <c r="AFZ365" s="8"/>
      <c r="AGA365" s="8"/>
      <c r="AGB365" s="8"/>
      <c r="AGC365" s="8"/>
      <c r="AGD365" s="8"/>
      <c r="AGE365" s="8"/>
      <c r="AGF365" s="8"/>
      <c r="AGG365" s="8"/>
      <c r="AGH365" s="8"/>
      <c r="AGI365" s="8"/>
      <c r="AGJ365" s="8"/>
      <c r="AGK365" s="8"/>
      <c r="AGL365" s="8"/>
      <c r="AGM365" s="8"/>
      <c r="AGN365" s="8"/>
      <c r="AGO365" s="8"/>
      <c r="AGP365" s="8"/>
      <c r="AGQ365" s="8"/>
      <c r="AGR365" s="8"/>
      <c r="AGS365" s="8"/>
      <c r="AGT365" s="8"/>
      <c r="AGU365" s="8"/>
      <c r="AGV365" s="8"/>
      <c r="AGW365" s="8"/>
      <c r="AGX365" s="8"/>
      <c r="AGY365" s="8"/>
      <c r="AGZ365" s="8"/>
      <c r="AHA365" s="8"/>
      <c r="AHB365" s="8"/>
      <c r="AHC365" s="8"/>
      <c r="AHD365" s="8"/>
      <c r="AHE365" s="8"/>
      <c r="AHF365" s="8"/>
      <c r="AHG365" s="8"/>
      <c r="AHH365" s="8"/>
      <c r="AHI365" s="8"/>
      <c r="AHJ365" s="8"/>
      <c r="AHK365" s="8"/>
      <c r="AHL365" s="8"/>
      <c r="AHM365" s="8"/>
      <c r="AHN365" s="8"/>
      <c r="AHO365" s="8"/>
      <c r="AHP365" s="8"/>
      <c r="AHQ365" s="8"/>
      <c r="AHR365" s="8"/>
      <c r="AHS365" s="8"/>
      <c r="AHT365" s="8"/>
      <c r="AHU365" s="8"/>
      <c r="AHV365" s="8"/>
      <c r="AHW365" s="8"/>
      <c r="AHX365" s="8"/>
      <c r="AHY365" s="8"/>
      <c r="AHZ365" s="8"/>
      <c r="AIA365" s="8"/>
      <c r="AIB365" s="8"/>
      <c r="AIC365" s="8"/>
      <c r="AID365" s="8"/>
      <c r="AIE365" s="8"/>
      <c r="AIF365" s="8"/>
      <c r="AIG365" s="8"/>
      <c r="AIH365" s="8"/>
      <c r="AII365" s="8"/>
      <c r="AIJ365" s="8"/>
      <c r="AIK365" s="8"/>
      <c r="AIL365" s="8"/>
      <c r="AIM365" s="8"/>
      <c r="AIN365" s="8"/>
      <c r="AIO365" s="8"/>
      <c r="AIP365" s="8"/>
      <c r="AIQ365" s="8"/>
      <c r="AIR365" s="8"/>
      <c r="AIS365" s="8"/>
      <c r="AIT365" s="8"/>
      <c r="AIU365" s="8"/>
      <c r="AIV365" s="8"/>
      <c r="AIW365" s="8"/>
      <c r="AIX365" s="8"/>
      <c r="AIY365" s="8"/>
      <c r="AIZ365" s="8"/>
      <c r="AJA365" s="8"/>
      <c r="AJB365" s="8"/>
      <c r="AJC365" s="8"/>
      <c r="AJD365" s="8"/>
      <c r="AJE365" s="8"/>
      <c r="AJF365" s="8"/>
      <c r="AJG365" s="8"/>
      <c r="AJH365" s="8"/>
      <c r="AJI365" s="8"/>
      <c r="AJJ365" s="8"/>
      <c r="AJK365" s="8"/>
      <c r="AJL365" s="8"/>
      <c r="AJM365" s="8"/>
      <c r="AJN365" s="8"/>
      <c r="AJO365" s="8"/>
      <c r="AJP365" s="8"/>
      <c r="AJQ365" s="8"/>
      <c r="AJR365" s="8"/>
      <c r="AJS365" s="8"/>
      <c r="AJT365" s="8"/>
      <c r="AJU365" s="8"/>
      <c r="AJV365" s="8"/>
      <c r="AJW365" s="8"/>
      <c r="AJX365" s="8"/>
      <c r="AJY365" s="8"/>
      <c r="AJZ365" s="8"/>
      <c r="AKA365" s="8"/>
      <c r="AKB365" s="8"/>
      <c r="AKC365" s="8"/>
      <c r="AKD365" s="8"/>
      <c r="AKE365" s="8"/>
      <c r="AKF365" s="8"/>
      <c r="AKG365" s="8"/>
      <c r="AKH365" s="8"/>
      <c r="AKI365" s="8"/>
      <c r="AKJ365" s="8"/>
      <c r="AKK365" s="8"/>
      <c r="AKL365" s="8"/>
      <c r="AKM365" s="8"/>
      <c r="AKN365" s="8"/>
      <c r="AKO365" s="8"/>
      <c r="AKP365" s="8"/>
      <c r="AKQ365" s="8"/>
      <c r="AKR365" s="8"/>
      <c r="AKS365" s="8"/>
      <c r="AKT365" s="8"/>
      <c r="AKU365" s="8"/>
      <c r="AKV365" s="8"/>
      <c r="AKW365" s="8"/>
      <c r="AKX365" s="8"/>
      <c r="AKY365" s="8"/>
      <c r="AKZ365" s="8"/>
      <c r="ALA365" s="8"/>
      <c r="ALB365" s="8"/>
      <c r="ALC365" s="8"/>
      <c r="ALD365" s="8"/>
      <c r="ALE365" s="8"/>
      <c r="ALF365" s="8"/>
      <c r="ALG365" s="8"/>
      <c r="ALH365" s="8"/>
      <c r="ALI365" s="8"/>
      <c r="ALJ365" s="8"/>
      <c r="ALK365" s="8"/>
      <c r="ALL365" s="8"/>
      <c r="ALM365" s="8"/>
      <c r="ALN365" s="8"/>
      <c r="ALO365" s="8"/>
      <c r="ALP365" s="8"/>
      <c r="ALQ365" s="8"/>
      <c r="ALR365" s="8"/>
      <c r="ALS365" s="8"/>
      <c r="ALT365" s="8"/>
      <c r="ALU365" s="8"/>
      <c r="ALV365" s="8"/>
      <c r="ALW365" s="8"/>
      <c r="ALX365" s="8"/>
      <c r="ALY365" s="8"/>
      <c r="ALZ365" s="8"/>
      <c r="AMA365" s="8"/>
      <c r="AMB365" s="8"/>
      <c r="AMC365" s="8"/>
      <c r="AMD365" s="8"/>
      <c r="AME365" s="8"/>
      <c r="AMF365" s="8"/>
      <c r="AMG365" s="8"/>
      <c r="AMH365" s="8"/>
      <c r="AMI365" s="8"/>
      <c r="AMJ365" s="8"/>
      <c r="AMK365" s="8"/>
      <c r="AML365" s="8"/>
      <c r="AMM365" s="8"/>
      <c r="AMN365" s="8"/>
      <c r="AMO365" s="8"/>
      <c r="AMP365" s="8"/>
      <c r="AMQ365" s="8"/>
      <c r="AMR365" s="8"/>
      <c r="AMS365" s="8"/>
      <c r="AMT365" s="8"/>
      <c r="AMU365" s="8"/>
      <c r="AMV365" s="8"/>
      <c r="AMW365" s="8"/>
      <c r="AMX365" s="8"/>
      <c r="AMY365" s="8"/>
      <c r="AMZ365" s="8"/>
      <c r="ANA365" s="8"/>
      <c r="ANB365" s="8"/>
      <c r="ANC365" s="8"/>
      <c r="AND365" s="8"/>
      <c r="ANE365" s="8"/>
      <c r="ANF365" s="8"/>
      <c r="ANG365" s="8"/>
      <c r="ANH365" s="8"/>
      <c r="ANI365" s="8"/>
      <c r="ANJ365" s="8"/>
      <c r="ANK365" s="8"/>
      <c r="ANL365" s="8"/>
      <c r="ANM365" s="8"/>
      <c r="ANN365" s="8"/>
      <c r="ANO365" s="8"/>
      <c r="ANP365" s="8"/>
      <c r="ANQ365" s="8"/>
      <c r="ANR365" s="8"/>
      <c r="ANS365" s="8"/>
      <c r="ANT365" s="8"/>
      <c r="ANU365" s="8"/>
      <c r="ANV365" s="8"/>
      <c r="ANW365" s="8"/>
      <c r="ANX365" s="8"/>
      <c r="ANY365" s="8"/>
      <c r="ANZ365" s="8"/>
      <c r="AOA365" s="8"/>
      <c r="AOB365" s="8"/>
      <c r="AOC365" s="8"/>
      <c r="AOD365" s="8"/>
      <c r="AOE365" s="8"/>
      <c r="AOF365" s="8"/>
      <c r="AOG365" s="8"/>
      <c r="AOH365" s="8"/>
      <c r="AOI365" s="8"/>
      <c r="AOJ365" s="8"/>
      <c r="AOK365" s="8"/>
      <c r="AOL365" s="8"/>
      <c r="AOM365" s="8"/>
      <c r="AON365" s="8"/>
      <c r="AOO365" s="8"/>
      <c r="AOP365" s="8"/>
      <c r="AOQ365" s="8"/>
      <c r="AOR365" s="8"/>
      <c r="AOS365" s="8"/>
      <c r="AOT365" s="8"/>
      <c r="AOU365" s="8"/>
      <c r="AOV365" s="8"/>
      <c r="AOW365" s="8"/>
      <c r="AOX365" s="8"/>
      <c r="AOY365" s="8"/>
      <c r="AOZ365" s="8"/>
      <c r="APA365" s="8"/>
      <c r="APB365" s="8"/>
      <c r="APC365" s="8"/>
      <c r="APD365" s="8"/>
      <c r="APE365" s="8"/>
      <c r="APF365" s="8"/>
      <c r="APG365" s="8"/>
      <c r="APH365" s="8"/>
      <c r="API365" s="8"/>
      <c r="APJ365" s="8"/>
      <c r="APK365" s="8"/>
      <c r="APL365" s="8"/>
      <c r="APM365" s="8"/>
      <c r="APN365" s="8"/>
      <c r="APO365" s="8"/>
      <c r="APP365" s="8"/>
      <c r="APQ365" s="8"/>
      <c r="APR365" s="8"/>
      <c r="APS365" s="8"/>
      <c r="APT365" s="8"/>
      <c r="APU365" s="8"/>
      <c r="APV365" s="8"/>
      <c r="APW365" s="8"/>
      <c r="APX365" s="8"/>
      <c r="APY365" s="8"/>
      <c r="APZ365" s="8"/>
      <c r="AQA365" s="8"/>
      <c r="AQB365" s="8"/>
      <c r="AQC365" s="8"/>
      <c r="AQD365" s="8"/>
      <c r="AQE365" s="8"/>
      <c r="AQF365" s="8"/>
      <c r="AQG365" s="8"/>
      <c r="AQH365" s="8"/>
      <c r="AQI365" s="8"/>
      <c r="AQJ365" s="8"/>
      <c r="AQK365" s="8"/>
      <c r="AQL365" s="8"/>
      <c r="AQM365" s="8"/>
      <c r="AQN365" s="8"/>
      <c r="AQO365" s="8"/>
      <c r="AQP365" s="8"/>
      <c r="AQQ365" s="8"/>
      <c r="AQR365" s="8"/>
      <c r="AQS365" s="8"/>
      <c r="AQT365" s="8"/>
      <c r="AQU365" s="8"/>
      <c r="AQV365" s="8"/>
      <c r="AQW365" s="8"/>
      <c r="AQX365" s="8"/>
      <c r="AQY365" s="8"/>
      <c r="AQZ365" s="8"/>
      <c r="ARA365" s="8"/>
      <c r="ARB365" s="8"/>
      <c r="ARC365" s="8"/>
      <c r="ARD365" s="8"/>
      <c r="ARE365" s="8"/>
      <c r="ARF365" s="8"/>
      <c r="ARG365" s="8"/>
      <c r="ARH365" s="8"/>
      <c r="ARI365" s="8"/>
      <c r="ARJ365" s="8"/>
      <c r="ARK365" s="8"/>
      <c r="ARL365" s="8"/>
      <c r="ARM365" s="8"/>
      <c r="ARN365" s="8"/>
      <c r="ARO365" s="8"/>
      <c r="ARP365" s="8"/>
      <c r="ARQ365" s="8"/>
      <c r="ARR365" s="8"/>
      <c r="ARS365" s="8"/>
      <c r="ART365" s="8"/>
      <c r="ARU365" s="8"/>
      <c r="ARV365" s="8"/>
      <c r="ARW365" s="8"/>
      <c r="ARX365" s="8"/>
      <c r="ARY365" s="8"/>
      <c r="ARZ365" s="8"/>
      <c r="ASA365" s="8"/>
      <c r="ASB365" s="8"/>
      <c r="ASC365" s="8"/>
      <c r="ASD365" s="8"/>
      <c r="ASE365" s="8"/>
      <c r="ASF365" s="8"/>
      <c r="ASG365" s="8"/>
      <c r="ASH365" s="8"/>
      <c r="ASI365" s="8"/>
      <c r="ASJ365" s="8"/>
      <c r="ASK365" s="8"/>
      <c r="ASL365" s="8"/>
      <c r="ASM365" s="8"/>
      <c r="ASN365" s="8"/>
      <c r="ASO365" s="8"/>
      <c r="ASP365" s="8"/>
      <c r="ASQ365" s="8"/>
      <c r="ASR365" s="8"/>
      <c r="ASS365" s="8"/>
      <c r="AST365" s="8"/>
      <c r="ASU365" s="8"/>
      <c r="ASV365" s="8"/>
      <c r="ASW365" s="8"/>
      <c r="ASX365" s="8"/>
      <c r="ASY365" s="8"/>
      <c r="ASZ365" s="8"/>
      <c r="ATA365" s="8"/>
      <c r="ATB365" s="8"/>
      <c r="ATC365" s="8"/>
      <c r="ATD365" s="8"/>
      <c r="ATE365" s="8"/>
      <c r="ATF365" s="8"/>
      <c r="ATG365" s="8"/>
      <c r="ATH365" s="8"/>
      <c r="ATI365" s="8"/>
      <c r="ATJ365" s="8"/>
      <c r="ATK365" s="8"/>
      <c r="ATL365" s="8"/>
      <c r="ATM365" s="8"/>
      <c r="ATN365" s="8"/>
      <c r="ATO365" s="8"/>
      <c r="ATP365" s="8"/>
      <c r="ATQ365" s="8"/>
      <c r="ATR365" s="8"/>
      <c r="ATS365" s="8"/>
      <c r="ATT365" s="8"/>
      <c r="ATU365" s="8"/>
      <c r="ATV365" s="8"/>
      <c r="ATW365" s="8"/>
      <c r="ATX365" s="8"/>
      <c r="ATY365" s="8"/>
      <c r="ATZ365" s="8"/>
      <c r="AUA365" s="8"/>
      <c r="AUB365" s="8"/>
      <c r="AUC365" s="8"/>
      <c r="AUD365" s="8"/>
      <c r="AUE365" s="8"/>
      <c r="AUF365" s="8"/>
      <c r="AUG365" s="8"/>
      <c r="AUH365" s="8"/>
      <c r="AUI365" s="8"/>
      <c r="AUJ365" s="8"/>
      <c r="AUK365" s="8"/>
      <c r="AUL365" s="8"/>
      <c r="AUM365" s="8"/>
      <c r="AUN365" s="8"/>
      <c r="AUO365" s="8"/>
      <c r="AUP365" s="8"/>
      <c r="AUQ365" s="8"/>
      <c r="AUR365" s="8"/>
      <c r="AUS365" s="8"/>
      <c r="AUT365" s="8"/>
      <c r="AUU365" s="8"/>
      <c r="AUV365" s="8"/>
      <c r="AUW365" s="8"/>
      <c r="AUX365" s="8"/>
      <c r="AUY365" s="8"/>
      <c r="AUZ365" s="8"/>
      <c r="AVA365" s="8"/>
      <c r="AVB365" s="8"/>
      <c r="AVC365" s="8"/>
      <c r="AVD365" s="8"/>
      <c r="AVE365" s="8"/>
      <c r="AVF365" s="8"/>
      <c r="AVG365" s="8"/>
      <c r="AVH365" s="8"/>
      <c r="AVI365" s="8"/>
      <c r="AVJ365" s="8"/>
      <c r="AVK365" s="8"/>
      <c r="AVL365" s="8"/>
      <c r="AVM365" s="8"/>
      <c r="AVN365" s="8"/>
      <c r="AVO365" s="8"/>
      <c r="AVP365" s="8"/>
      <c r="AVQ365" s="8"/>
      <c r="AVR365" s="8"/>
      <c r="AVS365" s="8"/>
      <c r="AVT365" s="8"/>
      <c r="AVU365" s="8"/>
      <c r="AVV365" s="8"/>
      <c r="AVW365" s="8"/>
      <c r="AVX365" s="8"/>
      <c r="AVY365" s="8"/>
      <c r="AVZ365" s="8"/>
      <c r="AWA365" s="8"/>
      <c r="AWB365" s="8"/>
      <c r="AWC365" s="8"/>
      <c r="AWD365" s="8"/>
      <c r="AWE365" s="8"/>
      <c r="AWF365" s="8"/>
      <c r="AWG365" s="8"/>
      <c r="AWH365" s="8"/>
      <c r="AWI365" s="8"/>
      <c r="AWJ365" s="8"/>
      <c r="AWK365" s="8"/>
      <c r="AWL365" s="8"/>
      <c r="AWM365" s="8"/>
      <c r="AWN365" s="8"/>
      <c r="AWO365" s="8"/>
      <c r="AWP365" s="8"/>
      <c r="AWQ365" s="8"/>
      <c r="AWR365" s="8"/>
      <c r="AWS365" s="8"/>
      <c r="AWT365" s="8"/>
      <c r="AWU365" s="8"/>
      <c r="AWV365" s="8"/>
      <c r="AWW365" s="8"/>
      <c r="AWX365" s="8"/>
      <c r="AWY365" s="8"/>
      <c r="AWZ365" s="8"/>
      <c r="AXA365" s="8"/>
      <c r="AXB365" s="8"/>
      <c r="AXC365" s="8"/>
      <c r="AXD365" s="8"/>
      <c r="AXE365" s="8"/>
      <c r="AXF365" s="8"/>
      <c r="AXG365" s="8"/>
      <c r="AXH365" s="8"/>
      <c r="AXI365" s="8"/>
      <c r="AXJ365" s="8"/>
      <c r="AXK365" s="8"/>
      <c r="AXL365" s="8"/>
      <c r="AXM365" s="8"/>
      <c r="AXN365" s="8"/>
      <c r="AXO365" s="8"/>
      <c r="AXP365" s="8"/>
      <c r="AXQ365" s="8"/>
      <c r="AXR365" s="8"/>
      <c r="AXS365" s="8"/>
      <c r="AXT365" s="8"/>
      <c r="AXU365" s="8"/>
      <c r="AXV365" s="8"/>
      <c r="AXW365" s="8"/>
      <c r="AXX365" s="8"/>
      <c r="AXY365" s="8"/>
      <c r="AXZ365" s="8"/>
      <c r="AYA365" s="8"/>
      <c r="AYB365" s="8"/>
      <c r="AYC365" s="8"/>
      <c r="AYD365" s="8"/>
      <c r="AYE365" s="8"/>
      <c r="AYF365" s="8"/>
      <c r="AYG365" s="8"/>
      <c r="AYH365" s="8"/>
      <c r="AYI365" s="8"/>
      <c r="AYJ365" s="8"/>
      <c r="AYK365" s="8"/>
      <c r="AYL365" s="8"/>
      <c r="AYM365" s="8"/>
      <c r="AYN365" s="8"/>
      <c r="AYO365" s="8"/>
      <c r="AYP365" s="8"/>
      <c r="AYQ365" s="8"/>
      <c r="AYR365" s="8"/>
      <c r="AYS365" s="8"/>
      <c r="AYT365" s="8"/>
      <c r="AYU365" s="8"/>
      <c r="AYV365" s="8"/>
      <c r="AYW365" s="8"/>
      <c r="AYX365" s="8"/>
      <c r="AYY365" s="8"/>
      <c r="AYZ365" s="8"/>
      <c r="AZA365" s="8"/>
      <c r="AZB365" s="8"/>
      <c r="AZC365" s="8"/>
      <c r="AZD365" s="8"/>
      <c r="AZE365" s="8"/>
      <c r="AZF365" s="8"/>
      <c r="AZG365" s="8"/>
      <c r="AZH365" s="8"/>
      <c r="AZI365" s="8"/>
      <c r="AZJ365" s="8"/>
      <c r="AZK365" s="8"/>
      <c r="AZL365" s="8"/>
      <c r="AZM365" s="8"/>
      <c r="AZN365" s="8"/>
      <c r="AZO365" s="8"/>
      <c r="AZP365" s="8"/>
      <c r="AZQ365" s="8"/>
      <c r="AZR365" s="8"/>
      <c r="AZS365" s="8"/>
      <c r="AZT365" s="8"/>
      <c r="AZU365" s="8"/>
      <c r="AZV365" s="8"/>
      <c r="AZW365" s="8"/>
      <c r="AZX365" s="8"/>
      <c r="AZY365" s="8"/>
      <c r="AZZ365" s="8"/>
      <c r="BAA365" s="8"/>
      <c r="BAB365" s="8"/>
      <c r="BAC365" s="8"/>
      <c r="BAD365" s="8"/>
      <c r="BAE365" s="8"/>
      <c r="BAF365" s="8"/>
      <c r="BAG365" s="8"/>
      <c r="BAH365" s="8"/>
      <c r="BAI365" s="8"/>
      <c r="BAJ365" s="8"/>
      <c r="BAK365" s="8"/>
      <c r="BAL365" s="8"/>
      <c r="BAM365" s="8"/>
      <c r="BAN365" s="8"/>
      <c r="BAO365" s="8"/>
      <c r="BAP365" s="8"/>
      <c r="BAQ365" s="8"/>
      <c r="BAR365" s="8"/>
      <c r="BAS365" s="8"/>
      <c r="BAT365" s="8"/>
      <c r="BAU365" s="8"/>
      <c r="BAV365" s="8"/>
      <c r="BAW365" s="8"/>
      <c r="BAX365" s="8"/>
      <c r="BAY365" s="8"/>
      <c r="BAZ365" s="8"/>
      <c r="BBA365" s="8"/>
      <c r="BBB365" s="8"/>
      <c r="BBC365" s="8"/>
      <c r="BBD365" s="8"/>
      <c r="BBE365" s="8"/>
      <c r="BBF365" s="8"/>
      <c r="BBG365" s="8"/>
      <c r="BBH365" s="8"/>
      <c r="BBI365" s="8"/>
      <c r="BBJ365" s="8"/>
      <c r="BBK365" s="8"/>
      <c r="BBL365" s="8"/>
      <c r="BBM365" s="8"/>
      <c r="BBN365" s="8"/>
      <c r="BBO365" s="8"/>
      <c r="BBP365" s="8"/>
      <c r="BBQ365" s="8"/>
      <c r="BBR365" s="8"/>
      <c r="BBS365" s="8"/>
      <c r="BBT365" s="8"/>
      <c r="BBU365" s="8"/>
      <c r="BBV365" s="8"/>
      <c r="BBW365" s="8"/>
      <c r="BBX365" s="8"/>
      <c r="BBY365" s="8"/>
      <c r="BBZ365" s="8"/>
      <c r="BCA365" s="8"/>
      <c r="BCB365" s="8"/>
      <c r="BCC365" s="8"/>
      <c r="BCD365" s="8"/>
      <c r="BCE365" s="8"/>
      <c r="BCF365" s="8"/>
      <c r="BCG365" s="8"/>
      <c r="BCH365" s="8"/>
      <c r="BCI365" s="8"/>
      <c r="BCJ365" s="8"/>
      <c r="BCK365" s="8"/>
      <c r="BCL365" s="8"/>
      <c r="BCM365" s="8"/>
      <c r="BCN365" s="8"/>
      <c r="BCO365" s="8"/>
      <c r="BCP365" s="8"/>
      <c r="BCQ365" s="8"/>
      <c r="BCR365" s="8"/>
      <c r="BCS365" s="8"/>
      <c r="BCT365" s="8"/>
      <c r="BCU365" s="8"/>
      <c r="BCV365" s="8"/>
      <c r="BCW365" s="8"/>
      <c r="BCX365" s="8"/>
      <c r="BCY365" s="8"/>
      <c r="BCZ365" s="8"/>
      <c r="BDA365" s="8"/>
      <c r="BDB365" s="8"/>
      <c r="BDC365" s="8"/>
      <c r="BDD365" s="8"/>
      <c r="BDE365" s="8"/>
      <c r="BDF365" s="8"/>
      <c r="BDG365" s="8"/>
      <c r="BDH365" s="8"/>
      <c r="BDI365" s="8"/>
      <c r="BDJ365" s="8"/>
      <c r="BDK365" s="8"/>
      <c r="BDL365" s="8"/>
      <c r="BDM365" s="8"/>
      <c r="BDN365" s="8"/>
      <c r="BDO365" s="8"/>
      <c r="BDP365" s="8"/>
      <c r="BDQ365" s="8"/>
      <c r="BDR365" s="8"/>
      <c r="BDS365" s="8"/>
      <c r="BDT365" s="8"/>
      <c r="BDU365" s="8"/>
      <c r="BDV365" s="8"/>
      <c r="BDW365" s="8"/>
      <c r="BDX365" s="8"/>
      <c r="BDY365" s="8"/>
      <c r="BDZ365" s="8"/>
      <c r="BEA365" s="8"/>
      <c r="BEB365" s="8"/>
      <c r="BEC365" s="8"/>
      <c r="BED365" s="8"/>
      <c r="BEE365" s="8"/>
      <c r="BEF365" s="8"/>
      <c r="BEG365" s="8"/>
      <c r="BEH365" s="8"/>
      <c r="BEI365" s="8"/>
      <c r="BEJ365" s="8"/>
      <c r="BEK365" s="8"/>
      <c r="BEL365" s="8"/>
      <c r="BEM365" s="8"/>
      <c r="BEN365" s="8"/>
      <c r="BEO365" s="8"/>
      <c r="BEP365" s="8"/>
      <c r="BEQ365" s="8"/>
      <c r="BER365" s="8"/>
      <c r="BES365" s="8"/>
      <c r="BET365" s="8"/>
      <c r="BEU365" s="8"/>
      <c r="BEV365" s="8"/>
      <c r="BEW365" s="8"/>
      <c r="BEX365" s="8"/>
      <c r="BEY365" s="8"/>
      <c r="BEZ365" s="8"/>
      <c r="BFA365" s="8"/>
      <c r="BFB365" s="8"/>
      <c r="BFC365" s="8"/>
      <c r="BFD365" s="8"/>
      <c r="BFE365" s="8"/>
      <c r="BFF365" s="8"/>
      <c r="BFG365" s="8"/>
      <c r="BFH365" s="8"/>
      <c r="BFI365" s="8"/>
      <c r="BFJ365" s="8"/>
      <c r="BFK365" s="8"/>
      <c r="BFL365" s="8"/>
      <c r="BFM365" s="8"/>
      <c r="BFN365" s="8"/>
      <c r="BFO365" s="8"/>
      <c r="BFP365" s="8"/>
      <c r="BFQ365" s="8"/>
      <c r="BFR365" s="8"/>
      <c r="BFS365" s="8"/>
      <c r="BFT365" s="8"/>
      <c r="BFU365" s="8"/>
      <c r="BFV365" s="8"/>
      <c r="BFW365" s="8"/>
      <c r="BFX365" s="8"/>
      <c r="BFY365" s="8"/>
      <c r="BFZ365" s="8"/>
      <c r="BGA365" s="8"/>
      <c r="BGB365" s="8"/>
      <c r="BGC365" s="8"/>
      <c r="BGD365" s="8"/>
      <c r="BGE365" s="8"/>
      <c r="BGF365" s="8"/>
      <c r="BGG365" s="8"/>
      <c r="BGH365" s="8"/>
      <c r="BGI365" s="8"/>
      <c r="BGJ365" s="8"/>
      <c r="BGK365" s="8"/>
      <c r="BGL365" s="8"/>
      <c r="BGM365" s="8"/>
      <c r="BGN365" s="8"/>
      <c r="BGO365" s="8"/>
      <c r="BGP365" s="8"/>
      <c r="BGQ365" s="8"/>
      <c r="BGR365" s="8"/>
      <c r="BGS365" s="8"/>
      <c r="BGT365" s="8"/>
      <c r="BGU365" s="8"/>
      <c r="BGV365" s="8"/>
      <c r="BGW365" s="8"/>
      <c r="BGX365" s="8"/>
      <c r="BGY365" s="8"/>
      <c r="BGZ365" s="8"/>
      <c r="BHA365" s="8"/>
      <c r="BHB365" s="8"/>
      <c r="BHC365" s="8"/>
      <c r="BHD365" s="8"/>
      <c r="BHE365" s="8"/>
      <c r="BHF365" s="8"/>
      <c r="BHG365" s="8"/>
      <c r="BHH365" s="8"/>
      <c r="BHI365" s="8"/>
      <c r="BHJ365" s="8"/>
      <c r="BHK365" s="8"/>
      <c r="BHL365" s="8"/>
      <c r="BHM365" s="8"/>
      <c r="BHN365" s="8"/>
      <c r="BHO365" s="8"/>
      <c r="BHP365" s="8"/>
      <c r="BHQ365" s="8"/>
      <c r="BHR365" s="8"/>
      <c r="BHS365" s="8"/>
      <c r="BHT365" s="8"/>
      <c r="BHU365" s="8"/>
      <c r="BHV365" s="8"/>
      <c r="BHW365" s="8"/>
      <c r="BHX365" s="8"/>
      <c r="BHY365" s="8"/>
      <c r="BHZ365" s="8"/>
      <c r="BIA365" s="8"/>
      <c r="BIB365" s="8"/>
      <c r="BIC365" s="8"/>
      <c r="BID365" s="8"/>
      <c r="BIE365" s="8"/>
      <c r="BIF365" s="8"/>
      <c r="BIG365" s="8"/>
      <c r="BIH365" s="8"/>
      <c r="BII365" s="8"/>
      <c r="BIJ365" s="8"/>
      <c r="BIK365" s="8"/>
      <c r="BIL365" s="8"/>
      <c r="BIM365" s="8"/>
      <c r="BIN365" s="8"/>
      <c r="BIO365" s="8"/>
      <c r="BIP365" s="8"/>
      <c r="BIQ365" s="8"/>
      <c r="BIR365" s="8"/>
      <c r="BIS365" s="8"/>
      <c r="BIT365" s="8"/>
      <c r="BIU365" s="8"/>
      <c r="BIV365" s="8"/>
      <c r="BIW365" s="8"/>
      <c r="BIX365" s="8"/>
      <c r="BIY365" s="8"/>
      <c r="BIZ365" s="8"/>
      <c r="BJA365" s="8"/>
      <c r="BJB365" s="8"/>
      <c r="BJC365" s="8"/>
      <c r="BJD365" s="8"/>
      <c r="BJE365" s="8"/>
      <c r="BJF365" s="8"/>
      <c r="BJG365" s="8"/>
      <c r="BJH365" s="8"/>
      <c r="BJI365" s="8"/>
      <c r="BJJ365" s="8"/>
      <c r="BJK365" s="8"/>
      <c r="BJL365" s="8"/>
      <c r="BJM365" s="8"/>
      <c r="BJN365" s="8"/>
      <c r="BJO365" s="8"/>
      <c r="BJP365" s="8"/>
      <c r="BJQ365" s="8"/>
      <c r="BJR365" s="8"/>
      <c r="BJS365" s="8"/>
      <c r="BJT365" s="8"/>
      <c r="BJU365" s="8"/>
      <c r="BJV365" s="8"/>
      <c r="BJW365" s="8"/>
      <c r="BJX365" s="8"/>
      <c r="BJY365" s="8"/>
      <c r="BJZ365" s="8"/>
      <c r="BKA365" s="8"/>
      <c r="BKB365" s="8"/>
      <c r="BKC365" s="8"/>
      <c r="BKD365" s="8"/>
      <c r="BKE365" s="8"/>
      <c r="BKF365" s="8"/>
      <c r="BKG365" s="8"/>
      <c r="BKH365" s="8"/>
      <c r="BKI365" s="8"/>
      <c r="BKJ365" s="8"/>
      <c r="BKK365" s="8"/>
      <c r="BKL365" s="8"/>
      <c r="BKM365" s="8"/>
      <c r="BKN365" s="8"/>
      <c r="BKO365" s="8"/>
      <c r="BKP365" s="8"/>
      <c r="BKQ365" s="8"/>
      <c r="BKR365" s="8"/>
      <c r="BKS365" s="8"/>
      <c r="BKT365" s="8"/>
      <c r="BKU365" s="8"/>
      <c r="BKV365" s="8"/>
      <c r="BKW365" s="8"/>
      <c r="BKX365" s="8"/>
      <c r="BKY365" s="8"/>
      <c r="BKZ365" s="8"/>
      <c r="BLA365" s="8"/>
      <c r="BLB365" s="8"/>
      <c r="BLC365" s="8"/>
      <c r="BLD365" s="8"/>
      <c r="BLE365" s="8"/>
      <c r="BLF365" s="8"/>
      <c r="BLG365" s="8"/>
      <c r="BLH365" s="8"/>
      <c r="BLI365" s="8"/>
      <c r="BLJ365" s="8"/>
      <c r="BLK365" s="8"/>
      <c r="BLL365" s="8"/>
      <c r="BLM365" s="8"/>
      <c r="BLN365" s="8"/>
      <c r="BLO365" s="8"/>
      <c r="BLP365" s="8"/>
      <c r="BLQ365" s="8"/>
      <c r="BLR365" s="8"/>
      <c r="BLS365" s="8"/>
      <c r="BLT365" s="8"/>
      <c r="BLU365" s="8"/>
      <c r="BLV365" s="8"/>
      <c r="BLW365" s="8"/>
      <c r="BLX365" s="8"/>
      <c r="BLY365" s="8"/>
      <c r="BLZ365" s="8"/>
      <c r="BMA365" s="8"/>
      <c r="BMB365" s="8"/>
      <c r="BMC365" s="8"/>
      <c r="BMD365" s="8"/>
      <c r="BME365" s="8"/>
      <c r="BMF365" s="8"/>
      <c r="BMG365" s="8"/>
      <c r="BMH365" s="8"/>
      <c r="BMI365" s="8"/>
      <c r="BMJ365" s="8"/>
      <c r="BMK365" s="8"/>
      <c r="BML365" s="8"/>
      <c r="BMM365" s="8"/>
      <c r="BMN365" s="8"/>
      <c r="BMO365" s="8"/>
      <c r="BMP365" s="8"/>
      <c r="BMQ365" s="8"/>
      <c r="BMR365" s="8"/>
      <c r="BMS365" s="8"/>
      <c r="BMT365" s="8"/>
      <c r="BMU365" s="8"/>
      <c r="BMV365" s="8"/>
      <c r="BMW365" s="8"/>
      <c r="BMX365" s="8"/>
      <c r="BMY365" s="8"/>
      <c r="BMZ365" s="8"/>
      <c r="BNA365" s="8"/>
      <c r="BNB365" s="8"/>
      <c r="BNC365" s="8"/>
      <c r="BND365" s="8"/>
      <c r="BNE365" s="8"/>
      <c r="BNF365" s="8"/>
      <c r="BNG365" s="8"/>
      <c r="BNH365" s="8"/>
      <c r="BNI365" s="8"/>
      <c r="BNJ365" s="8"/>
      <c r="BNK365" s="8"/>
      <c r="BNL365" s="8"/>
      <c r="BNM365" s="8"/>
      <c r="BNN365" s="8"/>
      <c r="BNO365" s="8"/>
      <c r="BNP365" s="8"/>
      <c r="BNQ365" s="8"/>
      <c r="BNR365" s="8"/>
      <c r="BNS365" s="8"/>
      <c r="BNT365" s="8"/>
      <c r="BNU365" s="8"/>
      <c r="BNV365" s="8"/>
      <c r="BNW365" s="8"/>
      <c r="BNX365" s="8"/>
      <c r="BNY365" s="8"/>
      <c r="BNZ365" s="8"/>
      <c r="BOA365" s="8"/>
      <c r="BOB365" s="8"/>
      <c r="BOC365" s="8"/>
      <c r="BOD365" s="8"/>
      <c r="BOE365" s="8"/>
      <c r="BOF365" s="8"/>
      <c r="BOG365" s="8"/>
      <c r="BOH365" s="8"/>
      <c r="BOI365" s="8"/>
      <c r="BOJ365" s="8"/>
      <c r="BOK365" s="8"/>
      <c r="BOL365" s="8"/>
      <c r="BOM365" s="8"/>
      <c r="BON365" s="8"/>
      <c r="BOO365" s="8"/>
      <c r="BOP365" s="8"/>
      <c r="BOQ365" s="8"/>
      <c r="BOR365" s="8"/>
      <c r="BOS365" s="8"/>
      <c r="BOT365" s="8"/>
      <c r="BOU365" s="8"/>
      <c r="BOV365" s="8"/>
      <c r="BOW365" s="8"/>
      <c r="BOX365" s="8"/>
      <c r="BOY365" s="8"/>
      <c r="BOZ365" s="8"/>
      <c r="BPA365" s="8"/>
      <c r="BPB365" s="8"/>
      <c r="BPC365" s="8"/>
      <c r="BPD365" s="8"/>
      <c r="BPE365" s="8"/>
      <c r="BPF365" s="8"/>
      <c r="BPG365" s="8"/>
      <c r="BPH365" s="8"/>
      <c r="BPI365" s="8"/>
      <c r="BPJ365" s="8"/>
      <c r="BPK365" s="9"/>
      <c r="BPL365" s="9"/>
      <c r="BPM365" s="9"/>
      <c r="BPN365" s="8"/>
      <c r="BPO365" s="8"/>
      <c r="BPP365" s="8"/>
      <c r="BPQ365" s="8"/>
      <c r="BPR365" s="8"/>
      <c r="BPS365" s="8"/>
      <c r="BPT365" s="8"/>
      <c r="BPU365" s="8"/>
      <c r="BPV365" s="8"/>
      <c r="BPW365" s="8"/>
      <c r="BPX365" s="8"/>
      <c r="BPY365" s="8"/>
      <c r="BPZ365" s="8"/>
      <c r="BQA365" s="8"/>
      <c r="BQB365" s="8"/>
      <c r="BQC365" s="8"/>
      <c r="BQD365" s="8"/>
      <c r="BQE365" s="8"/>
      <c r="BQF365" s="8"/>
      <c r="BQG365" s="8"/>
      <c r="BQH365" s="8"/>
      <c r="BQI365" s="8"/>
      <c r="BQJ365" s="8"/>
      <c r="BQK365" s="8"/>
      <c r="BQL365" s="8"/>
      <c r="BQM365" s="8"/>
      <c r="BQN365" s="8"/>
      <c r="BQO365" s="8"/>
      <c r="BQP365" s="8"/>
      <c r="BQQ365" s="8"/>
      <c r="BQR365" s="8"/>
      <c r="BQS365" s="8"/>
      <c r="BQT365" s="8"/>
      <c r="BQU365" s="8"/>
      <c r="BQV365" s="8"/>
      <c r="BQW365" s="8"/>
      <c r="BQX365" s="8"/>
      <c r="BQY365" s="8"/>
      <c r="BQZ365" s="8"/>
      <c r="BRA365" s="8"/>
      <c r="BRB365" s="8"/>
      <c r="BRC365" s="8"/>
      <c r="BRD365" s="8"/>
      <c r="BRE365" s="8"/>
      <c r="BRF365" s="8"/>
      <c r="BRG365" s="8"/>
      <c r="BRH365" s="8"/>
      <c r="BRI365" s="8"/>
      <c r="BRJ365" s="8"/>
      <c r="BRK365" s="8"/>
      <c r="BRL365" s="8"/>
      <c r="BRM365" s="8"/>
      <c r="BRN365" s="8"/>
      <c r="BRO365" s="8"/>
      <c r="BRP365" s="8"/>
      <c r="BRQ365" s="8"/>
      <c r="BRR365" s="8"/>
      <c r="BRS365" s="8"/>
      <c r="BRT365" s="8"/>
      <c r="BRU365" s="8"/>
      <c r="BRV365" s="8"/>
      <c r="BRW365" s="8"/>
      <c r="BRX365" s="8"/>
      <c r="BRY365" s="8"/>
      <c r="BRZ365" s="8"/>
      <c r="BSA365" s="8"/>
      <c r="BSB365" s="8"/>
      <c r="BSC365" s="8"/>
      <c r="BSD365" s="8"/>
      <c r="BSE365" s="8"/>
      <c r="BSF365" s="8"/>
      <c r="BSG365" s="8"/>
      <c r="BSH365" s="8"/>
      <c r="BSI365" s="8"/>
      <c r="BSJ365" s="8"/>
      <c r="BSK365" s="8"/>
      <c r="BSL365" s="8"/>
      <c r="BSM365" s="8"/>
      <c r="BSN365" s="8"/>
      <c r="BSO365" s="8"/>
      <c r="BSP365" s="8"/>
      <c r="BSQ365" s="8"/>
      <c r="BSR365" s="8"/>
      <c r="BSS365" s="8"/>
      <c r="BST365" s="8"/>
      <c r="BSU365" s="8"/>
      <c r="BSV365" s="8"/>
      <c r="BSW365" s="8"/>
      <c r="BSX365" s="8"/>
      <c r="BSY365" s="8"/>
      <c r="BSZ365" s="8"/>
      <c r="BTA365" s="8"/>
      <c r="BTB365" s="8"/>
      <c r="BTC365" s="8"/>
      <c r="BTD365" s="8"/>
      <c r="BTE365" s="8"/>
      <c r="BTF365" s="8"/>
      <c r="BTG365" s="8"/>
      <c r="BTH365" s="8"/>
      <c r="BTI365" s="8"/>
      <c r="BTJ365" s="8"/>
      <c r="BTK365" s="8"/>
      <c r="BTL365" s="8"/>
      <c r="BTM365" s="8"/>
      <c r="BTN365" s="8"/>
      <c r="BTO365" s="8"/>
      <c r="BTP365" s="8"/>
      <c r="BTQ365" s="8"/>
      <c r="BTR365" s="8"/>
      <c r="BTS365" s="8"/>
      <c r="BTT365" s="8"/>
      <c r="BTU365" s="8"/>
      <c r="BTV365" s="8"/>
      <c r="BTW365" s="8"/>
      <c r="BTX365" s="8"/>
      <c r="BTY365" s="8"/>
      <c r="BTZ365" s="8"/>
      <c r="BUA365" s="8"/>
      <c r="BUB365" s="8"/>
      <c r="BUC365" s="8"/>
      <c r="BUD365" s="8"/>
      <c r="BUE365" s="8"/>
      <c r="BUF365" s="8"/>
      <c r="BUG365" s="8"/>
      <c r="BUH365" s="8"/>
      <c r="BUI365" s="8"/>
      <c r="BUJ365" s="8"/>
      <c r="BUK365" s="8"/>
      <c r="BUL365" s="8"/>
      <c r="BUM365" s="8"/>
      <c r="BUN365" s="8"/>
      <c r="BUO365" s="8"/>
      <c r="BUP365" s="8"/>
      <c r="BUQ365" s="8"/>
      <c r="BUR365" s="8"/>
      <c r="BUS365" s="8"/>
      <c r="BUT365" s="8"/>
      <c r="BUU365" s="8"/>
      <c r="BUV365" s="8"/>
      <c r="BUW365" s="8"/>
      <c r="BUX365" s="8"/>
      <c r="BUY365" s="8"/>
      <c r="BUZ365" s="8"/>
      <c r="BVA365" s="8"/>
      <c r="BVB365" s="8"/>
      <c r="BVC365" s="8"/>
      <c r="BVD365" s="8"/>
      <c r="BVE365" s="8"/>
      <c r="BVF365" s="8"/>
      <c r="BVG365" s="8"/>
      <c r="BVH365" s="8"/>
      <c r="BVI365" s="8"/>
      <c r="BVJ365" s="8"/>
      <c r="BVK365" s="8"/>
      <c r="BVL365" s="8"/>
      <c r="BVM365" s="8"/>
      <c r="BVN365" s="8"/>
      <c r="BVO365" s="8"/>
      <c r="BVP365" s="8"/>
      <c r="BVQ365" s="8"/>
      <c r="BVR365" s="8"/>
      <c r="BVS365" s="8"/>
      <c r="BVT365" s="8"/>
      <c r="BVU365" s="8"/>
      <c r="BVV365" s="8"/>
      <c r="BVW365" s="8"/>
      <c r="BVX365" s="8"/>
      <c r="BVY365" s="8"/>
      <c r="BVZ365" s="8"/>
      <c r="BWA365" s="8"/>
      <c r="BWB365" s="8"/>
      <c r="BWC365" s="8"/>
      <c r="BWD365" s="8"/>
      <c r="BWE365" s="8"/>
      <c r="BWF365" s="8"/>
      <c r="BWG365" s="8"/>
      <c r="BWH365" s="8"/>
      <c r="BWI365" s="8"/>
      <c r="BWJ365" s="8"/>
      <c r="BWK365" s="8"/>
      <c r="BWL365" s="8"/>
      <c r="BWM365" s="8"/>
      <c r="BWN365" s="8"/>
      <c r="BWO365" s="8"/>
      <c r="BWP365" s="8"/>
      <c r="BWQ365" s="8"/>
      <c r="BWR365" s="8"/>
      <c r="BWS365" s="8"/>
      <c r="BWT365" s="8"/>
      <c r="BWU365" s="8"/>
      <c r="BWV365" s="8"/>
      <c r="BWW365" s="8"/>
      <c r="BWX365" s="8"/>
      <c r="BWY365" s="8"/>
      <c r="BWZ365" s="8"/>
      <c r="BXA365" s="8"/>
      <c r="BXB365" s="8"/>
      <c r="BXC365" s="8"/>
      <c r="BXD365" s="8"/>
      <c r="BXE365" s="8"/>
      <c r="BXF365" s="8"/>
      <c r="BXG365" s="8"/>
      <c r="BXH365" s="8"/>
      <c r="BXI365" s="8"/>
      <c r="BXJ365" s="8"/>
      <c r="BXK365" s="8"/>
      <c r="BXL365" s="8"/>
      <c r="BXM365" s="8"/>
      <c r="BXN365" s="8"/>
      <c r="BXO365" s="8"/>
      <c r="BXP365" s="8"/>
      <c r="BXQ365" s="8"/>
      <c r="BXR365" s="8"/>
      <c r="BXS365" s="8"/>
      <c r="BXT365" s="8"/>
      <c r="BXU365" s="8"/>
      <c r="BXV365" s="8"/>
      <c r="BXW365" s="8"/>
      <c r="BXX365" s="8"/>
      <c r="BXY365" s="8"/>
      <c r="BXZ365" s="8"/>
      <c r="BYA365" s="8"/>
      <c r="BYB365" s="8"/>
      <c r="BYC365" s="8"/>
      <c r="BYD365" s="8"/>
      <c r="BYE365" s="8"/>
      <c r="BYF365" s="8"/>
      <c r="BYG365" s="8"/>
      <c r="BYH365" s="8"/>
      <c r="BYI365" s="8"/>
      <c r="BYJ365" s="8"/>
      <c r="BYK365" s="8"/>
      <c r="BYL365" s="8"/>
      <c r="BYM365" s="8"/>
      <c r="BYN365" s="8"/>
      <c r="BYO365" s="8"/>
      <c r="BYP365" s="8"/>
      <c r="BYQ365" s="8"/>
      <c r="BYR365" s="8"/>
      <c r="BYS365" s="8"/>
      <c r="BYT365" s="8"/>
      <c r="BYU365" s="8"/>
      <c r="BYV365" s="8"/>
      <c r="BYW365" s="8"/>
      <c r="BYX365" s="8"/>
      <c r="BYY365" s="8"/>
      <c r="BYZ365" s="8"/>
      <c r="BZA365" s="8"/>
      <c r="BZB365" s="8"/>
      <c r="BZC365" s="8"/>
      <c r="BZD365" s="8"/>
      <c r="BZE365" s="8"/>
      <c r="BZF365" s="8"/>
      <c r="BZG365" s="8"/>
      <c r="BZH365" s="8"/>
      <c r="BZI365" s="8"/>
      <c r="BZJ365" s="8"/>
      <c r="BZK365" s="8"/>
      <c r="BZL365" s="8"/>
      <c r="BZM365" s="8"/>
      <c r="BZN365" s="8"/>
      <c r="BZO365" s="8"/>
      <c r="BZP365" s="8"/>
      <c r="BZQ365" s="8"/>
      <c r="BZR365" s="8"/>
      <c r="BZS365" s="8"/>
      <c r="BZT365" s="8"/>
      <c r="BZU365" s="8"/>
      <c r="BZV365" s="8"/>
      <c r="BZW365" s="8"/>
      <c r="BZX365" s="8"/>
      <c r="BZY365" s="8"/>
      <c r="BZZ365" s="8"/>
      <c r="CAA365" s="8"/>
      <c r="CAB365" s="8"/>
      <c r="CAC365" s="8"/>
      <c r="CAD365" s="8"/>
      <c r="CAE365" s="8"/>
      <c r="CAF365" s="8"/>
      <c r="CAG365" s="8"/>
      <c r="CAH365" s="8"/>
      <c r="CAI365" s="8"/>
      <c r="CAJ365" s="8"/>
      <c r="CAK365" s="8"/>
      <c r="CAL365" s="8"/>
      <c r="CAM365" s="8"/>
      <c r="CAN365" s="8"/>
      <c r="CAO365" s="8"/>
      <c r="CAP365" s="8"/>
      <c r="CAQ365" s="8"/>
      <c r="CAR365" s="8"/>
      <c r="CAS365" s="8"/>
      <c r="CAT365" s="8"/>
      <c r="CAU365" s="8"/>
      <c r="CAV365" s="8"/>
      <c r="CAW365" s="8"/>
      <c r="CAX365" s="8"/>
      <c r="CAY365" s="8"/>
      <c r="CAZ365" s="8"/>
      <c r="CBA365" s="8"/>
      <c r="CBB365" s="8"/>
      <c r="CBC365" s="8"/>
      <c r="CBD365" s="8"/>
      <c r="CBE365" s="8"/>
      <c r="CBF365" s="8"/>
      <c r="CBG365" s="8"/>
      <c r="CBH365" s="8"/>
      <c r="CBI365" s="8"/>
      <c r="CBJ365" s="8"/>
      <c r="CBK365" s="8"/>
      <c r="CBL365" s="8"/>
      <c r="CBM365" s="8"/>
      <c r="CBN365" s="8"/>
      <c r="CBO365" s="8"/>
      <c r="CBP365" s="8"/>
      <c r="CBQ365" s="8"/>
      <c r="CBR365" s="8"/>
      <c r="CBS365" s="8"/>
      <c r="CBT365" s="8"/>
      <c r="CBU365" s="8"/>
      <c r="CBV365" s="8"/>
      <c r="CBW365" s="8"/>
      <c r="CBX365" s="8"/>
      <c r="CBY365" s="8"/>
      <c r="CBZ365" s="8"/>
      <c r="CCA365" s="8"/>
      <c r="CCB365" s="8"/>
      <c r="CCC365" s="8"/>
      <c r="CCD365" s="8"/>
      <c r="CCE365" s="8"/>
      <c r="CCF365" s="8"/>
      <c r="CCG365" s="8"/>
      <c r="CCH365" s="8"/>
      <c r="CCI365" s="8"/>
      <c r="CCJ365" s="8"/>
      <c r="CCK365" s="8"/>
      <c r="CCL365" s="8"/>
      <c r="CCM365" s="8"/>
      <c r="CCN365" s="8"/>
      <c r="CCO365" s="8"/>
      <c r="CCP365" s="8"/>
      <c r="CCQ365" s="8"/>
      <c r="CCR365" s="8"/>
      <c r="CCS365" s="8"/>
      <c r="CCT365" s="8"/>
      <c r="CCU365" s="8"/>
      <c r="CCV365" s="8"/>
      <c r="CCW365" s="8"/>
      <c r="CCX365" s="8"/>
      <c r="CCY365" s="8"/>
      <c r="CCZ365" s="8"/>
      <c r="CDA365" s="8"/>
      <c r="CDB365" s="8"/>
      <c r="CDC365" s="8"/>
      <c r="CDD365" s="8"/>
      <c r="CDE365" s="8"/>
      <c r="CDF365" s="8"/>
      <c r="CDG365" s="8"/>
      <c r="CDH365" s="8"/>
      <c r="CDI365" s="8"/>
      <c r="CDJ365" s="8"/>
      <c r="CDK365" s="8"/>
      <c r="CDL365" s="8"/>
      <c r="CDM365" s="8"/>
      <c r="CDN365" s="8"/>
      <c r="CDO365" s="8"/>
      <c r="CDP365" s="8"/>
      <c r="CDQ365" s="8"/>
      <c r="CDR365" s="8"/>
      <c r="CDS365" s="8"/>
      <c r="CDT365" s="8"/>
      <c r="CDU365" s="8"/>
      <c r="CDV365" s="8"/>
      <c r="CDW365" s="8"/>
      <c r="CDX365" s="8"/>
      <c r="CDY365" s="8"/>
      <c r="CDZ365" s="8"/>
      <c r="CEA365" s="8"/>
      <c r="CEB365" s="8"/>
      <c r="CEC365" s="8"/>
      <c r="CED365" s="8"/>
      <c r="CEE365" s="8"/>
      <c r="CEF365" s="8"/>
      <c r="CEG365" s="8"/>
      <c r="CEH365" s="8"/>
      <c r="CEI365" s="8"/>
      <c r="CEJ365" s="8"/>
      <c r="CEK365" s="8"/>
      <c r="CEL365" s="8"/>
      <c r="CEM365" s="8"/>
      <c r="CEN365" s="8"/>
      <c r="CEO365" s="8"/>
      <c r="CEP365" s="8"/>
      <c r="CEQ365" s="8"/>
      <c r="CER365" s="8"/>
      <c r="CES365" s="8"/>
      <c r="CET365" s="8"/>
      <c r="CEU365" s="8"/>
      <c r="CEV365" s="8"/>
      <c r="CEW365" s="8"/>
      <c r="CEX365" s="8"/>
      <c r="CEY365" s="8"/>
      <c r="CEZ365" s="8"/>
      <c r="CFA365" s="8"/>
      <c r="CFB365" s="8"/>
      <c r="CFC365" s="8"/>
      <c r="CFD365" s="8"/>
      <c r="CFE365" s="8"/>
      <c r="CFF365" s="8"/>
      <c r="CFG365" s="8"/>
      <c r="CFH365" s="8"/>
      <c r="CFI365" s="8"/>
      <c r="CFJ365" s="8"/>
      <c r="CFK365" s="8"/>
      <c r="CFL365" s="8"/>
      <c r="CFM365" s="8"/>
      <c r="CFN365" s="8"/>
      <c r="CFO365" s="8"/>
      <c r="CFP365" s="8"/>
      <c r="CFQ365" s="8"/>
      <c r="CFR365" s="8"/>
      <c r="CFS365" s="8"/>
      <c r="CFT365" s="8"/>
      <c r="CFU365" s="8"/>
      <c r="CFV365" s="8"/>
      <c r="CFW365" s="8"/>
      <c r="CFX365" s="8"/>
      <c r="CFY365" s="8"/>
      <c r="CFZ365" s="8"/>
      <c r="CGA365" s="8"/>
      <c r="CGB365" s="8"/>
      <c r="CGC365" s="8"/>
      <c r="CGD365" s="8"/>
      <c r="CGE365" s="8"/>
      <c r="CGF365" s="8"/>
      <c r="CGG365" s="8"/>
      <c r="CGH365" s="8"/>
      <c r="CGI365" s="8"/>
      <c r="CGJ365" s="8"/>
      <c r="CGK365" s="8"/>
      <c r="CGL365" s="8"/>
      <c r="CGM365" s="8"/>
      <c r="CGN365" s="8"/>
      <c r="CGO365" s="8"/>
      <c r="CGP365" s="8"/>
      <c r="CGQ365" s="8"/>
      <c r="CGR365" s="9"/>
      <c r="CGS365" s="8"/>
      <c r="CGT365" s="8"/>
      <c r="CGU365" s="8"/>
      <c r="CGV365" s="8"/>
      <c r="CGW365" s="8"/>
      <c r="CGX365" s="8"/>
      <c r="CGY365" s="8"/>
      <c r="CGZ365" s="8"/>
      <c r="CHA365" s="8"/>
      <c r="CHB365" s="8"/>
      <c r="CHC365" s="8"/>
      <c r="CHD365" s="8"/>
      <c r="CHE365" s="8"/>
      <c r="CHF365" s="8"/>
      <c r="CHG365" s="8"/>
      <c r="CHH365" s="8"/>
      <c r="CHI365" s="8"/>
      <c r="CHJ365" s="8"/>
      <c r="CHK365" s="8"/>
      <c r="CHL365" s="8"/>
      <c r="CHM365" s="8"/>
      <c r="CHN365" s="8"/>
      <c r="CHO365" s="8"/>
      <c r="CHP365" s="8"/>
      <c r="CHQ365" s="8"/>
      <c r="CHR365" s="8"/>
      <c r="CHS365" s="8"/>
      <c r="CHT365" s="8"/>
      <c r="CHU365" s="8"/>
      <c r="CHV365" s="8"/>
      <c r="CHW365" s="8"/>
      <c r="CHX365" s="8"/>
      <c r="CHY365" s="8"/>
      <c r="CHZ365" s="8"/>
      <c r="CIA365" s="8"/>
      <c r="CIB365" s="8"/>
      <c r="CIC365" s="8"/>
      <c r="CID365" s="8"/>
      <c r="CIE365" s="8"/>
      <c r="CIF365" s="8"/>
      <c r="CIG365" s="8"/>
      <c r="CIH365" s="8"/>
      <c r="CII365" s="8"/>
      <c r="CIJ365" s="8"/>
      <c r="CIK365" s="8"/>
      <c r="CIL365" s="8"/>
      <c r="CIM365" s="8"/>
      <c r="CIN365" s="8"/>
      <c r="CIO365" s="8"/>
      <c r="CIP365" s="8"/>
      <c r="CIQ365" s="8"/>
      <c r="CIR365" s="8"/>
      <c r="CIS365" s="8"/>
      <c r="CIT365" s="8"/>
      <c r="CIU365" s="8"/>
      <c r="CIV365" s="8"/>
      <c r="CIW365" s="8"/>
      <c r="CIX365" s="8"/>
      <c r="CIY365" s="8"/>
      <c r="CIZ365" s="8"/>
      <c r="CJA365" s="8"/>
      <c r="CJB365" s="8"/>
      <c r="CJC365" s="8"/>
      <c r="CJD365" s="8"/>
      <c r="CJE365" s="8"/>
      <c r="CJF365" s="8"/>
      <c r="CJG365" s="8"/>
      <c r="CJH365" s="8"/>
      <c r="CJI365" s="8"/>
      <c r="CJJ365" s="8"/>
      <c r="CJK365" s="8"/>
      <c r="CJL365" s="8"/>
      <c r="CJM365" s="8"/>
      <c r="CJN365" s="8"/>
      <c r="CJO365" s="8"/>
      <c r="CJP365" s="8"/>
      <c r="CJQ365" s="8"/>
      <c r="CJR365" s="8"/>
      <c r="CJS365" s="8"/>
      <c r="CJT365" s="8"/>
      <c r="CJU365" s="8"/>
      <c r="CJV365" s="8"/>
      <c r="CJW365" s="8"/>
      <c r="CJX365" s="8"/>
      <c r="CJY365" s="8"/>
      <c r="CJZ365" s="8"/>
      <c r="CKA365" s="8"/>
      <c r="CKB365" s="8"/>
      <c r="CKC365" s="8"/>
      <c r="CKD365" s="8"/>
      <c r="CKE365" s="8"/>
      <c r="CKF365" s="8"/>
      <c r="CKG365" s="8"/>
      <c r="CKH365" s="8"/>
      <c r="CKI365" s="8"/>
      <c r="CKJ365" s="8"/>
      <c r="CKK365" s="8"/>
      <c r="CKL365" s="8"/>
      <c r="CKM365" s="8"/>
      <c r="CKN365" s="8"/>
      <c r="CKO365" s="8"/>
      <c r="CKP365" s="8"/>
      <c r="CKQ365" s="8"/>
      <c r="CKR365" s="8"/>
      <c r="CKS365" s="8"/>
      <c r="CKT365" s="8"/>
      <c r="CKU365" s="8"/>
      <c r="CKV365" s="8"/>
      <c r="CKW365" s="8"/>
      <c r="CKX365" s="8"/>
      <c r="CKY365" s="8"/>
      <c r="CKZ365" s="8"/>
      <c r="CLA365" s="8"/>
      <c r="CLB365" s="8"/>
      <c r="CLC365" s="8"/>
      <c r="CLD365" s="8"/>
      <c r="CLE365" s="8"/>
      <c r="CLF365" s="8"/>
      <c r="CLG365" s="8"/>
      <c r="CLH365" s="8"/>
      <c r="CLI365" s="8"/>
      <c r="CLJ365" s="8"/>
      <c r="CLK365" s="8"/>
      <c r="CLL365" s="8"/>
      <c r="CLM365" s="8"/>
      <c r="CLN365" s="8"/>
      <c r="CLO365" s="8"/>
      <c r="CLP365" s="8"/>
      <c r="CLQ365" s="8"/>
      <c r="CLR365" s="8"/>
      <c r="CLS365" s="8"/>
      <c r="CLT365" s="8"/>
      <c r="CLU365" s="8"/>
      <c r="CLV365" s="8"/>
      <c r="CLW365" s="8"/>
      <c r="CLX365" s="8"/>
      <c r="CLY365" s="8"/>
      <c r="CLZ365" s="8"/>
      <c r="CMA365" s="8"/>
      <c r="CMB365" s="8"/>
      <c r="CMC365" s="8"/>
      <c r="CMD365" s="8"/>
      <c r="CME365" s="8"/>
      <c r="CMF365" s="8"/>
      <c r="CMG365" s="8"/>
      <c r="CMH365" s="8"/>
      <c r="CMI365" s="8"/>
      <c r="CMJ365" s="8"/>
      <c r="CMK365" s="8"/>
      <c r="CML365" s="8"/>
      <c r="CMM365" s="8"/>
      <c r="CMN365" s="8"/>
      <c r="CMO365" s="8"/>
      <c r="CMP365" s="8"/>
      <c r="CMQ365" s="8"/>
      <c r="CMR365" s="8"/>
      <c r="CMS365" s="8"/>
      <c r="CMT365" s="8"/>
      <c r="CMU365" s="8"/>
      <c r="CMV365" s="8"/>
      <c r="CMW365" s="8"/>
      <c r="CMX365" s="8"/>
      <c r="CMY365" s="8"/>
      <c r="CMZ365" s="8"/>
      <c r="CNA365" s="8"/>
      <c r="CNB365" s="8"/>
      <c r="CNC365" s="8"/>
      <c r="CND365" s="8"/>
      <c r="CNE365" s="8"/>
      <c r="CNF365" s="8"/>
      <c r="CNG365" s="8"/>
      <c r="CNH365" s="8"/>
      <c r="CNI365" s="8"/>
      <c r="CNJ365" s="8"/>
      <c r="CNK365" s="8"/>
      <c r="CNL365" s="8"/>
      <c r="CNM365" s="8"/>
      <c r="CNN365" s="8"/>
      <c r="CNO365" s="8"/>
      <c r="CNP365" s="8"/>
      <c r="CNQ365" s="8"/>
      <c r="CNR365" s="8"/>
      <c r="CNS365" s="8"/>
      <c r="CNT365" s="8"/>
      <c r="CNU365" s="8"/>
      <c r="CNV365" s="8"/>
      <c r="CNW365" s="8"/>
      <c r="CNX365" s="8"/>
      <c r="CNY365" s="8"/>
      <c r="CNZ365" s="8"/>
      <c r="COA365" s="8"/>
      <c r="COB365" s="8"/>
      <c r="COC365" s="8"/>
      <c r="COD365" s="8"/>
      <c r="COE365" s="8"/>
      <c r="COF365" s="8"/>
      <c r="COG365" s="8"/>
      <c r="COH365" s="8"/>
      <c r="COI365" s="8"/>
      <c r="COJ365" s="8"/>
      <c r="COK365" s="8"/>
      <c r="COL365" s="8"/>
      <c r="COM365" s="8"/>
      <c r="CON365" s="8"/>
      <c r="COO365" s="8"/>
      <c r="COP365" s="8"/>
      <c r="COQ365" s="8"/>
      <c r="COR365" s="8"/>
      <c r="COS365" s="8"/>
      <c r="COT365" s="8"/>
      <c r="COU365" s="8"/>
      <c r="COV365" s="8"/>
      <c r="COW365" s="8"/>
      <c r="COX365" s="8"/>
      <c r="COY365" s="8"/>
      <c r="COZ365" s="8"/>
      <c r="CPA365" s="8"/>
      <c r="CPB365" s="8"/>
      <c r="CPC365" s="8"/>
      <c r="CPD365" s="8"/>
      <c r="CPE365" s="8"/>
      <c r="CPF365" s="8"/>
      <c r="CPG365" s="8"/>
      <c r="CPH365" s="8"/>
      <c r="CPI365" s="8"/>
      <c r="CPJ365" s="8"/>
      <c r="CPK365" s="8"/>
      <c r="CPL365" s="8"/>
      <c r="CPM365" s="8"/>
      <c r="CPN365" s="8"/>
      <c r="CPO365" s="8"/>
      <c r="CPP365" s="8"/>
      <c r="CPQ365" s="8"/>
      <c r="CPR365" s="8"/>
      <c r="CPS365" s="8"/>
      <c r="CPT365" s="8"/>
      <c r="CPU365" s="8"/>
      <c r="CPV365" s="8"/>
      <c r="CPW365" s="8"/>
      <c r="CPX365" s="8"/>
      <c r="CPY365" s="8"/>
      <c r="CPZ365" s="8"/>
      <c r="CQA365" s="8"/>
      <c r="CQB365" s="8"/>
      <c r="CQC365" s="8"/>
      <c r="CQD365" s="8"/>
      <c r="CQE365" s="8"/>
      <c r="CQF365" s="8"/>
      <c r="CQG365" s="8"/>
      <c r="CQH365" s="8"/>
      <c r="CQI365" s="8"/>
      <c r="CQJ365" s="8"/>
      <c r="CQK365" s="8"/>
      <c r="CQL365" s="8"/>
      <c r="CQM365" s="8"/>
      <c r="CQN365" s="8"/>
      <c r="CQO365" s="8"/>
      <c r="CQP365" s="8"/>
      <c r="CQQ365" s="8"/>
      <c r="CQR365" s="8"/>
      <c r="CQS365" s="8"/>
      <c r="CQT365" s="8"/>
      <c r="CQU365" s="8"/>
      <c r="CQV365" s="8"/>
      <c r="CQW365" s="8"/>
      <c r="CQX365" s="8"/>
      <c r="CQY365" s="8"/>
      <c r="CQZ365" s="8"/>
      <c r="CRA365" s="8"/>
      <c r="CRB365" s="8"/>
      <c r="CRC365" s="8"/>
      <c r="CRD365" s="8"/>
      <c r="CRE365" s="8"/>
      <c r="CRF365" s="8"/>
      <c r="CRG365" s="8"/>
      <c r="CRH365" s="8"/>
      <c r="CRI365" s="8"/>
      <c r="CRJ365" s="8"/>
      <c r="CRK365" s="8"/>
      <c r="CRL365" s="8"/>
      <c r="CRM365" s="8"/>
      <c r="CRN365" s="8"/>
      <c r="CRO365" s="8"/>
      <c r="CRP365" s="8"/>
      <c r="CRQ365" s="8"/>
      <c r="CRR365" s="8"/>
      <c r="CRS365" s="8"/>
      <c r="CRT365" s="8"/>
      <c r="CRU365" s="8"/>
      <c r="CRV365" s="8"/>
      <c r="CRW365" s="8"/>
      <c r="CRX365" s="8"/>
      <c r="CRY365" s="8"/>
      <c r="CRZ365" s="8"/>
      <c r="CSA365" s="8"/>
      <c r="CSB365" s="8"/>
      <c r="CSC365" s="8"/>
      <c r="CSD365" s="8"/>
      <c r="CSE365" s="8"/>
      <c r="CSF365" s="8"/>
      <c r="CSG365" s="8"/>
      <c r="CSH365" s="8"/>
      <c r="CSI365" s="8"/>
      <c r="CSJ365" s="8"/>
      <c r="CSK365" s="8"/>
      <c r="CSL365" s="8"/>
      <c r="CSM365" s="8"/>
      <c r="CSN365" s="8"/>
      <c r="CSO365" s="8"/>
      <c r="CSP365" s="8"/>
      <c r="CSQ365" s="8"/>
      <c r="CSR365" s="8"/>
      <c r="CSS365" s="8"/>
      <c r="CST365" s="8"/>
      <c r="CSU365" s="8"/>
      <c r="CSV365" s="8"/>
      <c r="CSW365" s="8"/>
      <c r="CSX365" s="8"/>
      <c r="CSY365" s="8"/>
      <c r="CSZ365" s="8"/>
      <c r="CTA365" s="8"/>
      <c r="CTB365" s="8"/>
      <c r="CTC365" s="8"/>
      <c r="CTD365" s="8"/>
      <c r="CTE365" s="8"/>
      <c r="CTF365" s="8"/>
      <c r="CTG365" s="8"/>
      <c r="CTH365" s="8"/>
      <c r="CTI365" s="8"/>
      <c r="CTJ365" s="8"/>
      <c r="CTK365" s="8"/>
      <c r="CTL365" s="8"/>
      <c r="CTM365" s="8"/>
      <c r="CTN365" s="8"/>
      <c r="CTO365" s="8"/>
      <c r="CTP365" s="8"/>
      <c r="CTQ365" s="8"/>
      <c r="CTR365" s="8"/>
      <c r="CTS365" s="8"/>
      <c r="CTT365" s="8"/>
      <c r="CTU365" s="8"/>
      <c r="CTV365" s="8"/>
      <c r="CTW365" s="8"/>
      <c r="CTX365" s="8"/>
      <c r="CTY365" s="8"/>
      <c r="CTZ365" s="8"/>
      <c r="CUA365" s="8"/>
      <c r="CUB365" s="8"/>
      <c r="CUC365" s="8"/>
      <c r="CUD365" s="8"/>
      <c r="CUE365" s="8"/>
      <c r="CUF365" s="8"/>
      <c r="CUG365" s="8"/>
      <c r="CUH365" s="8"/>
      <c r="CUI365" s="8"/>
      <c r="CUJ365" s="8"/>
      <c r="CUK365" s="8"/>
      <c r="CUL365" s="8"/>
      <c r="CUM365" s="8"/>
      <c r="CUN365" s="8"/>
      <c r="CUO365" s="8"/>
      <c r="CUP365" s="8"/>
      <c r="CUQ365" s="8"/>
      <c r="CUR365" s="8"/>
      <c r="CUS365" s="8"/>
      <c r="CUT365" s="8"/>
      <c r="CUU365" s="8"/>
      <c r="CUV365" s="8"/>
      <c r="CUW365" s="8"/>
      <c r="CUX365" s="8"/>
      <c r="CUY365" s="8"/>
      <c r="CUZ365" s="8"/>
      <c r="CVA365" s="8"/>
      <c r="CVB365" s="8"/>
      <c r="CVC365" s="8"/>
      <c r="CVD365" s="8"/>
      <c r="CVE365" s="8"/>
      <c r="CVF365" s="8"/>
      <c r="CVG365" s="8"/>
      <c r="CVH365" s="8"/>
      <c r="CVI365" s="8"/>
      <c r="CVJ365" s="8"/>
      <c r="CVK365" s="8"/>
      <c r="CVL365" s="8"/>
      <c r="CVM365" s="8"/>
      <c r="CVN365" s="8"/>
      <c r="CVO365" s="8"/>
      <c r="CVP365" s="8"/>
      <c r="CVQ365" s="8"/>
      <c r="CVR365" s="8"/>
      <c r="CVS365" s="8"/>
      <c r="CVT365" s="8"/>
      <c r="CVU365" s="8"/>
      <c r="CVV365" s="8"/>
      <c r="CVW365" s="8"/>
      <c r="CVX365" s="8"/>
      <c r="CVY365" s="8"/>
      <c r="CVZ365" s="8"/>
      <c r="CWA365" s="8"/>
      <c r="CWB365" s="8"/>
      <c r="CWC365" s="8"/>
      <c r="CWD365" s="8"/>
      <c r="CWE365" s="8"/>
      <c r="CWF365" s="8"/>
      <c r="CWG365" s="8"/>
      <c r="CWH365" s="8"/>
      <c r="CWI365" s="8"/>
      <c r="CWJ365" s="8"/>
      <c r="CWK365" s="8"/>
      <c r="CWL365" s="8"/>
      <c r="CWM365" s="8"/>
      <c r="CWN365" s="8"/>
      <c r="CWO365" s="8"/>
      <c r="CWP365" s="8"/>
      <c r="CWQ365" s="8"/>
      <c r="CWR365" s="8"/>
      <c r="CWS365" s="8"/>
      <c r="CWT365" s="8"/>
      <c r="CWU365" s="8"/>
      <c r="CWV365" s="8"/>
      <c r="CWW365" s="8"/>
      <c r="CWX365" s="8"/>
      <c r="CWY365" s="8"/>
      <c r="CWZ365" s="8"/>
      <c r="CXA365" s="8"/>
      <c r="CXB365" s="8"/>
      <c r="CXC365" s="8"/>
      <c r="CXD365" s="8"/>
      <c r="CXE365" s="8"/>
      <c r="CXF365" s="8"/>
      <c r="CXG365" s="8"/>
      <c r="CXH365" s="8"/>
      <c r="CXI365" s="8"/>
      <c r="CXJ365" s="8"/>
      <c r="CXK365" s="8"/>
      <c r="CXL365" s="8"/>
      <c r="CXM365" s="8"/>
      <c r="CXN365" s="8"/>
      <c r="CXO365" s="8"/>
      <c r="CXP365" s="8"/>
      <c r="CXQ365" s="8"/>
      <c r="CXR365" s="8"/>
      <c r="CXS365" s="8"/>
      <c r="CXT365" s="8"/>
      <c r="CXU365" s="8"/>
      <c r="CXV365" s="8"/>
      <c r="CXW365" s="8"/>
      <c r="CXX365" s="8"/>
      <c r="CXY365" s="8"/>
      <c r="CXZ365" s="8"/>
      <c r="CYA365" s="8"/>
      <c r="CYB365" s="8"/>
      <c r="CYC365" s="8"/>
      <c r="CYD365" s="8"/>
      <c r="CYE365" s="8"/>
      <c r="CYF365" s="8"/>
      <c r="CYG365" s="8"/>
      <c r="CYH365" s="8"/>
      <c r="CYI365" s="8"/>
      <c r="CYJ365" s="8"/>
      <c r="CYK365" s="8"/>
      <c r="CYL365" s="8"/>
      <c r="CYM365" s="8"/>
      <c r="CYN365" s="8"/>
      <c r="CYO365" s="8"/>
      <c r="CYP365" s="8"/>
      <c r="CYQ365" s="8"/>
      <c r="CYR365" s="8"/>
      <c r="CYS365" s="8"/>
      <c r="CYT365" s="8"/>
      <c r="CYU365" s="8"/>
      <c r="CYV365" s="8"/>
      <c r="CYW365" s="8"/>
      <c r="CYX365" s="8"/>
      <c r="CYY365" s="8"/>
      <c r="CYZ365" s="8"/>
      <c r="CZA365" s="8"/>
      <c r="CZB365" s="8"/>
      <c r="CZC365" s="8"/>
      <c r="CZD365" s="8"/>
      <c r="CZE365" s="8"/>
      <c r="CZF365" s="8"/>
      <c r="CZG365" s="8"/>
      <c r="CZH365" s="8"/>
      <c r="CZI365" s="8"/>
      <c r="CZJ365" s="8"/>
      <c r="CZK365" s="8"/>
      <c r="CZL365" s="8"/>
      <c r="CZM365" s="8"/>
      <c r="CZN365" s="8"/>
      <c r="CZO365" s="8"/>
      <c r="CZP365" s="8"/>
      <c r="CZQ365" s="8"/>
      <c r="CZR365" s="8"/>
      <c r="CZS365" s="8"/>
      <c r="CZT365" s="8"/>
      <c r="CZU365" s="8"/>
      <c r="CZV365" s="8"/>
      <c r="CZW365" s="8"/>
      <c r="CZX365" s="8"/>
      <c r="CZY365" s="8"/>
      <c r="CZZ365" s="8"/>
      <c r="DAA365" s="8"/>
      <c r="DAB365" s="8"/>
      <c r="DAC365" s="8"/>
      <c r="DAD365" s="8"/>
      <c r="DAE365" s="8"/>
      <c r="DAF365" s="8"/>
      <c r="DAG365" s="8"/>
      <c r="DAH365" s="8"/>
      <c r="DAI365" s="8"/>
      <c r="DAJ365" s="8"/>
      <c r="DAK365" s="8"/>
      <c r="DAL365" s="8"/>
      <c r="DAM365" s="8"/>
      <c r="DAN365" s="8"/>
      <c r="DAO365" s="8"/>
      <c r="DAP365" s="8"/>
      <c r="DAQ365" s="8"/>
      <c r="DAR365" s="8"/>
      <c r="DAS365" s="8"/>
      <c r="DAT365" s="8"/>
      <c r="DAU365" s="8"/>
      <c r="DAV365" s="8"/>
      <c r="DAW365" s="8"/>
      <c r="DAX365" s="8"/>
      <c r="DAY365" s="8"/>
      <c r="DAZ365" s="8"/>
      <c r="DBA365" s="8"/>
      <c r="DBB365" s="8"/>
      <c r="DBC365" s="8"/>
      <c r="DBD365" s="8"/>
      <c r="DBE365" s="8"/>
      <c r="DBF365" s="8"/>
      <c r="DBG365" s="8"/>
      <c r="DBH365" s="8"/>
      <c r="DBI365" s="8"/>
      <c r="DBJ365" s="8"/>
      <c r="DBK365" s="8"/>
      <c r="DBL365" s="8"/>
      <c r="DBM365" s="8"/>
      <c r="DBN365" s="8"/>
      <c r="DBO365" s="8"/>
      <c r="DBP365" s="8"/>
      <c r="DBQ365" s="8"/>
      <c r="DBR365" s="8"/>
      <c r="DBS365" s="8"/>
      <c r="DBT365" s="8"/>
      <c r="DBU365" s="8"/>
      <c r="DBV365" s="8"/>
      <c r="DBW365" s="8"/>
      <c r="DBX365" s="8"/>
      <c r="DBY365" s="8"/>
      <c r="DBZ365" s="8"/>
      <c r="DCA365" s="8"/>
      <c r="DCB365" s="8"/>
      <c r="DCC365" s="8"/>
      <c r="DCD365" s="8"/>
      <c r="DCE365" s="8"/>
      <c r="DCF365" s="8"/>
      <c r="DCG365" s="8"/>
      <c r="DCH365" s="8"/>
      <c r="DCI365" s="8"/>
      <c r="DCJ365" s="8"/>
      <c r="DCK365" s="8"/>
      <c r="DCL365" s="8"/>
      <c r="DCM365" s="8"/>
      <c r="DCN365" s="8"/>
      <c r="DCO365" s="8"/>
      <c r="DCP365" s="8"/>
      <c r="DCQ365" s="8"/>
      <c r="DCR365" s="8"/>
      <c r="DCS365" s="8"/>
      <c r="DCT365" s="8"/>
      <c r="DCU365" s="8"/>
      <c r="DCV365" s="8"/>
      <c r="DCW365" s="8"/>
      <c r="DCX365" s="8"/>
      <c r="DCY365" s="8"/>
      <c r="DCZ365" s="8"/>
      <c r="DDA365" s="8"/>
      <c r="DDB365" s="8"/>
      <c r="DDC365" s="8"/>
      <c r="DDD365" s="8"/>
      <c r="DDE365" s="8"/>
      <c r="DDF365" s="8"/>
      <c r="DDG365" s="8"/>
      <c r="DDH365" s="8"/>
      <c r="DDI365" s="8"/>
      <c r="DDJ365" s="8"/>
      <c r="DDK365" s="8"/>
      <c r="DDL365" s="8"/>
      <c r="DDM365" s="8"/>
      <c r="DDN365" s="8"/>
      <c r="DDO365" s="8"/>
      <c r="DDP365" s="8"/>
      <c r="DDQ365" s="8"/>
      <c r="DDR365" s="8"/>
      <c r="DDS365" s="8"/>
      <c r="DDT365" s="8"/>
      <c r="DDU365" s="8"/>
      <c r="DDV365" s="8"/>
      <c r="DDW365" s="8"/>
      <c r="DDX365" s="8"/>
      <c r="DDY365" s="8"/>
      <c r="DDZ365" s="8"/>
      <c r="DEA365" s="8"/>
      <c r="DEB365" s="8"/>
      <c r="DEC365" s="8"/>
      <c r="DED365" s="8"/>
      <c r="DEE365" s="8"/>
      <c r="DEF365" s="8"/>
      <c r="DEG365" s="8"/>
      <c r="DEH365" s="8"/>
      <c r="DEI365" s="8"/>
      <c r="DEJ365" s="8"/>
      <c r="DEK365" s="8"/>
      <c r="DEL365" s="8"/>
      <c r="DEM365" s="8"/>
      <c r="DEN365" s="8"/>
      <c r="DEO365" s="8"/>
      <c r="DEP365" s="8"/>
      <c r="DEQ365" s="8"/>
      <c r="DER365" s="8"/>
      <c r="DES365" s="8"/>
      <c r="DET365" s="8"/>
      <c r="DEU365" s="8"/>
      <c r="DEV365" s="8"/>
      <c r="DEW365" s="8"/>
      <c r="DEX365" s="8"/>
      <c r="DEY365" s="8"/>
      <c r="DEZ365" s="8"/>
      <c r="DFA365" s="8"/>
      <c r="DFB365" s="8"/>
      <c r="DFC365" s="8"/>
      <c r="DFD365" s="8"/>
      <c r="DFE365" s="8"/>
      <c r="DFF365" s="8"/>
      <c r="DFG365" s="8"/>
      <c r="DFH365" s="8"/>
      <c r="DFI365" s="8"/>
      <c r="DFJ365" s="8"/>
      <c r="DFK365" s="8"/>
      <c r="DFL365" s="8"/>
      <c r="DFM365" s="8"/>
      <c r="DFN365" s="8"/>
      <c r="DFO365" s="8"/>
      <c r="DFP365" s="8"/>
      <c r="DFQ365" s="8"/>
      <c r="DFR365" s="8"/>
      <c r="DFS365" s="8"/>
      <c r="DFT365" s="8"/>
      <c r="DFU365" s="8"/>
      <c r="DFV365" s="8"/>
      <c r="DFW365" s="8"/>
      <c r="DFX365" s="8"/>
      <c r="DFY365" s="8"/>
      <c r="DFZ365" s="8"/>
      <c r="DGA365" s="8"/>
      <c r="DGB365" s="8"/>
      <c r="DGC365" s="8"/>
      <c r="DGD365" s="8"/>
      <c r="DGE365" s="8"/>
      <c r="DGF365" s="8"/>
      <c r="DGG365" s="8"/>
      <c r="DGH365" s="8"/>
      <c r="DGI365" s="8"/>
      <c r="DGJ365" s="8"/>
      <c r="DGK365" s="8"/>
      <c r="DGL365" s="8"/>
      <c r="DGM365" s="8"/>
      <c r="DGN365" s="8"/>
      <c r="DGO365" s="8"/>
      <c r="DGP365" s="8"/>
      <c r="DGQ365" s="8"/>
      <c r="DGR365" s="8"/>
      <c r="DGS365" s="8"/>
      <c r="DGT365" s="8"/>
      <c r="DGU365" s="8"/>
      <c r="DGV365" s="8"/>
      <c r="DGW365" s="8"/>
      <c r="DGX365" s="8"/>
      <c r="DGY365" s="8"/>
      <c r="DGZ365" s="8"/>
      <c r="DHA365" s="8"/>
      <c r="DHB365" s="8"/>
      <c r="DHC365" s="8"/>
      <c r="DHD365" s="8"/>
      <c r="DHE365" s="8"/>
      <c r="DHF365" s="8"/>
      <c r="DHG365" s="8"/>
      <c r="DHH365" s="8"/>
      <c r="DHI365" s="8"/>
      <c r="DHJ365" s="8"/>
      <c r="DHK365" s="8"/>
      <c r="DHL365" s="8"/>
      <c r="DHM365" s="8"/>
      <c r="DHN365" s="8"/>
      <c r="DHO365" s="8"/>
      <c r="DHP365" s="8"/>
      <c r="DHQ365" s="8"/>
      <c r="DHR365" s="8"/>
      <c r="DHS365" s="8"/>
      <c r="DHT365" s="8"/>
      <c r="DHU365" s="8"/>
      <c r="DHV365" s="8"/>
      <c r="DHW365" s="8"/>
      <c r="DHX365" s="8"/>
      <c r="DHY365" s="8"/>
      <c r="DHZ365" s="8"/>
      <c r="DIA365" s="8"/>
      <c r="DIB365" s="8"/>
      <c r="DIC365" s="8"/>
      <c r="DID365" s="8"/>
      <c r="DIE365" s="8"/>
      <c r="DIF365" s="8"/>
      <c r="DIG365" s="8"/>
      <c r="DIH365" s="8"/>
      <c r="DII365" s="8"/>
      <c r="DIJ365" s="8"/>
      <c r="DIK365" s="8"/>
      <c r="DIL365" s="8"/>
      <c r="DIM365" s="8"/>
      <c r="DIN365" s="8"/>
      <c r="DIO365" s="8"/>
      <c r="DIP365" s="8"/>
      <c r="DIQ365" s="8"/>
      <c r="DIR365" s="8"/>
      <c r="DIS365" s="8"/>
      <c r="DIT365" s="8"/>
      <c r="DIU365" s="8"/>
      <c r="DIV365" s="8"/>
      <c r="DIW365" s="8"/>
      <c r="DIX365" s="8"/>
      <c r="DIY365" s="8"/>
      <c r="DIZ365" s="8"/>
      <c r="DJA365" s="8"/>
      <c r="DJB365" s="8"/>
      <c r="DJC365" s="8"/>
      <c r="DJD365" s="8"/>
      <c r="DJE365" s="8"/>
      <c r="DJF365" s="8"/>
      <c r="DJG365" s="8"/>
      <c r="DJH365" s="8"/>
      <c r="DJI365" s="8"/>
      <c r="DJJ365" s="8"/>
      <c r="DJK365" s="8"/>
      <c r="DJL365" s="8"/>
      <c r="DJM365" s="8"/>
      <c r="DJN365" s="8"/>
      <c r="DJO365" s="8"/>
      <c r="DJP365" s="8"/>
      <c r="DJQ365" s="8"/>
      <c r="DJR365" s="8"/>
      <c r="DJS365" s="8"/>
      <c r="DJT365" s="8"/>
      <c r="DJU365" s="8"/>
      <c r="DJV365" s="8"/>
      <c r="DJW365" s="8"/>
      <c r="DJX365" s="8"/>
      <c r="DJY365" s="8"/>
      <c r="DJZ365" s="8"/>
      <c r="DKA365" s="8"/>
      <c r="DKB365" s="8"/>
      <c r="DKC365" s="8"/>
      <c r="DKD365" s="8"/>
      <c r="DKE365" s="8"/>
      <c r="DKF365" s="8"/>
      <c r="DKG365" s="8"/>
      <c r="DKH365" s="8"/>
      <c r="DKI365" s="8"/>
      <c r="DKJ365" s="8"/>
      <c r="DKK365" s="8"/>
      <c r="DKL365" s="8"/>
      <c r="DKM365" s="8"/>
      <c r="DKN365" s="8"/>
      <c r="DKO365" s="8"/>
      <c r="DKP365" s="8"/>
      <c r="DKQ365" s="8"/>
      <c r="DKR365" s="8"/>
      <c r="DKS365" s="8"/>
      <c r="DKT365" s="8"/>
      <c r="DKU365" s="8"/>
      <c r="DKV365" s="8"/>
      <c r="DKW365" s="8"/>
      <c r="DKX365" s="8"/>
      <c r="DKY365" s="8"/>
      <c r="DKZ365" s="8"/>
      <c r="DLA365" s="8"/>
      <c r="DLB365" s="8"/>
      <c r="DLC365" s="8"/>
      <c r="DLD365" s="8"/>
      <c r="DLE365" s="8"/>
      <c r="DLF365" s="8"/>
      <c r="DLG365" s="8"/>
      <c r="DLH365" s="8"/>
      <c r="DLI365" s="8"/>
      <c r="DLJ365" s="8"/>
      <c r="DLK365" s="8"/>
      <c r="DLL365" s="8"/>
      <c r="DLM365" s="8"/>
      <c r="DLN365" s="8"/>
      <c r="DLO365" s="8"/>
      <c r="DLP365" s="8"/>
      <c r="DLQ365" s="8"/>
      <c r="DLR365" s="8"/>
      <c r="DLS365" s="8"/>
      <c r="DLT365" s="8"/>
      <c r="DLU365" s="8"/>
      <c r="DLV365" s="8"/>
      <c r="DLW365" s="8"/>
      <c r="DLX365" s="8"/>
      <c r="DLY365" s="8"/>
      <c r="DLZ365" s="8"/>
      <c r="DMA365" s="8"/>
      <c r="DMB365" s="8"/>
      <c r="DMC365" s="8"/>
      <c r="DMD365" s="8"/>
      <c r="DME365" s="8"/>
      <c r="DMF365" s="8"/>
      <c r="DMG365" s="8"/>
      <c r="DMH365" s="8"/>
      <c r="DMI365" s="8"/>
      <c r="DMJ365" s="8"/>
      <c r="DMK365" s="8"/>
      <c r="DML365" s="8"/>
      <c r="DMM365" s="8"/>
      <c r="DMN365" s="8"/>
      <c r="DMO365" s="8"/>
      <c r="DMP365" s="8"/>
      <c r="DMQ365" s="8"/>
      <c r="DMR365" s="8"/>
      <c r="DMS365" s="8"/>
      <c r="DMT365" s="8"/>
      <c r="DMU365" s="8"/>
      <c r="DMV365" s="8"/>
      <c r="DMW365" s="8"/>
      <c r="DMX365" s="8"/>
      <c r="DMY365" s="8"/>
      <c r="DMZ365" s="8"/>
      <c r="DNA365" s="8"/>
      <c r="DNB365" s="8"/>
      <c r="DNC365" s="8"/>
      <c r="DND365" s="8"/>
      <c r="DNE365" s="8"/>
      <c r="DNF365" s="8"/>
      <c r="DNG365" s="8"/>
      <c r="DNH365" s="8"/>
      <c r="DNI365" s="8"/>
      <c r="DNJ365" s="8"/>
      <c r="DNK365" s="8"/>
      <c r="DNL365" s="8"/>
      <c r="DNM365" s="8"/>
      <c r="DNN365" s="8"/>
      <c r="DNO365" s="8"/>
      <c r="DNP365" s="8"/>
      <c r="DNQ365" s="8"/>
      <c r="DNR365" s="8"/>
      <c r="DNS365" s="8"/>
      <c r="DNT365" s="8"/>
      <c r="DNU365" s="8"/>
      <c r="DNV365" s="8"/>
      <c r="DNW365" s="8"/>
      <c r="DNX365" s="8"/>
      <c r="DNY365" s="8"/>
      <c r="DNZ365" s="8"/>
      <c r="DOA365" s="8"/>
      <c r="DOB365" s="8"/>
      <c r="DOC365" s="8"/>
      <c r="DOD365" s="8"/>
      <c r="DOE365" s="8"/>
      <c r="DOF365" s="8"/>
      <c r="DOG365" s="8"/>
      <c r="DOH365" s="8"/>
      <c r="DOI365" s="8"/>
      <c r="DOJ365" s="8"/>
      <c r="DOK365" s="8"/>
      <c r="DOL365" s="8"/>
      <c r="DOM365" s="8"/>
      <c r="DON365" s="8"/>
      <c r="DOO365" s="8"/>
      <c r="DOP365" s="8"/>
      <c r="DOQ365" s="8"/>
      <c r="DOR365" s="8"/>
      <c r="DOS365" s="8"/>
      <c r="DOT365" s="8"/>
      <c r="DOU365" s="8"/>
      <c r="DOV365" s="8"/>
      <c r="DOW365" s="8"/>
      <c r="DOX365" s="8"/>
      <c r="DOY365" s="8"/>
      <c r="DOZ365" s="8"/>
      <c r="DPA365" s="8"/>
      <c r="DPB365" s="8"/>
      <c r="DPC365" s="8"/>
      <c r="DPD365" s="8"/>
      <c r="DPE365" s="8"/>
      <c r="DPF365" s="8"/>
      <c r="DPG365" s="8"/>
      <c r="DPH365" s="8"/>
      <c r="DPI365" s="8"/>
      <c r="DPJ365" s="8"/>
      <c r="DPK365" s="8"/>
      <c r="DPL365" s="8"/>
      <c r="DPM365" s="8"/>
      <c r="DPN365" s="8"/>
      <c r="DPO365" s="8"/>
      <c r="DPP365" s="8"/>
      <c r="DPQ365" s="8"/>
      <c r="DPR365" s="8"/>
      <c r="DPS365" s="8"/>
      <c r="DPT365" s="8"/>
      <c r="DPU365" s="8"/>
      <c r="DPV365" s="8"/>
      <c r="DPW365" s="8"/>
      <c r="DPX365" s="8"/>
      <c r="DPY365" s="8"/>
      <c r="DPZ365" s="8"/>
      <c r="DQA365" s="8"/>
      <c r="DQB365" s="8"/>
      <c r="DQC365" s="8"/>
      <c r="DQD365" s="8"/>
      <c r="DQE365" s="8"/>
      <c r="DQF365" s="8"/>
      <c r="DQG365" s="8"/>
      <c r="DQH365" s="8"/>
      <c r="DQI365" s="8"/>
      <c r="DQJ365" s="8"/>
      <c r="DQK365" s="8"/>
      <c r="DQL365" s="8"/>
      <c r="DQM365" s="8"/>
      <c r="DQN365" s="8"/>
      <c r="DQO365" s="8"/>
      <c r="DQP365" s="8"/>
      <c r="DQQ365" s="8"/>
      <c r="DQR365" s="8"/>
      <c r="DQS365" s="8"/>
      <c r="DQT365" s="8"/>
      <c r="DQU365" s="8"/>
      <c r="DQV365" s="8"/>
      <c r="DQW365" s="8"/>
      <c r="DQX365" s="8"/>
      <c r="DQY365" s="8"/>
      <c r="DQZ365" s="8"/>
      <c r="DRA365" s="8"/>
      <c r="DRB365" s="8"/>
      <c r="DRC365" s="8"/>
      <c r="DRD365" s="8"/>
      <c r="DRE365" s="8"/>
      <c r="DRF365" s="8"/>
      <c r="DRG365" s="8"/>
      <c r="DRH365" s="8"/>
      <c r="DRI365" s="8"/>
      <c r="DRJ365" s="8"/>
      <c r="DRK365" s="8"/>
      <c r="DRL365" s="8"/>
      <c r="DRM365" s="8"/>
      <c r="DRN365" s="8"/>
      <c r="DRO365" s="8"/>
      <c r="DRP365" s="8"/>
      <c r="DRQ365" s="8"/>
      <c r="DRR365" s="8"/>
      <c r="DRS365" s="8"/>
      <c r="DRT365" s="8"/>
      <c r="DRU365" s="8"/>
      <c r="DRV365" s="8"/>
      <c r="DRW365" s="8"/>
      <c r="DRX365" s="8"/>
      <c r="DRY365" s="8"/>
      <c r="DRZ365" s="8"/>
      <c r="DSA365" s="8"/>
      <c r="DSB365" s="8"/>
      <c r="DSC365" s="8"/>
      <c r="DSD365" s="8"/>
      <c r="DSE365" s="8"/>
      <c r="DSF365" s="8"/>
      <c r="DSG365" s="8"/>
      <c r="DSH365" s="8"/>
      <c r="DSI365" s="8"/>
      <c r="DSJ365" s="8"/>
      <c r="DSK365" s="8"/>
      <c r="DSL365" s="8"/>
      <c r="DSM365" s="8"/>
      <c r="DSN365" s="8"/>
      <c r="DSO365" s="8"/>
      <c r="DSP365" s="8"/>
      <c r="DSQ365" s="8"/>
      <c r="DSR365" s="8"/>
      <c r="DSS365" s="8"/>
      <c r="DST365" s="8"/>
      <c r="DSU365" s="8"/>
      <c r="DSV365" s="8"/>
      <c r="DSW365" s="8"/>
      <c r="DSX365" s="8"/>
      <c r="DSY365" s="8"/>
      <c r="DSZ365" s="8"/>
      <c r="DTA365" s="8"/>
      <c r="DTB365" s="8"/>
      <c r="DTC365" s="8"/>
      <c r="DTD365" s="8"/>
      <c r="DTE365" s="8"/>
      <c r="DTF365" s="8"/>
      <c r="DTG365" s="8"/>
      <c r="DTH365" s="8"/>
      <c r="DTI365" s="8"/>
      <c r="DTJ365" s="8"/>
      <c r="DTK365" s="8"/>
      <c r="DTL365" s="8"/>
      <c r="DTM365" s="8"/>
      <c r="DTN365" s="8"/>
      <c r="DTO365" s="8"/>
      <c r="DTP365" s="8"/>
      <c r="DTQ365" s="8"/>
      <c r="DTR365" s="8"/>
      <c r="DTS365" s="8"/>
      <c r="DTT365" s="8"/>
      <c r="DTU365" s="8"/>
      <c r="DTV365" s="8"/>
      <c r="DTW365" s="8"/>
      <c r="DTX365" s="8"/>
      <c r="DTY365" s="8"/>
      <c r="DTZ365" s="8"/>
      <c r="DUA365" s="8"/>
      <c r="DUB365" s="8"/>
      <c r="DUC365" s="8"/>
      <c r="DUD365" s="8"/>
      <c r="DUE365" s="8"/>
      <c r="DUF365" s="8"/>
      <c r="DUG365" s="8"/>
      <c r="DUH365" s="8"/>
      <c r="DUI365" s="8"/>
      <c r="DUJ365" s="8"/>
      <c r="DUK365" s="8"/>
      <c r="DUL365" s="8"/>
      <c r="DUM365" s="8"/>
      <c r="DUN365" s="8"/>
      <c r="DUO365" s="8"/>
      <c r="DUP365" s="8"/>
      <c r="DUQ365" s="8"/>
      <c r="DUR365" s="8"/>
      <c r="DUS365" s="8"/>
      <c r="DUT365" s="8"/>
      <c r="DUU365" s="8"/>
      <c r="DUV365" s="8"/>
      <c r="DUW365" s="8"/>
      <c r="DUX365" s="8"/>
      <c r="DUY365" s="8"/>
      <c r="DUZ365" s="8"/>
      <c r="DVA365" s="8"/>
      <c r="DVB365" s="8"/>
      <c r="DVC365" s="8"/>
      <c r="DVD365" s="8"/>
      <c r="DVE365" s="8"/>
      <c r="DVF365" s="8"/>
      <c r="DVG365" s="8"/>
      <c r="DVH365" s="8"/>
      <c r="DVI365" s="8"/>
      <c r="DVJ365" s="8"/>
      <c r="DVK365" s="8"/>
      <c r="DVL365" s="8"/>
      <c r="DVM365" s="8"/>
      <c r="DVN365" s="8"/>
      <c r="DVO365" s="8"/>
      <c r="DVP365" s="8"/>
      <c r="DVQ365" s="8"/>
      <c r="DVR365" s="8"/>
      <c r="DVS365" s="8"/>
      <c r="DVT365" s="8"/>
      <c r="DVU365" s="8"/>
      <c r="DVV365" s="8"/>
      <c r="DVW365" s="8"/>
      <c r="DVX365" s="8"/>
      <c r="DVY365" s="8"/>
      <c r="DVZ365" s="8"/>
      <c r="DWA365" s="8"/>
      <c r="DWB365" s="8"/>
      <c r="DWC365" s="8"/>
      <c r="DWD365" s="8"/>
      <c r="DWE365" s="8"/>
      <c r="DWF365" s="8"/>
      <c r="DWG365" s="8"/>
      <c r="DWH365" s="8"/>
      <c r="DWI365" s="8"/>
      <c r="DWJ365" s="8"/>
      <c r="DWK365" s="8"/>
      <c r="DWL365" s="8"/>
      <c r="DWM365" s="8"/>
      <c r="DWN365" s="8"/>
      <c r="DWO365" s="8"/>
      <c r="DWP365" s="8"/>
      <c r="DWQ365" s="8"/>
      <c r="DWR365" s="8"/>
      <c r="DWS365" s="8"/>
      <c r="DWT365" s="8"/>
      <c r="DWU365" s="8"/>
      <c r="DWV365" s="8"/>
      <c r="DWW365" s="8"/>
      <c r="DWX365" s="8"/>
      <c r="DWY365" s="8"/>
      <c r="DWZ365" s="8"/>
      <c r="DXA365" s="8"/>
      <c r="DXB365" s="8"/>
      <c r="DXC365" s="8"/>
      <c r="DXD365" s="8"/>
      <c r="DXE365" s="8"/>
      <c r="DXF365" s="8"/>
      <c r="DXG365" s="8"/>
      <c r="DXH365" s="8"/>
      <c r="DXI365" s="8"/>
      <c r="DXJ365" s="8"/>
      <c r="DXK365" s="8"/>
      <c r="DXL365" s="8"/>
      <c r="DXM365" s="8"/>
      <c r="DXN365" s="8"/>
      <c r="DXO365" s="8"/>
      <c r="DXP365" s="8"/>
      <c r="DXQ365" s="8"/>
      <c r="DXR365" s="8"/>
      <c r="DXS365" s="8"/>
      <c r="DXT365" s="8"/>
      <c r="DXU365" s="8"/>
      <c r="DXV365" s="8"/>
      <c r="DXW365" s="8"/>
      <c r="DXX365" s="8"/>
      <c r="DXY365" s="8"/>
      <c r="DXZ365" s="8"/>
      <c r="DYA365" s="8"/>
      <c r="DYB365" s="8"/>
      <c r="DYC365" s="8"/>
      <c r="DYD365" s="8"/>
      <c r="DYE365" s="8"/>
      <c r="DYF365" s="8"/>
      <c r="DYG365" s="8"/>
      <c r="DYH365" s="8"/>
      <c r="DYI365" s="8"/>
      <c r="DYJ365" s="8"/>
      <c r="DYK365" s="8"/>
      <c r="DYL365" s="8"/>
      <c r="DYM365" s="8"/>
      <c r="DYN365" s="8"/>
      <c r="DYO365" s="8"/>
      <c r="DYP365" s="8"/>
      <c r="DYQ365" s="8"/>
      <c r="DYR365" s="8"/>
      <c r="DYS365" s="8"/>
      <c r="DYT365" s="8"/>
      <c r="DYU365" s="8"/>
      <c r="DYV365" s="8"/>
      <c r="DYW365" s="8"/>
      <c r="DYX365" s="8"/>
      <c r="DYY365" s="8"/>
      <c r="DYZ365" s="8"/>
      <c r="DZA365" s="8"/>
      <c r="DZB365" s="8"/>
      <c r="DZC365" s="8"/>
      <c r="DZD365" s="8"/>
      <c r="DZE365" s="8"/>
      <c r="DZF365" s="8"/>
      <c r="DZG365" s="8"/>
      <c r="DZH365" s="8"/>
      <c r="DZI365" s="8"/>
      <c r="DZJ365" s="8"/>
      <c r="DZK365" s="8"/>
      <c r="DZL365" s="8"/>
      <c r="DZM365" s="8"/>
      <c r="DZN365" s="8"/>
      <c r="DZO365" s="8"/>
      <c r="DZP365" s="8"/>
      <c r="DZQ365" s="8"/>
      <c r="DZR365" s="8"/>
      <c r="DZS365" s="8"/>
      <c r="DZT365" s="8"/>
      <c r="DZU365" s="8"/>
      <c r="DZV365" s="8"/>
      <c r="DZW365" s="8"/>
      <c r="DZX365" s="8"/>
      <c r="DZY365" s="8"/>
      <c r="DZZ365" s="8"/>
      <c r="EAA365" s="8"/>
      <c r="EAB365" s="8"/>
      <c r="EAC365" s="8"/>
      <c r="EAD365" s="8"/>
      <c r="EAE365" s="8"/>
      <c r="EAF365" s="8"/>
      <c r="EAG365" s="8"/>
      <c r="EAH365" s="8"/>
      <c r="EAI365" s="8"/>
      <c r="EAJ365" s="8"/>
      <c r="EAK365" s="8"/>
      <c r="EAL365" s="8"/>
      <c r="EAM365" s="8"/>
      <c r="EAN365" s="8"/>
      <c r="EAO365" s="8"/>
      <c r="EAP365" s="8"/>
      <c r="EAQ365" s="8"/>
      <c r="EAR365" s="8"/>
      <c r="EAS365" s="8"/>
      <c r="EAT365" s="8"/>
      <c r="EAU365" s="8"/>
      <c r="EAV365" s="8"/>
      <c r="EAW365" s="8"/>
      <c r="EAX365" s="8"/>
      <c r="EAY365" s="8"/>
      <c r="EAZ365" s="8"/>
      <c r="EBA365" s="8"/>
      <c r="EBB365" s="8"/>
      <c r="EBC365" s="8"/>
      <c r="EBD365" s="8"/>
      <c r="EBE365" s="8"/>
      <c r="EBF365" s="8"/>
      <c r="EBG365" s="8"/>
      <c r="EBH365" s="8"/>
      <c r="EBI365" s="8"/>
      <c r="EBJ365" s="8"/>
      <c r="EBK365" s="8"/>
      <c r="EBL365" s="8"/>
      <c r="EBM365" s="8"/>
      <c r="EBN365" s="8"/>
      <c r="EBO365" s="8"/>
      <c r="EBP365" s="8"/>
      <c r="EBQ365" s="8"/>
      <c r="EBR365" s="8"/>
      <c r="EBS365" s="8"/>
      <c r="EBT365" s="8"/>
      <c r="EBU365" s="8"/>
      <c r="EBV365" s="8"/>
      <c r="EBW365" s="8"/>
      <c r="EBX365" s="8"/>
      <c r="EBY365" s="8"/>
      <c r="EBZ365" s="8"/>
      <c r="ECA365" s="8"/>
      <c r="ECB365" s="8"/>
      <c r="ECC365" s="8"/>
      <c r="ECD365" s="8"/>
      <c r="ECE365" s="8"/>
      <c r="ECF365" s="8"/>
      <c r="ECG365" s="8"/>
      <c r="ECH365" s="8"/>
      <c r="ECI365" s="8"/>
      <c r="ECJ365" s="8"/>
      <c r="ECK365" s="8"/>
      <c r="ECL365" s="8"/>
      <c r="ECM365" s="8"/>
      <c r="ECN365" s="8"/>
      <c r="ECO365" s="8"/>
      <c r="ECP365" s="8"/>
      <c r="ECQ365" s="8"/>
      <c r="ECR365" s="8"/>
      <c r="ECS365" s="8"/>
      <c r="ECT365" s="8"/>
      <c r="ECU365" s="8"/>
      <c r="ECV365" s="8"/>
      <c r="ECW365" s="8"/>
      <c r="ECX365" s="8"/>
      <c r="ECY365" s="8"/>
      <c r="ECZ365" s="8"/>
      <c r="EDA365" s="8"/>
      <c r="EDB365" s="8"/>
      <c r="EDC365" s="8"/>
      <c r="EDD365" s="8"/>
      <c r="EDE365" s="8"/>
      <c r="EDF365" s="8"/>
      <c r="EDG365" s="8"/>
      <c r="EDH365" s="8"/>
      <c r="EDI365" s="8"/>
      <c r="EDJ365" s="8"/>
      <c r="EDK365" s="8"/>
      <c r="EDL365" s="8"/>
      <c r="EDM365" s="8"/>
      <c r="EDN365" s="8"/>
      <c r="EDO365" s="8"/>
      <c r="EDP365" s="8"/>
      <c r="EDQ365" s="8"/>
      <c r="EDR365" s="8"/>
      <c r="EDS365" s="8"/>
      <c r="EDT365" s="8"/>
      <c r="EDU365" s="8"/>
      <c r="EDV365" s="8"/>
      <c r="EDW365" s="8"/>
      <c r="EDX365" s="8"/>
      <c r="EDY365" s="8"/>
      <c r="EDZ365" s="8"/>
      <c r="EEA365" s="8"/>
      <c r="EEB365" s="8"/>
      <c r="EEC365" s="8"/>
      <c r="EED365" s="8"/>
      <c r="EEE365" s="8"/>
      <c r="EEF365" s="8"/>
      <c r="EEG365" s="8"/>
      <c r="EEH365" s="8"/>
      <c r="EEI365" s="8"/>
      <c r="EEJ365" s="8"/>
      <c r="EEK365" s="8"/>
      <c r="EEL365" s="8"/>
      <c r="EEM365" s="8"/>
      <c r="EEN365" s="8"/>
      <c r="EEO365" s="8"/>
      <c r="EEP365" s="8"/>
      <c r="EEQ365" s="8"/>
      <c r="EER365" s="8"/>
      <c r="EES365" s="8"/>
      <c r="EET365" s="8"/>
      <c r="EEU365" s="8"/>
      <c r="EEV365" s="8"/>
      <c r="EEW365" s="8"/>
      <c r="EEX365" s="8"/>
      <c r="EEY365" s="8"/>
      <c r="EEZ365" s="8"/>
      <c r="EFA365" s="8"/>
      <c r="EFB365" s="8"/>
      <c r="EFC365" s="8"/>
      <c r="EFD365" s="8"/>
      <c r="EFE365" s="8"/>
      <c r="EFF365" s="8"/>
      <c r="EFG365" s="8"/>
      <c r="EFH365" s="8"/>
      <c r="EFI365" s="8"/>
      <c r="EFJ365" s="8"/>
      <c r="EFK365" s="8"/>
      <c r="EFL365" s="8"/>
      <c r="EFM365" s="8"/>
      <c r="EFN365" s="8"/>
      <c r="EFO365" s="8"/>
      <c r="EFP365" s="8"/>
      <c r="EFQ365" s="8"/>
      <c r="EFR365" s="8"/>
      <c r="EFS365" s="8"/>
      <c r="EFT365" s="8"/>
      <c r="EFU365" s="8"/>
      <c r="EFV365" s="8"/>
      <c r="EFW365" s="8"/>
      <c r="EFX365" s="8"/>
      <c r="EFY365" s="8"/>
      <c r="EFZ365" s="8"/>
      <c r="EGA365" s="8"/>
      <c r="EGB365" s="8"/>
      <c r="EGC365" s="8"/>
      <c r="EGD365" s="8"/>
      <c r="EGE365" s="8"/>
      <c r="EGF365" s="8"/>
      <c r="EGG365" s="8"/>
      <c r="EGH365" s="8"/>
      <c r="EGI365" s="8"/>
      <c r="EGJ365" s="8"/>
      <c r="EGK365" s="8"/>
      <c r="EGL365" s="8"/>
      <c r="EGM365" s="8"/>
      <c r="EGN365" s="8"/>
      <c r="EGO365" s="8"/>
      <c r="EGP365" s="8"/>
      <c r="EGQ365" s="8"/>
      <c r="EGR365" s="8"/>
      <c r="EGS365" s="8"/>
      <c r="EGT365" s="8"/>
      <c r="EGU365" s="8"/>
      <c r="EGV365" s="8"/>
      <c r="EGW365" s="8"/>
      <c r="EGX365" s="8"/>
      <c r="EGY365" s="8"/>
      <c r="EGZ365" s="8"/>
      <c r="EHA365" s="8"/>
      <c r="EHB365" s="8"/>
      <c r="EHC365" s="8"/>
      <c r="EHD365" s="8"/>
      <c r="EHE365" s="8"/>
      <c r="EHF365" s="8"/>
      <c r="EHG365" s="8"/>
      <c r="EHH365" s="8"/>
      <c r="EHI365" s="8"/>
      <c r="EHJ365" s="8"/>
      <c r="EHK365" s="8"/>
      <c r="EHL365" s="8"/>
      <c r="EHM365" s="8"/>
      <c r="EHN365" s="8"/>
      <c r="EHO365" s="8"/>
      <c r="EHP365" s="8"/>
      <c r="EHQ365" s="8"/>
      <c r="EHR365" s="8"/>
      <c r="EHS365" s="8"/>
      <c r="EHT365" s="8"/>
      <c r="EHU365" s="8"/>
      <c r="EHV365" s="8"/>
      <c r="EHW365" s="8"/>
      <c r="EHX365" s="8"/>
      <c r="EHY365" s="8"/>
      <c r="EHZ365" s="8"/>
      <c r="EIA365" s="8"/>
      <c r="EIB365" s="8"/>
      <c r="EIC365" s="8"/>
      <c r="EID365" s="8"/>
      <c r="EIE365" s="8"/>
      <c r="EIF365" s="8"/>
      <c r="EIG365" s="8"/>
      <c r="EIH365" s="8"/>
      <c r="EII365" s="8"/>
      <c r="EIJ365" s="8"/>
      <c r="EIK365" s="8"/>
      <c r="EIL365" s="8"/>
      <c r="EIM365" s="8"/>
      <c r="EIN365" s="8"/>
      <c r="EIO365" s="8"/>
      <c r="EIP365" s="8"/>
      <c r="EIQ365" s="8"/>
      <c r="EIR365" s="8"/>
      <c r="EIS365" s="8"/>
      <c r="EIT365" s="8"/>
      <c r="EIU365" s="8"/>
      <c r="EIV365" s="8"/>
      <c r="EIW365" s="8"/>
      <c r="EIX365" s="8"/>
      <c r="EIY365" s="8"/>
      <c r="EIZ365" s="8"/>
      <c r="EJA365" s="8"/>
      <c r="EJB365" s="8"/>
      <c r="EJC365" s="8"/>
      <c r="EJD365" s="8"/>
      <c r="EJE365" s="8"/>
      <c r="EJF365" s="8"/>
      <c r="EJG365" s="8"/>
      <c r="EJH365" s="8"/>
      <c r="EJI365" s="8"/>
      <c r="EJJ365" s="8"/>
      <c r="EJK365" s="8"/>
      <c r="EJL365" s="8"/>
      <c r="EJM365" s="8"/>
      <c r="EJN365" s="8"/>
      <c r="EJO365" s="8"/>
      <c r="EJP365" s="8"/>
      <c r="EJQ365" s="8"/>
      <c r="EJR365" s="8"/>
      <c r="EJS365" s="8"/>
      <c r="EJT365" s="8"/>
      <c r="EJU365" s="8"/>
      <c r="EJV365" s="8"/>
      <c r="EJW365" s="8"/>
      <c r="EJX365" s="8"/>
      <c r="EJY365" s="8"/>
      <c r="EJZ365" s="8"/>
      <c r="EKA365" s="8"/>
      <c r="EKB365" s="8"/>
      <c r="EKC365" s="8"/>
      <c r="EKD365" s="8"/>
      <c r="EKE365" s="8"/>
      <c r="EKF365" s="8"/>
      <c r="EKG365" s="8"/>
      <c r="EKH365" s="8"/>
      <c r="EKI365" s="8"/>
      <c r="EKJ365" s="8"/>
      <c r="EKK365" s="8"/>
      <c r="EKL365" s="8"/>
      <c r="EKM365" s="8"/>
      <c r="EKN365" s="8"/>
      <c r="EKO365" s="8"/>
      <c r="EKP365" s="8"/>
      <c r="EKQ365" s="8"/>
      <c r="EKR365" s="8"/>
      <c r="EKS365" s="8"/>
      <c r="EKT365" s="8"/>
      <c r="EKU365" s="8"/>
      <c r="EKV365" s="8"/>
      <c r="EKW365" s="8"/>
      <c r="EKX365" s="8"/>
      <c r="EKY365" s="8"/>
      <c r="EKZ365" s="8"/>
      <c r="ELA365" s="8"/>
      <c r="ELB365" s="8"/>
      <c r="ELC365" s="8"/>
      <c r="ELD365" s="8"/>
      <c r="ELE365" s="8"/>
      <c r="ELF365" s="8"/>
      <c r="ELG365" s="8"/>
      <c r="ELH365" s="8"/>
      <c r="ELI365" s="8"/>
      <c r="ELJ365" s="8"/>
      <c r="ELK365" s="8"/>
      <c r="ELL365" s="8"/>
      <c r="ELM365" s="8"/>
      <c r="ELN365" s="8"/>
      <c r="ELO365" s="8"/>
      <c r="ELP365" s="8"/>
      <c r="ELQ365" s="8"/>
      <c r="ELR365" s="8"/>
      <c r="ELS365" s="8"/>
      <c r="ELT365" s="8"/>
      <c r="ELU365" s="8"/>
      <c r="ELV365" s="8"/>
      <c r="ELW365" s="8"/>
      <c r="ELX365" s="8"/>
      <c r="ELY365" s="8"/>
      <c r="ELZ365" s="8"/>
      <c r="EMA365" s="8"/>
      <c r="EMB365" s="8"/>
      <c r="EMC365" s="8"/>
      <c r="EMD365" s="8"/>
      <c r="EME365" s="8"/>
      <c r="EMF365" s="8"/>
      <c r="EMG365" s="8"/>
      <c r="EMH365" s="8"/>
      <c r="EMI365" s="8"/>
      <c r="EMJ365" s="8"/>
      <c r="EMK365" s="8"/>
      <c r="EML365" s="8"/>
      <c r="EMM365" s="8"/>
      <c r="EMN365" s="8"/>
      <c r="EMO365" s="8"/>
      <c r="EMP365" s="8"/>
      <c r="EMQ365" s="8"/>
      <c r="EMR365" s="8"/>
      <c r="EMS365" s="8"/>
      <c r="EMT365" s="8"/>
      <c r="EMU365" s="8"/>
      <c r="EMV365" s="8"/>
      <c r="EMW365" s="8"/>
      <c r="EMX365" s="8"/>
      <c r="EMY365" s="8"/>
      <c r="EMZ365" s="8"/>
      <c r="ENA365" s="8"/>
      <c r="ENB365" s="8"/>
      <c r="ENC365" s="8"/>
      <c r="END365" s="8"/>
      <c r="ENE365" s="8"/>
      <c r="ENF365" s="8"/>
      <c r="ENG365" s="8"/>
      <c r="ENH365" s="8"/>
      <c r="ENI365" s="8"/>
      <c r="ENJ365" s="8"/>
      <c r="ENK365" s="8"/>
      <c r="ENL365" s="8"/>
      <c r="ENM365" s="8"/>
      <c r="ENN365" s="8"/>
      <c r="ENO365" s="8"/>
      <c r="ENP365" s="8"/>
      <c r="ENQ365" s="8"/>
      <c r="ENR365" s="8"/>
      <c r="ENS365" s="8"/>
      <c r="ENT365" s="8"/>
      <c r="ENU365" s="8"/>
      <c r="ENV365" s="8"/>
      <c r="ENW365" s="8"/>
      <c r="ENX365" s="8"/>
      <c r="ENY365" s="8"/>
      <c r="ENZ365" s="8"/>
      <c r="EOA365" s="8"/>
      <c r="EOB365" s="8"/>
      <c r="EOC365" s="8"/>
      <c r="EOD365" s="8"/>
      <c r="EOE365" s="8"/>
      <c r="EOF365" s="8"/>
      <c r="EOG365" s="8"/>
      <c r="EOH365" s="8"/>
      <c r="EOI365" s="8"/>
      <c r="EOJ365" s="8"/>
      <c r="EOK365" s="8"/>
      <c r="EOL365" s="8"/>
      <c r="EOM365" s="8"/>
      <c r="EON365" s="8"/>
      <c r="EOO365" s="8"/>
      <c r="EOP365" s="8"/>
      <c r="EOQ365" s="8"/>
      <c r="EOR365" s="8"/>
      <c r="EOS365" s="8"/>
      <c r="EOT365" s="8"/>
      <c r="EOU365" s="8"/>
      <c r="EOV365" s="8"/>
      <c r="EOW365" s="8"/>
      <c r="EOX365" s="8"/>
      <c r="EOY365" s="8"/>
      <c r="EOZ365" s="8"/>
      <c r="EPA365" s="8"/>
      <c r="EPB365" s="8"/>
      <c r="EPC365" s="8"/>
      <c r="EPD365" s="8"/>
      <c r="EPE365" s="8"/>
      <c r="EPF365" s="8"/>
      <c r="EPG365" s="8"/>
      <c r="EPH365" s="8"/>
      <c r="EPI365" s="8"/>
      <c r="EPJ365" s="8"/>
      <c r="EPK365" s="8"/>
      <c r="EPL365" s="8"/>
      <c r="EPM365" s="8"/>
      <c r="EPN365" s="8"/>
      <c r="EPO365" s="8"/>
      <c r="EPP365" s="8"/>
      <c r="EPQ365" s="8"/>
      <c r="EPR365" s="8"/>
      <c r="EPS365" s="8"/>
      <c r="EPT365" s="8"/>
      <c r="EPU365" s="8"/>
      <c r="EPV365" s="8"/>
      <c r="EPW365" s="8"/>
      <c r="EPX365" s="8"/>
      <c r="EPY365" s="8"/>
      <c r="EPZ365" s="8"/>
      <c r="EQA365" s="8"/>
      <c r="EQB365" s="8"/>
      <c r="EQC365" s="8"/>
      <c r="EQD365" s="8"/>
      <c r="EQE365" s="8"/>
      <c r="EQF365" s="8"/>
      <c r="EQG365" s="8"/>
      <c r="EQH365" s="8"/>
      <c r="EQI365" s="8"/>
      <c r="EQJ365" s="8"/>
      <c r="EQK365" s="8"/>
      <c r="EQL365" s="8"/>
      <c r="EQM365" s="8"/>
      <c r="EQN365" s="8"/>
      <c r="EQO365" s="8"/>
      <c r="EQP365" s="8"/>
      <c r="EQQ365" s="8"/>
      <c r="EQR365" s="8"/>
      <c r="EQS365" s="8"/>
      <c r="EQT365" s="8"/>
      <c r="EQU365" s="8"/>
      <c r="EQV365" s="8"/>
      <c r="EQW365" s="8"/>
      <c r="EQX365" s="8"/>
      <c r="EQY365" s="8"/>
      <c r="EQZ365" s="8"/>
      <c r="ERA365" s="8"/>
      <c r="ERB365" s="8"/>
      <c r="ERC365" s="8"/>
      <c r="ERD365" s="8"/>
      <c r="ERE365" s="8"/>
      <c r="ERF365" s="8"/>
      <c r="ERG365" s="8"/>
      <c r="ERH365" s="8"/>
      <c r="ERI365" s="8"/>
      <c r="ERJ365" s="8"/>
      <c r="ERK365" s="8"/>
      <c r="ERL365" s="8"/>
      <c r="ERM365" s="8"/>
      <c r="ERN365" s="8"/>
      <c r="ERO365" s="8"/>
      <c r="ERP365" s="8"/>
      <c r="ERQ365" s="8"/>
      <c r="ERR365" s="8"/>
      <c r="ERS365" s="8"/>
      <c r="ERT365" s="8"/>
      <c r="ERU365" s="8"/>
      <c r="ERV365" s="8"/>
      <c r="ERW365" s="8"/>
      <c r="ERX365" s="8"/>
      <c r="ERY365" s="8"/>
      <c r="ERZ365" s="8"/>
      <c r="ESA365" s="8"/>
      <c r="ESB365" s="8"/>
      <c r="ESC365" s="8"/>
      <c r="ESD365" s="8"/>
      <c r="ESE365" s="8"/>
      <c r="ESF365" s="8"/>
      <c r="ESG365" s="8"/>
      <c r="ESH365" s="8"/>
      <c r="ESI365" s="8"/>
      <c r="ESJ365" s="8"/>
      <c r="ESK365" s="8"/>
      <c r="ESL365" s="8"/>
      <c r="ESM365" s="8"/>
      <c r="ESN365" s="8"/>
      <c r="ESO365" s="8"/>
      <c r="ESP365" s="8"/>
      <c r="ESQ365" s="8"/>
      <c r="ESR365" s="8"/>
      <c r="ESS365" s="8"/>
      <c r="EST365" s="8"/>
      <c r="ESU365" s="8"/>
      <c r="ESV365" s="8"/>
      <c r="ESW365" s="8"/>
      <c r="ESX365" s="8"/>
      <c r="ESY365" s="8"/>
      <c r="ESZ365" s="8"/>
      <c r="ETA365" s="8"/>
      <c r="ETB365" s="8"/>
      <c r="ETC365" s="8"/>
      <c r="ETD365" s="8"/>
      <c r="ETE365" s="8"/>
      <c r="ETF365" s="8"/>
      <c r="ETG365" s="8"/>
      <c r="ETH365" s="8"/>
      <c r="ETI365" s="8"/>
      <c r="ETJ365" s="8"/>
      <c r="ETK365" s="8"/>
      <c r="ETL365" s="8"/>
      <c r="ETM365" s="8"/>
      <c r="ETN365" s="8"/>
      <c r="ETO365" s="8"/>
      <c r="ETP365" s="8"/>
      <c r="ETQ365" s="8"/>
      <c r="ETR365" s="8"/>
      <c r="ETS365" s="8"/>
      <c r="ETT365" s="8"/>
      <c r="ETU365" s="8"/>
      <c r="ETV365" s="8"/>
      <c r="ETW365" s="8"/>
      <c r="ETX365" s="8"/>
      <c r="ETY365" s="8"/>
      <c r="ETZ365" s="8"/>
      <c r="EUA365" s="8"/>
      <c r="EUB365" s="8"/>
      <c r="EUC365" s="8"/>
      <c r="EUD365" s="8"/>
      <c r="EUE365" s="8"/>
      <c r="EUF365" s="8"/>
      <c r="EUG365" s="8"/>
      <c r="EUH365" s="8"/>
      <c r="EUI365" s="8"/>
      <c r="EUJ365" s="8"/>
      <c r="EUK365" s="8"/>
      <c r="EUL365" s="8"/>
      <c r="EUM365" s="8"/>
      <c r="EUN365" s="8"/>
      <c r="EUO365" s="8"/>
      <c r="EUP365" s="8"/>
      <c r="EUQ365" s="8"/>
      <c r="EUR365" s="8"/>
      <c r="EUS365" s="8"/>
      <c r="EUT365" s="8"/>
      <c r="EUU365" s="8"/>
      <c r="EUV365" s="8"/>
      <c r="EUW365" s="8"/>
      <c r="EUX365" s="8"/>
      <c r="EUY365" s="8"/>
      <c r="EUZ365" s="8"/>
      <c r="EVA365" s="8"/>
      <c r="EVB365" s="8"/>
      <c r="EVC365" s="8"/>
      <c r="EVD365" s="8"/>
      <c r="EVE365" s="8"/>
      <c r="EVF365" s="8"/>
      <c r="EVG365" s="8"/>
      <c r="EVH365" s="8"/>
      <c r="EVI365" s="8"/>
      <c r="EVJ365" s="8"/>
      <c r="EVK365" s="8"/>
      <c r="EVL365" s="8"/>
      <c r="EVM365" s="8"/>
      <c r="EVN365" s="8"/>
      <c r="EVO365" s="8"/>
      <c r="EVP365" s="8"/>
      <c r="EVQ365" s="8"/>
      <c r="EVR365" s="8"/>
      <c r="EVS365" s="8"/>
      <c r="EVT365" s="8"/>
      <c r="EVU365" s="8"/>
      <c r="EVV365" s="8"/>
      <c r="EVW365" s="8"/>
      <c r="EVX365" s="8"/>
      <c r="EVY365" s="8"/>
      <c r="EVZ365" s="8"/>
      <c r="EWA365" s="8"/>
      <c r="EWB365" s="8"/>
      <c r="EWC365" s="8"/>
      <c r="EWD365" s="8"/>
      <c r="EWE365" s="8"/>
      <c r="EWF365" s="8"/>
      <c r="EWG365" s="8"/>
      <c r="EWH365" s="8"/>
      <c r="EWI365" s="8"/>
      <c r="EWJ365" s="8"/>
      <c r="EWK365" s="8"/>
      <c r="EWL365" s="8"/>
      <c r="EWM365" s="8"/>
      <c r="EWN365" s="8"/>
      <c r="EWO365" s="8"/>
      <c r="EWP365" s="8"/>
      <c r="EWQ365" s="8"/>
      <c r="EWR365" s="8"/>
      <c r="EWS365" s="8"/>
      <c r="EWT365" s="8"/>
      <c r="EWU365" s="8"/>
      <c r="EWV365" s="8"/>
      <c r="EWW365" s="8"/>
      <c r="EWX365" s="8"/>
      <c r="EWY365" s="8"/>
      <c r="EWZ365" s="8"/>
      <c r="EXA365" s="8"/>
      <c r="EXB365" s="8"/>
      <c r="EXC365" s="8"/>
      <c r="EXD365" s="8"/>
      <c r="EXE365" s="8"/>
      <c r="EXF365" s="8"/>
      <c r="EXG365" s="8"/>
      <c r="EXH365" s="8"/>
      <c r="EXI365" s="8"/>
      <c r="EXJ365" s="8"/>
      <c r="EXK365" s="8"/>
      <c r="EXL365" s="8"/>
      <c r="EXM365" s="8"/>
      <c r="EXN365" s="8"/>
      <c r="EXO365" s="8"/>
      <c r="EXP365" s="8"/>
      <c r="EXQ365" s="8"/>
      <c r="EXR365" s="8"/>
      <c r="EXS365" s="8"/>
      <c r="EXT365" s="8"/>
      <c r="EXU365" s="8"/>
      <c r="EXV365" s="8"/>
      <c r="EXW365" s="8"/>
      <c r="EXX365" s="8"/>
      <c r="EXY365" s="8"/>
      <c r="EXZ365" s="8"/>
      <c r="EYA365" s="8"/>
      <c r="EYB365" s="8"/>
      <c r="EYC365" s="8"/>
      <c r="EYD365" s="8"/>
      <c r="EYE365" s="8"/>
      <c r="EYF365" s="8"/>
      <c r="EYG365" s="8"/>
      <c r="EYH365" s="8"/>
      <c r="EYI365" s="8"/>
      <c r="EYJ365" s="8"/>
      <c r="EYK365" s="8"/>
      <c r="EYL365" s="8"/>
      <c r="EYM365" s="8"/>
      <c r="EYN365" s="8"/>
      <c r="EYO365" s="8"/>
      <c r="EYP365" s="8"/>
      <c r="EYQ365" s="8"/>
      <c r="EYR365" s="8"/>
      <c r="EYS365" s="8"/>
      <c r="EYT365" s="8"/>
      <c r="EYU365" s="8"/>
      <c r="EYV365" s="8"/>
      <c r="EYW365" s="8"/>
      <c r="EYX365" s="8"/>
      <c r="EYY365" s="8"/>
      <c r="EYZ365" s="8"/>
      <c r="EZA365" s="8"/>
      <c r="EZB365" s="8"/>
      <c r="EZC365" s="8"/>
      <c r="EZD365" s="8"/>
      <c r="EZE365" s="8"/>
      <c r="EZF365" s="8"/>
      <c r="EZG365" s="8"/>
      <c r="EZH365" s="8"/>
      <c r="EZI365" s="8"/>
      <c r="EZJ365" s="8"/>
      <c r="EZK365" s="8"/>
      <c r="EZL365" s="8"/>
      <c r="EZM365" s="8"/>
      <c r="EZN365" s="8"/>
      <c r="EZO365" s="8"/>
      <c r="EZP365" s="8"/>
      <c r="EZQ365" s="8"/>
      <c r="EZR365" s="8"/>
      <c r="EZS365" s="8"/>
      <c r="EZT365" s="8"/>
      <c r="EZU365" s="8"/>
      <c r="EZV365" s="8"/>
      <c r="EZW365" s="8"/>
      <c r="EZX365" s="8"/>
      <c r="EZY365" s="8"/>
      <c r="EZZ365" s="8"/>
      <c r="FAA365" s="8"/>
      <c r="FAB365" s="8"/>
      <c r="FAC365" s="8"/>
      <c r="FAD365" s="8"/>
      <c r="FAE365" s="8"/>
      <c r="FAF365" s="8"/>
      <c r="FAG365" s="8"/>
      <c r="FAH365" s="8"/>
      <c r="FAI365" s="8"/>
      <c r="FAJ365" s="8"/>
      <c r="FAK365" s="8"/>
      <c r="FAL365" s="8"/>
      <c r="FAM365" s="8"/>
      <c r="FAN365" s="8"/>
      <c r="FAO365" s="8"/>
      <c r="FAP365" s="8"/>
      <c r="FAQ365" s="8"/>
      <c r="FAR365" s="8"/>
      <c r="FAS365" s="8"/>
      <c r="FAT365" s="8"/>
      <c r="FAU365" s="8"/>
      <c r="FAV365" s="8"/>
      <c r="FAW365" s="8"/>
      <c r="FAX365" s="8"/>
      <c r="FAY365" s="8"/>
      <c r="FAZ365" s="8"/>
      <c r="FBA365" s="8"/>
      <c r="FBB365" s="8"/>
      <c r="FBC365" s="8"/>
      <c r="FBD365" s="8"/>
      <c r="FBE365" s="8"/>
      <c r="FBF365" s="8"/>
      <c r="FBG365" s="8"/>
      <c r="FBH365" s="8"/>
      <c r="FBI365" s="8"/>
      <c r="FBJ365" s="8"/>
      <c r="FBK365" s="8"/>
      <c r="FBL365" s="8"/>
      <c r="FBM365" s="8"/>
      <c r="FBN365" s="8"/>
      <c r="FBO365" s="8"/>
      <c r="FBP365" s="8"/>
      <c r="FBQ365" s="8"/>
      <c r="FBR365" s="8"/>
      <c r="FBS365" s="8"/>
      <c r="FBT365" s="8"/>
      <c r="FBU365" s="8"/>
      <c r="FBV365" s="8"/>
      <c r="FBW365" s="8"/>
      <c r="FBX365" s="8"/>
      <c r="FBY365" s="8"/>
      <c r="FBZ365" s="8"/>
      <c r="FCA365" s="8"/>
      <c r="FCB365" s="8"/>
      <c r="FCC365" s="8"/>
      <c r="FCD365" s="8"/>
      <c r="FCE365" s="8"/>
      <c r="FCF365" s="8"/>
      <c r="FCG365" s="8"/>
      <c r="FCH365" s="8"/>
      <c r="FCI365" s="8"/>
      <c r="FCJ365" s="8"/>
      <c r="FCK365" s="8"/>
      <c r="FCL365" s="8"/>
      <c r="FCM365" s="8"/>
      <c r="FCN365" s="8"/>
      <c r="FCO365" s="8"/>
      <c r="FCP365" s="8"/>
      <c r="FCQ365" s="8"/>
      <c r="FCR365" s="8"/>
      <c r="FCS365" s="8"/>
      <c r="FCT365" s="8"/>
      <c r="FCU365" s="8"/>
      <c r="FCV365" s="8"/>
      <c r="FCW365" s="8"/>
      <c r="FCX365" s="8"/>
      <c r="FCY365" s="8"/>
      <c r="FCZ365" s="8"/>
      <c r="FDA365" s="8"/>
      <c r="FDB365" s="8"/>
      <c r="FDC365" s="8"/>
      <c r="FDD365" s="8"/>
      <c r="FDE365" s="8"/>
      <c r="FDF365" s="8"/>
      <c r="FDG365" s="8"/>
      <c r="FDH365" s="8"/>
      <c r="FDI365" s="8"/>
      <c r="FDJ365" s="8"/>
      <c r="FDK365" s="8"/>
      <c r="FDL365" s="8"/>
      <c r="FDM365" s="8"/>
      <c r="FDN365" s="8"/>
      <c r="FDO365" s="8"/>
      <c r="FDP365" s="8"/>
      <c r="FDQ365" s="8"/>
      <c r="FDR365" s="8"/>
      <c r="FDS365" s="8"/>
      <c r="FDT365" s="8"/>
      <c r="FDU365" s="8"/>
      <c r="FDV365" s="8"/>
      <c r="FDW365" s="8"/>
      <c r="FDX365" s="8"/>
      <c r="FDY365" s="8"/>
      <c r="FDZ365" s="8"/>
      <c r="FEA365" s="8"/>
      <c r="FEB365" s="8"/>
      <c r="FEC365" s="8"/>
      <c r="FED365" s="8"/>
      <c r="FEE365" s="8"/>
      <c r="FEF365" s="8"/>
      <c r="FEG365" s="8"/>
      <c r="FEH365" s="8"/>
      <c r="FEI365" s="8"/>
      <c r="FEJ365" s="8"/>
      <c r="FEK365" s="8"/>
      <c r="FEL365" s="8"/>
      <c r="FEM365" s="8"/>
      <c r="FEN365" s="8"/>
      <c r="FEO365" s="8"/>
      <c r="FEP365" s="8"/>
      <c r="FEQ365" s="8"/>
      <c r="FER365" s="8"/>
      <c r="FES365" s="8"/>
      <c r="FET365" s="8"/>
      <c r="FEU365" s="8"/>
      <c r="FEV365" s="8"/>
      <c r="FEW365" s="8"/>
      <c r="FEX365" s="8"/>
      <c r="FEY365" s="8"/>
      <c r="FEZ365" s="8"/>
      <c r="FFA365" s="8"/>
      <c r="FFB365" s="8"/>
      <c r="FFC365" s="8"/>
      <c r="FFD365" s="8"/>
      <c r="FFE365" s="8"/>
      <c r="FFF365" s="8"/>
      <c r="FFG365" s="8"/>
      <c r="FFH365" s="8"/>
      <c r="FFI365" s="8"/>
      <c r="FFJ365" s="8"/>
      <c r="FFK365" s="8"/>
      <c r="FFL365" s="8"/>
      <c r="FFM365" s="8"/>
      <c r="FFN365" s="8"/>
      <c r="FFO365" s="8"/>
      <c r="FFP365" s="8"/>
      <c r="FFQ365" s="8"/>
      <c r="FFR365" s="8"/>
      <c r="FFS365" s="8"/>
      <c r="FFT365" s="8"/>
      <c r="FFU365" s="8"/>
      <c r="FFV365" s="8"/>
      <c r="FFW365" s="8"/>
      <c r="FFX365" s="8"/>
      <c r="FFY365" s="8"/>
      <c r="FFZ365" s="8"/>
      <c r="FGA365" s="8"/>
      <c r="FGB365" s="8"/>
      <c r="FGC365" s="8"/>
      <c r="FGD365" s="8"/>
      <c r="FGE365" s="8"/>
      <c r="FGF365" s="8"/>
      <c r="FGG365" s="8"/>
      <c r="FGH365" s="8"/>
      <c r="FGI365" s="8"/>
      <c r="FGJ365" s="8"/>
      <c r="FGK365" s="8"/>
      <c r="FGL365" s="8"/>
      <c r="FGM365" s="8"/>
      <c r="FGN365" s="8"/>
      <c r="FGO365" s="8"/>
      <c r="FGP365" s="8"/>
      <c r="FGQ365" s="8"/>
      <c r="FGR365" s="8"/>
      <c r="FGS365" s="8"/>
      <c r="FGT365" s="8"/>
      <c r="FGU365" s="8"/>
      <c r="FGV365" s="8"/>
      <c r="FGW365" s="8"/>
      <c r="FGX365" s="8"/>
      <c r="FGY365" s="8"/>
      <c r="FGZ365" s="8"/>
      <c r="FHA365" s="8"/>
      <c r="FHB365" s="8"/>
      <c r="FHC365" s="8"/>
      <c r="FHD365" s="8"/>
      <c r="FHE365" s="8"/>
      <c r="FHF365" s="8"/>
      <c r="FHG365" s="8"/>
      <c r="FHH365" s="8"/>
      <c r="FHI365" s="8"/>
      <c r="FHJ365" s="8"/>
      <c r="FHK365" s="8"/>
      <c r="FHL365" s="8"/>
      <c r="FHM365" s="8"/>
      <c r="FHN365" s="8"/>
      <c r="FHO365" s="8"/>
      <c r="FHP365" s="8"/>
      <c r="FHQ365" s="8"/>
      <c r="FHR365" s="8"/>
      <c r="FHS365" s="8"/>
      <c r="FHT365" s="8"/>
      <c r="FHU365" s="8"/>
      <c r="FHV365" s="8"/>
      <c r="FHW365" s="8"/>
      <c r="FHX365" s="8"/>
      <c r="FHY365" s="8"/>
      <c r="FHZ365" s="8"/>
      <c r="FIA365" s="8"/>
      <c r="FIB365" s="8"/>
      <c r="FIC365" s="8"/>
      <c r="FID365" s="8"/>
      <c r="FIE365" s="8"/>
      <c r="FIF365" s="8"/>
      <c r="FIG365" s="8"/>
      <c r="FIH365" s="8"/>
      <c r="FII365" s="8"/>
      <c r="FIJ365" s="8"/>
      <c r="FIK365" s="8"/>
      <c r="FIL365" s="8"/>
      <c r="FIM365" s="8"/>
      <c r="FIN365" s="8"/>
      <c r="FIO365" s="8"/>
      <c r="FIP365" s="8"/>
      <c r="FIQ365" s="8"/>
      <c r="FIR365" s="8"/>
      <c r="FIS365" s="8"/>
      <c r="FIT365" s="8"/>
      <c r="FIU365" s="8"/>
      <c r="FIV365" s="8"/>
      <c r="FIW365" s="8"/>
      <c r="FIX365" s="8"/>
      <c r="FIY365" s="8"/>
      <c r="FIZ365" s="8"/>
      <c r="FJA365" s="8"/>
      <c r="FJB365" s="8"/>
      <c r="FJC365" s="8"/>
      <c r="FJD365" s="8"/>
      <c r="FJE365" s="8"/>
      <c r="FJF365" s="8"/>
      <c r="FJG365" s="8"/>
      <c r="FJH365" s="8"/>
      <c r="FJI365" s="8"/>
      <c r="FJJ365" s="8"/>
      <c r="FJK365" s="8"/>
      <c r="FJL365" s="8"/>
      <c r="FJM365" s="8"/>
      <c r="FJN365" s="8"/>
      <c r="FJO365" s="8"/>
      <c r="FJP365" s="8"/>
      <c r="FJQ365" s="8"/>
      <c r="FJR365" s="8"/>
      <c r="FJS365" s="8"/>
      <c r="FJT365" s="8"/>
      <c r="FJU365" s="8"/>
      <c r="FJV365" s="8"/>
      <c r="FJW365" s="8"/>
      <c r="FJX365" s="8"/>
      <c r="FJY365" s="8"/>
      <c r="FJZ365" s="8"/>
      <c r="FKA365" s="8"/>
      <c r="FKB365" s="8"/>
      <c r="FKC365" s="8"/>
      <c r="FKD365" s="8"/>
      <c r="FKE365" s="8"/>
      <c r="FKF365" s="8"/>
      <c r="FKG365" s="8"/>
      <c r="FKH365" s="8"/>
      <c r="FKI365" s="8"/>
      <c r="FKJ365" s="8"/>
      <c r="FKK365" s="8"/>
      <c r="FKL365" s="8"/>
      <c r="FKM365" s="8"/>
      <c r="FKN365" s="8"/>
      <c r="FKO365" s="8"/>
      <c r="FKP365" s="8"/>
      <c r="FKQ365" s="8"/>
      <c r="FKR365" s="8"/>
      <c r="FKS365" s="8"/>
      <c r="FKT365" s="8"/>
      <c r="FKU365" s="8"/>
      <c r="FKV365" s="8"/>
      <c r="FKW365" s="8"/>
      <c r="FKX365" s="8"/>
      <c r="FKY365" s="8"/>
      <c r="FKZ365" s="8"/>
      <c r="FLA365" s="8"/>
      <c r="FLB365" s="8"/>
      <c r="FLC365" s="8"/>
      <c r="FLD365" s="8"/>
      <c r="FLE365" s="8"/>
      <c r="FLF365" s="8"/>
      <c r="FLG365" s="8"/>
      <c r="FLH365" s="8"/>
      <c r="FLI365" s="8"/>
      <c r="FLJ365" s="8"/>
      <c r="FLK365" s="8"/>
      <c r="FLL365" s="8"/>
      <c r="FLM365" s="8"/>
      <c r="FLN365" s="8"/>
      <c r="FLO365" s="8"/>
      <c r="FLP365" s="8"/>
      <c r="FLQ365" s="8"/>
      <c r="FLR365" s="8"/>
      <c r="FLS365" s="8"/>
      <c r="FLT365" s="8"/>
      <c r="FLU365" s="8"/>
      <c r="FLV365" s="8"/>
      <c r="FLW365" s="8"/>
      <c r="FLX365" s="8"/>
      <c r="FLY365" s="8"/>
      <c r="FLZ365" s="8"/>
      <c r="FMA365" s="8"/>
      <c r="FMB365" s="8"/>
      <c r="FMC365" s="8"/>
      <c r="FMD365" s="8"/>
      <c r="FME365" s="8"/>
      <c r="FMF365" s="8"/>
      <c r="FMG365" s="8"/>
      <c r="FMH365" s="8"/>
      <c r="FMI365" s="8"/>
      <c r="FMJ365" s="8"/>
      <c r="FMK365" s="8"/>
      <c r="FML365" s="8"/>
      <c r="FMM365" s="8"/>
      <c r="FMN365" s="8"/>
      <c r="FMO365" s="8"/>
      <c r="FMP365" s="8"/>
      <c r="FMQ365" s="8"/>
      <c r="FMR365" s="8"/>
      <c r="FMS365" s="8"/>
      <c r="FMT365" s="8"/>
      <c r="FMU365" s="8"/>
      <c r="FMV365" s="8"/>
      <c r="FMW365" s="8"/>
      <c r="FMX365" s="8"/>
      <c r="FMY365" s="8"/>
      <c r="FMZ365" s="8"/>
      <c r="FNA365" s="8"/>
      <c r="FNB365" s="8"/>
      <c r="FNC365" s="8"/>
      <c r="FND365" s="8"/>
      <c r="FNE365" s="8"/>
      <c r="FNF365" s="8"/>
      <c r="FNG365" s="8"/>
      <c r="FNH365" s="8"/>
      <c r="FNI365" s="8"/>
      <c r="FNJ365" s="8"/>
      <c r="FNK365" s="8"/>
      <c r="FNL365" s="8"/>
      <c r="FNM365" s="8"/>
      <c r="FNN365" s="8"/>
      <c r="FNO365" s="8"/>
      <c r="FNP365" s="8"/>
      <c r="FNQ365" s="8"/>
      <c r="FNR365" s="8"/>
      <c r="FNS365" s="8"/>
      <c r="FNT365" s="8"/>
      <c r="FNU365" s="8"/>
      <c r="FNV365" s="8"/>
      <c r="FNW365" s="8"/>
      <c r="FNX365" s="8"/>
      <c r="FNY365" s="8"/>
      <c r="FNZ365" s="8"/>
      <c r="FOA365" s="8"/>
      <c r="FOB365" s="8"/>
      <c r="FOC365" s="8"/>
      <c r="FOD365" s="8"/>
      <c r="FOE365" s="8"/>
      <c r="FOF365" s="8"/>
      <c r="FOG365" s="8"/>
      <c r="FOH365" s="8"/>
      <c r="FOI365" s="8"/>
      <c r="FOJ365" s="8"/>
      <c r="FOK365" s="8"/>
      <c r="FOL365" s="8"/>
      <c r="FOM365" s="8"/>
      <c r="FON365" s="8"/>
      <c r="FOO365" s="8"/>
      <c r="FOP365" s="8"/>
      <c r="FOQ365" s="8"/>
      <c r="FOR365" s="8"/>
      <c r="FOS365" s="8"/>
      <c r="FOT365" s="8"/>
      <c r="FOU365" s="8"/>
      <c r="FOV365" s="8"/>
      <c r="FOW365" s="8"/>
      <c r="FOX365" s="8"/>
      <c r="FOY365" s="8"/>
      <c r="FOZ365" s="8"/>
      <c r="FPA365" s="8"/>
      <c r="FPB365" s="8"/>
      <c r="FPC365" s="8"/>
      <c r="FPD365" s="8"/>
      <c r="FPE365" s="8"/>
      <c r="FPF365" s="8"/>
      <c r="FPG365" s="8"/>
      <c r="FPH365" s="8"/>
      <c r="FPI365" s="8"/>
      <c r="FPJ365" s="8"/>
      <c r="FPK365" s="8"/>
      <c r="FPL365" s="8"/>
      <c r="FPM365" s="8"/>
      <c r="FPN365" s="8"/>
      <c r="FPO365" s="8"/>
      <c r="FPP365" s="8"/>
      <c r="FPQ365" s="8"/>
      <c r="FPR365" s="8"/>
      <c r="FPS365" s="8"/>
      <c r="FPT365" s="8"/>
      <c r="FPU365" s="8"/>
      <c r="FPV365" s="8"/>
      <c r="FPW365" s="8"/>
      <c r="FPX365" s="8"/>
      <c r="FPY365" s="8"/>
      <c r="FPZ365" s="8"/>
      <c r="FQA365" s="8"/>
      <c r="FQB365" s="8"/>
      <c r="FQC365" s="8"/>
      <c r="FQD365" s="8"/>
      <c r="FQE365" s="8"/>
      <c r="FQF365" s="8"/>
      <c r="FQG365" s="8"/>
      <c r="FQH365" s="8"/>
      <c r="FQI365" s="8"/>
      <c r="FQJ365" s="8"/>
      <c r="FQK365" s="8"/>
      <c r="FQL365" s="8"/>
      <c r="FQM365" s="8"/>
      <c r="FQN365" s="8"/>
      <c r="FQO365" s="8"/>
      <c r="FQP365" s="8"/>
      <c r="FQQ365" s="8"/>
      <c r="FQR365" s="8"/>
      <c r="FQS365" s="8"/>
      <c r="FQT365" s="8"/>
      <c r="FQU365" s="8"/>
      <c r="FQV365" s="8"/>
      <c r="FQW365" s="8"/>
      <c r="FQX365" s="8"/>
      <c r="FQY365" s="8"/>
      <c r="FQZ365" s="8"/>
      <c r="FRA365" s="8"/>
      <c r="FRB365" s="8"/>
      <c r="FRC365" s="8"/>
      <c r="FRD365" s="8"/>
      <c r="FRE365" s="8"/>
      <c r="FRF365" s="8"/>
      <c r="FRG365" s="8"/>
      <c r="FRH365" s="8"/>
      <c r="FRI365" s="8"/>
      <c r="FRJ365" s="8"/>
      <c r="FRK365" s="8"/>
      <c r="FRL365" s="8"/>
      <c r="FRM365" s="8"/>
      <c r="FRN365" s="8"/>
      <c r="FRO365" s="8"/>
      <c r="FRP365" s="8"/>
      <c r="FRQ365" s="8"/>
      <c r="FRR365" s="8"/>
      <c r="FRS365" s="8"/>
      <c r="FRT365" s="8"/>
      <c r="FRU365" s="8"/>
      <c r="FRV365" s="8"/>
      <c r="FRW365" s="8"/>
      <c r="FRX365" s="8"/>
      <c r="FRY365" s="8"/>
      <c r="FRZ365" s="8"/>
      <c r="FSA365" s="8"/>
      <c r="FSB365" s="8"/>
      <c r="FSC365" s="8"/>
      <c r="FSD365" s="8"/>
      <c r="FSE365" s="8"/>
      <c r="FSF365" s="8"/>
      <c r="FSG365" s="8"/>
      <c r="FSH365" s="8"/>
      <c r="FSI365" s="8"/>
      <c r="FSJ365" s="8"/>
      <c r="FSK365" s="8"/>
      <c r="FSL365" s="8"/>
      <c r="FSM365" s="8"/>
      <c r="FSN365" s="8"/>
      <c r="FSO365" s="8"/>
      <c r="FSP365" s="8"/>
      <c r="FSQ365" s="8"/>
      <c r="FSR365" s="8"/>
      <c r="FSS365" s="8"/>
      <c r="FST365" s="8"/>
      <c r="FSU365" s="8"/>
      <c r="FSV365" s="8"/>
      <c r="FSW365" s="8"/>
      <c r="FSX365" s="8"/>
      <c r="FSY365" s="8"/>
      <c r="FSZ365" s="8"/>
      <c r="FTA365" s="8"/>
      <c r="FTB365" s="8"/>
      <c r="FTC365" s="8"/>
      <c r="FTD365" s="8"/>
      <c r="FTE365" s="8"/>
      <c r="FTF365" s="8"/>
      <c r="FTG365" s="8"/>
      <c r="FTH365" s="8"/>
      <c r="FTI365" s="8"/>
      <c r="FTJ365" s="8"/>
      <c r="FTK365" s="8"/>
      <c r="FTL365" s="8"/>
      <c r="FTM365" s="8"/>
      <c r="FTN365" s="8"/>
      <c r="FTO365" s="8"/>
      <c r="FTP365" s="8"/>
      <c r="FTQ365" s="8"/>
      <c r="FTR365" s="8"/>
      <c r="FTS365" s="8"/>
      <c r="FTT365" s="8"/>
      <c r="FTU365" s="8"/>
      <c r="FTV365" s="8"/>
      <c r="FTW365" s="8"/>
      <c r="FTX365" s="8"/>
      <c r="FTY365" s="8"/>
      <c r="FTZ365" s="8"/>
      <c r="FUA365" s="8"/>
      <c r="FUB365" s="8"/>
      <c r="FUC365" s="8"/>
      <c r="FUD365" s="8"/>
      <c r="FUE365" s="8"/>
      <c r="FUF365" s="8"/>
      <c r="FUG365" s="8"/>
      <c r="FUH365" s="8"/>
      <c r="FUI365" s="8"/>
      <c r="FUJ365" s="8"/>
      <c r="FUK365" s="8"/>
      <c r="FUL365" s="8"/>
      <c r="FUM365" s="8"/>
      <c r="FUN365" s="8"/>
      <c r="FUO365" s="8"/>
      <c r="FUP365" s="8"/>
      <c r="FUQ365" s="8"/>
      <c r="FUR365" s="8"/>
      <c r="FUS365" s="8"/>
      <c r="FUT365" s="8"/>
      <c r="FUU365" s="8"/>
      <c r="FUV365" s="8"/>
      <c r="FUW365" s="8"/>
      <c r="FUX365" s="8"/>
      <c r="FUY365" s="8"/>
      <c r="FUZ365" s="8"/>
      <c r="FVA365" s="8"/>
      <c r="FVB365" s="8"/>
      <c r="FVC365" s="8"/>
      <c r="FVD365" s="8"/>
      <c r="FVE365" s="8"/>
      <c r="FVF365" s="8"/>
      <c r="FVG365" s="8"/>
      <c r="FVH365" s="8"/>
      <c r="FVI365" s="8"/>
      <c r="FVJ365" s="8"/>
      <c r="FVK365" s="8"/>
      <c r="FVL365" s="8"/>
      <c r="FVM365" s="8"/>
      <c r="FVN365" s="8"/>
      <c r="FVO365" s="8"/>
      <c r="FVP365" s="8"/>
      <c r="FVQ365" s="8"/>
      <c r="FVR365" s="8"/>
      <c r="FVS365" s="8"/>
      <c r="FVT365" s="8"/>
      <c r="FVU365" s="8"/>
      <c r="FVV365" s="8"/>
      <c r="FVW365" s="8"/>
      <c r="FVX365" s="8"/>
      <c r="FVY365" s="8"/>
      <c r="FVZ365" s="8"/>
      <c r="FWA365" s="8"/>
      <c r="FWB365" s="8"/>
      <c r="FWC365" s="8"/>
      <c r="FWD365" s="8"/>
      <c r="FWE365" s="8"/>
      <c r="FWF365" s="8"/>
      <c r="FWG365" s="8"/>
      <c r="FWH365" s="8"/>
      <c r="FWI365" s="8"/>
      <c r="FWJ365" s="8"/>
      <c r="FWK365" s="8"/>
      <c r="FWL365" s="8"/>
      <c r="FWM365" s="8"/>
      <c r="FWN365" s="8"/>
      <c r="FWO365" s="8"/>
      <c r="FWP365" s="8"/>
      <c r="FWQ365" s="8"/>
      <c r="FWR365" s="8"/>
      <c r="FWS365" s="8"/>
      <c r="FWT365" s="8"/>
      <c r="FWU365" s="8"/>
      <c r="FWV365" s="8"/>
      <c r="FWW365" s="8"/>
      <c r="FWX365" s="8"/>
      <c r="FWY365" s="8"/>
      <c r="FWZ365" s="8"/>
      <c r="FXA365" s="8"/>
      <c r="FXB365" s="8"/>
      <c r="FXC365" s="8"/>
      <c r="FXD365" s="8"/>
      <c r="FXE365" s="8"/>
      <c r="FXF365" s="8"/>
      <c r="FXG365" s="8"/>
      <c r="FXH365" s="8"/>
      <c r="FXI365" s="8"/>
      <c r="FXJ365" s="8"/>
      <c r="FXK365" s="8"/>
      <c r="FXL365" s="8"/>
      <c r="FXM365" s="8"/>
      <c r="FXN365" s="8"/>
      <c r="FXO365" s="8"/>
      <c r="FXP365" s="8"/>
      <c r="FXQ365" s="8"/>
      <c r="FXR365" s="8"/>
      <c r="FXS365" s="8"/>
      <c r="FXT365" s="8"/>
      <c r="FXU365" s="8"/>
      <c r="FXV365" s="8"/>
      <c r="FXW365" s="8"/>
      <c r="FXX365" s="8"/>
      <c r="FXY365" s="8"/>
      <c r="FXZ365" s="8"/>
      <c r="FYA365" s="8"/>
      <c r="FYB365" s="8"/>
      <c r="FYC365" s="8"/>
      <c r="FYD365" s="8"/>
      <c r="FYE365" s="8"/>
      <c r="FYF365" s="8"/>
      <c r="FYG365" s="8"/>
      <c r="FYH365" s="8"/>
      <c r="FYI365" s="8"/>
      <c r="FYJ365" s="8"/>
      <c r="FYK365" s="8"/>
      <c r="FYL365" s="8"/>
      <c r="FYM365" s="8"/>
      <c r="FYN365" s="8"/>
      <c r="FYO365" s="8"/>
      <c r="FYP365" s="8"/>
      <c r="FYQ365" s="8"/>
      <c r="FYR365" s="8"/>
      <c r="FYS365" s="8"/>
      <c r="FYT365" s="8"/>
      <c r="FYU365" s="8"/>
      <c r="FYV365" s="8"/>
      <c r="FYW365" s="8"/>
      <c r="FYX365" s="8"/>
      <c r="FYY365" s="8"/>
      <c r="FYZ365" s="8"/>
      <c r="FZA365" s="8"/>
      <c r="FZB365" s="8"/>
      <c r="FZC365" s="8"/>
      <c r="FZD365" s="8"/>
      <c r="FZE365" s="8"/>
      <c r="FZF365" s="8"/>
      <c r="FZG365" s="8"/>
      <c r="FZH365" s="8"/>
      <c r="FZI365" s="8"/>
      <c r="FZJ365" s="8"/>
      <c r="FZK365" s="8"/>
      <c r="FZL365" s="8"/>
      <c r="FZM365" s="8"/>
      <c r="FZN365" s="8"/>
      <c r="FZO365" s="8"/>
      <c r="FZP365" s="8"/>
      <c r="FZQ365" s="8"/>
      <c r="FZR365" s="8"/>
      <c r="FZS365" s="8"/>
      <c r="FZT365" s="8"/>
      <c r="FZU365" s="8"/>
      <c r="FZV365" s="8"/>
      <c r="FZW365" s="8"/>
      <c r="FZX365" s="8"/>
      <c r="FZY365" s="8"/>
      <c r="FZZ365" s="8"/>
      <c r="GAA365" s="8"/>
      <c r="GAB365" s="8"/>
      <c r="GAC365" s="8"/>
      <c r="GAD365" s="8"/>
      <c r="GAE365" s="8"/>
      <c r="GAF365" s="8"/>
      <c r="GAG365" s="8"/>
      <c r="GAH365" s="8"/>
      <c r="GAI365" s="8"/>
      <c r="GAJ365" s="8"/>
      <c r="GAK365" s="8"/>
      <c r="GAL365" s="8"/>
      <c r="GAM365" s="8"/>
      <c r="GAN365" s="8"/>
      <c r="GAO365" s="8"/>
      <c r="GAP365" s="8"/>
      <c r="GAQ365" s="8"/>
      <c r="GAR365" s="8"/>
      <c r="GAS365" s="8"/>
      <c r="GAT365" s="8"/>
      <c r="GAU365" s="8"/>
      <c r="GAV365" s="8"/>
      <c r="GAW365" s="8"/>
      <c r="GAX365" s="8"/>
      <c r="GAY365" s="8"/>
      <c r="GAZ365" s="8"/>
      <c r="GBA365" s="8"/>
      <c r="GBB365" s="8"/>
      <c r="GBC365" s="8"/>
      <c r="GBD365" s="8"/>
      <c r="GBE365" s="8"/>
      <c r="GBF365" s="8"/>
      <c r="GBG365" s="8"/>
      <c r="GBH365" s="8"/>
      <c r="GBI365" s="8"/>
      <c r="GBJ365" s="8"/>
      <c r="GBK365" s="8"/>
      <c r="GBL365" s="8"/>
      <c r="GBM365" s="8"/>
      <c r="GBN365" s="8"/>
      <c r="GBO365" s="8"/>
      <c r="GBP365" s="8"/>
      <c r="GBQ365" s="8"/>
      <c r="GBR365" s="8"/>
      <c r="GBS365" s="8"/>
      <c r="GBT365" s="8"/>
      <c r="GBU365" s="8"/>
      <c r="GBV365" s="8"/>
      <c r="GBW365" s="8"/>
      <c r="GBX365" s="8"/>
      <c r="GBY365" s="8"/>
      <c r="GBZ365" s="8"/>
      <c r="GCA365" s="8"/>
      <c r="GCB365" s="8"/>
      <c r="GCC365" s="8"/>
      <c r="GCD365" s="8"/>
      <c r="GCE365" s="8"/>
      <c r="GCF365" s="8"/>
      <c r="GCG365" s="8"/>
      <c r="GCH365" s="8"/>
      <c r="GCI365" s="8"/>
      <c r="GCJ365" s="8"/>
      <c r="GCK365" s="8"/>
      <c r="GCL365" s="8"/>
      <c r="GCM365" s="8"/>
      <c r="GCN365" s="8"/>
      <c r="GCO365" s="8"/>
      <c r="GCP365" s="8"/>
      <c r="GCQ365" s="8"/>
      <c r="GCR365" s="8"/>
      <c r="GCS365" s="8"/>
      <c r="GCT365" s="8"/>
      <c r="GCU365" s="8"/>
      <c r="GCV365" s="8"/>
      <c r="GCW365" s="8"/>
      <c r="GCX365" s="8"/>
      <c r="GCY365" s="8"/>
      <c r="GCZ365" s="8"/>
      <c r="GDA365" s="8"/>
      <c r="GDB365" s="8"/>
      <c r="GDC365" s="8"/>
      <c r="GDD365" s="8"/>
      <c r="GDE365" s="8"/>
      <c r="GDF365" s="8"/>
      <c r="GDG365" s="8"/>
      <c r="GDH365" s="8"/>
      <c r="GDI365" s="8"/>
      <c r="GDJ365" s="8"/>
      <c r="GDK365" s="8"/>
      <c r="GDL365" s="8"/>
      <c r="GDM365" s="8"/>
      <c r="GDN365" s="8"/>
      <c r="GDO365" s="8"/>
      <c r="GDP365" s="8"/>
      <c r="GDQ365" s="8"/>
      <c r="GDR365" s="8"/>
      <c r="GDS365" s="8"/>
      <c r="GDT365" s="8"/>
      <c r="GDU365" s="8"/>
      <c r="GDV365" s="8"/>
      <c r="GDW365" s="8"/>
      <c r="GDX365" s="8"/>
      <c r="GDY365" s="8"/>
      <c r="GDZ365" s="8"/>
      <c r="GEA365" s="8"/>
      <c r="GEB365" s="8"/>
      <c r="GEC365" s="8"/>
      <c r="GED365" s="8"/>
      <c r="GEE365" s="8"/>
      <c r="GEF365" s="8"/>
      <c r="GEG365" s="8"/>
      <c r="GEH365" s="8"/>
      <c r="GEI365" s="8"/>
      <c r="GEJ365" s="8"/>
      <c r="GEK365" s="8"/>
      <c r="GEL365" s="8"/>
      <c r="GEM365" s="8"/>
      <c r="GEN365" s="8"/>
      <c r="GEO365" s="8"/>
      <c r="GEP365" s="8"/>
      <c r="GEQ365" s="8"/>
      <c r="GER365" s="8"/>
      <c r="GES365" s="8"/>
      <c r="GET365" s="8"/>
      <c r="GEU365" s="8"/>
      <c r="GEV365" s="8"/>
      <c r="GEW365" s="8"/>
      <c r="GEX365" s="8"/>
      <c r="GEY365" s="8"/>
      <c r="GEZ365" s="8"/>
      <c r="GFA365" s="8"/>
      <c r="GFB365" s="8"/>
      <c r="GFC365" s="8"/>
      <c r="GFD365" s="8"/>
      <c r="GFE365" s="8"/>
      <c r="GFF365" s="8"/>
      <c r="GFG365" s="8"/>
      <c r="GFH365" s="8"/>
      <c r="GFI365" s="8"/>
      <c r="GFJ365" s="8"/>
      <c r="GFK365" s="8"/>
      <c r="GFL365" s="8"/>
      <c r="GFM365" s="8"/>
      <c r="GFN365" s="8"/>
      <c r="GFO365" s="8"/>
      <c r="GFP365" s="8"/>
      <c r="GFQ365" s="8"/>
      <c r="GFR365" s="8"/>
      <c r="GFS365" s="8"/>
      <c r="GFT365" s="8"/>
      <c r="GFU365" s="8"/>
      <c r="GFV365" s="8"/>
      <c r="GFW365" s="8"/>
      <c r="GFX365" s="8"/>
      <c r="GFY365" s="8"/>
      <c r="GFZ365" s="8"/>
      <c r="GGA365" s="8"/>
      <c r="GGB365" s="8"/>
      <c r="GGC365" s="8"/>
      <c r="GGD365" s="8"/>
      <c r="GGE365" s="8"/>
      <c r="GGF365" s="8"/>
      <c r="GGG365" s="8"/>
      <c r="GGH365" s="8"/>
      <c r="GGI365" s="8"/>
      <c r="GGJ365" s="8"/>
      <c r="GGK365" s="8"/>
      <c r="GGL365" s="8"/>
      <c r="GGM365" s="8"/>
      <c r="GGN365" s="8"/>
      <c r="GGO365" s="8"/>
      <c r="GGP365" s="8"/>
      <c r="GGQ365" s="8"/>
      <c r="GGR365" s="8"/>
      <c r="GGS365" s="8"/>
      <c r="GGT365" s="8"/>
      <c r="GGU365" s="8"/>
      <c r="GGV365" s="8"/>
      <c r="GGW365" s="8"/>
      <c r="GGX365" s="8"/>
      <c r="GGY365" s="8"/>
      <c r="GGZ365" s="8"/>
      <c r="GHA365" s="8"/>
      <c r="GHB365" s="8"/>
      <c r="GHC365" s="8"/>
      <c r="GHD365" s="8"/>
      <c r="GHE365" s="8"/>
      <c r="GHF365" s="8"/>
      <c r="GHG365" s="8"/>
      <c r="GHH365" s="8"/>
      <c r="GHI365" s="8"/>
      <c r="GHJ365" s="8"/>
      <c r="GHK365" s="8"/>
      <c r="GHL365" s="8"/>
      <c r="GHM365" s="8"/>
      <c r="GHN365" s="8"/>
      <c r="GHO365" s="8"/>
      <c r="GHP365" s="8"/>
      <c r="GHQ365" s="8"/>
      <c r="GHR365" s="8"/>
      <c r="GHS365" s="8"/>
      <c r="GHT365" s="8"/>
      <c r="GHU365" s="8"/>
      <c r="GHV365" s="8"/>
      <c r="GHW365" s="8"/>
      <c r="GHX365" s="8"/>
      <c r="GHY365" s="8"/>
      <c r="GHZ365" s="8"/>
      <c r="GIA365" s="8"/>
      <c r="GIB365" s="8"/>
      <c r="GIC365" s="8"/>
      <c r="GID365" s="8"/>
      <c r="GIE365" s="8"/>
      <c r="GIF365" s="8"/>
      <c r="GIG365" s="8"/>
      <c r="GIH365" s="8"/>
      <c r="GII365" s="8"/>
      <c r="GIJ365" s="8"/>
      <c r="GIK365" s="8"/>
      <c r="GIL365" s="8"/>
      <c r="GIM365" s="8"/>
      <c r="GIN365" s="8"/>
      <c r="GIO365" s="8"/>
      <c r="GIP365" s="8"/>
      <c r="GIQ365" s="8"/>
      <c r="GIR365" s="8"/>
      <c r="GIS365" s="8"/>
      <c r="GIT365" s="8"/>
      <c r="GIU365" s="8"/>
      <c r="GIV365" s="8"/>
      <c r="GIW365" s="8"/>
      <c r="GIX365" s="8"/>
      <c r="GIY365" s="8"/>
      <c r="GIZ365" s="8"/>
      <c r="GJA365" s="8"/>
      <c r="GJB365" s="8"/>
      <c r="GJC365" s="8"/>
      <c r="GJD365" s="8"/>
      <c r="GJE365" s="8"/>
      <c r="GJF365" s="8"/>
      <c r="GJG365" s="8"/>
      <c r="GJH365" s="8"/>
      <c r="GJI365" s="8"/>
      <c r="GJJ365" s="8"/>
      <c r="GJK365" s="8"/>
      <c r="GJL365" s="8"/>
      <c r="GJM365" s="8"/>
      <c r="GJN365" s="8"/>
      <c r="GJO365" s="8"/>
      <c r="GJP365" s="8"/>
      <c r="GJQ365" s="8"/>
      <c r="GJR365" s="8"/>
      <c r="GJS365" s="8"/>
      <c r="GJT365" s="8"/>
      <c r="GJU365" s="8"/>
      <c r="GJV365" s="8"/>
      <c r="GJW365" s="8"/>
      <c r="GJX365" s="8"/>
      <c r="GJY365" s="8"/>
      <c r="GJZ365" s="8"/>
      <c r="GKA365" s="8"/>
      <c r="GKB365" s="8"/>
      <c r="GKC365" s="8"/>
      <c r="GKD365" s="8"/>
      <c r="GKE365" s="8"/>
      <c r="GKF365" s="8"/>
      <c r="GKG365" s="8"/>
      <c r="GKH365" s="8"/>
      <c r="GKI365" s="8"/>
      <c r="GKJ365" s="8"/>
      <c r="GKK365" s="8"/>
      <c r="GKL365" s="8"/>
      <c r="GKM365" s="8"/>
      <c r="GKN365" s="8"/>
      <c r="GKO365" s="8"/>
      <c r="GKP365" s="8"/>
      <c r="GKQ365" s="8"/>
      <c r="GKR365" s="8"/>
      <c r="GKS365" s="8"/>
      <c r="GKT365" s="8"/>
      <c r="GKU365" s="8"/>
      <c r="GKV365" s="8"/>
      <c r="GKW365" s="8"/>
      <c r="GKX365" s="8"/>
      <c r="GKY365" s="8"/>
      <c r="GKZ365" s="8"/>
      <c r="GLA365" s="8"/>
      <c r="GLB365" s="8"/>
      <c r="GLC365" s="8"/>
      <c r="GLD365" s="8"/>
      <c r="GLE365" s="8"/>
      <c r="GLF365" s="8"/>
      <c r="GLG365" s="8"/>
      <c r="GLH365" s="8"/>
      <c r="GLI365" s="8"/>
      <c r="GLJ365" s="8"/>
      <c r="GLK365" s="8"/>
      <c r="GLL365" s="8"/>
      <c r="GLM365" s="8"/>
      <c r="GLN365" s="8"/>
      <c r="GLO365" s="8"/>
      <c r="GLP365" s="8"/>
      <c r="GLQ365" s="8"/>
      <c r="GLR365" s="8"/>
      <c r="GLS365" s="8"/>
      <c r="GLT365" s="8"/>
      <c r="GLU365" s="8"/>
      <c r="GLV365" s="8"/>
      <c r="GLW365" s="8"/>
      <c r="GLX365" s="8"/>
      <c r="GLY365" s="8"/>
      <c r="GLZ365" s="8"/>
      <c r="GMA365" s="8"/>
      <c r="GMB365" s="8"/>
      <c r="GMC365" s="8"/>
      <c r="GMD365" s="8"/>
      <c r="GME365" s="8"/>
      <c r="GMF365" s="8"/>
      <c r="GMG365" s="8"/>
      <c r="GMH365" s="8"/>
      <c r="GMI365" s="8"/>
      <c r="GMJ365" s="8"/>
      <c r="GMK365" s="8"/>
      <c r="GML365" s="8"/>
      <c r="GMM365" s="8"/>
      <c r="GMN365" s="8"/>
      <c r="GMO365" s="8"/>
      <c r="GMP365" s="8"/>
      <c r="GMQ365" s="8"/>
      <c r="GMR365" s="8"/>
      <c r="GMS365" s="8"/>
      <c r="GMT365" s="8"/>
      <c r="GMU365" s="8"/>
      <c r="GMV365" s="8"/>
      <c r="GMW365" s="8"/>
      <c r="GMX365" s="8"/>
      <c r="GMY365" s="8"/>
      <c r="GMZ365" s="8"/>
      <c r="GNA365" s="8"/>
      <c r="GNB365" s="8"/>
      <c r="GNC365" s="8"/>
      <c r="GND365" s="8"/>
      <c r="GNE365" s="8"/>
      <c r="GNF365" s="8"/>
      <c r="GNG365" s="8"/>
      <c r="GNH365" s="8"/>
      <c r="GNI365" s="8"/>
      <c r="GNJ365" s="8"/>
      <c r="GNK365" s="8"/>
      <c r="GNL365" s="8"/>
      <c r="GNM365" s="8"/>
      <c r="GNN365" s="8"/>
      <c r="GNO365" s="8"/>
      <c r="GNP365" s="8"/>
      <c r="GNQ365" s="8"/>
      <c r="GNR365" s="8"/>
      <c r="GNS365" s="8"/>
      <c r="GNT365" s="8"/>
      <c r="GNU365" s="8"/>
      <c r="GNV365" s="8"/>
      <c r="GNW365" s="8"/>
      <c r="GNX365" s="8"/>
      <c r="GNY365" s="8"/>
      <c r="GNZ365" s="8"/>
      <c r="GOA365" s="8"/>
      <c r="GOB365" s="8"/>
      <c r="GOC365" s="8"/>
      <c r="GOD365" s="8"/>
      <c r="GOE365" s="8"/>
      <c r="GOF365" s="8"/>
      <c r="GOG365" s="8"/>
      <c r="GOH365" s="8"/>
      <c r="GOI365" s="8"/>
      <c r="GOJ365" s="8"/>
      <c r="GOK365" s="8"/>
      <c r="GOL365" s="8"/>
      <c r="GOM365" s="8"/>
      <c r="GON365" s="8"/>
      <c r="GOO365" s="8"/>
      <c r="GOP365" s="8"/>
      <c r="GOQ365" s="8"/>
      <c r="GOR365" s="8"/>
      <c r="GOS365" s="8"/>
      <c r="GOT365" s="8"/>
      <c r="GOU365" s="8"/>
      <c r="GOV365" s="8"/>
      <c r="GOW365" s="8"/>
      <c r="GOX365" s="8"/>
      <c r="GOY365" s="8"/>
      <c r="GOZ365" s="8"/>
      <c r="GPA365" s="8"/>
      <c r="GPB365" s="8"/>
      <c r="GPC365" s="8"/>
      <c r="GPD365" s="8"/>
      <c r="GPE365" s="8"/>
      <c r="GPF365" s="8"/>
      <c r="GPG365" s="8"/>
      <c r="GPH365" s="8"/>
      <c r="GPI365" s="8"/>
      <c r="GPJ365" s="8"/>
      <c r="GPK365" s="8"/>
      <c r="GPL365" s="8"/>
      <c r="GPM365" s="8"/>
      <c r="GPN365" s="8"/>
      <c r="GPO365" s="8"/>
      <c r="GPP365" s="8"/>
      <c r="GPQ365" s="8"/>
      <c r="GPR365" s="8"/>
      <c r="GPS365" s="8"/>
      <c r="GPT365" s="8"/>
      <c r="GPU365" s="8"/>
      <c r="GPV365" s="8"/>
      <c r="GPW365" s="8"/>
      <c r="GPX365" s="8"/>
      <c r="GPY365" s="8"/>
      <c r="GPZ365" s="8"/>
      <c r="GQA365" s="8"/>
      <c r="GQB365" s="8"/>
      <c r="GQC365" s="8"/>
      <c r="GQD365" s="8"/>
      <c r="GQE365" s="8"/>
      <c r="GQF365" s="8"/>
      <c r="GQG365" s="8"/>
      <c r="GQH365" s="8"/>
      <c r="GQI365" s="8"/>
      <c r="GQJ365" s="8"/>
      <c r="GQK365" s="8"/>
      <c r="GQL365" s="8"/>
      <c r="GQM365" s="8"/>
      <c r="GQN365" s="8"/>
      <c r="GQO365" s="9"/>
      <c r="GQP365" s="9"/>
      <c r="GQQ365" s="9"/>
      <c r="GQR365" s="9"/>
      <c r="GQS365" s="9"/>
      <c r="GQT365" s="9"/>
      <c r="GQU365" s="9"/>
      <c r="GQV365" s="9"/>
      <c r="GQW365" s="9"/>
      <c r="GQX365" s="9"/>
      <c r="GQY365" s="9"/>
      <c r="GQZ365" s="9"/>
      <c r="GRA365" s="9"/>
      <c r="GRB365" s="9"/>
      <c r="GRC365" s="9"/>
      <c r="GRD365" s="9"/>
      <c r="GRE365" s="9"/>
      <c r="GRF365" s="9"/>
      <c r="GRG365" s="9"/>
      <c r="GRH365" s="9"/>
      <c r="GRI365" s="9"/>
      <c r="GRJ365" s="9"/>
      <c r="GRK365" s="9"/>
      <c r="GRL365" s="9"/>
      <c r="GRM365" s="9"/>
      <c r="GRN365" s="9"/>
      <c r="GRO365" s="9"/>
      <c r="GRP365" s="9"/>
      <c r="GRQ365" s="9"/>
      <c r="GRR365" s="9"/>
      <c r="GRS365" s="9"/>
      <c r="GRT365" s="9"/>
      <c r="GRU365" s="9"/>
      <c r="GRV365" s="9"/>
      <c r="GRW365" s="9"/>
      <c r="GRX365" s="9"/>
      <c r="GRY365" s="9"/>
      <c r="GRZ365" s="9"/>
      <c r="GSA365" s="9"/>
      <c r="GSB365" s="9"/>
      <c r="GSC365" s="9"/>
      <c r="GSD365" s="9"/>
      <c r="GSE365" s="9"/>
      <c r="GSF365" s="9"/>
      <c r="GSG365" s="9"/>
      <c r="GSH365" s="9"/>
      <c r="GSI365" s="9"/>
      <c r="GSJ365" s="9"/>
      <c r="GSK365" s="9"/>
      <c r="GSL365" s="9"/>
      <c r="GSM365" s="9"/>
      <c r="GSN365" s="9"/>
      <c r="GSO365" s="9"/>
      <c r="GSP365" s="9"/>
      <c r="GSQ365" s="9"/>
      <c r="GSR365" s="9"/>
      <c r="GSS365" s="9"/>
      <c r="GST365" s="9"/>
      <c r="GSU365" s="9"/>
      <c r="GSV365" s="9"/>
      <c r="GSW365" s="9"/>
      <c r="GSX365" s="9"/>
      <c r="GSY365" s="9"/>
      <c r="GSZ365" s="9"/>
      <c r="GTA365" s="9"/>
      <c r="GTB365" s="9"/>
      <c r="GTC365" s="9"/>
      <c r="GTD365" s="9"/>
      <c r="GTE365" s="9"/>
      <c r="GTF365" s="9"/>
      <c r="GTG365" s="9"/>
      <c r="GTH365" s="9"/>
      <c r="GTI365" s="9"/>
      <c r="GTJ365" s="9"/>
      <c r="GTK365" s="9"/>
      <c r="GTL365" s="9"/>
      <c r="GTM365" s="9"/>
      <c r="GTN365" s="9"/>
      <c r="GTO365" s="9"/>
      <c r="GTP365" s="9"/>
      <c r="GTQ365" s="9"/>
      <c r="GTR365" s="9"/>
      <c r="GTS365" s="9"/>
      <c r="GTT365" s="9"/>
      <c r="GTU365" s="9"/>
      <c r="GTV365" s="9"/>
      <c r="GTW365" s="9"/>
      <c r="GTX365" s="9"/>
      <c r="GTY365" s="9"/>
      <c r="GTZ365" s="9"/>
      <c r="GUA365" s="9"/>
      <c r="GUB365" s="9"/>
      <c r="GUC365" s="9"/>
      <c r="GUD365" s="9"/>
      <c r="GUE365" s="9"/>
      <c r="GUF365" s="9"/>
      <c r="GUG365" s="9"/>
      <c r="GUH365" s="9"/>
      <c r="GUI365" s="9"/>
      <c r="GUJ365" s="9"/>
      <c r="GUK365" s="9"/>
      <c r="GUL365" s="9"/>
      <c r="GUM365" s="9"/>
      <c r="GUN365" s="9"/>
      <c r="GUO365" s="9"/>
      <c r="GUP365" s="9"/>
      <c r="GUQ365" s="9"/>
      <c r="GUR365" s="9"/>
      <c r="GUS365" s="9"/>
      <c r="GUT365" s="9"/>
      <c r="GUU365" s="9"/>
      <c r="GUV365" s="9"/>
      <c r="GUW365" s="9"/>
      <c r="GUX365" s="9"/>
      <c r="GUY365" s="9"/>
      <c r="GUZ365" s="9"/>
      <c r="GVA365" s="9"/>
      <c r="GVB365" s="9"/>
      <c r="GVC365" s="9"/>
      <c r="GVD365" s="9"/>
      <c r="GVE365" s="9"/>
      <c r="GVF365" s="9"/>
      <c r="GVG365" s="9"/>
      <c r="GVH365" s="9"/>
      <c r="GVI365" s="9"/>
      <c r="GVJ365" s="9"/>
      <c r="GVK365" s="9"/>
      <c r="GVL365" s="9"/>
      <c r="GVM365" s="9"/>
      <c r="GVN365" s="9"/>
      <c r="GVO365" s="9"/>
      <c r="GVP365" s="9"/>
      <c r="GVQ365" s="9"/>
      <c r="GVR365" s="9"/>
      <c r="GVS365" s="9"/>
      <c r="GVT365" s="9"/>
      <c r="GVU365" s="9"/>
      <c r="GVV365" s="9"/>
      <c r="GVW365" s="9"/>
      <c r="GVX365" s="9"/>
      <c r="GVY365" s="9"/>
      <c r="GVZ365" s="9"/>
      <c r="GWA365" s="9"/>
      <c r="GWB365" s="9"/>
      <c r="GWC365" s="9"/>
      <c r="GWD365" s="9"/>
      <c r="GWE365" s="9"/>
      <c r="GWF365" s="9"/>
      <c r="GWG365" s="9"/>
      <c r="GWH365" s="9"/>
      <c r="GWI365" s="9"/>
      <c r="GWJ365" s="9"/>
      <c r="GWK365" s="9"/>
      <c r="GWL365" s="9"/>
      <c r="GWM365" s="9"/>
      <c r="GWN365" s="9"/>
      <c r="GWO365" s="9"/>
      <c r="GWP365" s="9"/>
      <c r="GWQ365" s="9"/>
      <c r="GWR365" s="9"/>
      <c r="GWS365" s="9"/>
      <c r="GWT365" s="9"/>
      <c r="GWU365" s="9"/>
      <c r="GWV365" s="9"/>
      <c r="GWW365" s="9"/>
      <c r="GWX365" s="9"/>
      <c r="GWY365" s="9"/>
      <c r="GWZ365" s="9"/>
      <c r="GXA365" s="9"/>
      <c r="GXB365" s="9"/>
      <c r="GXC365" s="9"/>
      <c r="GXD365" s="9"/>
      <c r="GXE365" s="9"/>
      <c r="GXF365" s="9"/>
      <c r="GXG365" s="9"/>
      <c r="GXH365" s="9"/>
      <c r="GXI365" s="9"/>
      <c r="GXJ365" s="9"/>
      <c r="GXK365" s="9"/>
      <c r="GXL365" s="9"/>
      <c r="GXM365" s="9"/>
      <c r="GXN365" s="9"/>
      <c r="GXO365" s="9"/>
      <c r="GXP365" s="9"/>
      <c r="GXQ365" s="9"/>
      <c r="GXR365" s="9"/>
      <c r="GXS365" s="9"/>
      <c r="GXT365" s="9"/>
      <c r="GXU365" s="9"/>
      <c r="GXV365" s="9"/>
      <c r="GXW365" s="9"/>
      <c r="GXX365" s="9"/>
      <c r="GXY365" s="9"/>
      <c r="GXZ365" s="9"/>
      <c r="GYA365" s="9"/>
      <c r="GYB365" s="9"/>
      <c r="GYC365" s="9"/>
      <c r="GYD365" s="9"/>
      <c r="GYE365" s="9"/>
      <c r="GYF365" s="9"/>
      <c r="GYG365" s="9"/>
      <c r="GYH365" s="9"/>
      <c r="GYI365" s="9"/>
      <c r="GYJ365" s="9"/>
      <c r="GYK365" s="9"/>
      <c r="GYL365" s="9"/>
      <c r="GYM365" s="9"/>
      <c r="GYN365" s="9"/>
      <c r="GYO365" s="9"/>
      <c r="GYP365" s="9"/>
      <c r="GYQ365" s="9"/>
      <c r="GYR365" s="9"/>
      <c r="GYS365" s="9"/>
      <c r="GYT365" s="9"/>
      <c r="GYU365" s="9"/>
      <c r="GYV365" s="9"/>
      <c r="GYW365" s="9"/>
      <c r="GYX365" s="9"/>
      <c r="GYY365" s="9"/>
      <c r="GYZ365" s="9"/>
      <c r="GZA365" s="9"/>
      <c r="GZB365" s="9"/>
      <c r="GZC365" s="9"/>
      <c r="GZD365" s="9"/>
      <c r="GZE365" s="9"/>
      <c r="GZF365" s="9"/>
      <c r="GZG365" s="9"/>
      <c r="GZH365" s="9"/>
      <c r="GZI365" s="9"/>
      <c r="GZJ365" s="9"/>
      <c r="GZK365" s="9"/>
      <c r="GZL365" s="9"/>
      <c r="GZM365" s="9"/>
      <c r="GZN365" s="9"/>
      <c r="GZO365" s="9"/>
      <c r="GZP365" s="9"/>
      <c r="GZQ365" s="9"/>
      <c r="GZR365" s="9"/>
      <c r="GZS365" s="9"/>
      <c r="GZT365" s="9"/>
      <c r="GZU365" s="9"/>
      <c r="GZV365" s="9"/>
      <c r="GZW365" s="9"/>
      <c r="GZX365" s="9"/>
      <c r="GZY365" s="9"/>
      <c r="GZZ365" s="9"/>
      <c r="HAA365" s="9"/>
      <c r="HAB365" s="9"/>
      <c r="HAC365" s="9"/>
      <c r="HAD365" s="9"/>
      <c r="HAE365" s="9"/>
      <c r="HAF365" s="9"/>
      <c r="HAG365" s="9"/>
      <c r="HAH365" s="9"/>
      <c r="HAI365" s="9"/>
      <c r="HAJ365" s="9"/>
      <c r="HAK365" s="9"/>
      <c r="HAL365" s="9"/>
      <c r="HAM365" s="9"/>
      <c r="HAN365" s="9"/>
      <c r="HAO365" s="9"/>
      <c r="HAP365" s="9"/>
      <c r="HAQ365" s="9"/>
      <c r="HAR365" s="9"/>
      <c r="HAS365" s="9"/>
      <c r="HAT365" s="9"/>
      <c r="HAU365" s="9"/>
      <c r="HAV365" s="9"/>
      <c r="HAW365" s="9"/>
      <c r="HAX365" s="9"/>
      <c r="HAY365" s="9"/>
      <c r="HAZ365" s="9"/>
      <c r="HBA365" s="9"/>
      <c r="HBB365" s="9"/>
      <c r="HBC365" s="9"/>
      <c r="HBD365" s="9"/>
      <c r="HBE365" s="9"/>
      <c r="HBF365" s="9"/>
      <c r="HBG365" s="9"/>
      <c r="HBH365" s="9"/>
      <c r="HBI365" s="9"/>
      <c r="HBJ365" s="9"/>
      <c r="HBK365" s="9"/>
      <c r="HBL365" s="9"/>
      <c r="HBM365" s="9"/>
      <c r="HBN365" s="9"/>
      <c r="HBO365" s="9"/>
      <c r="HBP365" s="9"/>
      <c r="HBQ365" s="9"/>
      <c r="HBR365" s="9"/>
      <c r="HBS365" s="9"/>
      <c r="HBT365" s="9"/>
      <c r="HBU365" s="9"/>
      <c r="HBV365" s="9"/>
      <c r="HBW365" s="9"/>
      <c r="HBX365" s="9"/>
      <c r="HBY365" s="9"/>
      <c r="HBZ365" s="9"/>
      <c r="HCA365" s="9"/>
      <c r="HCB365" s="9"/>
      <c r="HCC365" s="9"/>
      <c r="HCD365" s="9"/>
      <c r="HCE365" s="9"/>
      <c r="HCF365" s="9"/>
      <c r="HCG365" s="9"/>
      <c r="HCH365" s="9"/>
      <c r="HCI365" s="9"/>
      <c r="HCJ365" s="9"/>
      <c r="HCK365" s="9"/>
      <c r="HCL365" s="9"/>
      <c r="HCM365" s="9"/>
      <c r="HCN365" s="9"/>
      <c r="HCO365" s="9"/>
      <c r="HCP365" s="9"/>
      <c r="HCQ365" s="9"/>
      <c r="HCR365" s="9"/>
      <c r="HCS365" s="9"/>
      <c r="HCT365" s="9"/>
      <c r="HCU365" s="9"/>
      <c r="HCV365" s="9"/>
      <c r="HCW365" s="9"/>
      <c r="HCX365" s="9"/>
      <c r="HCY365" s="9"/>
      <c r="HCZ365" s="9"/>
      <c r="HDA365" s="9"/>
      <c r="HDB365" s="9"/>
      <c r="HDC365" s="9"/>
      <c r="HDD365" s="9"/>
      <c r="HDE365" s="9"/>
      <c r="HDF365" s="9"/>
      <c r="HDG365" s="9"/>
      <c r="HDH365" s="9"/>
      <c r="HDI365" s="9"/>
      <c r="HDJ365" s="9"/>
      <c r="HDK365" s="9"/>
      <c r="HDL365" s="9"/>
      <c r="HDM365" s="9"/>
      <c r="HDN365" s="9"/>
      <c r="HDO365" s="9"/>
      <c r="HDP365" s="9"/>
      <c r="HDQ365" s="9"/>
      <c r="HDR365" s="9"/>
      <c r="HDS365" s="9"/>
      <c r="HDT365" s="9"/>
      <c r="HDU365" s="9"/>
      <c r="HDV365" s="9"/>
      <c r="HDW365" s="9"/>
      <c r="HDX365" s="9"/>
      <c r="HDY365" s="9"/>
      <c r="HDZ365" s="9"/>
      <c r="HEA365" s="9"/>
      <c r="HEB365" s="9"/>
      <c r="HEC365" s="9"/>
      <c r="HED365" s="9"/>
      <c r="HEE365" s="9"/>
      <c r="HEF365" s="9"/>
      <c r="HEG365" s="9"/>
      <c r="HEH365" s="9"/>
      <c r="HEI365" s="9"/>
      <c r="HEJ365" s="9"/>
      <c r="HEK365" s="9"/>
      <c r="HEL365" s="9"/>
      <c r="HEM365" s="9"/>
      <c r="HEN365" s="9"/>
      <c r="HEO365" s="9"/>
      <c r="HEP365" s="9"/>
      <c r="HEQ365" s="9"/>
      <c r="HER365" s="9"/>
      <c r="HES365" s="9"/>
      <c r="HET365" s="9"/>
      <c r="HEU365" s="9"/>
      <c r="HEV365" s="9"/>
      <c r="HEW365" s="9"/>
      <c r="HEX365" s="9"/>
      <c r="HEY365" s="9"/>
      <c r="HEZ365" s="9"/>
      <c r="HFA365" s="9"/>
      <c r="HFB365" s="9"/>
      <c r="HFC365" s="9"/>
      <c r="HFD365" s="9"/>
      <c r="HFE365" s="9"/>
      <c r="HFF365" s="9"/>
      <c r="HFG365" s="9"/>
      <c r="HFH365" s="9"/>
      <c r="HFI365" s="9"/>
      <c r="HFJ365" s="9"/>
      <c r="HFK365" s="9"/>
      <c r="HFL365" s="9"/>
      <c r="HFM365" s="9"/>
      <c r="HFN365" s="9"/>
      <c r="HFO365" s="9"/>
      <c r="HFP365" s="9"/>
      <c r="HFQ365" s="9"/>
      <c r="HFR365" s="9"/>
      <c r="HFS365" s="9"/>
      <c r="HFT365" s="9"/>
      <c r="HFU365" s="9"/>
      <c r="HFV365" s="9"/>
      <c r="HFW365" s="9"/>
      <c r="HFX365" s="9"/>
      <c r="HFY365" s="9"/>
      <c r="HFZ365" s="9"/>
      <c r="HGA365" s="9"/>
      <c r="HGB365" s="9"/>
      <c r="HGC365" s="9"/>
      <c r="HGD365" s="9"/>
      <c r="HGE365" s="9"/>
      <c r="HGF365" s="9"/>
      <c r="HGG365" s="9"/>
      <c r="HGH365" s="9"/>
      <c r="HGI365" s="9"/>
      <c r="HGJ365" s="9"/>
      <c r="HGK365" s="9"/>
      <c r="HGL365" s="9"/>
      <c r="HGM365" s="9"/>
      <c r="HGN365" s="9"/>
      <c r="HGO365" s="9"/>
      <c r="HGP365" s="9"/>
      <c r="HGQ365" s="9"/>
      <c r="HGR365" s="9"/>
      <c r="HGS365" s="9"/>
      <c r="HGT365" s="9"/>
      <c r="HGU365" s="9"/>
      <c r="HGV365" s="9"/>
      <c r="HGW365" s="9"/>
      <c r="HGX365" s="9"/>
      <c r="HGY365" s="9"/>
      <c r="HGZ365" s="9"/>
      <c r="HHA365" s="9"/>
      <c r="HHB365" s="9"/>
      <c r="HHC365" s="9"/>
      <c r="HHD365" s="9"/>
      <c r="HHE365" s="9"/>
      <c r="HHF365" s="9"/>
      <c r="HHG365" s="9"/>
      <c r="HHH365" s="9"/>
      <c r="HHI365" s="9"/>
      <c r="HHJ365" s="9"/>
      <c r="HHK365" s="9"/>
      <c r="HHL365" s="9"/>
      <c r="HHM365" s="9"/>
      <c r="HHN365" s="9"/>
      <c r="HHO365" s="9"/>
      <c r="HHP365" s="9"/>
      <c r="HHQ365" s="9"/>
      <c r="HHR365" s="9"/>
      <c r="HHS365" s="9"/>
      <c r="HHT365" s="9"/>
      <c r="HHU365" s="9"/>
      <c r="HHV365" s="9"/>
      <c r="HHW365" s="9"/>
      <c r="HHX365" s="9"/>
      <c r="HHY365" s="9"/>
      <c r="HHZ365" s="9"/>
      <c r="HIA365" s="9"/>
      <c r="HIB365" s="9"/>
      <c r="HIC365" s="9"/>
      <c r="HID365" s="9"/>
      <c r="HIE365" s="9"/>
      <c r="HIF365" s="9"/>
      <c r="HIG365" s="9"/>
      <c r="HIH365" s="9"/>
      <c r="HII365" s="9"/>
      <c r="HIJ365" s="9"/>
      <c r="HIK365" s="9"/>
      <c r="HIL365" s="9"/>
      <c r="HIM365" s="9"/>
      <c r="HIN365" s="9"/>
      <c r="HIO365" s="9"/>
      <c r="HIP365" s="9"/>
      <c r="HIQ365" s="9"/>
      <c r="HIR365" s="9"/>
      <c r="HIS365" s="9"/>
      <c r="HIT365" s="9"/>
      <c r="HIU365" s="9"/>
      <c r="HIV365" s="9"/>
      <c r="HIW365" s="9"/>
      <c r="HIX365" s="9"/>
      <c r="HIY365" s="9"/>
      <c r="HIZ365" s="9"/>
      <c r="HJA365" s="9"/>
      <c r="HJB365" s="9"/>
      <c r="HJC365" s="9"/>
      <c r="HJD365" s="9"/>
      <c r="HJE365" s="9"/>
      <c r="HJF365" s="9"/>
      <c r="HJG365" s="9"/>
      <c r="HJH365" s="9"/>
      <c r="HJI365" s="9"/>
      <c r="HJJ365" s="9"/>
      <c r="HJK365" s="9"/>
      <c r="HJL365" s="9"/>
      <c r="HJM365" s="9"/>
      <c r="HJN365" s="9"/>
      <c r="HJO365" s="9"/>
      <c r="HJP365" s="9"/>
      <c r="HJQ365" s="9"/>
      <c r="HJR365" s="9"/>
      <c r="HJS365" s="9"/>
      <c r="HJT365" s="9"/>
      <c r="HJU365" s="9"/>
      <c r="HJV365" s="9"/>
      <c r="HJW365" s="9"/>
      <c r="HJX365" s="9"/>
      <c r="HJY365" s="9"/>
      <c r="HJZ365" s="9"/>
      <c r="HKA365" s="9"/>
      <c r="HKB365" s="9"/>
      <c r="HKC365" s="9"/>
      <c r="HKD365" s="9"/>
      <c r="HKE365" s="9"/>
      <c r="HKF365" s="9"/>
      <c r="HKG365" s="9"/>
      <c r="HKH365" s="9"/>
      <c r="HKI365" s="9"/>
      <c r="HKJ365" s="9"/>
      <c r="HKK365" s="9"/>
      <c r="HKL365" s="9"/>
      <c r="HKM365" s="9"/>
      <c r="HKN365" s="9"/>
      <c r="HKO365" s="9"/>
      <c r="HKP365" s="9"/>
      <c r="HKQ365" s="9"/>
      <c r="HKR365" s="9"/>
      <c r="HKS365" s="9"/>
      <c r="HKT365" s="9"/>
      <c r="HKU365" s="9"/>
      <c r="HKV365" s="9"/>
      <c r="HKW365" s="9"/>
      <c r="HKX365" s="9"/>
      <c r="HKY365" s="9"/>
      <c r="HKZ365" s="9"/>
      <c r="HLA365" s="9"/>
      <c r="HLB365" s="9"/>
      <c r="HLC365" s="9"/>
      <c r="HLD365" s="9"/>
      <c r="HLE365" s="9"/>
      <c r="HLF365" s="9"/>
      <c r="HLG365" s="9"/>
      <c r="HLH365" s="9"/>
      <c r="HLI365" s="9"/>
      <c r="HLJ365" s="9"/>
      <c r="HLK365" s="9"/>
      <c r="HLL365" s="9"/>
      <c r="HLM365" s="9"/>
      <c r="HLN365" s="9"/>
      <c r="HLO365" s="9"/>
      <c r="HLP365" s="9"/>
      <c r="HLQ365" s="9"/>
      <c r="HLR365" s="9"/>
      <c r="HLS365" s="9"/>
      <c r="HLT365" s="9"/>
      <c r="HLU365" s="9"/>
      <c r="HLV365" s="9"/>
      <c r="HLW365" s="9"/>
      <c r="HLX365" s="9"/>
      <c r="HLY365" s="9"/>
      <c r="HLZ365" s="9"/>
      <c r="HMA365" s="9"/>
      <c r="HMB365" s="9"/>
      <c r="HMC365" s="9"/>
      <c r="HMD365" s="9"/>
      <c r="HME365" s="9"/>
      <c r="HMF365" s="9"/>
      <c r="HMG365" s="9"/>
      <c r="HMH365" s="9"/>
      <c r="HMI365" s="9"/>
      <c r="HMJ365" s="9"/>
      <c r="HMK365" s="9"/>
      <c r="HML365" s="9"/>
      <c r="HMM365" s="9"/>
      <c r="HMN365" s="9"/>
      <c r="HMO365" s="9"/>
      <c r="HMP365" s="9"/>
      <c r="HMQ365" s="9"/>
      <c r="HMR365" s="9"/>
      <c r="HMS365" s="9"/>
      <c r="HMT365" s="9"/>
      <c r="HMU365" s="9"/>
      <c r="HMV365" s="9"/>
      <c r="HMW365" s="9"/>
      <c r="HMX365" s="9"/>
      <c r="HMY365" s="9"/>
      <c r="HMZ365" s="9"/>
      <c r="HNA365" s="9"/>
      <c r="HNB365" s="9"/>
      <c r="HNC365" s="9"/>
      <c r="HND365" s="9"/>
      <c r="HNE365" s="9"/>
      <c r="HNF365" s="9"/>
      <c r="HNG365" s="9"/>
      <c r="HNH365" s="9"/>
      <c r="HNI365" s="9"/>
      <c r="HNJ365" s="9"/>
      <c r="HNK365" s="9"/>
      <c r="HNL365" s="9"/>
      <c r="HNM365" s="9"/>
      <c r="HNN365" s="9"/>
      <c r="HNO365" s="9"/>
      <c r="HNP365" s="9"/>
      <c r="HNQ365" s="9"/>
      <c r="HNR365" s="9"/>
      <c r="HNS365" s="9"/>
      <c r="HNT365" s="9"/>
      <c r="HNU365" s="9"/>
      <c r="HNV365" s="9"/>
      <c r="HNW365" s="9"/>
      <c r="HNX365" s="9"/>
      <c r="HNY365" s="9"/>
      <c r="HNZ365" s="9"/>
      <c r="HOA365" s="9"/>
      <c r="HOB365" s="9"/>
      <c r="HOC365" s="9"/>
      <c r="HOD365" s="9"/>
      <c r="HOE365" s="9"/>
      <c r="HOF365" s="9"/>
      <c r="HOG365" s="9"/>
      <c r="HOH365" s="9"/>
      <c r="HOI365" s="9"/>
      <c r="HOJ365" s="9"/>
      <c r="HOK365" s="9"/>
      <c r="HOL365" s="9"/>
      <c r="HOM365" s="9"/>
      <c r="HON365" s="9"/>
      <c r="HOO365" s="9"/>
      <c r="HOP365" s="9"/>
      <c r="HOQ365" s="9"/>
      <c r="HOR365" s="9"/>
      <c r="HOS365" s="9"/>
      <c r="HOT365" s="9"/>
      <c r="HOU365" s="9"/>
      <c r="HOV365" s="9"/>
      <c r="HOW365" s="9"/>
      <c r="HOX365" s="9"/>
      <c r="HOY365" s="9"/>
      <c r="HOZ365" s="9"/>
      <c r="HPA365" s="9"/>
      <c r="HPB365" s="9"/>
      <c r="HPC365" s="9"/>
      <c r="HPD365" s="9"/>
      <c r="HPE365" s="9"/>
      <c r="HPF365" s="9"/>
      <c r="HPG365" s="9"/>
      <c r="HPH365" s="9"/>
      <c r="HPI365" s="9"/>
      <c r="HPJ365" s="9"/>
      <c r="HPK365" s="9"/>
      <c r="HPL365" s="9"/>
      <c r="HPM365" s="9"/>
      <c r="HPN365" s="9"/>
      <c r="HPO365" s="9"/>
      <c r="HPP365" s="9"/>
      <c r="HPQ365" s="9"/>
      <c r="HPR365" s="9"/>
      <c r="HPS365" s="9"/>
      <c r="HPT365" s="9"/>
      <c r="HPU365" s="9"/>
      <c r="HPV365" s="9"/>
      <c r="HPW365" s="9"/>
      <c r="HPX365" s="9"/>
      <c r="HPY365" s="9"/>
      <c r="HPZ365" s="9"/>
      <c r="HQA365" s="9"/>
      <c r="HQB365" s="9"/>
      <c r="HQC365" s="9"/>
      <c r="HQD365" s="9"/>
      <c r="HQE365" s="9"/>
      <c r="HQF365" s="9"/>
      <c r="HQG365" s="9"/>
      <c r="HQH365" s="9"/>
      <c r="HQI365" s="9"/>
      <c r="HQJ365" s="9"/>
      <c r="HQK365" s="9"/>
      <c r="HQL365" s="9"/>
      <c r="HQM365" s="9"/>
      <c r="HQN365" s="9"/>
      <c r="HQO365" s="9"/>
      <c r="HQP365" s="9"/>
      <c r="HQQ365" s="9"/>
      <c r="HQR365" s="9"/>
      <c r="HQS365" s="9"/>
      <c r="HQT365" s="9"/>
      <c r="HQU365" s="9"/>
      <c r="HQV365" s="9"/>
      <c r="HQW365" s="9"/>
      <c r="HQX365" s="9"/>
      <c r="HQY365" s="9"/>
      <c r="HQZ365" s="9"/>
      <c r="HRA365" s="9"/>
      <c r="HRB365" s="9"/>
      <c r="HRC365" s="9"/>
      <c r="HRD365" s="9"/>
      <c r="HRE365" s="9"/>
      <c r="HRF365" s="9"/>
      <c r="HRG365" s="9"/>
      <c r="HRH365" s="9"/>
      <c r="HRI365" s="9"/>
      <c r="HRJ365" s="9"/>
      <c r="HRK365" s="9"/>
      <c r="HRL365" s="9"/>
      <c r="HRM365" s="9"/>
      <c r="HRN365" s="9"/>
      <c r="HRO365" s="9"/>
      <c r="HRP365" s="9"/>
      <c r="HRQ365" s="9"/>
      <c r="HRR365" s="9"/>
      <c r="HRS365" s="9"/>
      <c r="HRT365" s="9"/>
      <c r="HRU365" s="9"/>
      <c r="HRV365" s="9"/>
      <c r="HRW365" s="9"/>
      <c r="HRX365" s="9"/>
      <c r="HRY365" s="9"/>
      <c r="HRZ365" s="9"/>
      <c r="HSA365" s="9"/>
      <c r="HSB365" s="9"/>
      <c r="HSC365" s="9"/>
      <c r="HSD365" s="9"/>
      <c r="HSE365" s="9"/>
      <c r="HSF365" s="9"/>
      <c r="HSG365" s="9"/>
      <c r="HSH365" s="9"/>
      <c r="HSI365" s="9"/>
      <c r="HSJ365" s="9"/>
      <c r="HSK365" s="9"/>
      <c r="HSL365" s="9"/>
      <c r="HSM365" s="9"/>
      <c r="HSN365" s="9"/>
      <c r="HSO365" s="9"/>
      <c r="HSP365" s="9"/>
      <c r="HSQ365" s="9"/>
      <c r="HSR365" s="9"/>
      <c r="HSS365" s="9"/>
      <c r="HST365" s="9"/>
      <c r="HSU365" s="9"/>
      <c r="HSV365" s="9"/>
      <c r="HSW365" s="9"/>
      <c r="HSX365" s="9"/>
      <c r="HSY365" s="9"/>
      <c r="HSZ365" s="9"/>
      <c r="HTA365" s="9"/>
      <c r="HTB365" s="9"/>
      <c r="HTC365" s="9"/>
      <c r="HTD365" s="9"/>
      <c r="HTE365" s="9"/>
      <c r="HTF365" s="9"/>
      <c r="HTG365" s="9"/>
      <c r="HTH365" s="9"/>
      <c r="HTI365" s="9"/>
      <c r="HTJ365" s="9"/>
      <c r="HTK365" s="9"/>
      <c r="HTL365" s="9"/>
      <c r="HTM365" s="9"/>
      <c r="HTN365" s="9"/>
      <c r="HTO365" s="9"/>
      <c r="HTP365" s="9"/>
      <c r="HTQ365" s="9"/>
      <c r="HTR365" s="9"/>
      <c r="HTS365" s="9"/>
      <c r="HTT365" s="9"/>
      <c r="HTU365" s="9"/>
      <c r="HTV365" s="9"/>
      <c r="HTW365" s="9"/>
      <c r="HTX365" s="9"/>
      <c r="HTY365" s="9"/>
      <c r="HTZ365" s="9"/>
      <c r="HUA365" s="9"/>
      <c r="HUB365" s="9"/>
      <c r="HUC365" s="9"/>
      <c r="HUD365" s="9"/>
      <c r="HUE365" s="9"/>
      <c r="HUF365" s="9"/>
      <c r="HUG365" s="9"/>
      <c r="HUH365" s="9"/>
      <c r="HUI365" s="9"/>
      <c r="HUJ365" s="9"/>
      <c r="HUK365" s="9"/>
      <c r="HUL365" s="9"/>
      <c r="HUM365" s="9"/>
      <c r="HUN365" s="9"/>
      <c r="HUO365" s="9"/>
      <c r="HUP365" s="9"/>
      <c r="HUQ365" s="9"/>
      <c r="HUR365" s="9"/>
      <c r="HUS365" s="9"/>
      <c r="HUT365" s="9"/>
      <c r="HUU365" s="9"/>
      <c r="HUV365" s="9"/>
      <c r="HUW365" s="9"/>
      <c r="HUX365" s="9"/>
      <c r="HUY365" s="9"/>
      <c r="HUZ365" s="9"/>
      <c r="HVA365" s="9"/>
      <c r="HVB365" s="9"/>
      <c r="HVC365" s="9"/>
      <c r="HVD365" s="9"/>
      <c r="HVE365" s="9"/>
      <c r="HVF365" s="9"/>
      <c r="HVG365" s="9"/>
      <c r="HVH365" s="9"/>
      <c r="HVI365" s="9"/>
      <c r="HVJ365" s="9"/>
      <c r="HVK365" s="9"/>
      <c r="HVL365" s="9"/>
      <c r="HVM365" s="9"/>
      <c r="HVN365" s="9"/>
      <c r="HVO365" s="9"/>
      <c r="HVP365" s="9"/>
      <c r="HVQ365" s="9"/>
      <c r="HVR365" s="9"/>
      <c r="HVS365" s="9"/>
      <c r="HVT365" s="9"/>
      <c r="HVU365" s="9"/>
      <c r="HVV365" s="9"/>
      <c r="HVW365" s="9"/>
      <c r="HVX365" s="9"/>
      <c r="HVY365" s="9"/>
      <c r="HVZ365" s="9"/>
      <c r="HWA365" s="9"/>
      <c r="HWB365" s="9"/>
      <c r="HWC365" s="9"/>
      <c r="HWD365" s="9"/>
      <c r="HWE365" s="9"/>
      <c r="HWF365" s="9"/>
      <c r="HWG365" s="9"/>
      <c r="HWH365" s="9"/>
      <c r="HWI365" s="9"/>
      <c r="HWJ365" s="9"/>
      <c r="HWK365" s="9"/>
      <c r="HWL365" s="9"/>
      <c r="HWM365" s="9"/>
      <c r="HWN365" s="9"/>
      <c r="HWO365" s="9"/>
      <c r="HWP365" s="9"/>
      <c r="HWQ365" s="9"/>
      <c r="HWR365" s="9"/>
      <c r="HWS365" s="9"/>
      <c r="HWT365" s="9"/>
      <c r="HWU365" s="9"/>
      <c r="HWV365" s="9"/>
      <c r="HWW365" s="9"/>
      <c r="HWX365" s="9"/>
      <c r="HWY365" s="9"/>
      <c r="HWZ365" s="9"/>
      <c r="HXA365" s="9"/>
      <c r="HXB365" s="9"/>
      <c r="HXC365" s="9"/>
      <c r="HXD365" s="9"/>
      <c r="HXE365" s="9"/>
      <c r="HXF365" s="9"/>
      <c r="HXG365" s="9"/>
      <c r="HXH365" s="9"/>
      <c r="HXI365" s="9"/>
      <c r="HXJ365" s="9"/>
      <c r="HXK365" s="9"/>
      <c r="HXL365" s="9"/>
      <c r="HXM365" s="9"/>
      <c r="HXN365" s="9"/>
      <c r="HXO365" s="9"/>
      <c r="HXP365" s="9"/>
      <c r="HXQ365" s="9"/>
      <c r="HXR365" s="9"/>
      <c r="HXS365" s="9"/>
      <c r="HXT365" s="9"/>
      <c r="HXU365" s="9"/>
      <c r="HXV365" s="9"/>
      <c r="HXW365" s="9"/>
      <c r="HXX365" s="9"/>
      <c r="HXY365" s="9"/>
      <c r="HXZ365" s="9"/>
      <c r="HYA365" s="9"/>
      <c r="HYB365" s="9"/>
      <c r="HYC365" s="9"/>
      <c r="HYD365" s="9"/>
      <c r="HYE365" s="9"/>
      <c r="HYF365" s="9"/>
      <c r="HYG365" s="9"/>
      <c r="HYH365" s="9"/>
      <c r="HYI365" s="9"/>
      <c r="HYJ365" s="9"/>
      <c r="HYK365" s="9"/>
      <c r="HYL365" s="9"/>
      <c r="HYM365" s="9"/>
      <c r="HYN365" s="9"/>
      <c r="HYO365" s="9"/>
      <c r="HYP365" s="9"/>
      <c r="HYQ365" s="9"/>
      <c r="HYR365" s="9"/>
      <c r="HYS365" s="9"/>
      <c r="HYT365" s="9"/>
      <c r="HYU365" s="9"/>
      <c r="HYV365" s="9"/>
      <c r="HYW365" s="9"/>
      <c r="HYX365" s="9"/>
      <c r="HYY365" s="9"/>
      <c r="HYZ365" s="9"/>
      <c r="HZA365" s="9"/>
      <c r="HZB365" s="9"/>
      <c r="HZC365" s="9"/>
      <c r="HZD365" s="9"/>
      <c r="HZE365" s="9"/>
      <c r="HZF365" s="9"/>
      <c r="HZG365" s="9"/>
      <c r="HZH365" s="9"/>
      <c r="HZI365" s="9"/>
      <c r="HZJ365" s="9"/>
      <c r="HZK365" s="9"/>
      <c r="HZL365" s="9"/>
      <c r="HZM365" s="9"/>
      <c r="HZN365" s="9"/>
      <c r="HZO365" s="9"/>
      <c r="HZP365" s="9"/>
      <c r="HZQ365" s="9"/>
      <c r="HZR365" s="9"/>
      <c r="HZS365" s="9"/>
      <c r="HZT365" s="9"/>
      <c r="HZU365" s="9"/>
      <c r="HZV365" s="9"/>
      <c r="HZW365" s="9"/>
      <c r="HZX365" s="9"/>
      <c r="HZY365" s="9"/>
      <c r="HZZ365" s="9"/>
      <c r="IAA365" s="9"/>
      <c r="IAB365" s="9"/>
      <c r="IAC365" s="9"/>
      <c r="IAD365" s="9"/>
      <c r="IAE365" s="9"/>
      <c r="IAF365" s="9"/>
      <c r="IAG365" s="9"/>
      <c r="IAH365" s="9"/>
      <c r="IAI365" s="9"/>
      <c r="IAJ365" s="9"/>
      <c r="IAK365" s="9"/>
      <c r="IAL365" s="9"/>
      <c r="IAM365" s="9"/>
      <c r="IAN365" s="9"/>
      <c r="IAO365" s="9"/>
      <c r="IAP365" s="9"/>
      <c r="IAQ365" s="9"/>
      <c r="IAR365" s="9"/>
      <c r="IAS365" s="9"/>
      <c r="IAT365" s="9"/>
      <c r="IAU365" s="9"/>
      <c r="IAV365" s="9"/>
      <c r="IAW365" s="9"/>
      <c r="IAX365" s="9"/>
      <c r="IAY365" s="9"/>
      <c r="IAZ365" s="9"/>
      <c r="IBA365" s="9"/>
      <c r="IBB365" s="9"/>
      <c r="IBC365" s="9"/>
      <c r="IBD365" s="9"/>
      <c r="IBE365" s="9"/>
      <c r="IBF365" s="9"/>
      <c r="IBG365" s="9"/>
      <c r="IBH365" s="9"/>
      <c r="IBI365" s="9"/>
      <c r="IBJ365" s="9"/>
      <c r="IBK365" s="9"/>
      <c r="IBL365" s="9"/>
      <c r="IBM365" s="9"/>
      <c r="IBN365" s="9"/>
      <c r="IBO365" s="9"/>
      <c r="IBP365" s="9"/>
      <c r="IBQ365" s="9"/>
      <c r="IBR365" s="9"/>
      <c r="IBS365" s="9"/>
      <c r="IBT365" s="9"/>
      <c r="IBU365" s="9"/>
      <c r="IBV365" s="9"/>
      <c r="IBW365" s="9"/>
      <c r="IBX365" s="9"/>
      <c r="IBY365" s="9"/>
      <c r="IBZ365" s="9"/>
      <c r="ICA365" s="9"/>
      <c r="ICB365" s="9"/>
      <c r="ICC365" s="9"/>
      <c r="ICD365" s="9"/>
      <c r="ICE365" s="9"/>
      <c r="ICF365" s="9"/>
      <c r="ICG365" s="9"/>
      <c r="ICH365" s="9"/>
      <c r="ICI365" s="9"/>
      <c r="ICJ365" s="9"/>
      <c r="ICK365" s="9"/>
      <c r="ICL365" s="9"/>
      <c r="ICM365" s="9"/>
      <c r="ICN365" s="9"/>
      <c r="ICO365" s="9"/>
      <c r="ICP365" s="9"/>
      <c r="ICQ365" s="9"/>
      <c r="ICR365" s="9"/>
      <c r="ICS365" s="9"/>
      <c r="ICT365" s="9"/>
      <c r="ICU365" s="9"/>
      <c r="ICV365" s="9"/>
      <c r="ICW365" s="9"/>
      <c r="ICX365" s="9"/>
      <c r="ICY365" s="9"/>
      <c r="ICZ365" s="9"/>
      <c r="IDA365" s="9"/>
      <c r="IDB365" s="9"/>
      <c r="IDC365" s="9"/>
      <c r="IDD365" s="9"/>
      <c r="IDE365" s="9"/>
      <c r="IDF365" s="9"/>
      <c r="IDG365" s="9"/>
      <c r="IDH365" s="9"/>
      <c r="IDI365" s="9"/>
      <c r="IDJ365" s="9"/>
      <c r="IDK365" s="9"/>
      <c r="IDL365" s="9"/>
      <c r="IDM365" s="9"/>
      <c r="IDN365" s="9"/>
      <c r="IDO365" s="9"/>
      <c r="IDP365" s="9"/>
      <c r="IDQ365" s="9"/>
      <c r="IDR365" s="9"/>
      <c r="IDS365" s="9"/>
      <c r="IDT365" s="9"/>
      <c r="IDU365" s="9"/>
      <c r="IDV365" s="9"/>
      <c r="IDW365" s="9"/>
      <c r="IDX365" s="9"/>
      <c r="IDY365" s="9"/>
      <c r="IDZ365" s="9"/>
      <c r="IEA365" s="9"/>
      <c r="IEB365" s="9"/>
      <c r="IEC365" s="9"/>
      <c r="IED365" s="9"/>
      <c r="IEE365" s="9"/>
      <c r="IEF365" s="9"/>
      <c r="IEG365" s="9"/>
      <c r="IEH365" s="9"/>
      <c r="IEI365" s="9"/>
      <c r="IEJ365" s="9"/>
      <c r="IEK365" s="9"/>
      <c r="IEL365" s="9"/>
      <c r="IEM365" s="9"/>
      <c r="IEN365" s="9"/>
      <c r="IEO365" s="9"/>
      <c r="IEP365" s="9"/>
      <c r="IEQ365" s="9"/>
      <c r="IER365" s="9"/>
      <c r="IES365" s="9"/>
      <c r="IET365" s="9"/>
      <c r="IEU365" s="9"/>
      <c r="IEV365" s="9"/>
      <c r="IEW365" s="9"/>
      <c r="IEX365" s="9"/>
      <c r="IEY365" s="9"/>
      <c r="IEZ365" s="9"/>
      <c r="IFA365" s="9"/>
      <c r="IFB365" s="9"/>
      <c r="IFC365" s="9"/>
      <c r="IFD365" s="9"/>
      <c r="IFE365" s="9"/>
      <c r="IFF365" s="9"/>
      <c r="IFG365" s="9"/>
      <c r="IFH365" s="9"/>
      <c r="IFI365" s="9"/>
      <c r="IFJ365" s="9"/>
      <c r="IFK365" s="9"/>
      <c r="IFL365" s="9"/>
      <c r="IFM365" s="9"/>
      <c r="IFN365" s="9"/>
      <c r="IFO365" s="9"/>
      <c r="IFP365" s="9"/>
      <c r="IFQ365" s="9"/>
      <c r="IFR365" s="9"/>
      <c r="IFS365" s="9"/>
      <c r="IFT365" s="9"/>
      <c r="IFU365" s="9"/>
      <c r="IFV365" s="9"/>
      <c r="IFW365" s="9"/>
      <c r="IFX365" s="9"/>
      <c r="IFY365" s="9"/>
      <c r="IFZ365" s="9"/>
      <c r="IGA365" s="9"/>
      <c r="IGB365" s="9"/>
      <c r="IGC365" s="9"/>
      <c r="IGD365" s="9"/>
      <c r="IGE365" s="9"/>
      <c r="IGF365" s="9"/>
      <c r="IGG365" s="9"/>
      <c r="IGH365" s="9"/>
      <c r="IGI365" s="9"/>
      <c r="IGJ365" s="9"/>
      <c r="IGK365" s="9"/>
      <c r="IGL365" s="9"/>
      <c r="IGM365" s="9"/>
      <c r="IGN365" s="9"/>
      <c r="IGO365" s="9"/>
      <c r="IGP365" s="9"/>
      <c r="IGQ365" s="9"/>
      <c r="IGR365" s="9"/>
      <c r="IGS365" s="9"/>
      <c r="IGT365" s="9"/>
      <c r="IGU365" s="9"/>
      <c r="IGV365" s="9"/>
      <c r="IGW365" s="9"/>
      <c r="IGX365" s="9"/>
      <c r="IGY365" s="9"/>
      <c r="IGZ365" s="9"/>
      <c r="IHA365" s="9"/>
      <c r="IHB365" s="9"/>
      <c r="IHC365" s="9"/>
      <c r="IHD365" s="9"/>
      <c r="IHE365" s="9"/>
      <c r="IHF365" s="9"/>
      <c r="IHG365" s="9"/>
      <c r="IHH365" s="9"/>
      <c r="IHI365" s="9"/>
      <c r="IHJ365" s="9"/>
      <c r="IHK365" s="9"/>
      <c r="IHL365" s="9"/>
      <c r="IHM365" s="9"/>
      <c r="IHN365" s="9"/>
      <c r="IHO365" s="9"/>
      <c r="IHP365" s="9"/>
      <c r="IHQ365" s="9"/>
      <c r="IHR365" s="9"/>
      <c r="IHS365" s="9"/>
      <c r="IHT365" s="9"/>
      <c r="IHU365" s="9"/>
      <c r="IHV365" s="9"/>
      <c r="IHW365" s="9"/>
      <c r="IHX365" s="9"/>
      <c r="IHY365" s="9"/>
      <c r="IHZ365" s="9"/>
      <c r="IIA365" s="9"/>
      <c r="IIB365" s="9"/>
      <c r="IIC365" s="9"/>
      <c r="IID365" s="9"/>
      <c r="IIE365" s="9"/>
      <c r="IIF365" s="9"/>
      <c r="IIG365" s="9"/>
      <c r="IIH365" s="9"/>
      <c r="III365" s="9"/>
      <c r="IIJ365" s="9"/>
      <c r="IIK365" s="9"/>
      <c r="IIL365" s="9"/>
      <c r="IIM365" s="9"/>
      <c r="IIN365" s="9"/>
      <c r="IIO365" s="9"/>
      <c r="IIP365" s="9"/>
      <c r="IIQ365" s="9"/>
      <c r="IIR365" s="9"/>
      <c r="IIS365" s="9"/>
      <c r="IIT365" s="9"/>
      <c r="IIU365" s="9"/>
      <c r="IIV365" s="9"/>
      <c r="IIW365" s="9"/>
      <c r="IIX365" s="9"/>
      <c r="IIY365" s="9"/>
      <c r="IIZ365" s="9"/>
      <c r="IJA365" s="9"/>
      <c r="IJB365" s="9"/>
      <c r="IJC365" s="9"/>
      <c r="IJD365" s="9"/>
      <c r="IJE365" s="9"/>
      <c r="IJF365" s="9"/>
      <c r="IJG365" s="9"/>
      <c r="IJH365" s="9"/>
      <c r="IJI365" s="9"/>
      <c r="IJJ365" s="9"/>
      <c r="IJK365" s="9"/>
      <c r="IJL365" s="9"/>
      <c r="IJM365" s="9"/>
      <c r="IJN365" s="9"/>
      <c r="IJO365" s="9"/>
      <c r="IJP365" s="9"/>
      <c r="IJQ365" s="9"/>
      <c r="IJR365" s="9"/>
      <c r="IJS365" s="9"/>
      <c r="IJT365" s="9"/>
      <c r="IJU365" s="9"/>
      <c r="IJV365" s="9"/>
      <c r="IJW365" s="9"/>
      <c r="IJX365" s="9"/>
      <c r="IJY365" s="9"/>
      <c r="IJZ365" s="9"/>
      <c r="IKA365" s="9"/>
      <c r="IKB365" s="9"/>
      <c r="IKC365" s="9"/>
      <c r="IKD365" s="9"/>
      <c r="IKE365" s="9"/>
      <c r="IKF365" s="9"/>
      <c r="IKG365" s="9"/>
      <c r="IKH365" s="9"/>
      <c r="IKI365" s="9"/>
      <c r="IKJ365" s="9"/>
      <c r="IKK365" s="9"/>
      <c r="IKL365" s="9"/>
      <c r="IKM365" s="9"/>
      <c r="IKN365" s="9"/>
      <c r="IKO365" s="9"/>
      <c r="IKP365" s="9"/>
      <c r="IKQ365" s="9"/>
      <c r="IKR365" s="9"/>
      <c r="IKS365" s="9"/>
      <c r="IKT365" s="9"/>
      <c r="IKU365" s="9"/>
      <c r="IKV365" s="9"/>
      <c r="IKW365" s="9"/>
      <c r="IKX365" s="9"/>
      <c r="IKY365" s="9"/>
      <c r="IKZ365" s="9"/>
      <c r="ILA365" s="9"/>
      <c r="ILB365" s="9"/>
      <c r="ILC365" s="9"/>
      <c r="ILD365" s="9"/>
      <c r="ILE365" s="9"/>
      <c r="ILF365" s="9"/>
      <c r="ILG365" s="9"/>
      <c r="ILH365" s="9"/>
      <c r="ILI365" s="9"/>
      <c r="ILJ365" s="9"/>
      <c r="ILK365" s="9"/>
      <c r="ILL365" s="9"/>
      <c r="ILM365" s="9"/>
      <c r="ILN365" s="9"/>
      <c r="ILO365" s="9"/>
      <c r="ILP365" s="9"/>
      <c r="ILQ365" s="9"/>
      <c r="ILR365" s="9"/>
      <c r="ILS365" s="9"/>
      <c r="ILT365" s="9"/>
      <c r="ILU365" s="9"/>
      <c r="ILV365" s="9"/>
      <c r="ILW365" s="9"/>
      <c r="ILX365" s="9"/>
      <c r="ILY365" s="9"/>
      <c r="ILZ365" s="9"/>
      <c r="IMA365" s="9"/>
      <c r="IMB365" s="9"/>
      <c r="IMC365" s="9"/>
      <c r="IMD365" s="9"/>
      <c r="IME365" s="9"/>
      <c r="IMF365" s="9"/>
      <c r="IMG365" s="9"/>
      <c r="IMH365" s="9"/>
      <c r="IMI365" s="9"/>
      <c r="IMJ365" s="9"/>
      <c r="IMK365" s="9"/>
      <c r="IML365" s="9"/>
      <c r="IMM365" s="9"/>
      <c r="IMN365" s="9"/>
      <c r="IMO365" s="9"/>
      <c r="IMP365" s="9"/>
      <c r="IMQ365" s="9"/>
      <c r="IMR365" s="9"/>
      <c r="IMS365" s="9"/>
      <c r="IMT365" s="9"/>
      <c r="IMU365" s="9"/>
      <c r="IMV365" s="9"/>
      <c r="IMW365" s="9"/>
      <c r="IMX365" s="9"/>
      <c r="IMY365" s="9"/>
      <c r="IMZ365" s="9"/>
      <c r="INA365" s="9"/>
      <c r="INB365" s="9"/>
      <c r="INC365" s="9"/>
      <c r="IND365" s="9"/>
      <c r="INE365" s="9"/>
      <c r="INF365" s="9"/>
      <c r="ING365" s="9"/>
      <c r="INH365" s="9"/>
      <c r="INI365" s="9"/>
      <c r="INJ365" s="9"/>
      <c r="INK365" s="9"/>
      <c r="INL365" s="9"/>
      <c r="INM365" s="9"/>
      <c r="INN365" s="9"/>
      <c r="INO365" s="9"/>
      <c r="INP365" s="9"/>
      <c r="INQ365" s="9"/>
      <c r="INR365" s="9"/>
      <c r="INS365" s="9"/>
      <c r="INT365" s="9"/>
      <c r="INU365" s="9"/>
      <c r="INV365" s="9"/>
      <c r="INW365" s="9"/>
      <c r="INX365" s="9"/>
      <c r="INY365" s="9"/>
      <c r="INZ365" s="9"/>
      <c r="IOA365" s="9"/>
      <c r="IOB365" s="9"/>
      <c r="IOC365" s="9"/>
      <c r="IOD365" s="9"/>
      <c r="IOE365" s="9"/>
      <c r="IOF365" s="9"/>
      <c r="IOG365" s="9"/>
      <c r="IOH365" s="9"/>
      <c r="IOI365" s="9"/>
      <c r="IOJ365" s="9"/>
      <c r="IOK365" s="9"/>
      <c r="IOL365" s="9"/>
      <c r="IOM365" s="9"/>
      <c r="ION365" s="9"/>
      <c r="IOO365" s="9"/>
      <c r="IOP365" s="9"/>
      <c r="IOQ365" s="9"/>
      <c r="IOR365" s="9"/>
      <c r="IOS365" s="9"/>
      <c r="IOT365" s="9"/>
      <c r="IOU365" s="9"/>
      <c r="IOV365" s="9"/>
      <c r="IOW365" s="9"/>
      <c r="IOX365" s="9"/>
      <c r="IOY365" s="9"/>
      <c r="IOZ365" s="9"/>
      <c r="IPA365" s="9"/>
      <c r="IPB365" s="9"/>
      <c r="IPC365" s="9"/>
      <c r="IPD365" s="9"/>
      <c r="IPE365" s="9"/>
      <c r="IPF365" s="9"/>
      <c r="IPG365" s="9"/>
      <c r="IPH365" s="9"/>
      <c r="IPI365" s="9"/>
      <c r="IPJ365" s="9"/>
      <c r="IPK365" s="9"/>
      <c r="IPL365" s="9"/>
      <c r="IPM365" s="9"/>
      <c r="IPN365" s="9"/>
      <c r="IPO365" s="9"/>
      <c r="IPP365" s="9"/>
      <c r="IPQ365" s="9"/>
      <c r="IPR365" s="9"/>
      <c r="IPS365" s="9"/>
      <c r="IPT365" s="9"/>
      <c r="IPU365" s="9"/>
      <c r="IPV365" s="9"/>
      <c r="IPW365" s="9"/>
      <c r="IPX365" s="9"/>
      <c r="IPY365" s="9"/>
      <c r="IPZ365" s="9"/>
      <c r="IQA365" s="9"/>
      <c r="IQB365" s="9"/>
      <c r="IQC365" s="9"/>
      <c r="IQD365" s="9"/>
      <c r="IQE365" s="9"/>
      <c r="IQF365" s="9"/>
      <c r="IQG365" s="9"/>
      <c r="IQH365" s="9"/>
      <c r="IQI365" s="9"/>
      <c r="IQJ365" s="9"/>
      <c r="IQK365" s="9"/>
      <c r="IQL365" s="9"/>
      <c r="IQM365" s="9"/>
      <c r="IQN365" s="9"/>
      <c r="IQO365" s="9"/>
      <c r="IQP365" s="9"/>
      <c r="IQQ365" s="9"/>
      <c r="IQR365" s="9"/>
      <c r="IQS365" s="9"/>
      <c r="IQT365" s="9"/>
      <c r="IQU365" s="9"/>
      <c r="IQV365" s="9"/>
      <c r="IQW365" s="9"/>
      <c r="IQX365" s="9"/>
      <c r="IQY365" s="9"/>
      <c r="IQZ365" s="9"/>
      <c r="IRA365" s="8"/>
      <c r="IRB365" s="8"/>
      <c r="IRC365" s="8"/>
      <c r="IRD365" s="8"/>
      <c r="IRE365" s="8"/>
      <c r="IRF365" s="8"/>
      <c r="IRG365" s="8"/>
      <c r="IRH365" s="8"/>
      <c r="IRI365" s="8"/>
      <c r="IRJ365" s="8"/>
      <c r="IRK365" s="8"/>
      <c r="IRL365" s="8"/>
      <c r="IRM365" s="8"/>
      <c r="IRN365" s="8"/>
      <c r="IRO365" s="8"/>
      <c r="IRP365" s="8"/>
      <c r="IRQ365" s="8"/>
      <c r="IRR365" s="8"/>
      <c r="IRS365" s="8"/>
      <c r="IRT365" s="8"/>
      <c r="IRU365" s="8"/>
      <c r="IRV365" s="8"/>
      <c r="IRW365" s="8"/>
      <c r="IRX365" s="8"/>
      <c r="IRY365" s="8"/>
      <c r="IRZ365" s="8"/>
      <c r="ISA365" s="8"/>
      <c r="ISB365" s="8"/>
      <c r="ISC365" s="8"/>
      <c r="ISD365" s="8"/>
      <c r="ISE365" s="8"/>
      <c r="ISF365" s="8"/>
      <c r="ISG365" s="8"/>
      <c r="ISH365" s="8"/>
      <c r="ISI365" s="8"/>
      <c r="ISJ365" s="8"/>
      <c r="ISK365" s="8"/>
      <c r="ISL365" s="8"/>
      <c r="ISM365" s="8"/>
      <c r="ISN365" s="8"/>
      <c r="ISO365" s="8"/>
      <c r="ISP365" s="8"/>
      <c r="ISQ365" s="8"/>
      <c r="ISR365" s="8"/>
      <c r="ISS365" s="8"/>
      <c r="IST365" s="8"/>
      <c r="ISU365" s="8"/>
      <c r="ISV365" s="8"/>
      <c r="ISW365" s="8"/>
      <c r="ISX365" s="8"/>
      <c r="ISY365" s="8"/>
      <c r="ISZ365" s="8"/>
      <c r="ITA365" s="8"/>
      <c r="ITB365" s="8"/>
      <c r="ITC365" s="8"/>
      <c r="ITD365" s="8"/>
      <c r="ITE365" s="8"/>
      <c r="ITF365" s="8"/>
      <c r="ITG365" s="8"/>
      <c r="ITH365" s="8"/>
      <c r="ITI365" s="8"/>
      <c r="ITJ365" s="8"/>
      <c r="ITK365" s="8"/>
      <c r="ITL365" s="8"/>
      <c r="ITM365" s="8"/>
      <c r="ITN365" s="8"/>
      <c r="ITO365" s="8"/>
      <c r="ITP365" s="8"/>
      <c r="ITQ365" s="8"/>
      <c r="ITR365" s="8"/>
      <c r="ITS365" s="8"/>
      <c r="ITT365" s="8"/>
      <c r="ITU365" s="8"/>
      <c r="ITV365" s="8"/>
      <c r="ITW365" s="8"/>
      <c r="ITX365" s="8"/>
      <c r="ITY365" s="8"/>
      <c r="ITZ365" s="8"/>
      <c r="IUA365" s="8"/>
      <c r="IUB365" s="8"/>
      <c r="IUC365" s="8"/>
      <c r="IUD365" s="8"/>
      <c r="IUE365" s="8"/>
      <c r="IUF365" s="8"/>
      <c r="IUG365" s="8"/>
      <c r="IUH365" s="8"/>
      <c r="IUI365" s="8"/>
      <c r="IUJ365" s="8"/>
      <c r="IUK365" s="8"/>
      <c r="IUL365" s="8"/>
      <c r="IUM365" s="8"/>
      <c r="IUN365" s="8"/>
      <c r="IUO365" s="8"/>
      <c r="IUP365" s="8"/>
      <c r="IUQ365" s="8"/>
      <c r="IUR365" s="8"/>
      <c r="IUS365" s="8"/>
      <c r="IUT365" s="8"/>
      <c r="IUU365" s="8"/>
      <c r="IUV365" s="8"/>
      <c r="IUW365" s="8"/>
      <c r="IUX365" s="8"/>
      <c r="IUY365" s="8"/>
      <c r="IUZ365" s="8"/>
      <c r="IVA365" s="8"/>
      <c r="IVB365" s="8"/>
      <c r="IVC365" s="8"/>
      <c r="IVD365" s="8"/>
      <c r="IVE365" s="8"/>
      <c r="IVF365" s="8"/>
      <c r="IVG365" s="8"/>
      <c r="IVH365" s="8"/>
      <c r="IVI365" s="8"/>
      <c r="IVJ365" s="8"/>
      <c r="IVK365" s="8"/>
      <c r="IVL365" s="8"/>
      <c r="IVM365" s="8"/>
      <c r="IVN365" s="8"/>
      <c r="IVO365" s="8"/>
      <c r="IVP365" s="8"/>
      <c r="IVQ365" s="8"/>
      <c r="IVR365" s="8"/>
      <c r="IVS365" s="8"/>
      <c r="IVT365" s="8"/>
      <c r="IVU365" s="8"/>
      <c r="IVV365" s="8"/>
      <c r="IVW365" s="8"/>
      <c r="IVX365" s="8"/>
      <c r="IVY365" s="8"/>
      <c r="IVZ365" s="8"/>
      <c r="IWA365" s="8"/>
      <c r="IWB365" s="8"/>
      <c r="IWC365" s="8"/>
      <c r="IWD365" s="8"/>
      <c r="IWE365" s="8"/>
      <c r="IWF365" s="8"/>
      <c r="IWG365" s="8"/>
      <c r="IWH365" s="8"/>
      <c r="IWI365" s="8"/>
      <c r="IWJ365" s="8"/>
      <c r="IWK365" s="8"/>
      <c r="IWL365" s="8"/>
      <c r="IWM365" s="8"/>
      <c r="IWN365" s="8"/>
      <c r="IWO365" s="8"/>
      <c r="IWP365" s="8"/>
      <c r="IWQ365" s="8"/>
      <c r="IWR365" s="8"/>
      <c r="IWS365" s="8"/>
      <c r="IWT365" s="8"/>
      <c r="IWU365" s="8"/>
      <c r="IWV365" s="8"/>
      <c r="IWW365" s="8"/>
      <c r="IWX365" s="8"/>
      <c r="IWY365" s="8"/>
      <c r="IWZ365" s="8"/>
      <c r="IXA365" s="8"/>
      <c r="IXB365" s="8"/>
      <c r="IXC365" s="8"/>
      <c r="IXD365" s="8"/>
      <c r="IXE365" s="8"/>
      <c r="IXF365" s="8"/>
      <c r="IXG365" s="8"/>
      <c r="IXH365" s="8"/>
      <c r="IXI365" s="8"/>
      <c r="IXJ365" s="8"/>
      <c r="IXK365" s="8"/>
      <c r="IXL365" s="8"/>
      <c r="IXM365" s="8"/>
      <c r="IXN365" s="8"/>
      <c r="IXO365" s="8"/>
      <c r="IXP365" s="8"/>
      <c r="IXQ365" s="8"/>
      <c r="IXR365" s="8"/>
      <c r="IXS365" s="8"/>
      <c r="IXT365" s="8"/>
      <c r="IXU365" s="8"/>
      <c r="IXV365" s="8"/>
      <c r="IXW365" s="8"/>
      <c r="IXX365" s="8"/>
      <c r="IXY365" s="8"/>
      <c r="IXZ365" s="8"/>
      <c r="IYA365" s="8"/>
      <c r="IYB365" s="8"/>
      <c r="IYC365" s="8"/>
      <c r="IYD365" s="8"/>
      <c r="IYE365" s="8"/>
      <c r="IYF365" s="8"/>
      <c r="IYG365" s="8"/>
      <c r="IYH365" s="8"/>
      <c r="IYI365" s="8"/>
      <c r="IYJ365" s="8"/>
      <c r="IYK365" s="8"/>
      <c r="IYL365" s="8"/>
      <c r="IYM365" s="8"/>
      <c r="IYN365" s="8"/>
      <c r="IYO365" s="8"/>
      <c r="IYP365" s="8"/>
      <c r="IYQ365" s="8"/>
      <c r="IYR365" s="8"/>
      <c r="IYS365" s="8"/>
      <c r="IYT365" s="8"/>
      <c r="IYU365" s="8"/>
      <c r="IYV365" s="8"/>
      <c r="IYW365" s="8"/>
      <c r="IYX365" s="8"/>
      <c r="IYY365" s="8"/>
      <c r="IYZ365" s="8"/>
      <c r="IZA365" s="8"/>
      <c r="IZB365" s="8"/>
      <c r="IZC365" s="8"/>
      <c r="IZD365" s="8"/>
      <c r="IZE365" s="8"/>
      <c r="IZF365" s="8"/>
      <c r="IZG365" s="8"/>
      <c r="IZH365" s="8"/>
      <c r="IZI365" s="8"/>
      <c r="IZJ365" s="8"/>
      <c r="IZK365" s="8"/>
      <c r="IZL365" s="8"/>
      <c r="IZM365" s="8"/>
      <c r="IZN365" s="8"/>
      <c r="IZO365" s="8"/>
      <c r="IZP365" s="8"/>
      <c r="IZQ365" s="8"/>
      <c r="IZR365" s="8"/>
      <c r="IZS365" s="8"/>
      <c r="IZT365" s="8"/>
      <c r="IZU365" s="8"/>
      <c r="IZV365" s="8"/>
      <c r="IZW365" s="8"/>
      <c r="IZX365" s="8"/>
      <c r="IZY365" s="8"/>
      <c r="IZZ365" s="8"/>
      <c r="JAA365" s="8"/>
      <c r="JAB365" s="8"/>
      <c r="JAC365" s="8"/>
      <c r="JAD365" s="8"/>
      <c r="JAE365" s="8"/>
      <c r="JAF365" s="8"/>
      <c r="JAG365" s="8"/>
      <c r="JAH365" s="8"/>
      <c r="JAI365" s="8"/>
      <c r="JAJ365" s="8"/>
      <c r="JAK365" s="8"/>
      <c r="JAL365" s="8"/>
      <c r="JAM365" s="8"/>
      <c r="JAN365" s="8"/>
      <c r="JAO365" s="8"/>
      <c r="JAP365" s="8"/>
      <c r="JAQ365" s="8"/>
      <c r="JAR365" s="8"/>
      <c r="JAS365" s="8"/>
      <c r="JAT365" s="8"/>
      <c r="JAU365" s="8"/>
      <c r="JAV365" s="8"/>
      <c r="JAW365" s="8"/>
      <c r="JAX365" s="8"/>
      <c r="JAY365" s="8"/>
      <c r="JAZ365" s="8"/>
      <c r="JBA365" s="8"/>
      <c r="JBB365" s="8"/>
      <c r="JBC365" s="8"/>
      <c r="JBD365" s="8"/>
      <c r="JBE365" s="8"/>
      <c r="JBF365" s="8"/>
      <c r="JBG365" s="8"/>
      <c r="JBH365" s="8"/>
      <c r="JBI365" s="8"/>
      <c r="JBJ365" s="8"/>
      <c r="JBK365" s="8"/>
      <c r="JBL365" s="8"/>
      <c r="JBM365" s="8"/>
      <c r="JBN365" s="8"/>
      <c r="JBO365" s="8"/>
      <c r="JBP365" s="8"/>
      <c r="JBQ365" s="8"/>
      <c r="JBR365" s="8"/>
      <c r="JBS365" s="8"/>
      <c r="JBT365" s="8"/>
      <c r="JBU365" s="8"/>
      <c r="JBV365" s="8"/>
      <c r="JBW365" s="8"/>
      <c r="JBX365" s="8"/>
      <c r="JBY365" s="8"/>
      <c r="JBZ365" s="8"/>
      <c r="JCA365" s="8"/>
      <c r="JCB365" s="8"/>
      <c r="JCC365" s="8"/>
      <c r="JCD365" s="8"/>
      <c r="JCE365" s="8"/>
      <c r="JCF365" s="8"/>
      <c r="JCG365" s="8"/>
      <c r="JCH365" s="8"/>
      <c r="JCI365" s="8"/>
      <c r="JCJ365" s="8"/>
      <c r="JCK365" s="8"/>
      <c r="JCL365" s="8"/>
      <c r="JCM365" s="8"/>
      <c r="JCN365" s="8"/>
      <c r="JCO365" s="8"/>
      <c r="JCP365" s="8"/>
      <c r="JCQ365" s="8"/>
      <c r="JCR365" s="8"/>
      <c r="JCS365" s="8"/>
      <c r="JCT365" s="8"/>
      <c r="JCU365" s="8"/>
      <c r="JCV365" s="8"/>
      <c r="JCW365" s="8"/>
      <c r="JCX365" s="8"/>
      <c r="JCY365" s="8"/>
      <c r="JCZ365" s="8"/>
      <c r="JDA365" s="8"/>
      <c r="JDB365" s="8"/>
      <c r="JDC365" s="8"/>
      <c r="JDD365" s="8"/>
      <c r="JDE365" s="8"/>
      <c r="JDF365" s="8"/>
      <c r="JDG365" s="8"/>
      <c r="JDH365" s="8"/>
      <c r="JDI365" s="8"/>
      <c r="JDJ365" s="8"/>
      <c r="JDK365" s="8"/>
      <c r="JDL365" s="8"/>
      <c r="JDM365" s="8"/>
      <c r="JDN365" s="8"/>
      <c r="JDO365" s="8"/>
      <c r="JDP365" s="8"/>
      <c r="JDQ365" s="8"/>
      <c r="JDR365" s="8"/>
      <c r="JDS365" s="8"/>
      <c r="JDT365" s="8"/>
      <c r="JDU365" s="8"/>
      <c r="JDV365" s="8"/>
      <c r="JDW365" s="8"/>
      <c r="JDX365" s="8"/>
      <c r="JDY365" s="8"/>
      <c r="JDZ365" s="8"/>
      <c r="JEA365" s="8"/>
      <c r="JEB365" s="8"/>
      <c r="JEC365" s="8"/>
      <c r="JED365" s="8"/>
      <c r="JEE365" s="8"/>
      <c r="JEF365" s="8"/>
      <c r="JEG365" s="8"/>
      <c r="JEH365" s="8"/>
      <c r="JEI365" s="8"/>
      <c r="JEJ365" s="8"/>
      <c r="JEK365" s="8"/>
      <c r="JEL365" s="8"/>
      <c r="JEM365" s="8"/>
      <c r="JEN365" s="8"/>
      <c r="JEO365" s="8"/>
      <c r="JEP365" s="8"/>
      <c r="JEQ365" s="8"/>
      <c r="JER365" s="8"/>
      <c r="JES365" s="8"/>
      <c r="JET365" s="8"/>
      <c r="JEU365" s="8"/>
      <c r="JEV365" s="8"/>
      <c r="JEW365" s="8"/>
      <c r="JEX365" s="8"/>
      <c r="JEY365" s="8"/>
      <c r="JEZ365" s="8"/>
      <c r="JFA365" s="8"/>
      <c r="JFB365" s="8"/>
      <c r="JFC365" s="8"/>
      <c r="JFD365" s="8"/>
      <c r="JFE365" s="8"/>
      <c r="JFF365" s="8"/>
      <c r="JFG365" s="8"/>
      <c r="JFH365" s="8"/>
      <c r="JFI365" s="8"/>
      <c r="JFJ365" s="8"/>
      <c r="JFK365" s="8"/>
      <c r="JFL365" s="8"/>
      <c r="JFM365" s="8"/>
      <c r="JFN365" s="8"/>
      <c r="JFO365" s="8"/>
      <c r="JFP365" s="8"/>
      <c r="JFQ365" s="8"/>
      <c r="JFR365" s="8"/>
      <c r="JFS365" s="8"/>
      <c r="JFT365" s="8"/>
      <c r="JFU365" s="8"/>
      <c r="JFV365" s="8"/>
      <c r="JFW365" s="8"/>
      <c r="JFX365" s="8"/>
      <c r="JFY365" s="8"/>
      <c r="JFZ365" s="8"/>
      <c r="JGA365" s="8"/>
      <c r="JGB365" s="8"/>
      <c r="JGC365" s="8"/>
      <c r="JGD365" s="8"/>
      <c r="JGE365" s="8"/>
      <c r="JGF365" s="8"/>
      <c r="JGG365" s="8"/>
      <c r="JGH365" s="8"/>
      <c r="JGI365" s="8"/>
      <c r="JGJ365" s="8"/>
      <c r="JGK365" s="8"/>
      <c r="JGL365" s="8"/>
      <c r="JGM365" s="8"/>
      <c r="JGN365" s="8"/>
      <c r="JGO365" s="8"/>
      <c r="JGP365" s="8"/>
      <c r="JGQ365" s="8"/>
      <c r="JGR365" s="8"/>
      <c r="JGS365" s="8"/>
      <c r="JGT365" s="8"/>
      <c r="JGU365" s="8"/>
      <c r="JGV365" s="8"/>
      <c r="JGW365" s="8"/>
      <c r="JGX365" s="8"/>
      <c r="JGY365" s="8"/>
      <c r="JGZ365" s="8"/>
      <c r="JHA365" s="8"/>
      <c r="JHB365" s="8"/>
      <c r="JHC365" s="8"/>
      <c r="JHD365" s="8"/>
      <c r="JHE365" s="8"/>
      <c r="JHF365" s="8"/>
      <c r="JHG365" s="8"/>
      <c r="JHH365" s="8"/>
      <c r="JHI365" s="8"/>
      <c r="JHJ365" s="8"/>
      <c r="JHK365" s="8"/>
      <c r="JHL365" s="8"/>
      <c r="JHM365" s="8"/>
      <c r="JHN365" s="8"/>
      <c r="JHO365" s="8"/>
      <c r="JHP365" s="8"/>
      <c r="JHQ365" s="8"/>
      <c r="JHR365" s="8"/>
      <c r="JHS365" s="8"/>
      <c r="JHT365" s="8"/>
      <c r="JHU365" s="8"/>
      <c r="JHV365" s="8"/>
      <c r="JHW365" s="8"/>
      <c r="JHX365" s="8"/>
      <c r="JHY365" s="8"/>
      <c r="JHZ365" s="8"/>
      <c r="JIA365" s="8"/>
      <c r="JIB365" s="8"/>
      <c r="JIC365" s="8"/>
      <c r="JID365" s="8"/>
      <c r="JIE365" s="8"/>
      <c r="JIF365" s="8"/>
      <c r="JIG365" s="8"/>
      <c r="JIH365" s="8"/>
      <c r="JII365" s="8"/>
      <c r="JIJ365" s="8"/>
      <c r="JIK365" s="8"/>
      <c r="JIL365" s="8"/>
      <c r="JIM365" s="8"/>
      <c r="JIN365" s="8"/>
      <c r="JIO365" s="8"/>
      <c r="JIP365" s="8"/>
      <c r="JIQ365" s="8"/>
      <c r="JIR365" s="8"/>
      <c r="JIS365" s="8"/>
      <c r="JIT365" s="8"/>
      <c r="JIU365" s="8"/>
      <c r="JIV365" s="8"/>
      <c r="JIW365" s="8"/>
      <c r="JIX365" s="8"/>
      <c r="JIY365" s="8"/>
      <c r="JIZ365" s="8"/>
      <c r="JJA365" s="8"/>
      <c r="JJB365" s="8"/>
      <c r="JJC365" s="8"/>
      <c r="JJD365" s="8"/>
      <c r="JJE365" s="8"/>
      <c r="JJF365" s="8"/>
      <c r="JJG365" s="8"/>
      <c r="JJH365" s="8"/>
      <c r="JJI365" s="8"/>
      <c r="JJJ365" s="8"/>
      <c r="JJK365" s="8"/>
      <c r="JJL365" s="8"/>
      <c r="JJM365" s="8"/>
      <c r="JJN365" s="8"/>
      <c r="JJO365" s="8"/>
      <c r="JJP365" s="8"/>
      <c r="JJQ365" s="8"/>
      <c r="JJR365" s="8"/>
      <c r="JJS365" s="8"/>
      <c r="JJT365" s="8"/>
      <c r="JJU365" s="8"/>
      <c r="JJV365" s="8"/>
      <c r="JJW365" s="8"/>
      <c r="JJX365" s="8"/>
      <c r="JJY365" s="8"/>
      <c r="JJZ365" s="8"/>
      <c r="JKA365" s="8"/>
      <c r="JKB365" s="8"/>
      <c r="JKC365" s="8"/>
      <c r="JKD365" s="8"/>
      <c r="JKE365" s="8"/>
      <c r="JKF365" s="8"/>
      <c r="JKG365" s="8"/>
      <c r="JKH365" s="8"/>
      <c r="JKI365" s="8"/>
      <c r="JKJ365" s="8"/>
      <c r="JKK365" s="8"/>
      <c r="JKL365" s="8"/>
      <c r="JKM365" s="8"/>
      <c r="JKN365" s="8"/>
      <c r="JKO365" s="8"/>
      <c r="JKP365" s="8"/>
      <c r="JKQ365" s="8"/>
      <c r="JKR365" s="8"/>
      <c r="JKS365" s="8"/>
      <c r="JKT365" s="8"/>
      <c r="JKU365" s="8"/>
      <c r="JKV365" s="8"/>
      <c r="JKW365" s="8"/>
      <c r="JKX365" s="8"/>
      <c r="JKY365" s="8"/>
      <c r="JKZ365" s="8"/>
      <c r="JLA365" s="8"/>
      <c r="JLB365" s="8"/>
      <c r="JLC365" s="8"/>
      <c r="JLD365" s="8"/>
      <c r="JLE365" s="8"/>
      <c r="JLF365" s="8"/>
      <c r="JLG365" s="8"/>
      <c r="JLH365" s="8"/>
      <c r="JLI365" s="8"/>
      <c r="JLJ365" s="8"/>
      <c r="JLK365" s="8"/>
      <c r="JLL365" s="8"/>
      <c r="JLM365" s="8"/>
      <c r="JLN365" s="8"/>
      <c r="JLO365" s="8"/>
      <c r="JLP365" s="8"/>
      <c r="JLQ365" s="8"/>
      <c r="JLR365" s="8"/>
      <c r="JLS365" s="8"/>
      <c r="JLT365" s="8"/>
      <c r="JLU365" s="8"/>
      <c r="JLV365" s="8"/>
      <c r="JLW365" s="8"/>
      <c r="JLX365" s="8"/>
      <c r="JLY365" s="8"/>
      <c r="JLZ365" s="8"/>
      <c r="JMA365" s="8"/>
      <c r="JMB365" s="8"/>
      <c r="JMC365" s="8"/>
      <c r="JMD365" s="8"/>
      <c r="JME365" s="8"/>
      <c r="JMF365" s="8"/>
      <c r="JMG365" s="8"/>
      <c r="JMH365" s="8"/>
      <c r="JMI365" s="8"/>
      <c r="JMJ365" s="8"/>
      <c r="JMK365" s="8"/>
      <c r="JML365" s="8"/>
      <c r="JMM365" s="8"/>
      <c r="JMN365" s="8"/>
      <c r="JMO365" s="8"/>
      <c r="JMP365" s="8"/>
      <c r="JMQ365" s="8"/>
      <c r="JMR365" s="8"/>
      <c r="JMS365" s="8"/>
      <c r="JMT365" s="8"/>
      <c r="JMU365" s="8"/>
      <c r="JMV365" s="8"/>
      <c r="JMW365" s="8"/>
      <c r="JMX365" s="8"/>
      <c r="JMY365" s="8"/>
      <c r="JMZ365" s="8"/>
      <c r="JNA365" s="8"/>
      <c r="JNB365" s="8"/>
      <c r="JNC365" s="8"/>
      <c r="JND365" s="8"/>
      <c r="JNE365" s="8"/>
      <c r="JNF365" s="8"/>
      <c r="JNG365" s="8"/>
      <c r="JNH365" s="8"/>
      <c r="JNI365" s="8"/>
      <c r="JNJ365" s="8"/>
      <c r="JNK365" s="8"/>
      <c r="JNL365" s="8"/>
      <c r="JNM365" s="8"/>
      <c r="JNN365" s="8"/>
      <c r="JNO365" s="8"/>
      <c r="JNP365" s="8"/>
      <c r="JNQ365" s="8"/>
      <c r="JNR365" s="8"/>
      <c r="JNS365" s="8"/>
      <c r="JNT365" s="8"/>
      <c r="JNU365" s="8"/>
      <c r="JNV365" s="8"/>
      <c r="JNW365" s="8"/>
      <c r="JNX365" s="8"/>
      <c r="JNY365" s="8"/>
      <c r="JNZ365" s="8"/>
      <c r="JOA365" s="8"/>
      <c r="JOB365" s="8"/>
      <c r="JOC365" s="8"/>
      <c r="JOD365" s="8"/>
      <c r="JOE365" s="8"/>
      <c r="JOF365" s="8"/>
      <c r="JOG365" s="8"/>
      <c r="JOH365" s="8"/>
      <c r="JOI365" s="8"/>
      <c r="JOJ365" s="8"/>
      <c r="JOK365" s="8"/>
      <c r="JOL365" s="8"/>
      <c r="JOM365" s="8"/>
      <c r="JON365" s="8"/>
      <c r="JOO365" s="8"/>
      <c r="JOP365" s="8"/>
      <c r="JOQ365" s="8"/>
      <c r="JOR365" s="8"/>
      <c r="JOS365" s="8"/>
      <c r="JOT365" s="8"/>
      <c r="JOU365" s="8"/>
      <c r="JOV365" s="8"/>
      <c r="JOW365" s="8"/>
      <c r="JOX365" s="8"/>
      <c r="JOY365" s="8"/>
      <c r="JOZ365" s="8"/>
      <c r="JPA365" s="8"/>
      <c r="JPB365" s="8"/>
      <c r="JPC365" s="8"/>
      <c r="JPD365" s="8"/>
      <c r="JPE365" s="8"/>
      <c r="JPF365" s="8"/>
      <c r="JPG365" s="8"/>
      <c r="JPH365" s="8"/>
      <c r="JPI365" s="8"/>
      <c r="JPJ365" s="8"/>
      <c r="JPK365" s="8"/>
      <c r="JPL365" s="8"/>
      <c r="JPM365" s="8"/>
      <c r="JPN365" s="8"/>
      <c r="JPO365" s="8"/>
      <c r="JPP365" s="8"/>
      <c r="JPQ365" s="8"/>
      <c r="JPR365" s="8"/>
      <c r="JPS365" s="8"/>
      <c r="JPT365" s="8"/>
      <c r="JPU365" s="8"/>
      <c r="JPV365" s="8"/>
      <c r="JPW365" s="8"/>
      <c r="JPX365" s="8"/>
      <c r="JPY365" s="8"/>
      <c r="JPZ365" s="8"/>
      <c r="JQA365" s="8"/>
      <c r="JQB365" s="8"/>
      <c r="JQC365" s="8"/>
      <c r="JQD365" s="8"/>
      <c r="JQE365" s="8"/>
      <c r="JQF365" s="8"/>
      <c r="JQG365" s="8"/>
      <c r="JQH365" s="8"/>
      <c r="JQI365" s="8"/>
      <c r="JQJ365" s="8"/>
      <c r="JQK365" s="8"/>
      <c r="JQL365" s="8"/>
      <c r="JQM365" s="8"/>
      <c r="JQN365" s="8"/>
      <c r="JQO365" s="8"/>
      <c r="JQP365" s="8"/>
      <c r="JQQ365" s="8"/>
      <c r="JQR365" s="8"/>
      <c r="JQS365" s="8"/>
      <c r="JQT365" s="8"/>
      <c r="JQU365" s="8"/>
      <c r="JQV365" s="8"/>
      <c r="JQW365" s="8"/>
      <c r="JQX365" s="8"/>
      <c r="JQY365" s="8"/>
      <c r="JQZ365" s="8"/>
      <c r="JRA365" s="8"/>
      <c r="JRB365" s="8"/>
      <c r="JRC365" s="8"/>
      <c r="JRD365" s="8"/>
      <c r="JRE365" s="8"/>
      <c r="JRF365" s="8"/>
      <c r="JRG365" s="8"/>
      <c r="JRH365" s="8"/>
      <c r="JRI365" s="8"/>
      <c r="JRJ365" s="8"/>
      <c r="JRK365" s="8"/>
      <c r="JRL365" s="8"/>
      <c r="JRM365" s="8"/>
      <c r="JRN365" s="8"/>
      <c r="JRO365" s="8"/>
      <c r="JRP365" s="8"/>
      <c r="JRQ365" s="8"/>
      <c r="JRR365" s="8"/>
      <c r="JRS365" s="8"/>
      <c r="JRT365" s="8"/>
      <c r="JRU365" s="8"/>
      <c r="JRV365" s="8"/>
      <c r="JRW365" s="8"/>
      <c r="JRX365" s="8"/>
      <c r="JRY365" s="8"/>
      <c r="JRZ365" s="8"/>
      <c r="JSA365" s="8"/>
      <c r="JSB365" s="8"/>
      <c r="JSC365" s="8"/>
      <c r="JSD365" s="8"/>
      <c r="JSE365" s="8"/>
      <c r="JSF365" s="8"/>
      <c r="JSG365" s="8"/>
      <c r="JSH365" s="8"/>
      <c r="JSI365" s="8"/>
      <c r="JSJ365" s="8"/>
      <c r="JSK365" s="8"/>
      <c r="JSL365" s="8"/>
      <c r="JSM365" s="8"/>
      <c r="JSN365" s="8"/>
      <c r="JSO365" s="8"/>
      <c r="JSP365" s="8"/>
      <c r="JSQ365" s="8"/>
      <c r="JSR365" s="8"/>
      <c r="JSS365" s="8"/>
      <c r="JST365" s="8"/>
      <c r="JSU365" s="8"/>
      <c r="JSV365" s="8"/>
      <c r="JSW365" s="8"/>
      <c r="JSX365" s="8"/>
      <c r="JSY365" s="8"/>
      <c r="JSZ365" s="8"/>
      <c r="JTA365" s="8"/>
      <c r="JTB365" s="8"/>
      <c r="JTC365" s="8"/>
      <c r="JTD365" s="8"/>
      <c r="JTE365" s="8"/>
      <c r="JTF365" s="8"/>
      <c r="JTG365" s="8"/>
      <c r="JTH365" s="8"/>
      <c r="JTI365" s="8"/>
      <c r="JTJ365" s="8"/>
      <c r="JTK365" s="8"/>
      <c r="JTL365" s="8"/>
      <c r="JTM365" s="8"/>
      <c r="JTN365" s="8"/>
      <c r="JTO365" s="8"/>
      <c r="JTP365" s="8"/>
      <c r="JTQ365" s="8"/>
      <c r="JTR365" s="8"/>
      <c r="JTS365" s="8"/>
      <c r="JTT365" s="8"/>
      <c r="JTU365" s="8"/>
      <c r="JTV365" s="8"/>
      <c r="JTW365" s="8"/>
      <c r="JTX365" s="8"/>
      <c r="JTY365" s="8"/>
      <c r="JTZ365" s="8"/>
      <c r="JUA365" s="8"/>
      <c r="JUB365" s="8"/>
      <c r="JUC365" s="8"/>
      <c r="JUD365" s="8"/>
      <c r="JUE365" s="8"/>
      <c r="JUF365" s="8"/>
      <c r="JUG365" s="8"/>
      <c r="JUH365" s="8"/>
      <c r="JUI365" s="8"/>
      <c r="JUJ365" s="8"/>
      <c r="JUK365" s="8"/>
      <c r="JUL365" s="8"/>
      <c r="JUM365" s="8"/>
      <c r="JUN365" s="8"/>
      <c r="JUO365" s="8"/>
      <c r="JUP365" s="8"/>
      <c r="JUQ365" s="8"/>
      <c r="JUR365" s="8"/>
      <c r="JUS365" s="8"/>
      <c r="JUT365" s="8"/>
      <c r="JUU365" s="8"/>
      <c r="JUV365" s="8"/>
      <c r="JUW365" s="8"/>
      <c r="JUX365" s="8"/>
      <c r="JUY365" s="8"/>
      <c r="JUZ365" s="8"/>
      <c r="JVA365" s="8"/>
      <c r="JVB365" s="8"/>
      <c r="JVC365" s="8"/>
      <c r="JVD365" s="8"/>
      <c r="JVE365" s="8"/>
      <c r="JVF365" s="8"/>
      <c r="JVG365" s="8"/>
      <c r="JVH365" s="8"/>
      <c r="JVI365" s="8"/>
      <c r="JVJ365" s="8"/>
      <c r="JVK365" s="8"/>
      <c r="JVL365" s="8"/>
      <c r="JVM365" s="8"/>
      <c r="JVN365" s="8"/>
      <c r="JVO365" s="8"/>
      <c r="JVP365" s="8"/>
      <c r="JVQ365" s="8"/>
      <c r="JVR365" s="8"/>
      <c r="JVS365" s="8"/>
      <c r="JVT365" s="8"/>
      <c r="JVU365" s="8"/>
      <c r="JVV365" s="8"/>
      <c r="JVW365" s="8"/>
      <c r="JVX365" s="8"/>
      <c r="JVY365" s="8"/>
      <c r="JVZ365" s="8"/>
      <c r="JWA365" s="8"/>
      <c r="JWB365" s="8"/>
      <c r="JWC365" s="8"/>
      <c r="JWD365" s="8"/>
      <c r="JWE365" s="8"/>
      <c r="JWF365" s="8"/>
      <c r="JWG365" s="8"/>
      <c r="JWH365" s="8"/>
      <c r="JWI365" s="8"/>
      <c r="JWJ365" s="8"/>
      <c r="JWK365" s="8"/>
      <c r="JWL365" s="8"/>
      <c r="JWM365" s="8"/>
      <c r="JWN365" s="8"/>
      <c r="JWO365" s="8"/>
      <c r="JWP365" s="8"/>
      <c r="JWQ365" s="8"/>
      <c r="JWR365" s="8"/>
      <c r="JWS365" s="8"/>
      <c r="JWT365" s="8"/>
      <c r="JWU365" s="8"/>
      <c r="JWV365" s="8"/>
      <c r="JWW365" s="8"/>
      <c r="JWX365" s="8"/>
      <c r="JWY365" s="8"/>
      <c r="JWZ365" s="8"/>
      <c r="JXA365" s="8"/>
      <c r="JXB365" s="8"/>
      <c r="JXC365" s="8"/>
      <c r="JXD365" s="8"/>
      <c r="JXE365" s="8"/>
      <c r="JXF365" s="8"/>
      <c r="JXG365" s="8"/>
      <c r="JXH365" s="8"/>
      <c r="JXI365" s="8"/>
      <c r="JXJ365" s="8"/>
      <c r="JXK365" s="8"/>
      <c r="JXL365" s="8"/>
      <c r="JXM365" s="8"/>
      <c r="JXN365" s="8"/>
      <c r="JXO365" s="8"/>
      <c r="JXP365" s="8"/>
      <c r="JXQ365" s="8"/>
      <c r="JXR365" s="8"/>
      <c r="JXS365" s="8"/>
      <c r="JXT365" s="8"/>
      <c r="JXU365" s="8"/>
      <c r="JXV365" s="8"/>
      <c r="JXW365" s="8"/>
      <c r="JXX365" s="8"/>
      <c r="JXY365" s="8"/>
      <c r="JXZ365" s="8"/>
      <c r="JYA365" s="8"/>
      <c r="JYB365" s="8"/>
      <c r="JYC365" s="8"/>
      <c r="JYD365" s="8"/>
      <c r="JYE365" s="8"/>
      <c r="JYF365" s="8"/>
      <c r="JYG365" s="8"/>
      <c r="JYH365" s="8"/>
      <c r="JYI365" s="8"/>
      <c r="JYJ365" s="8"/>
      <c r="JYK365" s="8"/>
      <c r="JYL365" s="8"/>
      <c r="JYM365" s="8"/>
      <c r="JYN365" s="8"/>
      <c r="JYO365" s="8"/>
      <c r="JYP365" s="8"/>
      <c r="JYQ365" s="8"/>
      <c r="JYR365" s="8"/>
      <c r="JYS365" s="8"/>
      <c r="JYT365" s="8"/>
      <c r="JYU365" s="8"/>
      <c r="JYV365" s="8"/>
      <c r="JYW365" s="8"/>
      <c r="JYX365" s="8"/>
      <c r="JYY365" s="8"/>
      <c r="JYZ365" s="8"/>
      <c r="JZA365" s="8"/>
      <c r="JZB365" s="8"/>
      <c r="JZC365" s="8"/>
      <c r="JZD365" s="8"/>
      <c r="JZE365" s="8"/>
      <c r="JZF365" s="8"/>
      <c r="JZG365" s="8"/>
      <c r="JZH365" s="8"/>
      <c r="JZI365" s="8"/>
      <c r="JZJ365" s="8"/>
      <c r="JZK365" s="8"/>
      <c r="JZL365" s="8"/>
      <c r="JZM365" s="8"/>
      <c r="JZN365" s="8"/>
      <c r="JZO365" s="8"/>
      <c r="JZP365" s="8"/>
      <c r="JZQ365" s="8"/>
      <c r="JZR365" s="8"/>
      <c r="JZS365" s="8"/>
      <c r="JZT365" s="8"/>
      <c r="JZU365" s="8"/>
      <c r="JZV365" s="8"/>
      <c r="JZW365" s="8"/>
      <c r="JZX365" s="8"/>
      <c r="JZY365" s="8"/>
      <c r="JZZ365" s="8"/>
      <c r="KAA365" s="8"/>
      <c r="KAB365" s="8"/>
      <c r="KAC365" s="8"/>
      <c r="KAD365" s="8"/>
      <c r="KAE365" s="8"/>
      <c r="KAF365" s="8"/>
      <c r="KAG365" s="8"/>
      <c r="KAH365" s="8"/>
      <c r="KAI365" s="8"/>
      <c r="KAJ365" s="8"/>
      <c r="KAK365" s="8"/>
      <c r="KAL365" s="8"/>
      <c r="KAM365" s="8"/>
      <c r="KAN365" s="8"/>
      <c r="KAO365" s="8"/>
      <c r="KAP365" s="8"/>
      <c r="KAQ365" s="8"/>
      <c r="KAR365" s="8"/>
      <c r="KAS365" s="8"/>
      <c r="KAT365" s="8"/>
      <c r="KAU365" s="8"/>
      <c r="KAV365" s="8"/>
      <c r="KAW365" s="8"/>
      <c r="KAX365" s="8"/>
      <c r="KAY365" s="8"/>
      <c r="KAZ365" s="8"/>
      <c r="KBA365" s="8"/>
      <c r="KBB365" s="8"/>
      <c r="KBC365" s="8"/>
      <c r="KBD365" s="8"/>
      <c r="KBE365" s="8"/>
      <c r="KBF365" s="8"/>
      <c r="KBG365" s="8"/>
      <c r="KBH365" s="8"/>
      <c r="KBI365" s="8"/>
      <c r="KBJ365" s="8"/>
      <c r="KBK365" s="8"/>
      <c r="KBL365" s="8"/>
      <c r="KBM365" s="8"/>
      <c r="KBN365" s="8"/>
      <c r="KBO365" s="8"/>
      <c r="KBP365" s="8"/>
      <c r="KBQ365" s="8"/>
      <c r="KBR365" s="8"/>
      <c r="KBS365" s="8"/>
      <c r="KBT365" s="8"/>
      <c r="KBU365" s="8"/>
      <c r="KBV365" s="8"/>
      <c r="KBW365" s="8"/>
      <c r="KBX365" s="8"/>
      <c r="KBY365" s="8"/>
      <c r="KBZ365" s="8"/>
      <c r="KCA365" s="8"/>
      <c r="KCB365" s="8"/>
      <c r="KCC365" s="8"/>
      <c r="KCD365" s="8"/>
      <c r="KCE365" s="8"/>
      <c r="KCF365" s="8"/>
      <c r="KCG365" s="8"/>
      <c r="KCH365" s="8"/>
      <c r="KCI365" s="8"/>
      <c r="KCJ365" s="8"/>
      <c r="KCK365" s="8"/>
      <c r="KCL365" s="8"/>
      <c r="KCM365" s="8"/>
      <c r="KCN365" s="8"/>
      <c r="KCO365" s="8"/>
      <c r="KCP365" s="8"/>
      <c r="KCQ365" s="8"/>
      <c r="KCR365" s="8"/>
      <c r="KCS365" s="8"/>
      <c r="KCT365" s="8"/>
      <c r="KCU365" s="8"/>
      <c r="KCV365" s="8"/>
      <c r="KCW365" s="8"/>
      <c r="KCX365" s="8"/>
      <c r="KCY365" s="8"/>
      <c r="KCZ365" s="8"/>
      <c r="KDA365" s="8"/>
      <c r="KDB365" s="8"/>
      <c r="KDC365" s="8"/>
      <c r="KDD365" s="8"/>
      <c r="KDE365" s="8"/>
      <c r="KDF365" s="8"/>
      <c r="KDG365" s="8"/>
      <c r="KDH365" s="8"/>
      <c r="KDI365" s="8"/>
      <c r="KDJ365" s="8"/>
      <c r="KDK365" s="8"/>
      <c r="KDL365" s="8"/>
      <c r="KDM365" s="8"/>
      <c r="KDN365" s="8"/>
      <c r="KDO365" s="8"/>
      <c r="KDP365" s="8"/>
      <c r="KDQ365" s="8"/>
      <c r="KDR365" s="8"/>
      <c r="KDS365" s="8"/>
      <c r="KDT365" s="8"/>
      <c r="KDU365" s="8"/>
      <c r="KDV365" s="8"/>
      <c r="KDW365" s="8"/>
      <c r="KDX365" s="8"/>
      <c r="KDY365" s="8"/>
      <c r="KDZ365" s="8"/>
      <c r="KEA365" s="8"/>
      <c r="KEB365" s="8"/>
      <c r="KEC365" s="8"/>
      <c r="KED365" s="8"/>
      <c r="KEE365" s="8"/>
      <c r="KEF365" s="8"/>
      <c r="KEG365" s="8"/>
      <c r="KEH365" s="8"/>
      <c r="KEI365" s="8"/>
      <c r="KEJ365" s="8"/>
      <c r="KEK365" s="8"/>
      <c r="KEL365" s="8"/>
      <c r="KEM365" s="8"/>
      <c r="KEN365" s="8"/>
      <c r="KEO365" s="8"/>
      <c r="KEP365" s="8"/>
      <c r="KEQ365" s="8"/>
      <c r="KER365" s="8"/>
      <c r="KES365" s="8"/>
      <c r="KET365" s="8"/>
      <c r="KEU365" s="8"/>
      <c r="KEV365" s="8"/>
      <c r="KEW365" s="8"/>
      <c r="KEX365" s="8"/>
      <c r="KEY365" s="8"/>
      <c r="KEZ365" s="8"/>
      <c r="KFA365" s="8"/>
      <c r="KFB365" s="8"/>
      <c r="KFC365" s="8"/>
      <c r="KFD365" s="8"/>
      <c r="KFE365" s="8"/>
      <c r="KFF365" s="8"/>
      <c r="KFG365" s="8"/>
      <c r="KFH365" s="8"/>
      <c r="KFI365" s="8"/>
      <c r="KFJ365" s="8"/>
      <c r="KFK365" s="8"/>
      <c r="KFL365" s="8"/>
      <c r="KFM365" s="8"/>
      <c r="KFN365" s="8"/>
      <c r="KFO365" s="8"/>
      <c r="KFP365" s="8"/>
      <c r="KFQ365" s="8"/>
      <c r="KFR365" s="8"/>
      <c r="KFS365" s="8"/>
      <c r="KFT365" s="8"/>
      <c r="KFU365" s="8"/>
      <c r="KFV365" s="8"/>
      <c r="KFW365" s="8"/>
      <c r="KFX365" s="8"/>
      <c r="KFY365" s="8"/>
      <c r="KFZ365" s="8"/>
      <c r="KGA365" s="8"/>
      <c r="KGB365" s="8"/>
      <c r="KGC365" s="8"/>
      <c r="KGD365" s="8"/>
      <c r="KGE365" s="8"/>
      <c r="KGF365" s="8"/>
      <c r="KGG365" s="8"/>
      <c r="KGH365" s="8"/>
      <c r="KGI365" s="8"/>
      <c r="KGJ365" s="8"/>
      <c r="KGK365" s="8"/>
      <c r="KGL365" s="8"/>
      <c r="KGM365" s="8"/>
      <c r="KGN365" s="8"/>
      <c r="KGO365" s="8"/>
      <c r="KGP365" s="8"/>
      <c r="KGQ365" s="8"/>
      <c r="KGR365" s="8"/>
      <c r="KGS365" s="8"/>
      <c r="KGT365" s="8"/>
      <c r="KGU365" s="8"/>
      <c r="KGV365" s="8"/>
      <c r="KGW365" s="8"/>
      <c r="KGX365" s="8"/>
      <c r="KGY365" s="8"/>
      <c r="KGZ365" s="8"/>
      <c r="KHA365" s="8"/>
      <c r="KHB365" s="8"/>
      <c r="KHC365" s="8"/>
      <c r="KHD365" s="8"/>
      <c r="KHE365" s="8"/>
      <c r="KHF365" s="8"/>
      <c r="KHG365" s="8"/>
      <c r="KHH365" s="8"/>
      <c r="KHI365" s="8"/>
      <c r="KHJ365" s="8"/>
      <c r="KHK365" s="8"/>
      <c r="KHL365" s="8"/>
      <c r="KHM365" s="8"/>
      <c r="KHN365" s="8"/>
      <c r="KHO365" s="8"/>
      <c r="KHP365" s="8"/>
      <c r="KHQ365" s="8"/>
      <c r="KHR365" s="8"/>
      <c r="KHS365" s="8"/>
      <c r="KHT365" s="8"/>
      <c r="KHU365" s="8"/>
      <c r="KHV365" s="8"/>
      <c r="KHW365" s="8"/>
      <c r="KHX365" s="8"/>
      <c r="KHY365" s="8"/>
      <c r="KHZ365" s="8"/>
      <c r="KIA365" s="8"/>
      <c r="KIB365" s="8"/>
      <c r="KIC365" s="8"/>
      <c r="KID365" s="8"/>
      <c r="KIE365" s="8"/>
      <c r="KIF365" s="8"/>
      <c r="KIG365" s="8"/>
      <c r="KIH365" s="8"/>
      <c r="KII365" s="8"/>
      <c r="KIJ365" s="8"/>
      <c r="KIK365" s="8"/>
      <c r="KIL365" s="8"/>
      <c r="KIM365" s="8"/>
      <c r="KIN365" s="8"/>
      <c r="KIO365" s="8"/>
      <c r="KIP365" s="8"/>
      <c r="KIQ365" s="8"/>
      <c r="KIR365" s="8"/>
      <c r="KIS365" s="8"/>
      <c r="KIT365" s="8"/>
      <c r="KIU365" s="8"/>
      <c r="KIV365" s="8"/>
      <c r="KIW365" s="8"/>
      <c r="KIX365" s="8"/>
      <c r="KIY365" s="8"/>
      <c r="KIZ365" s="8"/>
      <c r="KJA365" s="8"/>
      <c r="KJB365" s="8"/>
      <c r="KJC365" s="8"/>
      <c r="KJD365" s="8"/>
      <c r="KJE365" s="8"/>
      <c r="KJF365" s="8"/>
      <c r="KJG365" s="8"/>
      <c r="KJH365" s="8"/>
      <c r="KJI365" s="8"/>
      <c r="KJJ365" s="8"/>
      <c r="KJK365" s="8"/>
      <c r="KJL365" s="8"/>
      <c r="KJM365" s="8"/>
      <c r="KJN365" s="8"/>
      <c r="KJO365" s="8"/>
      <c r="KJP365" s="8"/>
      <c r="KJQ365" s="8"/>
      <c r="KJR365" s="8"/>
      <c r="KJS365" s="8"/>
      <c r="KJT365" s="8"/>
      <c r="KJU365" s="8"/>
      <c r="KJV365" s="8"/>
      <c r="KJW365" s="8"/>
      <c r="KJX365" s="8"/>
      <c r="KJY365" s="8"/>
      <c r="KJZ365" s="8"/>
      <c r="KKA365" s="8"/>
      <c r="KKB365" s="8"/>
      <c r="KKC365" s="8"/>
      <c r="KKD365" s="8"/>
      <c r="KKE365" s="8"/>
      <c r="KKF365" s="8"/>
      <c r="KKG365" s="8"/>
      <c r="KKH365" s="8"/>
      <c r="KKI365" s="8"/>
      <c r="KKJ365" s="8"/>
      <c r="KKK365" s="8"/>
      <c r="KKL365" s="8"/>
      <c r="KKM365" s="8"/>
      <c r="KKN365" s="8"/>
      <c r="KKO365" s="8"/>
      <c r="KKP365" s="8"/>
      <c r="KKQ365" s="8"/>
      <c r="KKR365" s="8"/>
      <c r="KKS365" s="8"/>
      <c r="KKT365" s="8"/>
      <c r="KKU365" s="8"/>
      <c r="KKV365" s="8"/>
      <c r="KKW365" s="8"/>
      <c r="KKX365" s="8"/>
      <c r="KKY365" s="8"/>
      <c r="KKZ365" s="8"/>
      <c r="KLA365" s="8"/>
      <c r="KLB365" s="8"/>
      <c r="KLC365" s="8"/>
      <c r="KLD365" s="8"/>
      <c r="KLE365" s="8"/>
      <c r="KLF365" s="8"/>
      <c r="KLG365" s="8"/>
      <c r="KLH365" s="8"/>
      <c r="KLI365" s="8"/>
      <c r="KLJ365" s="8"/>
      <c r="KLK365" s="8"/>
      <c r="KLL365" s="8"/>
      <c r="KLM365" s="8"/>
      <c r="KLN365" s="8"/>
      <c r="KLO365" s="8"/>
      <c r="KLP365" s="8"/>
      <c r="KLQ365" s="8"/>
      <c r="KLR365" s="8"/>
      <c r="KLS365" s="8"/>
      <c r="KLT365" s="8"/>
      <c r="KLU365" s="8"/>
      <c r="KLV365" s="8"/>
      <c r="KLW365" s="8"/>
      <c r="KLX365" s="8"/>
      <c r="KLY365" s="8"/>
      <c r="KLZ365" s="8"/>
      <c r="KMA365" s="8"/>
      <c r="KMB365" s="8"/>
      <c r="KMC365" s="8"/>
      <c r="KMD365" s="8"/>
      <c r="KME365" s="8"/>
      <c r="KMF365" s="8"/>
      <c r="KMG365" s="8"/>
      <c r="KMH365" s="8"/>
      <c r="KMI365" s="8"/>
      <c r="KMJ365" s="8"/>
      <c r="KMK365" s="8"/>
      <c r="KML365" s="8"/>
      <c r="KMM365" s="8"/>
      <c r="KMN365" s="8"/>
      <c r="KMO365" s="8"/>
      <c r="KMP365" s="8"/>
      <c r="KMQ365" s="8"/>
      <c r="KMR365" s="8"/>
      <c r="KMS365" s="8"/>
      <c r="KMT365" s="8"/>
      <c r="KMU365" s="8"/>
      <c r="KMV365" s="8"/>
      <c r="KMW365" s="8"/>
      <c r="KMX365" s="8"/>
      <c r="KMY365" s="8"/>
      <c r="KMZ365" s="8"/>
      <c r="KNA365" s="8"/>
      <c r="KNB365" s="8"/>
      <c r="KNC365" s="8"/>
      <c r="KND365" s="8"/>
      <c r="KNE365" s="8"/>
      <c r="KNF365" s="8"/>
      <c r="KNG365" s="8"/>
      <c r="KNH365" s="8"/>
      <c r="KNI365" s="8"/>
      <c r="KNJ365" s="8"/>
      <c r="KNK365" s="8"/>
      <c r="KNL365" s="8"/>
      <c r="KNM365" s="8"/>
      <c r="KNN365" s="8"/>
      <c r="KNO365" s="8"/>
      <c r="KNP365" s="8"/>
      <c r="KNQ365" s="8"/>
      <c r="KNR365" s="8"/>
      <c r="KNS365" s="8"/>
      <c r="KNT365" s="8"/>
      <c r="KNU365" s="8"/>
      <c r="KNV365" s="8"/>
      <c r="KNW365" s="8"/>
      <c r="KNX365" s="8"/>
      <c r="KNY365" s="8"/>
      <c r="KNZ365" s="8"/>
      <c r="KOA365" s="8"/>
      <c r="KOB365" s="8"/>
      <c r="KOC365" s="8"/>
      <c r="KOD365" s="8"/>
      <c r="KOE365" s="8"/>
      <c r="KOF365" s="8"/>
      <c r="KOG365" s="8"/>
      <c r="KOH365" s="8"/>
      <c r="KOI365" s="8"/>
      <c r="KOJ365" s="8"/>
      <c r="KOK365" s="8"/>
      <c r="KOL365" s="8"/>
      <c r="KOM365" s="8"/>
      <c r="KON365" s="8"/>
      <c r="KOO365" s="8"/>
      <c r="KOP365" s="8"/>
      <c r="KOQ365" s="8"/>
      <c r="KOR365" s="8"/>
      <c r="KOS365" s="8"/>
      <c r="KOT365" s="8"/>
      <c r="KOU365" s="8"/>
      <c r="KOV365" s="8"/>
      <c r="KOW365" s="8"/>
      <c r="KOX365" s="8"/>
      <c r="KOY365" s="8"/>
      <c r="KOZ365" s="8"/>
      <c r="KPA365" s="8"/>
      <c r="KPB365" s="8"/>
      <c r="KPC365" s="8"/>
      <c r="KPD365" s="8"/>
      <c r="KPE365" s="8"/>
      <c r="KPF365" s="8"/>
      <c r="KPG365" s="8"/>
      <c r="KPH365" s="8"/>
      <c r="KPI365" s="8"/>
      <c r="KPJ365" s="8"/>
      <c r="KPK365" s="8"/>
      <c r="KPL365" s="8"/>
      <c r="KPM365" s="8"/>
      <c r="KPN365" s="8"/>
      <c r="KPO365" s="8"/>
      <c r="KPP365" s="8"/>
      <c r="KPQ365" s="8"/>
      <c r="KPR365" s="8"/>
      <c r="KPS365" s="8"/>
      <c r="KPT365" s="8"/>
      <c r="KPU365" s="8"/>
      <c r="KPV365" s="8"/>
      <c r="KPW365" s="8"/>
      <c r="KPX365" s="8"/>
      <c r="KPY365" s="8"/>
      <c r="KPZ365" s="8"/>
      <c r="KQA365" s="8"/>
      <c r="KQB365" s="8"/>
      <c r="KQC365" s="8"/>
      <c r="KQD365" s="8"/>
      <c r="KQE365" s="8"/>
      <c r="KQF365" s="8"/>
      <c r="KQG365" s="8"/>
      <c r="KQH365" s="8"/>
      <c r="KQI365" s="8"/>
      <c r="KQJ365" s="8"/>
      <c r="KQK365" s="8"/>
      <c r="KQL365" s="8"/>
      <c r="KQM365" s="8"/>
      <c r="KQN365" s="8"/>
      <c r="KQO365" s="8"/>
      <c r="KQP365" s="8"/>
      <c r="KQQ365" s="8"/>
      <c r="KQR365" s="8"/>
      <c r="KQS365" s="8"/>
      <c r="KQT365" s="8"/>
      <c r="KQU365" s="8"/>
      <c r="KQV365" s="8"/>
      <c r="KQW365" s="8"/>
      <c r="KQX365" s="8"/>
      <c r="KQY365" s="8"/>
      <c r="KQZ365" s="8"/>
      <c r="KRA365" s="8"/>
      <c r="KRB365" s="8"/>
      <c r="KRC365" s="8"/>
      <c r="KRD365" s="8"/>
      <c r="KRE365" s="8"/>
      <c r="KRF365" s="8"/>
      <c r="KRG365" s="8"/>
      <c r="KRH365" s="8"/>
      <c r="KRI365" s="8"/>
      <c r="KRJ365" s="8"/>
      <c r="KRK365" s="8"/>
      <c r="KRL365" s="8"/>
      <c r="KRM365" s="8"/>
      <c r="KRN365" s="8"/>
      <c r="KRO365" s="8"/>
      <c r="KRP365" s="8"/>
      <c r="KRQ365" s="8"/>
      <c r="KRR365" s="8"/>
      <c r="KRS365" s="8"/>
      <c r="KRT365" s="8"/>
      <c r="KRU365" s="8"/>
      <c r="KRV365" s="8"/>
      <c r="KRW365" s="8"/>
      <c r="KRX365" s="8"/>
      <c r="KRY365" s="8"/>
      <c r="KRZ365" s="8"/>
      <c r="KSA365" s="8"/>
      <c r="KSB365" s="8"/>
      <c r="KSC365" s="8"/>
      <c r="KSD365" s="8"/>
      <c r="KSE365" s="8"/>
      <c r="KSF365" s="8"/>
      <c r="KSG365" s="8"/>
      <c r="KSH365" s="8"/>
      <c r="KSI365" s="8"/>
      <c r="KSJ365" s="8"/>
      <c r="KSK365" s="8"/>
      <c r="KSL365" s="8"/>
      <c r="KSM365" s="8"/>
      <c r="KSN365" s="8"/>
      <c r="KSO365" s="8"/>
      <c r="KSP365" s="8"/>
      <c r="KSQ365" s="8"/>
      <c r="KSR365" s="8"/>
      <c r="KSS365" s="8"/>
      <c r="KST365" s="8"/>
      <c r="KSU365" s="8"/>
      <c r="KSV365" s="8"/>
      <c r="KSW365" s="8"/>
      <c r="KSX365" s="8"/>
      <c r="KSY365" s="8"/>
      <c r="KSZ365" s="8"/>
      <c r="KTA365" s="8"/>
      <c r="KTB365" s="8"/>
      <c r="KTC365" s="8"/>
      <c r="KTD365" s="8"/>
      <c r="KTE365" s="8"/>
      <c r="KTF365" s="8"/>
      <c r="KTG365" s="8"/>
      <c r="KTH365" s="8"/>
      <c r="KTI365" s="8"/>
      <c r="KTJ365" s="8"/>
      <c r="KTK365" s="8"/>
      <c r="KTL365" s="8"/>
      <c r="KTM365" s="8"/>
      <c r="KTN365" s="8"/>
      <c r="KTO365" s="8"/>
      <c r="KTP365" s="8"/>
      <c r="KTQ365" s="8"/>
      <c r="KTR365" s="8"/>
      <c r="KTS365" s="8"/>
      <c r="KTT365" s="8"/>
      <c r="KTU365" s="8"/>
      <c r="KTV365" s="8"/>
      <c r="KTW365" s="8"/>
      <c r="KTX365" s="8"/>
      <c r="KTY365" s="8"/>
      <c r="KTZ365" s="8"/>
      <c r="KUA365" s="8"/>
      <c r="KUB365" s="8"/>
      <c r="KUC365" s="8"/>
      <c r="KUD365" s="8"/>
      <c r="KUE365" s="8"/>
      <c r="KUF365" s="8"/>
      <c r="KUG365" s="8"/>
      <c r="KUH365" s="8"/>
      <c r="KUI365" s="8"/>
      <c r="KUJ365" s="8"/>
      <c r="KUK365" s="8"/>
      <c r="KUL365" s="8"/>
      <c r="KUM365" s="8"/>
      <c r="KUN365" s="8"/>
      <c r="KUO365" s="8"/>
      <c r="KUP365" s="8"/>
      <c r="KUQ365" s="8"/>
      <c r="KUR365" s="8"/>
      <c r="KUS365" s="8"/>
      <c r="KUT365" s="8"/>
      <c r="KUU365" s="8"/>
      <c r="KUV365" s="8"/>
      <c r="KUW365" s="8"/>
      <c r="KUX365" s="8"/>
      <c r="KUY365" s="8"/>
      <c r="KUZ365" s="8"/>
      <c r="KVA365" s="8"/>
      <c r="KVB365" s="8"/>
      <c r="KVC365" s="8"/>
      <c r="KVD365" s="8"/>
      <c r="KVE365" s="8"/>
      <c r="KVF365" s="8"/>
      <c r="KVG365" s="8"/>
      <c r="KVH365" s="8"/>
      <c r="KVI365" s="8"/>
      <c r="KVJ365" s="8"/>
      <c r="KVK365" s="8"/>
      <c r="KVL365" s="8"/>
      <c r="KVM365" s="8"/>
      <c r="KVN365" s="8"/>
      <c r="KVO365" s="8"/>
      <c r="KVP365" s="8"/>
      <c r="KVQ365" s="8"/>
      <c r="KVR365" s="8"/>
      <c r="KVS365" s="8"/>
      <c r="KVT365" s="8"/>
      <c r="KVU365" s="8"/>
      <c r="KVV365" s="8"/>
      <c r="KVW365" s="8"/>
      <c r="KVX365" s="8"/>
      <c r="KVY365" s="8"/>
      <c r="KVZ365" s="8"/>
      <c r="KWA365" s="8"/>
      <c r="KWB365" s="8"/>
      <c r="KWC365" s="8"/>
      <c r="KWD365" s="8"/>
      <c r="KWE365" s="8"/>
      <c r="KWF365" s="8"/>
      <c r="KWG365" s="8"/>
      <c r="KWH365" s="8"/>
      <c r="KWI365" s="8"/>
      <c r="KWJ365" s="8"/>
      <c r="KWK365" s="8"/>
      <c r="KWL365" s="8"/>
      <c r="KWM365" s="8"/>
      <c r="KWN365" s="8"/>
      <c r="KWO365" s="8"/>
      <c r="KWP365" s="8"/>
      <c r="KWQ365" s="8"/>
      <c r="KWR365" s="8"/>
      <c r="KWS365" s="8"/>
      <c r="KWT365" s="8"/>
      <c r="KWU365" s="8"/>
      <c r="KWV365" s="8"/>
      <c r="KWW365" s="8"/>
      <c r="KWX365" s="8"/>
      <c r="KWY365" s="8"/>
      <c r="KWZ365" s="8"/>
      <c r="KXA365" s="8"/>
      <c r="KXB365" s="8"/>
      <c r="KXC365" s="8"/>
      <c r="KXD365" s="8"/>
      <c r="KXE365" s="8"/>
      <c r="KXF365" s="8"/>
      <c r="KXG365" s="8"/>
      <c r="KXH365" s="8"/>
      <c r="KXI365" s="8"/>
      <c r="KXJ365" s="8"/>
      <c r="KXK365" s="8"/>
      <c r="KXL365" s="8"/>
      <c r="KXM365" s="8"/>
      <c r="KXN365" s="8"/>
      <c r="KXO365" s="8"/>
      <c r="KXP365" s="8"/>
      <c r="KXQ365" s="8"/>
      <c r="KXR365" s="8"/>
      <c r="KXS365" s="8"/>
      <c r="KXT365" s="8"/>
      <c r="KXU365" s="8"/>
      <c r="KXV365" s="8"/>
      <c r="KXW365" s="8"/>
      <c r="KXX365" s="8"/>
      <c r="KXY365" s="8"/>
      <c r="KXZ365" s="8"/>
      <c r="KYA365" s="8"/>
      <c r="KYB365" s="8"/>
      <c r="KYC365" s="8"/>
      <c r="KYD365" s="8"/>
      <c r="KYE365" s="8"/>
      <c r="KYF365" s="8"/>
      <c r="KYG365" s="8"/>
      <c r="KYH365" s="8"/>
      <c r="KYI365" s="8"/>
      <c r="KYJ365" s="8"/>
      <c r="KYK365" s="8"/>
      <c r="KYL365" s="8"/>
      <c r="KYM365" s="8"/>
      <c r="KYN365" s="8"/>
      <c r="KYO365" s="8"/>
      <c r="KYP365" s="8"/>
      <c r="KYQ365" s="8"/>
      <c r="KYR365" s="8"/>
      <c r="KYS365" s="8"/>
      <c r="KYT365" s="8"/>
      <c r="KYU365" s="8"/>
      <c r="KYV365" s="8"/>
      <c r="KYW365" s="8"/>
      <c r="KYX365" s="8"/>
      <c r="KYY365" s="8"/>
      <c r="KYZ365" s="8"/>
      <c r="KZA365" s="8"/>
      <c r="KZB365" s="8"/>
      <c r="KZC365" s="8"/>
      <c r="KZD365" s="8"/>
      <c r="KZE365" s="8"/>
      <c r="KZF365" s="8"/>
      <c r="KZG365" s="8"/>
      <c r="KZH365" s="8"/>
      <c r="KZI365" s="8"/>
      <c r="KZJ365" s="8"/>
      <c r="KZK365" s="8"/>
      <c r="KZL365" s="8"/>
      <c r="KZM365" s="8"/>
      <c r="KZN365" s="8"/>
      <c r="KZO365" s="8"/>
      <c r="KZP365" s="8"/>
      <c r="KZQ365" s="8"/>
      <c r="KZR365" s="8"/>
      <c r="KZS365" s="8"/>
      <c r="KZT365" s="8"/>
      <c r="KZU365" s="8"/>
      <c r="KZV365" s="8"/>
      <c r="KZW365" s="8"/>
      <c r="KZX365" s="8"/>
      <c r="KZY365" s="8"/>
      <c r="KZZ365" s="8"/>
      <c r="LAA365" s="8"/>
      <c r="LAB365" s="8"/>
      <c r="LAC365" s="8"/>
      <c r="LAD365" s="8"/>
      <c r="LAE365" s="8"/>
      <c r="LAF365" s="8"/>
      <c r="LAG365" s="8"/>
      <c r="LAH365" s="8"/>
      <c r="LAI365" s="8"/>
      <c r="LAJ365" s="8"/>
      <c r="LAK365" s="8"/>
      <c r="LAL365" s="8"/>
      <c r="LAM365" s="8"/>
      <c r="LAN365" s="8"/>
      <c r="LAO365" s="8"/>
      <c r="LAP365" s="8"/>
      <c r="LAQ365" s="8"/>
      <c r="LAR365" s="8"/>
      <c r="LAS365" s="8"/>
      <c r="LAT365" s="8"/>
      <c r="LAU365" s="8"/>
      <c r="LAV365" s="8"/>
      <c r="LAW365" s="8"/>
      <c r="LAX365" s="8"/>
      <c r="LAY365" s="8"/>
      <c r="LAZ365" s="8"/>
      <c r="LBA365" s="8"/>
      <c r="LBB365" s="8"/>
      <c r="LBC365" s="8"/>
      <c r="LBD365" s="8"/>
      <c r="LBE365" s="8"/>
      <c r="LBF365" s="8"/>
      <c r="LBG365" s="8"/>
      <c r="LBH365" s="8"/>
      <c r="LBI365" s="8"/>
      <c r="LBJ365" s="8"/>
      <c r="LBK365" s="8"/>
      <c r="LBL365" s="8"/>
      <c r="LBM365" s="8"/>
      <c r="LBN365" s="8"/>
      <c r="LBO365" s="8"/>
      <c r="LBP365" s="8"/>
      <c r="LBQ365" s="8"/>
      <c r="LBR365" s="8"/>
      <c r="LBS365" s="8"/>
      <c r="LBT365" s="8"/>
      <c r="LBU365" s="8"/>
      <c r="LBV365" s="8"/>
      <c r="LBW365" s="8"/>
      <c r="LBX365" s="8"/>
      <c r="LBY365" s="8"/>
      <c r="LBZ365" s="8"/>
      <c r="LCA365" s="8"/>
      <c r="LCB365" s="8"/>
      <c r="LCC365" s="8"/>
      <c r="LCD365" s="8"/>
      <c r="LCE365" s="8"/>
      <c r="LCF365" s="8"/>
      <c r="LCG365" s="8"/>
      <c r="LCH365" s="8"/>
      <c r="LCI365" s="8"/>
      <c r="LCJ365" s="8"/>
      <c r="LCK365" s="8"/>
      <c r="LCL365" s="8"/>
      <c r="LCM365" s="8"/>
      <c r="LCN365" s="8"/>
      <c r="LCO365" s="8"/>
      <c r="LCP365" s="8"/>
      <c r="LCQ365" s="8"/>
      <c r="LCR365" s="8"/>
      <c r="LCS365" s="8"/>
      <c r="LCT365" s="8"/>
      <c r="LCU365" s="8"/>
      <c r="LCV365" s="8"/>
      <c r="LCW365" s="8"/>
      <c r="LCX365" s="8"/>
      <c r="LCY365" s="8"/>
      <c r="LCZ365" s="8"/>
      <c r="LDA365" s="8"/>
      <c r="LDB365" s="8"/>
      <c r="LDC365" s="8"/>
      <c r="LDD365" s="8"/>
      <c r="LDE365" s="8"/>
      <c r="LDF365" s="8"/>
      <c r="LDG365" s="8"/>
      <c r="LDH365" s="8"/>
      <c r="LDI365" s="8"/>
      <c r="LDJ365" s="8"/>
      <c r="LDK365" s="8"/>
      <c r="LDL365" s="8"/>
      <c r="LDM365" s="8"/>
      <c r="LDN365" s="8"/>
      <c r="LDO365" s="8"/>
      <c r="LDP365" s="8"/>
      <c r="LDQ365" s="8"/>
      <c r="LDR365" s="8"/>
      <c r="LDS365" s="8"/>
      <c r="LDT365" s="8"/>
      <c r="LDU365" s="8"/>
      <c r="LDV365" s="8"/>
      <c r="LDW365" s="8"/>
      <c r="LDX365" s="8"/>
      <c r="LDY365" s="8"/>
      <c r="LDZ365" s="8"/>
      <c r="LEA365" s="8"/>
      <c r="LEB365" s="8"/>
      <c r="LEC365" s="8"/>
      <c r="LED365" s="8"/>
      <c r="LEE365" s="8"/>
      <c r="LEF365" s="8"/>
      <c r="LEG365" s="8"/>
      <c r="LEH365" s="8"/>
      <c r="LEI365" s="8"/>
      <c r="LEJ365" s="8"/>
      <c r="LEK365" s="8"/>
      <c r="LEL365" s="8"/>
      <c r="LEM365" s="8"/>
      <c r="LEN365" s="8"/>
      <c r="LEO365" s="8"/>
      <c r="LEP365" s="8"/>
      <c r="LEQ365" s="8"/>
      <c r="LER365" s="8"/>
      <c r="LES365" s="8"/>
      <c r="LET365" s="8"/>
      <c r="LEU365" s="8"/>
      <c r="LEV365" s="8"/>
      <c r="LEW365" s="8"/>
      <c r="LEX365" s="8"/>
      <c r="LEY365" s="8"/>
      <c r="LEZ365" s="8"/>
      <c r="LFA365" s="8"/>
      <c r="LFB365" s="8"/>
      <c r="LFC365" s="8"/>
      <c r="LFD365" s="8"/>
      <c r="LFE365" s="8"/>
      <c r="LFF365" s="8"/>
      <c r="LFG365" s="8"/>
      <c r="LFH365" s="8"/>
      <c r="LFI365" s="8"/>
      <c r="LFJ365" s="8"/>
      <c r="LFK365" s="8"/>
      <c r="LFL365" s="8"/>
      <c r="LFM365" s="8"/>
      <c r="LFN365" s="8"/>
      <c r="LFO365" s="8"/>
      <c r="LFP365" s="8"/>
      <c r="LFQ365" s="8"/>
      <c r="LFR365" s="8"/>
      <c r="LFS365" s="8"/>
      <c r="LFT365" s="8"/>
      <c r="LFU365" s="8"/>
      <c r="LFV365" s="8"/>
      <c r="LFW365" s="8"/>
      <c r="LFX365" s="8"/>
      <c r="LFY365" s="8"/>
      <c r="LFZ365" s="8"/>
      <c r="LGA365" s="8"/>
      <c r="LGB365" s="8"/>
      <c r="LGC365" s="8"/>
      <c r="LGD365" s="8"/>
      <c r="LGE365" s="8"/>
      <c r="LGF365" s="8"/>
      <c r="LGG365" s="8"/>
      <c r="LGH365" s="8"/>
      <c r="LGI365" s="8"/>
      <c r="LGJ365" s="8"/>
      <c r="LGK365" s="8"/>
      <c r="LGL365" s="8"/>
      <c r="LGM365" s="8"/>
      <c r="LGN365" s="8"/>
      <c r="LGO365" s="8"/>
      <c r="LGP365" s="8"/>
      <c r="LGQ365" s="8"/>
      <c r="LGR365" s="8"/>
      <c r="LGS365" s="8"/>
      <c r="LGT365" s="8"/>
      <c r="LGU365" s="8"/>
      <c r="LGV365" s="8"/>
      <c r="LGW365" s="8"/>
      <c r="LGX365" s="8"/>
      <c r="LGY365" s="8"/>
      <c r="LGZ365" s="8"/>
      <c r="LHA365" s="8"/>
      <c r="LHB365" s="8"/>
      <c r="LHC365" s="8"/>
      <c r="LHD365" s="8"/>
      <c r="LHE365" s="8"/>
      <c r="LHF365" s="8"/>
      <c r="LHG365" s="8"/>
      <c r="LHH365" s="8"/>
      <c r="LHI365" s="8"/>
      <c r="LHJ365" s="8"/>
      <c r="LHK365" s="8"/>
      <c r="LHL365" s="8"/>
      <c r="LHM365" s="8"/>
      <c r="LHN365" s="8"/>
      <c r="LHO365" s="8"/>
      <c r="LHP365" s="8"/>
      <c r="LHQ365" s="8"/>
      <c r="LHR365" s="8"/>
      <c r="LHS365" s="8"/>
      <c r="LHT365" s="8"/>
      <c r="LHU365" s="8"/>
      <c r="LHV365" s="8"/>
      <c r="LHW365" s="8"/>
      <c r="LHX365" s="8"/>
      <c r="LHY365" s="8"/>
      <c r="LHZ365" s="8"/>
      <c r="LIA365" s="8"/>
      <c r="LIB365" s="8"/>
      <c r="LIC365" s="8"/>
      <c r="LID365" s="8"/>
      <c r="LIE365" s="8"/>
      <c r="LIF365" s="8"/>
      <c r="LIG365" s="8"/>
      <c r="LIH365" s="8"/>
      <c r="LII365" s="8"/>
      <c r="LIJ365" s="8"/>
      <c r="LIK365" s="8"/>
      <c r="LIL365" s="8"/>
      <c r="LIM365" s="8"/>
      <c r="LIN365" s="8"/>
      <c r="LIO365" s="8"/>
      <c r="LIP365" s="8"/>
      <c r="LIQ365" s="8"/>
      <c r="LIR365" s="8"/>
      <c r="LIS365" s="8"/>
      <c r="LIT365" s="8"/>
      <c r="LIU365" s="8"/>
      <c r="LIV365" s="8"/>
      <c r="LIW365" s="8"/>
      <c r="LIX365" s="8"/>
      <c r="LIY365" s="8"/>
      <c r="LIZ365" s="8"/>
      <c r="LJA365" s="8"/>
      <c r="LJB365" s="8"/>
      <c r="LJC365" s="8"/>
      <c r="LJD365" s="8"/>
      <c r="LJE365" s="8"/>
      <c r="LJF365" s="8"/>
      <c r="LJG365" s="8"/>
      <c r="LJH365" s="8"/>
      <c r="LJI365" s="8"/>
      <c r="LJJ365" s="8"/>
      <c r="LJK365" s="8"/>
      <c r="LJL365" s="8"/>
      <c r="LJM365" s="8"/>
      <c r="LJN365" s="8"/>
      <c r="LJO365" s="8"/>
      <c r="LJP365" s="8"/>
      <c r="LJQ365" s="8"/>
      <c r="LJR365" s="8"/>
      <c r="LJS365" s="8"/>
      <c r="LJT365" s="8"/>
      <c r="LJU365" s="8"/>
      <c r="LJV365" s="8"/>
      <c r="LJW365" s="8"/>
      <c r="LJX365" s="8"/>
      <c r="LJY365" s="8"/>
      <c r="LJZ365" s="8"/>
      <c r="LKA365" s="8"/>
      <c r="LKB365" s="8"/>
      <c r="LKC365" s="8"/>
      <c r="LKD365" s="8"/>
      <c r="LKE365" s="8"/>
      <c r="LKF365" s="8"/>
      <c r="LKG365" s="8"/>
      <c r="LKH365" s="8"/>
      <c r="LKI365" s="8"/>
      <c r="LKJ365" s="8"/>
      <c r="LKK365" s="8"/>
      <c r="LKL365" s="8"/>
      <c r="LKM365" s="8"/>
      <c r="LKN365" s="8"/>
      <c r="LKO365" s="8"/>
      <c r="LKP365" s="8"/>
      <c r="LKQ365" s="8"/>
      <c r="LKR365" s="8"/>
      <c r="LKS365" s="8"/>
      <c r="LKT365" s="8"/>
      <c r="LKU365" s="8"/>
      <c r="LKV365" s="8"/>
      <c r="LKW365" s="8"/>
      <c r="LKX365" s="8"/>
      <c r="LKY365" s="8"/>
      <c r="LKZ365" s="8"/>
      <c r="LLA365" s="8"/>
      <c r="LLB365" s="8"/>
      <c r="LLC365" s="8"/>
      <c r="LLD365" s="8"/>
      <c r="LLE365" s="8"/>
      <c r="LLF365" s="8"/>
      <c r="LLG365" s="8"/>
      <c r="LLH365" s="8"/>
      <c r="LLI365" s="8"/>
      <c r="LLJ365" s="8"/>
      <c r="LLK365" s="8"/>
      <c r="LLL365" s="8"/>
      <c r="LLM365" s="8"/>
      <c r="LLN365" s="8"/>
      <c r="LLO365" s="8"/>
      <c r="LLP365" s="8"/>
      <c r="LLQ365" s="8"/>
      <c r="LLR365" s="8"/>
      <c r="LLS365" s="8"/>
      <c r="LLT365" s="8"/>
      <c r="LLU365" s="8"/>
      <c r="LLV365" s="8"/>
      <c r="LLW365" s="8"/>
      <c r="LLX365" s="8"/>
      <c r="LLY365" s="8"/>
      <c r="LLZ365" s="8"/>
      <c r="LMA365" s="8"/>
      <c r="LMB365" s="8"/>
      <c r="LMC365" s="8"/>
      <c r="LMD365" s="8"/>
      <c r="LME365" s="8"/>
      <c r="LMF365" s="8"/>
      <c r="LMG365" s="8"/>
      <c r="LMH365" s="8"/>
      <c r="LMI365" s="8"/>
      <c r="LMJ365" s="8"/>
      <c r="LMK365" s="8"/>
      <c r="LML365" s="8"/>
      <c r="LMM365" s="8"/>
      <c r="LMN365" s="8"/>
      <c r="LMO365" s="8"/>
      <c r="LMP365" s="8"/>
      <c r="LMQ365" s="8"/>
      <c r="LMR365" s="8"/>
      <c r="LMS365" s="8"/>
      <c r="LMT365" s="8"/>
      <c r="LMU365" s="8"/>
      <c r="LMV365" s="8"/>
      <c r="LMW365" s="8"/>
      <c r="LMX365" s="8"/>
      <c r="LMY365" s="8"/>
      <c r="LMZ365" s="8"/>
      <c r="LNA365" s="8"/>
      <c r="LNB365" s="8"/>
      <c r="LNC365" s="8"/>
      <c r="LND365" s="8"/>
      <c r="LNE365" s="8"/>
      <c r="LNF365" s="8"/>
      <c r="LNG365" s="8"/>
      <c r="LNH365" s="8"/>
      <c r="LNI365" s="8"/>
      <c r="LNJ365" s="8"/>
      <c r="LNK365" s="8"/>
      <c r="LNL365" s="8"/>
      <c r="LNM365" s="8"/>
      <c r="LNN365" s="8"/>
      <c r="LNO365" s="8"/>
      <c r="LNP365" s="8"/>
      <c r="LNQ365" s="8"/>
      <c r="LNR365" s="8"/>
      <c r="LNS365" s="8"/>
      <c r="LNT365" s="8"/>
      <c r="LNU365" s="8"/>
      <c r="LNV365" s="8"/>
      <c r="LNW365" s="8"/>
      <c r="LNX365" s="8"/>
      <c r="LNY365" s="8"/>
      <c r="LNZ365" s="8"/>
      <c r="LOA365" s="8"/>
      <c r="LOB365" s="8"/>
      <c r="LOC365" s="8"/>
      <c r="LOD365" s="8"/>
      <c r="LOE365" s="8"/>
      <c r="LOF365" s="8"/>
      <c r="LOG365" s="8"/>
      <c r="LOH365" s="8"/>
      <c r="LOI365" s="8"/>
      <c r="LOJ365" s="8"/>
      <c r="LOK365" s="8"/>
      <c r="LOL365" s="8"/>
      <c r="LOM365" s="8"/>
      <c r="LON365" s="8"/>
      <c r="LOO365" s="8"/>
      <c r="LOP365" s="8"/>
      <c r="LOQ365" s="8"/>
      <c r="LOR365" s="8"/>
      <c r="LOS365" s="8"/>
      <c r="LOT365" s="8"/>
      <c r="LOU365" s="8"/>
      <c r="LOV365" s="8"/>
      <c r="LOW365" s="8"/>
      <c r="LOX365" s="8"/>
      <c r="LOY365" s="8"/>
      <c r="LOZ365" s="8"/>
      <c r="LPA365" s="8"/>
      <c r="LPB365" s="8"/>
      <c r="LPC365" s="8"/>
      <c r="LPD365" s="8"/>
      <c r="LPE365" s="8"/>
      <c r="LPF365" s="8"/>
      <c r="LPG365" s="8"/>
      <c r="LPH365" s="8"/>
      <c r="LPI365" s="8"/>
      <c r="LPJ365" s="8"/>
      <c r="LPK365" s="8"/>
      <c r="LPL365" s="8"/>
      <c r="LPM365" s="8"/>
      <c r="LPN365" s="8"/>
      <c r="LPO365" s="8"/>
      <c r="LPP365" s="8"/>
      <c r="LPQ365" s="8"/>
      <c r="LPR365" s="8"/>
      <c r="LPS365" s="8"/>
      <c r="LPT365" s="8"/>
      <c r="LPU365" s="8"/>
      <c r="LPV365" s="8"/>
      <c r="LPW365" s="8"/>
      <c r="LPX365" s="8"/>
      <c r="LPY365" s="8"/>
      <c r="LPZ365" s="8"/>
      <c r="LQA365" s="8"/>
      <c r="LQB365" s="8"/>
      <c r="LQC365" s="8"/>
      <c r="LQD365" s="8"/>
      <c r="LQE365" s="8"/>
      <c r="LQF365" s="8"/>
      <c r="LQG365" s="8"/>
      <c r="LQH365" s="8"/>
      <c r="LQI365" s="8"/>
      <c r="LQJ365" s="8"/>
      <c r="LQK365" s="8"/>
      <c r="LQL365" s="8"/>
      <c r="LQM365" s="8"/>
      <c r="LQN365" s="8"/>
      <c r="LQO365" s="8"/>
      <c r="LQP365" s="8"/>
      <c r="LQQ365" s="8"/>
      <c r="LQR365" s="8"/>
      <c r="LQS365" s="8"/>
      <c r="LQT365" s="8"/>
      <c r="LQU365" s="8"/>
      <c r="LQV365" s="8"/>
      <c r="LQW365" s="8"/>
      <c r="LQX365" s="8"/>
      <c r="LQY365" s="8"/>
      <c r="LQZ365" s="8"/>
      <c r="LRA365" s="8"/>
      <c r="LRB365" s="8"/>
      <c r="LRC365" s="8"/>
      <c r="LRD365" s="8"/>
      <c r="LRE365" s="8"/>
      <c r="LRF365" s="8"/>
      <c r="LRG365" s="8"/>
      <c r="LRH365" s="8"/>
      <c r="LRI365" s="8"/>
      <c r="LRJ365" s="8"/>
      <c r="LRK365" s="8"/>
      <c r="LRL365" s="8"/>
      <c r="LRM365" s="8"/>
      <c r="LRN365" s="8"/>
      <c r="LRO365" s="8"/>
      <c r="LRP365" s="8"/>
      <c r="LRQ365" s="8"/>
      <c r="LRR365" s="8"/>
      <c r="LRS365" s="8"/>
      <c r="LRT365" s="8"/>
      <c r="LRU365" s="8"/>
      <c r="LRV365" s="8"/>
      <c r="LRW365" s="8"/>
      <c r="LRX365" s="8"/>
      <c r="LRY365" s="8"/>
      <c r="LRZ365" s="8"/>
      <c r="LSA365" s="8"/>
      <c r="LSB365" s="8"/>
      <c r="LSC365" s="8"/>
      <c r="LSD365" s="8"/>
      <c r="LSE365" s="8"/>
      <c r="LSF365" s="8"/>
      <c r="LSG365" s="8"/>
      <c r="LSH365" s="8"/>
      <c r="LSI365" s="8"/>
      <c r="LSJ365" s="8"/>
      <c r="LSK365" s="8"/>
      <c r="LSL365" s="8"/>
      <c r="LSM365" s="8"/>
      <c r="LSN365" s="8"/>
      <c r="LSO365" s="8"/>
      <c r="LSP365" s="8"/>
      <c r="LSQ365" s="8"/>
      <c r="LSR365" s="8"/>
      <c r="LSS365" s="8"/>
      <c r="LST365" s="8"/>
      <c r="LSU365" s="8"/>
      <c r="LSV365" s="8"/>
      <c r="LSW365" s="8"/>
      <c r="LSX365" s="8"/>
      <c r="LSY365" s="8"/>
      <c r="LSZ365" s="8"/>
      <c r="LTA365" s="8"/>
      <c r="LTB365" s="8"/>
      <c r="LTC365" s="8"/>
      <c r="LTD365" s="8"/>
      <c r="LTE365" s="8"/>
      <c r="LTF365" s="8"/>
      <c r="LTG365" s="8"/>
      <c r="LTH365" s="8"/>
      <c r="LTI365" s="8"/>
      <c r="LTJ365" s="8"/>
      <c r="LTK365" s="8"/>
      <c r="LTL365" s="8"/>
      <c r="LTM365" s="8"/>
      <c r="LTN365" s="8"/>
      <c r="LTO365" s="8"/>
      <c r="LTP365" s="8"/>
      <c r="LTQ365" s="8"/>
      <c r="LTR365" s="8"/>
      <c r="LTS365" s="8"/>
      <c r="LTT365" s="8"/>
      <c r="LTU365" s="8"/>
      <c r="LTV365" s="8"/>
      <c r="LTW365" s="8"/>
      <c r="LTX365" s="8"/>
      <c r="LTY365" s="8"/>
      <c r="LTZ365" s="8"/>
      <c r="LUA365" s="8"/>
      <c r="LUB365" s="8"/>
      <c r="LUC365" s="8"/>
      <c r="LUD365" s="8"/>
      <c r="LUE365" s="8"/>
      <c r="LUF365" s="8"/>
      <c r="LUG365" s="8"/>
      <c r="LUH365" s="8"/>
      <c r="LUI365" s="8"/>
      <c r="LUJ365" s="8"/>
      <c r="LUK365" s="8"/>
      <c r="LUL365" s="8"/>
      <c r="LUM365" s="8"/>
      <c r="LUN365" s="8"/>
      <c r="LUO365" s="8"/>
      <c r="LUP365" s="8"/>
      <c r="LUQ365" s="8"/>
      <c r="LUR365" s="8"/>
      <c r="LUS365" s="8"/>
      <c r="LUT365" s="8"/>
      <c r="LUU365" s="8"/>
      <c r="LUV365" s="8"/>
      <c r="LUW365" s="8"/>
      <c r="LUX365" s="8"/>
      <c r="LUY365" s="8"/>
      <c r="LUZ365" s="8"/>
      <c r="LVA365" s="8"/>
      <c r="LVB365" s="8"/>
      <c r="LVC365" s="8"/>
      <c r="LVD365" s="8"/>
      <c r="LVE365" s="8"/>
      <c r="LVF365" s="8"/>
      <c r="LVG365" s="8"/>
      <c r="LVH365" s="8"/>
      <c r="LVI365" s="8"/>
      <c r="LVJ365" s="8"/>
      <c r="LVK365" s="8"/>
      <c r="LVL365" s="8"/>
      <c r="LVM365" s="8"/>
      <c r="LVN365" s="8"/>
      <c r="LVO365" s="8"/>
      <c r="LVP365" s="8"/>
      <c r="LVQ365" s="8"/>
      <c r="LVR365" s="8"/>
      <c r="LVS365" s="8"/>
      <c r="LVT365" s="8"/>
      <c r="LVU365" s="8"/>
      <c r="LVV365" s="8"/>
      <c r="LVW365" s="8"/>
      <c r="LVX365" s="8"/>
      <c r="LVY365" s="8"/>
      <c r="LVZ365" s="8"/>
      <c r="LWA365" s="8"/>
      <c r="LWB365" s="8"/>
      <c r="LWC365" s="8"/>
      <c r="LWD365" s="8"/>
      <c r="LWE365" s="8"/>
      <c r="LWF365" s="8"/>
      <c r="LWG365" s="8"/>
      <c r="LWH365" s="8"/>
      <c r="LWI365" s="8"/>
      <c r="LWJ365" s="8"/>
      <c r="LWK365" s="8"/>
      <c r="LWL365" s="8"/>
      <c r="LWM365" s="8"/>
      <c r="LWN365" s="8"/>
      <c r="LWO365" s="8"/>
      <c r="LWP365" s="8"/>
      <c r="LWQ365" s="8"/>
      <c r="LWR365" s="8"/>
      <c r="LWS365" s="8"/>
      <c r="LWT365" s="8"/>
      <c r="LWU365" s="8"/>
      <c r="LWV365" s="8"/>
      <c r="LWW365" s="8"/>
      <c r="LWX365" s="8"/>
      <c r="LWY365" s="8"/>
      <c r="LWZ365" s="8"/>
      <c r="LXA365" s="8"/>
      <c r="LXB365" s="8"/>
      <c r="LXC365" s="8"/>
      <c r="LXD365" s="8"/>
      <c r="LXE365" s="8"/>
      <c r="LXF365" s="8"/>
      <c r="LXG365" s="8"/>
      <c r="LXH365" s="8"/>
      <c r="LXI365" s="8"/>
      <c r="LXJ365" s="8"/>
      <c r="LXK365" s="8"/>
      <c r="LXL365" s="8"/>
      <c r="LXM365" s="8"/>
      <c r="LXN365" s="8"/>
      <c r="LXO365" s="8"/>
      <c r="LXP365" s="8"/>
      <c r="LXQ365" s="8"/>
      <c r="LXR365" s="8"/>
      <c r="LXS365" s="8"/>
      <c r="LXT365" s="8"/>
      <c r="LXU365" s="8"/>
      <c r="LXV365" s="8"/>
      <c r="LXW365" s="8"/>
      <c r="LXX365" s="8"/>
      <c r="LXY365" s="8"/>
      <c r="LXZ365" s="8"/>
      <c r="LYA365" s="8"/>
      <c r="LYB365" s="8"/>
      <c r="LYC365" s="8"/>
      <c r="LYD365" s="8"/>
      <c r="LYE365" s="8"/>
      <c r="LYF365" s="8"/>
      <c r="LYG365" s="8"/>
      <c r="LYH365" s="8"/>
      <c r="LYI365" s="8"/>
      <c r="LYJ365" s="8"/>
      <c r="LYK365" s="8"/>
      <c r="LYL365" s="8"/>
      <c r="LYM365" s="8"/>
      <c r="LYN365" s="8"/>
      <c r="LYO365" s="8"/>
      <c r="LYP365" s="8"/>
      <c r="LYQ365" s="8"/>
      <c r="LYR365" s="8"/>
      <c r="LYS365" s="8"/>
      <c r="LYT365" s="8"/>
      <c r="LYU365" s="8"/>
      <c r="LYV365" s="8"/>
      <c r="LYW365" s="8"/>
      <c r="LYX365" s="8"/>
      <c r="LYY365" s="8"/>
      <c r="LYZ365" s="8"/>
      <c r="LZA365" s="8"/>
      <c r="LZB365" s="8"/>
      <c r="LZC365" s="8"/>
      <c r="LZD365" s="8"/>
      <c r="LZE365" s="8"/>
      <c r="LZF365" s="8"/>
      <c r="LZG365" s="8"/>
      <c r="LZH365" s="8"/>
      <c r="LZI365" s="8"/>
      <c r="LZJ365" s="8"/>
      <c r="LZK365" s="8"/>
      <c r="LZL365" s="8"/>
      <c r="LZM365" s="8"/>
      <c r="LZN365" s="8"/>
      <c r="LZO365" s="8"/>
      <c r="LZP365" s="8"/>
      <c r="LZQ365" s="8"/>
      <c r="LZR365" s="8"/>
      <c r="LZS365" s="8"/>
      <c r="LZT365" s="8"/>
      <c r="LZU365" s="8"/>
      <c r="LZV365" s="8"/>
      <c r="LZW365" s="8"/>
      <c r="LZX365" s="8"/>
      <c r="LZY365" s="8"/>
      <c r="LZZ365" s="8"/>
      <c r="MAA365" s="8"/>
      <c r="MAB365" s="8"/>
      <c r="MAC365" s="8"/>
      <c r="MAD365" s="8"/>
      <c r="MAE365" s="8"/>
      <c r="MAF365" s="8"/>
      <c r="MAG365" s="8"/>
      <c r="MAH365" s="8"/>
      <c r="MAI365" s="8"/>
      <c r="MAJ365" s="8"/>
      <c r="MAK365" s="8"/>
      <c r="MAL365" s="8"/>
      <c r="MAM365" s="8"/>
      <c r="MAN365" s="8"/>
      <c r="MAO365" s="8"/>
      <c r="MAP365" s="8"/>
      <c r="MAQ365" s="8"/>
      <c r="MAR365" s="8"/>
      <c r="MAS365" s="8"/>
      <c r="MAT365" s="8"/>
      <c r="MAU365" s="8"/>
      <c r="MAV365" s="8"/>
      <c r="MAW365" s="8"/>
      <c r="MAX365" s="8"/>
      <c r="MAY365" s="8"/>
      <c r="MAZ365" s="8"/>
      <c r="MBA365" s="8"/>
      <c r="MBB365" s="8"/>
      <c r="MBC365" s="8"/>
      <c r="MBD365" s="8"/>
      <c r="MBE365" s="8"/>
      <c r="MBF365" s="8"/>
      <c r="MBG365" s="8"/>
      <c r="MBH365" s="8"/>
      <c r="MBI365" s="8"/>
      <c r="MBJ365" s="8"/>
      <c r="MBK365" s="8"/>
      <c r="MBL365" s="8"/>
      <c r="MBM365" s="8"/>
      <c r="MBN365" s="8"/>
      <c r="MBO365" s="8"/>
      <c r="MBP365" s="8"/>
      <c r="MBQ365" s="8"/>
      <c r="MBR365" s="8"/>
      <c r="MBS365" s="8"/>
      <c r="MBT365" s="8"/>
      <c r="MBU365" s="8"/>
      <c r="MBV365" s="8"/>
      <c r="MBW365" s="8"/>
      <c r="MBX365" s="8"/>
      <c r="MBY365" s="8"/>
      <c r="MBZ365" s="8"/>
      <c r="MCA365" s="8"/>
      <c r="MCB365" s="8"/>
      <c r="MCC365" s="8"/>
      <c r="MCD365" s="8"/>
      <c r="MCE365" s="8"/>
      <c r="MCF365" s="8"/>
      <c r="MCG365" s="8"/>
      <c r="MCH365" s="8"/>
      <c r="MCI365" s="8"/>
      <c r="MCJ365" s="8"/>
      <c r="MCK365" s="8"/>
      <c r="MCL365" s="8"/>
      <c r="MCM365" s="8"/>
      <c r="MCN365" s="8"/>
      <c r="MCO365" s="8"/>
      <c r="MCP365" s="8"/>
      <c r="MCQ365" s="8"/>
      <c r="MCR365" s="8"/>
      <c r="MCS365" s="8"/>
      <c r="MCT365" s="8"/>
      <c r="MCU365" s="8"/>
      <c r="MCV365" s="8"/>
      <c r="MCW365" s="8"/>
      <c r="MCX365" s="8"/>
      <c r="MCY365" s="8"/>
      <c r="MCZ365" s="8"/>
      <c r="MDA365" s="8"/>
      <c r="MDB365" s="8"/>
      <c r="MDC365" s="8"/>
      <c r="MDD365" s="8"/>
      <c r="MDE365" s="8"/>
      <c r="MDF365" s="8"/>
      <c r="MDG365" s="8"/>
      <c r="MDH365" s="8"/>
      <c r="MDI365" s="8"/>
      <c r="MDJ365" s="8"/>
      <c r="MDK365" s="8"/>
      <c r="MDL365" s="8"/>
      <c r="MDM365" s="8"/>
      <c r="MDN365" s="8"/>
      <c r="MDO365" s="8"/>
      <c r="MDP365" s="8"/>
      <c r="MDQ365" s="8"/>
      <c r="MDR365" s="8"/>
      <c r="MDS365" s="8"/>
      <c r="MDT365" s="8"/>
      <c r="MDU365" s="8"/>
      <c r="MDV365" s="8"/>
      <c r="MDW365" s="8"/>
      <c r="MDX365" s="8"/>
      <c r="MDY365" s="8"/>
      <c r="MDZ365" s="8"/>
      <c r="MEA365" s="8"/>
      <c r="MEB365" s="8"/>
      <c r="MEC365" s="8"/>
      <c r="MED365" s="8"/>
      <c r="MEE365" s="8"/>
      <c r="MEF365" s="8"/>
      <c r="MEG365" s="8"/>
      <c r="MEH365" s="8"/>
      <c r="MEI365" s="8"/>
      <c r="MEJ365" s="8"/>
      <c r="MEK365" s="8"/>
      <c r="MEL365" s="8"/>
      <c r="MEM365" s="8"/>
      <c r="MEN365" s="8"/>
      <c r="MEO365" s="8"/>
      <c r="MEP365" s="8"/>
      <c r="MEQ365" s="8"/>
      <c r="MER365" s="8"/>
      <c r="MES365" s="8"/>
      <c r="MET365" s="8"/>
      <c r="MEU365" s="8"/>
      <c r="MEV365" s="8"/>
      <c r="MEW365" s="8"/>
      <c r="MEX365" s="8"/>
      <c r="MEY365" s="8"/>
      <c r="MEZ365" s="8"/>
      <c r="MFA365" s="8"/>
      <c r="MFB365" s="8"/>
      <c r="MFC365" s="8"/>
      <c r="MFD365" s="8"/>
      <c r="MFE365" s="8"/>
      <c r="MFF365" s="8"/>
      <c r="MFG365" s="8"/>
      <c r="MFH365" s="8"/>
      <c r="MFI365" s="8"/>
      <c r="MFJ365" s="8"/>
      <c r="MFK365" s="8"/>
      <c r="MFL365" s="8"/>
      <c r="MFM365" s="8"/>
      <c r="MFN365" s="8"/>
      <c r="MFO365" s="8"/>
      <c r="MFP365" s="8"/>
      <c r="MFQ365" s="8"/>
      <c r="MFR365" s="8"/>
      <c r="MFS365" s="8"/>
      <c r="MFT365" s="8"/>
      <c r="MFU365" s="8"/>
      <c r="MFV365" s="8"/>
      <c r="MFW365" s="8"/>
      <c r="MFX365" s="8"/>
      <c r="MFY365" s="8"/>
      <c r="MFZ365" s="8"/>
      <c r="MGA365" s="8"/>
      <c r="MGB365" s="8"/>
      <c r="MGC365" s="8"/>
      <c r="MGD365" s="8"/>
      <c r="MGE365" s="8"/>
      <c r="MGF365" s="8"/>
      <c r="MGG365" s="8"/>
      <c r="MGH365" s="8"/>
      <c r="MGI365" s="8"/>
      <c r="MGJ365" s="8"/>
      <c r="MGK365" s="8"/>
      <c r="MGL365" s="8"/>
      <c r="MGM365" s="8"/>
      <c r="MGN365" s="8"/>
      <c r="MGO365" s="8"/>
      <c r="MGP365" s="8"/>
      <c r="MGQ365" s="8"/>
      <c r="MGR365" s="8"/>
      <c r="MGS365" s="8"/>
      <c r="MGT365" s="8"/>
      <c r="MGU365" s="8"/>
      <c r="MGV365" s="8"/>
      <c r="MGW365" s="8"/>
      <c r="MGX365" s="8"/>
      <c r="MGY365" s="8"/>
      <c r="MGZ365" s="8"/>
      <c r="MHA365" s="8"/>
      <c r="MHB365" s="8"/>
      <c r="MHC365" s="8"/>
      <c r="MHD365" s="8"/>
      <c r="MHE365" s="8"/>
      <c r="MHF365" s="8"/>
      <c r="MHG365" s="8"/>
      <c r="MHH365" s="8"/>
      <c r="MHI365" s="8"/>
      <c r="MHJ365" s="8"/>
      <c r="MHK365" s="8"/>
      <c r="MHL365" s="8"/>
      <c r="MHM365" s="8"/>
      <c r="MHN365" s="8"/>
      <c r="MHO365" s="8"/>
      <c r="MHP365" s="8"/>
      <c r="MHQ365" s="8"/>
      <c r="MHR365" s="8"/>
      <c r="MHS365" s="8"/>
      <c r="MHT365" s="8"/>
      <c r="MHU365" s="8"/>
      <c r="MHV365" s="8"/>
      <c r="MHW365" s="8"/>
      <c r="MHX365" s="8"/>
      <c r="MHY365" s="8"/>
      <c r="MHZ365" s="8"/>
      <c r="MIA365" s="8"/>
      <c r="MIB365" s="8"/>
      <c r="MIC365" s="8"/>
      <c r="MID365" s="8"/>
      <c r="MIE365" s="8"/>
      <c r="MIF365" s="8"/>
      <c r="MIG365" s="8"/>
      <c r="MIH365" s="8"/>
      <c r="MII365" s="8"/>
      <c r="MIJ365" s="8"/>
      <c r="MIK365" s="8"/>
      <c r="MIL365" s="8"/>
      <c r="MIM365" s="8"/>
      <c r="MIN365" s="8"/>
      <c r="MIO365" s="8"/>
      <c r="MIP365" s="8"/>
      <c r="MIQ365" s="8"/>
      <c r="MIR365" s="8"/>
      <c r="MIS365" s="8"/>
      <c r="MIT365" s="8"/>
      <c r="MIU365" s="8"/>
      <c r="MIV365" s="8"/>
      <c r="MIW365" s="8"/>
      <c r="MIX365" s="8"/>
      <c r="MIY365" s="8"/>
      <c r="MIZ365" s="8"/>
      <c r="MJA365" s="8"/>
      <c r="MJB365" s="8"/>
      <c r="MJC365" s="8"/>
      <c r="MJD365" s="8"/>
      <c r="MJE365" s="8"/>
      <c r="MJF365" s="8"/>
      <c r="MJG365" s="8"/>
      <c r="MJH365" s="8"/>
      <c r="MJI365" s="8"/>
      <c r="MJJ365" s="8"/>
      <c r="MJK365" s="8"/>
      <c r="MJL365" s="8"/>
      <c r="MJM365" s="8"/>
      <c r="MJN365" s="8"/>
      <c r="MJO365" s="8"/>
      <c r="MJP365" s="8"/>
      <c r="MJQ365" s="8"/>
      <c r="MJR365" s="8"/>
      <c r="MJS365" s="8"/>
      <c r="MJT365" s="8"/>
      <c r="MJU365" s="8"/>
      <c r="MJV365" s="8"/>
      <c r="MJW365" s="8"/>
      <c r="MJX365" s="8"/>
      <c r="MJY365" s="8"/>
      <c r="MJZ365" s="8"/>
      <c r="MKA365" s="8"/>
      <c r="MKB365" s="8"/>
      <c r="MKC365" s="8"/>
      <c r="MKD365" s="8"/>
      <c r="MKE365" s="8"/>
      <c r="MKF365" s="8"/>
      <c r="MKG365" s="8"/>
      <c r="MKH365" s="8"/>
      <c r="MKI365" s="8"/>
      <c r="MKJ365" s="8"/>
      <c r="MKK365" s="8"/>
      <c r="MKL365" s="8"/>
      <c r="MKM365" s="8"/>
      <c r="MKN365" s="8"/>
      <c r="MKO365" s="8"/>
      <c r="MKP365" s="8"/>
      <c r="MKQ365" s="8"/>
      <c r="MKR365" s="8"/>
      <c r="MKS365" s="8"/>
      <c r="MKT365" s="8"/>
      <c r="MKU365" s="8"/>
      <c r="MKV365" s="8"/>
      <c r="MKW365" s="8"/>
      <c r="MKX365" s="8"/>
      <c r="MKY365" s="8"/>
      <c r="MKZ365" s="8"/>
      <c r="MLA365" s="8"/>
      <c r="MLB365" s="8"/>
      <c r="MLC365" s="8"/>
      <c r="MLD365" s="8"/>
      <c r="MLE365" s="8"/>
      <c r="MLF365" s="8"/>
      <c r="MLG365" s="8"/>
      <c r="MLH365" s="8"/>
      <c r="MLI365" s="8"/>
      <c r="MLJ365" s="8"/>
      <c r="MLK365" s="8"/>
      <c r="MLL365" s="8"/>
      <c r="MLM365" s="8"/>
      <c r="MLN365" s="8"/>
      <c r="MLO365" s="8"/>
      <c r="MLP365" s="8"/>
      <c r="MLQ365" s="8"/>
      <c r="MLR365" s="8"/>
      <c r="MLS365" s="8"/>
      <c r="MLT365" s="8"/>
      <c r="MLU365" s="8"/>
      <c r="MLV365" s="8"/>
      <c r="MLW365" s="8"/>
      <c r="MLX365" s="8"/>
      <c r="MLY365" s="8"/>
      <c r="MLZ365" s="8"/>
      <c r="MMA365" s="8"/>
      <c r="MMB365" s="8"/>
      <c r="MMC365" s="8"/>
      <c r="MMD365" s="8"/>
      <c r="MME365" s="8"/>
      <c r="MMF365" s="8"/>
      <c r="MMG365" s="8"/>
      <c r="MMH365" s="8"/>
      <c r="MMI365" s="8"/>
      <c r="MMJ365" s="8"/>
      <c r="MMK365" s="8"/>
      <c r="MML365" s="8"/>
      <c r="MMM365" s="8"/>
      <c r="MMN365" s="8"/>
      <c r="MMO365" s="8"/>
      <c r="MMP365" s="8"/>
      <c r="MMQ365" s="8"/>
      <c r="MMR365" s="8"/>
      <c r="MMS365" s="8"/>
      <c r="MMT365" s="8"/>
      <c r="MMU365" s="8"/>
      <c r="MMV365" s="8"/>
      <c r="MMW365" s="8"/>
      <c r="MMX365" s="8"/>
      <c r="MMY365" s="8"/>
      <c r="MMZ365" s="8"/>
      <c r="MNA365" s="8"/>
      <c r="MNB365" s="8"/>
      <c r="MNC365" s="8"/>
      <c r="MND365" s="8"/>
      <c r="MNE365" s="8"/>
      <c r="MNF365" s="8"/>
      <c r="MNG365" s="8"/>
      <c r="MNH365" s="8"/>
      <c r="MNI365" s="8"/>
      <c r="MNJ365" s="8"/>
      <c r="MNK365" s="8"/>
      <c r="MNL365" s="8"/>
      <c r="MNM365" s="8"/>
      <c r="MNN365" s="8"/>
      <c r="MNO365" s="8"/>
      <c r="MNP365" s="8"/>
      <c r="MNQ365" s="8"/>
      <c r="MNR365" s="8"/>
      <c r="MNS365" s="8"/>
      <c r="MNT365" s="8"/>
      <c r="MNU365" s="8"/>
      <c r="MNV365" s="8"/>
      <c r="MNW365" s="8"/>
      <c r="MNX365" s="8"/>
      <c r="MNY365" s="8"/>
      <c r="MNZ365" s="8"/>
      <c r="MOA365" s="8"/>
      <c r="MOB365" s="8"/>
      <c r="MOC365" s="8"/>
      <c r="MOD365" s="8"/>
      <c r="MOE365" s="8"/>
      <c r="MOF365" s="8"/>
      <c r="MOG365" s="8"/>
      <c r="MOH365" s="8"/>
      <c r="MOI365" s="8"/>
      <c r="MOJ365" s="8"/>
      <c r="MOK365" s="8"/>
      <c r="MOL365" s="8"/>
      <c r="MOM365" s="8"/>
      <c r="MON365" s="8"/>
      <c r="MOO365" s="8"/>
      <c r="MOP365" s="8"/>
      <c r="MOQ365" s="8"/>
      <c r="MOR365" s="8"/>
      <c r="MOS365" s="8"/>
      <c r="MOT365" s="8"/>
      <c r="MOU365" s="8"/>
      <c r="MOV365" s="8"/>
      <c r="MOW365" s="8"/>
      <c r="MOX365" s="8"/>
      <c r="MOY365" s="8"/>
      <c r="MOZ365" s="8"/>
      <c r="MPA365" s="8"/>
      <c r="MPB365" s="8"/>
      <c r="MPC365" s="8"/>
      <c r="MPD365" s="8"/>
      <c r="MPE365" s="8"/>
      <c r="MPF365" s="8"/>
      <c r="MPG365" s="8"/>
      <c r="MPH365" s="8"/>
      <c r="MPI365" s="8"/>
      <c r="MPJ365" s="8"/>
      <c r="MPK365" s="8"/>
      <c r="MPL365" s="8"/>
      <c r="MPM365" s="8"/>
      <c r="MPN365" s="8"/>
      <c r="MPO365" s="8"/>
      <c r="MPP365" s="8"/>
      <c r="MPQ365" s="8"/>
      <c r="MPR365" s="8"/>
      <c r="MPS365" s="8"/>
      <c r="MPT365" s="8"/>
      <c r="MPU365" s="8"/>
      <c r="MPV365" s="8"/>
      <c r="MPW365" s="8"/>
      <c r="MPX365" s="8"/>
      <c r="MPY365" s="8"/>
      <c r="MPZ365" s="8"/>
      <c r="MQA365" s="8"/>
      <c r="MQB365" s="8"/>
      <c r="MQC365" s="8"/>
      <c r="MQD365" s="8"/>
      <c r="MQE365" s="8"/>
      <c r="MQF365" s="8"/>
      <c r="MQG365" s="8"/>
      <c r="MQH365" s="8"/>
      <c r="MQI365" s="8"/>
      <c r="MQJ365" s="8"/>
      <c r="MQK365" s="8"/>
      <c r="MQL365" s="8"/>
      <c r="MQM365" s="8"/>
      <c r="MQN365" s="8"/>
      <c r="MQO365" s="8"/>
      <c r="MQP365" s="8"/>
      <c r="MQQ365" s="8"/>
      <c r="MQR365" s="8"/>
      <c r="MQS365" s="8"/>
      <c r="MQT365" s="8"/>
      <c r="MQU365" s="8"/>
      <c r="MQV365" s="8"/>
      <c r="MQW365" s="8"/>
      <c r="MQX365" s="8"/>
      <c r="MQY365" s="8"/>
      <c r="MQZ365" s="8"/>
      <c r="MRA365" s="8"/>
      <c r="MRB365" s="8"/>
      <c r="MRC365" s="8"/>
      <c r="MRD365" s="8"/>
      <c r="MRE365" s="8"/>
      <c r="MRF365" s="8"/>
      <c r="MRG365" s="8"/>
      <c r="MRH365" s="8"/>
      <c r="MRI365" s="8"/>
      <c r="MRJ365" s="8"/>
      <c r="MRK365" s="8"/>
      <c r="MRL365" s="8"/>
      <c r="MRM365" s="8"/>
      <c r="MRN365" s="8"/>
      <c r="MRO365" s="8"/>
      <c r="MRP365" s="8"/>
      <c r="MRQ365" s="8"/>
      <c r="MRR365" s="8"/>
      <c r="MRS365" s="8"/>
      <c r="MRT365" s="8"/>
      <c r="MRU365" s="8"/>
      <c r="MRV365" s="8"/>
      <c r="MRW365" s="8"/>
      <c r="MRX365" s="8"/>
      <c r="MRY365" s="8"/>
      <c r="MRZ365" s="8"/>
      <c r="MSA365" s="8"/>
      <c r="MSB365" s="8"/>
      <c r="MSC365" s="8"/>
      <c r="MSD365" s="8"/>
      <c r="MSE365" s="8"/>
      <c r="MSF365" s="8"/>
      <c r="MSG365" s="8"/>
      <c r="MSH365" s="8"/>
      <c r="MSI365" s="8"/>
      <c r="MSJ365" s="8"/>
      <c r="MSK365" s="8"/>
      <c r="MSL365" s="8"/>
      <c r="MSM365" s="8"/>
      <c r="MSN365" s="8"/>
      <c r="MSO365" s="8"/>
      <c r="MSP365" s="8"/>
      <c r="MSQ365" s="8"/>
      <c r="MSR365" s="8"/>
      <c r="MSS365" s="8"/>
      <c r="MST365" s="8"/>
      <c r="MSU365" s="8"/>
      <c r="MSV365" s="8"/>
      <c r="MSW365" s="8"/>
      <c r="MSX365" s="8"/>
      <c r="MSY365" s="8"/>
      <c r="MSZ365" s="8"/>
      <c r="MTA365" s="8"/>
      <c r="MTB365" s="8"/>
      <c r="MTC365" s="8"/>
      <c r="MTD365" s="8"/>
      <c r="MTE365" s="8"/>
      <c r="MTF365" s="8"/>
      <c r="MTG365" s="8"/>
      <c r="MTH365" s="8"/>
      <c r="MTI365" s="8"/>
      <c r="MTJ365" s="8"/>
      <c r="MTK365" s="8"/>
      <c r="MTL365" s="8"/>
      <c r="MTM365" s="8"/>
      <c r="MTN365" s="8"/>
      <c r="MTO365" s="8"/>
      <c r="MTP365" s="8"/>
      <c r="MTQ365" s="8"/>
      <c r="MTR365" s="8"/>
      <c r="MTS365" s="8"/>
      <c r="MTT365" s="8"/>
      <c r="MTU365" s="8"/>
      <c r="MTV365" s="8"/>
      <c r="MTW365" s="8"/>
      <c r="MTX365" s="8"/>
      <c r="MTY365" s="8"/>
      <c r="MTZ365" s="8"/>
      <c r="MUA365" s="8"/>
      <c r="MUB365" s="8"/>
      <c r="MUC365" s="8"/>
      <c r="MUD365" s="8"/>
      <c r="MUE365" s="8"/>
      <c r="MUF365" s="8"/>
      <c r="MUG365" s="8"/>
      <c r="MUH365" s="8"/>
      <c r="MUI365" s="8"/>
      <c r="MUJ365" s="8"/>
      <c r="MUK365" s="8"/>
      <c r="MUL365" s="8"/>
      <c r="MUM365" s="8"/>
      <c r="MUN365" s="8"/>
      <c r="MUO365" s="8"/>
      <c r="MUP365" s="8"/>
      <c r="MUQ365" s="8"/>
      <c r="MUR365" s="8"/>
      <c r="MUS365" s="8"/>
      <c r="MUT365" s="8"/>
      <c r="MUU365" s="8"/>
      <c r="MUV365" s="8"/>
      <c r="MUW365" s="8"/>
      <c r="MUX365" s="8"/>
      <c r="MUY365" s="8"/>
      <c r="MUZ365" s="8"/>
      <c r="MVA365" s="8"/>
      <c r="MVB365" s="8"/>
      <c r="MVC365" s="8"/>
      <c r="MVD365" s="8"/>
      <c r="MVE365" s="8"/>
      <c r="MVF365" s="8"/>
      <c r="MVG365" s="8"/>
      <c r="MVH365" s="8"/>
      <c r="MVI365" s="8"/>
      <c r="MVJ365" s="8"/>
      <c r="MVK365" s="8"/>
      <c r="MVL365" s="8"/>
      <c r="MVM365" s="8"/>
      <c r="MVN365" s="8"/>
      <c r="MVO365" s="8"/>
      <c r="MVP365" s="8"/>
      <c r="MVQ365" s="8"/>
      <c r="MVR365" s="8"/>
      <c r="MVS365" s="8"/>
      <c r="MVT365" s="8"/>
      <c r="MVU365" s="8"/>
      <c r="MVV365" s="8"/>
      <c r="MVW365" s="8"/>
      <c r="MVX365" s="8"/>
      <c r="MVY365" s="8"/>
      <c r="MVZ365" s="8"/>
      <c r="MWA365" s="8"/>
      <c r="MWB365" s="8"/>
      <c r="MWC365" s="8"/>
      <c r="MWD365" s="8"/>
      <c r="MWE365" s="8"/>
      <c r="MWF365" s="8"/>
      <c r="MWG365" s="8"/>
      <c r="MWH365" s="8"/>
      <c r="MWI365" s="8"/>
      <c r="MWJ365" s="8"/>
      <c r="MWK365" s="8"/>
      <c r="MWL365" s="8"/>
      <c r="MWM365" s="8"/>
      <c r="MWN365" s="8"/>
      <c r="MWO365" s="8"/>
      <c r="MWP365" s="8"/>
      <c r="MWQ365" s="8"/>
      <c r="MWR365" s="8"/>
      <c r="MWS365" s="8"/>
      <c r="MWT365" s="8"/>
      <c r="MWU365" s="8"/>
      <c r="MWV365" s="8"/>
      <c r="MWW365" s="8"/>
      <c r="MWX365" s="8"/>
      <c r="MWY365" s="8"/>
      <c r="MWZ365" s="8"/>
      <c r="MXA365" s="8"/>
      <c r="MXB365" s="8"/>
      <c r="MXC365" s="8"/>
      <c r="MXD365" s="8"/>
      <c r="MXE365" s="8"/>
      <c r="MXF365" s="8"/>
      <c r="MXG365" s="8"/>
      <c r="MXH365" s="8"/>
      <c r="MXI365" s="8"/>
      <c r="MXJ365" s="8"/>
      <c r="MXK365" s="8"/>
      <c r="MXL365" s="8"/>
      <c r="MXM365" s="8"/>
      <c r="MXN365" s="8"/>
      <c r="MXO365" s="8"/>
      <c r="MXP365" s="8"/>
      <c r="MXQ365" s="8"/>
      <c r="MXR365" s="8"/>
      <c r="MXS365" s="8"/>
      <c r="MXT365" s="8"/>
      <c r="MXU365" s="8"/>
      <c r="MXV365" s="8"/>
      <c r="MXW365" s="8"/>
      <c r="MXX365" s="8"/>
      <c r="MXY365" s="8"/>
      <c r="MXZ365" s="8"/>
      <c r="MYA365" s="8"/>
      <c r="MYB365" s="8"/>
      <c r="MYC365" s="8"/>
      <c r="MYD365" s="8"/>
      <c r="MYE365" s="8"/>
      <c r="MYF365" s="8"/>
      <c r="MYG365" s="8"/>
      <c r="MYH365" s="8"/>
      <c r="MYI365" s="8"/>
      <c r="MYJ365" s="8"/>
      <c r="MYK365" s="8"/>
      <c r="MYL365" s="8"/>
      <c r="MYM365" s="8"/>
      <c r="MYN365" s="8"/>
      <c r="MYO365" s="8"/>
      <c r="MYP365" s="8"/>
      <c r="MYQ365" s="8"/>
      <c r="MYR365" s="8"/>
      <c r="MYS365" s="8"/>
      <c r="MYT365" s="8"/>
      <c r="MYU365" s="8"/>
      <c r="MYV365" s="8"/>
      <c r="MYW365" s="8"/>
      <c r="MYX365" s="8"/>
      <c r="MYY365" s="8"/>
      <c r="MYZ365" s="8"/>
      <c r="MZA365" s="8"/>
      <c r="MZB365" s="8"/>
      <c r="MZC365" s="8"/>
      <c r="MZD365" s="8"/>
      <c r="MZE365" s="8"/>
      <c r="MZF365" s="8"/>
      <c r="MZG365" s="8"/>
      <c r="MZH365" s="8"/>
      <c r="MZI365" s="8"/>
      <c r="MZJ365" s="8"/>
      <c r="MZK365" s="8"/>
      <c r="MZL365" s="8"/>
      <c r="MZM365" s="8"/>
      <c r="MZN365" s="8"/>
      <c r="MZO365" s="8"/>
      <c r="MZP365" s="8"/>
      <c r="MZQ365" s="8"/>
      <c r="MZR365" s="8"/>
      <c r="MZS365" s="8"/>
      <c r="MZT365" s="8"/>
      <c r="MZU365" s="8"/>
      <c r="MZV365" s="8"/>
      <c r="MZW365" s="8"/>
      <c r="MZX365" s="8"/>
      <c r="MZY365" s="8"/>
      <c r="MZZ365" s="8"/>
      <c r="NAA365" s="8"/>
      <c r="NAB365" s="8"/>
      <c r="NAC365" s="8"/>
      <c r="NAD365" s="8"/>
      <c r="NAE365" s="8"/>
      <c r="NAF365" s="8"/>
      <c r="NAG365" s="8"/>
      <c r="NAH365" s="8"/>
      <c r="NAI365" s="8"/>
      <c r="NAJ365" s="8"/>
      <c r="NAK365" s="8"/>
      <c r="NAL365" s="8"/>
      <c r="NAM365" s="8"/>
      <c r="NAN365" s="8"/>
      <c r="NAO365" s="8"/>
      <c r="NAP365" s="8"/>
      <c r="NAQ365" s="8"/>
      <c r="NAR365" s="8"/>
      <c r="NAS365" s="8"/>
      <c r="NAT365" s="8"/>
      <c r="NAU365" s="8"/>
      <c r="NAV365" s="8"/>
      <c r="NAW365" s="8"/>
      <c r="NAX365" s="8"/>
      <c r="NAY365" s="8"/>
      <c r="NAZ365" s="8"/>
      <c r="NBA365" s="8"/>
      <c r="NBB365" s="8"/>
      <c r="NBC365" s="8"/>
      <c r="NBD365" s="8"/>
      <c r="NBE365" s="8"/>
      <c r="NBF365" s="8"/>
      <c r="NBG365" s="8"/>
      <c r="NBH365" s="8"/>
      <c r="NBI365" s="8"/>
      <c r="NBJ365" s="8"/>
      <c r="NBK365" s="8"/>
      <c r="NBL365" s="8"/>
      <c r="NBM365" s="8"/>
      <c r="NBN365" s="8"/>
      <c r="NBO365" s="8"/>
      <c r="NBP365" s="8"/>
      <c r="NBQ365" s="8"/>
      <c r="NBR365" s="8"/>
      <c r="NBS365" s="8"/>
      <c r="NBT365" s="8"/>
      <c r="NBU365" s="8"/>
      <c r="NBV365" s="8"/>
      <c r="NBW365" s="8"/>
      <c r="NBX365" s="8"/>
      <c r="NBY365" s="8"/>
      <c r="NBZ365" s="8"/>
      <c r="NCA365" s="8"/>
      <c r="NCB365" s="8"/>
      <c r="NCC365" s="8"/>
      <c r="NCD365" s="8"/>
      <c r="NCE365" s="8"/>
      <c r="NCF365" s="8"/>
      <c r="NCG365" s="8"/>
      <c r="NCH365" s="8"/>
      <c r="NCI365" s="8"/>
      <c r="NCJ365" s="8"/>
      <c r="NCK365" s="8"/>
      <c r="NCL365" s="8"/>
      <c r="NCM365" s="8"/>
      <c r="NCN365" s="8"/>
      <c r="NCO365" s="8"/>
      <c r="NCP365" s="8"/>
      <c r="NCQ365" s="8"/>
      <c r="NCR365" s="8"/>
      <c r="NCS365" s="8"/>
      <c r="NCT365" s="8"/>
      <c r="NCU365" s="8"/>
      <c r="NCV365" s="8"/>
      <c r="NCW365" s="8"/>
      <c r="NCX365" s="8"/>
      <c r="NCY365" s="8"/>
      <c r="NCZ365" s="8"/>
      <c r="NDA365" s="8"/>
      <c r="NDB365" s="8"/>
      <c r="NDC365" s="8"/>
      <c r="NDD365" s="8"/>
      <c r="NDE365" s="8"/>
      <c r="NDF365" s="8"/>
      <c r="NDG365" s="8"/>
      <c r="NDH365" s="8"/>
      <c r="NDI365" s="8"/>
      <c r="NDJ365" s="8"/>
      <c r="NDK365" s="8"/>
      <c r="NDL365" s="8"/>
      <c r="NDM365" s="8"/>
      <c r="NDN365" s="8"/>
      <c r="NDO365" s="8"/>
      <c r="NDP365" s="8"/>
      <c r="NDQ365" s="8"/>
      <c r="NDR365" s="8"/>
      <c r="NDS365" s="8"/>
      <c r="NDT365" s="8"/>
      <c r="NDU365" s="8"/>
      <c r="NDV365" s="8"/>
      <c r="NDW365" s="8"/>
      <c r="NDX365" s="8"/>
      <c r="NDY365" s="8"/>
      <c r="NDZ365" s="8"/>
      <c r="NEA365" s="8"/>
      <c r="NEB365" s="8"/>
      <c r="NEC365" s="8"/>
      <c r="NED365" s="8"/>
      <c r="NEE365" s="8"/>
      <c r="NEF365" s="8"/>
      <c r="NEG365" s="8"/>
      <c r="NEH365" s="8"/>
      <c r="NEI365" s="8"/>
      <c r="NEJ365" s="8"/>
      <c r="NEK365" s="8"/>
      <c r="NEL365" s="8"/>
      <c r="NEM365" s="8"/>
      <c r="NEN365" s="8"/>
      <c r="NEO365" s="8"/>
      <c r="NEP365" s="8"/>
      <c r="NEQ365" s="8"/>
      <c r="NER365" s="8"/>
      <c r="NES365" s="8"/>
      <c r="NET365" s="8"/>
      <c r="NEU365" s="8"/>
      <c r="NEV365" s="8"/>
      <c r="NEW365" s="8"/>
      <c r="NEX365" s="8"/>
      <c r="NEY365" s="8"/>
      <c r="NEZ365" s="8"/>
      <c r="NFA365" s="8"/>
      <c r="NFB365" s="8"/>
      <c r="NFC365" s="8"/>
      <c r="NFD365" s="8"/>
      <c r="NFE365" s="8"/>
      <c r="NFF365" s="8"/>
      <c r="NFG365" s="8"/>
      <c r="NFH365" s="8"/>
      <c r="NFI365" s="8"/>
      <c r="NFJ365" s="8"/>
      <c r="NFK365" s="8"/>
      <c r="NFL365" s="8"/>
      <c r="NFM365" s="8"/>
      <c r="NFN365" s="8"/>
      <c r="NFO365" s="8"/>
      <c r="NFP365" s="8"/>
      <c r="NFQ365" s="8"/>
      <c r="NFR365" s="8"/>
      <c r="NFS365" s="8"/>
      <c r="NFT365" s="8"/>
      <c r="NFU365" s="8"/>
      <c r="NFV365" s="8"/>
      <c r="NFW365" s="8"/>
      <c r="NFX365" s="8"/>
      <c r="NFY365" s="8"/>
      <c r="NFZ365" s="8"/>
      <c r="NGA365" s="8"/>
      <c r="NGB365" s="8"/>
      <c r="NGC365" s="8"/>
      <c r="NGD365" s="8"/>
      <c r="NGE365" s="8"/>
      <c r="NGF365" s="8"/>
      <c r="NGG365" s="8"/>
      <c r="NGH365" s="8"/>
      <c r="NGI365" s="8"/>
      <c r="NGJ365" s="8"/>
      <c r="NGK365" s="8"/>
      <c r="NGL365" s="8"/>
      <c r="NGM365" s="8"/>
      <c r="NGN365" s="8"/>
      <c r="NGO365" s="8"/>
      <c r="NGP365" s="8"/>
      <c r="NGQ365" s="8"/>
      <c r="NGR365" s="8"/>
      <c r="NGS365" s="8"/>
      <c r="NGT365" s="8"/>
      <c r="NGU365" s="8"/>
      <c r="NGV365" s="8"/>
      <c r="NGW365" s="8"/>
      <c r="NGX365" s="8"/>
      <c r="NGY365" s="8"/>
      <c r="NGZ365" s="8"/>
      <c r="NHA365" s="8"/>
      <c r="NHB365" s="8"/>
      <c r="NHC365" s="8"/>
      <c r="NHD365" s="8"/>
      <c r="NHE365" s="8"/>
      <c r="NHF365" s="8"/>
      <c r="NHG365" s="8"/>
      <c r="NHH365" s="8"/>
      <c r="NHI365" s="8"/>
      <c r="NHJ365" s="8"/>
      <c r="NHK365" s="8"/>
      <c r="NHL365" s="8"/>
      <c r="NHM365" s="8"/>
      <c r="NHN365" s="8"/>
      <c r="NHO365" s="8"/>
      <c r="NHP365" s="8"/>
      <c r="NHQ365" s="8"/>
      <c r="NHR365" s="8"/>
      <c r="NHS365" s="8"/>
      <c r="NHT365" s="8"/>
      <c r="NHU365" s="8"/>
      <c r="NHV365" s="8"/>
      <c r="NHW365" s="8"/>
      <c r="NHX365" s="8"/>
      <c r="NHY365" s="8"/>
      <c r="NHZ365" s="8"/>
      <c r="NIA365" s="8"/>
      <c r="NIB365" s="8"/>
      <c r="NIC365" s="8"/>
      <c r="NID365" s="8"/>
      <c r="NIE365" s="8"/>
      <c r="NIF365" s="8"/>
      <c r="NIG365" s="8"/>
      <c r="NIH365" s="8"/>
      <c r="NII365" s="8"/>
      <c r="NIJ365" s="8"/>
      <c r="NIK365" s="8"/>
      <c r="NIL365" s="8"/>
      <c r="NIM365" s="8"/>
      <c r="NIN365" s="8"/>
      <c r="NIO365" s="8"/>
      <c r="NIP365" s="8"/>
      <c r="NIQ365" s="8"/>
      <c r="NIR365" s="8"/>
      <c r="NIS365" s="8"/>
      <c r="NIT365" s="8"/>
      <c r="NIU365" s="8"/>
      <c r="NIV365" s="8"/>
      <c r="NIW365" s="8"/>
      <c r="NIX365" s="8"/>
      <c r="NIY365" s="8"/>
      <c r="NIZ365" s="8"/>
      <c r="NJA365" s="8"/>
      <c r="NJB365" s="8"/>
      <c r="NJC365" s="8"/>
      <c r="NJD365" s="8"/>
      <c r="NJE365" s="8"/>
      <c r="NJF365" s="8"/>
      <c r="NJG365" s="8"/>
      <c r="NJH365" s="8"/>
      <c r="NJI365" s="8"/>
      <c r="NJJ365" s="8"/>
      <c r="NJK365" s="8"/>
      <c r="NJL365" s="8"/>
      <c r="NJM365" s="8"/>
      <c r="NJN365" s="8"/>
      <c r="NJO365" s="8"/>
      <c r="NJP365" s="8"/>
      <c r="NJQ365" s="8"/>
      <c r="NJR365" s="8"/>
      <c r="NJS365" s="8"/>
      <c r="NJT365" s="8"/>
      <c r="NJU365" s="8"/>
      <c r="NJV365" s="8"/>
      <c r="NJW365" s="8"/>
      <c r="NJX365" s="8"/>
      <c r="NJY365" s="8"/>
      <c r="NJZ365" s="8"/>
      <c r="NKA365" s="8"/>
      <c r="NKB365" s="8"/>
      <c r="NKC365" s="8"/>
      <c r="NKD365" s="8"/>
      <c r="NKE365" s="8"/>
      <c r="NKF365" s="8"/>
      <c r="NKG365" s="8"/>
      <c r="NKH365" s="8"/>
      <c r="NKI365" s="8"/>
      <c r="NKJ365" s="8"/>
      <c r="NKK365" s="8"/>
      <c r="NKL365" s="8"/>
      <c r="NKM365" s="8"/>
      <c r="NKN365" s="8"/>
      <c r="NKO365" s="8"/>
      <c r="NKP365" s="8"/>
      <c r="NKQ365" s="8"/>
      <c r="NKR365" s="8"/>
      <c r="NKS365" s="8"/>
      <c r="NKT365" s="8"/>
      <c r="NKU365" s="8"/>
      <c r="NKV365" s="8"/>
      <c r="NKW365" s="8"/>
      <c r="NKX365" s="8"/>
      <c r="NKY365" s="8"/>
      <c r="NKZ365" s="8"/>
      <c r="NLA365" s="8"/>
      <c r="NLB365" s="8"/>
      <c r="NLC365" s="8"/>
      <c r="NLD365" s="8"/>
      <c r="NLE365" s="8"/>
      <c r="NLF365" s="8"/>
      <c r="NLG365" s="8"/>
      <c r="NLH365" s="8"/>
      <c r="NLI365" s="8"/>
      <c r="NLJ365" s="8"/>
      <c r="NLK365" s="8"/>
      <c r="NLL365" s="8"/>
      <c r="NLM365" s="8"/>
      <c r="NLN365" s="8"/>
      <c r="NLO365" s="8"/>
      <c r="NLP365" s="8"/>
      <c r="NLQ365" s="8"/>
      <c r="NLR365" s="8"/>
      <c r="NLS365" s="8"/>
      <c r="NLT365" s="8"/>
      <c r="NLU365" s="8"/>
      <c r="NLV365" s="8"/>
      <c r="NLW365" s="8"/>
      <c r="NLX365" s="8"/>
      <c r="NLY365" s="8"/>
      <c r="NLZ365" s="8"/>
      <c r="NMA365" s="8"/>
      <c r="NMB365" s="8"/>
      <c r="NMC365" s="8"/>
      <c r="NMD365" s="8"/>
      <c r="NME365" s="8"/>
      <c r="NMF365" s="8"/>
      <c r="NMG365" s="8"/>
      <c r="NMH365" s="8"/>
      <c r="NMI365" s="8"/>
      <c r="NMJ365" s="8"/>
      <c r="NMK365" s="8"/>
      <c r="NML365" s="8"/>
      <c r="NMM365" s="8"/>
      <c r="NMN365" s="8"/>
      <c r="NMO365" s="8"/>
      <c r="NMP365" s="8"/>
      <c r="NMQ365" s="8"/>
      <c r="NMR365" s="8"/>
      <c r="NMS365" s="8"/>
      <c r="NMT365" s="8"/>
      <c r="NMU365" s="8"/>
      <c r="NMV365" s="8"/>
      <c r="NMW365" s="8"/>
      <c r="NMX365" s="8"/>
      <c r="NMY365" s="8"/>
      <c r="NMZ365" s="8"/>
      <c r="NNA365" s="8"/>
      <c r="NNB365" s="8"/>
      <c r="NNC365" s="8"/>
      <c r="NND365" s="8"/>
      <c r="NNE365" s="8"/>
      <c r="NNF365" s="8"/>
      <c r="NNG365" s="8"/>
      <c r="NNH365" s="8"/>
      <c r="NNI365" s="8"/>
      <c r="NNJ365" s="8"/>
      <c r="NNK365" s="8"/>
      <c r="NNL365" s="8"/>
      <c r="NNM365" s="8"/>
      <c r="NNN365" s="8"/>
      <c r="NNO365" s="8"/>
      <c r="NNP365" s="8"/>
      <c r="NNQ365" s="8"/>
      <c r="NNR365" s="8"/>
      <c r="NNS365" s="8"/>
      <c r="NNT365" s="8"/>
      <c r="NNU365" s="8"/>
      <c r="NNV365" s="8"/>
      <c r="NNW365" s="8"/>
      <c r="NNX365" s="8"/>
      <c r="NNY365" s="8"/>
      <c r="NNZ365" s="8"/>
      <c r="NOA365" s="8"/>
      <c r="NOB365" s="8"/>
      <c r="NOC365" s="8"/>
      <c r="NOD365" s="8"/>
      <c r="NOE365" s="8"/>
      <c r="NOF365" s="8"/>
      <c r="NOG365" s="8"/>
      <c r="NOH365" s="8"/>
      <c r="NOI365" s="8"/>
      <c r="NOJ365" s="8"/>
      <c r="NOK365" s="8"/>
      <c r="NOL365" s="8"/>
      <c r="NOM365" s="8"/>
      <c r="NON365" s="8"/>
      <c r="NOO365" s="8"/>
      <c r="NOP365" s="8"/>
      <c r="NOQ365" s="8"/>
      <c r="NOR365" s="8"/>
      <c r="NOS365" s="8"/>
      <c r="NOT365" s="8"/>
      <c r="NOU365" s="8"/>
      <c r="NOV365" s="8"/>
      <c r="NOW365" s="8"/>
      <c r="NOX365" s="8"/>
      <c r="NOY365" s="8"/>
      <c r="NOZ365" s="8"/>
      <c r="NPA365" s="8"/>
      <c r="NPB365" s="8"/>
      <c r="NPC365" s="8"/>
      <c r="NPD365" s="8"/>
      <c r="NPE365" s="8"/>
      <c r="NPF365" s="8"/>
      <c r="NPG365" s="8"/>
      <c r="NPH365" s="8"/>
      <c r="NPI365" s="8"/>
      <c r="NPJ365" s="8"/>
      <c r="NPK365" s="8"/>
      <c r="NPL365" s="8"/>
      <c r="NPM365" s="8"/>
      <c r="NPN365" s="8"/>
      <c r="NPO365" s="8"/>
      <c r="NPP365" s="8"/>
      <c r="NPQ365" s="8"/>
      <c r="NPR365" s="8"/>
      <c r="NPS365" s="8"/>
      <c r="NPT365" s="8"/>
      <c r="NPU365" s="8"/>
      <c r="NPV365" s="8"/>
      <c r="NPW365" s="8"/>
      <c r="NPX365" s="8"/>
      <c r="NPY365" s="8"/>
      <c r="NPZ365" s="8"/>
      <c r="NQA365" s="8"/>
      <c r="NQB365" s="8"/>
      <c r="NQC365" s="8"/>
      <c r="NQD365" s="8"/>
      <c r="NQE365" s="8"/>
      <c r="NQF365" s="8"/>
      <c r="NQG365" s="8"/>
      <c r="NQH365" s="8"/>
      <c r="NQI365" s="8"/>
      <c r="NQJ365" s="8"/>
      <c r="NQK365" s="8"/>
      <c r="NQL365" s="8"/>
      <c r="NQM365" s="8"/>
      <c r="NQN365" s="8"/>
      <c r="NQO365" s="8"/>
      <c r="NQP365" s="8"/>
      <c r="NQQ365" s="8"/>
      <c r="NQR365" s="8"/>
      <c r="NQS365" s="8"/>
      <c r="NQT365" s="8"/>
      <c r="NQU365" s="8"/>
      <c r="NQV365" s="8"/>
      <c r="NQW365" s="8"/>
      <c r="NQX365" s="8"/>
      <c r="NQY365" s="8"/>
      <c r="NQZ365" s="8"/>
      <c r="NRA365" s="8"/>
      <c r="NRB365" s="8"/>
      <c r="NRC365" s="8"/>
      <c r="NRD365" s="8"/>
      <c r="NRE365" s="8"/>
      <c r="NRF365" s="8"/>
      <c r="NRG365" s="8"/>
      <c r="NRH365" s="8"/>
      <c r="NRI365" s="8"/>
      <c r="NRJ365" s="8"/>
      <c r="NRK365" s="8"/>
      <c r="NRL365" s="8"/>
      <c r="NRM365" s="8"/>
      <c r="NRN365" s="8"/>
      <c r="NRO365" s="8"/>
      <c r="NRP365" s="8"/>
      <c r="NRQ365" s="8"/>
      <c r="NRR365" s="8"/>
      <c r="NRS365" s="8"/>
      <c r="NRT365" s="8"/>
      <c r="NRU365" s="8"/>
      <c r="NRV365" s="8"/>
      <c r="NRW365" s="8"/>
      <c r="NRX365" s="8"/>
      <c r="NRY365" s="8"/>
      <c r="NRZ365" s="8"/>
      <c r="NSA365" s="8"/>
      <c r="NSB365" s="8"/>
      <c r="NSC365" s="8"/>
      <c r="NSD365" s="8"/>
      <c r="NSE365" s="8"/>
      <c r="NSF365" s="8"/>
      <c r="NSG365" s="8"/>
      <c r="NSH365" s="8"/>
      <c r="NSI365" s="8"/>
      <c r="NSJ365" s="8"/>
      <c r="NSK365" s="8"/>
      <c r="NSL365" s="8"/>
      <c r="NSM365" s="8"/>
      <c r="NSN365" s="8"/>
      <c r="NSO365" s="8"/>
      <c r="NSP365" s="8"/>
      <c r="NSQ365" s="8"/>
      <c r="NSR365" s="8"/>
      <c r="NSS365" s="8"/>
      <c r="NST365" s="8"/>
      <c r="NSU365" s="8"/>
      <c r="NSV365" s="8"/>
      <c r="NSW365" s="8"/>
      <c r="NSX365" s="8"/>
      <c r="NSY365" s="8"/>
      <c r="NSZ365" s="8"/>
      <c r="NTA365" s="8"/>
      <c r="NTB365" s="8"/>
      <c r="NTC365" s="8"/>
      <c r="NTD365" s="8"/>
      <c r="NTE365" s="8"/>
      <c r="NTF365" s="8"/>
      <c r="NTG365" s="8"/>
      <c r="NTH365" s="8"/>
      <c r="NTI365" s="8"/>
      <c r="NTJ365" s="8"/>
      <c r="NTK365" s="8"/>
      <c r="NTL365" s="8"/>
      <c r="NTM365" s="8"/>
      <c r="NTN365" s="8"/>
      <c r="NTO365" s="8"/>
      <c r="NTP365" s="8"/>
      <c r="NTQ365" s="8"/>
      <c r="NTR365" s="8"/>
      <c r="NTS365" s="8"/>
      <c r="NTT365" s="8"/>
      <c r="NTU365" s="8"/>
      <c r="NTV365" s="8"/>
      <c r="NTW365" s="8"/>
      <c r="NTX365" s="8"/>
      <c r="NTY365" s="8"/>
      <c r="NTZ365" s="8"/>
      <c r="NUA365" s="8"/>
      <c r="NUB365" s="8"/>
      <c r="NUC365" s="8"/>
      <c r="NUD365" s="8"/>
      <c r="NUE365" s="8"/>
      <c r="NUF365" s="8"/>
      <c r="NUG365" s="8"/>
      <c r="NUH365" s="8"/>
      <c r="NUI365" s="8"/>
      <c r="NUJ365" s="8"/>
      <c r="NUK365" s="8"/>
      <c r="NUL365" s="8"/>
      <c r="NUM365" s="8"/>
      <c r="NUN365" s="8"/>
      <c r="NUO365" s="8"/>
      <c r="NUP365" s="8"/>
      <c r="NUQ365" s="8"/>
      <c r="NUR365" s="8"/>
      <c r="NUS365" s="8"/>
      <c r="NUT365" s="8"/>
      <c r="NUU365" s="8"/>
      <c r="NUV365" s="8"/>
      <c r="NUW365" s="8"/>
      <c r="NUX365" s="8"/>
      <c r="NUY365" s="8"/>
      <c r="NUZ365" s="8"/>
      <c r="NVA365" s="8"/>
      <c r="NVB365" s="8"/>
      <c r="NVC365" s="8"/>
      <c r="NVD365" s="8"/>
      <c r="NVE365" s="8"/>
      <c r="NVF365" s="8"/>
      <c r="NVG365" s="8"/>
      <c r="NVH365" s="8"/>
      <c r="NVI365" s="8"/>
      <c r="NVJ365" s="8"/>
      <c r="NVK365" s="8"/>
      <c r="NVL365" s="8"/>
      <c r="NVM365" s="8"/>
      <c r="NVN365" s="8"/>
      <c r="NVO365" s="8"/>
      <c r="NVP365" s="8"/>
      <c r="NVQ365" s="8"/>
      <c r="NVR365" s="8"/>
      <c r="NVS365" s="8"/>
      <c r="NVT365" s="8"/>
      <c r="NVU365" s="8"/>
      <c r="NVV365" s="8"/>
      <c r="NVW365" s="8"/>
      <c r="NVX365" s="8"/>
      <c r="NVY365" s="8"/>
      <c r="NVZ365" s="8"/>
      <c r="NWA365" s="8"/>
      <c r="NWB365" s="8"/>
      <c r="NWC365" s="8"/>
      <c r="NWD365" s="8"/>
      <c r="NWE365" s="8"/>
      <c r="NWF365" s="8"/>
      <c r="NWG365" s="8"/>
      <c r="NWH365" s="8"/>
      <c r="NWI365" s="8"/>
      <c r="NWJ365" s="8"/>
      <c r="NWK365" s="8"/>
      <c r="NWL365" s="8"/>
      <c r="NWM365" s="8"/>
      <c r="NWN365" s="8"/>
      <c r="NWO365" s="8"/>
      <c r="NWP365" s="8"/>
      <c r="NWQ365" s="8"/>
      <c r="NWR365" s="8"/>
      <c r="NWS365" s="8"/>
      <c r="NWT365" s="8"/>
      <c r="NWU365" s="8"/>
      <c r="NWV365" s="8"/>
      <c r="NWW365" s="8"/>
      <c r="NWX365" s="8"/>
      <c r="NWY365" s="8"/>
      <c r="NWZ365" s="8"/>
      <c r="NXA365" s="8"/>
      <c r="NXB365" s="8"/>
      <c r="NXC365" s="8"/>
      <c r="NXD365" s="8"/>
      <c r="NXE365" s="8"/>
      <c r="NXF365" s="8"/>
      <c r="NXG365" s="8"/>
      <c r="NXH365" s="8"/>
      <c r="NXI365" s="8"/>
      <c r="NXJ365" s="8"/>
      <c r="NXK365" s="8"/>
      <c r="NXL365" s="8"/>
      <c r="NXM365" s="8"/>
      <c r="NXN365" s="8"/>
      <c r="NXO365" s="8"/>
      <c r="NXP365" s="8"/>
      <c r="NXQ365" s="8"/>
      <c r="NXR365" s="8"/>
      <c r="NXS365" s="8"/>
      <c r="NXT365" s="8"/>
      <c r="NXU365" s="8"/>
      <c r="NXV365" s="8"/>
      <c r="NXW365" s="8"/>
      <c r="NXX365" s="8"/>
      <c r="NXY365" s="8"/>
      <c r="NXZ365" s="8"/>
      <c r="NYA365" s="8"/>
      <c r="NYB365" s="8"/>
      <c r="NYC365" s="8"/>
      <c r="NYD365" s="8"/>
      <c r="NYE365" s="8"/>
      <c r="NYF365" s="8"/>
      <c r="NYG365" s="8"/>
      <c r="NYH365" s="8"/>
      <c r="NYI365" s="8"/>
      <c r="NYJ365" s="8"/>
      <c r="NYK365" s="8"/>
      <c r="NYL365" s="8"/>
      <c r="NYM365" s="8"/>
      <c r="NYN365" s="8"/>
      <c r="NYO365" s="8"/>
      <c r="NYP365" s="8"/>
      <c r="NYQ365" s="8"/>
      <c r="NYR365" s="8"/>
      <c r="NYS365" s="8"/>
      <c r="NYT365" s="8"/>
      <c r="NYU365" s="8"/>
      <c r="NYV365" s="8"/>
      <c r="NYW365" s="8"/>
      <c r="NYX365" s="8"/>
      <c r="NYY365" s="8"/>
      <c r="NYZ365" s="8"/>
      <c r="NZA365" s="8"/>
      <c r="NZB365" s="8"/>
      <c r="NZC365" s="8"/>
      <c r="NZD365" s="8"/>
      <c r="NZE365" s="8"/>
      <c r="NZF365" s="8"/>
      <c r="NZG365" s="8"/>
      <c r="NZH365" s="8"/>
      <c r="NZI365" s="8"/>
      <c r="NZJ365" s="8"/>
      <c r="NZK365" s="8"/>
      <c r="NZL365" s="8"/>
      <c r="NZM365" s="8"/>
      <c r="NZN365" s="8"/>
      <c r="NZO365" s="8"/>
      <c r="NZP365" s="8"/>
      <c r="NZQ365" s="8"/>
      <c r="NZR365" s="8"/>
      <c r="NZS365" s="8"/>
      <c r="NZT365" s="8"/>
      <c r="NZU365" s="8"/>
      <c r="NZV365" s="8"/>
      <c r="NZW365" s="8"/>
      <c r="NZX365" s="8"/>
      <c r="NZY365" s="8"/>
      <c r="NZZ365" s="8"/>
      <c r="OAA365" s="8"/>
      <c r="OAB365" s="8"/>
      <c r="OAC365" s="8"/>
      <c r="OAD365" s="8"/>
      <c r="OAE365" s="8"/>
      <c r="OAF365" s="8"/>
      <c r="OAG365" s="8"/>
      <c r="OAH365" s="8"/>
      <c r="OAI365" s="8"/>
      <c r="OAJ365" s="8"/>
      <c r="OAK365" s="8"/>
      <c r="OAL365" s="8"/>
      <c r="OAM365" s="8"/>
      <c r="OAN365" s="8"/>
      <c r="OAO365" s="8"/>
      <c r="OAP365" s="8"/>
      <c r="OAQ365" s="8"/>
      <c r="OAR365" s="8"/>
      <c r="OAS365" s="8"/>
      <c r="OAT365" s="8"/>
      <c r="OAU365" s="8"/>
      <c r="OAV365" s="8"/>
      <c r="OAW365" s="8"/>
      <c r="OAX365" s="8"/>
      <c r="OAY365" s="8"/>
      <c r="OAZ365" s="8"/>
      <c r="OBA365" s="8"/>
      <c r="OBB365" s="8"/>
      <c r="OBC365" s="8"/>
      <c r="OBD365" s="8"/>
      <c r="OBE365" s="8"/>
      <c r="OBF365" s="8"/>
      <c r="OBG365" s="8"/>
      <c r="OBH365" s="8"/>
      <c r="OBI365" s="8"/>
      <c r="OBJ365" s="8"/>
      <c r="OBK365" s="8"/>
      <c r="OBL365" s="8"/>
      <c r="OBM365" s="8"/>
      <c r="OBN365" s="8"/>
      <c r="OBO365" s="8"/>
      <c r="OBP365" s="8"/>
      <c r="OBQ365" s="8"/>
      <c r="OBR365" s="8"/>
      <c r="OBS365" s="8"/>
      <c r="OBT365" s="8"/>
      <c r="OBU365" s="8"/>
      <c r="OBV365" s="8"/>
      <c r="OBW365" s="8"/>
      <c r="OBX365" s="8"/>
      <c r="OBY365" s="8"/>
      <c r="OBZ365" s="8"/>
      <c r="OCA365" s="8"/>
      <c r="OCB365" s="8"/>
      <c r="OCC365" s="8"/>
      <c r="OCD365" s="8"/>
      <c r="OCE365" s="8"/>
      <c r="OCF365" s="8"/>
      <c r="OCG365" s="8"/>
      <c r="OCH365" s="8"/>
      <c r="OCI365" s="8"/>
      <c r="OCJ365" s="8"/>
      <c r="OCK365" s="8"/>
      <c r="OCL365" s="8"/>
      <c r="OCM365" s="8"/>
      <c r="OCN365" s="8"/>
      <c r="OCO365" s="8"/>
      <c r="OCP365" s="8"/>
      <c r="OCQ365" s="8"/>
      <c r="OCR365" s="8"/>
      <c r="OCS365" s="8"/>
      <c r="OCT365" s="8"/>
      <c r="OCU365" s="8"/>
      <c r="OCV365" s="8"/>
      <c r="OCW365" s="8"/>
      <c r="OCX365" s="8"/>
      <c r="OCY365" s="8"/>
      <c r="OCZ365" s="8"/>
      <c r="ODA365" s="8"/>
      <c r="ODB365" s="8"/>
      <c r="ODC365" s="8"/>
      <c r="ODD365" s="8"/>
      <c r="ODE365" s="8"/>
      <c r="ODF365" s="8"/>
      <c r="ODG365" s="8"/>
      <c r="ODH365" s="8"/>
      <c r="ODI365" s="8"/>
      <c r="ODJ365" s="8"/>
      <c r="ODK365" s="8"/>
      <c r="ODL365" s="8"/>
      <c r="ODM365" s="8"/>
      <c r="ODN365" s="8"/>
      <c r="ODO365" s="8"/>
      <c r="ODP365" s="8"/>
      <c r="ODQ365" s="8"/>
      <c r="ODR365" s="8"/>
      <c r="ODS365" s="8"/>
      <c r="ODT365" s="8"/>
      <c r="ODU365" s="8"/>
      <c r="ODV365" s="8"/>
      <c r="ODW365" s="8"/>
      <c r="ODX365" s="8"/>
      <c r="ODY365" s="8"/>
      <c r="ODZ365" s="8"/>
      <c r="OEA365" s="8"/>
      <c r="OEB365" s="8"/>
      <c r="OEC365" s="8"/>
      <c r="OED365" s="8"/>
      <c r="OEE365" s="8"/>
      <c r="OEF365" s="8"/>
      <c r="OEG365" s="8"/>
      <c r="OEH365" s="8"/>
      <c r="OEI365" s="8"/>
      <c r="OEJ365" s="8"/>
      <c r="OEK365" s="8"/>
      <c r="OEL365" s="8"/>
      <c r="OEM365" s="8"/>
      <c r="OEN365" s="8"/>
      <c r="OEO365" s="8"/>
      <c r="OEP365" s="8"/>
      <c r="OEQ365" s="8"/>
      <c r="OER365" s="8"/>
      <c r="OES365" s="8"/>
      <c r="OET365" s="8"/>
      <c r="OEU365" s="8"/>
      <c r="OEV365" s="8"/>
      <c r="OEW365" s="8"/>
      <c r="OEX365" s="8"/>
      <c r="OEY365" s="8"/>
      <c r="OEZ365" s="8"/>
      <c r="OFA365" s="8"/>
      <c r="OFB365" s="8"/>
      <c r="OFC365" s="8"/>
      <c r="OFD365" s="8"/>
      <c r="OFE365" s="8"/>
      <c r="OFF365" s="8"/>
      <c r="OFG365" s="8"/>
      <c r="OFH365" s="8"/>
      <c r="OFI365" s="8"/>
      <c r="OFJ365" s="8"/>
      <c r="OFK365" s="8"/>
      <c r="OFL365" s="8"/>
      <c r="OFM365" s="8"/>
      <c r="OFN365" s="8"/>
      <c r="OFO365" s="8"/>
      <c r="OFP365" s="8"/>
      <c r="OFQ365" s="8"/>
      <c r="OFR365" s="8"/>
      <c r="OFS365" s="8"/>
      <c r="OFT365" s="8"/>
      <c r="OFU365" s="8"/>
      <c r="OFV365" s="8"/>
      <c r="OFW365" s="8"/>
      <c r="OFX365" s="8"/>
      <c r="OFY365" s="8"/>
      <c r="OFZ365" s="8"/>
      <c r="OGA365" s="8"/>
      <c r="OGB365" s="8"/>
      <c r="OGC365" s="8"/>
      <c r="OGD365" s="8"/>
      <c r="OGE365" s="8"/>
      <c r="OGF365" s="8"/>
      <c r="OGG365" s="8"/>
      <c r="OGH365" s="8"/>
      <c r="OGI365" s="8"/>
      <c r="OGJ365" s="8"/>
      <c r="OGK365" s="8"/>
      <c r="OGL365" s="8"/>
      <c r="OGM365" s="8"/>
      <c r="OGN365" s="8"/>
      <c r="OGO365" s="8"/>
      <c r="OGP365" s="8"/>
      <c r="OGQ365" s="8"/>
      <c r="OGR365" s="8"/>
      <c r="OGS365" s="8"/>
      <c r="OGT365" s="8"/>
      <c r="OGU365" s="8"/>
      <c r="OGV365" s="8"/>
      <c r="OGW365" s="8"/>
      <c r="OGX365" s="8"/>
      <c r="OGY365" s="8"/>
      <c r="OGZ365" s="8"/>
      <c r="OHA365" s="8"/>
      <c r="OHB365" s="8"/>
      <c r="OHC365" s="8"/>
      <c r="OHD365" s="8"/>
      <c r="OHE365" s="8"/>
      <c r="OHF365" s="8"/>
      <c r="OHG365" s="8"/>
      <c r="OHH365" s="8"/>
      <c r="OHI365" s="8"/>
      <c r="OHJ365" s="8"/>
      <c r="OHK365" s="8"/>
      <c r="OHL365" s="8"/>
      <c r="OHM365" s="8"/>
      <c r="OHN365" s="8"/>
      <c r="OHO365" s="8"/>
      <c r="OHP365" s="8"/>
      <c r="OHQ365" s="8"/>
      <c r="OHR365" s="8"/>
      <c r="OHS365" s="8"/>
      <c r="OHT365" s="8"/>
      <c r="OHU365" s="8"/>
      <c r="OHV365" s="8"/>
      <c r="OHW365" s="8"/>
      <c r="OHX365" s="8"/>
      <c r="OHY365" s="8"/>
      <c r="OHZ365" s="8"/>
      <c r="OIA365" s="8"/>
      <c r="OIB365" s="8"/>
      <c r="OIC365" s="8"/>
      <c r="OID365" s="8"/>
      <c r="OIE365" s="8"/>
      <c r="OIF365" s="8"/>
      <c r="OIG365" s="8"/>
      <c r="OIH365" s="8"/>
      <c r="OII365" s="8"/>
      <c r="OIJ365" s="8"/>
      <c r="OIK365" s="8"/>
      <c r="OIL365" s="8"/>
      <c r="OIM365" s="8"/>
      <c r="OIN365" s="8"/>
      <c r="OIO365" s="8"/>
      <c r="OIP365" s="8"/>
      <c r="OIQ365" s="8"/>
      <c r="OIR365" s="8"/>
      <c r="OIS365" s="8"/>
      <c r="OIT365" s="8"/>
      <c r="OIU365" s="8"/>
      <c r="OIV365" s="8"/>
      <c r="OIW365" s="8"/>
      <c r="OIX365" s="8"/>
      <c r="OIY365" s="8"/>
      <c r="OIZ365" s="8"/>
      <c r="OJA365" s="8"/>
      <c r="OJB365" s="8"/>
      <c r="OJC365" s="8"/>
      <c r="OJD365" s="8"/>
      <c r="OJE365" s="8"/>
      <c r="OJF365" s="8"/>
      <c r="OJG365" s="8"/>
      <c r="OJH365" s="8"/>
      <c r="OJI365" s="8"/>
      <c r="OJJ365" s="8"/>
      <c r="OJK365" s="8"/>
      <c r="OJL365" s="8"/>
      <c r="OJM365" s="8"/>
      <c r="OJN365" s="8"/>
      <c r="OJO365" s="8"/>
      <c r="OJP365" s="8"/>
      <c r="OJQ365" s="8"/>
      <c r="OJR365" s="8"/>
      <c r="OJS365" s="8"/>
      <c r="OJT365" s="8"/>
      <c r="OJU365" s="8"/>
      <c r="OJV365" s="8"/>
      <c r="OJW365" s="8"/>
      <c r="OJX365" s="8"/>
      <c r="OJY365" s="8"/>
      <c r="OJZ365" s="8"/>
      <c r="OKA365" s="8"/>
      <c r="OKB365" s="8"/>
      <c r="OKC365" s="8"/>
      <c r="OKD365" s="8"/>
      <c r="OKE365" s="8"/>
      <c r="OKF365" s="8"/>
      <c r="OKG365" s="8"/>
      <c r="OKH365" s="8"/>
      <c r="OKI365" s="8"/>
      <c r="OKJ365" s="8"/>
      <c r="OKK365" s="8"/>
      <c r="OKL365" s="8"/>
      <c r="OKM365" s="8"/>
      <c r="OKN365" s="8"/>
      <c r="OKO365" s="8"/>
      <c r="OKP365" s="8"/>
      <c r="OKQ365" s="8"/>
      <c r="OKR365" s="8"/>
      <c r="OKS365" s="8"/>
      <c r="OKT365" s="8"/>
      <c r="OKU365" s="8"/>
      <c r="OKV365" s="8"/>
      <c r="OKW365" s="8"/>
      <c r="OKX365" s="8"/>
      <c r="OKY365" s="8"/>
      <c r="OKZ365" s="8"/>
      <c r="OLA365" s="8"/>
      <c r="OLB365" s="8"/>
      <c r="OLC365" s="8"/>
      <c r="OLD365" s="8"/>
      <c r="OLE365" s="8"/>
      <c r="OLF365" s="8"/>
      <c r="OLG365" s="8"/>
      <c r="OLH365" s="8"/>
      <c r="OLI365" s="8"/>
      <c r="OLJ365" s="8"/>
      <c r="OLK365" s="8"/>
      <c r="OLL365" s="8"/>
      <c r="OLM365" s="8"/>
      <c r="OLN365" s="8"/>
      <c r="OLO365" s="8"/>
      <c r="OLP365" s="8"/>
      <c r="OLQ365" s="8"/>
      <c r="OLR365" s="8"/>
      <c r="OLS365" s="8"/>
      <c r="OLT365" s="8"/>
      <c r="OLU365" s="8"/>
      <c r="OLV365" s="8"/>
      <c r="OLW365" s="8"/>
      <c r="OLX365" s="8"/>
      <c r="OLY365" s="8"/>
      <c r="OLZ365" s="8"/>
      <c r="OMA365" s="8"/>
      <c r="OMB365" s="8"/>
      <c r="OMC365" s="8"/>
      <c r="OMD365" s="8"/>
      <c r="OME365" s="8"/>
      <c r="OMF365" s="8"/>
      <c r="OMG365" s="8"/>
      <c r="OMH365" s="8"/>
      <c r="OMI365" s="8"/>
      <c r="OMJ365" s="8"/>
      <c r="OMK365" s="8"/>
      <c r="OML365" s="8"/>
      <c r="OMM365" s="8"/>
      <c r="OMN365" s="8"/>
      <c r="OMO365" s="8"/>
      <c r="OMP365" s="8"/>
      <c r="OMQ365" s="8"/>
      <c r="OMR365" s="8"/>
      <c r="OMS365" s="8"/>
      <c r="OMT365" s="8"/>
      <c r="OMU365" s="8"/>
      <c r="OMV365" s="8"/>
      <c r="OMW365" s="8"/>
      <c r="OMX365" s="8"/>
      <c r="OMY365" s="8"/>
      <c r="OMZ365" s="8"/>
      <c r="ONA365" s="8"/>
      <c r="ONB365" s="8"/>
      <c r="ONC365" s="8"/>
      <c r="OND365" s="8"/>
      <c r="ONE365" s="8"/>
      <c r="ONF365" s="8"/>
      <c r="ONG365" s="8"/>
      <c r="ONH365" s="8"/>
      <c r="ONI365" s="8"/>
      <c r="ONJ365" s="8"/>
      <c r="ONK365" s="8"/>
      <c r="ONL365" s="8"/>
      <c r="ONM365" s="8"/>
      <c r="ONN365" s="8"/>
      <c r="ONO365" s="8"/>
      <c r="ONP365" s="8"/>
      <c r="ONQ365" s="8"/>
      <c r="ONR365" s="8"/>
      <c r="ONS365" s="8"/>
      <c r="ONT365" s="8"/>
      <c r="ONU365" s="8"/>
      <c r="ONV365" s="8"/>
      <c r="ONW365" s="8"/>
      <c r="ONX365" s="8"/>
      <c r="ONY365" s="8"/>
      <c r="ONZ365" s="8"/>
      <c r="OOA365" s="8"/>
      <c r="OOB365" s="8"/>
      <c r="OOC365" s="8"/>
      <c r="OOD365" s="8"/>
      <c r="OOE365" s="8"/>
      <c r="OOF365" s="8"/>
      <c r="OOG365" s="8"/>
      <c r="OOH365" s="8"/>
      <c r="OOI365" s="8"/>
      <c r="OOJ365" s="8"/>
      <c r="OOK365" s="8"/>
      <c r="OOL365" s="8"/>
      <c r="OOM365" s="8"/>
      <c r="OON365" s="8"/>
      <c r="OOO365" s="8"/>
      <c r="OOP365" s="8"/>
      <c r="OOQ365" s="8"/>
      <c r="OOR365" s="8"/>
      <c r="OOS365" s="8"/>
      <c r="OOT365" s="8"/>
      <c r="OOU365" s="8"/>
      <c r="OOV365" s="8"/>
      <c r="OOW365" s="8"/>
      <c r="OOX365" s="8"/>
      <c r="OOY365" s="8"/>
      <c r="OOZ365" s="8"/>
      <c r="OPA365" s="8"/>
      <c r="OPB365" s="8"/>
      <c r="OPC365" s="8"/>
      <c r="OPD365" s="8"/>
      <c r="OPE365" s="8"/>
      <c r="OPF365" s="8"/>
      <c r="OPG365" s="8"/>
      <c r="OPH365" s="8"/>
      <c r="OPI365" s="8"/>
      <c r="OPJ365" s="8"/>
      <c r="OPK365" s="8"/>
      <c r="OPL365" s="8"/>
      <c r="OPM365" s="8"/>
      <c r="OPN365" s="8"/>
      <c r="OPO365" s="8"/>
      <c r="OPP365" s="8"/>
      <c r="OPQ365" s="8"/>
      <c r="OPR365" s="8"/>
      <c r="OPS365" s="8"/>
      <c r="OPT365" s="8"/>
      <c r="OPU365" s="8"/>
      <c r="OPV365" s="8"/>
      <c r="OPW365" s="8"/>
      <c r="OPX365" s="8"/>
      <c r="OPY365" s="8"/>
      <c r="OPZ365" s="8"/>
      <c r="OQA365" s="8"/>
      <c r="OQB365" s="8"/>
      <c r="OQC365" s="8"/>
      <c r="OQD365" s="8"/>
      <c r="OQE365" s="8"/>
      <c r="OQF365" s="8"/>
      <c r="OQG365" s="8"/>
      <c r="OQH365" s="8"/>
      <c r="OQI365" s="8"/>
      <c r="OQJ365" s="8"/>
      <c r="OQK365" s="8"/>
      <c r="OQL365" s="8"/>
      <c r="OQM365" s="8"/>
      <c r="OQN365" s="8"/>
      <c r="OQO365" s="8"/>
      <c r="OQP365" s="8"/>
      <c r="OQQ365" s="8"/>
      <c r="OQR365" s="8"/>
      <c r="OQS365" s="8"/>
      <c r="OQT365" s="8"/>
      <c r="OQU365" s="8"/>
      <c r="OQV365" s="8"/>
      <c r="OQW365" s="8"/>
      <c r="OQX365" s="8"/>
      <c r="OQY365" s="8"/>
      <c r="OQZ365" s="8"/>
      <c r="ORA365" s="8"/>
      <c r="ORB365" s="8"/>
      <c r="ORC365" s="8"/>
      <c r="ORD365" s="8"/>
      <c r="ORE365" s="8"/>
      <c r="ORF365" s="8"/>
      <c r="ORG365" s="8"/>
      <c r="ORH365" s="8"/>
      <c r="ORI365" s="8"/>
      <c r="ORJ365" s="8"/>
      <c r="ORK365" s="8"/>
      <c r="ORL365" s="8"/>
      <c r="ORM365" s="8"/>
      <c r="ORN365" s="8"/>
      <c r="ORO365" s="8"/>
      <c r="ORP365" s="8"/>
      <c r="ORQ365" s="8"/>
      <c r="ORR365" s="8"/>
      <c r="ORS365" s="8"/>
      <c r="ORT365" s="8"/>
      <c r="ORU365" s="8"/>
      <c r="ORV365" s="8"/>
      <c r="ORW365" s="8"/>
      <c r="ORX365" s="8"/>
      <c r="ORY365" s="8"/>
      <c r="ORZ365" s="8"/>
      <c r="OSA365" s="8"/>
      <c r="OSB365" s="8"/>
      <c r="OSC365" s="8"/>
      <c r="OSD365" s="8"/>
      <c r="OSE365" s="8"/>
      <c r="OSF365" s="8"/>
      <c r="OSG365" s="8"/>
      <c r="OSH365" s="8"/>
      <c r="OSI365" s="8"/>
      <c r="OSJ365" s="8"/>
      <c r="OSK365" s="8"/>
      <c r="OSL365" s="8"/>
      <c r="OSM365" s="8"/>
      <c r="OSN365" s="8"/>
      <c r="OSO365" s="8"/>
      <c r="OSP365" s="8"/>
      <c r="OSQ365" s="8"/>
      <c r="OSR365" s="8"/>
      <c r="OSS365" s="8"/>
      <c r="OST365" s="8"/>
      <c r="OSU365" s="8"/>
      <c r="OSV365" s="8"/>
      <c r="OSW365" s="8"/>
      <c r="OSX365" s="8"/>
      <c r="OSY365" s="8"/>
      <c r="OSZ365" s="8"/>
      <c r="OTA365" s="8"/>
      <c r="OTB365" s="8"/>
      <c r="OTC365" s="8"/>
      <c r="OTD365" s="8"/>
      <c r="OTE365" s="8"/>
      <c r="OTF365" s="8"/>
      <c r="OTG365" s="8"/>
      <c r="OTH365" s="8"/>
      <c r="OTI365" s="8"/>
      <c r="OTJ365" s="8"/>
      <c r="OTK365" s="8"/>
      <c r="OTL365" s="8"/>
      <c r="OTM365" s="8"/>
      <c r="OTN365" s="8"/>
      <c r="OTO365" s="8"/>
      <c r="OTP365" s="8"/>
      <c r="OTQ365" s="8"/>
      <c r="OTR365" s="8"/>
      <c r="OTS365" s="8"/>
      <c r="OTT365" s="8"/>
      <c r="OTU365" s="8"/>
      <c r="OTV365" s="8"/>
      <c r="OTW365" s="8"/>
      <c r="OTX365" s="8"/>
      <c r="OTY365" s="8"/>
      <c r="OTZ365" s="8"/>
      <c r="OUA365" s="8"/>
      <c r="OUB365" s="8"/>
      <c r="OUC365" s="8"/>
      <c r="OUD365" s="8"/>
      <c r="OUE365" s="8"/>
      <c r="OUF365" s="8"/>
      <c r="OUG365" s="8"/>
      <c r="OUH365" s="8"/>
      <c r="OUI365" s="8"/>
      <c r="OUJ365" s="8"/>
      <c r="OUK365" s="8"/>
      <c r="OUL365" s="8"/>
      <c r="OUM365" s="8"/>
      <c r="OUN365" s="8"/>
      <c r="OUO365" s="8"/>
      <c r="OUP365" s="8"/>
      <c r="OUQ365" s="8"/>
      <c r="OUR365" s="8"/>
      <c r="OUS365" s="8"/>
      <c r="OUT365" s="8"/>
      <c r="OUU365" s="8"/>
      <c r="OUV365" s="8"/>
      <c r="OUW365" s="8"/>
      <c r="OUX365" s="8"/>
      <c r="OUY365" s="8"/>
      <c r="OUZ365" s="8"/>
      <c r="OVA365" s="8"/>
      <c r="OVB365" s="8"/>
      <c r="OVC365" s="8"/>
      <c r="OVD365" s="8"/>
      <c r="OVE365" s="8"/>
      <c r="OVF365" s="8"/>
      <c r="OVG365" s="8"/>
      <c r="OVH365" s="8"/>
      <c r="OVI365" s="8"/>
      <c r="OVJ365" s="8"/>
      <c r="OVK365" s="8"/>
      <c r="OVL365" s="8"/>
      <c r="OVM365" s="8"/>
      <c r="OVN365" s="8"/>
      <c r="OVO365" s="8"/>
      <c r="OVP365" s="8"/>
      <c r="OVQ365" s="8"/>
      <c r="OVR365" s="8"/>
      <c r="OVS365" s="8"/>
      <c r="OVT365" s="8"/>
      <c r="OVU365" s="8"/>
      <c r="OVV365" s="8"/>
      <c r="OVW365" s="8"/>
      <c r="OVX365" s="8"/>
      <c r="OVY365" s="8"/>
      <c r="OVZ365" s="8"/>
      <c r="OWA365" s="8"/>
      <c r="OWB365" s="8"/>
      <c r="OWC365" s="8"/>
      <c r="OWD365" s="8"/>
      <c r="OWE365" s="8"/>
      <c r="OWF365" s="8"/>
      <c r="OWG365" s="8"/>
      <c r="OWH365" s="8"/>
      <c r="OWI365" s="8"/>
      <c r="OWJ365" s="8"/>
      <c r="OWK365" s="8"/>
      <c r="OWL365" s="8"/>
      <c r="OWM365" s="8"/>
      <c r="OWN365" s="8"/>
      <c r="OWO365" s="8"/>
      <c r="OWP365" s="8"/>
      <c r="OWQ365" s="8"/>
      <c r="OWR365" s="8"/>
      <c r="OWS365" s="8"/>
      <c r="OWT365" s="8"/>
      <c r="OWU365" s="8"/>
      <c r="OWV365" s="8"/>
      <c r="OWW365" s="8"/>
      <c r="OWX365" s="8"/>
      <c r="OWY365" s="8"/>
      <c r="OWZ365" s="8"/>
      <c r="OXA365" s="8"/>
      <c r="OXB365" s="8"/>
      <c r="OXC365" s="8"/>
      <c r="OXD365" s="8"/>
      <c r="OXE365" s="8"/>
      <c r="OXF365" s="8"/>
      <c r="OXG365" s="8"/>
      <c r="OXH365" s="8"/>
      <c r="OXI365" s="8"/>
      <c r="OXJ365" s="8"/>
      <c r="OXK365" s="8"/>
      <c r="OXL365" s="8"/>
      <c r="OXM365" s="8"/>
      <c r="OXN365" s="8"/>
      <c r="OXO365" s="8"/>
      <c r="OXP365" s="8"/>
      <c r="OXQ365" s="8"/>
      <c r="OXR365" s="8"/>
      <c r="OXS365" s="8"/>
      <c r="OXT365" s="8"/>
      <c r="OXU365" s="8"/>
      <c r="OXV365" s="8"/>
      <c r="OXW365" s="8"/>
      <c r="OXX365" s="8"/>
      <c r="OXY365" s="8"/>
      <c r="OXZ365" s="8"/>
      <c r="OYA365" s="8"/>
      <c r="OYB365" s="8"/>
      <c r="OYC365" s="8"/>
      <c r="OYD365" s="8"/>
      <c r="OYE365" s="8"/>
      <c r="OYF365" s="8"/>
      <c r="OYG365" s="8"/>
      <c r="OYH365" s="8"/>
      <c r="OYI365" s="8"/>
      <c r="OYJ365" s="8"/>
      <c r="OYK365" s="8"/>
      <c r="OYL365" s="8"/>
      <c r="OYM365" s="8"/>
      <c r="OYN365" s="8"/>
      <c r="OYO365" s="8"/>
      <c r="OYP365" s="8"/>
      <c r="OYQ365" s="8"/>
      <c r="OYR365" s="8"/>
      <c r="OYS365" s="8"/>
      <c r="OYT365" s="8"/>
      <c r="OYU365" s="8"/>
      <c r="OYV365" s="8"/>
      <c r="OYW365" s="8"/>
      <c r="OYX365" s="8"/>
      <c r="OYY365" s="8"/>
      <c r="OYZ365" s="8"/>
      <c r="OZA365" s="8"/>
      <c r="OZB365" s="8"/>
      <c r="OZC365" s="8"/>
      <c r="OZD365" s="8"/>
      <c r="OZE365" s="8"/>
      <c r="OZF365" s="8"/>
      <c r="OZG365" s="8"/>
      <c r="OZH365" s="8"/>
      <c r="OZI365" s="8"/>
      <c r="OZJ365" s="8"/>
      <c r="OZK365" s="8"/>
      <c r="OZL365" s="8"/>
      <c r="OZM365" s="8"/>
      <c r="OZN365" s="8"/>
      <c r="OZO365" s="8"/>
      <c r="OZP365" s="8"/>
      <c r="OZQ365" s="8"/>
      <c r="OZR365" s="8"/>
      <c r="OZS365" s="8"/>
      <c r="OZT365" s="8"/>
      <c r="OZU365" s="8"/>
      <c r="OZV365" s="8"/>
      <c r="OZW365" s="8"/>
      <c r="OZX365" s="8"/>
      <c r="OZY365" s="8"/>
      <c r="OZZ365" s="8"/>
      <c r="PAA365" s="8"/>
      <c r="PAB365" s="8"/>
      <c r="PAC365" s="8"/>
      <c r="PAD365" s="8"/>
      <c r="PAE365" s="8"/>
      <c r="PAF365" s="8"/>
      <c r="PAG365" s="8"/>
      <c r="PAH365" s="8"/>
      <c r="PAI365" s="8"/>
      <c r="PAJ365" s="8"/>
      <c r="PAK365" s="8"/>
      <c r="PAL365" s="8"/>
      <c r="PAM365" s="8"/>
      <c r="PAN365" s="8"/>
      <c r="PAO365" s="8"/>
      <c r="PAP365" s="8"/>
      <c r="PAQ365" s="8"/>
      <c r="PAR365" s="8"/>
      <c r="PAS365" s="8"/>
      <c r="PAT365" s="8"/>
      <c r="PAU365" s="8"/>
      <c r="PAV365" s="8"/>
      <c r="PAW365" s="8"/>
      <c r="PAX365" s="8"/>
      <c r="PAY365" s="8"/>
      <c r="PAZ365" s="8"/>
      <c r="PBA365" s="8"/>
      <c r="PBB365" s="8"/>
      <c r="PBC365" s="8"/>
      <c r="PBD365" s="8"/>
      <c r="PBE365" s="8"/>
      <c r="PBF365" s="8"/>
      <c r="PBG365" s="8"/>
      <c r="PBH365" s="8"/>
      <c r="PBI365" s="8"/>
      <c r="PBJ365" s="8"/>
      <c r="PBK365" s="8"/>
      <c r="PBL365" s="8"/>
      <c r="PBM365" s="8"/>
      <c r="PBN365" s="8"/>
      <c r="PBO365" s="8"/>
      <c r="PBP365" s="8"/>
      <c r="PBQ365" s="8"/>
      <c r="PBR365" s="8"/>
      <c r="PBS365" s="8"/>
      <c r="PBT365" s="8"/>
      <c r="PBU365" s="8"/>
      <c r="PBV365" s="8"/>
      <c r="PBW365" s="8"/>
      <c r="PBX365" s="8"/>
      <c r="PBY365" s="8"/>
      <c r="PBZ365" s="8"/>
      <c r="PCA365" s="8"/>
      <c r="PCB365" s="8"/>
      <c r="PCC365" s="8"/>
      <c r="PCD365" s="8"/>
      <c r="PCE365" s="8"/>
      <c r="PCF365" s="8"/>
      <c r="PCG365" s="8"/>
      <c r="PCH365" s="8"/>
      <c r="PCI365" s="8"/>
      <c r="PCJ365" s="8"/>
      <c r="PCK365" s="8"/>
      <c r="PCL365" s="8"/>
      <c r="PCM365" s="8"/>
      <c r="PCN365" s="8"/>
      <c r="PCO365" s="8"/>
      <c r="PCP365" s="8"/>
      <c r="PCQ365" s="8"/>
      <c r="PCR365" s="8"/>
      <c r="PCS365" s="8"/>
      <c r="PCT365" s="8"/>
      <c r="PCU365" s="8"/>
      <c r="PCV365" s="8"/>
      <c r="PCW365" s="8"/>
      <c r="PCX365" s="8"/>
      <c r="PCY365" s="8"/>
      <c r="PCZ365" s="8"/>
      <c r="PDA365" s="8"/>
      <c r="PDB365" s="8"/>
      <c r="PDC365" s="8"/>
      <c r="PDD365" s="8"/>
      <c r="PDE365" s="8"/>
      <c r="PDF365" s="8"/>
      <c r="PDG365" s="8"/>
      <c r="PDH365" s="8"/>
      <c r="PDI365" s="8"/>
      <c r="PDJ365" s="8"/>
      <c r="PDK365" s="8"/>
      <c r="PDL365" s="8"/>
      <c r="PDM365" s="8"/>
      <c r="PDN365" s="8"/>
      <c r="PDO365" s="8"/>
      <c r="PDP365" s="8"/>
      <c r="PDQ365" s="8"/>
      <c r="PDR365" s="8"/>
      <c r="PDS365" s="8"/>
      <c r="PDT365" s="8"/>
      <c r="PDU365" s="8"/>
      <c r="PDV365" s="8"/>
      <c r="PDW365" s="8"/>
      <c r="PDX365" s="8"/>
      <c r="PDY365" s="8"/>
      <c r="PDZ365" s="8"/>
      <c r="PEA365" s="8"/>
      <c r="PEB365" s="8"/>
      <c r="PEC365" s="8"/>
      <c r="PED365" s="8"/>
      <c r="PEE365" s="8"/>
      <c r="PEF365" s="8"/>
      <c r="PEG365" s="8"/>
      <c r="PEH365" s="8"/>
      <c r="PEI365" s="8"/>
      <c r="PEJ365" s="8"/>
      <c r="PEK365" s="8"/>
      <c r="PEL365" s="8"/>
      <c r="PEM365" s="8"/>
      <c r="PEN365" s="8"/>
      <c r="PEO365" s="8"/>
      <c r="PEP365" s="8"/>
      <c r="PEQ365" s="8"/>
      <c r="PER365" s="8"/>
      <c r="PES365" s="8"/>
      <c r="PET365" s="8"/>
      <c r="PEU365" s="8"/>
      <c r="PEV365" s="8"/>
      <c r="PEW365" s="8"/>
      <c r="PEX365" s="8"/>
      <c r="PEY365" s="8"/>
      <c r="PEZ365" s="8"/>
      <c r="PFA365" s="8"/>
      <c r="PFB365" s="8"/>
      <c r="PFC365" s="8"/>
      <c r="PFD365" s="8"/>
      <c r="PFE365" s="8"/>
      <c r="PFF365" s="8"/>
      <c r="PFG365" s="8"/>
      <c r="PFH365" s="8"/>
      <c r="PFI365" s="8"/>
      <c r="PFJ365" s="8"/>
      <c r="PFK365" s="8"/>
      <c r="PFL365" s="8"/>
      <c r="PFM365" s="8"/>
      <c r="PFN365" s="8"/>
      <c r="PFO365" s="8"/>
      <c r="PFP365" s="8"/>
      <c r="PFQ365" s="8"/>
      <c r="PFR365" s="8"/>
      <c r="PFS365" s="8"/>
      <c r="PFT365" s="8"/>
      <c r="PFU365" s="8"/>
      <c r="PFV365" s="8"/>
      <c r="PFW365" s="8"/>
      <c r="PFX365" s="8"/>
      <c r="PFY365" s="8"/>
      <c r="PFZ365" s="8"/>
      <c r="PGA365" s="8"/>
      <c r="PGB365" s="8"/>
      <c r="PGC365" s="8"/>
      <c r="PGD365" s="8"/>
      <c r="PGE365" s="8"/>
      <c r="PGF365" s="8"/>
      <c r="PGG365" s="8"/>
      <c r="PGH365" s="8"/>
      <c r="PGI365" s="8"/>
      <c r="PGJ365" s="8"/>
      <c r="PGK365" s="8"/>
      <c r="PGL365" s="8"/>
      <c r="PGM365" s="8"/>
      <c r="PGN365" s="8"/>
      <c r="PGO365" s="8"/>
      <c r="PGP365" s="8"/>
      <c r="PGQ365" s="8"/>
      <c r="PGR365" s="8"/>
      <c r="PGS365" s="8"/>
      <c r="PGT365" s="8"/>
      <c r="PGU365" s="8"/>
      <c r="PGV365" s="8"/>
      <c r="PGW365" s="8"/>
      <c r="PGX365" s="8"/>
      <c r="PGY365" s="8"/>
      <c r="PGZ365" s="8"/>
      <c r="PHA365" s="8"/>
      <c r="PHB365" s="8"/>
      <c r="PHC365" s="8"/>
      <c r="PHD365" s="8"/>
      <c r="PHE365" s="8"/>
      <c r="PHF365" s="8"/>
      <c r="PHG365" s="8"/>
      <c r="PHH365" s="8"/>
      <c r="PHI365" s="8"/>
      <c r="PHJ365" s="8"/>
      <c r="PHK365" s="8"/>
      <c r="PHL365" s="8"/>
      <c r="PHM365" s="8"/>
      <c r="PHN365" s="8"/>
      <c r="PHO365" s="8"/>
      <c r="PHP365" s="8"/>
      <c r="PHQ365" s="8"/>
      <c r="PHR365" s="8"/>
      <c r="PHS365" s="8"/>
      <c r="PHT365" s="8"/>
      <c r="PHU365" s="8"/>
      <c r="PHV365" s="8"/>
      <c r="PHW365" s="8"/>
      <c r="PHX365" s="8"/>
      <c r="PHY365" s="8"/>
      <c r="PHZ365" s="8"/>
      <c r="PIA365" s="8"/>
      <c r="PIB365" s="8"/>
      <c r="PIC365" s="8"/>
      <c r="PID365" s="8"/>
      <c r="PIE365" s="8"/>
      <c r="PIF365" s="8"/>
      <c r="PIG365" s="8"/>
      <c r="PIH365" s="8"/>
      <c r="PII365" s="8"/>
      <c r="PIJ365" s="8"/>
      <c r="PIK365" s="8"/>
      <c r="PIL365" s="8"/>
      <c r="PIM365" s="8"/>
      <c r="PIN365" s="8"/>
      <c r="PIO365" s="8"/>
      <c r="PIP365" s="8"/>
      <c r="PIQ365" s="8"/>
      <c r="PIR365" s="8"/>
      <c r="PIS365" s="8"/>
      <c r="PIT365" s="8"/>
      <c r="PIU365" s="8"/>
      <c r="PIV365" s="8"/>
      <c r="PIW365" s="8"/>
      <c r="PIX365" s="8"/>
      <c r="PIY365" s="8"/>
      <c r="PIZ365" s="8"/>
      <c r="PJA365" s="8"/>
      <c r="PJB365" s="8"/>
      <c r="PJC365" s="8"/>
      <c r="PJD365" s="8"/>
      <c r="PJE365" s="8"/>
      <c r="PJF365" s="8"/>
      <c r="PJG365" s="8"/>
      <c r="PJH365" s="8"/>
      <c r="PJI365" s="8"/>
      <c r="PJJ365" s="8"/>
      <c r="PJK365" s="8"/>
      <c r="PJL365" s="8"/>
      <c r="PJM365" s="8"/>
      <c r="PJN365" s="8"/>
      <c r="PJO365" s="8"/>
      <c r="PJP365" s="8"/>
      <c r="PJQ365" s="8"/>
      <c r="PJR365" s="8"/>
      <c r="PJS365" s="8"/>
      <c r="PJT365" s="8"/>
      <c r="PJU365" s="8"/>
      <c r="PJV365" s="8"/>
      <c r="PJW365" s="8"/>
      <c r="PJX365" s="8"/>
      <c r="PJY365" s="8"/>
      <c r="PJZ365" s="8"/>
      <c r="PKA365" s="8"/>
      <c r="PKB365" s="8"/>
      <c r="PKC365" s="8"/>
      <c r="PKD365" s="8"/>
      <c r="PKE365" s="8"/>
      <c r="PKF365" s="8"/>
      <c r="PKG365" s="8"/>
      <c r="PKH365" s="8"/>
      <c r="PKI365" s="8"/>
      <c r="PKJ365" s="8"/>
      <c r="PKK365" s="8"/>
      <c r="PKL365" s="8"/>
      <c r="PKM365" s="8"/>
      <c r="PKN365" s="8"/>
      <c r="PKO365" s="8"/>
      <c r="PKP365" s="8"/>
      <c r="PKQ365" s="8"/>
      <c r="PKR365" s="8"/>
      <c r="PKS365" s="8"/>
      <c r="PKT365" s="8"/>
      <c r="PKU365" s="8"/>
      <c r="PKV365" s="8"/>
      <c r="PKW365" s="8"/>
      <c r="PKX365" s="8"/>
      <c r="PKY365" s="8"/>
      <c r="PKZ365" s="8"/>
      <c r="PLA365" s="8"/>
      <c r="PLB365" s="8"/>
      <c r="PLC365" s="8"/>
      <c r="PLD365" s="8"/>
      <c r="PLE365" s="8"/>
      <c r="PLF365" s="8"/>
      <c r="PLG365" s="8"/>
      <c r="PLH365" s="8"/>
      <c r="PLI365" s="8"/>
      <c r="PLJ365" s="8"/>
      <c r="PLK365" s="8"/>
      <c r="PLL365" s="8"/>
      <c r="PLM365" s="8"/>
      <c r="PLN365" s="8"/>
      <c r="PLO365" s="8"/>
      <c r="PLP365" s="8"/>
      <c r="PLQ365" s="8"/>
      <c r="PLR365" s="8"/>
      <c r="PLS365" s="8"/>
      <c r="PLT365" s="8"/>
      <c r="PLU365" s="8"/>
      <c r="PLV365" s="8"/>
      <c r="PLW365" s="8"/>
      <c r="PLX365" s="8"/>
      <c r="PLY365" s="8"/>
      <c r="PLZ365" s="8"/>
      <c r="PMA365" s="8"/>
      <c r="PMB365" s="8"/>
      <c r="PMC365" s="8"/>
      <c r="PMD365" s="8"/>
      <c r="PME365" s="8"/>
      <c r="PMF365" s="8"/>
      <c r="PMG365" s="8"/>
      <c r="PMH365" s="8"/>
      <c r="PMI365" s="8"/>
      <c r="PMJ365" s="8"/>
      <c r="PMK365" s="8"/>
      <c r="PML365" s="8"/>
      <c r="PMM365" s="8"/>
      <c r="PMN365" s="8"/>
      <c r="PMO365" s="8"/>
      <c r="PMP365" s="8"/>
      <c r="PMQ365" s="8"/>
      <c r="PMR365" s="8"/>
      <c r="PMS365" s="8"/>
      <c r="PMT365" s="8"/>
      <c r="PMU365" s="8"/>
      <c r="PMV365" s="8"/>
      <c r="PMW365" s="8"/>
      <c r="PMX365" s="8"/>
      <c r="PMY365" s="8"/>
      <c r="PMZ365" s="8"/>
      <c r="PNA365" s="8"/>
      <c r="PNB365" s="8"/>
      <c r="PNC365" s="8"/>
      <c r="PND365" s="8"/>
      <c r="PNE365" s="8"/>
      <c r="PNF365" s="8"/>
      <c r="PNG365" s="8"/>
      <c r="PNH365" s="8"/>
      <c r="PNI365" s="8"/>
      <c r="PNJ365" s="8"/>
      <c r="PNK365" s="8"/>
      <c r="PNL365" s="8"/>
      <c r="PNM365" s="8"/>
      <c r="PNN365" s="8"/>
      <c r="PNO365" s="8"/>
      <c r="PNP365" s="8"/>
      <c r="PNQ365" s="8"/>
      <c r="PNR365" s="8"/>
      <c r="PNS365" s="8"/>
      <c r="PNT365" s="8"/>
      <c r="PNU365" s="8"/>
      <c r="PNV365" s="8"/>
      <c r="PNW365" s="8"/>
      <c r="PNX365" s="8"/>
      <c r="PNY365" s="8"/>
      <c r="PNZ365" s="8"/>
      <c r="POA365" s="8"/>
      <c r="POB365" s="8"/>
      <c r="POC365" s="8"/>
      <c r="POD365" s="8"/>
      <c r="POE365" s="8"/>
      <c r="POF365" s="8"/>
      <c r="POG365" s="8"/>
      <c r="POH365" s="8"/>
      <c r="POI365" s="8"/>
      <c r="POJ365" s="8"/>
      <c r="POK365" s="8"/>
      <c r="POL365" s="8"/>
      <c r="POM365" s="8"/>
      <c r="PON365" s="8"/>
      <c r="POO365" s="8"/>
      <c r="POP365" s="8"/>
      <c r="POQ365" s="8"/>
      <c r="POR365" s="8"/>
      <c r="POS365" s="8"/>
      <c r="POT365" s="8"/>
      <c r="POU365" s="8"/>
      <c r="POV365" s="8"/>
      <c r="POW365" s="8"/>
      <c r="POX365" s="8"/>
      <c r="POY365" s="8"/>
      <c r="POZ365" s="8"/>
      <c r="PPA365" s="8"/>
      <c r="PPB365" s="8"/>
      <c r="PPC365" s="8"/>
      <c r="PPD365" s="8"/>
      <c r="PPE365" s="8"/>
      <c r="PPF365" s="8"/>
      <c r="PPG365" s="8"/>
      <c r="PPH365" s="8"/>
      <c r="PPI365" s="8"/>
      <c r="PPJ365" s="8"/>
      <c r="PPK365" s="8"/>
      <c r="PPL365" s="8"/>
      <c r="PPM365" s="8"/>
      <c r="PPN365" s="8"/>
      <c r="PPO365" s="8"/>
      <c r="PPP365" s="8"/>
      <c r="PPQ365" s="8"/>
      <c r="PPR365" s="8"/>
      <c r="PPS365" s="8"/>
      <c r="PPT365" s="8"/>
      <c r="PPU365" s="8"/>
      <c r="PPV365" s="8"/>
      <c r="PPW365" s="8"/>
      <c r="PPX365" s="8"/>
      <c r="PPY365" s="8"/>
      <c r="PPZ365" s="8"/>
      <c r="PQA365" s="8"/>
      <c r="PQB365" s="8"/>
      <c r="PQC365" s="8"/>
      <c r="PQD365" s="8"/>
      <c r="PQE365" s="8"/>
      <c r="PQF365" s="8"/>
      <c r="PQG365" s="8"/>
      <c r="PQH365" s="8"/>
      <c r="PQI365" s="8"/>
      <c r="PQJ365" s="8"/>
      <c r="PQK365" s="8"/>
      <c r="PQL365" s="8"/>
      <c r="PQM365" s="8"/>
      <c r="PQN365" s="8"/>
      <c r="PQO365" s="8"/>
      <c r="PQP365" s="8"/>
      <c r="PQQ365" s="8"/>
      <c r="PQR365" s="8"/>
      <c r="PQS365" s="8"/>
      <c r="PQT365" s="8"/>
      <c r="PQU365" s="8"/>
      <c r="PQV365" s="8"/>
      <c r="PQW365" s="8"/>
      <c r="PQX365" s="8"/>
      <c r="PQY365" s="8"/>
      <c r="PQZ365" s="8"/>
      <c r="PRA365" s="8"/>
      <c r="PRB365" s="8"/>
      <c r="PRC365" s="8"/>
      <c r="PRD365" s="8"/>
      <c r="PRE365" s="8"/>
      <c r="PRF365" s="8"/>
      <c r="PRG365" s="8"/>
      <c r="PRH365" s="8"/>
      <c r="PRI365" s="8"/>
      <c r="PRJ365" s="8"/>
      <c r="PRK365" s="8"/>
      <c r="PRL365" s="8"/>
      <c r="PRM365" s="8"/>
      <c r="PRN365" s="8"/>
      <c r="PRO365" s="8"/>
      <c r="PRP365" s="8"/>
      <c r="PRQ365" s="8"/>
      <c r="PRR365" s="8"/>
      <c r="PRS365" s="8"/>
      <c r="PRT365" s="8"/>
      <c r="PRU365" s="8"/>
      <c r="PRV365" s="8"/>
      <c r="PRW365" s="8"/>
      <c r="PRX365" s="8"/>
      <c r="PRY365" s="8"/>
      <c r="PRZ365" s="8"/>
      <c r="PSA365" s="8"/>
      <c r="PSB365" s="8"/>
      <c r="PSC365" s="8"/>
      <c r="PSD365" s="8"/>
      <c r="PSE365" s="8"/>
      <c r="PSF365" s="8"/>
      <c r="PSG365" s="8"/>
      <c r="PSH365" s="8"/>
      <c r="PSI365" s="8"/>
      <c r="PSJ365" s="8"/>
      <c r="PSK365" s="8"/>
      <c r="PSL365" s="8"/>
      <c r="PSM365" s="8"/>
      <c r="PSN365" s="8"/>
      <c r="PSO365" s="8"/>
      <c r="PSP365" s="8"/>
      <c r="PSQ365" s="8"/>
      <c r="PSR365" s="8"/>
      <c r="PSS365" s="8"/>
      <c r="PST365" s="8"/>
      <c r="PSU365" s="8"/>
      <c r="PSV365" s="8"/>
      <c r="PSW365" s="8"/>
      <c r="PSX365" s="8"/>
      <c r="PSY365" s="8"/>
      <c r="PSZ365" s="8"/>
      <c r="PTA365" s="8"/>
      <c r="PTB365" s="8"/>
      <c r="PTC365" s="8"/>
      <c r="PTD365" s="8"/>
      <c r="PTE365" s="8"/>
      <c r="PTF365" s="8"/>
      <c r="PTG365" s="8"/>
      <c r="PTH365" s="8"/>
      <c r="PTI365" s="8"/>
      <c r="PTJ365" s="8"/>
      <c r="PTK365" s="8"/>
      <c r="PTL365" s="8"/>
      <c r="PTM365" s="8"/>
      <c r="PTN365" s="8"/>
      <c r="PTO365" s="8"/>
      <c r="PTP365" s="8"/>
      <c r="PTQ365" s="8"/>
      <c r="PTR365" s="8"/>
      <c r="PTS365" s="8"/>
      <c r="PTT365" s="8"/>
      <c r="PTU365" s="8"/>
      <c r="PTV365" s="8"/>
      <c r="PTW365" s="8"/>
      <c r="PTX365" s="8"/>
      <c r="PTY365" s="8"/>
      <c r="PTZ365" s="8"/>
      <c r="PUA365" s="8"/>
      <c r="PUB365" s="8"/>
      <c r="PUC365" s="8"/>
      <c r="PUD365" s="8"/>
      <c r="PUE365" s="8"/>
      <c r="PUF365" s="8"/>
      <c r="PUG365" s="8"/>
      <c r="PUH365" s="8"/>
      <c r="PUI365" s="8"/>
      <c r="PUJ365" s="8"/>
      <c r="PUK365" s="8"/>
      <c r="PUL365" s="8"/>
      <c r="PUM365" s="8"/>
      <c r="PUN365" s="8"/>
      <c r="PUO365" s="8"/>
      <c r="PUP365" s="8"/>
      <c r="PUQ365" s="8"/>
      <c r="PUR365" s="8"/>
      <c r="PUS365" s="8"/>
      <c r="PUT365" s="8"/>
      <c r="PUU365" s="8"/>
      <c r="PUV365" s="8"/>
      <c r="PUW365" s="8"/>
      <c r="PUX365" s="8"/>
      <c r="PUY365" s="8"/>
      <c r="PUZ365" s="8"/>
      <c r="PVA365" s="8"/>
      <c r="PVB365" s="8"/>
      <c r="PVC365" s="8"/>
      <c r="PVD365" s="8"/>
      <c r="PVE365" s="8"/>
      <c r="PVF365" s="8"/>
      <c r="PVG365" s="8"/>
      <c r="PVH365" s="8"/>
      <c r="PVI365" s="8"/>
      <c r="PVJ365" s="8"/>
      <c r="PVK365" s="8"/>
      <c r="PVL365" s="8"/>
      <c r="PVM365" s="8"/>
      <c r="PVN365" s="8"/>
      <c r="PVO365" s="8"/>
      <c r="PVP365" s="8"/>
      <c r="PVQ365" s="8"/>
      <c r="PVR365" s="8"/>
      <c r="PVS365" s="8"/>
      <c r="PVT365" s="8"/>
      <c r="PVU365" s="8"/>
      <c r="PVV365" s="8"/>
      <c r="PVW365" s="8"/>
      <c r="PVX365" s="8"/>
      <c r="PVY365" s="8"/>
      <c r="PVZ365" s="8"/>
      <c r="PWA365" s="8"/>
      <c r="PWB365" s="8"/>
      <c r="PWC365" s="8"/>
      <c r="PWD365" s="8"/>
      <c r="PWE365" s="8"/>
      <c r="PWF365" s="8"/>
      <c r="PWG365" s="8"/>
      <c r="PWH365" s="8"/>
      <c r="PWI365" s="8"/>
      <c r="PWJ365" s="8"/>
      <c r="PWK365" s="8"/>
      <c r="PWL365" s="8"/>
      <c r="PWM365" s="8"/>
      <c r="PWN365" s="8"/>
      <c r="PWO365" s="8"/>
      <c r="PWP365" s="8"/>
      <c r="PWQ365" s="8"/>
      <c r="PWR365" s="8"/>
      <c r="PWS365" s="8"/>
      <c r="PWT365" s="8"/>
      <c r="PWU365" s="8"/>
      <c r="PWV365" s="8"/>
      <c r="PWW365" s="8"/>
      <c r="PWX365" s="8"/>
      <c r="PWY365" s="8"/>
      <c r="PWZ365" s="8"/>
      <c r="PXA365" s="8"/>
      <c r="PXB365" s="8"/>
      <c r="PXC365" s="8"/>
      <c r="PXD365" s="8"/>
      <c r="PXE365" s="8"/>
      <c r="PXF365" s="8"/>
      <c r="PXG365" s="8"/>
      <c r="PXH365" s="8"/>
      <c r="PXI365" s="8"/>
      <c r="PXJ365" s="8"/>
      <c r="PXK365" s="8"/>
      <c r="PXL365" s="8"/>
      <c r="PXM365" s="8"/>
      <c r="PXN365" s="8"/>
      <c r="PXO365" s="8"/>
      <c r="PXP365" s="8"/>
      <c r="PXQ365" s="8"/>
      <c r="PXR365" s="8"/>
      <c r="PXS365" s="8"/>
      <c r="PXT365" s="8"/>
      <c r="PXU365" s="8"/>
      <c r="PXV365" s="8"/>
      <c r="PXW365" s="8"/>
      <c r="PXX365" s="8"/>
      <c r="PXY365" s="8"/>
      <c r="PXZ365" s="8"/>
      <c r="PYA365" s="8"/>
      <c r="PYB365" s="8"/>
      <c r="PYC365" s="8"/>
      <c r="PYD365" s="8"/>
      <c r="PYE365" s="8"/>
      <c r="PYF365" s="8"/>
      <c r="PYG365" s="8"/>
      <c r="PYH365" s="8"/>
      <c r="PYI365" s="8"/>
      <c r="PYJ365" s="8"/>
      <c r="PYK365" s="8"/>
      <c r="PYL365" s="8"/>
      <c r="PYM365" s="8"/>
      <c r="PYN365" s="8"/>
      <c r="PYO365" s="8"/>
      <c r="PYP365" s="8"/>
      <c r="PYQ365" s="8"/>
      <c r="PYR365" s="8"/>
      <c r="PYS365" s="8"/>
      <c r="PYT365" s="8"/>
      <c r="PYU365" s="8"/>
      <c r="PYV365" s="8"/>
      <c r="PYW365" s="8"/>
      <c r="PYX365" s="8"/>
      <c r="PYY365" s="8"/>
      <c r="PYZ365" s="8"/>
      <c r="PZA365" s="8"/>
      <c r="PZB365" s="8"/>
      <c r="PZC365" s="8"/>
      <c r="PZD365" s="8"/>
      <c r="PZE365" s="8"/>
      <c r="PZF365" s="8"/>
      <c r="PZG365" s="8"/>
      <c r="PZH365" s="8"/>
      <c r="PZI365" s="8"/>
      <c r="PZJ365" s="8"/>
      <c r="PZK365" s="8"/>
      <c r="PZL365" s="8"/>
      <c r="PZM365" s="8"/>
      <c r="PZN365" s="8"/>
      <c r="PZO365" s="8"/>
      <c r="PZP365" s="8"/>
      <c r="PZQ365" s="8"/>
      <c r="PZR365" s="8"/>
      <c r="PZS365" s="8"/>
      <c r="PZT365" s="8"/>
      <c r="PZU365" s="8"/>
      <c r="PZV365" s="8"/>
      <c r="PZW365" s="8"/>
      <c r="PZX365" s="8"/>
      <c r="PZY365" s="8"/>
      <c r="PZZ365" s="8"/>
      <c r="QAA365" s="8"/>
      <c r="QAB365" s="8"/>
      <c r="QAC365" s="8"/>
      <c r="QAD365" s="8"/>
      <c r="QAE365" s="8"/>
      <c r="QAF365" s="8"/>
      <c r="QAG365" s="8"/>
      <c r="QAH365" s="8"/>
      <c r="QAI365" s="8"/>
      <c r="QAJ365" s="8"/>
      <c r="QAK365" s="8"/>
      <c r="QAL365" s="8"/>
      <c r="QAM365" s="8"/>
      <c r="QAN365" s="8"/>
      <c r="QAO365" s="8"/>
      <c r="QAP365" s="8"/>
      <c r="QAQ365" s="8"/>
      <c r="QAR365" s="8"/>
      <c r="QAS365" s="8"/>
      <c r="QAT365" s="8"/>
      <c r="QAU365" s="8"/>
      <c r="QAV365" s="8"/>
      <c r="QAW365" s="8"/>
      <c r="QAX365" s="8"/>
      <c r="QAY365" s="8"/>
      <c r="QAZ365" s="8"/>
      <c r="QBA365" s="8"/>
      <c r="QBB365" s="8"/>
      <c r="QBC365" s="8"/>
      <c r="QBD365" s="8"/>
      <c r="QBE365" s="8"/>
      <c r="QBF365" s="8"/>
      <c r="QBG365" s="8"/>
      <c r="QBH365" s="8"/>
      <c r="QBI365" s="8"/>
      <c r="QBJ365" s="8"/>
      <c r="QBK365" s="8"/>
      <c r="QBL365" s="8"/>
      <c r="QBM365" s="8"/>
      <c r="QBN365" s="8"/>
      <c r="QBO365" s="8"/>
      <c r="QBP365" s="8"/>
      <c r="QBQ365" s="8"/>
      <c r="QBR365" s="8"/>
      <c r="QBS365" s="8"/>
      <c r="QBT365" s="8"/>
      <c r="QBU365" s="8"/>
      <c r="QBV365" s="8"/>
      <c r="QBW365" s="8"/>
      <c r="QBX365" s="8"/>
      <c r="QBY365" s="8"/>
      <c r="QBZ365" s="8"/>
      <c r="QCA365" s="8"/>
      <c r="QCB365" s="8"/>
      <c r="QCC365" s="8"/>
      <c r="QCD365" s="8"/>
      <c r="QCE365" s="8"/>
      <c r="QCF365" s="8"/>
      <c r="QCG365" s="8"/>
      <c r="QCH365" s="8"/>
      <c r="QCI365" s="8"/>
      <c r="QCJ365" s="8"/>
      <c r="QCK365" s="8"/>
      <c r="QCL365" s="8"/>
      <c r="QCM365" s="8"/>
      <c r="QCN365" s="8"/>
      <c r="QCO365" s="8"/>
      <c r="QCP365" s="8"/>
      <c r="QCQ365" s="8"/>
      <c r="QCR365" s="8"/>
      <c r="QCS365" s="8"/>
      <c r="QCT365" s="8"/>
      <c r="QCU365" s="8"/>
      <c r="QCV365" s="8"/>
      <c r="QCW365" s="8"/>
      <c r="QCX365" s="8"/>
      <c r="QCY365" s="8"/>
      <c r="QCZ365" s="8"/>
      <c r="QDA365" s="8"/>
      <c r="QDB365" s="8"/>
      <c r="QDC365" s="8"/>
      <c r="QDD365" s="8"/>
      <c r="QDE365" s="8"/>
      <c r="QDF365" s="8"/>
      <c r="QDG365" s="8"/>
      <c r="QDH365" s="8"/>
      <c r="QDI365" s="8"/>
      <c r="QDJ365" s="8"/>
      <c r="QDK365" s="8"/>
      <c r="QDL365" s="8"/>
      <c r="QDM365" s="8"/>
      <c r="QDN365" s="8"/>
      <c r="QDO365" s="8"/>
      <c r="QDP365" s="8"/>
      <c r="QDQ365" s="8"/>
      <c r="QDR365" s="8"/>
      <c r="QDS365" s="8"/>
      <c r="QDT365" s="8"/>
      <c r="QDU365" s="8"/>
      <c r="QDV365" s="8"/>
      <c r="QDW365" s="8"/>
      <c r="QDX365" s="8"/>
      <c r="QDY365" s="8"/>
      <c r="QDZ365" s="8"/>
      <c r="QEA365" s="8"/>
      <c r="QEB365" s="8"/>
      <c r="QEC365" s="8"/>
      <c r="QED365" s="8"/>
      <c r="QEE365" s="8"/>
      <c r="QEF365" s="8"/>
      <c r="QEG365" s="8"/>
      <c r="QEH365" s="8"/>
      <c r="QEI365" s="8"/>
      <c r="QEJ365" s="8"/>
      <c r="QEK365" s="8"/>
      <c r="QEL365" s="8"/>
      <c r="QEM365" s="8"/>
      <c r="QEN365" s="8"/>
      <c r="QEO365" s="8"/>
      <c r="QEP365" s="8"/>
      <c r="QEQ365" s="8"/>
      <c r="QER365" s="8"/>
      <c r="QES365" s="8"/>
      <c r="QET365" s="8"/>
      <c r="QEU365" s="8"/>
      <c r="QEV365" s="8"/>
      <c r="QEW365" s="8"/>
      <c r="QEX365" s="8"/>
      <c r="QEY365" s="8"/>
      <c r="QEZ365" s="8"/>
      <c r="QFA365" s="8"/>
      <c r="QFB365" s="8"/>
      <c r="QFC365" s="8"/>
      <c r="QFD365" s="8"/>
      <c r="QFE365" s="8"/>
      <c r="QFF365" s="8"/>
      <c r="QFG365" s="8"/>
      <c r="QFH365" s="8"/>
      <c r="QFI365" s="8"/>
      <c r="QFJ365" s="8"/>
      <c r="QFK365" s="8"/>
      <c r="QFL365" s="8"/>
      <c r="QFM365" s="8"/>
      <c r="QFN365" s="8"/>
      <c r="QFO365" s="8"/>
      <c r="QFP365" s="8"/>
      <c r="QFQ365" s="8"/>
      <c r="QFR365" s="8"/>
      <c r="QFS365" s="8"/>
      <c r="QFT365" s="8"/>
      <c r="QFU365" s="8"/>
      <c r="QFV365" s="8"/>
      <c r="QFW365" s="8"/>
      <c r="QFX365" s="8"/>
      <c r="QFY365" s="8"/>
      <c r="QFZ365" s="8"/>
      <c r="QGA365" s="8"/>
      <c r="QGB365" s="8"/>
      <c r="QGC365" s="8"/>
      <c r="QGD365" s="8"/>
      <c r="QGE365" s="8"/>
      <c r="QGF365" s="8"/>
      <c r="QGG365" s="8"/>
      <c r="QGH365" s="8"/>
      <c r="QGI365" s="8"/>
      <c r="QGJ365" s="8"/>
      <c r="QGK365" s="8"/>
      <c r="QGL365" s="8"/>
      <c r="QGM365" s="8"/>
      <c r="QGN365" s="8"/>
      <c r="QGO365" s="8"/>
      <c r="QGP365" s="8"/>
      <c r="QGQ365" s="8"/>
      <c r="QGR365" s="8"/>
      <c r="QGS365" s="8"/>
      <c r="QGT365" s="8"/>
      <c r="QGU365" s="8"/>
      <c r="QGV365" s="8"/>
      <c r="QGW365" s="8"/>
      <c r="QGX365" s="8"/>
      <c r="QGY365" s="8"/>
      <c r="QGZ365" s="8"/>
      <c r="QHA365" s="8"/>
      <c r="QHB365" s="8"/>
      <c r="QHC365" s="8"/>
      <c r="QHD365" s="8"/>
      <c r="QHE365" s="8"/>
      <c r="QHF365" s="8"/>
      <c r="QHG365" s="8"/>
      <c r="QHH365" s="8"/>
      <c r="QHI365" s="8"/>
      <c r="QHJ365" s="8"/>
      <c r="QHK365" s="8"/>
      <c r="QHL365" s="8"/>
      <c r="QHM365" s="8"/>
      <c r="QHN365" s="8"/>
      <c r="QHO365" s="8"/>
      <c r="QHP365" s="8"/>
      <c r="QHQ365" s="8"/>
      <c r="QHR365" s="8"/>
      <c r="QHS365" s="8"/>
      <c r="QHT365" s="8"/>
      <c r="QHU365" s="8"/>
      <c r="QHV365" s="8"/>
      <c r="QHW365" s="8"/>
      <c r="QHX365" s="8"/>
      <c r="QHY365" s="8"/>
      <c r="QHZ365" s="8"/>
      <c r="QIA365" s="8"/>
      <c r="QIB365" s="8"/>
      <c r="QIC365" s="8"/>
      <c r="QID365" s="8"/>
      <c r="QIE365" s="8"/>
      <c r="QIF365" s="8"/>
      <c r="QIG365" s="8"/>
      <c r="QIH365" s="8"/>
      <c r="QII365" s="8"/>
      <c r="QIJ365" s="8"/>
      <c r="QIK365" s="8"/>
      <c r="QIL365" s="8"/>
      <c r="QIM365" s="8"/>
      <c r="QIN365" s="8"/>
      <c r="QIO365" s="8"/>
      <c r="QIP365" s="8"/>
      <c r="QIQ365" s="8"/>
      <c r="QIR365" s="8"/>
      <c r="QIS365" s="8"/>
      <c r="QIT365" s="8"/>
      <c r="QIU365" s="8"/>
      <c r="QIV365" s="8"/>
      <c r="QIW365" s="8"/>
      <c r="QIX365" s="8"/>
      <c r="QIY365" s="8"/>
      <c r="QIZ365" s="8"/>
      <c r="QJA365" s="8"/>
      <c r="QJB365" s="8"/>
      <c r="QJC365" s="8"/>
      <c r="QJD365" s="8"/>
      <c r="QJE365" s="8"/>
      <c r="QJF365" s="8"/>
      <c r="QJG365" s="8"/>
      <c r="QJH365" s="8"/>
      <c r="QJI365" s="8"/>
      <c r="QJJ365" s="8"/>
      <c r="QJK365" s="8"/>
      <c r="QJL365" s="8"/>
      <c r="QJM365" s="8"/>
      <c r="QJN365" s="8"/>
      <c r="QJO365" s="8"/>
      <c r="QJP365" s="8"/>
      <c r="QJQ365" s="8"/>
      <c r="QJR365" s="8"/>
      <c r="QJS365" s="8"/>
      <c r="QJT365" s="8"/>
      <c r="QJU365" s="8"/>
      <c r="QJV365" s="8"/>
      <c r="QJW365" s="8"/>
      <c r="QJX365" s="8"/>
      <c r="QJY365" s="8"/>
      <c r="QJZ365" s="8"/>
      <c r="QKA365" s="8"/>
      <c r="QKB365" s="8"/>
      <c r="QKC365" s="8"/>
      <c r="QKD365" s="8"/>
      <c r="QKE365" s="8"/>
      <c r="QKF365" s="8"/>
      <c r="QKG365" s="8"/>
      <c r="QKH365" s="8"/>
      <c r="QKI365" s="8"/>
      <c r="QKJ365" s="8"/>
      <c r="QKK365" s="8"/>
      <c r="QKL365" s="8"/>
      <c r="QKM365" s="8"/>
      <c r="QKN365" s="8"/>
      <c r="QKO365" s="8"/>
      <c r="QKP365" s="8"/>
      <c r="QKQ365" s="8"/>
      <c r="QKR365" s="8"/>
      <c r="QKS365" s="8"/>
      <c r="QKT365" s="8"/>
      <c r="QKU365" s="8"/>
      <c r="QKV365" s="8"/>
      <c r="QKW365" s="8"/>
      <c r="QKX365" s="8"/>
      <c r="QKY365" s="8"/>
      <c r="QKZ365" s="8"/>
      <c r="QLA365" s="8"/>
      <c r="QLB365" s="8"/>
      <c r="QLC365" s="8"/>
      <c r="QLD365" s="8"/>
      <c r="QLE365" s="8"/>
      <c r="QLF365" s="8"/>
      <c r="QLG365" s="8"/>
      <c r="QLH365" s="8"/>
      <c r="QLI365" s="8"/>
      <c r="QLJ365" s="8"/>
      <c r="QLK365" s="8"/>
      <c r="QLL365" s="8"/>
      <c r="QLM365" s="8"/>
      <c r="QLN365" s="8"/>
      <c r="QLO365" s="8"/>
      <c r="QLP365" s="8"/>
      <c r="QLQ365" s="8"/>
      <c r="QLR365" s="8"/>
      <c r="QLS365" s="8"/>
      <c r="QLT365" s="8"/>
      <c r="QLU365" s="8"/>
      <c r="QLV365" s="8"/>
      <c r="QLW365" s="8"/>
      <c r="QLX365" s="8"/>
      <c r="QLY365" s="8"/>
      <c r="QLZ365" s="8"/>
      <c r="QMA365" s="8"/>
      <c r="QMB365" s="8"/>
      <c r="QMC365" s="8"/>
      <c r="QMD365" s="8"/>
      <c r="QME365" s="8"/>
      <c r="QMF365" s="8"/>
      <c r="QMG365" s="8"/>
      <c r="QMH365" s="8"/>
      <c r="QMI365" s="8"/>
      <c r="QMJ365" s="8"/>
      <c r="QMK365" s="8"/>
      <c r="QML365" s="8"/>
      <c r="QMM365" s="8"/>
      <c r="QMN365" s="8"/>
      <c r="QMO365" s="8"/>
      <c r="QMP365" s="8"/>
      <c r="QMQ365" s="8"/>
      <c r="QMR365" s="8"/>
      <c r="QMS365" s="8"/>
      <c r="QMT365" s="8"/>
      <c r="QMU365" s="8"/>
      <c r="QMV365" s="8"/>
      <c r="QMW365" s="8"/>
      <c r="QMX365" s="8"/>
      <c r="QMY365" s="8"/>
      <c r="QMZ365" s="8"/>
      <c r="QNA365" s="8"/>
      <c r="QNB365" s="8"/>
      <c r="QNC365" s="8"/>
      <c r="QND365" s="8"/>
      <c r="QNE365" s="8"/>
      <c r="QNF365" s="8"/>
      <c r="QNG365" s="8"/>
      <c r="QNH365" s="8"/>
      <c r="QNI365" s="8"/>
      <c r="QNJ365" s="8"/>
      <c r="QNK365" s="8"/>
      <c r="QNL365" s="8"/>
      <c r="QNM365" s="8"/>
      <c r="QNN365" s="8"/>
      <c r="QNO365" s="8"/>
      <c r="QNP365" s="8"/>
      <c r="QNQ365" s="8"/>
      <c r="QNR365" s="8"/>
      <c r="QNS365" s="8"/>
      <c r="QNT365" s="8"/>
      <c r="QNU365" s="8"/>
      <c r="QNV365" s="8"/>
      <c r="QNW365" s="8"/>
      <c r="QNX365" s="8"/>
      <c r="QNY365" s="8"/>
      <c r="QNZ365" s="8"/>
      <c r="QOA365" s="8"/>
      <c r="QOB365" s="8"/>
      <c r="QOC365" s="8"/>
      <c r="QOD365" s="8"/>
      <c r="QOE365" s="8"/>
      <c r="QOF365" s="8"/>
      <c r="QOG365" s="8"/>
      <c r="QOH365" s="8"/>
      <c r="QOI365" s="8"/>
      <c r="QOJ365" s="8"/>
      <c r="QOK365" s="8"/>
      <c r="QOL365" s="8"/>
      <c r="QOM365" s="8"/>
      <c r="QON365" s="8"/>
      <c r="QOO365" s="8"/>
      <c r="QOP365" s="8"/>
      <c r="QOQ365" s="8"/>
      <c r="QOR365" s="8"/>
      <c r="QOS365" s="8"/>
      <c r="QOT365" s="8"/>
      <c r="QOU365" s="8"/>
      <c r="QOV365" s="8"/>
      <c r="QOW365" s="8"/>
      <c r="QOX365" s="8"/>
      <c r="QOY365" s="8"/>
      <c r="QOZ365" s="8"/>
      <c r="QPA365" s="8"/>
      <c r="QPB365" s="8"/>
      <c r="QPC365" s="8"/>
      <c r="QPD365" s="8"/>
      <c r="QPE365" s="8"/>
      <c r="QPF365" s="8"/>
      <c r="QPG365" s="8"/>
      <c r="QPH365" s="8"/>
      <c r="QPI365" s="8"/>
      <c r="QPJ365" s="8"/>
      <c r="QPK365" s="8"/>
      <c r="QPL365" s="8"/>
      <c r="QPM365" s="8"/>
      <c r="QPN365" s="8"/>
      <c r="QPO365" s="8"/>
      <c r="QPP365" s="8"/>
      <c r="QPQ365" s="8"/>
      <c r="QPR365" s="8"/>
      <c r="QPS365" s="8"/>
      <c r="QPT365" s="8"/>
      <c r="QPU365" s="8"/>
      <c r="QPV365" s="8"/>
      <c r="QPW365" s="8"/>
      <c r="QPX365" s="8"/>
      <c r="QPY365" s="8"/>
      <c r="QPZ365" s="8"/>
      <c r="QQA365" s="8"/>
      <c r="QQB365" s="8"/>
      <c r="QQC365" s="8"/>
      <c r="QQD365" s="8"/>
      <c r="QQE365" s="8"/>
      <c r="QQF365" s="8"/>
      <c r="QQG365" s="8"/>
      <c r="QQH365" s="8"/>
      <c r="QQI365" s="8"/>
      <c r="QQJ365" s="8"/>
      <c r="QQK365" s="8"/>
      <c r="QQL365" s="8"/>
      <c r="QQM365" s="8"/>
      <c r="QQN365" s="8"/>
      <c r="QQO365" s="8"/>
      <c r="QQP365" s="8"/>
      <c r="QQQ365" s="8"/>
      <c r="QQR365" s="8"/>
      <c r="QQS365" s="8"/>
      <c r="QQT365" s="8"/>
      <c r="QQU365" s="8"/>
      <c r="QQV365" s="8"/>
      <c r="QQW365" s="8"/>
      <c r="QQX365" s="8"/>
      <c r="QQY365" s="8"/>
      <c r="QQZ365" s="8"/>
      <c r="QRA365" s="8"/>
      <c r="QRB365" s="8"/>
      <c r="QRC365" s="8"/>
      <c r="QRD365" s="8"/>
      <c r="QRE365" s="8"/>
      <c r="QRF365" s="8"/>
      <c r="QRG365" s="8"/>
      <c r="QRH365" s="8"/>
      <c r="QRI365" s="8"/>
      <c r="QRJ365" s="8"/>
      <c r="QRK365" s="8"/>
      <c r="QRL365" s="8"/>
      <c r="QRM365" s="8"/>
      <c r="QRN365" s="8"/>
      <c r="QRO365" s="8"/>
      <c r="QRP365" s="8"/>
      <c r="QRQ365" s="8"/>
      <c r="QRR365" s="8"/>
      <c r="QRS365" s="8"/>
      <c r="QRT365" s="8"/>
      <c r="QRU365" s="8"/>
      <c r="QRV365" s="8"/>
      <c r="QRW365" s="8"/>
      <c r="QRX365" s="8"/>
      <c r="QRY365" s="8"/>
      <c r="QRZ365" s="8"/>
      <c r="QSA365" s="8"/>
      <c r="QSB365" s="8"/>
      <c r="QSC365" s="8"/>
      <c r="QSD365" s="8"/>
      <c r="QSE365" s="8"/>
      <c r="QSF365" s="8"/>
      <c r="QSG365" s="8"/>
      <c r="QSH365" s="8"/>
      <c r="QSI365" s="8"/>
      <c r="QSJ365" s="8"/>
      <c r="QSK365" s="8"/>
      <c r="QSL365" s="8"/>
      <c r="QSM365" s="8"/>
      <c r="QSN365" s="8"/>
      <c r="QSO365" s="8"/>
      <c r="QSP365" s="8"/>
      <c r="QSQ365" s="8"/>
      <c r="QSR365" s="8"/>
      <c r="QSS365" s="8"/>
      <c r="QST365" s="8"/>
      <c r="QSU365" s="8"/>
      <c r="QSV365" s="8"/>
      <c r="QSW365" s="8"/>
      <c r="QSX365" s="8"/>
      <c r="QSY365" s="8"/>
      <c r="QSZ365" s="8"/>
      <c r="QTA365" s="8"/>
      <c r="QTB365" s="8"/>
      <c r="QTC365" s="8"/>
      <c r="QTD365" s="8"/>
      <c r="QTE365" s="8"/>
      <c r="QTF365" s="8"/>
      <c r="QTG365" s="8"/>
      <c r="QTH365" s="8"/>
      <c r="QTI365" s="8"/>
      <c r="QTJ365" s="8"/>
      <c r="QTK365" s="8"/>
      <c r="QTL365" s="8"/>
      <c r="QTM365" s="8"/>
      <c r="QTN365" s="8"/>
      <c r="QTO365" s="8"/>
      <c r="QTP365" s="8"/>
      <c r="QTQ365" s="8"/>
      <c r="QTR365" s="8"/>
      <c r="QTS365" s="8"/>
      <c r="QTT365" s="8"/>
      <c r="QTU365" s="8"/>
      <c r="QTV365" s="8"/>
      <c r="QTW365" s="8"/>
      <c r="QTX365" s="8"/>
      <c r="QTY365" s="8"/>
      <c r="QTZ365" s="8"/>
      <c r="QUA365" s="8"/>
      <c r="QUB365" s="8"/>
      <c r="QUC365" s="8"/>
      <c r="QUD365" s="8"/>
      <c r="QUE365" s="8"/>
      <c r="QUF365" s="8"/>
      <c r="QUG365" s="8"/>
      <c r="QUH365" s="8"/>
      <c r="QUI365" s="8"/>
      <c r="QUJ365" s="8"/>
      <c r="QUK365" s="8"/>
      <c r="QUL365" s="8"/>
      <c r="QUM365" s="8"/>
      <c r="QUN365" s="8"/>
      <c r="QUO365" s="8"/>
      <c r="QUP365" s="8"/>
      <c r="QUQ365" s="8"/>
      <c r="QUR365" s="8"/>
      <c r="QUS365" s="8"/>
      <c r="QUT365" s="8"/>
      <c r="QUU365" s="8"/>
      <c r="QUV365" s="8"/>
      <c r="QUW365" s="8"/>
      <c r="QUX365" s="8"/>
      <c r="QUY365" s="8"/>
      <c r="QUZ365" s="8"/>
      <c r="QVA365" s="8"/>
      <c r="QVB365" s="8"/>
      <c r="QVC365" s="8"/>
      <c r="QVD365" s="8"/>
      <c r="QVE365" s="8"/>
      <c r="QVF365" s="8"/>
      <c r="QVG365" s="8"/>
      <c r="QVH365" s="8"/>
      <c r="QVI365" s="8"/>
      <c r="QVJ365" s="8"/>
      <c r="QVK365" s="8"/>
      <c r="QVL365" s="8"/>
      <c r="QVM365" s="8"/>
      <c r="QVN365" s="8"/>
      <c r="QVO365" s="8"/>
      <c r="QVP365" s="8"/>
      <c r="QVQ365" s="8"/>
      <c r="QVR365" s="8"/>
      <c r="QVS365" s="8"/>
      <c r="QVT365" s="8"/>
      <c r="QVU365" s="8"/>
      <c r="QVV365" s="8"/>
      <c r="QVW365" s="8"/>
      <c r="QVX365" s="8"/>
      <c r="QVY365" s="8"/>
      <c r="QVZ365" s="8"/>
      <c r="QWA365" s="8"/>
      <c r="QWB365" s="8"/>
      <c r="QWC365" s="8"/>
      <c r="QWD365" s="8"/>
      <c r="QWE365" s="8"/>
      <c r="QWF365" s="8"/>
      <c r="QWG365" s="8"/>
      <c r="QWH365" s="8"/>
      <c r="QWI365" s="8"/>
      <c r="QWJ365" s="8"/>
      <c r="QWK365" s="8"/>
      <c r="QWL365" s="8"/>
      <c r="QWM365" s="8"/>
      <c r="QWN365" s="8"/>
      <c r="QWO365" s="8"/>
      <c r="QWP365" s="8"/>
      <c r="QWQ365" s="8"/>
      <c r="QWR365" s="8"/>
      <c r="QWS365" s="8"/>
      <c r="QWT365" s="8"/>
      <c r="QWU365" s="8"/>
      <c r="QWV365" s="8"/>
      <c r="QWW365" s="8"/>
      <c r="QWX365" s="8"/>
      <c r="QWY365" s="8"/>
      <c r="QWZ365" s="8"/>
      <c r="QXA365" s="8"/>
      <c r="QXB365" s="8"/>
      <c r="QXC365" s="8"/>
      <c r="QXD365" s="8"/>
      <c r="QXE365" s="8"/>
      <c r="QXF365" s="8"/>
      <c r="QXG365" s="8"/>
      <c r="QXH365" s="8"/>
      <c r="QXI365" s="8"/>
      <c r="QXJ365" s="8"/>
      <c r="QXK365" s="8"/>
      <c r="QXL365" s="8"/>
      <c r="QXM365" s="8"/>
      <c r="QXN365" s="8"/>
      <c r="QXO365" s="8"/>
      <c r="QXP365" s="8"/>
      <c r="QXQ365" s="8"/>
      <c r="QXR365" s="8"/>
      <c r="QXS365" s="8"/>
      <c r="QXT365" s="8"/>
      <c r="QXU365" s="8"/>
      <c r="QXV365" s="8"/>
      <c r="QXW365" s="8"/>
      <c r="QXX365" s="8"/>
      <c r="QXY365" s="8"/>
      <c r="QXZ365" s="8"/>
      <c r="QYA365" s="8"/>
      <c r="QYB365" s="8"/>
      <c r="QYC365" s="8"/>
      <c r="QYD365" s="8"/>
      <c r="QYE365" s="8"/>
      <c r="QYF365" s="8"/>
      <c r="QYG365" s="8"/>
      <c r="QYH365" s="8"/>
      <c r="QYI365" s="8"/>
      <c r="QYJ365" s="8"/>
      <c r="QYK365" s="8"/>
      <c r="QYL365" s="8"/>
      <c r="QYM365" s="8"/>
      <c r="QYN365" s="8"/>
      <c r="QYO365" s="8"/>
      <c r="QYP365" s="8"/>
      <c r="QYQ365" s="8"/>
      <c r="QYR365" s="8"/>
      <c r="QYS365" s="8"/>
      <c r="QYT365" s="8"/>
      <c r="QYU365" s="8"/>
      <c r="QYV365" s="8"/>
      <c r="QYW365" s="8"/>
      <c r="QYX365" s="8"/>
      <c r="QYY365" s="8"/>
      <c r="QYZ365" s="8"/>
      <c r="QZA365" s="8"/>
      <c r="QZB365" s="8"/>
      <c r="QZC365" s="8"/>
      <c r="QZD365" s="8"/>
      <c r="QZE365" s="8"/>
      <c r="QZF365" s="8"/>
      <c r="QZG365" s="8"/>
      <c r="QZH365" s="8"/>
      <c r="QZI365" s="8"/>
      <c r="QZJ365" s="8"/>
      <c r="QZK365" s="8"/>
      <c r="QZL365" s="8"/>
      <c r="QZM365" s="8"/>
      <c r="QZN365" s="8"/>
      <c r="QZO365" s="8"/>
      <c r="QZP365" s="8"/>
      <c r="QZQ365" s="8"/>
      <c r="QZR365" s="8"/>
      <c r="QZS365" s="8"/>
      <c r="QZT365" s="8"/>
      <c r="QZU365" s="8"/>
      <c r="QZV365" s="8"/>
      <c r="QZW365" s="8"/>
      <c r="QZX365" s="8"/>
      <c r="QZY365" s="8"/>
      <c r="QZZ365" s="8"/>
      <c r="RAA365" s="8"/>
      <c r="RAB365" s="8"/>
      <c r="RAC365" s="8"/>
      <c r="RAD365" s="8"/>
      <c r="RAE365" s="8"/>
      <c r="RAF365" s="8"/>
      <c r="RAG365" s="8"/>
      <c r="RAH365" s="8"/>
      <c r="RAI365" s="8"/>
      <c r="RAJ365" s="8"/>
      <c r="RAK365" s="8"/>
      <c r="RAL365" s="8"/>
      <c r="RAM365" s="8"/>
      <c r="RAN365" s="8"/>
      <c r="RAO365" s="8"/>
      <c r="RAP365" s="8"/>
      <c r="RAQ365" s="8"/>
      <c r="RAR365" s="8"/>
      <c r="RAS365" s="8"/>
      <c r="RAT365" s="8"/>
      <c r="RAU365" s="8"/>
      <c r="RAV365" s="8"/>
      <c r="RAW365" s="8"/>
      <c r="RAX365" s="8"/>
      <c r="RAY365" s="8"/>
      <c r="RAZ365" s="8"/>
      <c r="RBA365" s="8"/>
      <c r="RBB365" s="8"/>
      <c r="RBC365" s="8"/>
      <c r="RBD365" s="8"/>
      <c r="RBE365" s="8"/>
      <c r="RBF365" s="8"/>
      <c r="RBG365" s="8"/>
      <c r="RBH365" s="8"/>
      <c r="RBI365" s="8"/>
      <c r="RBJ365" s="8"/>
      <c r="RBK365" s="8"/>
      <c r="RBL365" s="8"/>
      <c r="RBM365" s="8"/>
      <c r="RBN365" s="8"/>
      <c r="RBO365" s="8"/>
      <c r="RBP365" s="8"/>
      <c r="RBQ365" s="8"/>
      <c r="RBR365" s="8"/>
      <c r="RBS365" s="8"/>
      <c r="RBT365" s="8"/>
      <c r="RBU365" s="8"/>
      <c r="RBV365" s="8"/>
      <c r="RBW365" s="8"/>
      <c r="RBX365" s="8"/>
      <c r="RBY365" s="8"/>
      <c r="RBZ365" s="8"/>
      <c r="RCA365" s="8"/>
      <c r="RCB365" s="8"/>
      <c r="RCC365" s="8"/>
      <c r="RCD365" s="8"/>
      <c r="RCE365" s="8"/>
      <c r="RCF365" s="8"/>
      <c r="RCG365" s="8"/>
      <c r="RCH365" s="8"/>
      <c r="RCI365" s="8"/>
      <c r="RCJ365" s="8"/>
      <c r="RCK365" s="8"/>
      <c r="RCL365" s="8"/>
      <c r="RCM365" s="8"/>
      <c r="RCN365" s="8"/>
      <c r="RCO365" s="8"/>
      <c r="RCP365" s="8"/>
      <c r="RCQ365" s="8"/>
      <c r="RCR365" s="8"/>
      <c r="RCS365" s="8"/>
      <c r="RCT365" s="8"/>
      <c r="RCU365" s="8"/>
      <c r="RCV365" s="8"/>
      <c r="RCW365" s="8"/>
      <c r="RCX365" s="8"/>
      <c r="RCY365" s="8"/>
      <c r="RCZ365" s="8"/>
      <c r="RDA365" s="8"/>
      <c r="RDB365" s="8"/>
      <c r="RDC365" s="8"/>
      <c r="RDD365" s="8"/>
      <c r="RDE365" s="8"/>
      <c r="RDF365" s="8"/>
      <c r="RDG365" s="8"/>
      <c r="RDH365" s="8"/>
      <c r="RDI365" s="8"/>
      <c r="RDJ365" s="8"/>
      <c r="RDK365" s="8"/>
      <c r="RDL365" s="8"/>
      <c r="RDM365" s="8"/>
      <c r="RDN365" s="8"/>
      <c r="RDO365" s="8"/>
      <c r="RDP365" s="8"/>
      <c r="RDQ365" s="8"/>
      <c r="RDR365" s="8"/>
      <c r="RDS365" s="8"/>
      <c r="RDT365" s="8"/>
      <c r="RDU365" s="8"/>
      <c r="RDV365" s="8"/>
      <c r="RDW365" s="8"/>
      <c r="RDX365" s="8"/>
      <c r="RDY365" s="8"/>
      <c r="RDZ365" s="8"/>
      <c r="REA365" s="8"/>
      <c r="REB365" s="8"/>
      <c r="REC365" s="8"/>
      <c r="RED365" s="8"/>
      <c r="REE365" s="8"/>
      <c r="REF365" s="8"/>
      <c r="REG365" s="8"/>
      <c r="REH365" s="8"/>
      <c r="REI365" s="8"/>
      <c r="REJ365" s="8"/>
      <c r="REK365" s="8"/>
      <c r="REL365" s="8"/>
      <c r="REM365" s="8"/>
      <c r="REN365" s="8"/>
      <c r="REO365" s="8"/>
      <c r="REP365" s="8"/>
      <c r="REQ365" s="8"/>
      <c r="RER365" s="8"/>
      <c r="RES365" s="8"/>
      <c r="RET365" s="8"/>
      <c r="REU365" s="8"/>
      <c r="REV365" s="8"/>
      <c r="REW365" s="8"/>
      <c r="REX365" s="8"/>
      <c r="REY365" s="8"/>
      <c r="REZ365" s="8"/>
      <c r="RFA365" s="8"/>
      <c r="RFB365" s="8"/>
      <c r="RFC365" s="8"/>
      <c r="RFD365" s="8"/>
      <c r="RFE365" s="8"/>
      <c r="RFF365" s="8"/>
      <c r="RFG365" s="8"/>
      <c r="RFH365" s="8"/>
      <c r="RFI365" s="8"/>
      <c r="RFJ365" s="8"/>
      <c r="RFK365" s="8"/>
      <c r="RFL365" s="8"/>
      <c r="RFM365" s="8"/>
      <c r="RFN365" s="8"/>
      <c r="RFO365" s="8"/>
      <c r="RFP365" s="8"/>
      <c r="RFQ365" s="8"/>
      <c r="RFR365" s="8"/>
      <c r="RFS365" s="8"/>
      <c r="RFT365" s="8"/>
      <c r="RFU365" s="8"/>
      <c r="RFV365" s="8"/>
      <c r="RFW365" s="8"/>
      <c r="RFX365" s="8"/>
      <c r="RFY365" s="8"/>
      <c r="RFZ365" s="8"/>
      <c r="RGA365" s="8"/>
      <c r="RGB365" s="8"/>
      <c r="RGC365" s="8"/>
      <c r="RGD365" s="8"/>
      <c r="RGE365" s="8"/>
      <c r="RGF365" s="8"/>
      <c r="RGG365" s="8"/>
      <c r="RGH365" s="8"/>
      <c r="RGI365" s="8"/>
      <c r="RGJ365" s="8"/>
      <c r="RGK365" s="8"/>
      <c r="RGL365" s="8"/>
      <c r="RGM365" s="8"/>
      <c r="RGN365" s="8"/>
      <c r="RGO365" s="8"/>
      <c r="RGP365" s="8"/>
      <c r="RGQ365" s="8"/>
      <c r="RGR365" s="8"/>
      <c r="RGS365" s="8"/>
      <c r="RGT365" s="8"/>
      <c r="RGU365" s="8"/>
      <c r="RGV365" s="8"/>
      <c r="RGW365" s="8"/>
      <c r="RGX365" s="8"/>
      <c r="RGY365" s="8"/>
      <c r="RGZ365" s="8"/>
      <c r="RHA365" s="8"/>
      <c r="RHB365" s="8"/>
      <c r="RHC365" s="8"/>
      <c r="RHD365" s="8"/>
      <c r="RHE365" s="8"/>
      <c r="RHF365" s="8"/>
      <c r="RHG365" s="8"/>
      <c r="RHH365" s="8"/>
      <c r="RHI365" s="8"/>
      <c r="RHJ365" s="8"/>
      <c r="RHK365" s="8"/>
      <c r="RHL365" s="8"/>
      <c r="RHM365" s="8"/>
      <c r="RHN365" s="8"/>
      <c r="RHO365" s="8"/>
      <c r="RHP365" s="8"/>
      <c r="RHQ365" s="8"/>
      <c r="RHR365" s="8"/>
      <c r="RHS365" s="8"/>
      <c r="RHT365" s="8"/>
      <c r="RHU365" s="8"/>
      <c r="RHV365" s="8"/>
      <c r="RHW365" s="8"/>
      <c r="RHX365" s="8"/>
      <c r="RHY365" s="8"/>
      <c r="RHZ365" s="8"/>
      <c r="RIA365" s="8"/>
      <c r="RIB365" s="8"/>
      <c r="RIC365" s="8"/>
      <c r="RID365" s="8"/>
      <c r="RIE365" s="8"/>
      <c r="RIF365" s="8"/>
      <c r="RIG365" s="8"/>
      <c r="RIH365" s="8"/>
      <c r="RII365" s="8"/>
      <c r="RIJ365" s="8"/>
      <c r="RIK365" s="8"/>
      <c r="RIL365" s="8"/>
      <c r="RIM365" s="8"/>
      <c r="RIN365" s="8"/>
      <c r="RIO365" s="8"/>
      <c r="RIP365" s="8"/>
      <c r="RIQ365" s="8"/>
      <c r="RIR365" s="8"/>
      <c r="RIS365" s="8"/>
      <c r="RIT365" s="8"/>
      <c r="RIU365" s="8"/>
      <c r="RIV365" s="8"/>
      <c r="RIW365" s="8"/>
      <c r="RIX365" s="8"/>
      <c r="RIY365" s="8"/>
      <c r="RIZ365" s="8"/>
      <c r="RJA365" s="8"/>
      <c r="RJB365" s="8"/>
      <c r="RJC365" s="8"/>
      <c r="RJD365" s="8"/>
      <c r="RJE365" s="8"/>
      <c r="RJF365" s="8"/>
      <c r="RJG365" s="8"/>
      <c r="RJH365" s="8"/>
      <c r="RJI365" s="8"/>
      <c r="RJJ365" s="8"/>
      <c r="RJK365" s="8"/>
      <c r="RJL365" s="8"/>
      <c r="RJM365" s="8"/>
      <c r="RJN365" s="8"/>
      <c r="RJO365" s="8"/>
      <c r="RJP365" s="8"/>
      <c r="RJQ365" s="8"/>
      <c r="RJR365" s="8"/>
      <c r="RJS365" s="8"/>
      <c r="RJT365" s="8"/>
      <c r="RJU365" s="8"/>
      <c r="RJV365" s="8"/>
      <c r="RJW365" s="8"/>
      <c r="RJX365" s="8"/>
      <c r="RJY365" s="8"/>
      <c r="RJZ365" s="8"/>
      <c r="RKA365" s="8"/>
      <c r="RKB365" s="8"/>
      <c r="RKC365" s="8"/>
      <c r="RKD365" s="8"/>
      <c r="RKE365" s="8"/>
      <c r="RKF365" s="8"/>
      <c r="RKG365" s="8"/>
      <c r="RKH365" s="8"/>
      <c r="RKI365" s="8"/>
      <c r="RKJ365" s="8"/>
      <c r="RKK365" s="8"/>
      <c r="RKL365" s="8"/>
      <c r="RKM365" s="8"/>
      <c r="RKN365" s="8"/>
      <c r="RKO365" s="8"/>
      <c r="RKP365" s="8"/>
      <c r="RKQ365" s="8"/>
      <c r="RKR365" s="8"/>
      <c r="RKS365" s="8"/>
      <c r="RKT365" s="8"/>
      <c r="RKU365" s="8"/>
      <c r="RKV365" s="8"/>
      <c r="RKW365" s="8"/>
      <c r="RKX365" s="8"/>
      <c r="RKY365" s="8"/>
      <c r="RKZ365" s="8"/>
      <c r="RLA365" s="8"/>
      <c r="RLB365" s="8"/>
      <c r="RLC365" s="8"/>
      <c r="RLD365" s="8"/>
      <c r="RLE365" s="8"/>
      <c r="RLF365" s="8"/>
      <c r="RLG365" s="8"/>
      <c r="RLH365" s="8"/>
      <c r="RLI365" s="8"/>
      <c r="RLJ365" s="8"/>
      <c r="RLK365" s="8"/>
      <c r="RLL365" s="8"/>
      <c r="RLM365" s="8"/>
      <c r="RLN365" s="8"/>
      <c r="RLO365" s="8"/>
      <c r="RLP365" s="8"/>
      <c r="RLQ365" s="8"/>
      <c r="RLR365" s="8"/>
      <c r="RLS365" s="8"/>
      <c r="RLT365" s="8"/>
      <c r="RLU365" s="8"/>
      <c r="RLV365" s="8"/>
      <c r="RLW365" s="8"/>
      <c r="RLX365" s="8"/>
      <c r="RLY365" s="8"/>
      <c r="RLZ365" s="8"/>
      <c r="RMA365" s="8"/>
      <c r="RMB365" s="8"/>
      <c r="RMC365" s="8"/>
      <c r="RMD365" s="8"/>
      <c r="RME365" s="8"/>
      <c r="RMF365" s="8"/>
      <c r="RMG365" s="8"/>
      <c r="RMH365" s="8"/>
      <c r="RMI365" s="8"/>
      <c r="RMJ365" s="8"/>
      <c r="RMK365" s="8"/>
      <c r="RML365" s="8"/>
      <c r="RMM365" s="8"/>
      <c r="RMN365" s="8"/>
      <c r="RMO365" s="8"/>
      <c r="RMP365" s="8"/>
      <c r="RMQ365" s="8"/>
      <c r="RMR365" s="8"/>
      <c r="RMS365" s="8"/>
      <c r="RMT365" s="8"/>
      <c r="RMU365" s="8"/>
      <c r="RMV365" s="8"/>
      <c r="RMW365" s="8"/>
      <c r="RMX365" s="8"/>
      <c r="RMY365" s="8"/>
      <c r="RMZ365" s="8"/>
      <c r="RNA365" s="8"/>
      <c r="RNB365" s="8"/>
      <c r="RNC365" s="8"/>
      <c r="RND365" s="8"/>
      <c r="RNE365" s="8"/>
      <c r="RNF365" s="8"/>
      <c r="RNG365" s="8"/>
      <c r="RNH365" s="8"/>
      <c r="RNI365" s="8"/>
      <c r="RNJ365" s="8"/>
      <c r="RNK365" s="8"/>
      <c r="RNL365" s="8"/>
      <c r="RNM365" s="8"/>
      <c r="RNN365" s="8"/>
      <c r="RNO365" s="8"/>
      <c r="RNP365" s="8"/>
      <c r="RNQ365" s="8"/>
      <c r="RNR365" s="8"/>
      <c r="RNS365" s="8"/>
      <c r="RNT365" s="8"/>
      <c r="RNU365" s="8"/>
      <c r="RNV365" s="8"/>
      <c r="RNW365" s="8"/>
      <c r="RNX365" s="8"/>
      <c r="RNY365" s="8"/>
      <c r="RNZ365" s="8"/>
      <c r="ROA365" s="8"/>
      <c r="ROB365" s="8"/>
      <c r="ROC365" s="8"/>
      <c r="ROD365" s="8"/>
      <c r="ROE365" s="8"/>
      <c r="ROF365" s="8"/>
      <c r="ROG365" s="8"/>
      <c r="ROH365" s="8"/>
      <c r="ROI365" s="8"/>
      <c r="ROJ365" s="8"/>
      <c r="ROK365" s="8"/>
      <c r="ROL365" s="8"/>
      <c r="ROM365" s="8"/>
      <c r="RON365" s="8"/>
      <c r="ROO365" s="8"/>
      <c r="ROP365" s="8"/>
      <c r="ROQ365" s="8"/>
      <c r="ROR365" s="8"/>
      <c r="ROS365" s="8"/>
      <c r="ROT365" s="8"/>
      <c r="ROU365" s="8"/>
      <c r="ROV365" s="8"/>
      <c r="ROW365" s="8"/>
      <c r="ROX365" s="8"/>
      <c r="ROY365" s="8"/>
      <c r="ROZ365" s="8"/>
      <c r="RPA365" s="8"/>
      <c r="RPB365" s="8"/>
      <c r="RPC365" s="8"/>
      <c r="RPD365" s="8"/>
      <c r="RPE365" s="8"/>
      <c r="RPF365" s="8"/>
      <c r="RPG365" s="8"/>
      <c r="RPH365" s="8"/>
      <c r="RPI365" s="8"/>
      <c r="RPJ365" s="8"/>
      <c r="RPK365" s="8"/>
      <c r="RPL365" s="8"/>
      <c r="RPM365" s="8"/>
      <c r="RPN365" s="8"/>
      <c r="RPO365" s="8"/>
      <c r="RPP365" s="8"/>
      <c r="RPQ365" s="8"/>
      <c r="RPR365" s="8"/>
      <c r="RPS365" s="8"/>
      <c r="RPT365" s="8"/>
      <c r="RPU365" s="8"/>
      <c r="RPV365" s="8"/>
      <c r="RPW365" s="8"/>
      <c r="RPX365" s="8"/>
      <c r="RPY365" s="8"/>
      <c r="RPZ365" s="8"/>
      <c r="RQA365" s="8"/>
      <c r="RQB365" s="8"/>
      <c r="RQC365" s="8"/>
      <c r="RQD365" s="8"/>
      <c r="RQE365" s="8"/>
      <c r="RQF365" s="8"/>
      <c r="RQG365" s="8"/>
      <c r="RQH365" s="8"/>
      <c r="RQI365" s="8"/>
      <c r="RQJ365" s="8"/>
      <c r="RQK365" s="8"/>
      <c r="RQL365" s="8"/>
      <c r="RQM365" s="8"/>
      <c r="RQN365" s="8"/>
      <c r="RQO365" s="8"/>
      <c r="RQP365" s="8"/>
      <c r="RQQ365" s="8"/>
      <c r="RQR365" s="8"/>
      <c r="RQS365" s="8"/>
      <c r="RQT365" s="8"/>
      <c r="RQU365" s="8"/>
      <c r="RQV365" s="8"/>
      <c r="RQW365" s="8"/>
      <c r="RQX365" s="8"/>
      <c r="RQY365" s="8"/>
      <c r="RQZ365" s="8"/>
      <c r="RRA365" s="8"/>
      <c r="RRB365" s="8"/>
      <c r="RRC365" s="8"/>
      <c r="RRD365" s="8"/>
      <c r="RRE365" s="8"/>
      <c r="RRF365" s="8"/>
      <c r="RRG365" s="8"/>
      <c r="RRH365" s="8"/>
      <c r="RRI365" s="8"/>
      <c r="RRJ365" s="8"/>
      <c r="RRK365" s="8"/>
      <c r="RRL365" s="8"/>
      <c r="RRM365" s="8"/>
      <c r="RRN365" s="8"/>
      <c r="RRO365" s="8"/>
      <c r="RRP365" s="8"/>
      <c r="RRQ365" s="8"/>
      <c r="RRR365" s="8"/>
      <c r="RRS365" s="8"/>
      <c r="RRT365" s="8"/>
      <c r="RRU365" s="8"/>
      <c r="RRV365" s="8"/>
      <c r="RRW365" s="8"/>
      <c r="RRX365" s="8"/>
      <c r="RRY365" s="8"/>
      <c r="RRZ365" s="8"/>
      <c r="RSA365" s="8"/>
      <c r="RSB365" s="8"/>
      <c r="RSC365" s="8"/>
      <c r="RSD365" s="8"/>
      <c r="RSE365" s="8"/>
      <c r="RSF365" s="8"/>
      <c r="RSG365" s="8"/>
      <c r="RSH365" s="8"/>
      <c r="RSI365" s="8"/>
      <c r="RSJ365" s="8"/>
      <c r="RSK365" s="8"/>
      <c r="RSL365" s="8"/>
      <c r="RSM365" s="8"/>
      <c r="RSN365" s="8"/>
      <c r="RSO365" s="8"/>
      <c r="RSP365" s="8"/>
      <c r="RSQ365" s="8"/>
      <c r="RSR365" s="8"/>
      <c r="RSS365" s="8"/>
      <c r="RST365" s="8"/>
      <c r="RSU365" s="8"/>
      <c r="RSV365" s="8"/>
      <c r="RSW365" s="8"/>
      <c r="RSX365" s="8"/>
      <c r="RSY365" s="8"/>
      <c r="RSZ365" s="8"/>
      <c r="RTA365" s="8"/>
      <c r="RTB365" s="8"/>
      <c r="RTC365" s="8"/>
      <c r="RTD365" s="8"/>
      <c r="RTE365" s="8"/>
      <c r="RTF365" s="8"/>
      <c r="RTG365" s="8"/>
      <c r="RTH365" s="8"/>
      <c r="RTI365" s="8"/>
      <c r="RTJ365" s="8"/>
      <c r="RTK365" s="8"/>
      <c r="RTL365" s="8"/>
      <c r="RTM365" s="8"/>
      <c r="RTN365" s="8"/>
      <c r="RTO365" s="8"/>
      <c r="RTP365" s="8"/>
      <c r="RTQ365" s="8"/>
      <c r="RTR365" s="8"/>
      <c r="RTS365" s="8"/>
      <c r="RTT365" s="8"/>
      <c r="RTU365" s="8"/>
      <c r="RTV365" s="8"/>
      <c r="RTW365" s="8"/>
      <c r="RTX365" s="8"/>
      <c r="RTY365" s="8"/>
      <c r="RTZ365" s="8"/>
      <c r="RUA365" s="8"/>
      <c r="RUB365" s="8"/>
      <c r="RUC365" s="8"/>
      <c r="RUD365" s="8"/>
      <c r="RUE365" s="8"/>
      <c r="RUF365" s="8"/>
      <c r="RUG365" s="8"/>
      <c r="RUH365" s="8"/>
      <c r="RUI365" s="8"/>
      <c r="RUJ365" s="8"/>
      <c r="RUK365" s="8"/>
      <c r="RUL365" s="8"/>
      <c r="RUM365" s="8"/>
      <c r="RUN365" s="8"/>
      <c r="RUO365" s="8"/>
      <c r="RUP365" s="8"/>
      <c r="RUQ365" s="8"/>
      <c r="RUR365" s="8"/>
      <c r="RUS365" s="8"/>
      <c r="RUT365" s="8"/>
      <c r="RUU365" s="8"/>
      <c r="RUV365" s="8"/>
      <c r="RUW365" s="8"/>
      <c r="RUX365" s="8"/>
      <c r="RUY365" s="8"/>
      <c r="RUZ365" s="8"/>
      <c r="RVA365" s="8"/>
      <c r="RVB365" s="8"/>
      <c r="RVC365" s="8"/>
      <c r="RVD365" s="8"/>
      <c r="RVE365" s="8"/>
      <c r="RVF365" s="8"/>
      <c r="RVG365" s="8"/>
      <c r="RVH365" s="8"/>
      <c r="RVI365" s="8"/>
      <c r="RVJ365" s="8"/>
      <c r="RVK365" s="8"/>
      <c r="RVL365" s="8"/>
      <c r="RVM365" s="8"/>
      <c r="RVN365" s="8"/>
      <c r="RVO365" s="8"/>
      <c r="RVP365" s="8"/>
      <c r="RVQ365" s="8"/>
      <c r="RVR365" s="8"/>
      <c r="RVS365" s="8"/>
      <c r="RVT365" s="8"/>
      <c r="RVU365" s="8"/>
      <c r="RVV365" s="8"/>
      <c r="RVW365" s="8"/>
      <c r="RVX365" s="8"/>
      <c r="RVY365" s="8"/>
      <c r="RVZ365" s="8"/>
      <c r="RWA365" s="8"/>
      <c r="RWB365" s="8"/>
      <c r="RWC365" s="8"/>
      <c r="RWD365" s="8"/>
      <c r="RWE365" s="8"/>
      <c r="RWF365" s="8"/>
      <c r="RWG365" s="8"/>
      <c r="RWH365" s="8"/>
      <c r="RWI365" s="8"/>
      <c r="RWJ365" s="8"/>
      <c r="RWK365" s="8"/>
      <c r="RWL365" s="8"/>
      <c r="RWM365" s="8"/>
      <c r="RWN365" s="8"/>
      <c r="RWO365" s="8"/>
      <c r="RWP365" s="8"/>
      <c r="RWQ365" s="8"/>
      <c r="RWR365" s="8"/>
      <c r="RWS365" s="8"/>
      <c r="RWT365" s="8"/>
      <c r="RWU365" s="8"/>
      <c r="RWV365" s="8"/>
      <c r="RWW365" s="8"/>
      <c r="RWX365" s="8"/>
      <c r="RWY365" s="8"/>
      <c r="RWZ365" s="8"/>
      <c r="RXA365" s="8"/>
      <c r="RXB365" s="8"/>
      <c r="RXC365" s="8"/>
      <c r="RXD365" s="8"/>
      <c r="RXE365" s="8"/>
      <c r="RXF365" s="8"/>
      <c r="RXG365" s="8"/>
      <c r="RXH365" s="8"/>
      <c r="RXI365" s="8"/>
      <c r="RXJ365" s="8"/>
      <c r="RXK365" s="8"/>
      <c r="RXL365" s="8"/>
      <c r="RXM365" s="8"/>
      <c r="RXN365" s="8"/>
      <c r="RXO365" s="8"/>
      <c r="RXP365" s="8"/>
      <c r="RXQ365" s="8"/>
      <c r="RXR365" s="8"/>
      <c r="RXS365" s="8"/>
      <c r="RXT365" s="8"/>
      <c r="RXU365" s="8"/>
      <c r="RXV365" s="8"/>
      <c r="RXW365" s="8"/>
      <c r="RXX365" s="8"/>
      <c r="RXY365" s="8"/>
      <c r="RXZ365" s="8"/>
      <c r="RYA365" s="8"/>
      <c r="RYB365" s="8"/>
      <c r="RYC365" s="8"/>
      <c r="RYD365" s="8"/>
      <c r="RYE365" s="8"/>
      <c r="RYF365" s="8"/>
      <c r="RYG365" s="8"/>
      <c r="RYH365" s="8"/>
      <c r="RYI365" s="8"/>
      <c r="RYJ365" s="8"/>
      <c r="RYK365" s="8"/>
      <c r="RYL365" s="8"/>
      <c r="RYM365" s="8"/>
      <c r="RYN365" s="8"/>
      <c r="RYO365" s="8"/>
      <c r="RYP365" s="8"/>
      <c r="RYQ365" s="8"/>
      <c r="RYR365" s="8"/>
      <c r="RYS365" s="8"/>
      <c r="RYT365" s="8"/>
      <c r="RYU365" s="8"/>
      <c r="RYV365" s="8"/>
      <c r="RYW365" s="8"/>
      <c r="RYX365" s="8"/>
      <c r="RYY365" s="8"/>
      <c r="RYZ365" s="8"/>
      <c r="RZA365" s="8"/>
      <c r="RZB365" s="8"/>
      <c r="RZC365" s="8"/>
      <c r="RZD365" s="8"/>
      <c r="RZE365" s="8"/>
      <c r="RZF365" s="8"/>
      <c r="RZG365" s="8"/>
      <c r="RZH365" s="8"/>
      <c r="RZI365" s="8"/>
      <c r="RZJ365" s="8"/>
      <c r="RZK365" s="8"/>
      <c r="RZL365" s="8"/>
      <c r="RZM365" s="8"/>
      <c r="RZN365" s="8"/>
      <c r="RZO365" s="8"/>
      <c r="RZP365" s="8"/>
      <c r="RZQ365" s="8"/>
      <c r="RZR365" s="8"/>
      <c r="RZS365" s="8"/>
      <c r="RZT365" s="8"/>
      <c r="RZU365" s="8"/>
      <c r="RZV365" s="8"/>
      <c r="RZW365" s="8"/>
      <c r="RZX365" s="8"/>
      <c r="RZY365" s="8"/>
      <c r="RZZ365" s="8"/>
      <c r="SAA365" s="8"/>
      <c r="SAB365" s="8"/>
      <c r="SAC365" s="8"/>
      <c r="SAD365" s="8"/>
      <c r="SAE365" s="8"/>
      <c r="SAF365" s="8"/>
      <c r="SAG365" s="8"/>
      <c r="SAH365" s="8"/>
      <c r="SAI365" s="8"/>
      <c r="SAJ365" s="8"/>
      <c r="SAK365" s="8"/>
      <c r="SAL365" s="8"/>
      <c r="SAM365" s="8"/>
      <c r="SAN365" s="8"/>
      <c r="SAO365" s="8"/>
      <c r="SAP365" s="8"/>
      <c r="SAQ365" s="8"/>
      <c r="SAR365" s="8"/>
      <c r="SAS365" s="8"/>
      <c r="SAT365" s="8"/>
      <c r="SAU365" s="8"/>
      <c r="SAV365" s="8"/>
      <c r="SAW365" s="8"/>
      <c r="SAX365" s="8"/>
      <c r="SAY365" s="8"/>
      <c r="SAZ365" s="8"/>
      <c r="SBA365" s="8"/>
      <c r="SBB365" s="8"/>
      <c r="SBC365" s="8"/>
      <c r="SBD365" s="8"/>
      <c r="SBE365" s="8"/>
      <c r="SBF365" s="8"/>
      <c r="SBG365" s="8"/>
      <c r="SBH365" s="8"/>
      <c r="SBI365" s="8"/>
      <c r="SBJ365" s="8"/>
      <c r="SBK365" s="8"/>
      <c r="SBL365" s="8"/>
      <c r="SBM365" s="8"/>
      <c r="SBN365" s="8"/>
      <c r="SBO365" s="8"/>
      <c r="SBP365" s="8"/>
      <c r="SBQ365" s="8"/>
      <c r="SBR365" s="8"/>
      <c r="SBS365" s="8"/>
      <c r="SBT365" s="8"/>
      <c r="SBU365" s="8"/>
      <c r="SBV365" s="8"/>
      <c r="SBW365" s="8"/>
      <c r="SBX365" s="8"/>
      <c r="SBY365" s="8"/>
      <c r="SBZ365" s="8"/>
      <c r="SCA365" s="8"/>
      <c r="SCB365" s="8"/>
      <c r="SCC365" s="8"/>
      <c r="SCD365" s="8"/>
      <c r="SCE365" s="8"/>
      <c r="SCF365" s="8"/>
      <c r="SCG365" s="8"/>
      <c r="SCH365" s="8"/>
      <c r="SCI365" s="8"/>
      <c r="SCJ365" s="8"/>
      <c r="SCK365" s="8"/>
      <c r="SCL365" s="8"/>
      <c r="SCM365" s="8"/>
      <c r="SCN365" s="8"/>
      <c r="SCO365" s="8"/>
      <c r="SCP365" s="8"/>
      <c r="SCQ365" s="8"/>
      <c r="SCR365" s="8"/>
      <c r="SCS365" s="8"/>
      <c r="SCT365" s="8"/>
      <c r="SCU365" s="8"/>
      <c r="SCV365" s="8"/>
      <c r="SCW365" s="8"/>
      <c r="SCX365" s="8"/>
      <c r="SCY365" s="8"/>
      <c r="SCZ365" s="8"/>
      <c r="SDA365" s="8"/>
      <c r="SDB365" s="8"/>
      <c r="SDC365" s="8"/>
      <c r="SDD365" s="8"/>
      <c r="SDE365" s="8"/>
      <c r="SDF365" s="8"/>
      <c r="SDG365" s="8"/>
      <c r="SDH365" s="8"/>
      <c r="SDI365" s="8"/>
      <c r="SDJ365" s="8"/>
      <c r="SDK365" s="8"/>
      <c r="SDL365" s="8"/>
      <c r="SDM365" s="8"/>
      <c r="SDN365" s="8"/>
      <c r="SDO365" s="8"/>
      <c r="SDP365" s="8"/>
      <c r="SDQ365" s="8"/>
      <c r="SDR365" s="8"/>
      <c r="SDS365" s="8"/>
      <c r="SDT365" s="8"/>
      <c r="SDU365" s="8"/>
      <c r="SDV365" s="8"/>
      <c r="SDW365" s="8"/>
      <c r="SDX365" s="8"/>
      <c r="SDY365" s="8"/>
      <c r="SDZ365" s="8"/>
      <c r="SEA365" s="8"/>
      <c r="SEB365" s="8"/>
      <c r="SEC365" s="8"/>
      <c r="SED365" s="8"/>
      <c r="SEE365" s="8"/>
      <c r="SEF365" s="8"/>
      <c r="SEG365" s="8"/>
      <c r="SEH365" s="8"/>
      <c r="SEI365" s="8"/>
      <c r="SEJ365" s="8"/>
      <c r="SEK365" s="8"/>
      <c r="SEL365" s="8"/>
      <c r="SEM365" s="8"/>
      <c r="SEN365" s="8"/>
      <c r="SEO365" s="8"/>
      <c r="SEP365" s="8"/>
      <c r="SEQ365" s="8"/>
      <c r="SER365" s="8"/>
      <c r="SES365" s="8"/>
      <c r="SET365" s="8"/>
      <c r="SEU365" s="8"/>
      <c r="SEV365" s="8"/>
      <c r="SEW365" s="8"/>
      <c r="SEX365" s="8"/>
      <c r="SEY365" s="8"/>
      <c r="SEZ365" s="8"/>
      <c r="SFA365" s="8"/>
      <c r="SFB365" s="8"/>
      <c r="SFC365" s="8"/>
      <c r="SFD365" s="8"/>
      <c r="SFE365" s="8"/>
      <c r="SFF365" s="8"/>
      <c r="SFG365" s="8"/>
      <c r="SFH365" s="8"/>
      <c r="SFI365" s="8"/>
      <c r="SFJ365" s="8"/>
      <c r="SFK365" s="8"/>
      <c r="SFL365" s="8"/>
      <c r="SFM365" s="8"/>
      <c r="SFN365" s="8"/>
      <c r="SFO365" s="8"/>
      <c r="SFP365" s="8"/>
      <c r="SFQ365" s="8"/>
      <c r="SFR365" s="8"/>
      <c r="SFS365" s="8"/>
      <c r="SFT365" s="8"/>
      <c r="SFU365" s="8"/>
      <c r="SFV365" s="8"/>
      <c r="SFW365" s="8"/>
      <c r="SFX365" s="8"/>
      <c r="SFY365" s="8"/>
      <c r="SFZ365" s="8"/>
      <c r="SGA365" s="8"/>
      <c r="SGB365" s="8"/>
      <c r="SGC365" s="8"/>
      <c r="SGD365" s="8"/>
      <c r="SGE365" s="8"/>
      <c r="SGF365" s="8"/>
      <c r="SGG365" s="8"/>
      <c r="SGH365" s="8"/>
      <c r="SGI365" s="8"/>
      <c r="SGJ365" s="8"/>
      <c r="SGK365" s="8"/>
      <c r="SGL365" s="8"/>
      <c r="SGM365" s="8"/>
      <c r="SGN365" s="8"/>
      <c r="SGO365" s="8"/>
      <c r="SGP365" s="8"/>
      <c r="SGQ365" s="8"/>
      <c r="SGR365" s="8"/>
      <c r="SGS365" s="8"/>
      <c r="SGT365" s="8"/>
      <c r="SGU365" s="8"/>
      <c r="SGV365" s="8"/>
      <c r="SGW365" s="8"/>
      <c r="SGX365" s="8"/>
      <c r="SGY365" s="8"/>
      <c r="SGZ365" s="8"/>
      <c r="SHA365" s="8"/>
      <c r="SHB365" s="8"/>
      <c r="SHC365" s="8"/>
      <c r="SHD365" s="8"/>
      <c r="SHE365" s="8"/>
      <c r="SHF365" s="8"/>
      <c r="SHG365" s="8"/>
      <c r="SHH365" s="8"/>
      <c r="SHI365" s="8"/>
      <c r="SHJ365" s="8"/>
      <c r="SHK365" s="8"/>
      <c r="SHL365" s="8"/>
      <c r="SHM365" s="8"/>
      <c r="SHN365" s="8"/>
      <c r="SHO365" s="8"/>
      <c r="SHP365" s="8"/>
      <c r="SHQ365" s="8"/>
      <c r="SHR365" s="8"/>
      <c r="SHS365" s="8"/>
      <c r="SHT365" s="8"/>
      <c r="SHU365" s="8"/>
      <c r="SHV365" s="8"/>
      <c r="SHW365" s="8"/>
      <c r="SHX365" s="8"/>
      <c r="SHY365" s="8"/>
      <c r="SHZ365" s="8"/>
      <c r="SIA365" s="8"/>
      <c r="SIB365" s="8"/>
      <c r="SIC365" s="8"/>
      <c r="SID365" s="8"/>
      <c r="SIE365" s="8"/>
      <c r="SIF365" s="8"/>
      <c r="SIG365" s="8"/>
      <c r="SIH365" s="8"/>
      <c r="SII365" s="8"/>
      <c r="SIJ365" s="8"/>
      <c r="SIK365" s="8"/>
      <c r="SIL365" s="8"/>
      <c r="SIM365" s="8"/>
      <c r="SIN365" s="8"/>
      <c r="SIO365" s="8"/>
      <c r="SIP365" s="8"/>
      <c r="SIQ365" s="8"/>
      <c r="SIR365" s="8"/>
      <c r="SIS365" s="8"/>
      <c r="SIT365" s="8"/>
      <c r="SIU365" s="8"/>
      <c r="SIV365" s="8"/>
      <c r="SIW365" s="8"/>
      <c r="SIX365" s="8"/>
      <c r="SIY365" s="8"/>
      <c r="SIZ365" s="8"/>
      <c r="SJA365" s="8"/>
      <c r="SJB365" s="8"/>
      <c r="SJC365" s="8"/>
      <c r="SJD365" s="8"/>
      <c r="SJE365" s="8"/>
      <c r="SJF365" s="8"/>
      <c r="SJG365" s="8"/>
      <c r="SJH365" s="8"/>
      <c r="SJI365" s="8"/>
      <c r="SJJ365" s="8"/>
      <c r="SJK365" s="8"/>
      <c r="SJL365" s="8"/>
      <c r="SJM365" s="8"/>
      <c r="SJN365" s="8"/>
      <c r="SJO365" s="8"/>
      <c r="SJP365" s="8"/>
      <c r="SJQ365" s="8"/>
      <c r="SJR365" s="8"/>
      <c r="SJS365" s="8"/>
      <c r="SJT365" s="8"/>
      <c r="SJU365" s="8"/>
      <c r="SJV365" s="8"/>
      <c r="SJW365" s="8"/>
      <c r="SJX365" s="8"/>
      <c r="SJY365" s="8"/>
      <c r="SJZ365" s="8"/>
      <c r="SKA365" s="8"/>
      <c r="SKB365" s="8"/>
      <c r="SKC365" s="8"/>
      <c r="SKD365" s="8"/>
      <c r="SKE365" s="8"/>
      <c r="SKF365" s="8"/>
      <c r="SKG365" s="8"/>
      <c r="SKH365" s="8"/>
      <c r="SKI365" s="8"/>
      <c r="SKJ365" s="8"/>
      <c r="SKK365" s="8"/>
      <c r="SKL365" s="8"/>
      <c r="SKM365" s="8"/>
      <c r="SKN365" s="8"/>
      <c r="SKO365" s="8"/>
      <c r="SKP365" s="8"/>
      <c r="SKQ365" s="8"/>
      <c r="SKR365" s="8"/>
      <c r="SKS365" s="8"/>
      <c r="SKT365" s="8"/>
      <c r="SKU365" s="8"/>
      <c r="SKV365" s="8"/>
      <c r="SKW365" s="8"/>
      <c r="SKX365" s="8"/>
      <c r="SKY365" s="8"/>
      <c r="SKZ365" s="8"/>
      <c r="SLA365" s="8"/>
      <c r="SLB365" s="8"/>
      <c r="SLC365" s="8"/>
      <c r="SLD365" s="8"/>
      <c r="SLE365" s="8"/>
      <c r="SLF365" s="8"/>
      <c r="SLG365" s="8"/>
      <c r="SLH365" s="8"/>
      <c r="SLI365" s="8"/>
      <c r="SLJ365" s="8"/>
      <c r="SLK365" s="8"/>
      <c r="SLL365" s="8"/>
      <c r="SLM365" s="8"/>
      <c r="SLN365" s="8"/>
      <c r="SLO365" s="8"/>
      <c r="SLP365" s="8"/>
      <c r="SLQ365" s="8"/>
      <c r="SLR365" s="8"/>
      <c r="SLS365" s="8"/>
      <c r="SLT365" s="8"/>
      <c r="SLU365" s="8"/>
      <c r="SLV365" s="8"/>
      <c r="SLW365" s="8"/>
      <c r="SLX365" s="8"/>
      <c r="SLY365" s="8"/>
      <c r="SLZ365" s="8"/>
      <c r="SMA365" s="8"/>
      <c r="SMB365" s="8"/>
      <c r="SMC365" s="8"/>
      <c r="SMD365" s="8"/>
      <c r="SME365" s="8"/>
      <c r="SMF365" s="8"/>
      <c r="SMG365" s="8"/>
      <c r="SMH365" s="8"/>
      <c r="SMI365" s="8"/>
      <c r="SMJ365" s="8"/>
      <c r="SMK365" s="8"/>
      <c r="SML365" s="8"/>
      <c r="SMM365" s="8"/>
      <c r="SMN365" s="8"/>
      <c r="SMO365" s="8"/>
      <c r="SMP365" s="8"/>
      <c r="SMQ365" s="8"/>
      <c r="SMR365" s="8"/>
      <c r="SMS365" s="8"/>
      <c r="SMT365" s="8"/>
      <c r="SMU365" s="8"/>
      <c r="SMV365" s="8"/>
      <c r="SMW365" s="8"/>
      <c r="SMX365" s="8"/>
      <c r="SMY365" s="8"/>
      <c r="SMZ365" s="8"/>
      <c r="SNA365" s="8"/>
      <c r="SNB365" s="8"/>
      <c r="SNC365" s="8"/>
      <c r="SND365" s="8"/>
      <c r="SNE365" s="8"/>
      <c r="SNF365" s="8"/>
      <c r="SNG365" s="8"/>
      <c r="SNH365" s="8"/>
      <c r="SNI365" s="8"/>
      <c r="SNJ365" s="8"/>
      <c r="SNK365" s="8"/>
      <c r="SNL365" s="8"/>
      <c r="SNM365" s="8"/>
      <c r="SNN365" s="8"/>
      <c r="SNO365" s="8"/>
      <c r="SNP365" s="8"/>
      <c r="SNQ365" s="8"/>
      <c r="SNR365" s="8"/>
      <c r="SNS365" s="8"/>
      <c r="SNT365" s="8"/>
      <c r="SNU365" s="8"/>
      <c r="SNV365" s="8"/>
      <c r="SNW365" s="8"/>
      <c r="SNX365" s="8"/>
      <c r="SNY365" s="8"/>
      <c r="SNZ365" s="8"/>
      <c r="SOA365" s="8"/>
      <c r="SOB365" s="8"/>
      <c r="SOC365" s="8"/>
      <c r="SOD365" s="8"/>
      <c r="SOE365" s="8"/>
      <c r="SOF365" s="8"/>
      <c r="SOG365" s="8"/>
      <c r="SOH365" s="8"/>
      <c r="SOI365" s="8"/>
      <c r="SOJ365" s="8"/>
      <c r="SOK365" s="8"/>
      <c r="SOL365" s="8"/>
      <c r="SOM365" s="8"/>
      <c r="SON365" s="8"/>
      <c r="SOO365" s="8"/>
      <c r="SOP365" s="8"/>
      <c r="SOQ365" s="8"/>
      <c r="SOR365" s="8"/>
      <c r="SOS365" s="8"/>
      <c r="SOT365" s="8"/>
      <c r="SOU365" s="8"/>
      <c r="SOV365" s="8"/>
      <c r="SOW365" s="8"/>
      <c r="SOX365" s="8"/>
      <c r="SOY365" s="8"/>
      <c r="SOZ365" s="8"/>
      <c r="SPA365" s="8"/>
      <c r="SPB365" s="8"/>
      <c r="SPC365" s="8"/>
      <c r="SPD365" s="8"/>
      <c r="SPE365" s="8"/>
      <c r="SPF365" s="8"/>
      <c r="SPG365" s="8"/>
      <c r="SPH365" s="8"/>
      <c r="SPI365" s="8"/>
      <c r="SPJ365" s="8"/>
      <c r="SPK365" s="8"/>
      <c r="SPL365" s="8"/>
      <c r="SPM365" s="8"/>
      <c r="SPN365" s="8"/>
      <c r="SPO365" s="8"/>
      <c r="SPP365" s="8"/>
      <c r="SPQ365" s="8"/>
      <c r="SPR365" s="8"/>
      <c r="SPS365" s="8"/>
      <c r="SPT365" s="8"/>
      <c r="SPU365" s="8"/>
      <c r="SPV365" s="8"/>
      <c r="SPW365" s="8"/>
      <c r="SPX365" s="8"/>
      <c r="SPY365" s="8"/>
      <c r="SPZ365" s="8"/>
      <c r="SQA365" s="8"/>
      <c r="SQB365" s="8"/>
      <c r="SQC365" s="8"/>
      <c r="SQD365" s="8"/>
      <c r="SQE365" s="8"/>
      <c r="SQF365" s="8"/>
      <c r="SQG365" s="8"/>
      <c r="SQH365" s="8"/>
      <c r="SQI365" s="8"/>
      <c r="SQJ365" s="8"/>
      <c r="SQK365" s="8"/>
      <c r="SQL365" s="8"/>
      <c r="SQM365" s="8"/>
      <c r="SQN365" s="8"/>
      <c r="SQO365" s="8"/>
      <c r="SQP365" s="8"/>
      <c r="SQQ365" s="8"/>
      <c r="SQR365" s="8"/>
      <c r="SQS365" s="8"/>
      <c r="SQT365" s="8"/>
      <c r="SQU365" s="8"/>
      <c r="SQV365" s="8"/>
      <c r="SQW365" s="8"/>
      <c r="SQX365" s="8"/>
      <c r="SQY365" s="8"/>
      <c r="SQZ365" s="8"/>
      <c r="SRA365" s="8"/>
      <c r="SRB365" s="8"/>
      <c r="SRC365" s="8"/>
      <c r="SRD365" s="8"/>
      <c r="SRE365" s="8"/>
      <c r="SRF365" s="8"/>
      <c r="SRG365" s="8"/>
      <c r="SRH365" s="8"/>
      <c r="SRI365" s="8"/>
      <c r="SRJ365" s="8"/>
      <c r="SRK365" s="8"/>
      <c r="SRL365" s="8"/>
      <c r="SRM365" s="8"/>
      <c r="SRN365" s="8"/>
      <c r="SRO365" s="8"/>
      <c r="SRP365" s="8"/>
      <c r="SRQ365" s="8"/>
      <c r="SRR365" s="8"/>
      <c r="SRS365" s="8"/>
      <c r="SRT365" s="8"/>
      <c r="SRU365" s="8"/>
      <c r="SRV365" s="8"/>
      <c r="SRW365" s="8"/>
      <c r="SRX365" s="8"/>
      <c r="SRY365" s="8"/>
      <c r="SRZ365" s="8"/>
      <c r="SSA365" s="8"/>
      <c r="SSB365" s="8"/>
      <c r="SSC365" s="8"/>
      <c r="SSD365" s="8"/>
      <c r="SSE365" s="8"/>
      <c r="SSF365" s="8"/>
      <c r="SSG365" s="8"/>
      <c r="SSH365" s="8"/>
      <c r="SSI365" s="8"/>
      <c r="SSJ365" s="8"/>
      <c r="SSK365" s="8"/>
      <c r="SSL365" s="8"/>
      <c r="SSM365" s="8"/>
      <c r="SSN365" s="8"/>
      <c r="SSO365" s="8"/>
      <c r="SSP365" s="8"/>
      <c r="SSQ365" s="8"/>
      <c r="SSR365" s="8"/>
      <c r="SSS365" s="8"/>
      <c r="SST365" s="8"/>
      <c r="SSU365" s="8"/>
      <c r="SSV365" s="8"/>
      <c r="SSW365" s="8"/>
      <c r="SSX365" s="8"/>
      <c r="SSY365" s="8"/>
      <c r="SSZ365" s="8"/>
      <c r="STA365" s="8"/>
      <c r="STB365" s="8"/>
      <c r="STC365" s="8"/>
      <c r="STD365" s="8"/>
      <c r="STE365" s="8"/>
      <c r="STF365" s="8"/>
      <c r="STG365" s="8"/>
      <c r="STH365" s="8"/>
      <c r="STI365" s="8"/>
      <c r="STJ365" s="8"/>
      <c r="STK365" s="8"/>
      <c r="STL365" s="8"/>
      <c r="STM365" s="8"/>
      <c r="STN365" s="8"/>
      <c r="STO365" s="8"/>
      <c r="STP365" s="8"/>
      <c r="STQ365" s="8"/>
      <c r="STR365" s="8"/>
      <c r="STS365" s="8"/>
      <c r="STT365" s="8"/>
      <c r="STU365" s="8"/>
      <c r="STV365" s="8"/>
      <c r="STW365" s="8"/>
      <c r="STX365" s="8"/>
      <c r="STY365" s="8"/>
      <c r="STZ365" s="8"/>
      <c r="SUA365" s="8"/>
      <c r="SUB365" s="8"/>
      <c r="SUC365" s="8"/>
      <c r="SUD365" s="8"/>
      <c r="SUE365" s="8"/>
      <c r="SUF365" s="8"/>
      <c r="SUG365" s="8"/>
      <c r="SUH365" s="8"/>
      <c r="SUI365" s="8"/>
      <c r="SUJ365" s="8"/>
      <c r="SUK365" s="8"/>
      <c r="SUL365" s="8"/>
      <c r="SUM365" s="8"/>
      <c r="SUN365" s="8"/>
      <c r="SUO365" s="8"/>
      <c r="SUP365" s="8"/>
      <c r="SUQ365" s="8"/>
      <c r="SUR365" s="8"/>
      <c r="SUS365" s="8"/>
      <c r="SUT365" s="8"/>
      <c r="SUU365" s="8"/>
      <c r="SUV365" s="8"/>
      <c r="SUW365" s="8"/>
      <c r="SUX365" s="8"/>
      <c r="SUY365" s="8"/>
      <c r="SUZ365" s="8"/>
      <c r="SVA365" s="8"/>
      <c r="SVB365" s="8"/>
      <c r="SVC365" s="8"/>
      <c r="SVD365" s="8"/>
      <c r="SVE365" s="8"/>
      <c r="SVF365" s="8"/>
      <c r="SVG365" s="8"/>
      <c r="SVH365" s="8"/>
      <c r="SVI365" s="8"/>
      <c r="SVJ365" s="8"/>
      <c r="SVK365" s="8"/>
      <c r="SVL365" s="8"/>
      <c r="SVM365" s="8"/>
      <c r="SVN365" s="8"/>
      <c r="SVO365" s="8"/>
      <c r="SVP365" s="8"/>
      <c r="SVQ365" s="8"/>
      <c r="SVR365" s="8"/>
      <c r="SVS365" s="8"/>
      <c r="SVT365" s="8"/>
      <c r="SVU365" s="8"/>
      <c r="SVV365" s="8"/>
      <c r="SVW365" s="8"/>
      <c r="SVX365" s="8"/>
      <c r="SVY365" s="8"/>
      <c r="SVZ365" s="8"/>
      <c r="SWA365" s="8"/>
      <c r="SWB365" s="8"/>
      <c r="SWC365" s="8"/>
      <c r="SWD365" s="8"/>
      <c r="SWE365" s="8"/>
      <c r="SWF365" s="8"/>
      <c r="SWG365" s="8"/>
      <c r="SWH365" s="8"/>
      <c r="SWI365" s="8"/>
      <c r="SWJ365" s="8"/>
      <c r="SWK365" s="8"/>
      <c r="SWL365" s="8"/>
      <c r="SWM365" s="8"/>
      <c r="SWN365" s="8"/>
      <c r="SWO365" s="8"/>
      <c r="SWP365" s="8"/>
      <c r="SWQ365" s="8"/>
      <c r="SWR365" s="8"/>
      <c r="SWS365" s="8"/>
      <c r="SWT365" s="8"/>
      <c r="SWU365" s="8"/>
      <c r="SWV365" s="8"/>
      <c r="SWW365" s="8"/>
      <c r="SWX365" s="8"/>
      <c r="SWY365" s="8"/>
      <c r="SWZ365" s="8"/>
      <c r="SXA365" s="8"/>
      <c r="SXB365" s="8"/>
      <c r="SXC365" s="8"/>
      <c r="SXD365" s="8"/>
      <c r="SXE365" s="8"/>
      <c r="SXF365" s="8"/>
      <c r="SXG365" s="8"/>
      <c r="SXH365" s="8"/>
      <c r="SXI365" s="8"/>
      <c r="SXJ365" s="8"/>
      <c r="SXK365" s="8"/>
      <c r="SXL365" s="8"/>
      <c r="SXM365" s="8"/>
      <c r="SXN365" s="8"/>
      <c r="SXO365" s="8"/>
      <c r="SXP365" s="8"/>
      <c r="SXQ365" s="8"/>
      <c r="SXR365" s="8"/>
      <c r="SXS365" s="8"/>
      <c r="SXT365" s="8"/>
      <c r="SXU365" s="8"/>
      <c r="SXV365" s="8"/>
      <c r="SXW365" s="8"/>
      <c r="SXX365" s="8"/>
      <c r="SXY365" s="8"/>
      <c r="SXZ365" s="8"/>
      <c r="SYA365" s="8"/>
      <c r="SYB365" s="8"/>
      <c r="SYC365" s="8"/>
      <c r="SYD365" s="8"/>
      <c r="SYE365" s="8"/>
      <c r="SYF365" s="8"/>
      <c r="SYG365" s="8"/>
      <c r="SYH365" s="8"/>
      <c r="SYI365" s="8"/>
      <c r="SYJ365" s="8"/>
      <c r="SYK365" s="8"/>
      <c r="SYL365" s="8"/>
      <c r="SYM365" s="8"/>
      <c r="SYN365" s="8"/>
      <c r="SYO365" s="8"/>
      <c r="SYP365" s="8"/>
      <c r="SYQ365" s="8"/>
      <c r="SYR365" s="8"/>
      <c r="SYS365" s="8"/>
      <c r="SYT365" s="8"/>
      <c r="SYU365" s="8"/>
      <c r="SYV365" s="8"/>
      <c r="SYW365" s="8"/>
      <c r="SYX365" s="8"/>
      <c r="SYY365" s="8"/>
      <c r="SYZ365" s="8"/>
      <c r="SZA365" s="8"/>
      <c r="SZB365" s="8"/>
      <c r="SZC365" s="8"/>
      <c r="SZD365" s="8"/>
      <c r="SZE365" s="8"/>
      <c r="SZF365" s="8"/>
      <c r="SZG365" s="8"/>
      <c r="SZH365" s="8"/>
      <c r="SZI365" s="8"/>
      <c r="SZJ365" s="8"/>
      <c r="SZK365" s="8"/>
      <c r="SZL365" s="8"/>
      <c r="SZM365" s="8"/>
      <c r="SZN365" s="8"/>
      <c r="SZO365" s="8"/>
      <c r="SZP365" s="8"/>
      <c r="SZQ365" s="8"/>
      <c r="SZR365" s="8"/>
      <c r="SZS365" s="8"/>
      <c r="SZT365" s="8"/>
      <c r="SZU365" s="8"/>
      <c r="SZV365" s="8"/>
      <c r="SZW365" s="8"/>
      <c r="SZX365" s="8"/>
      <c r="SZY365" s="8"/>
      <c r="SZZ365" s="8"/>
      <c r="TAA365" s="8"/>
      <c r="TAB365" s="8"/>
      <c r="TAC365" s="8"/>
      <c r="TAD365" s="8"/>
      <c r="TAE365" s="8"/>
      <c r="TAF365" s="8"/>
      <c r="TAG365" s="8"/>
      <c r="TAH365" s="8"/>
      <c r="TAI365" s="8"/>
      <c r="TAJ365" s="8"/>
      <c r="TAK365" s="8"/>
      <c r="TAL365" s="8"/>
      <c r="TAM365" s="8"/>
      <c r="TAN365" s="8"/>
      <c r="TAO365" s="8"/>
      <c r="TAP365" s="8"/>
      <c r="TAQ365" s="8"/>
      <c r="TAR365" s="8"/>
      <c r="TAS365" s="8"/>
      <c r="TAT365" s="8"/>
      <c r="TAU365" s="8"/>
      <c r="TAV365" s="8"/>
      <c r="TAW365" s="8"/>
      <c r="TAX365" s="8"/>
      <c r="TAY365" s="8"/>
      <c r="TAZ365" s="8"/>
      <c r="TBA365" s="8"/>
      <c r="TBB365" s="8"/>
      <c r="TBC365" s="8"/>
      <c r="TBD365" s="8"/>
      <c r="TBE365" s="8"/>
      <c r="TBF365" s="8"/>
      <c r="TBG365" s="8"/>
      <c r="TBH365" s="8"/>
      <c r="TBI365" s="8"/>
      <c r="TBJ365" s="8"/>
      <c r="TBK365" s="8"/>
      <c r="TBL365" s="8"/>
      <c r="TBM365" s="8"/>
      <c r="TBN365" s="8"/>
      <c r="TBO365" s="8"/>
      <c r="TBP365" s="8"/>
      <c r="TBQ365" s="8"/>
      <c r="TBR365" s="8"/>
      <c r="TBS365" s="8"/>
      <c r="TBT365" s="8"/>
      <c r="TBU365" s="8"/>
      <c r="TBV365" s="8"/>
      <c r="TBW365" s="8"/>
      <c r="TBX365" s="8"/>
      <c r="TBY365" s="8"/>
      <c r="TBZ365" s="8"/>
      <c r="TCA365" s="8"/>
      <c r="TCB365" s="8"/>
      <c r="TCC365" s="8"/>
      <c r="TCD365" s="8"/>
      <c r="TCE365" s="8"/>
      <c r="TCF365" s="8"/>
      <c r="TCG365" s="8"/>
      <c r="TCH365" s="8"/>
      <c r="TCI365" s="8"/>
      <c r="TCJ365" s="8"/>
      <c r="TCK365" s="8"/>
      <c r="TCL365" s="8"/>
      <c r="TCM365" s="8"/>
      <c r="TCN365" s="8"/>
      <c r="TCO365" s="8"/>
      <c r="TCP365" s="8"/>
      <c r="TCQ365" s="8"/>
      <c r="TCR365" s="8"/>
      <c r="TCS365" s="8"/>
      <c r="TCT365" s="8"/>
      <c r="TCU365" s="8"/>
      <c r="TCV365" s="8"/>
      <c r="TCW365" s="8"/>
      <c r="TCX365" s="8"/>
      <c r="TCY365" s="8"/>
      <c r="TCZ365" s="8"/>
      <c r="TDA365" s="8"/>
      <c r="TDB365" s="8"/>
      <c r="TDC365" s="8"/>
      <c r="TDD365" s="8"/>
      <c r="TDE365" s="8"/>
      <c r="TDF365" s="8"/>
      <c r="TDG365" s="8"/>
      <c r="TDH365" s="8"/>
      <c r="TDI365" s="8"/>
      <c r="TDJ365" s="8"/>
      <c r="TDK365" s="8"/>
      <c r="TDL365" s="8"/>
      <c r="TDM365" s="8"/>
      <c r="TDN365" s="8"/>
      <c r="TDO365" s="8"/>
      <c r="TDP365" s="8"/>
      <c r="TDQ365" s="8"/>
      <c r="TDR365" s="8"/>
      <c r="TDS365" s="8"/>
      <c r="TDT365" s="8"/>
      <c r="TDU365" s="8"/>
      <c r="TDV365" s="8"/>
      <c r="TDW365" s="8"/>
      <c r="TDX365" s="8"/>
      <c r="TDY365" s="8"/>
      <c r="TDZ365" s="8"/>
      <c r="TEA365" s="8"/>
      <c r="TEB365" s="8"/>
      <c r="TEC365" s="8"/>
      <c r="TED365" s="8"/>
      <c r="TEE365" s="8"/>
      <c r="TEF365" s="8"/>
      <c r="TEG365" s="8"/>
      <c r="TEH365" s="8"/>
      <c r="TEI365" s="8"/>
      <c r="TEJ365" s="8"/>
      <c r="TEK365" s="8"/>
      <c r="TEL365" s="8"/>
      <c r="TEM365" s="8"/>
      <c r="TEN365" s="8"/>
      <c r="TEO365" s="8"/>
      <c r="TEP365" s="8"/>
      <c r="TEQ365" s="8"/>
      <c r="TER365" s="8"/>
      <c r="TES365" s="8"/>
      <c r="TET365" s="8"/>
      <c r="TEU365" s="8"/>
      <c r="TEV365" s="8"/>
      <c r="TEW365" s="8"/>
      <c r="TEX365" s="8"/>
      <c r="TEY365" s="8"/>
      <c r="TEZ365" s="8"/>
      <c r="TFA365" s="8"/>
      <c r="TFB365" s="8"/>
      <c r="TFC365" s="8"/>
      <c r="TFD365" s="8"/>
      <c r="TFE365" s="8"/>
      <c r="TFF365" s="8"/>
      <c r="TFG365" s="8"/>
      <c r="TFH365" s="8"/>
      <c r="TFI365" s="8"/>
      <c r="TFJ365" s="8"/>
      <c r="TFK365" s="8"/>
      <c r="TFL365" s="8"/>
      <c r="TFM365" s="8"/>
      <c r="TFN365" s="8"/>
      <c r="TFO365" s="8"/>
      <c r="TFP365" s="8"/>
      <c r="TFQ365" s="8"/>
      <c r="TFR365" s="8"/>
      <c r="TFS365" s="8"/>
      <c r="TFT365" s="8"/>
      <c r="TFU365" s="8"/>
      <c r="TFV365" s="8"/>
      <c r="TFW365" s="8"/>
      <c r="TFX365" s="8"/>
      <c r="TFY365" s="8"/>
      <c r="TFZ365" s="8"/>
      <c r="TGA365" s="8"/>
      <c r="TGB365" s="8"/>
      <c r="TGC365" s="8"/>
      <c r="TGD365" s="8"/>
      <c r="TGE365" s="8"/>
      <c r="TGF365" s="8"/>
      <c r="TGG365" s="8"/>
      <c r="TGH365" s="8"/>
      <c r="TGI365" s="8"/>
      <c r="TGJ365" s="8"/>
      <c r="TGK365" s="8"/>
      <c r="TGL365" s="8"/>
      <c r="TGM365" s="8"/>
      <c r="TGN365" s="8"/>
      <c r="TGO365" s="8"/>
      <c r="TGP365" s="8"/>
      <c r="TGQ365" s="8"/>
      <c r="TGR365" s="8"/>
      <c r="TGS365" s="8"/>
      <c r="TGT365" s="8"/>
      <c r="TGU365" s="8"/>
      <c r="TGV365" s="8"/>
      <c r="TGW365" s="8"/>
      <c r="TGX365" s="8"/>
      <c r="TGY365" s="8"/>
      <c r="TGZ365" s="8"/>
      <c r="THA365" s="8"/>
      <c r="THB365" s="8"/>
      <c r="THC365" s="8"/>
      <c r="THD365" s="8"/>
      <c r="THE365" s="8"/>
      <c r="THF365" s="8"/>
      <c r="THG365" s="8"/>
      <c r="THH365" s="8"/>
      <c r="THI365" s="8"/>
      <c r="THJ365" s="8"/>
      <c r="THK365" s="8"/>
      <c r="THL365" s="8"/>
      <c r="THM365" s="8"/>
      <c r="THN365" s="8"/>
      <c r="THO365" s="8"/>
      <c r="THP365" s="8"/>
      <c r="THQ365" s="8"/>
      <c r="THR365" s="8"/>
      <c r="THS365" s="8"/>
      <c r="THT365" s="8"/>
      <c r="THU365" s="8"/>
      <c r="THV365" s="8"/>
      <c r="THW365" s="8"/>
      <c r="THX365" s="8"/>
      <c r="THY365" s="8"/>
      <c r="THZ365" s="8"/>
      <c r="TIA365" s="8"/>
      <c r="TIB365" s="8"/>
      <c r="TIC365" s="8"/>
      <c r="TID365" s="8"/>
      <c r="TIE365" s="8"/>
      <c r="TIF365" s="8"/>
      <c r="TIG365" s="8"/>
      <c r="TIH365" s="8"/>
      <c r="TII365" s="8"/>
      <c r="TIJ365" s="8"/>
      <c r="TIK365" s="8"/>
      <c r="TIL365" s="8"/>
      <c r="TIM365" s="8"/>
      <c r="TIN365" s="8"/>
      <c r="TIO365" s="8"/>
      <c r="TIP365" s="8"/>
      <c r="TIQ365" s="8"/>
      <c r="TIR365" s="8"/>
      <c r="TIS365" s="8"/>
      <c r="TIT365" s="8"/>
      <c r="TIU365" s="8"/>
      <c r="TIV365" s="8"/>
      <c r="TIW365" s="8"/>
      <c r="TIX365" s="8"/>
      <c r="TIY365" s="8"/>
      <c r="TIZ365" s="8"/>
      <c r="TJA365" s="8"/>
      <c r="TJB365" s="8"/>
      <c r="TJC365" s="8"/>
      <c r="TJD365" s="8"/>
      <c r="TJE365" s="8"/>
      <c r="TJF365" s="8"/>
      <c r="TJG365" s="8"/>
      <c r="TJH365" s="8"/>
      <c r="TJI365" s="8"/>
      <c r="TJJ365" s="8"/>
      <c r="TJK365" s="8"/>
      <c r="TJL365" s="8"/>
      <c r="TJM365" s="8"/>
      <c r="TJN365" s="8"/>
      <c r="TJO365" s="8"/>
      <c r="TJP365" s="8"/>
      <c r="TJQ365" s="8"/>
      <c r="TJR365" s="8"/>
      <c r="TJS365" s="8"/>
      <c r="TJT365" s="8"/>
      <c r="TJU365" s="8"/>
      <c r="TJV365" s="8"/>
      <c r="TJW365" s="8"/>
      <c r="TJX365" s="8"/>
      <c r="TJY365" s="8"/>
      <c r="TJZ365" s="8"/>
      <c r="TKA365" s="8"/>
      <c r="TKB365" s="8"/>
      <c r="TKC365" s="8"/>
      <c r="TKD365" s="8"/>
      <c r="TKE365" s="8"/>
      <c r="TKF365" s="8"/>
      <c r="TKG365" s="8"/>
      <c r="TKH365" s="8"/>
      <c r="TKI365" s="8"/>
      <c r="TKJ365" s="8"/>
      <c r="TKK365" s="8"/>
      <c r="TKL365" s="8"/>
      <c r="TKM365" s="8"/>
      <c r="TKN365" s="8"/>
      <c r="TKO365" s="8"/>
      <c r="TKP365" s="8"/>
      <c r="TKQ365" s="8"/>
      <c r="TKR365" s="8"/>
      <c r="TKS365" s="8"/>
      <c r="TKT365" s="8"/>
      <c r="TKU365" s="8"/>
      <c r="TKV365" s="8"/>
      <c r="TKW365" s="8"/>
      <c r="TKX365" s="8"/>
      <c r="TKY365" s="8"/>
      <c r="TKZ365" s="8"/>
      <c r="TLA365" s="8"/>
      <c r="TLB365" s="8"/>
      <c r="TLC365" s="8"/>
      <c r="TLD365" s="8"/>
      <c r="TLE365" s="8"/>
      <c r="TLF365" s="8"/>
      <c r="TLG365" s="8"/>
      <c r="TLH365" s="8"/>
      <c r="TLI365" s="8"/>
      <c r="TLJ365" s="8"/>
      <c r="TLK365" s="8"/>
      <c r="TLL365" s="8"/>
      <c r="TLM365" s="8"/>
      <c r="TLN365" s="8"/>
      <c r="TLO365" s="8"/>
      <c r="TLP365" s="8"/>
      <c r="TLQ365" s="8"/>
      <c r="TLR365" s="8"/>
      <c r="TLS365" s="8"/>
      <c r="TLT365" s="8"/>
      <c r="TLU365" s="8"/>
      <c r="TLV365" s="8"/>
      <c r="TLW365" s="8"/>
      <c r="TLX365" s="8"/>
      <c r="TLY365" s="8"/>
      <c r="TLZ365" s="8"/>
      <c r="TMA365" s="8"/>
      <c r="TMB365" s="8"/>
      <c r="TMC365" s="8"/>
      <c r="TMD365" s="8"/>
      <c r="TME365" s="8"/>
      <c r="TMF365" s="8"/>
      <c r="TMG365" s="8"/>
      <c r="TMH365" s="8"/>
      <c r="TMI365" s="8"/>
      <c r="TMJ365" s="8"/>
      <c r="TMK365" s="8"/>
      <c r="TML365" s="8"/>
      <c r="TMM365" s="8"/>
      <c r="TMN365" s="8"/>
      <c r="TMO365" s="8"/>
      <c r="TMP365" s="8"/>
      <c r="TMQ365" s="8"/>
      <c r="TMR365" s="8"/>
      <c r="TMS365" s="8"/>
      <c r="TMT365" s="8"/>
      <c r="TMU365" s="8"/>
      <c r="TMV365" s="8"/>
      <c r="TMW365" s="8"/>
      <c r="TMX365" s="8"/>
      <c r="TMY365" s="8"/>
      <c r="TMZ365" s="8"/>
      <c r="TNA365" s="8"/>
      <c r="TNB365" s="8"/>
      <c r="TNC365" s="8"/>
      <c r="TND365" s="8"/>
      <c r="TNE365" s="8"/>
      <c r="TNF365" s="8"/>
      <c r="TNG365" s="8"/>
      <c r="TNH365" s="8"/>
      <c r="TNI365" s="8"/>
      <c r="TNJ365" s="8"/>
      <c r="TNK365" s="8"/>
      <c r="TNL365" s="8"/>
      <c r="TNM365" s="8"/>
      <c r="TNN365" s="8"/>
      <c r="TNO365" s="8"/>
      <c r="TNP365" s="8"/>
      <c r="TNQ365" s="8"/>
      <c r="TNR365" s="8"/>
      <c r="TNS365" s="8"/>
      <c r="TNT365" s="8"/>
      <c r="TNU365" s="8"/>
      <c r="TNV365" s="8"/>
      <c r="TNW365" s="8"/>
      <c r="TNX365" s="8"/>
      <c r="TNY365" s="8"/>
      <c r="TNZ365" s="8"/>
      <c r="TOA365" s="8"/>
      <c r="TOB365" s="8"/>
      <c r="TOC365" s="8"/>
      <c r="TOD365" s="8"/>
      <c r="TOE365" s="8"/>
      <c r="TOF365" s="8"/>
      <c r="TOG365" s="8"/>
      <c r="TOH365" s="8"/>
      <c r="TOI365" s="8"/>
      <c r="TOJ365" s="8"/>
      <c r="TOK365" s="8"/>
      <c r="TOL365" s="8"/>
      <c r="TOM365" s="8"/>
      <c r="TON365" s="8"/>
      <c r="TOO365" s="8"/>
      <c r="TOP365" s="8"/>
      <c r="TOQ365" s="8"/>
      <c r="TOR365" s="8"/>
      <c r="TOS365" s="8"/>
      <c r="TOT365" s="8"/>
      <c r="TOU365" s="8"/>
      <c r="TOV365" s="8"/>
      <c r="TOW365" s="8"/>
      <c r="TOX365" s="8"/>
      <c r="TOY365" s="8"/>
      <c r="TOZ365" s="8"/>
      <c r="TPA365" s="8"/>
      <c r="TPB365" s="8"/>
      <c r="TPC365" s="8"/>
      <c r="TPD365" s="8"/>
      <c r="TPE365" s="8"/>
      <c r="TPF365" s="8"/>
      <c r="TPG365" s="8"/>
      <c r="TPH365" s="8"/>
      <c r="TPI365" s="8"/>
      <c r="TPJ365" s="8"/>
      <c r="TPK365" s="8"/>
      <c r="TPL365" s="8"/>
      <c r="TPM365" s="8"/>
      <c r="TPN365" s="8"/>
      <c r="TPO365" s="8"/>
      <c r="TPP365" s="8"/>
      <c r="TPQ365" s="8"/>
      <c r="TPR365" s="8"/>
      <c r="TPS365" s="8"/>
      <c r="TPT365" s="8"/>
      <c r="TPU365" s="8"/>
      <c r="TPV365" s="8"/>
      <c r="TPW365" s="8"/>
      <c r="TPX365" s="8"/>
      <c r="TPY365" s="8"/>
      <c r="TPZ365" s="8"/>
      <c r="TQA365" s="8"/>
      <c r="TQB365" s="8"/>
      <c r="TQC365" s="8"/>
      <c r="TQD365" s="8"/>
      <c r="TQE365" s="8"/>
      <c r="TQF365" s="8"/>
      <c r="TQG365" s="8"/>
      <c r="TQH365" s="8"/>
      <c r="TQI365" s="8"/>
      <c r="TQJ365" s="8"/>
      <c r="TQK365" s="8"/>
      <c r="TQL365" s="8"/>
      <c r="TQM365" s="8"/>
      <c r="TQN365" s="8"/>
      <c r="TQO365" s="8"/>
      <c r="TQP365" s="8"/>
      <c r="TQQ365" s="8"/>
      <c r="TQR365" s="8"/>
      <c r="TQS365" s="8"/>
      <c r="TQT365" s="8"/>
      <c r="TQU365" s="8"/>
      <c r="TQV365" s="8"/>
      <c r="TQW365" s="8"/>
      <c r="TQX365" s="8"/>
      <c r="TQY365" s="8"/>
      <c r="TQZ365" s="8"/>
      <c r="TRA365" s="8"/>
      <c r="TRB365" s="8"/>
      <c r="TRC365" s="8"/>
      <c r="TRD365" s="8"/>
      <c r="TRE365" s="8"/>
      <c r="TRF365" s="8"/>
      <c r="TRG365" s="8"/>
      <c r="TRH365" s="8"/>
      <c r="TRI365" s="8"/>
      <c r="TRJ365" s="8"/>
      <c r="TRK365" s="8"/>
      <c r="TRL365" s="8"/>
      <c r="TRM365" s="8"/>
      <c r="TRN365" s="8"/>
      <c r="TRO365" s="8"/>
      <c r="TRP365" s="8"/>
      <c r="TRQ365" s="8"/>
      <c r="TRR365" s="8"/>
      <c r="TRS365" s="8"/>
      <c r="TRT365" s="8"/>
      <c r="TRU365" s="8"/>
      <c r="TRV365" s="8"/>
      <c r="TRW365" s="8"/>
      <c r="TRX365" s="8"/>
      <c r="TRY365" s="8"/>
      <c r="TRZ365" s="8"/>
      <c r="TSA365" s="8"/>
      <c r="TSB365" s="8"/>
      <c r="TSC365" s="8"/>
      <c r="TSD365" s="8"/>
      <c r="TSE365" s="8"/>
      <c r="TSF365" s="8"/>
      <c r="TSG365" s="8"/>
      <c r="TSH365" s="8"/>
      <c r="TSI365" s="8"/>
      <c r="TSJ365" s="8"/>
      <c r="TSK365" s="8"/>
      <c r="TSL365" s="8"/>
      <c r="TSM365" s="8"/>
      <c r="TSN365" s="8"/>
      <c r="TSO365" s="8"/>
      <c r="TSP365" s="8"/>
      <c r="TSQ365" s="8"/>
      <c r="TSR365" s="8"/>
      <c r="TSS365" s="8"/>
      <c r="TST365" s="8"/>
      <c r="TSU365" s="8"/>
      <c r="TSV365" s="8"/>
      <c r="TSW365" s="8"/>
      <c r="TSX365" s="8"/>
      <c r="TSY365" s="8"/>
      <c r="TSZ365" s="8"/>
      <c r="TTA365" s="8"/>
      <c r="TTB365" s="8"/>
      <c r="TTC365" s="8"/>
      <c r="TTD365" s="8"/>
      <c r="TTE365" s="8"/>
      <c r="TTF365" s="8"/>
      <c r="TTG365" s="8"/>
      <c r="TTH365" s="8"/>
      <c r="TTI365" s="8"/>
      <c r="TTJ365" s="8"/>
      <c r="TTK365" s="8"/>
      <c r="TTL365" s="8"/>
      <c r="TTM365" s="8"/>
      <c r="TTN365" s="8"/>
      <c r="TTO365" s="8"/>
      <c r="TTP365" s="8"/>
      <c r="TTQ365" s="8"/>
      <c r="TTR365" s="8"/>
      <c r="TTS365" s="8"/>
      <c r="TTT365" s="8"/>
      <c r="TTU365" s="8"/>
      <c r="TTV365" s="8"/>
      <c r="TTW365" s="8"/>
      <c r="TTX365" s="8"/>
      <c r="TTY365" s="8"/>
      <c r="TTZ365" s="8"/>
      <c r="TUA365" s="8"/>
      <c r="TUB365" s="8"/>
      <c r="TUC365" s="8"/>
      <c r="TUD365" s="8"/>
      <c r="TUE365" s="8"/>
      <c r="TUF365" s="8"/>
      <c r="TUG365" s="8"/>
      <c r="TUH365" s="8"/>
      <c r="TUI365" s="8"/>
      <c r="TUJ365" s="8"/>
      <c r="TUK365" s="8"/>
      <c r="TUL365" s="8"/>
      <c r="TUM365" s="8"/>
      <c r="TUN365" s="8"/>
      <c r="TUO365" s="8"/>
      <c r="TUP365" s="8"/>
      <c r="TUQ365" s="8"/>
      <c r="TUR365" s="8"/>
      <c r="TUS365" s="8"/>
      <c r="TUT365" s="8"/>
      <c r="TUU365" s="8"/>
      <c r="TUV365" s="8"/>
      <c r="TUW365" s="8"/>
      <c r="TUX365" s="8"/>
      <c r="TUY365" s="8"/>
      <c r="TUZ365" s="8"/>
      <c r="TVA365" s="8"/>
      <c r="TVB365" s="8"/>
      <c r="TVC365" s="8"/>
      <c r="TVD365" s="8"/>
      <c r="TVE365" s="8"/>
      <c r="TVF365" s="8"/>
      <c r="TVG365" s="8"/>
      <c r="TVH365" s="8"/>
      <c r="TVI365" s="8"/>
      <c r="TVJ365" s="8"/>
      <c r="TVK365" s="8"/>
      <c r="TVL365" s="8"/>
      <c r="TVM365" s="8"/>
      <c r="TVN365" s="8"/>
      <c r="TVO365" s="8"/>
      <c r="TVP365" s="8"/>
      <c r="TVQ365" s="8"/>
      <c r="TVR365" s="8"/>
      <c r="TVS365" s="8"/>
      <c r="TVT365" s="8"/>
      <c r="TVU365" s="8"/>
      <c r="TVV365" s="8"/>
      <c r="TVW365" s="8"/>
      <c r="TVX365" s="8"/>
      <c r="TVY365" s="8"/>
      <c r="TVZ365" s="8"/>
      <c r="TWA365" s="8"/>
      <c r="TWB365" s="8"/>
      <c r="TWC365" s="8"/>
      <c r="TWD365" s="8"/>
      <c r="TWE365" s="8"/>
      <c r="TWF365" s="8"/>
      <c r="TWG365" s="8"/>
      <c r="TWH365" s="8"/>
      <c r="TWI365" s="8"/>
      <c r="TWJ365" s="8"/>
      <c r="TWK365" s="8"/>
      <c r="TWL365" s="8"/>
      <c r="TWM365" s="8"/>
      <c r="TWN365" s="8"/>
      <c r="TWO365" s="8"/>
      <c r="TWP365" s="8"/>
      <c r="TWQ365" s="8"/>
      <c r="TWR365" s="8"/>
      <c r="TWS365" s="8"/>
      <c r="TWT365" s="8"/>
      <c r="TWU365" s="8"/>
      <c r="TWV365" s="8"/>
      <c r="TWW365" s="8"/>
      <c r="TWX365" s="8"/>
      <c r="TWY365" s="8"/>
      <c r="TWZ365" s="8"/>
      <c r="TXA365" s="8"/>
      <c r="TXB365" s="8"/>
      <c r="TXC365" s="8"/>
      <c r="TXD365" s="8"/>
      <c r="TXE365" s="8"/>
      <c r="TXF365" s="8"/>
      <c r="TXG365" s="8"/>
      <c r="TXH365" s="8"/>
      <c r="TXI365" s="8"/>
      <c r="TXJ365" s="8"/>
      <c r="TXK365" s="8"/>
      <c r="TXL365" s="8"/>
      <c r="TXM365" s="8"/>
      <c r="TXN365" s="8"/>
      <c r="TXO365" s="8"/>
      <c r="TXP365" s="8"/>
      <c r="TXQ365" s="8"/>
      <c r="TXR365" s="8"/>
      <c r="TXS365" s="8"/>
      <c r="TXT365" s="8"/>
      <c r="TXU365" s="8"/>
      <c r="TXV365" s="8"/>
      <c r="TXW365" s="8"/>
      <c r="TXX365" s="8"/>
      <c r="TXY365" s="8"/>
      <c r="TXZ365" s="8"/>
      <c r="TYA365" s="8"/>
      <c r="TYB365" s="8"/>
      <c r="TYC365" s="8"/>
      <c r="TYD365" s="8"/>
      <c r="TYE365" s="8"/>
      <c r="TYF365" s="8"/>
      <c r="TYG365" s="8"/>
      <c r="TYH365" s="8"/>
      <c r="TYI365" s="8"/>
      <c r="TYJ365" s="8"/>
      <c r="TYK365" s="8"/>
      <c r="TYL365" s="8"/>
      <c r="TYM365" s="8"/>
      <c r="TYN365" s="8"/>
      <c r="TYO365" s="8"/>
      <c r="TYP365" s="8"/>
      <c r="TYQ365" s="8"/>
      <c r="TYR365" s="8"/>
      <c r="TYS365" s="8"/>
      <c r="TYT365" s="8"/>
      <c r="TYU365" s="8"/>
      <c r="TYV365" s="8"/>
      <c r="TYW365" s="8"/>
      <c r="TYX365" s="8"/>
      <c r="TYY365" s="8"/>
      <c r="TYZ365" s="8"/>
      <c r="TZA365" s="8"/>
      <c r="TZB365" s="8"/>
      <c r="TZC365" s="8"/>
      <c r="TZD365" s="8"/>
      <c r="TZE365" s="8"/>
      <c r="TZF365" s="8"/>
      <c r="TZG365" s="8"/>
      <c r="TZH365" s="8"/>
      <c r="TZI365" s="8"/>
      <c r="TZJ365" s="8"/>
      <c r="TZK365" s="8"/>
      <c r="TZL365" s="8"/>
      <c r="TZM365" s="8"/>
      <c r="TZN365" s="8"/>
      <c r="TZO365" s="8"/>
      <c r="TZP365" s="8"/>
      <c r="TZQ365" s="8"/>
      <c r="TZR365" s="8"/>
      <c r="TZS365" s="8"/>
      <c r="TZT365" s="8"/>
      <c r="TZU365" s="8"/>
      <c r="TZV365" s="8"/>
      <c r="TZW365" s="8"/>
      <c r="TZX365" s="8"/>
      <c r="TZY365" s="8"/>
      <c r="TZZ365" s="8"/>
      <c r="UAA365" s="8"/>
      <c r="UAB365" s="8"/>
      <c r="UAC365" s="8"/>
      <c r="UAD365" s="8"/>
      <c r="UAE365" s="8"/>
      <c r="UAF365" s="8"/>
      <c r="UAG365" s="8"/>
      <c r="UAH365" s="8"/>
      <c r="UAI365" s="8"/>
      <c r="UAJ365" s="8"/>
      <c r="UAK365" s="8"/>
      <c r="UAL365" s="8"/>
      <c r="UAM365" s="8"/>
      <c r="UAN365" s="8"/>
      <c r="UAO365" s="8"/>
      <c r="UAP365" s="8"/>
      <c r="UAQ365" s="8"/>
      <c r="UAR365" s="8"/>
      <c r="UAS365" s="8"/>
      <c r="UAT365" s="8"/>
      <c r="UAU365" s="8"/>
      <c r="UAV365" s="8"/>
      <c r="UAW365" s="8"/>
      <c r="UAX365" s="8"/>
      <c r="UAY365" s="8"/>
      <c r="UAZ365" s="8"/>
      <c r="UBA365" s="8"/>
      <c r="UBB365" s="8"/>
      <c r="UBC365" s="8"/>
      <c r="UBD365" s="8"/>
      <c r="UBE365" s="8"/>
      <c r="UBF365" s="8"/>
      <c r="UBG365" s="8"/>
      <c r="UBH365" s="8"/>
      <c r="UBI365" s="8"/>
      <c r="UBJ365" s="8"/>
      <c r="UBK365" s="8"/>
      <c r="UBL365" s="8"/>
      <c r="UBM365" s="8"/>
      <c r="UBN365" s="8"/>
      <c r="UBO365" s="8"/>
      <c r="UBP365" s="8"/>
      <c r="UBQ365" s="8"/>
      <c r="UBR365" s="8"/>
      <c r="UBS365" s="8"/>
      <c r="UBT365" s="8"/>
      <c r="UBU365" s="8"/>
      <c r="UBV365" s="8"/>
      <c r="UBW365" s="8"/>
      <c r="UBX365" s="8"/>
      <c r="UBY365" s="8"/>
      <c r="UBZ365" s="8"/>
      <c r="UCA365" s="8"/>
      <c r="UCB365" s="8"/>
      <c r="UCC365" s="8"/>
      <c r="UCD365" s="8"/>
      <c r="UCE365" s="8"/>
      <c r="UCF365" s="8"/>
      <c r="UCG365" s="8"/>
      <c r="UCH365" s="8"/>
      <c r="UCI365" s="8"/>
      <c r="UCJ365" s="8"/>
      <c r="UCK365" s="8"/>
      <c r="UCL365" s="8"/>
      <c r="UCM365" s="8"/>
      <c r="UCN365" s="8"/>
      <c r="UCO365" s="8"/>
      <c r="UCP365" s="8"/>
      <c r="UCQ365" s="8"/>
      <c r="UCR365" s="8"/>
      <c r="UCS365" s="8"/>
      <c r="UCT365" s="8"/>
      <c r="UCU365" s="8"/>
      <c r="UCV365" s="8"/>
      <c r="UCW365" s="8"/>
      <c r="UCX365" s="8"/>
      <c r="UCY365" s="8"/>
      <c r="UCZ365" s="8"/>
      <c r="UDA365" s="8"/>
      <c r="UDB365" s="8"/>
      <c r="UDC365" s="8"/>
      <c r="UDD365" s="8"/>
      <c r="UDE365" s="8"/>
      <c r="UDF365" s="8"/>
      <c r="UDG365" s="8"/>
      <c r="UDH365" s="8"/>
      <c r="UDI365" s="8"/>
      <c r="UDJ365" s="8"/>
      <c r="UDK365" s="8"/>
      <c r="UDL365" s="8"/>
      <c r="UDM365" s="8"/>
      <c r="UDN365" s="8"/>
      <c r="UDO365" s="8"/>
      <c r="UDP365" s="8"/>
      <c r="UDQ365" s="8"/>
      <c r="UDR365" s="8"/>
      <c r="UDS365" s="8"/>
      <c r="UDT365" s="8"/>
      <c r="UDU365" s="8"/>
      <c r="UDV365" s="8"/>
      <c r="UDW365" s="8"/>
      <c r="UDX365" s="8"/>
      <c r="UDY365" s="8"/>
      <c r="UDZ365" s="8"/>
      <c r="UEA365" s="8"/>
      <c r="UEB365" s="8"/>
      <c r="UEC365" s="8"/>
      <c r="UED365" s="8"/>
      <c r="UEE365" s="8"/>
      <c r="UEF365" s="8"/>
      <c r="UEG365" s="8"/>
      <c r="UEH365" s="8"/>
      <c r="UEI365" s="8"/>
      <c r="UEJ365" s="8"/>
      <c r="UEK365" s="8"/>
      <c r="UEL365" s="8"/>
      <c r="UEM365" s="8"/>
      <c r="UEN365" s="8"/>
      <c r="UEO365" s="8"/>
      <c r="UEP365" s="8"/>
      <c r="UEQ365" s="8"/>
      <c r="UER365" s="8"/>
      <c r="UES365" s="8"/>
      <c r="UET365" s="8"/>
      <c r="UEU365" s="8"/>
      <c r="UEV365" s="8"/>
      <c r="UEW365" s="8"/>
      <c r="UEX365" s="8"/>
      <c r="UEY365" s="8"/>
      <c r="UEZ365" s="8"/>
      <c r="UFA365" s="8"/>
      <c r="UFB365" s="8"/>
      <c r="UFC365" s="8"/>
      <c r="UFD365" s="8"/>
      <c r="UFE365" s="8"/>
      <c r="UFF365" s="8"/>
      <c r="UFG365" s="8"/>
      <c r="UFH365" s="8"/>
      <c r="UFI365" s="8"/>
      <c r="UFJ365" s="8"/>
      <c r="UFK365" s="8"/>
      <c r="UFL365" s="8"/>
      <c r="UFM365" s="8"/>
      <c r="UFN365" s="8"/>
      <c r="UFO365" s="8"/>
      <c r="UFP365" s="8"/>
      <c r="UFQ365" s="8"/>
      <c r="UFR365" s="8"/>
      <c r="UFS365" s="8"/>
      <c r="UFT365" s="8"/>
      <c r="UFU365" s="8"/>
      <c r="UFV365" s="8"/>
      <c r="UFW365" s="8"/>
      <c r="UFX365" s="8"/>
      <c r="UFY365" s="8"/>
      <c r="UFZ365" s="8"/>
      <c r="UGA365" s="8"/>
      <c r="UGB365" s="8"/>
      <c r="UGC365" s="8"/>
      <c r="UGD365" s="8"/>
      <c r="UGE365" s="8"/>
      <c r="UGF365" s="8"/>
      <c r="UGG365" s="8"/>
      <c r="UGH365" s="8"/>
      <c r="UGI365" s="8"/>
      <c r="UGJ365" s="8"/>
      <c r="UGK365" s="8"/>
      <c r="UGL365" s="8"/>
      <c r="UGM365" s="8"/>
      <c r="UGN365" s="8"/>
      <c r="UGO365" s="8"/>
      <c r="UGP365" s="8"/>
      <c r="UGQ365" s="8"/>
      <c r="UGR365" s="8"/>
      <c r="UGS365" s="8"/>
      <c r="UGT365" s="8"/>
      <c r="UGU365" s="8"/>
      <c r="UGV365" s="8"/>
      <c r="UGW365" s="8"/>
      <c r="UGX365" s="8"/>
      <c r="UGY365" s="8"/>
      <c r="UGZ365" s="8"/>
      <c r="UHA365" s="8"/>
      <c r="UHB365" s="8"/>
      <c r="UHC365" s="8"/>
      <c r="UHD365" s="8"/>
      <c r="UHE365" s="8"/>
      <c r="UHF365" s="8"/>
      <c r="UHG365" s="8"/>
      <c r="UHH365" s="8"/>
      <c r="UHI365" s="8"/>
      <c r="UHJ365" s="8"/>
      <c r="UHK365" s="8"/>
      <c r="UHL365" s="8"/>
      <c r="UHM365" s="8"/>
      <c r="UHN365" s="8"/>
      <c r="UHO365" s="8"/>
      <c r="UHP365" s="8"/>
      <c r="UHQ365" s="8"/>
      <c r="UHR365" s="8"/>
      <c r="UHS365" s="8"/>
      <c r="UHT365" s="8"/>
      <c r="UHU365" s="8"/>
      <c r="UHV365" s="8"/>
      <c r="UHW365" s="8"/>
      <c r="UHX365" s="8"/>
      <c r="UHY365" s="8"/>
      <c r="UHZ365" s="8"/>
      <c r="UIA365" s="8"/>
      <c r="UIB365" s="8"/>
      <c r="UIC365" s="8"/>
      <c r="UID365" s="8"/>
      <c r="UIE365" s="8"/>
      <c r="UIF365" s="8"/>
      <c r="UIG365" s="8"/>
      <c r="UIH365" s="8"/>
      <c r="UII365" s="8"/>
      <c r="UIJ365" s="8"/>
      <c r="UIK365" s="8"/>
      <c r="UIL365" s="8"/>
      <c r="UIM365" s="8"/>
      <c r="UIN365" s="8"/>
      <c r="UIO365" s="8"/>
      <c r="UIP365" s="8"/>
      <c r="UIQ365" s="8"/>
      <c r="UIR365" s="8"/>
      <c r="UIS365" s="8"/>
      <c r="UIT365" s="8"/>
      <c r="UIU365" s="8"/>
      <c r="UIV365" s="8"/>
      <c r="UIW365" s="8"/>
      <c r="UIX365" s="8"/>
      <c r="UIY365" s="8"/>
      <c r="UIZ365" s="8"/>
      <c r="UJA365" s="8"/>
      <c r="UJB365" s="8"/>
      <c r="UJC365" s="8"/>
      <c r="UJD365" s="8"/>
      <c r="UJE365" s="8"/>
      <c r="UJF365" s="8"/>
      <c r="UJG365" s="8"/>
      <c r="UJH365" s="8"/>
      <c r="UJI365" s="8"/>
      <c r="UJJ365" s="8"/>
      <c r="UJK365" s="8"/>
      <c r="UJL365" s="8"/>
      <c r="UJM365" s="8"/>
      <c r="UJN365" s="8"/>
      <c r="UJO365" s="8"/>
      <c r="UJP365" s="8"/>
      <c r="UJQ365" s="8"/>
      <c r="UJR365" s="8"/>
      <c r="UJS365" s="8"/>
      <c r="UJT365" s="8"/>
      <c r="UJU365" s="8"/>
      <c r="UJV365" s="8"/>
      <c r="UJW365" s="8"/>
      <c r="UJX365" s="8"/>
      <c r="UJY365" s="8"/>
      <c r="UJZ365" s="8"/>
      <c r="UKA365" s="8"/>
      <c r="UKB365" s="8"/>
      <c r="UKC365" s="8"/>
      <c r="UKD365" s="8"/>
      <c r="UKE365" s="8"/>
      <c r="UKF365" s="8"/>
      <c r="UKG365" s="8"/>
      <c r="UKH365" s="8"/>
      <c r="UKI365" s="8"/>
      <c r="UKJ365" s="8"/>
      <c r="UKK365" s="8"/>
      <c r="UKL365" s="8"/>
      <c r="UKM365" s="8"/>
      <c r="UKN365" s="8"/>
      <c r="UKO365" s="8"/>
      <c r="UKP365" s="8"/>
      <c r="UKQ365" s="8"/>
      <c r="UKR365" s="8"/>
      <c r="UKS365" s="8"/>
      <c r="UKT365" s="8"/>
      <c r="UKU365" s="8"/>
      <c r="UKV365" s="8"/>
      <c r="UKW365" s="8"/>
      <c r="UKX365" s="8"/>
      <c r="UKY365" s="8"/>
      <c r="UKZ365" s="8"/>
      <c r="ULA365" s="8"/>
      <c r="ULB365" s="8"/>
      <c r="ULC365" s="8"/>
      <c r="ULD365" s="8"/>
      <c r="ULE365" s="8"/>
      <c r="ULF365" s="8"/>
      <c r="ULG365" s="8"/>
      <c r="ULH365" s="8"/>
      <c r="ULI365" s="8"/>
      <c r="ULJ365" s="8"/>
      <c r="ULK365" s="8"/>
      <c r="ULL365" s="8"/>
      <c r="ULM365" s="8"/>
      <c r="ULN365" s="8"/>
      <c r="ULO365" s="8"/>
      <c r="ULP365" s="8"/>
      <c r="ULQ365" s="8"/>
      <c r="ULR365" s="8"/>
      <c r="ULS365" s="8"/>
      <c r="ULT365" s="8"/>
      <c r="ULU365" s="8"/>
      <c r="ULV365" s="8"/>
      <c r="ULW365" s="8"/>
      <c r="ULX365" s="8"/>
      <c r="ULY365" s="8"/>
      <c r="ULZ365" s="8"/>
      <c r="UMA365" s="8"/>
      <c r="UMB365" s="8"/>
      <c r="UMC365" s="8"/>
      <c r="UMD365" s="8"/>
      <c r="UME365" s="8"/>
      <c r="UMF365" s="8"/>
      <c r="UMG365" s="8"/>
      <c r="UMH365" s="8"/>
      <c r="UMI365" s="8"/>
      <c r="UMJ365" s="8"/>
      <c r="UMK365" s="8"/>
      <c r="UML365" s="8"/>
      <c r="UMM365" s="8"/>
      <c r="UMN365" s="8"/>
      <c r="UMO365" s="8"/>
      <c r="UMP365" s="8"/>
      <c r="UMQ365" s="8"/>
      <c r="UMR365" s="8"/>
      <c r="UMS365" s="8"/>
      <c r="UMT365" s="8"/>
      <c r="UMU365" s="8"/>
      <c r="UMV365" s="8"/>
      <c r="UMW365" s="8"/>
      <c r="UMX365" s="8"/>
      <c r="UMY365" s="8"/>
      <c r="UMZ365" s="8"/>
      <c r="UNA365" s="8"/>
      <c r="UNB365" s="8"/>
      <c r="UNC365" s="8"/>
      <c r="UND365" s="8"/>
      <c r="UNE365" s="8"/>
      <c r="UNF365" s="8"/>
      <c r="UNG365" s="8"/>
      <c r="UNH365" s="8"/>
      <c r="UNI365" s="8"/>
      <c r="UNJ365" s="8"/>
      <c r="UNK365" s="8"/>
      <c r="UNL365" s="8"/>
      <c r="UNM365" s="8"/>
      <c r="UNN365" s="8"/>
      <c r="UNO365" s="8"/>
      <c r="UNP365" s="8"/>
      <c r="UNQ365" s="8"/>
      <c r="UNR365" s="8"/>
      <c r="UNS365" s="8"/>
      <c r="UNT365" s="8"/>
      <c r="UNU365" s="8"/>
      <c r="UNV365" s="8"/>
      <c r="UNW365" s="8"/>
      <c r="UNX365" s="8"/>
      <c r="UNY365" s="8"/>
      <c r="UNZ365" s="8"/>
      <c r="UOA365" s="8"/>
      <c r="UOB365" s="8"/>
      <c r="UOC365" s="8"/>
      <c r="UOD365" s="8"/>
      <c r="UOE365" s="8"/>
      <c r="UOF365" s="8"/>
      <c r="UOG365" s="8"/>
      <c r="UOH365" s="8"/>
      <c r="UOI365" s="8"/>
      <c r="UOJ365" s="8"/>
      <c r="UOK365" s="8"/>
      <c r="UOL365" s="8"/>
      <c r="UOM365" s="8"/>
      <c r="UON365" s="8"/>
      <c r="UOO365" s="8"/>
      <c r="UOP365" s="8"/>
      <c r="UOQ365" s="8"/>
      <c r="UOR365" s="8"/>
      <c r="UOS365" s="8"/>
      <c r="UOT365" s="8"/>
      <c r="UOU365" s="8"/>
      <c r="UOV365" s="8"/>
      <c r="UOW365" s="8"/>
      <c r="UOX365" s="8"/>
      <c r="UOY365" s="8"/>
      <c r="UOZ365" s="8"/>
      <c r="UPA365" s="8"/>
      <c r="UPB365" s="8"/>
      <c r="UPC365" s="8"/>
      <c r="UPD365" s="8"/>
      <c r="UPE365" s="8"/>
      <c r="UPF365" s="8"/>
      <c r="UPG365" s="8"/>
      <c r="UPH365" s="8"/>
      <c r="UPI365" s="8"/>
      <c r="UPJ365" s="8"/>
      <c r="UPK365" s="8"/>
      <c r="UPL365" s="8"/>
      <c r="UPM365" s="8"/>
      <c r="UPN365" s="8"/>
      <c r="UPO365" s="8"/>
      <c r="UPP365" s="8"/>
      <c r="UPQ365" s="8"/>
      <c r="UPR365" s="8"/>
      <c r="UPS365" s="8"/>
      <c r="UPT365" s="8"/>
      <c r="UPU365" s="8"/>
      <c r="UPV365" s="8"/>
      <c r="UPW365" s="8"/>
      <c r="UPX365" s="8"/>
      <c r="UPY365" s="8"/>
      <c r="UPZ365" s="8"/>
      <c r="UQA365" s="8"/>
      <c r="UQB365" s="8"/>
      <c r="UQC365" s="8"/>
      <c r="UQD365" s="8"/>
      <c r="UQE365" s="8"/>
      <c r="UQF365" s="8"/>
      <c r="UQG365" s="8"/>
      <c r="UQH365" s="8"/>
      <c r="UQI365" s="8"/>
      <c r="UQJ365" s="8"/>
      <c r="UQK365" s="8"/>
      <c r="UQL365" s="8"/>
      <c r="UQM365" s="8"/>
      <c r="UQN365" s="8"/>
      <c r="UQO365" s="8"/>
      <c r="UQP365" s="8"/>
      <c r="UQQ365" s="8"/>
      <c r="UQR365" s="8"/>
      <c r="UQS365" s="8"/>
      <c r="UQT365" s="8"/>
      <c r="UQU365" s="8"/>
      <c r="UQV365" s="8"/>
      <c r="UQW365" s="8"/>
      <c r="UQX365" s="8"/>
      <c r="UQY365" s="8"/>
      <c r="UQZ365" s="8"/>
      <c r="URA365" s="8"/>
      <c r="URB365" s="8"/>
      <c r="URC365" s="8"/>
      <c r="URD365" s="8"/>
      <c r="URE365" s="8"/>
      <c r="URF365" s="8"/>
      <c r="URG365" s="8"/>
      <c r="URH365" s="8"/>
      <c r="URI365" s="8"/>
      <c r="URJ365" s="8"/>
      <c r="URK365" s="8"/>
      <c r="URL365" s="8"/>
      <c r="URM365" s="8"/>
      <c r="URN365" s="8"/>
      <c r="URO365" s="8"/>
      <c r="URP365" s="8"/>
      <c r="URQ365" s="8"/>
      <c r="URR365" s="8"/>
      <c r="URS365" s="8"/>
      <c r="URT365" s="8"/>
      <c r="URU365" s="8"/>
      <c r="URV365" s="8"/>
      <c r="URW365" s="8"/>
      <c r="URX365" s="8"/>
      <c r="URY365" s="8"/>
      <c r="URZ365" s="8"/>
      <c r="USA365" s="8"/>
      <c r="USB365" s="8"/>
      <c r="USC365" s="8"/>
      <c r="USD365" s="8"/>
      <c r="USE365" s="8"/>
      <c r="USF365" s="8"/>
      <c r="USG365" s="8"/>
      <c r="USH365" s="8"/>
      <c r="USI365" s="8"/>
      <c r="USJ365" s="8"/>
      <c r="USK365" s="8"/>
      <c r="USL365" s="8"/>
      <c r="USM365" s="8"/>
      <c r="USN365" s="8"/>
      <c r="USO365" s="8"/>
      <c r="USP365" s="8"/>
      <c r="USQ365" s="8"/>
      <c r="USR365" s="8"/>
      <c r="USS365" s="8"/>
      <c r="UST365" s="8"/>
      <c r="USU365" s="8"/>
      <c r="USV365" s="8"/>
      <c r="USW365" s="8"/>
      <c r="USX365" s="8"/>
      <c r="USY365" s="8"/>
      <c r="USZ365" s="8"/>
      <c r="UTA365" s="8"/>
      <c r="UTB365" s="8"/>
      <c r="UTC365" s="8"/>
      <c r="UTD365" s="8"/>
      <c r="UTE365" s="8"/>
      <c r="UTF365" s="8"/>
      <c r="UTG365" s="8"/>
      <c r="UTH365" s="8"/>
      <c r="UTI365" s="8"/>
      <c r="UTJ365" s="8"/>
      <c r="UTK365" s="8"/>
      <c r="UTL365" s="8"/>
      <c r="UTM365" s="8"/>
      <c r="UTN365" s="8"/>
      <c r="UTO365" s="8"/>
      <c r="UTP365" s="8"/>
      <c r="UTQ365" s="8"/>
      <c r="UTR365" s="8"/>
      <c r="UTS365" s="8"/>
      <c r="UTT365" s="8"/>
      <c r="UTU365" s="8"/>
      <c r="UTV365" s="8"/>
      <c r="UTW365" s="8"/>
      <c r="UTX365" s="8"/>
      <c r="UTY365" s="8"/>
      <c r="UTZ365" s="8"/>
      <c r="UUA365" s="8"/>
      <c r="UUB365" s="8"/>
      <c r="UUC365" s="8"/>
      <c r="UUD365" s="8"/>
      <c r="UUE365" s="8"/>
      <c r="UUF365" s="8"/>
      <c r="UUG365" s="8"/>
      <c r="UUH365" s="8"/>
      <c r="UUI365" s="8"/>
      <c r="UUJ365" s="8"/>
      <c r="UUK365" s="8"/>
      <c r="UUL365" s="8"/>
      <c r="UUM365" s="8"/>
      <c r="UUN365" s="8"/>
      <c r="UUO365" s="8"/>
      <c r="UUP365" s="8"/>
      <c r="UUQ365" s="8"/>
      <c r="UUR365" s="8"/>
      <c r="UUS365" s="8"/>
      <c r="UUT365" s="8"/>
      <c r="UUU365" s="8"/>
      <c r="UUV365" s="8"/>
      <c r="UUW365" s="8"/>
      <c r="UUX365" s="8"/>
      <c r="UUY365" s="8"/>
      <c r="UUZ365" s="8"/>
      <c r="UVA365" s="8"/>
      <c r="UVB365" s="8"/>
      <c r="UVC365" s="8"/>
      <c r="UVD365" s="8"/>
      <c r="UVE365" s="8"/>
      <c r="UVF365" s="8"/>
      <c r="UVG365" s="8"/>
      <c r="UVH365" s="8"/>
      <c r="UVI365" s="8"/>
      <c r="UVJ365" s="8"/>
      <c r="UVK365" s="8"/>
      <c r="UVL365" s="8"/>
      <c r="UVM365" s="8"/>
      <c r="UVN365" s="8"/>
      <c r="UVO365" s="8"/>
      <c r="UVP365" s="8"/>
      <c r="UVQ365" s="8"/>
      <c r="UVR365" s="8"/>
      <c r="UVS365" s="8"/>
      <c r="UVT365" s="8"/>
      <c r="UVU365" s="8"/>
      <c r="UVV365" s="8"/>
      <c r="UVW365" s="8"/>
      <c r="UVX365" s="8"/>
      <c r="UVY365" s="8"/>
      <c r="UVZ365" s="8"/>
      <c r="UWA365" s="8"/>
      <c r="UWB365" s="8"/>
      <c r="UWC365" s="8"/>
      <c r="UWD365" s="8"/>
      <c r="UWE365" s="8"/>
      <c r="UWF365" s="8"/>
      <c r="UWG365" s="8"/>
      <c r="UWH365" s="8"/>
      <c r="UWI365" s="8"/>
      <c r="UWJ365" s="8"/>
      <c r="UWK365" s="8"/>
      <c r="UWL365" s="8"/>
      <c r="UWM365" s="8"/>
      <c r="UWN365" s="8"/>
      <c r="UWO365" s="8"/>
      <c r="UWP365" s="8"/>
      <c r="UWQ365" s="8"/>
      <c r="UWR365" s="8"/>
      <c r="UWS365" s="8"/>
      <c r="UWT365" s="8"/>
      <c r="UWU365" s="8"/>
      <c r="UWV365" s="8"/>
      <c r="UWW365" s="8"/>
      <c r="UWX365" s="8"/>
      <c r="UWY365" s="8"/>
      <c r="UWZ365" s="8"/>
      <c r="UXA365" s="8"/>
      <c r="UXB365" s="8"/>
      <c r="UXC365" s="8"/>
      <c r="UXD365" s="8"/>
      <c r="UXE365" s="8"/>
      <c r="UXF365" s="8"/>
      <c r="UXG365" s="8"/>
      <c r="UXH365" s="8"/>
      <c r="UXI365" s="8"/>
      <c r="UXJ365" s="8"/>
      <c r="UXK365" s="8"/>
      <c r="UXL365" s="8"/>
      <c r="UXM365" s="8"/>
      <c r="UXN365" s="8"/>
      <c r="UXO365" s="8"/>
      <c r="UXP365" s="8"/>
      <c r="UXQ365" s="8"/>
      <c r="UXR365" s="8"/>
      <c r="UXS365" s="8"/>
      <c r="UXT365" s="8"/>
      <c r="UXU365" s="8"/>
      <c r="UXV365" s="8"/>
      <c r="UXW365" s="8"/>
      <c r="UXX365" s="8"/>
      <c r="UXY365" s="8"/>
      <c r="UXZ365" s="8"/>
      <c r="UYA365" s="8"/>
      <c r="UYB365" s="8"/>
      <c r="UYC365" s="8"/>
      <c r="UYD365" s="8"/>
      <c r="UYE365" s="8"/>
      <c r="UYF365" s="8"/>
      <c r="UYG365" s="8"/>
      <c r="UYH365" s="8"/>
      <c r="UYI365" s="8"/>
      <c r="UYJ365" s="8"/>
      <c r="UYK365" s="8"/>
      <c r="UYL365" s="8"/>
      <c r="UYM365" s="8"/>
      <c r="UYN365" s="8"/>
      <c r="UYO365" s="8"/>
      <c r="UYP365" s="8"/>
      <c r="UYQ365" s="8"/>
      <c r="UYR365" s="8"/>
      <c r="UYS365" s="8"/>
      <c r="UYT365" s="8"/>
      <c r="UYU365" s="8"/>
      <c r="UYV365" s="8"/>
      <c r="UYW365" s="8"/>
      <c r="UYX365" s="8"/>
      <c r="UYY365" s="8"/>
      <c r="UYZ365" s="8"/>
      <c r="UZA365" s="8"/>
      <c r="UZB365" s="8"/>
      <c r="UZC365" s="8"/>
      <c r="UZD365" s="8"/>
      <c r="UZE365" s="8"/>
      <c r="UZF365" s="8"/>
      <c r="UZG365" s="8"/>
      <c r="UZH365" s="8"/>
      <c r="UZI365" s="8"/>
      <c r="UZJ365" s="8"/>
      <c r="UZK365" s="8"/>
      <c r="UZL365" s="8"/>
      <c r="UZM365" s="8"/>
      <c r="UZN365" s="8"/>
      <c r="UZO365" s="8"/>
      <c r="UZP365" s="8"/>
      <c r="UZQ365" s="8"/>
      <c r="UZR365" s="8"/>
      <c r="UZS365" s="8"/>
      <c r="UZT365" s="8"/>
      <c r="UZU365" s="8"/>
      <c r="UZV365" s="8"/>
      <c r="UZW365" s="8"/>
      <c r="UZX365" s="8"/>
      <c r="UZY365" s="8"/>
      <c r="UZZ365" s="8"/>
      <c r="VAA365" s="8"/>
      <c r="VAB365" s="8"/>
      <c r="VAC365" s="8"/>
      <c r="VAD365" s="8"/>
      <c r="VAE365" s="8"/>
      <c r="VAF365" s="8"/>
      <c r="VAG365" s="8"/>
      <c r="VAH365" s="8"/>
      <c r="VAI365" s="8"/>
      <c r="VAJ365" s="8"/>
      <c r="VAK365" s="8"/>
      <c r="VAL365" s="8"/>
      <c r="VAM365" s="8"/>
      <c r="VAN365" s="8"/>
      <c r="VAO365" s="8"/>
      <c r="VAP365" s="8"/>
      <c r="VAQ365" s="8"/>
      <c r="VAR365" s="8"/>
      <c r="VAS365" s="8"/>
      <c r="VAT365" s="8"/>
      <c r="VAU365" s="8"/>
      <c r="VAV365" s="8"/>
      <c r="VAW365" s="8"/>
      <c r="VAX365" s="8"/>
      <c r="VAY365" s="8"/>
      <c r="VAZ365" s="8"/>
      <c r="VBA365" s="8"/>
      <c r="VBB365" s="8"/>
      <c r="VBC365" s="8"/>
      <c r="VBD365" s="8"/>
      <c r="VBE365" s="8"/>
      <c r="VBF365" s="8"/>
      <c r="VBG365" s="8"/>
      <c r="VBH365" s="8"/>
      <c r="VBI365" s="8"/>
      <c r="VBJ365" s="8"/>
      <c r="VBK365" s="8"/>
      <c r="VBL365" s="8"/>
      <c r="VBM365" s="8"/>
      <c r="VBN365" s="8"/>
      <c r="VBO365" s="8"/>
      <c r="VBP365" s="8"/>
      <c r="VBQ365" s="8"/>
      <c r="VBR365" s="8"/>
      <c r="VBS365" s="8"/>
      <c r="VBT365" s="8"/>
      <c r="VBU365" s="8"/>
      <c r="VBV365" s="8"/>
      <c r="VBW365" s="8"/>
      <c r="VBX365" s="8"/>
      <c r="VBY365" s="8"/>
      <c r="VBZ365" s="8"/>
      <c r="VCA365" s="8"/>
      <c r="VCB365" s="8"/>
      <c r="VCC365" s="8"/>
      <c r="VCD365" s="8"/>
      <c r="VCE365" s="8"/>
      <c r="VCF365" s="8"/>
      <c r="VCG365" s="8"/>
      <c r="VCH365" s="8"/>
      <c r="VCI365" s="8"/>
      <c r="VCJ365" s="8"/>
      <c r="VCK365" s="8"/>
      <c r="VCL365" s="8"/>
      <c r="VCM365" s="8"/>
      <c r="VCN365" s="8"/>
      <c r="VCO365" s="8"/>
      <c r="VCP365" s="8"/>
      <c r="VCQ365" s="8"/>
      <c r="VCR365" s="8"/>
      <c r="VCS365" s="8"/>
      <c r="VCT365" s="8"/>
      <c r="VCU365" s="8"/>
      <c r="VCV365" s="8"/>
      <c r="VCW365" s="8"/>
      <c r="VCX365" s="8"/>
      <c r="VCY365" s="8"/>
      <c r="VCZ365" s="8"/>
      <c r="VDA365" s="8"/>
      <c r="VDB365" s="8"/>
      <c r="VDC365" s="8"/>
      <c r="VDD365" s="8"/>
      <c r="VDE365" s="8"/>
      <c r="VDF365" s="8"/>
      <c r="VDG365" s="8"/>
      <c r="VDH365" s="8"/>
      <c r="VDI365" s="8"/>
      <c r="VDJ365" s="8"/>
      <c r="VDK365" s="8"/>
      <c r="VDL365" s="8"/>
      <c r="VDM365" s="8"/>
      <c r="VDN365" s="8"/>
      <c r="VDO365" s="8"/>
      <c r="VDP365" s="8"/>
      <c r="VDQ365" s="8"/>
      <c r="VDR365" s="8"/>
      <c r="VDS365" s="8"/>
      <c r="VDT365" s="8"/>
      <c r="VDU365" s="8"/>
      <c r="VDV365" s="8"/>
      <c r="VDW365" s="8"/>
      <c r="VDX365" s="8"/>
      <c r="VDY365" s="8"/>
      <c r="VDZ365" s="8"/>
      <c r="VEA365" s="8"/>
      <c r="VEB365" s="8"/>
      <c r="VEC365" s="8"/>
      <c r="VED365" s="8"/>
      <c r="VEE365" s="8"/>
      <c r="VEF365" s="8"/>
      <c r="VEG365" s="8"/>
      <c r="VEH365" s="8"/>
      <c r="VEI365" s="8"/>
      <c r="VEJ365" s="8"/>
      <c r="VEK365" s="8"/>
      <c r="VEL365" s="8"/>
      <c r="VEM365" s="8"/>
      <c r="VEN365" s="8"/>
      <c r="VEO365" s="8"/>
      <c r="VEP365" s="8"/>
      <c r="VEQ365" s="8"/>
      <c r="VER365" s="8"/>
      <c r="VES365" s="8"/>
      <c r="VET365" s="8"/>
      <c r="VEU365" s="8"/>
      <c r="VEV365" s="8"/>
      <c r="VEW365" s="8"/>
      <c r="VEX365" s="8"/>
      <c r="VEY365" s="8"/>
      <c r="VEZ365" s="8"/>
      <c r="VFA365" s="8"/>
      <c r="VFB365" s="8"/>
      <c r="VFC365" s="8"/>
      <c r="VFD365" s="8"/>
      <c r="VFE365" s="8"/>
      <c r="VFF365" s="8"/>
      <c r="VFG365" s="8"/>
      <c r="VFH365" s="8"/>
      <c r="VFI365" s="8"/>
      <c r="VFJ365" s="8"/>
      <c r="VFK365" s="8"/>
      <c r="VFL365" s="8"/>
      <c r="VFM365" s="8"/>
      <c r="VFN365" s="8"/>
      <c r="VFO365" s="8"/>
      <c r="VFP365" s="8"/>
      <c r="VFQ365" s="8"/>
      <c r="VFR365" s="8"/>
      <c r="VFS365" s="8"/>
      <c r="VFT365" s="8"/>
      <c r="VFU365" s="8"/>
      <c r="VFV365" s="8"/>
      <c r="VFW365" s="8"/>
      <c r="VFX365" s="8"/>
      <c r="VFY365" s="8"/>
      <c r="VFZ365" s="8"/>
      <c r="VGA365" s="8"/>
      <c r="VGB365" s="8"/>
      <c r="VGC365" s="8"/>
      <c r="VGD365" s="8"/>
      <c r="VGE365" s="8"/>
      <c r="VGF365" s="8"/>
      <c r="VGG365" s="8"/>
      <c r="VGH365" s="8"/>
      <c r="VGI365" s="8"/>
      <c r="VGJ365" s="8"/>
      <c r="VGK365" s="8"/>
      <c r="VGL365" s="8"/>
      <c r="VGM365" s="8"/>
      <c r="VGN365" s="8"/>
      <c r="VGO365" s="8"/>
      <c r="VGP365" s="8"/>
      <c r="VGQ365" s="8"/>
      <c r="VGR365" s="8"/>
      <c r="VGS365" s="8"/>
      <c r="VGT365" s="8"/>
      <c r="VGU365" s="8"/>
      <c r="VGV365" s="8"/>
      <c r="VGW365" s="8"/>
      <c r="VGX365" s="8"/>
      <c r="VGY365" s="8"/>
      <c r="VGZ365" s="8"/>
      <c r="VHA365" s="8"/>
      <c r="VHB365" s="8"/>
      <c r="VHC365" s="8"/>
      <c r="VHD365" s="8"/>
      <c r="VHE365" s="8"/>
      <c r="VHF365" s="8"/>
      <c r="VHG365" s="8"/>
      <c r="VHH365" s="8"/>
      <c r="VHI365" s="8"/>
      <c r="VHJ365" s="8"/>
      <c r="VHK365" s="8"/>
      <c r="VHL365" s="8"/>
      <c r="VHM365" s="8"/>
      <c r="VHN365" s="8"/>
      <c r="VHO365" s="8"/>
      <c r="VHP365" s="8"/>
      <c r="VHQ365" s="8"/>
      <c r="VHR365" s="8"/>
      <c r="VHS365" s="8"/>
      <c r="VHT365" s="8"/>
      <c r="VHU365" s="8"/>
      <c r="VHV365" s="8"/>
      <c r="VHW365" s="8"/>
      <c r="VHX365" s="8"/>
      <c r="VHY365" s="8"/>
      <c r="VHZ365" s="8"/>
      <c r="VIA365" s="8"/>
      <c r="VIB365" s="8"/>
      <c r="VIC365" s="8"/>
      <c r="VID365" s="8"/>
      <c r="VIE365" s="8"/>
      <c r="VIF365" s="8"/>
      <c r="VIG365" s="8"/>
      <c r="VIH365" s="8"/>
      <c r="VII365" s="8"/>
      <c r="VIJ365" s="8"/>
      <c r="VIK365" s="8"/>
      <c r="VIL365" s="8"/>
      <c r="VIM365" s="8"/>
      <c r="VIN365" s="8"/>
      <c r="VIO365" s="8"/>
      <c r="VIP365" s="8"/>
      <c r="VIQ365" s="8"/>
      <c r="VIR365" s="8"/>
      <c r="VIS365" s="8"/>
      <c r="VIT365" s="8"/>
      <c r="VIU365" s="8"/>
      <c r="VIV365" s="8"/>
      <c r="VIW365" s="8"/>
      <c r="VIX365" s="8"/>
      <c r="VIY365" s="8"/>
      <c r="VIZ365" s="8"/>
      <c r="VJA365" s="8"/>
      <c r="VJB365" s="8"/>
      <c r="VJC365" s="8"/>
      <c r="VJD365" s="8"/>
      <c r="VJE365" s="8"/>
      <c r="VJF365" s="8"/>
      <c r="VJG365" s="8"/>
      <c r="VJH365" s="8"/>
      <c r="VJI365" s="8"/>
      <c r="VJJ365" s="8"/>
      <c r="VJK365" s="8"/>
      <c r="VJL365" s="8"/>
      <c r="VJM365" s="8"/>
      <c r="VJN365" s="8"/>
      <c r="VJO365" s="8"/>
      <c r="VJP365" s="8"/>
      <c r="VJQ365" s="8"/>
      <c r="VJR365" s="8"/>
      <c r="VJS365" s="8"/>
      <c r="VJT365" s="8"/>
      <c r="VJU365" s="8"/>
      <c r="VJV365" s="8"/>
      <c r="VJW365" s="8"/>
      <c r="VJX365" s="8"/>
      <c r="VJY365" s="8"/>
      <c r="VJZ365" s="8"/>
      <c r="VKA365" s="8"/>
      <c r="VKB365" s="8"/>
      <c r="VKC365" s="8"/>
      <c r="VKD365" s="8"/>
      <c r="VKE365" s="8"/>
      <c r="VKF365" s="8"/>
      <c r="VKG365" s="8"/>
      <c r="VKH365" s="8"/>
      <c r="VKI365" s="8"/>
      <c r="VKJ365" s="8"/>
      <c r="VKK365" s="8"/>
      <c r="VKL365" s="8"/>
      <c r="VKM365" s="8"/>
      <c r="VKN365" s="8"/>
      <c r="VKO365" s="8"/>
      <c r="VKP365" s="8"/>
      <c r="VKQ365" s="8"/>
      <c r="VKR365" s="8"/>
      <c r="VKS365" s="8"/>
      <c r="VKT365" s="8"/>
      <c r="VKU365" s="8"/>
      <c r="VKV365" s="8"/>
      <c r="VKW365" s="8"/>
      <c r="VKX365" s="8"/>
      <c r="VKY365" s="8"/>
      <c r="VKZ365" s="8"/>
      <c r="VLA365" s="8"/>
      <c r="VLB365" s="8"/>
      <c r="VLC365" s="8"/>
      <c r="VLD365" s="8"/>
      <c r="VLE365" s="8"/>
      <c r="VLF365" s="8"/>
      <c r="VLG365" s="8"/>
      <c r="VLH365" s="8"/>
      <c r="VLI365" s="8"/>
      <c r="VLJ365" s="8"/>
      <c r="VLK365" s="8"/>
      <c r="VLL365" s="8"/>
      <c r="VLM365" s="8"/>
      <c r="VLN365" s="8"/>
      <c r="VLO365" s="8"/>
      <c r="VLP365" s="8"/>
      <c r="VLQ365" s="8"/>
      <c r="VLR365" s="8"/>
      <c r="VLS365" s="8"/>
      <c r="VLT365" s="8"/>
      <c r="VLU365" s="8"/>
      <c r="VLV365" s="8"/>
      <c r="VLW365" s="8"/>
      <c r="VLX365" s="8"/>
      <c r="VLY365" s="8"/>
      <c r="VLZ365" s="8"/>
      <c r="VMA365" s="8"/>
      <c r="VMB365" s="8"/>
      <c r="VMC365" s="8"/>
      <c r="VMD365" s="8"/>
      <c r="VME365" s="8"/>
      <c r="VMF365" s="8"/>
      <c r="VMG365" s="8"/>
      <c r="VMH365" s="8"/>
      <c r="VMI365" s="8"/>
      <c r="VMJ365" s="8"/>
      <c r="VMK365" s="8"/>
      <c r="VML365" s="8"/>
      <c r="VMM365" s="8"/>
      <c r="VMN365" s="8"/>
      <c r="VMO365" s="8"/>
      <c r="VMP365" s="8"/>
      <c r="VMQ365" s="8"/>
      <c r="VMR365" s="8"/>
      <c r="VMS365" s="8"/>
      <c r="VMT365" s="8"/>
      <c r="VMU365" s="8"/>
      <c r="VMV365" s="8"/>
      <c r="VMW365" s="8"/>
      <c r="VMX365" s="8"/>
      <c r="VMY365" s="8"/>
      <c r="VMZ365" s="8"/>
      <c r="VNA365" s="8"/>
      <c r="VNB365" s="8"/>
      <c r="VNC365" s="8"/>
      <c r="VND365" s="8"/>
      <c r="VNE365" s="8"/>
      <c r="VNF365" s="8"/>
      <c r="VNG365" s="8"/>
      <c r="VNH365" s="8"/>
      <c r="VNI365" s="8"/>
      <c r="VNJ365" s="8"/>
      <c r="VNK365" s="8"/>
      <c r="VNL365" s="8"/>
      <c r="VNM365" s="8"/>
      <c r="VNN365" s="8"/>
      <c r="VNO365" s="8"/>
      <c r="VNP365" s="8"/>
      <c r="VNQ365" s="8"/>
      <c r="VNR365" s="8"/>
      <c r="VNS365" s="8"/>
      <c r="VNT365" s="8"/>
      <c r="VNU365" s="8"/>
      <c r="VNV365" s="8"/>
      <c r="VNW365" s="8"/>
      <c r="VNX365" s="8"/>
      <c r="VNY365" s="8"/>
      <c r="VNZ365" s="8"/>
      <c r="VOA365" s="8"/>
      <c r="VOB365" s="8"/>
      <c r="VOC365" s="8"/>
      <c r="VOD365" s="8"/>
      <c r="VOE365" s="8"/>
      <c r="VOF365" s="8"/>
      <c r="VOG365" s="8"/>
      <c r="VOH365" s="8"/>
      <c r="VOI365" s="8"/>
      <c r="VOJ365" s="8"/>
      <c r="VOK365" s="8"/>
      <c r="VOL365" s="8"/>
      <c r="VOM365" s="8"/>
      <c r="VON365" s="8"/>
      <c r="VOO365" s="8"/>
      <c r="VOP365" s="8"/>
      <c r="VOQ365" s="8"/>
      <c r="VOR365" s="8"/>
      <c r="VOS365" s="8"/>
      <c r="VOT365" s="8"/>
      <c r="VOU365" s="8"/>
      <c r="VOV365" s="8"/>
      <c r="VOW365" s="8"/>
      <c r="VOX365" s="8"/>
      <c r="VOY365" s="8"/>
      <c r="VOZ365" s="8"/>
      <c r="VPA365" s="8"/>
      <c r="VPB365" s="8"/>
      <c r="VPC365" s="8"/>
      <c r="VPD365" s="8"/>
      <c r="VPE365" s="8"/>
      <c r="VPF365" s="8"/>
      <c r="VPG365" s="8"/>
      <c r="VPH365" s="8"/>
      <c r="VPI365" s="8"/>
      <c r="VPJ365" s="8"/>
      <c r="VPK365" s="8"/>
      <c r="VPL365" s="8"/>
      <c r="VPM365" s="8"/>
      <c r="VPN365" s="8"/>
      <c r="VPO365" s="8"/>
      <c r="VPP365" s="8"/>
      <c r="VPQ365" s="8"/>
      <c r="VPR365" s="8"/>
      <c r="VPS365" s="8"/>
      <c r="VPT365" s="8"/>
      <c r="VPU365" s="8"/>
      <c r="VPV365" s="8"/>
      <c r="VPW365" s="8"/>
      <c r="VPX365" s="8"/>
      <c r="VPY365" s="8"/>
      <c r="VPZ365" s="8"/>
      <c r="VQA365" s="8"/>
      <c r="VQB365" s="8"/>
      <c r="VQC365" s="8"/>
      <c r="VQD365" s="8"/>
      <c r="VQE365" s="8"/>
      <c r="VQF365" s="8"/>
      <c r="VQG365" s="8"/>
      <c r="VQH365" s="8"/>
      <c r="VQI365" s="8"/>
      <c r="VQJ365" s="8"/>
      <c r="VQK365" s="8"/>
      <c r="VQL365" s="8"/>
      <c r="VQM365" s="8"/>
      <c r="VQN365" s="8"/>
      <c r="VQO365" s="8"/>
      <c r="VQP365" s="8"/>
      <c r="VQQ365" s="8"/>
      <c r="VQR365" s="8"/>
      <c r="VQS365" s="8"/>
      <c r="VQT365" s="8"/>
      <c r="VQU365" s="8"/>
      <c r="VQV365" s="8"/>
      <c r="VQW365" s="8"/>
      <c r="VQX365" s="8"/>
      <c r="VQY365" s="8"/>
      <c r="VQZ365" s="8"/>
      <c r="VRA365" s="8"/>
      <c r="VRB365" s="8"/>
      <c r="VRC365" s="8"/>
      <c r="VRD365" s="8"/>
      <c r="VRE365" s="8"/>
      <c r="VRF365" s="8"/>
      <c r="VRG365" s="8"/>
      <c r="VRH365" s="8"/>
      <c r="VRI365" s="8"/>
      <c r="VRJ365" s="8"/>
      <c r="VRK365" s="8"/>
      <c r="VRL365" s="8"/>
      <c r="VRM365" s="8"/>
      <c r="VRN365" s="8"/>
      <c r="VRO365" s="8"/>
      <c r="VRP365" s="8"/>
      <c r="VRQ365" s="8"/>
      <c r="VRR365" s="8"/>
      <c r="VRS365" s="8"/>
      <c r="VRT365" s="8"/>
      <c r="VRU365" s="8"/>
      <c r="VRV365" s="8"/>
      <c r="VRW365" s="8"/>
      <c r="VRX365" s="8"/>
      <c r="VRY365" s="8"/>
      <c r="VRZ365" s="8"/>
      <c r="VSA365" s="8"/>
      <c r="VSB365" s="8"/>
      <c r="VSC365" s="8"/>
      <c r="VSD365" s="8"/>
      <c r="VSE365" s="8"/>
      <c r="VSF365" s="8"/>
      <c r="VSG365" s="8"/>
      <c r="VSH365" s="8"/>
      <c r="VSI365" s="8"/>
      <c r="VSJ365" s="8"/>
      <c r="VSK365" s="8"/>
      <c r="VSL365" s="8"/>
      <c r="VSM365" s="8"/>
      <c r="VSN365" s="8"/>
      <c r="VSO365" s="8"/>
      <c r="VSP365" s="8"/>
      <c r="VSQ365" s="8"/>
      <c r="VSR365" s="8"/>
      <c r="VSS365" s="8"/>
      <c r="VST365" s="8"/>
      <c r="VSU365" s="8"/>
      <c r="VSV365" s="8"/>
      <c r="VSW365" s="8"/>
      <c r="VSX365" s="8"/>
      <c r="VSY365" s="8"/>
      <c r="VSZ365" s="8"/>
      <c r="VTA365" s="8"/>
      <c r="VTB365" s="8"/>
      <c r="VTC365" s="8"/>
      <c r="VTD365" s="8"/>
      <c r="VTE365" s="8"/>
      <c r="VTF365" s="8"/>
      <c r="VTG365" s="8"/>
      <c r="VTH365" s="8"/>
      <c r="VTI365" s="8"/>
      <c r="VTJ365" s="8"/>
      <c r="VTK365" s="8"/>
      <c r="VTL365" s="8"/>
      <c r="VTM365" s="8"/>
      <c r="VTN365" s="8"/>
      <c r="VTO365" s="8"/>
      <c r="VTP365" s="8"/>
      <c r="VTQ365" s="8"/>
      <c r="VTR365" s="8"/>
      <c r="VTS365" s="8"/>
      <c r="VTT365" s="8"/>
      <c r="VTU365" s="8"/>
      <c r="VTV365" s="8"/>
      <c r="VTW365" s="8"/>
      <c r="VTX365" s="8"/>
      <c r="VTY365" s="8"/>
      <c r="VTZ365" s="8"/>
      <c r="VUA365" s="8"/>
      <c r="VUB365" s="8"/>
      <c r="VUC365" s="8"/>
      <c r="VUD365" s="8"/>
      <c r="VUE365" s="8"/>
      <c r="VUF365" s="8"/>
      <c r="VUG365" s="8"/>
      <c r="VUH365" s="8"/>
      <c r="VUI365" s="8"/>
      <c r="VUJ365" s="8"/>
      <c r="VUK365" s="8"/>
      <c r="VUL365" s="8"/>
      <c r="VUM365" s="8"/>
      <c r="VUN365" s="8"/>
      <c r="VUO365" s="8"/>
      <c r="VUP365" s="8"/>
      <c r="VUQ365" s="8"/>
      <c r="VUR365" s="8"/>
      <c r="VUS365" s="8"/>
      <c r="VUT365" s="8"/>
      <c r="VUU365" s="8"/>
      <c r="VUV365" s="8"/>
      <c r="VUW365" s="8"/>
      <c r="VUX365" s="8"/>
      <c r="VUY365" s="8"/>
      <c r="VUZ365" s="8"/>
      <c r="VVA365" s="8"/>
      <c r="VVB365" s="8"/>
      <c r="VVC365" s="8"/>
      <c r="VVD365" s="8"/>
      <c r="VVE365" s="8"/>
      <c r="VVF365" s="8"/>
      <c r="VVG365" s="8"/>
      <c r="VVH365" s="8"/>
      <c r="VVI365" s="8"/>
      <c r="VVJ365" s="8"/>
      <c r="VVK365" s="8"/>
      <c r="VVL365" s="8"/>
      <c r="VVM365" s="8"/>
      <c r="VVN365" s="8"/>
      <c r="VVO365" s="8"/>
      <c r="VVP365" s="8"/>
      <c r="VVQ365" s="8"/>
      <c r="VVR365" s="8"/>
      <c r="VVS365" s="8"/>
      <c r="VVT365" s="8"/>
      <c r="VVU365" s="8"/>
      <c r="VVV365" s="8"/>
      <c r="VVW365" s="8"/>
      <c r="VVX365" s="8"/>
      <c r="VVY365" s="8"/>
      <c r="VVZ365" s="8"/>
      <c r="VWA365" s="8"/>
      <c r="VWB365" s="8"/>
      <c r="VWC365" s="8"/>
      <c r="VWD365" s="8"/>
      <c r="VWE365" s="8"/>
      <c r="VWF365" s="8"/>
      <c r="VWG365" s="8"/>
      <c r="VWH365" s="8"/>
      <c r="VWI365" s="8"/>
      <c r="VWJ365" s="8"/>
      <c r="VWK365" s="8"/>
      <c r="VWL365" s="8"/>
      <c r="VWM365" s="8"/>
      <c r="VWN365" s="8"/>
      <c r="VWO365" s="8"/>
      <c r="VWP365" s="8"/>
      <c r="VWQ365" s="8"/>
      <c r="VWR365" s="8"/>
      <c r="VWS365" s="8"/>
      <c r="VWT365" s="8"/>
      <c r="VWU365" s="8"/>
      <c r="VWV365" s="8"/>
      <c r="VWW365" s="8"/>
      <c r="VWX365" s="8"/>
      <c r="VWY365" s="8"/>
      <c r="VWZ365" s="8"/>
      <c r="VXA365" s="8"/>
      <c r="VXB365" s="8"/>
      <c r="VXC365" s="8"/>
      <c r="VXD365" s="8"/>
      <c r="VXE365" s="8"/>
      <c r="VXF365" s="8"/>
      <c r="VXG365" s="8"/>
      <c r="VXH365" s="8"/>
      <c r="VXI365" s="8"/>
      <c r="VXJ365" s="8"/>
      <c r="VXK365" s="8"/>
      <c r="VXL365" s="8"/>
      <c r="VXM365" s="8"/>
      <c r="VXN365" s="8"/>
      <c r="VXO365" s="8"/>
      <c r="VXP365" s="8"/>
      <c r="VXQ365" s="8"/>
      <c r="VXR365" s="8"/>
      <c r="VXS365" s="8"/>
      <c r="VXT365" s="8"/>
      <c r="VXU365" s="8"/>
      <c r="VXV365" s="8"/>
      <c r="VXW365" s="8"/>
      <c r="VXX365" s="8"/>
      <c r="VXY365" s="8"/>
      <c r="VXZ365" s="8"/>
      <c r="VYA365" s="8"/>
      <c r="VYB365" s="8"/>
      <c r="VYC365" s="8"/>
      <c r="VYD365" s="8"/>
      <c r="VYE365" s="8"/>
      <c r="VYF365" s="8"/>
      <c r="VYG365" s="8"/>
      <c r="VYH365" s="8"/>
      <c r="VYI365" s="8"/>
      <c r="VYJ365" s="8"/>
      <c r="VYK365" s="8"/>
      <c r="VYL365" s="8"/>
      <c r="VYM365" s="8"/>
      <c r="VYN365" s="8"/>
      <c r="VYO365" s="8"/>
      <c r="VYP365" s="8"/>
      <c r="VYQ365" s="8"/>
      <c r="VYR365" s="8"/>
      <c r="VYS365" s="8"/>
      <c r="VYT365" s="8"/>
      <c r="VYU365" s="8"/>
      <c r="VYV365" s="8"/>
      <c r="VYW365" s="8"/>
      <c r="VYX365" s="8"/>
      <c r="VYY365" s="8"/>
      <c r="VYZ365" s="8"/>
      <c r="VZA365" s="8"/>
      <c r="VZB365" s="8"/>
      <c r="VZC365" s="8"/>
      <c r="VZD365" s="8"/>
      <c r="VZE365" s="8"/>
      <c r="VZF365" s="8"/>
      <c r="VZG365" s="8"/>
      <c r="VZH365" s="8"/>
      <c r="VZI365" s="8"/>
      <c r="VZJ365" s="8"/>
      <c r="VZK365" s="8"/>
      <c r="VZL365" s="8"/>
      <c r="VZM365" s="8"/>
      <c r="VZN365" s="8"/>
      <c r="VZO365" s="8"/>
      <c r="VZP365" s="8"/>
      <c r="VZQ365" s="8"/>
      <c r="VZR365" s="8"/>
      <c r="VZS365" s="8"/>
      <c r="VZT365" s="8"/>
      <c r="VZU365" s="8"/>
      <c r="VZV365" s="8"/>
      <c r="VZW365" s="8"/>
      <c r="VZX365" s="8"/>
      <c r="VZY365" s="8"/>
      <c r="VZZ365" s="8"/>
      <c r="WAA365" s="8"/>
      <c r="WAB365" s="8"/>
      <c r="WAC365" s="8"/>
      <c r="WAD365" s="8"/>
      <c r="WAE365" s="8"/>
      <c r="WAF365" s="8"/>
      <c r="WAG365" s="8"/>
      <c r="WAH365" s="8"/>
      <c r="WAI365" s="8"/>
      <c r="WAJ365" s="8"/>
      <c r="WAK365" s="8"/>
      <c r="WAL365" s="8"/>
      <c r="WAM365" s="8"/>
      <c r="WAN365" s="8"/>
      <c r="WAO365" s="8"/>
      <c r="WAP365" s="8"/>
      <c r="WAQ365" s="8"/>
      <c r="WAR365" s="8"/>
      <c r="WAS365" s="8"/>
      <c r="WAT365" s="8"/>
      <c r="WAU365" s="8"/>
      <c r="WAV365" s="8"/>
      <c r="WAW365" s="8"/>
      <c r="WAX365" s="8"/>
      <c r="WAY365" s="8"/>
      <c r="WAZ365" s="8"/>
      <c r="WBA365" s="8"/>
      <c r="WBB365" s="8"/>
      <c r="WBC365" s="8"/>
      <c r="WBD365" s="8"/>
      <c r="WBE365" s="8"/>
      <c r="WBF365" s="8"/>
      <c r="WBG365" s="8"/>
      <c r="WBH365" s="8"/>
      <c r="WBI365" s="8"/>
      <c r="WBJ365" s="8"/>
      <c r="WBK365" s="8"/>
      <c r="WBL365" s="8"/>
      <c r="WBM365" s="8"/>
      <c r="WBN365" s="8"/>
      <c r="WBO365" s="8"/>
      <c r="WBP365" s="8"/>
      <c r="WBQ365" s="8"/>
      <c r="WBR365" s="8"/>
      <c r="WBS365" s="8"/>
      <c r="WBT365" s="8"/>
      <c r="WBU365" s="8"/>
      <c r="WBV365" s="8"/>
      <c r="WBW365" s="8"/>
      <c r="WBX365" s="8"/>
      <c r="WBY365" s="8"/>
      <c r="WBZ365" s="8"/>
      <c r="WCA365" s="8"/>
      <c r="WCB365" s="8"/>
      <c r="WCC365" s="8"/>
      <c r="WCD365" s="8"/>
      <c r="WCE365" s="8"/>
      <c r="WCF365" s="8"/>
      <c r="WCG365" s="8"/>
      <c r="WCH365" s="8"/>
      <c r="WCI365" s="8"/>
      <c r="WCJ365" s="8"/>
      <c r="WCK365" s="8"/>
      <c r="WCL365" s="8"/>
      <c r="WCM365" s="8"/>
      <c r="WCN365" s="8"/>
      <c r="WCO365" s="8"/>
      <c r="WCP365" s="8"/>
      <c r="WCQ365" s="8"/>
      <c r="WCR365" s="8"/>
      <c r="WCS365" s="8"/>
      <c r="WCT365" s="8"/>
      <c r="WCU365" s="8"/>
      <c r="WCV365" s="8"/>
      <c r="WCW365" s="8"/>
      <c r="WCX365" s="8"/>
      <c r="WCY365" s="8"/>
      <c r="WCZ365" s="8"/>
      <c r="WDA365" s="8"/>
      <c r="WDB365" s="8"/>
      <c r="WDC365" s="8"/>
      <c r="WDD365" s="8"/>
      <c r="WDE365" s="8"/>
      <c r="WDF365" s="8"/>
      <c r="WDG365" s="8"/>
      <c r="WDH365" s="8"/>
      <c r="WDI365" s="8"/>
      <c r="WDJ365" s="8"/>
      <c r="WDK365" s="8"/>
      <c r="WDL365" s="8"/>
      <c r="WDM365" s="8"/>
      <c r="WDN365" s="8"/>
      <c r="WDO365" s="8"/>
      <c r="WDP365" s="8"/>
      <c r="WDQ365" s="8"/>
      <c r="WDR365" s="8"/>
      <c r="WDS365" s="8"/>
      <c r="WDT365" s="8"/>
      <c r="WDU365" s="8"/>
      <c r="WDV365" s="8"/>
      <c r="WDW365" s="8"/>
      <c r="WDX365" s="8"/>
      <c r="WDY365" s="8"/>
      <c r="WDZ365" s="8"/>
      <c r="WEA365" s="8"/>
      <c r="WEB365" s="8"/>
      <c r="WEC365" s="8"/>
      <c r="WED365" s="8"/>
      <c r="WEE365" s="8"/>
      <c r="WEF365" s="8"/>
      <c r="WEG365" s="8"/>
      <c r="WEH365" s="8"/>
      <c r="WEI365" s="8"/>
      <c r="WEJ365" s="8"/>
      <c r="WEK365" s="8"/>
      <c r="WEL365" s="8"/>
      <c r="WEM365" s="8"/>
      <c r="WEN365" s="8"/>
      <c r="WEO365" s="8"/>
      <c r="WEP365" s="8"/>
      <c r="WEQ365" s="8"/>
      <c r="WER365" s="8"/>
      <c r="WES365" s="8"/>
      <c r="WET365" s="8"/>
      <c r="WEU365" s="8"/>
      <c r="WEV365" s="8"/>
      <c r="WEW365" s="8"/>
      <c r="WEX365" s="8"/>
      <c r="WEY365" s="8"/>
      <c r="WEZ365" s="8"/>
      <c r="WFA365" s="8"/>
      <c r="WFB365" s="8"/>
      <c r="WFC365" s="8"/>
      <c r="WFD365" s="8"/>
      <c r="WFE365" s="8"/>
      <c r="WFF365" s="8"/>
      <c r="WFG365" s="8"/>
      <c r="WFH365" s="8"/>
      <c r="WFI365" s="8"/>
      <c r="WFJ365" s="8"/>
      <c r="WFK365" s="8"/>
      <c r="WFL365" s="8"/>
      <c r="WFM365" s="8"/>
      <c r="WFN365" s="8"/>
      <c r="WFO365" s="8"/>
      <c r="WFP365" s="8"/>
      <c r="WFQ365" s="8"/>
      <c r="WFR365" s="8"/>
      <c r="WFS365" s="8"/>
      <c r="WFT365" s="8"/>
      <c r="WFU365" s="8"/>
      <c r="WFV365" s="8"/>
      <c r="WFW365" s="8"/>
      <c r="WFX365" s="8"/>
      <c r="WFY365" s="8"/>
      <c r="WFZ365" s="8"/>
      <c r="WGA365" s="8"/>
      <c r="WGB365" s="8"/>
      <c r="WGC365" s="8"/>
      <c r="WGD365" s="8"/>
      <c r="WGE365" s="8"/>
      <c r="WGF365" s="8"/>
      <c r="WGG365" s="8"/>
      <c r="WGH365" s="8"/>
      <c r="WGI365" s="8"/>
      <c r="WGJ365" s="8"/>
      <c r="WGK365" s="8"/>
      <c r="WGL365" s="8"/>
      <c r="WGM365" s="8"/>
      <c r="WGN365" s="8"/>
      <c r="WGO365" s="8"/>
      <c r="WGP365" s="8"/>
      <c r="WGQ365" s="8"/>
      <c r="WGR365" s="8"/>
      <c r="WGS365" s="8"/>
      <c r="WGT365" s="8"/>
      <c r="WGU365" s="8"/>
      <c r="WGV365" s="8"/>
      <c r="WGW365" s="8"/>
      <c r="WGX365" s="8"/>
      <c r="WGY365" s="8"/>
      <c r="WGZ365" s="8"/>
      <c r="WHA365" s="8"/>
      <c r="WHB365" s="8"/>
      <c r="WHC365" s="8"/>
      <c r="WHD365" s="8"/>
      <c r="WHE365" s="8"/>
      <c r="WHF365" s="8"/>
      <c r="WHG365" s="8"/>
      <c r="WHH365" s="8"/>
      <c r="WHI365" s="8"/>
      <c r="WHJ365" s="8"/>
      <c r="WHK365" s="8"/>
      <c r="WHL365" s="8"/>
      <c r="WHM365" s="8"/>
      <c r="WHN365" s="8"/>
      <c r="WHO365" s="8"/>
      <c r="WHP365" s="8"/>
      <c r="WHQ365" s="8"/>
      <c r="WHR365" s="8"/>
      <c r="WHS365" s="8"/>
      <c r="WHT365" s="8"/>
      <c r="WHU365" s="8"/>
      <c r="WHV365" s="8"/>
      <c r="WHW365" s="8"/>
      <c r="WHX365" s="8"/>
      <c r="WHY365" s="8"/>
      <c r="WHZ365" s="8"/>
      <c r="WIA365" s="8"/>
      <c r="WIB365" s="8"/>
      <c r="WIC365" s="8"/>
      <c r="WID365" s="8"/>
      <c r="WIE365" s="8"/>
      <c r="WIF365" s="8"/>
      <c r="WIG365" s="8"/>
      <c r="WIH365" s="8"/>
      <c r="WII365" s="8"/>
      <c r="WIJ365" s="8"/>
      <c r="WIK365" s="8"/>
      <c r="WIL365" s="8"/>
      <c r="WIM365" s="8"/>
      <c r="WIN365" s="8"/>
      <c r="WIO365" s="8"/>
      <c r="WIP365" s="8"/>
      <c r="WIQ365" s="8"/>
      <c r="WIR365" s="8"/>
      <c r="WIS365" s="8"/>
      <c r="WIT365" s="8"/>
      <c r="WIU365" s="8"/>
      <c r="WIV365" s="8"/>
      <c r="WIW365" s="8"/>
      <c r="WIX365" s="8"/>
      <c r="WIY365" s="8"/>
      <c r="WIZ365" s="8"/>
      <c r="WJA365" s="8"/>
      <c r="WJB365" s="8"/>
      <c r="WJC365" s="8"/>
      <c r="WJD365" s="8"/>
      <c r="WJE365" s="8"/>
      <c r="WJF365" s="8"/>
      <c r="WJG365" s="8"/>
      <c r="WJH365" s="8"/>
      <c r="WJI365" s="8"/>
      <c r="WJJ365" s="8"/>
      <c r="WJK365" s="8"/>
      <c r="WJL365" s="8"/>
      <c r="WJM365" s="8"/>
      <c r="WJN365" s="8"/>
      <c r="WJO365" s="8"/>
      <c r="WJP365" s="8"/>
      <c r="WJQ365" s="8"/>
      <c r="WJR365" s="8"/>
      <c r="WJS365" s="8"/>
      <c r="WJT365" s="8"/>
      <c r="WJU365" s="8"/>
      <c r="WJV365" s="8"/>
      <c r="WJW365" s="8"/>
      <c r="WJX365" s="8"/>
      <c r="WJY365" s="8"/>
      <c r="WJZ365" s="8"/>
      <c r="WKA365" s="8"/>
      <c r="WKB365" s="8"/>
      <c r="WKC365" s="8"/>
      <c r="WKD365" s="8"/>
      <c r="WKE365" s="8"/>
      <c r="WKF365" s="8"/>
      <c r="WKG365" s="8"/>
      <c r="WKH365" s="8"/>
      <c r="WKI365" s="8"/>
      <c r="WKJ365" s="8"/>
      <c r="WKK365" s="8"/>
      <c r="WKL365" s="8"/>
      <c r="WKM365" s="8"/>
      <c r="WKN365" s="8"/>
      <c r="WKO365" s="8"/>
      <c r="WKP365" s="8"/>
      <c r="WKQ365" s="8"/>
      <c r="WKR365" s="8"/>
      <c r="WKS365" s="8"/>
      <c r="WKT365" s="8"/>
      <c r="WKU365" s="8"/>
      <c r="WKV365" s="8"/>
      <c r="WKW365" s="8"/>
      <c r="WKX365" s="8"/>
      <c r="WKY365" s="8"/>
      <c r="WKZ365" s="8"/>
      <c r="WLA365" s="8"/>
      <c r="WLB365" s="8"/>
      <c r="WLC365" s="8"/>
      <c r="WLD365" s="8"/>
      <c r="WLE365" s="8"/>
      <c r="WLF365" s="8"/>
      <c r="WLG365" s="8"/>
      <c r="WLH365" s="8"/>
      <c r="WLI365" s="8"/>
      <c r="WLJ365" s="8"/>
      <c r="WLK365" s="8"/>
      <c r="WLL365" s="8"/>
      <c r="WLM365" s="8"/>
      <c r="WLN365" s="8"/>
      <c r="WLO365" s="8"/>
      <c r="WLP365" s="8"/>
      <c r="WLQ365" s="8"/>
      <c r="WLR365" s="8"/>
      <c r="WLS365" s="8"/>
      <c r="WLT365" s="8"/>
      <c r="WLU365" s="8"/>
      <c r="WLV365" s="8"/>
      <c r="WLW365" s="8"/>
      <c r="WLX365" s="8"/>
      <c r="WLY365" s="8"/>
      <c r="WLZ365" s="8"/>
      <c r="WMA365" s="8"/>
      <c r="WMB365" s="8"/>
      <c r="WMC365" s="8"/>
      <c r="WMD365" s="8"/>
      <c r="WME365" s="8"/>
      <c r="WMF365" s="8"/>
      <c r="WMG365" s="8"/>
      <c r="WMH365" s="8"/>
      <c r="WMI365" s="8"/>
      <c r="WMJ365" s="8"/>
      <c r="WMK365" s="8"/>
      <c r="WML365" s="8"/>
      <c r="WMM365" s="8"/>
      <c r="WMN365" s="8"/>
      <c r="WMO365" s="8"/>
      <c r="WMP365" s="8"/>
      <c r="WMQ365" s="8"/>
      <c r="WMR365" s="8"/>
      <c r="WMS365" s="8"/>
      <c r="WMT365" s="8"/>
      <c r="WMU365" s="8"/>
      <c r="WMV365" s="8"/>
      <c r="WMW365" s="8"/>
      <c r="WMX365" s="8"/>
      <c r="WMY365" s="8"/>
      <c r="WMZ365" s="8"/>
      <c r="WNA365" s="8"/>
      <c r="WNB365" s="8"/>
      <c r="WNC365" s="8"/>
      <c r="WND365" s="8"/>
      <c r="WNE365" s="8"/>
      <c r="WNF365" s="8"/>
      <c r="WNG365" s="8"/>
      <c r="WNH365" s="8"/>
      <c r="WNI365" s="8"/>
      <c r="WNJ365" s="8"/>
      <c r="WNK365" s="8"/>
      <c r="WNL365" s="8"/>
      <c r="WNM365" s="8"/>
      <c r="WNN365" s="8"/>
      <c r="WNO365" s="8"/>
      <c r="WNP365" s="8"/>
      <c r="WNQ365" s="8"/>
      <c r="WNR365" s="8"/>
      <c r="WNS365" s="8"/>
      <c r="WNT365" s="8"/>
      <c r="WNU365" s="8"/>
      <c r="WNV365" s="8"/>
      <c r="WNW365" s="8"/>
      <c r="WNX365" s="8"/>
      <c r="WNY365" s="8"/>
      <c r="WNZ365" s="8"/>
      <c r="WOA365" s="8"/>
      <c r="WOB365" s="8"/>
      <c r="WOC365" s="8"/>
      <c r="WOD365" s="8"/>
      <c r="WOE365" s="8"/>
      <c r="WOF365" s="8"/>
      <c r="WOG365" s="8"/>
      <c r="WOH365" s="8"/>
      <c r="WOI365" s="8"/>
      <c r="WOJ365" s="8"/>
      <c r="WOK365" s="8"/>
      <c r="WOL365" s="8"/>
      <c r="WOM365" s="8"/>
      <c r="WON365" s="8"/>
      <c r="WOO365" s="8"/>
      <c r="WOP365" s="8"/>
      <c r="WOQ365" s="8"/>
      <c r="WOR365" s="8"/>
      <c r="WOS365" s="8"/>
      <c r="WOT365" s="8"/>
    </row>
    <row r="366" spans="1:15958" s="8" customFormat="1" ht="15" customHeight="1">
      <c r="A366" s="296"/>
      <c r="B366" s="309" t="s">
        <v>1331</v>
      </c>
      <c r="C366" s="305">
        <f>C364+C365</f>
        <v>268924.74</v>
      </c>
      <c r="D366" s="305">
        <f>D364+D365</f>
        <v>268924.74</v>
      </c>
      <c r="E366" s="306"/>
      <c r="F366" s="306"/>
      <c r="G366" s="306"/>
      <c r="H366" s="306"/>
      <c r="I366" s="306"/>
      <c r="J366" s="194"/>
      <c r="K366" s="194"/>
      <c r="L366" s="194"/>
      <c r="M366" s="195"/>
      <c r="N366" s="195"/>
      <c r="O366" s="195"/>
      <c r="P366" s="195"/>
      <c r="Q366" s="195"/>
      <c r="R366" s="195"/>
      <c r="S366" s="195"/>
      <c r="T366" s="195"/>
      <c r="U366" s="197"/>
      <c r="V366" s="195"/>
      <c r="W366" s="195"/>
      <c r="X366" s="195"/>
      <c r="Y366" s="195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  <c r="IS366" s="9"/>
      <c r="IT366" s="9"/>
      <c r="IU366" s="9"/>
      <c r="IV366" s="9"/>
      <c r="IW366" s="9"/>
      <c r="IX366" s="9"/>
      <c r="IY366" s="9"/>
      <c r="IZ366" s="9"/>
      <c r="JA366" s="9"/>
      <c r="JB366" s="9"/>
      <c r="JC366" s="9"/>
      <c r="JD366" s="9"/>
      <c r="JE366" s="9"/>
      <c r="JF366" s="9"/>
      <c r="JG366" s="9"/>
      <c r="JH366" s="9"/>
      <c r="JI366" s="9"/>
      <c r="JJ366" s="9"/>
      <c r="JK366" s="9"/>
      <c r="JL366" s="9"/>
      <c r="JM366" s="9"/>
      <c r="JN366" s="9"/>
      <c r="JO366" s="9"/>
      <c r="JP366" s="9"/>
      <c r="JQ366" s="9"/>
      <c r="JR366" s="9"/>
      <c r="JS366" s="9"/>
      <c r="JT366" s="9"/>
      <c r="JU366" s="9"/>
      <c r="JV366" s="9"/>
      <c r="JW366" s="9"/>
      <c r="JX366" s="9"/>
      <c r="JY366" s="9"/>
      <c r="JZ366" s="9"/>
      <c r="KA366" s="9"/>
      <c r="KB366" s="9"/>
      <c r="KC366" s="9"/>
      <c r="KD366" s="9"/>
      <c r="KE366" s="9"/>
      <c r="KF366" s="9"/>
      <c r="KG366" s="9"/>
      <c r="KH366" s="9"/>
      <c r="KI366" s="9"/>
      <c r="KJ366" s="9"/>
      <c r="KK366" s="9"/>
      <c r="KL366" s="9"/>
      <c r="KM366" s="9"/>
      <c r="KN366" s="9"/>
      <c r="KO366" s="9"/>
      <c r="KP366" s="9"/>
      <c r="KQ366" s="9"/>
      <c r="KR366" s="9"/>
      <c r="KS366" s="9"/>
      <c r="KT366" s="9"/>
      <c r="KU366" s="9"/>
      <c r="KV366" s="9"/>
      <c r="KW366" s="9"/>
      <c r="KX366" s="9"/>
      <c r="KY366" s="9"/>
      <c r="KZ366" s="9"/>
      <c r="LA366" s="9"/>
      <c r="LB366" s="9"/>
      <c r="LC366" s="9"/>
      <c r="LD366" s="9"/>
      <c r="LE366" s="9"/>
      <c r="LF366" s="9"/>
      <c r="LG366" s="9"/>
      <c r="LH366" s="9"/>
      <c r="LI366" s="9"/>
      <c r="LJ366" s="9"/>
      <c r="LK366" s="9"/>
      <c r="LL366" s="9"/>
      <c r="LM366" s="9"/>
      <c r="LN366" s="9"/>
      <c r="LO366" s="9"/>
      <c r="LP366" s="9"/>
      <c r="LQ366" s="9"/>
      <c r="LR366" s="9"/>
      <c r="LS366" s="9"/>
      <c r="LT366" s="9"/>
      <c r="LU366" s="9"/>
      <c r="LV366" s="9"/>
      <c r="LW366" s="9"/>
      <c r="LX366" s="9"/>
      <c r="LY366" s="9"/>
      <c r="LZ366" s="9"/>
      <c r="MA366" s="9"/>
      <c r="MB366" s="9"/>
      <c r="MC366" s="9"/>
      <c r="MD366" s="9"/>
      <c r="ME366" s="9"/>
      <c r="MF366" s="9"/>
      <c r="MG366" s="9"/>
      <c r="MH366" s="9"/>
      <c r="MI366" s="9"/>
      <c r="MJ366" s="9"/>
      <c r="MK366" s="9"/>
      <c r="ML366" s="9"/>
      <c r="MM366" s="9"/>
      <c r="MN366" s="9"/>
      <c r="MO366" s="9"/>
      <c r="MP366" s="9"/>
      <c r="MQ366" s="9"/>
      <c r="MR366" s="9"/>
      <c r="MS366" s="9"/>
      <c r="MT366" s="9"/>
      <c r="MU366" s="9"/>
      <c r="MV366" s="9"/>
      <c r="MW366" s="9"/>
      <c r="MX366" s="9"/>
      <c r="MY366" s="9"/>
      <c r="MZ366" s="9"/>
      <c r="NA366" s="9"/>
      <c r="NB366" s="9"/>
      <c r="NC366" s="9"/>
      <c r="ND366" s="9"/>
      <c r="NE366" s="9"/>
      <c r="NF366" s="9"/>
      <c r="NG366" s="9"/>
      <c r="NH366" s="9"/>
      <c r="NI366" s="9"/>
      <c r="NJ366" s="9"/>
      <c r="NK366" s="9"/>
      <c r="NL366" s="9"/>
      <c r="NM366" s="9"/>
      <c r="NN366" s="9"/>
      <c r="NO366" s="9"/>
      <c r="NP366" s="9"/>
      <c r="NQ366" s="9"/>
      <c r="NR366" s="9"/>
      <c r="NS366" s="9"/>
      <c r="NT366" s="9"/>
      <c r="NU366" s="9"/>
      <c r="NV366" s="9"/>
      <c r="NW366" s="9"/>
      <c r="NX366" s="9"/>
      <c r="NY366" s="9"/>
      <c r="NZ366" s="9"/>
      <c r="OA366" s="9"/>
      <c r="OB366" s="9"/>
      <c r="OC366" s="9"/>
      <c r="OD366" s="9"/>
      <c r="OE366" s="9"/>
      <c r="OF366" s="9"/>
      <c r="OG366" s="9"/>
      <c r="OH366" s="9"/>
      <c r="OI366" s="9"/>
      <c r="OJ366" s="9"/>
      <c r="OK366" s="9"/>
      <c r="OL366" s="9"/>
      <c r="OM366" s="9"/>
      <c r="ON366" s="9"/>
      <c r="OO366" s="9"/>
      <c r="OP366" s="9"/>
      <c r="OQ366" s="9"/>
      <c r="OR366" s="9"/>
      <c r="OS366" s="9"/>
      <c r="OT366" s="9"/>
      <c r="OU366" s="9"/>
      <c r="OV366" s="9"/>
      <c r="OW366" s="9"/>
      <c r="OX366" s="9"/>
      <c r="OY366" s="9"/>
      <c r="OZ366" s="9"/>
      <c r="PA366" s="9"/>
      <c r="PB366" s="9"/>
      <c r="PC366" s="9"/>
      <c r="PD366" s="9"/>
      <c r="PE366" s="9"/>
      <c r="PF366" s="9"/>
      <c r="PG366" s="9"/>
      <c r="PH366" s="9"/>
      <c r="PI366" s="9"/>
      <c r="PJ366" s="9"/>
      <c r="PK366" s="9"/>
      <c r="PL366" s="9"/>
      <c r="PM366" s="9"/>
      <c r="PN366" s="9"/>
      <c r="PO366" s="9"/>
      <c r="PP366" s="9"/>
      <c r="PQ366" s="9"/>
      <c r="PR366" s="9"/>
      <c r="PS366" s="9"/>
      <c r="PT366" s="9"/>
      <c r="PU366" s="9"/>
      <c r="PV366" s="9"/>
      <c r="PW366" s="9"/>
      <c r="PX366" s="9"/>
      <c r="PY366" s="9"/>
      <c r="PZ366" s="9"/>
      <c r="QA366" s="9"/>
      <c r="QB366" s="9"/>
      <c r="QC366" s="9"/>
      <c r="QD366" s="9"/>
      <c r="QE366" s="9"/>
      <c r="QF366" s="9"/>
      <c r="QG366" s="9"/>
      <c r="QH366" s="9"/>
      <c r="QI366" s="9"/>
      <c r="QJ366" s="9"/>
      <c r="QK366" s="9"/>
      <c r="QL366" s="9"/>
      <c r="QM366" s="9"/>
      <c r="QN366" s="9"/>
      <c r="QO366" s="9"/>
      <c r="QP366" s="9"/>
      <c r="QQ366" s="9"/>
      <c r="QR366" s="9"/>
      <c r="QS366" s="9"/>
      <c r="QT366" s="9"/>
      <c r="QU366" s="9"/>
      <c r="QV366" s="9"/>
      <c r="QW366" s="9"/>
      <c r="QX366" s="9"/>
      <c r="QY366" s="9"/>
      <c r="QZ366" s="9"/>
      <c r="RA366" s="9"/>
      <c r="RB366" s="9"/>
      <c r="RC366" s="9"/>
      <c r="RD366" s="9"/>
      <c r="RE366" s="9"/>
      <c r="RF366" s="9"/>
      <c r="RG366" s="9"/>
      <c r="RH366" s="9"/>
      <c r="RI366" s="9"/>
      <c r="RJ366" s="9"/>
      <c r="RK366" s="9"/>
      <c r="RL366" s="9"/>
      <c r="RM366" s="9"/>
      <c r="RN366" s="9"/>
      <c r="RO366" s="9"/>
      <c r="RP366" s="9"/>
      <c r="RQ366" s="9"/>
      <c r="RR366" s="9"/>
      <c r="RS366" s="9"/>
      <c r="RT366" s="9"/>
      <c r="RU366" s="9"/>
      <c r="RV366" s="9"/>
      <c r="RW366" s="9"/>
      <c r="RX366" s="9"/>
      <c r="RY366" s="9"/>
      <c r="RZ366" s="9"/>
      <c r="SA366" s="9"/>
      <c r="SB366" s="9"/>
      <c r="SC366" s="9"/>
      <c r="SD366" s="9"/>
      <c r="SE366" s="9"/>
      <c r="SF366" s="9"/>
      <c r="SG366" s="9"/>
      <c r="SH366" s="9"/>
      <c r="SI366" s="9"/>
      <c r="SJ366" s="9"/>
      <c r="SK366" s="9"/>
      <c r="SL366" s="9"/>
      <c r="SM366" s="9"/>
      <c r="SN366" s="9"/>
      <c r="SO366" s="9"/>
      <c r="SP366" s="9"/>
      <c r="SQ366" s="9"/>
      <c r="SR366" s="9"/>
      <c r="SS366" s="9"/>
      <c r="ST366" s="9"/>
      <c r="SU366" s="9"/>
      <c r="SV366" s="9"/>
      <c r="SW366" s="9"/>
      <c r="SX366" s="9"/>
      <c r="SY366" s="9"/>
      <c r="SZ366" s="9"/>
      <c r="TA366" s="9"/>
      <c r="TB366" s="9"/>
      <c r="TC366" s="9"/>
      <c r="TD366" s="9"/>
      <c r="TE366" s="9"/>
      <c r="TF366" s="9"/>
      <c r="TG366" s="9"/>
      <c r="TH366" s="9"/>
      <c r="TI366" s="9"/>
      <c r="TJ366" s="9"/>
      <c r="TK366" s="9"/>
      <c r="TL366" s="9"/>
      <c r="TM366" s="9"/>
      <c r="TN366" s="9"/>
      <c r="TO366" s="9"/>
      <c r="TP366" s="9"/>
      <c r="TQ366" s="9"/>
      <c r="TR366" s="9"/>
      <c r="TS366" s="9"/>
      <c r="TT366" s="9"/>
      <c r="TU366" s="9"/>
      <c r="TV366" s="9"/>
      <c r="TW366" s="9"/>
      <c r="TX366" s="9"/>
      <c r="TY366" s="9"/>
      <c r="TZ366" s="9"/>
      <c r="UA366" s="9"/>
      <c r="UB366" s="9"/>
      <c r="UC366" s="9"/>
      <c r="UD366" s="9"/>
      <c r="UE366" s="9"/>
      <c r="UF366" s="9"/>
      <c r="UG366" s="9"/>
      <c r="UH366" s="9"/>
      <c r="UI366" s="9"/>
      <c r="UJ366" s="9"/>
      <c r="UK366" s="9"/>
      <c r="UL366" s="9"/>
      <c r="UM366" s="9"/>
      <c r="UN366" s="9"/>
      <c r="UO366" s="9"/>
      <c r="UP366" s="9"/>
      <c r="UQ366" s="9"/>
      <c r="UR366" s="9"/>
      <c r="US366" s="9"/>
      <c r="UT366" s="9"/>
      <c r="UU366" s="9"/>
      <c r="UV366" s="9"/>
      <c r="UW366" s="9"/>
      <c r="UX366" s="9"/>
      <c r="UY366" s="9"/>
      <c r="UZ366" s="9"/>
      <c r="VA366" s="9"/>
      <c r="VB366" s="9"/>
      <c r="VC366" s="9"/>
      <c r="VD366" s="9"/>
      <c r="VE366" s="9"/>
      <c r="VF366" s="9"/>
      <c r="VG366" s="9"/>
      <c r="VH366" s="9"/>
      <c r="VI366" s="9"/>
      <c r="VJ366" s="9"/>
      <c r="VK366" s="9"/>
      <c r="VL366" s="9"/>
      <c r="VM366" s="9"/>
      <c r="VN366" s="9"/>
      <c r="VO366" s="9"/>
      <c r="VP366" s="9"/>
      <c r="VQ366" s="9"/>
      <c r="VR366" s="9"/>
      <c r="VS366" s="9"/>
      <c r="VT366" s="9"/>
      <c r="VU366" s="9"/>
      <c r="VV366" s="9"/>
      <c r="VW366" s="9"/>
      <c r="VX366" s="9"/>
      <c r="VY366" s="9"/>
      <c r="VZ366" s="9"/>
      <c r="WA366" s="9"/>
      <c r="WB366" s="9"/>
      <c r="WC366" s="9"/>
      <c r="WD366" s="9"/>
      <c r="WE366" s="9"/>
      <c r="WF366" s="9"/>
      <c r="WG366" s="9"/>
      <c r="WH366" s="9"/>
      <c r="WI366" s="9"/>
      <c r="WJ366" s="9"/>
      <c r="WK366" s="9"/>
      <c r="WL366" s="9"/>
      <c r="WM366" s="9"/>
      <c r="WN366" s="9"/>
      <c r="WO366" s="9"/>
      <c r="WP366" s="9"/>
      <c r="WQ366" s="9"/>
      <c r="WR366" s="9"/>
      <c r="WS366" s="9"/>
      <c r="WT366" s="9"/>
      <c r="WU366" s="9"/>
      <c r="WV366" s="9"/>
      <c r="WW366" s="9"/>
      <c r="WX366" s="9"/>
      <c r="WY366" s="9"/>
      <c r="WZ366" s="9"/>
      <c r="XA366" s="9"/>
      <c r="XB366" s="9"/>
      <c r="XC366" s="9"/>
      <c r="XD366" s="9"/>
      <c r="XE366" s="9"/>
      <c r="XF366" s="9"/>
      <c r="XG366" s="9"/>
      <c r="XH366" s="9"/>
      <c r="XI366" s="9"/>
      <c r="XJ366" s="9"/>
      <c r="XK366" s="9"/>
      <c r="XL366" s="9"/>
      <c r="XM366" s="9"/>
      <c r="XN366" s="9"/>
      <c r="XO366" s="9"/>
      <c r="XP366" s="9"/>
      <c r="XQ366" s="9"/>
      <c r="XR366" s="9"/>
      <c r="XS366" s="9"/>
      <c r="XT366" s="9"/>
      <c r="XU366" s="9"/>
      <c r="XV366" s="9"/>
      <c r="XW366" s="9"/>
      <c r="XX366" s="9"/>
      <c r="XY366" s="9"/>
      <c r="XZ366" s="9"/>
      <c r="YA366" s="9"/>
      <c r="YB366" s="9"/>
      <c r="YC366" s="9"/>
      <c r="YD366" s="9"/>
      <c r="YE366" s="9"/>
      <c r="YF366" s="9"/>
      <c r="YG366" s="9"/>
      <c r="YH366" s="9"/>
      <c r="YI366" s="9"/>
      <c r="YJ366" s="9"/>
      <c r="YK366" s="9"/>
      <c r="YL366" s="9"/>
      <c r="YM366" s="9"/>
      <c r="YN366" s="9"/>
      <c r="YO366" s="9"/>
      <c r="YP366" s="9"/>
      <c r="YQ366" s="9"/>
      <c r="YR366" s="9"/>
      <c r="YS366" s="9"/>
      <c r="YT366" s="9"/>
      <c r="YU366" s="9"/>
      <c r="YV366" s="9"/>
      <c r="YW366" s="9"/>
      <c r="YX366" s="9"/>
      <c r="YY366" s="9"/>
      <c r="YZ366" s="9"/>
      <c r="ZA366" s="9"/>
      <c r="ZB366" s="9"/>
      <c r="ZC366" s="9"/>
      <c r="ZD366" s="9"/>
      <c r="ZE366" s="9"/>
      <c r="ZF366" s="9"/>
      <c r="ZG366" s="9"/>
      <c r="ZH366" s="9"/>
      <c r="ZI366" s="9"/>
      <c r="ZJ366" s="9"/>
      <c r="ZK366" s="9"/>
      <c r="ZL366" s="9"/>
      <c r="ZM366" s="9"/>
      <c r="ZN366" s="9"/>
      <c r="ZO366" s="9"/>
      <c r="ZP366" s="9"/>
      <c r="ZQ366" s="9"/>
      <c r="ZR366" s="9"/>
      <c r="ZS366" s="9"/>
      <c r="ZT366" s="9"/>
      <c r="ZU366" s="9"/>
      <c r="ZV366" s="9"/>
      <c r="ZW366" s="9"/>
      <c r="ZX366" s="9"/>
      <c r="ZY366" s="9"/>
      <c r="ZZ366" s="9"/>
      <c r="AAA366" s="9"/>
      <c r="AAB366" s="9"/>
      <c r="AAC366" s="9"/>
      <c r="AAD366" s="9"/>
      <c r="AAE366" s="9"/>
      <c r="AAF366" s="9"/>
      <c r="AAG366" s="9"/>
      <c r="AAH366" s="9"/>
      <c r="AAI366" s="9"/>
      <c r="AAJ366" s="9"/>
      <c r="AAK366" s="9"/>
      <c r="AAL366" s="9"/>
      <c r="AAM366" s="9"/>
      <c r="AAN366" s="9"/>
      <c r="AAO366" s="9"/>
      <c r="AAP366" s="9"/>
      <c r="AAQ366" s="9"/>
      <c r="AAR366" s="9"/>
      <c r="AAS366" s="9"/>
      <c r="AAT366" s="9"/>
      <c r="AAU366" s="9"/>
      <c r="AAV366" s="9"/>
      <c r="AAW366" s="9"/>
      <c r="AAX366" s="9"/>
      <c r="AAY366" s="9"/>
      <c r="AAZ366" s="9"/>
      <c r="ABA366" s="9"/>
      <c r="ABB366" s="9"/>
      <c r="ABC366" s="9"/>
      <c r="ABD366" s="9"/>
      <c r="ABE366" s="9"/>
      <c r="ABF366" s="9"/>
      <c r="ABG366" s="9"/>
      <c r="ABH366" s="9"/>
      <c r="ABI366" s="9"/>
      <c r="ABJ366" s="9"/>
      <c r="ABK366" s="9"/>
      <c r="ABL366" s="9"/>
      <c r="ABM366" s="9"/>
      <c r="ABN366" s="9"/>
      <c r="ABO366" s="9"/>
      <c r="ABP366" s="9"/>
      <c r="ABQ366" s="9"/>
      <c r="ABR366" s="9"/>
      <c r="ABS366" s="9"/>
      <c r="ABT366" s="9"/>
      <c r="ABU366" s="9"/>
      <c r="ABV366" s="9"/>
      <c r="ABW366" s="9"/>
      <c r="ABX366" s="9"/>
      <c r="ABY366" s="9"/>
      <c r="ABZ366" s="9"/>
      <c r="ACA366" s="9"/>
      <c r="ACB366" s="9"/>
      <c r="ACC366" s="9"/>
      <c r="ACD366" s="9"/>
      <c r="ACE366" s="9"/>
      <c r="ACF366" s="9"/>
      <c r="ACG366" s="9"/>
      <c r="ACH366" s="9"/>
      <c r="ACI366" s="9"/>
      <c r="ACJ366" s="9"/>
      <c r="ACK366" s="9"/>
      <c r="ACL366" s="9"/>
      <c r="ACM366" s="9"/>
      <c r="ACN366" s="9"/>
      <c r="ACO366" s="9"/>
      <c r="ACP366" s="9"/>
      <c r="ACQ366" s="9"/>
      <c r="ACR366" s="9"/>
      <c r="ACS366" s="9"/>
      <c r="ACT366" s="9"/>
      <c r="ACU366" s="9"/>
      <c r="ACV366" s="9"/>
      <c r="ACW366" s="9"/>
      <c r="ACX366" s="9"/>
      <c r="ACY366" s="9"/>
      <c r="ACZ366" s="9"/>
      <c r="ADA366" s="9"/>
      <c r="ADB366" s="9"/>
      <c r="ADC366" s="9"/>
      <c r="ADD366" s="9"/>
      <c r="ADE366" s="9"/>
      <c r="ADF366" s="9"/>
      <c r="ADG366" s="9"/>
      <c r="ADH366" s="9"/>
      <c r="ADI366" s="9"/>
      <c r="ADJ366" s="9"/>
      <c r="ADK366" s="9"/>
      <c r="ADL366" s="9"/>
      <c r="ADM366" s="9"/>
      <c r="ADN366" s="9"/>
      <c r="ADO366" s="9"/>
      <c r="ADP366" s="9"/>
      <c r="ADQ366" s="9"/>
      <c r="ADR366" s="9"/>
      <c r="ADS366" s="9"/>
      <c r="ADT366" s="9"/>
      <c r="ADU366" s="9"/>
      <c r="ADV366" s="9"/>
      <c r="ADW366" s="9"/>
      <c r="ADX366" s="9"/>
      <c r="ADY366" s="9"/>
      <c r="ADZ366" s="9"/>
      <c r="AEA366" s="9"/>
      <c r="AEB366" s="9"/>
      <c r="AEC366" s="9"/>
      <c r="AED366" s="9"/>
      <c r="AEE366" s="9"/>
      <c r="AEF366" s="9"/>
      <c r="AEG366" s="9"/>
      <c r="AEH366" s="9"/>
      <c r="AEI366" s="9"/>
      <c r="AEJ366" s="9"/>
      <c r="AEK366" s="9"/>
      <c r="AEL366" s="9"/>
      <c r="AEM366" s="9"/>
      <c r="AEN366" s="9"/>
      <c r="AEO366" s="9"/>
      <c r="AEP366" s="9"/>
      <c r="AEQ366" s="9"/>
      <c r="AER366" s="9"/>
      <c r="AES366" s="9"/>
      <c r="AET366" s="9"/>
      <c r="AEU366" s="9"/>
      <c r="AEV366" s="9"/>
      <c r="AEW366" s="9"/>
      <c r="AEX366" s="9"/>
      <c r="AEY366" s="9"/>
      <c r="AEZ366" s="9"/>
      <c r="AFA366" s="9"/>
      <c r="AFB366" s="9"/>
      <c r="AFC366" s="9"/>
      <c r="AFD366" s="9"/>
      <c r="AFE366" s="9"/>
      <c r="AFF366" s="9"/>
      <c r="AFG366" s="9"/>
      <c r="AFH366" s="9"/>
      <c r="AFI366" s="9"/>
      <c r="AFJ366" s="9"/>
      <c r="AFK366" s="9"/>
      <c r="AFL366" s="9"/>
      <c r="AFM366" s="9"/>
      <c r="AFN366" s="9"/>
      <c r="AFO366" s="9"/>
      <c r="AFP366" s="9"/>
      <c r="AFQ366" s="9"/>
      <c r="AFR366" s="9"/>
      <c r="AFS366" s="9"/>
      <c r="AFT366" s="9"/>
      <c r="AFU366" s="9"/>
      <c r="AFV366" s="9"/>
      <c r="AFW366" s="9"/>
      <c r="AFX366" s="9"/>
      <c r="AFY366" s="9"/>
      <c r="AFZ366" s="9"/>
      <c r="AGA366" s="9"/>
      <c r="AGB366" s="9"/>
      <c r="AGC366" s="9"/>
      <c r="AGD366" s="9"/>
      <c r="AGE366" s="9"/>
      <c r="AGF366" s="9"/>
      <c r="AGG366" s="9"/>
      <c r="AGH366" s="9"/>
      <c r="AGI366" s="9"/>
      <c r="AGJ366" s="9"/>
      <c r="AGK366" s="9"/>
      <c r="AGL366" s="9"/>
      <c r="AGM366" s="9"/>
      <c r="AGN366" s="9"/>
      <c r="AGO366" s="9"/>
      <c r="AGP366" s="9"/>
      <c r="AGQ366" s="9"/>
      <c r="AGR366" s="9"/>
      <c r="AGS366" s="9"/>
      <c r="AGT366" s="9"/>
      <c r="AGU366" s="9"/>
      <c r="AGV366" s="9"/>
      <c r="AGW366" s="9"/>
      <c r="AGX366" s="9"/>
      <c r="AGY366" s="9"/>
      <c r="AGZ366" s="9"/>
      <c r="AHA366" s="9"/>
      <c r="AHB366" s="9"/>
      <c r="AHC366" s="9"/>
      <c r="AHD366" s="9"/>
      <c r="AHE366" s="9"/>
      <c r="AHF366" s="9"/>
      <c r="AHG366" s="9"/>
      <c r="AHH366" s="9"/>
      <c r="AHI366" s="9"/>
      <c r="AHJ366" s="9"/>
      <c r="AHK366" s="9"/>
      <c r="AHL366" s="9"/>
      <c r="AHM366" s="9"/>
      <c r="AHN366" s="9"/>
      <c r="AHO366" s="9"/>
      <c r="AHP366" s="9"/>
      <c r="AHQ366" s="9"/>
      <c r="AHR366" s="9"/>
      <c r="AHS366" s="9"/>
      <c r="AHT366" s="9"/>
      <c r="AHU366" s="9"/>
      <c r="AHV366" s="9"/>
      <c r="AHW366" s="9"/>
      <c r="AHX366" s="9"/>
      <c r="AHY366" s="9"/>
      <c r="AHZ366" s="9"/>
      <c r="AIA366" s="9"/>
      <c r="AIB366" s="9"/>
      <c r="AIC366" s="9"/>
      <c r="AID366" s="9"/>
      <c r="AIE366" s="9"/>
      <c r="AIF366" s="9"/>
      <c r="AIG366" s="9"/>
      <c r="AIH366" s="9"/>
      <c r="AII366" s="9"/>
      <c r="AIJ366" s="9"/>
      <c r="AIK366" s="9"/>
      <c r="AIL366" s="9"/>
      <c r="AIM366" s="9"/>
      <c r="AIN366" s="9"/>
      <c r="AIO366" s="9"/>
      <c r="AIP366" s="9"/>
      <c r="AIQ366" s="9"/>
      <c r="AIR366" s="9"/>
      <c r="AIS366" s="9"/>
      <c r="AIT366" s="9"/>
      <c r="AIU366" s="9"/>
      <c r="AIV366" s="9"/>
      <c r="AIW366" s="9"/>
      <c r="AIX366" s="9"/>
      <c r="AIY366" s="9"/>
      <c r="AIZ366" s="9"/>
      <c r="AJA366" s="9"/>
      <c r="AJB366" s="9"/>
      <c r="AJC366" s="9"/>
      <c r="AJD366" s="9"/>
      <c r="AJE366" s="9"/>
      <c r="AJF366" s="9"/>
      <c r="AJG366" s="9"/>
      <c r="AJH366" s="9"/>
      <c r="AJI366" s="9"/>
      <c r="AJJ366" s="9"/>
      <c r="AJK366" s="9"/>
      <c r="AJL366" s="9"/>
      <c r="AJM366" s="9"/>
      <c r="AJN366" s="9"/>
      <c r="AJO366" s="9"/>
      <c r="AJP366" s="9"/>
      <c r="AJQ366" s="9"/>
      <c r="AJR366" s="9"/>
      <c r="AJS366" s="9"/>
      <c r="AJT366" s="9"/>
      <c r="AJU366" s="9"/>
      <c r="AJV366" s="9"/>
      <c r="AJW366" s="9"/>
      <c r="AJX366" s="9"/>
      <c r="AJY366" s="9"/>
      <c r="AJZ366" s="9"/>
      <c r="AKA366" s="9"/>
      <c r="AKB366" s="9"/>
      <c r="AKC366" s="9"/>
      <c r="AKD366" s="9"/>
      <c r="AKE366" s="9"/>
      <c r="AKF366" s="9"/>
      <c r="AKG366" s="9"/>
      <c r="AKH366" s="9"/>
      <c r="AKI366" s="9"/>
      <c r="AKJ366" s="9"/>
      <c r="AKK366" s="9"/>
      <c r="AKL366" s="9"/>
      <c r="AKM366" s="9"/>
      <c r="AKN366" s="9"/>
      <c r="AKO366" s="9"/>
      <c r="AKP366" s="9"/>
      <c r="AKQ366" s="9"/>
      <c r="AKR366" s="9"/>
      <c r="AKS366" s="9"/>
      <c r="AKT366" s="9"/>
      <c r="AKU366" s="9"/>
      <c r="AKV366" s="9"/>
      <c r="AKW366" s="9"/>
      <c r="AKX366" s="9"/>
      <c r="AKY366" s="9"/>
      <c r="AKZ366" s="9"/>
      <c r="ALA366" s="9"/>
      <c r="ALB366" s="9"/>
      <c r="ALC366" s="9"/>
      <c r="ALD366" s="9"/>
      <c r="ALE366" s="9"/>
      <c r="ALF366" s="9"/>
      <c r="ALG366" s="9"/>
      <c r="ALH366" s="9"/>
      <c r="ALI366" s="9"/>
      <c r="ALJ366" s="9"/>
      <c r="ALK366" s="9"/>
      <c r="ALL366" s="9"/>
      <c r="ALM366" s="9"/>
      <c r="ALN366" s="9"/>
      <c r="ALO366" s="9"/>
      <c r="ALP366" s="9"/>
      <c r="ALQ366" s="9"/>
      <c r="ALR366" s="9"/>
      <c r="ALS366" s="9"/>
      <c r="ALT366" s="9"/>
      <c r="ALU366" s="9"/>
      <c r="ALV366" s="9"/>
      <c r="ALW366" s="9"/>
      <c r="ALX366" s="9"/>
      <c r="ALY366" s="9"/>
      <c r="ALZ366" s="9"/>
      <c r="AMA366" s="9"/>
      <c r="AMB366" s="9"/>
      <c r="AMC366" s="9"/>
      <c r="AMD366" s="9"/>
      <c r="AME366" s="9"/>
      <c r="AMF366" s="9"/>
      <c r="AMG366" s="9"/>
      <c r="AMH366" s="9"/>
      <c r="AMI366" s="9"/>
      <c r="AMJ366" s="9"/>
      <c r="AMK366" s="9"/>
      <c r="AML366" s="9"/>
      <c r="AMM366" s="9"/>
      <c r="AMN366" s="9"/>
      <c r="AMO366" s="9"/>
      <c r="AMP366" s="9"/>
      <c r="AMQ366" s="9"/>
      <c r="AMR366" s="9"/>
      <c r="AMS366" s="9"/>
      <c r="AMT366" s="9"/>
      <c r="AMU366" s="9"/>
      <c r="AMV366" s="9"/>
      <c r="AMW366" s="9"/>
      <c r="AMX366" s="9"/>
      <c r="AMY366" s="9"/>
      <c r="AMZ366" s="9"/>
      <c r="ANA366" s="9"/>
      <c r="ANB366" s="9"/>
      <c r="ANC366" s="9"/>
      <c r="AND366" s="9"/>
      <c r="ANE366" s="9"/>
      <c r="ANF366" s="9"/>
      <c r="ANG366" s="9"/>
      <c r="ANH366" s="9"/>
      <c r="ANI366" s="9"/>
      <c r="ANJ366" s="9"/>
      <c r="ANK366" s="9"/>
      <c r="ANL366" s="9"/>
      <c r="ANM366" s="9"/>
      <c r="ANN366" s="9"/>
      <c r="ANO366" s="9"/>
      <c r="ANP366" s="9"/>
      <c r="ANQ366" s="9"/>
      <c r="ANR366" s="9"/>
      <c r="ANS366" s="9"/>
      <c r="ANT366" s="9"/>
      <c r="ANU366" s="9"/>
      <c r="ANV366" s="9"/>
      <c r="ANW366" s="9"/>
      <c r="ANX366" s="9"/>
      <c r="ANY366" s="9"/>
      <c r="ANZ366" s="9"/>
      <c r="AOA366" s="9"/>
      <c r="AOB366" s="9"/>
      <c r="AOC366" s="9"/>
      <c r="AOD366" s="9"/>
      <c r="AOE366" s="9"/>
      <c r="AOF366" s="9"/>
      <c r="AOG366" s="9"/>
      <c r="AOH366" s="9"/>
      <c r="AOI366" s="9"/>
      <c r="AOJ366" s="9"/>
      <c r="AOK366" s="9"/>
      <c r="AOL366" s="9"/>
      <c r="AOM366" s="9"/>
      <c r="AON366" s="9"/>
      <c r="AOO366" s="9"/>
      <c r="AOP366" s="9"/>
      <c r="AOQ366" s="9"/>
      <c r="AOR366" s="9"/>
      <c r="AOS366" s="9"/>
      <c r="AOT366" s="9"/>
      <c r="AOU366" s="9"/>
      <c r="AOV366" s="9"/>
      <c r="AOW366" s="9"/>
      <c r="AOX366" s="9"/>
      <c r="AOY366" s="9"/>
      <c r="AOZ366" s="9"/>
      <c r="APA366" s="9"/>
      <c r="APB366" s="9"/>
      <c r="APC366" s="9"/>
      <c r="APD366" s="9"/>
      <c r="APE366" s="9"/>
      <c r="APF366" s="9"/>
      <c r="APG366" s="9"/>
      <c r="APH366" s="9"/>
      <c r="API366" s="9"/>
      <c r="APJ366" s="9"/>
      <c r="APK366" s="9"/>
      <c r="APL366" s="9"/>
      <c r="APM366" s="9"/>
      <c r="APN366" s="9"/>
      <c r="APO366" s="9"/>
      <c r="APP366" s="9"/>
      <c r="APQ366" s="9"/>
      <c r="APR366" s="9"/>
      <c r="APS366" s="9"/>
      <c r="APT366" s="9"/>
      <c r="APU366" s="9"/>
      <c r="APV366" s="9"/>
      <c r="APW366" s="9"/>
      <c r="APX366" s="9"/>
      <c r="APY366" s="9"/>
      <c r="APZ366" s="9"/>
      <c r="AQA366" s="9"/>
      <c r="AQB366" s="9"/>
      <c r="AQC366" s="9"/>
      <c r="AQD366" s="9"/>
      <c r="AQE366" s="9"/>
      <c r="AQF366" s="9"/>
      <c r="AQG366" s="9"/>
      <c r="AQH366" s="9"/>
      <c r="AQI366" s="9"/>
      <c r="AQJ366" s="9"/>
      <c r="AQK366" s="9"/>
      <c r="AQL366" s="9"/>
      <c r="AQM366" s="9"/>
      <c r="AQN366" s="9"/>
      <c r="AQO366" s="9"/>
      <c r="AQP366" s="9"/>
      <c r="AQQ366" s="9"/>
      <c r="AQR366" s="9"/>
      <c r="AQS366" s="9"/>
      <c r="AQT366" s="9"/>
      <c r="AQU366" s="9"/>
      <c r="AQV366" s="9"/>
      <c r="AQW366" s="9"/>
      <c r="AQX366" s="9"/>
      <c r="AQY366" s="9"/>
      <c r="AQZ366" s="9"/>
      <c r="ARA366" s="9"/>
      <c r="ARB366" s="9"/>
      <c r="ARC366" s="9"/>
      <c r="ARD366" s="9"/>
      <c r="ARE366" s="9"/>
      <c r="ARF366" s="9"/>
      <c r="ARG366" s="9"/>
      <c r="ARH366" s="9"/>
      <c r="ARI366" s="9"/>
      <c r="ARJ366" s="9"/>
      <c r="ARK366" s="9"/>
      <c r="ARL366" s="9"/>
      <c r="ARM366" s="9"/>
      <c r="ARN366" s="9"/>
      <c r="ARO366" s="9"/>
      <c r="ARP366" s="9"/>
      <c r="ARQ366" s="9"/>
      <c r="ARR366" s="9"/>
      <c r="ARS366" s="9"/>
      <c r="ART366" s="9"/>
      <c r="ARU366" s="9"/>
      <c r="ARV366" s="9"/>
      <c r="ARW366" s="9"/>
      <c r="ARX366" s="9"/>
      <c r="ARY366" s="9"/>
      <c r="ARZ366" s="9"/>
      <c r="ASA366" s="9"/>
      <c r="ASB366" s="9"/>
      <c r="ASC366" s="9"/>
      <c r="ASD366" s="9"/>
      <c r="ASE366" s="9"/>
      <c r="ASF366" s="9"/>
      <c r="ASG366" s="9"/>
      <c r="ASH366" s="9"/>
      <c r="ASI366" s="9"/>
      <c r="ASJ366" s="9"/>
      <c r="ASK366" s="9"/>
      <c r="ASL366" s="9"/>
      <c r="ASM366" s="9"/>
      <c r="ASN366" s="9"/>
      <c r="ASO366" s="9"/>
      <c r="ASP366" s="9"/>
      <c r="ASQ366" s="9"/>
      <c r="ASR366" s="9"/>
      <c r="ASS366" s="9"/>
      <c r="AST366" s="9"/>
      <c r="ASU366" s="9"/>
      <c r="ASV366" s="9"/>
      <c r="ASW366" s="9"/>
      <c r="ASX366" s="9"/>
      <c r="ASY366" s="9"/>
      <c r="ASZ366" s="9"/>
      <c r="ATA366" s="9"/>
      <c r="ATB366" s="9"/>
      <c r="ATC366" s="9"/>
      <c r="ATD366" s="9"/>
      <c r="ATE366" s="9"/>
      <c r="ATF366" s="9"/>
      <c r="ATG366" s="9"/>
      <c r="ATH366" s="9"/>
      <c r="ATI366" s="9"/>
      <c r="ATJ366" s="9"/>
      <c r="ATK366" s="9"/>
      <c r="ATL366" s="9"/>
      <c r="ATM366" s="9"/>
      <c r="ATN366" s="9"/>
      <c r="ATO366" s="9"/>
      <c r="ATP366" s="9"/>
      <c r="ATQ366" s="9"/>
      <c r="ATR366" s="9"/>
      <c r="ATS366" s="9"/>
      <c r="ATT366" s="9"/>
      <c r="ATU366" s="9"/>
      <c r="ATV366" s="9"/>
      <c r="ATW366" s="9"/>
      <c r="ATX366" s="9"/>
      <c r="ATY366" s="9"/>
      <c r="ATZ366" s="9"/>
      <c r="AUA366" s="9"/>
      <c r="AUB366" s="9"/>
      <c r="AUC366" s="9"/>
      <c r="AUD366" s="9"/>
      <c r="AUE366" s="9"/>
      <c r="AUF366" s="9"/>
      <c r="AUG366" s="9"/>
      <c r="AUH366" s="9"/>
      <c r="AUI366" s="9"/>
      <c r="AUJ366" s="9"/>
      <c r="AUK366" s="9"/>
      <c r="AUL366" s="9"/>
      <c r="AUM366" s="9"/>
      <c r="AUN366" s="9"/>
      <c r="AUO366" s="9"/>
      <c r="AUP366" s="9"/>
      <c r="AUQ366" s="9"/>
      <c r="AUR366" s="9"/>
      <c r="AUS366" s="9"/>
      <c r="AUT366" s="9"/>
      <c r="AUU366" s="9"/>
      <c r="AUV366" s="9"/>
      <c r="AUW366" s="9"/>
      <c r="AUX366" s="9"/>
      <c r="AUY366" s="9"/>
      <c r="AUZ366" s="9"/>
      <c r="AVA366" s="9"/>
      <c r="AVB366" s="9"/>
      <c r="AVC366" s="9"/>
      <c r="AVD366" s="9"/>
      <c r="AVE366" s="9"/>
      <c r="AVF366" s="9"/>
      <c r="AVG366" s="9"/>
      <c r="AVH366" s="9"/>
      <c r="AVI366" s="9"/>
      <c r="AVJ366" s="9"/>
      <c r="AVK366" s="9"/>
      <c r="AVL366" s="9"/>
      <c r="AVM366" s="9"/>
      <c r="AVN366" s="9"/>
      <c r="AVO366" s="9"/>
      <c r="AVP366" s="9"/>
      <c r="AVQ366" s="9"/>
      <c r="AVR366" s="9"/>
      <c r="AVS366" s="9"/>
      <c r="AVT366" s="9"/>
      <c r="AVU366" s="9"/>
      <c r="AVV366" s="9"/>
      <c r="AVW366" s="9"/>
      <c r="AVX366" s="9"/>
      <c r="AVY366" s="9"/>
      <c r="AVZ366" s="9"/>
      <c r="AWA366" s="9"/>
      <c r="AWB366" s="9"/>
      <c r="AWC366" s="9"/>
      <c r="AWD366" s="9"/>
      <c r="AWE366" s="9"/>
      <c r="AWF366" s="9"/>
      <c r="AWG366" s="9"/>
      <c r="AWH366" s="9"/>
      <c r="AWI366" s="9"/>
      <c r="AWJ366" s="9"/>
      <c r="AWK366" s="9"/>
      <c r="AWL366" s="9"/>
      <c r="AWM366" s="9"/>
      <c r="AWN366" s="9"/>
      <c r="AWO366" s="9"/>
      <c r="AWP366" s="9"/>
      <c r="AWQ366" s="9"/>
      <c r="AWR366" s="9"/>
      <c r="AWS366" s="9"/>
      <c r="AWT366" s="9"/>
      <c r="AWU366" s="9"/>
      <c r="AWV366" s="9"/>
      <c r="AWW366" s="9"/>
      <c r="AWX366" s="9"/>
      <c r="AWY366" s="9"/>
      <c r="AWZ366" s="9"/>
      <c r="AXA366" s="9"/>
      <c r="AXB366" s="9"/>
      <c r="AXC366" s="9"/>
      <c r="AXD366" s="9"/>
      <c r="AXE366" s="9"/>
      <c r="AXF366" s="9"/>
      <c r="AXG366" s="9"/>
      <c r="AXH366" s="9"/>
      <c r="AXI366" s="9"/>
      <c r="AXJ366" s="9"/>
      <c r="AXK366" s="9"/>
      <c r="AXL366" s="9"/>
      <c r="AXM366" s="9"/>
      <c r="AXN366" s="9"/>
      <c r="AXO366" s="9"/>
      <c r="AXP366" s="9"/>
      <c r="AXQ366" s="9"/>
      <c r="AXR366" s="9"/>
      <c r="AXS366" s="9"/>
      <c r="AXT366" s="9"/>
      <c r="AXU366" s="9"/>
      <c r="AXV366" s="9"/>
      <c r="AXW366" s="9"/>
      <c r="AXX366" s="9"/>
      <c r="AXY366" s="9"/>
      <c r="AXZ366" s="9"/>
      <c r="AYA366" s="9"/>
      <c r="AYB366" s="9"/>
      <c r="AYC366" s="9"/>
      <c r="AYD366" s="9"/>
      <c r="AYE366" s="9"/>
      <c r="AYF366" s="9"/>
      <c r="AYG366" s="9"/>
      <c r="AYH366" s="9"/>
      <c r="AYI366" s="9"/>
      <c r="AYJ366" s="9"/>
      <c r="AYK366" s="9"/>
      <c r="AYL366" s="9"/>
      <c r="AYM366" s="9"/>
      <c r="AYN366" s="9"/>
      <c r="AYO366" s="9"/>
      <c r="AYP366" s="9"/>
      <c r="AYQ366" s="9"/>
      <c r="AYR366" s="9"/>
      <c r="AYS366" s="9"/>
      <c r="AYT366" s="9"/>
      <c r="AYU366" s="9"/>
      <c r="AYV366" s="9"/>
      <c r="AYW366" s="9"/>
      <c r="AYX366" s="9"/>
      <c r="AYY366" s="9"/>
      <c r="AYZ366" s="9"/>
      <c r="AZA366" s="9"/>
      <c r="AZB366" s="9"/>
      <c r="AZC366" s="9"/>
      <c r="AZD366" s="9"/>
      <c r="AZE366" s="9"/>
      <c r="AZF366" s="9"/>
      <c r="AZG366" s="9"/>
      <c r="AZH366" s="9"/>
      <c r="AZI366" s="9"/>
      <c r="AZJ366" s="9"/>
      <c r="AZK366" s="9"/>
      <c r="AZL366" s="9"/>
      <c r="AZM366" s="9"/>
      <c r="AZN366" s="9"/>
      <c r="AZO366" s="9"/>
      <c r="AZP366" s="9"/>
      <c r="AZQ366" s="9"/>
      <c r="AZR366" s="9"/>
      <c r="AZS366" s="9"/>
      <c r="AZT366" s="9"/>
      <c r="AZU366" s="9"/>
      <c r="AZV366" s="9"/>
      <c r="AZW366" s="9"/>
      <c r="AZX366" s="9"/>
      <c r="AZY366" s="9"/>
      <c r="AZZ366" s="9"/>
      <c r="BAA366" s="9"/>
      <c r="BAB366" s="9"/>
      <c r="BAC366" s="9"/>
      <c r="BAD366" s="9"/>
      <c r="BAE366" s="9"/>
      <c r="BAF366" s="9"/>
      <c r="BAG366" s="9"/>
      <c r="BAH366" s="9"/>
      <c r="BAI366" s="9"/>
      <c r="BAJ366" s="9"/>
      <c r="BAK366" s="9"/>
      <c r="BAL366" s="9"/>
      <c r="BAM366" s="9"/>
      <c r="BAN366" s="9"/>
      <c r="BAO366" s="9"/>
      <c r="BAP366" s="9"/>
      <c r="BAQ366" s="9"/>
      <c r="BAR366" s="9"/>
      <c r="BAS366" s="9"/>
      <c r="BAT366" s="9"/>
      <c r="BAU366" s="9"/>
      <c r="BAV366" s="9"/>
      <c r="BAW366" s="9"/>
      <c r="BAX366" s="9"/>
      <c r="BAY366" s="9"/>
      <c r="BAZ366" s="9"/>
      <c r="BBA366" s="9"/>
      <c r="BBB366" s="9"/>
      <c r="BBC366" s="9"/>
      <c r="BBD366" s="9"/>
      <c r="BBE366" s="9"/>
      <c r="BBF366" s="9"/>
      <c r="BBG366" s="9"/>
      <c r="BBH366" s="9"/>
      <c r="BBI366" s="9"/>
      <c r="BBJ366" s="9"/>
      <c r="BBK366" s="9"/>
      <c r="BBL366" s="9"/>
      <c r="BBM366" s="9"/>
      <c r="BBN366" s="9"/>
      <c r="BBO366" s="9"/>
      <c r="BBP366" s="9"/>
      <c r="BBQ366" s="9"/>
      <c r="BBR366" s="9"/>
      <c r="BBS366" s="9"/>
      <c r="BBT366" s="9"/>
      <c r="BBU366" s="9"/>
      <c r="BBV366" s="9"/>
      <c r="BBW366" s="9"/>
      <c r="BBX366" s="9"/>
      <c r="BBY366" s="9"/>
      <c r="BBZ366" s="9"/>
      <c r="BCA366" s="9"/>
      <c r="BCB366" s="9"/>
      <c r="BCC366" s="9"/>
      <c r="BCD366" s="9"/>
      <c r="BCE366" s="9"/>
      <c r="BCF366" s="9"/>
      <c r="BCG366" s="9"/>
      <c r="BCH366" s="9"/>
      <c r="BCI366" s="9"/>
      <c r="BCJ366" s="9"/>
      <c r="BCK366" s="9"/>
      <c r="BCL366" s="9"/>
      <c r="BCM366" s="9"/>
      <c r="BCN366" s="9"/>
      <c r="BCO366" s="9"/>
      <c r="BCP366" s="9"/>
      <c r="BCQ366" s="9"/>
      <c r="BCR366" s="9"/>
      <c r="BCS366" s="9"/>
      <c r="BCT366" s="9"/>
      <c r="BCU366" s="9"/>
      <c r="BCV366" s="9"/>
      <c r="BCW366" s="9"/>
      <c r="BCX366" s="9"/>
      <c r="BCY366" s="9"/>
      <c r="BCZ366" s="9"/>
      <c r="BDA366" s="9"/>
      <c r="BDB366" s="9"/>
      <c r="BDC366" s="9"/>
      <c r="BDD366" s="9"/>
      <c r="BDE366" s="9"/>
      <c r="BDF366" s="9"/>
      <c r="BDG366" s="9"/>
      <c r="BDH366" s="9"/>
      <c r="BDI366" s="9"/>
      <c r="BDJ366" s="9"/>
      <c r="BDK366" s="9"/>
      <c r="BDL366" s="9"/>
      <c r="BDM366" s="9"/>
      <c r="BDN366" s="9"/>
      <c r="BDO366" s="9"/>
      <c r="BDP366" s="9"/>
      <c r="BDQ366" s="9"/>
      <c r="BDR366" s="9"/>
      <c r="BDS366" s="9"/>
      <c r="BDT366" s="9"/>
      <c r="BDU366" s="9"/>
      <c r="BDV366" s="9"/>
      <c r="BDW366" s="9"/>
      <c r="BDX366" s="9"/>
      <c r="BDY366" s="9"/>
      <c r="BDZ366" s="9"/>
      <c r="BEA366" s="9"/>
      <c r="BEB366" s="9"/>
      <c r="BEC366" s="9"/>
      <c r="BED366" s="9"/>
      <c r="BEE366" s="9"/>
      <c r="BEF366" s="9"/>
      <c r="BEG366" s="9"/>
      <c r="BEH366" s="9"/>
      <c r="BEI366" s="9"/>
      <c r="BEJ366" s="9"/>
      <c r="BEK366" s="9"/>
      <c r="BEL366" s="9"/>
      <c r="BEM366" s="9"/>
      <c r="BEN366" s="9"/>
      <c r="BEO366" s="9"/>
      <c r="BEP366" s="9"/>
      <c r="BEQ366" s="9"/>
      <c r="BER366" s="9"/>
      <c r="BES366" s="9"/>
      <c r="BET366" s="9"/>
      <c r="BEU366" s="9"/>
      <c r="BEV366" s="9"/>
      <c r="BEW366" s="9"/>
      <c r="BEX366" s="9"/>
      <c r="BEY366" s="9"/>
      <c r="BEZ366" s="9"/>
      <c r="BFA366" s="9"/>
      <c r="BFB366" s="9"/>
      <c r="BFC366" s="9"/>
      <c r="BFD366" s="9"/>
      <c r="BFE366" s="9"/>
      <c r="BFF366" s="9"/>
      <c r="BFG366" s="9"/>
      <c r="BFH366" s="9"/>
      <c r="BFI366" s="9"/>
      <c r="BFJ366" s="9"/>
      <c r="BFK366" s="9"/>
      <c r="BFL366" s="9"/>
      <c r="BFM366" s="9"/>
      <c r="BFN366" s="9"/>
      <c r="BFO366" s="9"/>
      <c r="BFP366" s="9"/>
      <c r="BFQ366" s="9"/>
      <c r="BFR366" s="9"/>
      <c r="BFS366" s="9"/>
      <c r="BFT366" s="9"/>
      <c r="BFU366" s="9"/>
      <c r="BFV366" s="9"/>
      <c r="BFW366" s="9"/>
      <c r="BFX366" s="9"/>
      <c r="BFY366" s="9"/>
      <c r="BFZ366" s="9"/>
      <c r="BGA366" s="9"/>
      <c r="BGB366" s="9"/>
      <c r="BGC366" s="9"/>
      <c r="BGD366" s="9"/>
      <c r="BGE366" s="9"/>
      <c r="BGF366" s="9"/>
      <c r="BGG366" s="9"/>
      <c r="BGH366" s="9"/>
      <c r="BGI366" s="9"/>
      <c r="BGJ366" s="9"/>
      <c r="BGK366" s="9"/>
      <c r="BGL366" s="9"/>
      <c r="BGM366" s="9"/>
      <c r="BGN366" s="9"/>
      <c r="BGO366" s="9"/>
      <c r="BGP366" s="9"/>
      <c r="BGQ366" s="9"/>
      <c r="BGR366" s="9"/>
      <c r="BGS366" s="9"/>
      <c r="BGT366" s="9"/>
      <c r="BGU366" s="9"/>
      <c r="BGV366" s="9"/>
      <c r="BGW366" s="9"/>
      <c r="BGX366" s="9"/>
      <c r="BGY366" s="9"/>
      <c r="BGZ366" s="9"/>
      <c r="BHA366" s="9"/>
      <c r="BHB366" s="9"/>
      <c r="BHC366" s="9"/>
      <c r="BHD366" s="9"/>
      <c r="BHE366" s="9"/>
      <c r="BHF366" s="9"/>
      <c r="BHG366" s="9"/>
      <c r="BHH366" s="9"/>
      <c r="BHI366" s="9"/>
      <c r="BHJ366" s="9"/>
      <c r="BHK366" s="9"/>
      <c r="BHL366" s="9"/>
      <c r="BHM366" s="9"/>
      <c r="BHN366" s="9"/>
      <c r="BHO366" s="9"/>
      <c r="BHP366" s="9"/>
      <c r="BHQ366" s="9"/>
      <c r="BHR366" s="9"/>
      <c r="BHS366" s="9"/>
      <c r="BHT366" s="9"/>
      <c r="BHU366" s="9"/>
      <c r="BHV366" s="9"/>
      <c r="BHW366" s="9"/>
      <c r="BHX366" s="9"/>
      <c r="BHY366" s="9"/>
      <c r="BHZ366" s="9"/>
      <c r="BIA366" s="9"/>
      <c r="BIB366" s="9"/>
      <c r="BIC366" s="9"/>
      <c r="BID366" s="9"/>
      <c r="BIE366" s="9"/>
      <c r="BIF366" s="9"/>
      <c r="BIG366" s="9"/>
      <c r="BIH366" s="9"/>
      <c r="BII366" s="9"/>
      <c r="BIJ366" s="9"/>
      <c r="BIK366" s="9"/>
      <c r="BIL366" s="9"/>
      <c r="BIM366" s="9"/>
      <c r="BIN366" s="9"/>
      <c r="BIO366" s="9"/>
      <c r="BIP366" s="9"/>
      <c r="BIQ366" s="9"/>
      <c r="BIR366" s="9"/>
      <c r="BIS366" s="9"/>
      <c r="BIT366" s="9"/>
      <c r="BIU366" s="9"/>
      <c r="BIV366" s="9"/>
      <c r="BIW366" s="9"/>
      <c r="BIX366" s="9"/>
      <c r="BIY366" s="9"/>
      <c r="BIZ366" s="9"/>
      <c r="BJA366" s="9"/>
      <c r="BJB366" s="9"/>
      <c r="BJC366" s="9"/>
      <c r="BJD366" s="9"/>
      <c r="BJE366" s="9"/>
      <c r="BJF366" s="9"/>
      <c r="BJG366" s="9"/>
      <c r="BJH366" s="9"/>
      <c r="BJI366" s="9"/>
      <c r="BJJ366" s="9"/>
      <c r="BJK366" s="9"/>
      <c r="BJL366" s="9"/>
      <c r="BJM366" s="9"/>
      <c r="BJN366" s="9"/>
      <c r="BJO366" s="9"/>
      <c r="BJP366" s="9"/>
      <c r="BJQ366" s="9"/>
      <c r="BJR366" s="9"/>
      <c r="BJS366" s="9"/>
      <c r="BJT366" s="9"/>
      <c r="BJU366" s="9"/>
      <c r="BJV366" s="9"/>
      <c r="BJW366" s="9"/>
      <c r="BJX366" s="9"/>
      <c r="BJY366" s="9"/>
      <c r="BJZ366" s="9"/>
      <c r="BKA366" s="9"/>
      <c r="BKB366" s="9"/>
      <c r="BKC366" s="9"/>
      <c r="BKD366" s="9"/>
      <c r="BKE366" s="9"/>
      <c r="BKF366" s="9"/>
      <c r="BKG366" s="9"/>
      <c r="BKH366" s="9"/>
      <c r="BKI366" s="9"/>
      <c r="BKJ366" s="9"/>
      <c r="BKK366" s="9"/>
      <c r="BKL366" s="9"/>
      <c r="BKM366" s="9"/>
      <c r="BKN366" s="9"/>
      <c r="BKO366" s="9"/>
      <c r="BKP366" s="9"/>
      <c r="BKQ366" s="9"/>
      <c r="BKR366" s="9"/>
      <c r="BKS366" s="9"/>
      <c r="BKT366" s="9"/>
      <c r="BKU366" s="9"/>
      <c r="BKV366" s="9"/>
      <c r="BKW366" s="9"/>
      <c r="BKX366" s="9"/>
      <c r="BKY366" s="9"/>
      <c r="BKZ366" s="9"/>
      <c r="BLA366" s="9"/>
      <c r="BLB366" s="9"/>
      <c r="BLC366" s="9"/>
      <c r="BLD366" s="9"/>
      <c r="BLE366" s="9"/>
      <c r="BLF366" s="9"/>
      <c r="BLG366" s="9"/>
      <c r="BLH366" s="9"/>
      <c r="BLI366" s="9"/>
      <c r="BLJ366" s="9"/>
      <c r="BLK366" s="9"/>
      <c r="BLL366" s="9"/>
      <c r="BLM366" s="9"/>
      <c r="BLN366" s="9"/>
      <c r="BLO366" s="9"/>
      <c r="BLP366" s="9"/>
      <c r="BLQ366" s="9"/>
      <c r="BLR366" s="9"/>
      <c r="BLS366" s="9"/>
      <c r="BLT366" s="9"/>
      <c r="BLU366" s="9"/>
      <c r="BLV366" s="9"/>
      <c r="BLW366" s="9"/>
      <c r="BLX366" s="9"/>
      <c r="BLY366" s="9"/>
      <c r="BLZ366" s="9"/>
      <c r="BMA366" s="9"/>
      <c r="BMB366" s="9"/>
      <c r="BMC366" s="9"/>
      <c r="BMD366" s="9"/>
      <c r="BME366" s="9"/>
      <c r="BMF366" s="9"/>
      <c r="BMG366" s="9"/>
      <c r="BMH366" s="9"/>
      <c r="BMI366" s="9"/>
      <c r="BMJ366" s="9"/>
      <c r="BMK366" s="9"/>
      <c r="BML366" s="9"/>
      <c r="BMM366" s="9"/>
      <c r="BMN366" s="9"/>
      <c r="BMO366" s="9"/>
      <c r="BMP366" s="9"/>
      <c r="BMQ366" s="9"/>
      <c r="BMR366" s="9"/>
      <c r="BMS366" s="9"/>
      <c r="BMT366" s="9"/>
      <c r="BMU366" s="9"/>
      <c r="BMV366" s="9"/>
      <c r="BMW366" s="9"/>
      <c r="BMX366" s="9"/>
      <c r="BMY366" s="9"/>
      <c r="BMZ366" s="9"/>
      <c r="BNA366" s="9"/>
      <c r="BNB366" s="9"/>
      <c r="BNC366" s="9"/>
      <c r="BND366" s="9"/>
      <c r="BNE366" s="9"/>
      <c r="BNF366" s="9"/>
      <c r="BNG366" s="9"/>
      <c r="BNH366" s="9"/>
      <c r="BNI366" s="9"/>
      <c r="BNJ366" s="9"/>
      <c r="BNK366" s="9"/>
      <c r="BNL366" s="9"/>
      <c r="BNM366" s="9"/>
      <c r="BNN366" s="9"/>
      <c r="BNO366" s="9"/>
      <c r="BNP366" s="9"/>
      <c r="BNQ366" s="9"/>
      <c r="BNR366" s="9"/>
      <c r="BNS366" s="9"/>
      <c r="BNT366" s="9"/>
      <c r="BNU366" s="9"/>
      <c r="BNV366" s="9"/>
      <c r="BNW366" s="9"/>
      <c r="BNX366" s="9"/>
      <c r="BNY366" s="9"/>
      <c r="BNZ366" s="9"/>
      <c r="BOA366" s="9"/>
      <c r="BOB366" s="9"/>
      <c r="BOC366" s="9"/>
      <c r="BOD366" s="9"/>
      <c r="BOE366" s="9"/>
      <c r="BOF366" s="9"/>
      <c r="BOG366" s="9"/>
      <c r="BOH366" s="9"/>
      <c r="BOI366" s="9"/>
      <c r="BOJ366" s="9"/>
      <c r="BOK366" s="9"/>
      <c r="BOL366" s="9"/>
      <c r="BOM366" s="9"/>
      <c r="BON366" s="9"/>
      <c r="BOO366" s="9"/>
      <c r="BOP366" s="9"/>
      <c r="BOQ366" s="9"/>
      <c r="BOR366" s="9"/>
      <c r="BOS366" s="9"/>
      <c r="BOT366" s="9"/>
      <c r="BOU366" s="9"/>
      <c r="BOV366" s="9"/>
      <c r="BOW366" s="9"/>
      <c r="BOX366" s="9"/>
      <c r="BOY366" s="9"/>
      <c r="BOZ366" s="9"/>
      <c r="BPA366" s="9"/>
      <c r="BPB366" s="9"/>
      <c r="BPC366" s="9"/>
      <c r="BPD366" s="9"/>
      <c r="BPE366" s="9"/>
      <c r="BPF366" s="9"/>
      <c r="BPG366" s="9"/>
      <c r="BPH366" s="9"/>
      <c r="BPI366" s="9"/>
      <c r="BPJ366" s="9"/>
      <c r="BPK366" s="9"/>
      <c r="BPL366" s="9"/>
      <c r="BPM366" s="9"/>
      <c r="BPN366" s="9"/>
      <c r="BPO366" s="9"/>
      <c r="BPP366" s="9"/>
      <c r="BPQ366" s="9"/>
      <c r="BPR366" s="9"/>
      <c r="BPS366" s="9"/>
      <c r="BPT366" s="9"/>
      <c r="BPU366" s="9"/>
      <c r="BPV366" s="9"/>
      <c r="BPW366" s="9"/>
      <c r="BPX366" s="9"/>
      <c r="BPY366" s="9"/>
      <c r="BPZ366" s="9"/>
      <c r="BQA366" s="9"/>
      <c r="BQB366" s="9"/>
      <c r="BQC366" s="9"/>
      <c r="BQD366" s="9"/>
      <c r="BQE366" s="9"/>
      <c r="BQF366" s="9"/>
      <c r="BQG366" s="9"/>
      <c r="BQH366" s="9"/>
      <c r="BQI366" s="9"/>
      <c r="BQJ366" s="9"/>
      <c r="BQK366" s="9"/>
      <c r="BQL366" s="9"/>
      <c r="BQM366" s="9"/>
      <c r="BQN366" s="9"/>
      <c r="BQO366" s="9"/>
      <c r="BQP366" s="9"/>
      <c r="BQQ366" s="9"/>
      <c r="BQR366" s="9"/>
      <c r="BQS366" s="9"/>
      <c r="BQT366" s="9"/>
      <c r="BQU366" s="9"/>
      <c r="BQV366" s="9"/>
      <c r="BQW366" s="9"/>
      <c r="BQX366" s="9"/>
      <c r="BQY366" s="9"/>
      <c r="BQZ366" s="9"/>
      <c r="BRA366" s="9"/>
      <c r="BRB366" s="9"/>
      <c r="BRC366" s="9"/>
      <c r="BRD366" s="9"/>
      <c r="BRE366" s="9"/>
      <c r="BRF366" s="9"/>
      <c r="BRG366" s="9"/>
      <c r="BRH366" s="9"/>
      <c r="BRI366" s="9"/>
      <c r="BRJ366" s="9"/>
      <c r="BRK366" s="9"/>
      <c r="BRL366" s="9"/>
      <c r="BRM366" s="9"/>
      <c r="BRN366" s="9"/>
      <c r="BRO366" s="9"/>
      <c r="BRP366" s="9"/>
      <c r="BRQ366" s="9"/>
      <c r="BRR366" s="9"/>
      <c r="BRS366" s="9"/>
      <c r="BRT366" s="9"/>
      <c r="BRU366" s="9"/>
      <c r="BRV366" s="9"/>
      <c r="BRW366" s="9"/>
      <c r="BRX366" s="9"/>
      <c r="BRY366" s="9"/>
      <c r="BRZ366" s="9"/>
      <c r="BSA366" s="9"/>
      <c r="BSB366" s="9"/>
      <c r="BSC366" s="9"/>
      <c r="BSD366" s="9"/>
      <c r="BSE366" s="9"/>
      <c r="BSF366" s="9"/>
      <c r="BSG366" s="9"/>
      <c r="BSH366" s="9"/>
      <c r="BSI366" s="9"/>
      <c r="BSJ366" s="9"/>
      <c r="BSK366" s="9"/>
      <c r="BSL366" s="9"/>
      <c r="BSM366" s="9"/>
      <c r="BSN366" s="9"/>
      <c r="BSO366" s="9"/>
      <c r="BSP366" s="9"/>
      <c r="BSQ366" s="9"/>
      <c r="BSR366" s="9"/>
      <c r="BSS366" s="9"/>
      <c r="BST366" s="9"/>
      <c r="BSU366" s="9"/>
      <c r="BSV366" s="9"/>
      <c r="BSW366" s="9"/>
      <c r="BSX366" s="9"/>
      <c r="BSY366" s="9"/>
      <c r="BSZ366" s="9"/>
      <c r="BTA366" s="9"/>
      <c r="BTB366" s="9"/>
      <c r="BTC366" s="9"/>
      <c r="BTD366" s="9"/>
      <c r="BTE366" s="9"/>
      <c r="BTF366" s="9"/>
      <c r="BTG366" s="9"/>
      <c r="BTH366" s="9"/>
      <c r="BTI366" s="9"/>
      <c r="BTJ366" s="9"/>
      <c r="BTK366" s="9"/>
      <c r="BTL366" s="9"/>
      <c r="BTM366" s="9"/>
      <c r="BTN366" s="9"/>
      <c r="BTO366" s="9"/>
      <c r="BTP366" s="9"/>
      <c r="BTQ366" s="9"/>
      <c r="BTR366" s="9"/>
      <c r="BTS366" s="9"/>
      <c r="BTT366" s="9"/>
      <c r="BTU366" s="9"/>
      <c r="BTV366" s="9"/>
      <c r="BTW366" s="9"/>
      <c r="BTX366" s="9"/>
      <c r="BTY366" s="9"/>
      <c r="BTZ366" s="9"/>
      <c r="BUA366" s="9"/>
      <c r="BUB366" s="9"/>
      <c r="BUC366" s="9"/>
      <c r="BUD366" s="9"/>
      <c r="BUE366" s="9"/>
      <c r="BUF366" s="9"/>
      <c r="BUG366" s="9"/>
      <c r="BUH366" s="9"/>
      <c r="BUI366" s="9"/>
      <c r="BUJ366" s="9"/>
      <c r="BUK366" s="9"/>
      <c r="BUL366" s="9"/>
      <c r="BUM366" s="9"/>
      <c r="BUN366" s="9"/>
      <c r="BUO366" s="9"/>
      <c r="BUP366" s="9"/>
      <c r="BUQ366" s="9"/>
      <c r="BUR366" s="9"/>
      <c r="BUS366" s="9"/>
      <c r="BUT366" s="9"/>
      <c r="BUU366" s="9"/>
      <c r="BUV366" s="9"/>
      <c r="BUW366" s="9"/>
      <c r="BUX366" s="9"/>
      <c r="BUY366" s="9"/>
      <c r="BUZ366" s="9"/>
      <c r="BVA366" s="9"/>
      <c r="BVB366" s="9"/>
      <c r="BVC366" s="9"/>
      <c r="BVD366" s="9"/>
      <c r="BVE366" s="9"/>
      <c r="BVF366" s="9"/>
      <c r="BVG366" s="9"/>
      <c r="BVH366" s="9"/>
      <c r="BVI366" s="9"/>
      <c r="BVJ366" s="9"/>
      <c r="BVK366" s="9"/>
      <c r="BVL366" s="9"/>
      <c r="BVM366" s="9"/>
      <c r="BVN366" s="9"/>
      <c r="BVO366" s="9"/>
      <c r="BVP366" s="9"/>
      <c r="BVQ366" s="9"/>
      <c r="BVR366" s="9"/>
      <c r="BVS366" s="9"/>
      <c r="BVT366" s="9"/>
      <c r="BVU366" s="9"/>
      <c r="BVV366" s="9"/>
      <c r="BVW366" s="9"/>
      <c r="BVX366" s="9"/>
      <c r="BVY366" s="9"/>
      <c r="BVZ366" s="9"/>
      <c r="BWA366" s="9"/>
      <c r="BWB366" s="9"/>
      <c r="BWC366" s="9"/>
      <c r="BWD366" s="9"/>
      <c r="BWE366" s="9"/>
      <c r="BWF366" s="9"/>
      <c r="BWG366" s="9"/>
      <c r="BWH366" s="9"/>
      <c r="BWI366" s="9"/>
      <c r="BWJ366" s="9"/>
      <c r="BWK366" s="9"/>
      <c r="BWL366" s="9"/>
      <c r="BWM366" s="9"/>
      <c r="BWN366" s="9"/>
      <c r="BWO366" s="9"/>
      <c r="BWP366" s="9"/>
      <c r="BWQ366" s="9"/>
      <c r="BWR366" s="9"/>
      <c r="BWS366" s="9"/>
      <c r="BWT366" s="9"/>
      <c r="BWU366" s="9"/>
      <c r="BWV366" s="9"/>
      <c r="BWW366" s="9"/>
      <c r="BWX366" s="9"/>
      <c r="BWY366" s="9"/>
      <c r="BWZ366" s="9"/>
      <c r="BXA366" s="9"/>
      <c r="BXB366" s="9"/>
      <c r="BXC366" s="9"/>
      <c r="BXD366" s="9"/>
      <c r="BXE366" s="9"/>
      <c r="BXF366" s="9"/>
      <c r="BXG366" s="9"/>
      <c r="BXH366" s="9"/>
      <c r="BXI366" s="9"/>
      <c r="BXJ366" s="9"/>
      <c r="BXK366" s="9"/>
      <c r="BXL366" s="9"/>
      <c r="BXM366" s="9"/>
      <c r="BXN366" s="9"/>
      <c r="BXO366" s="9"/>
      <c r="BXP366" s="9"/>
      <c r="BXQ366" s="9"/>
      <c r="BXR366" s="9"/>
      <c r="BXS366" s="9"/>
      <c r="BXT366" s="9"/>
      <c r="BXU366" s="9"/>
      <c r="BXV366" s="9"/>
      <c r="BXW366" s="9"/>
      <c r="BXX366" s="9"/>
      <c r="BXY366" s="9"/>
      <c r="BXZ366" s="9"/>
      <c r="BYA366" s="9"/>
      <c r="BYB366" s="9"/>
      <c r="BYC366" s="9"/>
      <c r="BYD366" s="9"/>
      <c r="BYE366" s="9"/>
      <c r="BYF366" s="9"/>
      <c r="BYG366" s="9"/>
      <c r="BYH366" s="9"/>
      <c r="BYI366" s="9"/>
      <c r="BYJ366" s="9"/>
      <c r="BYK366" s="9"/>
      <c r="BYL366" s="9"/>
      <c r="BYM366" s="9"/>
      <c r="BYN366" s="9"/>
      <c r="BYO366" s="9"/>
      <c r="BYP366" s="9"/>
      <c r="BYQ366" s="9"/>
      <c r="BYR366" s="9"/>
      <c r="BYS366" s="9"/>
      <c r="BYT366" s="9"/>
      <c r="BYU366" s="9"/>
      <c r="BYV366" s="9"/>
      <c r="BYW366" s="9"/>
      <c r="BYX366" s="9"/>
      <c r="BYY366" s="9"/>
      <c r="BYZ366" s="9"/>
      <c r="BZA366" s="9"/>
      <c r="BZB366" s="9"/>
      <c r="BZC366" s="9"/>
      <c r="BZD366" s="9"/>
      <c r="BZE366" s="9"/>
      <c r="BZF366" s="9"/>
      <c r="BZG366" s="9"/>
      <c r="BZH366" s="9"/>
      <c r="BZI366" s="9"/>
      <c r="BZJ366" s="9"/>
      <c r="BZK366" s="9"/>
      <c r="BZL366" s="9"/>
      <c r="BZM366" s="9"/>
      <c r="BZN366" s="9"/>
      <c r="BZO366" s="9"/>
      <c r="BZP366" s="9"/>
      <c r="BZQ366" s="9"/>
      <c r="BZR366" s="9"/>
      <c r="BZS366" s="9"/>
      <c r="BZT366" s="9"/>
      <c r="BZU366" s="9"/>
      <c r="BZV366" s="9"/>
      <c r="BZW366" s="9"/>
      <c r="BZX366" s="9"/>
      <c r="BZY366" s="9"/>
      <c r="BZZ366" s="9"/>
      <c r="CAA366" s="9"/>
      <c r="CAB366" s="9"/>
      <c r="CAC366" s="9"/>
      <c r="CAD366" s="9"/>
      <c r="CAE366" s="9"/>
      <c r="CAF366" s="9"/>
      <c r="CAG366" s="9"/>
      <c r="CAH366" s="9"/>
      <c r="CAI366" s="9"/>
      <c r="CAJ366" s="9"/>
      <c r="CAK366" s="9"/>
      <c r="CAL366" s="9"/>
      <c r="CAM366" s="9"/>
      <c r="CAN366" s="9"/>
      <c r="CAO366" s="9"/>
      <c r="CAP366" s="9"/>
      <c r="CAQ366" s="9"/>
      <c r="CAR366" s="9"/>
      <c r="CAS366" s="9"/>
      <c r="CAT366" s="9"/>
      <c r="CAU366" s="9"/>
      <c r="CAV366" s="9"/>
      <c r="CAW366" s="9"/>
      <c r="CAX366" s="9"/>
      <c r="CAY366" s="9"/>
      <c r="CAZ366" s="9"/>
      <c r="CBA366" s="9"/>
      <c r="CBB366" s="9"/>
      <c r="CBC366" s="9"/>
      <c r="CBD366" s="9"/>
      <c r="CBE366" s="9"/>
      <c r="CBF366" s="9"/>
      <c r="CBG366" s="9"/>
      <c r="CBH366" s="9"/>
      <c r="CBI366" s="9"/>
      <c r="CBJ366" s="9"/>
      <c r="CBK366" s="9"/>
      <c r="CBL366" s="9"/>
      <c r="CBM366" s="9"/>
      <c r="CBN366" s="9"/>
      <c r="CBO366" s="9"/>
      <c r="CBP366" s="9"/>
      <c r="CBQ366" s="9"/>
      <c r="CBR366" s="9"/>
      <c r="CBS366" s="9"/>
      <c r="CBT366" s="9"/>
      <c r="CBU366" s="9"/>
      <c r="CBV366" s="9"/>
      <c r="CBW366" s="9"/>
      <c r="CBX366" s="9"/>
      <c r="CBY366" s="9"/>
      <c r="CBZ366" s="9"/>
      <c r="CCA366" s="9"/>
      <c r="CCB366" s="9"/>
      <c r="CCC366" s="9"/>
      <c r="CCD366" s="9"/>
      <c r="CCE366" s="9"/>
      <c r="CCF366" s="9"/>
      <c r="CCG366" s="9"/>
      <c r="CCH366" s="9"/>
      <c r="CCI366" s="9"/>
      <c r="CCJ366" s="9"/>
      <c r="CCK366" s="9"/>
      <c r="CCL366" s="9"/>
      <c r="CCM366" s="9"/>
      <c r="CCN366" s="9"/>
      <c r="CCO366" s="9"/>
      <c r="CCP366" s="9"/>
      <c r="CCQ366" s="9"/>
      <c r="CCR366" s="9"/>
      <c r="CCS366" s="9"/>
      <c r="CCT366" s="9"/>
      <c r="CCU366" s="9"/>
      <c r="CCV366" s="9"/>
      <c r="CCW366" s="9"/>
      <c r="CCX366" s="9"/>
      <c r="CCY366" s="9"/>
      <c r="CCZ366" s="9"/>
      <c r="CDA366" s="9"/>
      <c r="CDB366" s="9"/>
      <c r="CDC366" s="9"/>
      <c r="CDD366" s="9"/>
      <c r="CDE366" s="9"/>
      <c r="CDF366" s="9"/>
      <c r="CDG366" s="9"/>
      <c r="CDH366" s="9"/>
      <c r="CDI366" s="9"/>
      <c r="CDJ366" s="9"/>
      <c r="CDK366" s="9"/>
      <c r="CDL366" s="9"/>
      <c r="CDM366" s="9"/>
      <c r="CDN366" s="9"/>
      <c r="CDO366" s="9"/>
      <c r="CDP366" s="9"/>
      <c r="CDQ366" s="9"/>
      <c r="CDR366" s="9"/>
      <c r="CDS366" s="9"/>
      <c r="CDT366" s="9"/>
      <c r="CDU366" s="9"/>
      <c r="CDV366" s="9"/>
      <c r="CDW366" s="9"/>
      <c r="CDX366" s="9"/>
      <c r="CDY366" s="9"/>
      <c r="CDZ366" s="9"/>
      <c r="CEA366" s="9"/>
      <c r="CEB366" s="9"/>
      <c r="CEC366" s="9"/>
      <c r="CED366" s="9"/>
      <c r="CEE366" s="9"/>
      <c r="CEF366" s="9"/>
      <c r="CEG366" s="9"/>
      <c r="CEH366" s="9"/>
      <c r="CEI366" s="9"/>
      <c r="CEJ366" s="9"/>
      <c r="CEK366" s="9"/>
      <c r="CEL366" s="9"/>
      <c r="CEM366" s="9"/>
      <c r="CEN366" s="9"/>
      <c r="CEO366" s="9"/>
      <c r="CEP366" s="9"/>
      <c r="CEQ366" s="9"/>
      <c r="CER366" s="9"/>
      <c r="CES366" s="9"/>
      <c r="CET366" s="9"/>
      <c r="CEU366" s="9"/>
      <c r="CEV366" s="9"/>
      <c r="CEW366" s="9"/>
      <c r="CEX366" s="9"/>
      <c r="CEY366" s="9"/>
      <c r="CEZ366" s="9"/>
      <c r="CFA366" s="9"/>
      <c r="CFB366" s="9"/>
      <c r="CFC366" s="9"/>
      <c r="CFD366" s="9"/>
      <c r="CFE366" s="9"/>
      <c r="CFF366" s="9"/>
      <c r="CFG366" s="9"/>
      <c r="CFH366" s="9"/>
      <c r="CFI366" s="9"/>
      <c r="CFJ366" s="9"/>
      <c r="CFK366" s="9"/>
      <c r="CFL366" s="9"/>
      <c r="CFM366" s="9"/>
      <c r="CFN366" s="9"/>
      <c r="CFO366" s="9"/>
      <c r="CFP366" s="9"/>
      <c r="CFQ366" s="9"/>
      <c r="CFR366" s="9"/>
      <c r="CFS366" s="9"/>
      <c r="CFT366" s="9"/>
      <c r="CFU366" s="9"/>
      <c r="CFV366" s="9"/>
      <c r="CFW366" s="9"/>
      <c r="CFX366" s="9"/>
      <c r="CFY366" s="9"/>
      <c r="CFZ366" s="9"/>
      <c r="CGA366" s="9"/>
      <c r="CGB366" s="9"/>
      <c r="CGC366" s="9"/>
      <c r="CGD366" s="9"/>
      <c r="CGE366" s="9"/>
      <c r="CGF366" s="9"/>
      <c r="CGG366" s="9"/>
      <c r="CGH366" s="9"/>
      <c r="CGI366" s="9"/>
      <c r="CGJ366" s="9"/>
      <c r="CGK366" s="9"/>
      <c r="CGL366" s="9"/>
      <c r="CGM366" s="9"/>
      <c r="CGN366" s="9"/>
      <c r="CGO366" s="9"/>
      <c r="CGP366" s="9"/>
      <c r="CGQ366" s="9"/>
      <c r="CGR366" s="9"/>
      <c r="CGS366" s="9"/>
      <c r="CGT366" s="9"/>
      <c r="CGU366" s="9"/>
      <c r="CGV366" s="9"/>
      <c r="CGW366" s="9"/>
      <c r="CGX366" s="9"/>
      <c r="CGY366" s="9"/>
      <c r="CGZ366" s="9"/>
      <c r="CHA366" s="9"/>
      <c r="CHB366" s="9"/>
      <c r="CHC366" s="9"/>
      <c r="CHD366" s="9"/>
      <c r="CHE366" s="9"/>
      <c r="CHF366" s="9"/>
      <c r="CHG366" s="9"/>
      <c r="CHH366" s="9"/>
      <c r="CHI366" s="9"/>
      <c r="CHJ366" s="9"/>
      <c r="CHK366" s="9"/>
      <c r="CHL366" s="9"/>
      <c r="CHM366" s="9"/>
      <c r="CHN366" s="9"/>
      <c r="CHO366" s="9"/>
      <c r="CHP366" s="9"/>
      <c r="CHQ366" s="9"/>
      <c r="CHR366" s="9"/>
      <c r="CHS366" s="9"/>
      <c r="CHT366" s="9"/>
      <c r="CHU366" s="9"/>
      <c r="CHV366" s="9"/>
      <c r="CHW366" s="9"/>
      <c r="CHX366" s="9"/>
      <c r="CHY366" s="9"/>
      <c r="CHZ366" s="9"/>
      <c r="CIA366" s="9"/>
      <c r="CIB366" s="9"/>
      <c r="CIC366" s="9"/>
      <c r="CID366" s="9"/>
      <c r="CIE366" s="9"/>
      <c r="CIF366" s="9"/>
      <c r="CIG366" s="9"/>
      <c r="CIH366" s="9"/>
      <c r="CII366" s="9"/>
      <c r="CIJ366" s="9"/>
      <c r="CIK366" s="9"/>
      <c r="CIL366" s="9"/>
      <c r="CIM366" s="9"/>
      <c r="CIN366" s="9"/>
      <c r="CIO366" s="9"/>
      <c r="CIP366" s="9"/>
      <c r="CIQ366" s="9"/>
      <c r="CIR366" s="9"/>
      <c r="CIS366" s="9"/>
      <c r="CIT366" s="9"/>
      <c r="CIU366" s="9"/>
      <c r="CIV366" s="9"/>
      <c r="CIW366" s="9"/>
      <c r="CIX366" s="9"/>
      <c r="CIY366" s="9"/>
      <c r="CIZ366" s="9"/>
      <c r="CJA366" s="9"/>
      <c r="CJB366" s="9"/>
      <c r="CJC366" s="9"/>
      <c r="CJD366" s="9"/>
      <c r="CJE366" s="9"/>
      <c r="CJF366" s="9"/>
      <c r="CJG366" s="9"/>
      <c r="CJH366" s="9"/>
      <c r="CJI366" s="9"/>
      <c r="CJJ366" s="9"/>
      <c r="CJK366" s="9"/>
      <c r="CJL366" s="9"/>
      <c r="CJM366" s="9"/>
      <c r="CJN366" s="9"/>
      <c r="CJO366" s="9"/>
      <c r="CJP366" s="9"/>
      <c r="CJQ366" s="9"/>
      <c r="CJR366" s="9"/>
      <c r="CJS366" s="9"/>
      <c r="CJT366" s="9"/>
      <c r="CJU366" s="9"/>
      <c r="CJV366" s="9"/>
      <c r="CJW366" s="9"/>
      <c r="CJX366" s="9"/>
      <c r="CJY366" s="9"/>
      <c r="CJZ366" s="9"/>
      <c r="CKA366" s="9"/>
      <c r="CKB366" s="9"/>
      <c r="CKC366" s="9"/>
      <c r="CKD366" s="9"/>
      <c r="CKE366" s="9"/>
      <c r="CKF366" s="9"/>
      <c r="CKG366" s="9"/>
      <c r="CKH366" s="9"/>
      <c r="CKI366" s="9"/>
      <c r="CKJ366" s="9"/>
      <c r="CKK366" s="9"/>
      <c r="CKL366" s="9"/>
      <c r="CKM366" s="9"/>
      <c r="CKN366" s="9"/>
      <c r="CKO366" s="9"/>
      <c r="CKP366" s="9"/>
      <c r="CKQ366" s="9"/>
      <c r="CKR366" s="9"/>
      <c r="CKS366" s="9"/>
      <c r="CKT366" s="9"/>
      <c r="CKU366" s="9"/>
      <c r="CKV366" s="9"/>
      <c r="CKW366" s="9"/>
      <c r="CKX366" s="9"/>
      <c r="CKY366" s="9"/>
      <c r="CKZ366" s="9"/>
      <c r="CLA366" s="9"/>
      <c r="CLB366" s="9"/>
      <c r="CLC366" s="9"/>
      <c r="CLD366" s="9"/>
      <c r="CLE366" s="9"/>
      <c r="CLF366" s="9"/>
      <c r="CLG366" s="9"/>
      <c r="CLH366" s="9"/>
      <c r="CLI366" s="9"/>
      <c r="CLJ366" s="9"/>
      <c r="CLK366" s="9"/>
      <c r="CLL366" s="9"/>
      <c r="CLM366" s="9"/>
      <c r="CLN366" s="9"/>
      <c r="CLO366" s="9"/>
      <c r="CLP366" s="9"/>
      <c r="CLQ366" s="9"/>
      <c r="CLR366" s="9"/>
      <c r="CLS366" s="9"/>
      <c r="CLT366" s="9"/>
      <c r="CLU366" s="9"/>
      <c r="CLV366" s="9"/>
      <c r="CLW366" s="9"/>
      <c r="CLX366" s="9"/>
      <c r="CLY366" s="9"/>
      <c r="CLZ366" s="9"/>
      <c r="CMA366" s="9"/>
      <c r="CMB366" s="9"/>
      <c r="CMC366" s="9"/>
      <c r="CMD366" s="9"/>
      <c r="CME366" s="9"/>
      <c r="CMF366" s="9"/>
      <c r="CMG366" s="9"/>
      <c r="CMH366" s="9"/>
      <c r="CMI366" s="9"/>
      <c r="CMJ366" s="9"/>
      <c r="CMK366" s="9"/>
      <c r="CML366" s="9"/>
      <c r="CMM366" s="9"/>
      <c r="CMN366" s="9"/>
      <c r="CMO366" s="9"/>
      <c r="CMP366" s="9"/>
      <c r="CMQ366" s="9"/>
      <c r="CMR366" s="9"/>
      <c r="CMS366" s="9"/>
      <c r="CMT366" s="9"/>
      <c r="CMU366" s="9"/>
      <c r="CMV366" s="9"/>
      <c r="CMW366" s="9"/>
      <c r="CMX366" s="9"/>
      <c r="CMY366" s="9"/>
      <c r="CMZ366" s="9"/>
      <c r="CNA366" s="9"/>
      <c r="CNB366" s="9"/>
      <c r="CNC366" s="9"/>
      <c r="CND366" s="9"/>
      <c r="CNE366" s="9"/>
      <c r="CNF366" s="9"/>
      <c r="CNG366" s="9"/>
      <c r="CNH366" s="9"/>
      <c r="CNI366" s="9"/>
      <c r="CNJ366" s="9"/>
      <c r="CNK366" s="9"/>
      <c r="CNL366" s="9"/>
      <c r="CNM366" s="9"/>
      <c r="CNN366" s="9"/>
      <c r="CNO366" s="9"/>
      <c r="CNP366" s="9"/>
      <c r="CNQ366" s="9"/>
      <c r="CNR366" s="9"/>
      <c r="CNS366" s="9"/>
      <c r="CNT366" s="9"/>
      <c r="CNU366" s="9"/>
      <c r="CNV366" s="9"/>
      <c r="CNW366" s="9"/>
      <c r="CNX366" s="9"/>
      <c r="CNY366" s="9"/>
      <c r="CNZ366" s="9"/>
      <c r="COA366" s="9"/>
      <c r="COB366" s="9"/>
      <c r="COC366" s="9"/>
      <c r="COD366" s="9"/>
      <c r="COE366" s="9"/>
      <c r="COF366" s="9"/>
      <c r="COG366" s="9"/>
      <c r="COH366" s="9"/>
      <c r="COI366" s="9"/>
      <c r="COJ366" s="9"/>
      <c r="COK366" s="9"/>
      <c r="COL366" s="9"/>
      <c r="COM366" s="9"/>
      <c r="CON366" s="9"/>
      <c r="COO366" s="9"/>
      <c r="COP366" s="9"/>
      <c r="COQ366" s="9"/>
      <c r="COR366" s="9"/>
      <c r="COS366" s="9"/>
      <c r="COT366" s="9"/>
      <c r="COU366" s="9"/>
      <c r="COV366" s="9"/>
      <c r="COW366" s="9"/>
      <c r="COX366" s="9"/>
      <c r="COY366" s="9"/>
      <c r="COZ366" s="9"/>
      <c r="CPA366" s="9"/>
      <c r="CPB366" s="9"/>
      <c r="CPC366" s="9"/>
      <c r="CPD366" s="9"/>
      <c r="CPE366" s="9"/>
      <c r="CPF366" s="9"/>
      <c r="CPG366" s="9"/>
      <c r="CPH366" s="9"/>
      <c r="CPI366" s="9"/>
      <c r="CPJ366" s="9"/>
      <c r="CPK366" s="9"/>
      <c r="CPL366" s="9"/>
      <c r="CPM366" s="9"/>
      <c r="CPN366" s="9"/>
      <c r="CPO366" s="9"/>
      <c r="CPP366" s="9"/>
      <c r="CPQ366" s="9"/>
      <c r="CPR366" s="9"/>
      <c r="CPS366" s="9"/>
      <c r="CPT366" s="9"/>
      <c r="CPU366" s="9"/>
      <c r="CPV366" s="9"/>
      <c r="CPW366" s="9"/>
      <c r="CPX366" s="9"/>
      <c r="CPY366" s="9"/>
      <c r="CPZ366" s="9"/>
      <c r="CQA366" s="9"/>
      <c r="CQB366" s="9"/>
      <c r="CQC366" s="9"/>
      <c r="CQD366" s="9"/>
      <c r="CQE366" s="9"/>
      <c r="CQF366" s="9"/>
      <c r="CQG366" s="9"/>
      <c r="CQH366" s="9"/>
      <c r="CQI366" s="9"/>
      <c r="CQJ366" s="9"/>
      <c r="CQK366" s="9"/>
      <c r="CQL366" s="9"/>
      <c r="CQM366" s="9"/>
      <c r="CQN366" s="9"/>
      <c r="CQO366" s="9"/>
      <c r="CQP366" s="9"/>
      <c r="CQQ366" s="9"/>
      <c r="CQR366" s="9"/>
      <c r="CQS366" s="9"/>
      <c r="CQT366" s="9"/>
      <c r="CQU366" s="9"/>
      <c r="CQV366" s="9"/>
      <c r="CQW366" s="9"/>
      <c r="CQX366" s="9"/>
      <c r="CQY366" s="9"/>
      <c r="CQZ366" s="9"/>
      <c r="CRA366" s="9"/>
      <c r="CRB366" s="9"/>
      <c r="CRC366" s="9"/>
      <c r="CRD366" s="9"/>
      <c r="CRE366" s="9"/>
      <c r="CRF366" s="9"/>
      <c r="CRG366" s="9"/>
      <c r="CRH366" s="9"/>
      <c r="CRI366" s="9"/>
      <c r="CRJ366" s="9"/>
      <c r="CRK366" s="9"/>
      <c r="CRL366" s="9"/>
      <c r="CRM366" s="9"/>
      <c r="CRN366" s="9"/>
      <c r="CRO366" s="9"/>
      <c r="CRP366" s="9"/>
      <c r="CRQ366" s="9"/>
      <c r="CRR366" s="9"/>
      <c r="CRS366" s="9"/>
      <c r="CRT366" s="9"/>
      <c r="CRU366" s="9"/>
      <c r="CRV366" s="9"/>
      <c r="CRW366" s="9"/>
      <c r="CRX366" s="9"/>
      <c r="CRY366" s="9"/>
      <c r="CRZ366" s="9"/>
      <c r="CSA366" s="9"/>
      <c r="CSB366" s="9"/>
      <c r="CSC366" s="9"/>
      <c r="CSD366" s="9"/>
      <c r="CSE366" s="9"/>
      <c r="CSF366" s="9"/>
      <c r="CSG366" s="9"/>
      <c r="CSH366" s="9"/>
      <c r="CSI366" s="9"/>
      <c r="CSJ366" s="9"/>
      <c r="CSK366" s="9"/>
      <c r="CSL366" s="9"/>
      <c r="CSM366" s="9"/>
      <c r="CSN366" s="9"/>
      <c r="CSO366" s="9"/>
      <c r="CSP366" s="9"/>
      <c r="CSQ366" s="9"/>
      <c r="CSR366" s="9"/>
      <c r="CSS366" s="9"/>
      <c r="CST366" s="9"/>
      <c r="CSU366" s="9"/>
      <c r="CSV366" s="9"/>
      <c r="CSW366" s="9"/>
      <c r="CSX366" s="9"/>
      <c r="CSY366" s="9"/>
      <c r="CSZ366" s="9"/>
      <c r="CTA366" s="9"/>
      <c r="CTB366" s="9"/>
      <c r="CTC366" s="9"/>
      <c r="CTD366" s="9"/>
      <c r="CTE366" s="9"/>
      <c r="CTF366" s="9"/>
      <c r="CTG366" s="9"/>
      <c r="CTH366" s="9"/>
      <c r="CTI366" s="9"/>
      <c r="CTJ366" s="9"/>
      <c r="CTK366" s="9"/>
      <c r="CTL366" s="9"/>
      <c r="CTM366" s="9"/>
      <c r="CTN366" s="9"/>
      <c r="CTO366" s="9"/>
      <c r="CTP366" s="9"/>
      <c r="CTQ366" s="9"/>
      <c r="CTR366" s="9"/>
      <c r="CTS366" s="9"/>
      <c r="CTT366" s="9"/>
      <c r="CTU366" s="9"/>
      <c r="CTV366" s="9"/>
      <c r="CTW366" s="9"/>
      <c r="CTX366" s="9"/>
      <c r="CTY366" s="9"/>
      <c r="CTZ366" s="9"/>
      <c r="CUA366" s="9"/>
      <c r="CUB366" s="9"/>
      <c r="CUC366" s="9"/>
      <c r="CUD366" s="9"/>
      <c r="CUE366" s="9"/>
      <c r="CUF366" s="9"/>
      <c r="CUG366" s="9"/>
      <c r="CUH366" s="9"/>
      <c r="CUI366" s="9"/>
      <c r="CUJ366" s="9"/>
      <c r="CUK366" s="9"/>
      <c r="CUL366" s="9"/>
      <c r="CUM366" s="9"/>
      <c r="CUN366" s="9"/>
      <c r="CUO366" s="9"/>
      <c r="CUP366" s="9"/>
      <c r="CUQ366" s="9"/>
      <c r="CUR366" s="9"/>
      <c r="CUS366" s="9"/>
      <c r="CUT366" s="9"/>
      <c r="CUU366" s="9"/>
      <c r="CUV366" s="9"/>
      <c r="CUW366" s="9"/>
      <c r="CUX366" s="9"/>
      <c r="CUY366" s="9"/>
      <c r="CUZ366" s="9"/>
      <c r="CVA366" s="9"/>
      <c r="CVB366" s="9"/>
      <c r="CVC366" s="9"/>
      <c r="CVD366" s="9"/>
      <c r="CVE366" s="9"/>
      <c r="CVF366" s="9"/>
      <c r="CVG366" s="9"/>
      <c r="CVH366" s="9"/>
      <c r="CVI366" s="9"/>
      <c r="CVJ366" s="9"/>
      <c r="CVK366" s="9"/>
      <c r="CVL366" s="9"/>
      <c r="CVM366" s="9"/>
      <c r="CVN366" s="9"/>
      <c r="CVO366" s="9"/>
      <c r="CVP366" s="9"/>
      <c r="CVQ366" s="9"/>
      <c r="CVR366" s="9"/>
      <c r="CVS366" s="9"/>
      <c r="CVT366" s="9"/>
      <c r="CVU366" s="9"/>
      <c r="CVV366" s="9"/>
      <c r="CVW366" s="9"/>
      <c r="CVX366" s="9"/>
      <c r="CVY366" s="9"/>
      <c r="CVZ366" s="9"/>
      <c r="CWA366" s="9"/>
      <c r="CWB366" s="9"/>
      <c r="CWC366" s="9"/>
      <c r="CWD366" s="9"/>
      <c r="CWE366" s="9"/>
      <c r="CWF366" s="9"/>
      <c r="CWG366" s="9"/>
      <c r="CWH366" s="9"/>
      <c r="CWI366" s="9"/>
      <c r="CWJ366" s="9"/>
      <c r="CWK366" s="9"/>
      <c r="CWL366" s="9"/>
      <c r="CWM366" s="9"/>
      <c r="CWN366" s="9"/>
      <c r="CWO366" s="9"/>
      <c r="CWP366" s="9"/>
      <c r="CWQ366" s="9"/>
      <c r="CWR366" s="9"/>
      <c r="CWS366" s="9"/>
      <c r="CWT366" s="9"/>
      <c r="CWU366" s="9"/>
      <c r="CWV366" s="9"/>
      <c r="CWW366" s="9"/>
      <c r="CWX366" s="9"/>
      <c r="CWY366" s="9"/>
      <c r="CWZ366" s="9"/>
      <c r="CXA366" s="9"/>
      <c r="CXB366" s="9"/>
      <c r="CXC366" s="9"/>
      <c r="CXD366" s="9"/>
      <c r="CXE366" s="9"/>
      <c r="CXF366" s="9"/>
      <c r="CXG366" s="9"/>
      <c r="CXH366" s="9"/>
      <c r="CXI366" s="9"/>
      <c r="CXJ366" s="9"/>
      <c r="CXK366" s="9"/>
      <c r="CXL366" s="9"/>
      <c r="CXM366" s="9"/>
      <c r="CXN366" s="9"/>
      <c r="CXO366" s="9"/>
      <c r="CXP366" s="9"/>
      <c r="CXQ366" s="9"/>
      <c r="CXR366" s="9"/>
      <c r="CXS366" s="9"/>
      <c r="CXT366" s="9"/>
      <c r="CXU366" s="9"/>
      <c r="CXV366" s="9"/>
      <c r="CXW366" s="9"/>
      <c r="CXX366" s="9"/>
      <c r="CXY366" s="9"/>
      <c r="CXZ366" s="9"/>
      <c r="CYA366" s="9"/>
      <c r="CYB366" s="9"/>
      <c r="CYC366" s="9"/>
      <c r="CYD366" s="9"/>
      <c r="CYE366" s="9"/>
      <c r="CYF366" s="9"/>
      <c r="CYG366" s="9"/>
      <c r="CYH366" s="9"/>
      <c r="CYI366" s="9"/>
      <c r="CYJ366" s="9"/>
      <c r="CYK366" s="9"/>
      <c r="CYL366" s="9"/>
      <c r="CYM366" s="9"/>
      <c r="CYN366" s="9"/>
      <c r="CYO366" s="9"/>
      <c r="CYP366" s="9"/>
      <c r="CYQ366" s="9"/>
      <c r="CYR366" s="9"/>
      <c r="CYS366" s="9"/>
      <c r="CYT366" s="9"/>
      <c r="CYU366" s="9"/>
      <c r="CYV366" s="9"/>
      <c r="CYW366" s="9"/>
      <c r="CYX366" s="9"/>
      <c r="CYY366" s="9"/>
      <c r="CYZ366" s="9"/>
      <c r="CZA366" s="9"/>
      <c r="CZB366" s="9"/>
      <c r="CZC366" s="9"/>
      <c r="CZD366" s="9"/>
      <c r="CZE366" s="9"/>
      <c r="CZF366" s="9"/>
      <c r="CZG366" s="9"/>
      <c r="CZH366" s="9"/>
      <c r="CZI366" s="9"/>
      <c r="CZJ366" s="9"/>
      <c r="CZK366" s="9"/>
      <c r="CZL366" s="9"/>
      <c r="CZM366" s="9"/>
      <c r="CZN366" s="9"/>
      <c r="CZO366" s="9"/>
      <c r="CZP366" s="9"/>
      <c r="CZQ366" s="9"/>
      <c r="CZR366" s="9"/>
      <c r="CZS366" s="9"/>
      <c r="CZT366" s="9"/>
      <c r="CZU366" s="9"/>
      <c r="CZV366" s="9"/>
      <c r="CZW366" s="9"/>
      <c r="CZX366" s="9"/>
      <c r="CZY366" s="9"/>
      <c r="CZZ366" s="9"/>
      <c r="DAA366" s="9"/>
      <c r="DAB366" s="9"/>
      <c r="DAC366" s="9"/>
      <c r="DAD366" s="9"/>
      <c r="DAE366" s="9"/>
      <c r="DAF366" s="9"/>
      <c r="DAG366" s="9"/>
      <c r="DAH366" s="9"/>
      <c r="DAI366" s="9"/>
      <c r="DAJ366" s="9"/>
      <c r="DAK366" s="9"/>
      <c r="DAL366" s="9"/>
      <c r="DAM366" s="9"/>
      <c r="DAN366" s="9"/>
      <c r="DAO366" s="9"/>
      <c r="DAP366" s="9"/>
      <c r="DAQ366" s="9"/>
      <c r="DAR366" s="9"/>
      <c r="DAS366" s="9"/>
      <c r="DAT366" s="9"/>
      <c r="DAU366" s="9"/>
      <c r="DAV366" s="9"/>
      <c r="DAW366" s="9"/>
      <c r="DAX366" s="9"/>
      <c r="DAY366" s="9"/>
      <c r="DAZ366" s="9"/>
      <c r="DBA366" s="9"/>
      <c r="DBB366" s="9"/>
      <c r="DBC366" s="9"/>
      <c r="DBD366" s="9"/>
      <c r="DBE366" s="9"/>
      <c r="DBF366" s="9"/>
      <c r="DBG366" s="9"/>
      <c r="DBH366" s="9"/>
      <c r="DBI366" s="9"/>
      <c r="DBJ366" s="9"/>
      <c r="DBK366" s="9"/>
      <c r="DBL366" s="9"/>
      <c r="DBM366" s="9"/>
      <c r="DBN366" s="9"/>
      <c r="DBO366" s="9"/>
      <c r="DBP366" s="9"/>
      <c r="DBQ366" s="9"/>
      <c r="DBR366" s="9"/>
      <c r="DBS366" s="9"/>
      <c r="DBT366" s="9"/>
      <c r="DBU366" s="9"/>
      <c r="DBV366" s="9"/>
      <c r="DBW366" s="9"/>
      <c r="DBX366" s="9"/>
      <c r="DBY366" s="9"/>
      <c r="DBZ366" s="9"/>
      <c r="DCA366" s="9"/>
      <c r="DCB366" s="9"/>
      <c r="DCC366" s="9"/>
      <c r="DCD366" s="9"/>
      <c r="DCE366" s="9"/>
      <c r="DCF366" s="9"/>
      <c r="DCG366" s="9"/>
      <c r="DCH366" s="9"/>
      <c r="DCI366" s="9"/>
      <c r="DCJ366" s="9"/>
      <c r="DCK366" s="9"/>
      <c r="DCL366" s="9"/>
      <c r="DCM366" s="9"/>
      <c r="DCN366" s="9"/>
      <c r="DCO366" s="9"/>
      <c r="DCP366" s="9"/>
      <c r="DCQ366" s="9"/>
      <c r="DCR366" s="9"/>
      <c r="DCS366" s="9"/>
      <c r="DCT366" s="9"/>
      <c r="DCU366" s="9"/>
      <c r="DCV366" s="9"/>
      <c r="DCW366" s="9"/>
      <c r="DCX366" s="9"/>
      <c r="DCY366" s="9"/>
      <c r="DCZ366" s="9"/>
      <c r="DDA366" s="9"/>
      <c r="DDB366" s="9"/>
      <c r="DDC366" s="9"/>
      <c r="DDD366" s="9"/>
      <c r="DDE366" s="9"/>
      <c r="DDF366" s="9"/>
      <c r="DDG366" s="9"/>
      <c r="DDH366" s="9"/>
      <c r="DDI366" s="9"/>
      <c r="DDJ366" s="9"/>
      <c r="DDK366" s="9"/>
      <c r="DDL366" s="9"/>
      <c r="DDM366" s="9"/>
      <c r="DDN366" s="9"/>
      <c r="DDO366" s="9"/>
      <c r="DDP366" s="9"/>
      <c r="DDQ366" s="9"/>
      <c r="DDR366" s="9"/>
      <c r="DDS366" s="9"/>
      <c r="DDT366" s="9"/>
      <c r="DDU366" s="9"/>
      <c r="DDV366" s="9"/>
      <c r="DDW366" s="9"/>
      <c r="DDX366" s="9"/>
      <c r="DDY366" s="9"/>
      <c r="DDZ366" s="9"/>
      <c r="DEA366" s="9"/>
      <c r="DEB366" s="9"/>
      <c r="DEC366" s="9"/>
      <c r="DED366" s="9"/>
      <c r="DEE366" s="9"/>
      <c r="DEF366" s="9"/>
      <c r="DEG366" s="9"/>
      <c r="DEH366" s="9"/>
      <c r="DEI366" s="9"/>
      <c r="DEJ366" s="9"/>
      <c r="DEK366" s="9"/>
      <c r="DEL366" s="9"/>
      <c r="DEM366" s="9"/>
      <c r="DEN366" s="9"/>
      <c r="DEO366" s="9"/>
      <c r="DEP366" s="9"/>
      <c r="DEQ366" s="9"/>
      <c r="DER366" s="9"/>
      <c r="DES366" s="9"/>
      <c r="DET366" s="9"/>
      <c r="DEU366" s="9"/>
      <c r="DEV366" s="9"/>
      <c r="DEW366" s="9"/>
      <c r="DEX366" s="9"/>
      <c r="DEY366" s="9"/>
      <c r="DEZ366" s="9"/>
      <c r="DFA366" s="9"/>
      <c r="DFB366" s="9"/>
      <c r="DFC366" s="9"/>
      <c r="DFD366" s="9"/>
      <c r="DFE366" s="9"/>
      <c r="DFF366" s="9"/>
      <c r="DFG366" s="9"/>
      <c r="DFH366" s="9"/>
      <c r="DFI366" s="9"/>
      <c r="DFJ366" s="9"/>
      <c r="DFK366" s="9"/>
      <c r="DFL366" s="9"/>
      <c r="DFM366" s="9"/>
      <c r="DFN366" s="9"/>
      <c r="DFO366" s="9"/>
      <c r="DFP366" s="9"/>
      <c r="DFQ366" s="9"/>
      <c r="DFR366" s="9"/>
      <c r="DFS366" s="9"/>
      <c r="DFT366" s="9"/>
      <c r="DFU366" s="9"/>
      <c r="DFV366" s="9"/>
      <c r="DFW366" s="9"/>
      <c r="DFX366" s="9"/>
      <c r="DFY366" s="9"/>
      <c r="DFZ366" s="9"/>
      <c r="DGA366" s="9"/>
      <c r="DGB366" s="9"/>
      <c r="DGC366" s="9"/>
      <c r="DGD366" s="9"/>
      <c r="DGE366" s="9"/>
      <c r="DGF366" s="9"/>
      <c r="DGG366" s="9"/>
      <c r="DGH366" s="9"/>
      <c r="DGI366" s="9"/>
      <c r="DGJ366" s="9"/>
      <c r="DGK366" s="9"/>
      <c r="DGL366" s="9"/>
      <c r="DGM366" s="9"/>
      <c r="DGN366" s="9"/>
      <c r="DGO366" s="9"/>
      <c r="DGP366" s="9"/>
      <c r="DGQ366" s="9"/>
      <c r="DGR366" s="9"/>
      <c r="DGS366" s="9"/>
      <c r="DGT366" s="9"/>
      <c r="DGU366" s="9"/>
      <c r="DGV366" s="9"/>
      <c r="DGW366" s="9"/>
      <c r="DGX366" s="9"/>
      <c r="DGY366" s="9"/>
      <c r="DGZ366" s="9"/>
      <c r="DHA366" s="9"/>
      <c r="DHB366" s="9"/>
      <c r="DHC366" s="9"/>
      <c r="DHD366" s="9"/>
      <c r="DHE366" s="9"/>
      <c r="DHF366" s="9"/>
      <c r="DHG366" s="9"/>
      <c r="DHH366" s="9"/>
      <c r="DHI366" s="9"/>
      <c r="DHJ366" s="9"/>
      <c r="DHK366" s="9"/>
      <c r="DHL366" s="9"/>
      <c r="DHM366" s="9"/>
      <c r="DHN366" s="9"/>
      <c r="DHO366" s="9"/>
      <c r="DHP366" s="9"/>
      <c r="DHQ366" s="9"/>
      <c r="DHR366" s="9"/>
      <c r="DHS366" s="9"/>
      <c r="DHT366" s="9"/>
      <c r="DHU366" s="9"/>
      <c r="DHV366" s="9"/>
      <c r="DHW366" s="9"/>
      <c r="DHX366" s="9"/>
      <c r="DHY366" s="9"/>
      <c r="DHZ366" s="9"/>
      <c r="DIA366" s="9"/>
      <c r="DIB366" s="9"/>
      <c r="DIC366" s="9"/>
      <c r="DID366" s="9"/>
      <c r="DIE366" s="9"/>
      <c r="DIF366" s="9"/>
      <c r="DIG366" s="9"/>
      <c r="DIH366" s="9"/>
      <c r="DII366" s="9"/>
      <c r="DIJ366" s="9"/>
      <c r="DIK366" s="9"/>
      <c r="DIL366" s="9"/>
      <c r="DIM366" s="9"/>
      <c r="DIN366" s="9"/>
      <c r="DIO366" s="9"/>
      <c r="DIP366" s="9"/>
      <c r="DIQ366" s="9"/>
      <c r="DIR366" s="9"/>
      <c r="DIS366" s="9"/>
      <c r="DIT366" s="9"/>
      <c r="DIU366" s="9"/>
      <c r="DIV366" s="9"/>
      <c r="DIW366" s="9"/>
      <c r="DIX366" s="9"/>
      <c r="DIY366" s="9"/>
      <c r="DIZ366" s="9"/>
      <c r="DJA366" s="9"/>
      <c r="DJB366" s="9"/>
      <c r="DJC366" s="9"/>
      <c r="DJD366" s="9"/>
      <c r="DJE366" s="9"/>
      <c r="DJF366" s="9"/>
      <c r="DJG366" s="9"/>
      <c r="DJH366" s="9"/>
      <c r="DJI366" s="9"/>
      <c r="DJJ366" s="9"/>
      <c r="DJK366" s="9"/>
      <c r="DJL366" s="9"/>
      <c r="DJM366" s="9"/>
      <c r="DJN366" s="9"/>
      <c r="DJO366" s="9"/>
      <c r="DJP366" s="9"/>
      <c r="DJQ366" s="9"/>
      <c r="DJR366" s="9"/>
      <c r="DJS366" s="9"/>
      <c r="DJT366" s="9"/>
      <c r="DJU366" s="9"/>
      <c r="DJV366" s="9"/>
      <c r="DJW366" s="9"/>
      <c r="DJX366" s="9"/>
      <c r="DJY366" s="9"/>
      <c r="DJZ366" s="9"/>
      <c r="DKA366" s="9"/>
      <c r="DKB366" s="9"/>
      <c r="DKC366" s="9"/>
      <c r="DKD366" s="9"/>
      <c r="DKE366" s="9"/>
      <c r="DKF366" s="9"/>
      <c r="DKG366" s="9"/>
      <c r="DKH366" s="9"/>
      <c r="DKI366" s="9"/>
      <c r="DKJ366" s="9"/>
      <c r="DKK366" s="9"/>
      <c r="DKL366" s="9"/>
      <c r="DKM366" s="9"/>
      <c r="DKN366" s="9"/>
      <c r="DKO366" s="9"/>
      <c r="DKP366" s="9"/>
      <c r="DKQ366" s="9"/>
      <c r="DKR366" s="9"/>
      <c r="DKS366" s="9"/>
      <c r="DKT366" s="9"/>
      <c r="DKU366" s="9"/>
      <c r="DKV366" s="9"/>
      <c r="DKW366" s="9"/>
      <c r="DKX366" s="9"/>
      <c r="DKY366" s="9"/>
      <c r="DKZ366" s="9"/>
      <c r="DLA366" s="9"/>
      <c r="DLB366" s="9"/>
      <c r="DLC366" s="9"/>
      <c r="DLD366" s="9"/>
      <c r="DLE366" s="9"/>
      <c r="DLF366" s="9"/>
      <c r="DLG366" s="9"/>
      <c r="DLH366" s="9"/>
      <c r="DLI366" s="9"/>
      <c r="DLJ366" s="9"/>
      <c r="DLK366" s="9"/>
      <c r="DLL366" s="9"/>
      <c r="DLM366" s="9"/>
      <c r="DLN366" s="9"/>
      <c r="DLO366" s="9"/>
      <c r="DLP366" s="9"/>
      <c r="DLQ366" s="9"/>
      <c r="DLR366" s="9"/>
      <c r="DLS366" s="9"/>
      <c r="DLT366" s="9"/>
      <c r="DLU366" s="9"/>
      <c r="DLV366" s="9"/>
      <c r="DLW366" s="9"/>
      <c r="DLX366" s="9"/>
      <c r="DLY366" s="9"/>
      <c r="DLZ366" s="9"/>
      <c r="DMA366" s="9"/>
      <c r="DMB366" s="9"/>
      <c r="DMC366" s="9"/>
      <c r="DMD366" s="9"/>
      <c r="DME366" s="9"/>
      <c r="DMF366" s="9"/>
      <c r="DMG366" s="9"/>
      <c r="DMH366" s="9"/>
      <c r="DMI366" s="9"/>
      <c r="DMJ366" s="9"/>
      <c r="DMK366" s="9"/>
      <c r="DML366" s="9"/>
      <c r="DMM366" s="9"/>
      <c r="DMN366" s="9"/>
      <c r="DMO366" s="9"/>
      <c r="DMP366" s="9"/>
      <c r="DMQ366" s="9"/>
      <c r="DMR366" s="9"/>
      <c r="DMS366" s="9"/>
      <c r="DMT366" s="9"/>
      <c r="DMU366" s="9"/>
      <c r="DMV366" s="9"/>
      <c r="DMW366" s="9"/>
      <c r="DMX366" s="9"/>
      <c r="DMY366" s="9"/>
      <c r="DMZ366" s="9"/>
      <c r="DNA366" s="9"/>
      <c r="DNB366" s="9"/>
      <c r="DNC366" s="9"/>
      <c r="DND366" s="9"/>
      <c r="DNE366" s="9"/>
      <c r="DNF366" s="9"/>
      <c r="DNG366" s="9"/>
      <c r="DNH366" s="9"/>
      <c r="DNI366" s="9"/>
      <c r="DNJ366" s="9"/>
      <c r="DNK366" s="9"/>
      <c r="DNL366" s="9"/>
      <c r="DNM366" s="9"/>
      <c r="DNN366" s="9"/>
      <c r="DNO366" s="9"/>
      <c r="DNP366" s="9"/>
      <c r="DNQ366" s="9"/>
      <c r="DNR366" s="9"/>
      <c r="DNS366" s="9"/>
      <c r="DNT366" s="9"/>
      <c r="DNU366" s="9"/>
      <c r="DNV366" s="9"/>
      <c r="DNW366" s="9"/>
      <c r="DNX366" s="9"/>
      <c r="DNY366" s="9"/>
      <c r="DNZ366" s="9"/>
      <c r="DOA366" s="9"/>
      <c r="DOB366" s="9"/>
      <c r="DOC366" s="9"/>
      <c r="DOD366" s="9"/>
      <c r="DOE366" s="9"/>
      <c r="DOF366" s="9"/>
      <c r="DOG366" s="9"/>
      <c r="DOH366" s="9"/>
      <c r="DOI366" s="9"/>
      <c r="DOJ366" s="9"/>
      <c r="DOK366" s="9"/>
      <c r="DOL366" s="9"/>
      <c r="DOM366" s="9"/>
      <c r="DON366" s="9"/>
      <c r="DOO366" s="9"/>
      <c r="DOP366" s="9"/>
      <c r="DOQ366" s="9"/>
      <c r="DOR366" s="9"/>
      <c r="DOS366" s="9"/>
      <c r="DOT366" s="9"/>
      <c r="DOU366" s="9"/>
      <c r="DOV366" s="9"/>
      <c r="DOW366" s="9"/>
      <c r="DOX366" s="9"/>
      <c r="DOY366" s="9"/>
      <c r="DOZ366" s="9"/>
      <c r="DPA366" s="9"/>
      <c r="DPB366" s="9"/>
      <c r="DPC366" s="9"/>
      <c r="DPD366" s="9"/>
      <c r="DPE366" s="9"/>
      <c r="DPF366" s="9"/>
      <c r="DPG366" s="9"/>
      <c r="DPH366" s="9"/>
      <c r="DPI366" s="9"/>
      <c r="DPJ366" s="9"/>
      <c r="DPK366" s="9"/>
      <c r="DPL366" s="9"/>
      <c r="DPM366" s="9"/>
      <c r="DPN366" s="9"/>
      <c r="DPO366" s="9"/>
      <c r="DPP366" s="9"/>
      <c r="DPQ366" s="9"/>
      <c r="DPR366" s="9"/>
      <c r="DPS366" s="9"/>
      <c r="DPT366" s="9"/>
      <c r="DPU366" s="9"/>
      <c r="DPV366" s="9"/>
      <c r="DPW366" s="9"/>
      <c r="DPX366" s="9"/>
      <c r="DPY366" s="9"/>
      <c r="DPZ366" s="9"/>
      <c r="DQA366" s="9"/>
      <c r="DQB366" s="9"/>
      <c r="DQC366" s="9"/>
      <c r="DQD366" s="9"/>
      <c r="DQE366" s="9"/>
      <c r="DQF366" s="9"/>
      <c r="DQG366" s="9"/>
      <c r="DQH366" s="9"/>
      <c r="DQI366" s="9"/>
      <c r="DQJ366" s="9"/>
      <c r="DQK366" s="9"/>
      <c r="DQL366" s="9"/>
      <c r="DQM366" s="9"/>
      <c r="DQN366" s="9"/>
      <c r="DQO366" s="9"/>
      <c r="DQP366" s="9"/>
      <c r="DQQ366" s="9"/>
      <c r="DQR366" s="9"/>
      <c r="DQS366" s="9"/>
      <c r="DQT366" s="9"/>
      <c r="DQU366" s="9"/>
      <c r="DQV366" s="9"/>
      <c r="DQW366" s="9"/>
      <c r="DQX366" s="9"/>
      <c r="DQY366" s="9"/>
      <c r="DQZ366" s="9"/>
      <c r="DRA366" s="9"/>
      <c r="DRB366" s="9"/>
      <c r="DRC366" s="9"/>
      <c r="DRD366" s="9"/>
      <c r="DRE366" s="9"/>
      <c r="DRF366" s="9"/>
      <c r="DRG366" s="9"/>
      <c r="DRH366" s="9"/>
      <c r="DRI366" s="9"/>
      <c r="DRJ366" s="9"/>
      <c r="DRK366" s="9"/>
      <c r="DRL366" s="9"/>
      <c r="DRM366" s="9"/>
      <c r="DRN366" s="9"/>
      <c r="DRO366" s="9"/>
      <c r="DRP366" s="9"/>
      <c r="DRQ366" s="9"/>
      <c r="DRR366" s="9"/>
      <c r="DRS366" s="9"/>
      <c r="DRT366" s="9"/>
      <c r="DRU366" s="9"/>
      <c r="DRV366" s="9"/>
      <c r="DRW366" s="9"/>
      <c r="DRX366" s="9"/>
      <c r="DRY366" s="9"/>
      <c r="DRZ366" s="9"/>
      <c r="DSA366" s="9"/>
      <c r="DSB366" s="9"/>
      <c r="DSC366" s="9"/>
      <c r="DSD366" s="9"/>
      <c r="DSE366" s="9"/>
      <c r="DSF366" s="9"/>
      <c r="DSG366" s="9"/>
      <c r="DSH366" s="9"/>
      <c r="DSI366" s="9"/>
      <c r="DSJ366" s="9"/>
      <c r="DSK366" s="9"/>
      <c r="DSL366" s="9"/>
      <c r="DSM366" s="9"/>
      <c r="DSN366" s="9"/>
      <c r="DSO366" s="9"/>
      <c r="DSP366" s="9"/>
      <c r="DSQ366" s="9"/>
      <c r="DSR366" s="9"/>
      <c r="DSS366" s="9"/>
      <c r="DST366" s="9"/>
      <c r="DSU366" s="9"/>
      <c r="DSV366" s="9"/>
      <c r="DSW366" s="9"/>
      <c r="DSX366" s="9"/>
      <c r="DSY366" s="9"/>
      <c r="DSZ366" s="9"/>
      <c r="DTA366" s="9"/>
      <c r="DTB366" s="9"/>
      <c r="DTC366" s="9"/>
      <c r="DTD366" s="9"/>
      <c r="DTE366" s="9"/>
      <c r="DTF366" s="9"/>
      <c r="DTG366" s="9"/>
      <c r="DTH366" s="9"/>
      <c r="DTI366" s="9"/>
      <c r="DTJ366" s="9"/>
      <c r="DTK366" s="9"/>
      <c r="DTL366" s="9"/>
      <c r="DTM366" s="9"/>
      <c r="DTN366" s="9"/>
      <c r="DTO366" s="9"/>
      <c r="DTP366" s="9"/>
      <c r="DTQ366" s="9"/>
      <c r="DTR366" s="9"/>
      <c r="DTS366" s="9"/>
      <c r="DTT366" s="9"/>
      <c r="DTU366" s="9"/>
      <c r="DTV366" s="9"/>
      <c r="DTW366" s="9"/>
      <c r="DTX366" s="9"/>
      <c r="DTY366" s="9"/>
      <c r="DTZ366" s="9"/>
      <c r="DUA366" s="9"/>
      <c r="DUB366" s="9"/>
      <c r="DUC366" s="9"/>
      <c r="DUD366" s="9"/>
      <c r="DUE366" s="9"/>
      <c r="DUF366" s="9"/>
      <c r="DUG366" s="9"/>
      <c r="DUH366" s="9"/>
      <c r="DUI366" s="9"/>
      <c r="DUJ366" s="9"/>
      <c r="DUK366" s="9"/>
      <c r="DUL366" s="9"/>
      <c r="DUM366" s="9"/>
      <c r="DUN366" s="9"/>
      <c r="DUO366" s="9"/>
      <c r="DUP366" s="9"/>
      <c r="DUQ366" s="9"/>
      <c r="DUR366" s="9"/>
      <c r="DUS366" s="9"/>
      <c r="DUT366" s="9"/>
      <c r="DUU366" s="9"/>
      <c r="DUV366" s="9"/>
      <c r="DUW366" s="9"/>
      <c r="DUX366" s="9"/>
      <c r="DUY366" s="9"/>
      <c r="DUZ366" s="9"/>
      <c r="DVA366" s="9"/>
      <c r="DVB366" s="9"/>
      <c r="DVC366" s="9"/>
      <c r="DVD366" s="9"/>
      <c r="DVE366" s="9"/>
      <c r="DVF366" s="9"/>
      <c r="DVG366" s="9"/>
      <c r="DVH366" s="9"/>
      <c r="DVI366" s="9"/>
      <c r="DVJ366" s="9"/>
      <c r="DVK366" s="9"/>
      <c r="DVL366" s="9"/>
      <c r="DVM366" s="9"/>
      <c r="DVN366" s="9"/>
      <c r="DVO366" s="9"/>
      <c r="DVP366" s="9"/>
      <c r="DVQ366" s="9"/>
      <c r="DVR366" s="9"/>
      <c r="DVS366" s="9"/>
      <c r="DVT366" s="9"/>
      <c r="DVU366" s="9"/>
      <c r="DVV366" s="9"/>
      <c r="DVW366" s="9"/>
      <c r="DVX366" s="9"/>
      <c r="DVY366" s="9"/>
      <c r="DVZ366" s="9"/>
      <c r="DWA366" s="9"/>
      <c r="DWB366" s="9"/>
      <c r="DWC366" s="9"/>
      <c r="DWD366" s="9"/>
      <c r="DWE366" s="9"/>
      <c r="DWF366" s="9"/>
      <c r="DWG366" s="9"/>
      <c r="DWH366" s="9"/>
      <c r="DWI366" s="9"/>
      <c r="DWJ366" s="9"/>
      <c r="DWK366" s="9"/>
      <c r="DWL366" s="9"/>
      <c r="DWM366" s="9"/>
      <c r="DWN366" s="9"/>
      <c r="DWO366" s="9"/>
      <c r="DWP366" s="9"/>
      <c r="DWQ366" s="9"/>
      <c r="DWR366" s="9"/>
      <c r="DWS366" s="9"/>
      <c r="DWT366" s="9"/>
      <c r="DWU366" s="9"/>
      <c r="DWV366" s="9"/>
      <c r="DWW366" s="9"/>
      <c r="DWX366" s="9"/>
      <c r="DWY366" s="9"/>
      <c r="DWZ366" s="9"/>
      <c r="DXA366" s="9"/>
      <c r="DXB366" s="9"/>
      <c r="DXC366" s="9"/>
      <c r="DXD366" s="9"/>
      <c r="DXE366" s="9"/>
      <c r="DXF366" s="9"/>
      <c r="DXG366" s="9"/>
      <c r="DXH366" s="9"/>
      <c r="DXI366" s="9"/>
      <c r="DXJ366" s="9"/>
      <c r="DXK366" s="9"/>
      <c r="DXL366" s="9"/>
      <c r="DXM366" s="9"/>
      <c r="DXN366" s="9"/>
      <c r="DXO366" s="9"/>
      <c r="DXP366" s="9"/>
      <c r="DXQ366" s="9"/>
      <c r="DXR366" s="9"/>
      <c r="DXS366" s="9"/>
      <c r="DXT366" s="9"/>
      <c r="DXU366" s="9"/>
      <c r="DXV366" s="9"/>
      <c r="DXW366" s="9"/>
      <c r="DXX366" s="9"/>
      <c r="DXY366" s="9"/>
      <c r="DXZ366" s="9"/>
      <c r="DYA366" s="9"/>
      <c r="DYB366" s="9"/>
      <c r="DYC366" s="9"/>
      <c r="DYD366" s="9"/>
      <c r="DYE366" s="9"/>
      <c r="DYF366" s="9"/>
      <c r="DYG366" s="9"/>
      <c r="DYH366" s="9"/>
      <c r="DYI366" s="9"/>
      <c r="DYJ366" s="9"/>
      <c r="DYK366" s="9"/>
      <c r="DYL366" s="9"/>
      <c r="DYM366" s="9"/>
      <c r="DYN366" s="9"/>
      <c r="DYO366" s="9"/>
      <c r="DYP366" s="9"/>
      <c r="DYQ366" s="9"/>
      <c r="DYR366" s="9"/>
      <c r="DYS366" s="9"/>
      <c r="DYT366" s="9"/>
      <c r="DYU366" s="9"/>
      <c r="DYV366" s="9"/>
      <c r="DYW366" s="9"/>
      <c r="DYX366" s="9"/>
      <c r="DYY366" s="9"/>
      <c r="DYZ366" s="9"/>
      <c r="DZA366" s="9"/>
      <c r="DZB366" s="9"/>
      <c r="DZC366" s="9"/>
      <c r="DZD366" s="9"/>
      <c r="DZE366" s="9"/>
      <c r="DZF366" s="9"/>
      <c r="DZG366" s="9"/>
      <c r="DZH366" s="9"/>
      <c r="DZI366" s="9"/>
      <c r="DZJ366" s="9"/>
      <c r="DZK366" s="9"/>
      <c r="DZL366" s="9"/>
      <c r="DZM366" s="9"/>
      <c r="DZN366" s="9"/>
      <c r="DZO366" s="9"/>
      <c r="DZP366" s="9"/>
      <c r="DZQ366" s="9"/>
      <c r="DZR366" s="9"/>
      <c r="DZS366" s="9"/>
      <c r="DZT366" s="9"/>
      <c r="DZU366" s="9"/>
      <c r="DZV366" s="9"/>
      <c r="DZW366" s="9"/>
      <c r="DZX366" s="9"/>
      <c r="DZY366" s="9"/>
      <c r="DZZ366" s="9"/>
      <c r="EAA366" s="9"/>
      <c r="EAB366" s="9"/>
      <c r="EAC366" s="9"/>
      <c r="EAD366" s="9"/>
      <c r="EAE366" s="9"/>
      <c r="EAF366" s="9"/>
      <c r="EAG366" s="9"/>
      <c r="EAH366" s="9"/>
      <c r="EAI366" s="9"/>
      <c r="EAJ366" s="9"/>
      <c r="EAK366" s="9"/>
      <c r="EAL366" s="9"/>
      <c r="EAM366" s="9"/>
      <c r="EAN366" s="9"/>
      <c r="EAO366" s="9"/>
      <c r="EAP366" s="9"/>
      <c r="EAQ366" s="9"/>
      <c r="EAR366" s="9"/>
      <c r="EAS366" s="9"/>
      <c r="EAT366" s="9"/>
      <c r="EAU366" s="9"/>
      <c r="EAV366" s="9"/>
      <c r="EAW366" s="9"/>
      <c r="EAX366" s="9"/>
      <c r="EAY366" s="9"/>
      <c r="EAZ366" s="9"/>
      <c r="EBA366" s="9"/>
      <c r="EBB366" s="9"/>
      <c r="EBC366" s="9"/>
      <c r="EBD366" s="9"/>
      <c r="EBE366" s="9"/>
      <c r="EBF366" s="9"/>
      <c r="EBG366" s="9"/>
      <c r="EBH366" s="9"/>
      <c r="EBI366" s="9"/>
      <c r="EBJ366" s="9"/>
      <c r="EBK366" s="9"/>
      <c r="EBL366" s="9"/>
      <c r="EBM366" s="9"/>
      <c r="EBN366" s="9"/>
      <c r="EBO366" s="9"/>
      <c r="EBP366" s="9"/>
      <c r="EBQ366" s="9"/>
      <c r="EBR366" s="9"/>
      <c r="EBS366" s="9"/>
      <c r="EBT366" s="9"/>
      <c r="EBU366" s="9"/>
      <c r="EBV366" s="9"/>
      <c r="EBW366" s="9"/>
      <c r="EBX366" s="9"/>
      <c r="EBY366" s="9"/>
      <c r="EBZ366" s="9"/>
      <c r="ECA366" s="9"/>
      <c r="ECB366" s="9"/>
      <c r="ECC366" s="9"/>
      <c r="ECD366" s="9"/>
      <c r="ECE366" s="9"/>
      <c r="ECF366" s="9"/>
      <c r="ECG366" s="9"/>
      <c r="ECH366" s="9"/>
      <c r="ECI366" s="9"/>
      <c r="ECJ366" s="9"/>
      <c r="ECK366" s="9"/>
      <c r="ECL366" s="9"/>
      <c r="ECM366" s="9"/>
      <c r="ECN366" s="9"/>
      <c r="ECO366" s="9"/>
      <c r="ECP366" s="9"/>
      <c r="ECQ366" s="9"/>
      <c r="ECR366" s="9"/>
      <c r="ECS366" s="9"/>
      <c r="ECT366" s="9"/>
      <c r="ECU366" s="9"/>
      <c r="ECV366" s="9"/>
      <c r="ECW366" s="9"/>
      <c r="ECX366" s="9"/>
      <c r="ECY366" s="9"/>
      <c r="ECZ366" s="9"/>
      <c r="EDA366" s="9"/>
      <c r="EDB366" s="9"/>
      <c r="EDC366" s="9"/>
      <c r="EDD366" s="9"/>
      <c r="EDE366" s="9"/>
      <c r="EDF366" s="9"/>
      <c r="EDG366" s="9"/>
      <c r="EDH366" s="9"/>
      <c r="EDI366" s="9"/>
      <c r="EDJ366" s="9"/>
      <c r="EDK366" s="9"/>
      <c r="EDL366" s="9"/>
      <c r="EDM366" s="9"/>
      <c r="EDN366" s="9"/>
      <c r="EDO366" s="9"/>
      <c r="EDP366" s="9"/>
      <c r="EDQ366" s="9"/>
      <c r="EDR366" s="9"/>
      <c r="EDS366" s="9"/>
      <c r="EDT366" s="9"/>
      <c r="EDU366" s="9"/>
      <c r="EDV366" s="9"/>
      <c r="EDW366" s="9"/>
      <c r="EDX366" s="9"/>
      <c r="EDY366" s="9"/>
      <c r="EDZ366" s="9"/>
      <c r="EEA366" s="9"/>
      <c r="EEB366" s="9"/>
      <c r="EEC366" s="9"/>
      <c r="EED366" s="9"/>
      <c r="EEE366" s="9"/>
      <c r="EEF366" s="9"/>
      <c r="EEG366" s="9"/>
      <c r="EEH366" s="9"/>
      <c r="EEI366" s="9"/>
      <c r="EEJ366" s="9"/>
      <c r="EEK366" s="9"/>
      <c r="EEL366" s="9"/>
      <c r="EEM366" s="9"/>
      <c r="EEN366" s="9"/>
      <c r="EEO366" s="9"/>
      <c r="EEP366" s="9"/>
      <c r="EEQ366" s="9"/>
      <c r="EER366" s="9"/>
      <c r="EES366" s="9"/>
      <c r="EET366" s="9"/>
      <c r="EEU366" s="9"/>
      <c r="EEV366" s="9"/>
      <c r="EEW366" s="9"/>
      <c r="EEX366" s="9"/>
      <c r="EEY366" s="9"/>
      <c r="EEZ366" s="9"/>
      <c r="EFA366" s="9"/>
      <c r="EFB366" s="9"/>
      <c r="EFC366" s="9"/>
      <c r="EFD366" s="9"/>
      <c r="EFE366" s="9"/>
      <c r="EFF366" s="9"/>
      <c r="EFG366" s="9"/>
      <c r="EFH366" s="9"/>
      <c r="EFI366" s="9"/>
      <c r="EFJ366" s="9"/>
      <c r="EFK366" s="9"/>
      <c r="EFL366" s="9"/>
      <c r="EFM366" s="9"/>
      <c r="EFN366" s="9"/>
      <c r="EFO366" s="9"/>
      <c r="EFP366" s="9"/>
      <c r="EFQ366" s="9"/>
      <c r="EFR366" s="9"/>
      <c r="EFS366" s="9"/>
      <c r="EFT366" s="9"/>
      <c r="EFU366" s="9"/>
      <c r="EFV366" s="9"/>
      <c r="EFW366" s="9"/>
      <c r="EFX366" s="9"/>
      <c r="EFY366" s="9"/>
      <c r="EFZ366" s="9"/>
      <c r="EGA366" s="9"/>
      <c r="EGB366" s="9"/>
      <c r="EGC366" s="9"/>
      <c r="EGD366" s="9"/>
      <c r="EGE366" s="9"/>
      <c r="EGF366" s="9"/>
      <c r="EGG366" s="9"/>
      <c r="EGH366" s="9"/>
      <c r="EGI366" s="9"/>
      <c r="EGJ366" s="9"/>
      <c r="EGK366" s="9"/>
      <c r="EGL366" s="9"/>
      <c r="EGM366" s="9"/>
      <c r="EGN366" s="9"/>
      <c r="EGO366" s="9"/>
      <c r="EGP366" s="9"/>
      <c r="EGQ366" s="9"/>
      <c r="EGR366" s="9"/>
      <c r="EGS366" s="9"/>
      <c r="EGT366" s="9"/>
      <c r="EGU366" s="9"/>
      <c r="EGV366" s="9"/>
      <c r="EGW366" s="9"/>
      <c r="EGX366" s="9"/>
      <c r="EGY366" s="9"/>
      <c r="EGZ366" s="9"/>
      <c r="EHA366" s="9"/>
      <c r="EHB366" s="9"/>
      <c r="EHC366" s="9"/>
      <c r="EHD366" s="9"/>
      <c r="EHE366" s="9"/>
      <c r="EHF366" s="9"/>
      <c r="EHG366" s="9"/>
      <c r="EHH366" s="9"/>
      <c r="EHI366" s="9"/>
      <c r="EHJ366" s="9"/>
      <c r="EHK366" s="9"/>
      <c r="EHL366" s="9"/>
      <c r="EHM366" s="9"/>
      <c r="EHN366" s="9"/>
      <c r="EHO366" s="9"/>
      <c r="EHP366" s="9"/>
      <c r="EHQ366" s="9"/>
      <c r="EHR366" s="9"/>
      <c r="EHS366" s="9"/>
      <c r="EHT366" s="9"/>
      <c r="EHU366" s="9"/>
      <c r="EHV366" s="9"/>
      <c r="EHW366" s="9"/>
      <c r="EHX366" s="9"/>
      <c r="EHY366" s="9"/>
      <c r="EHZ366" s="9"/>
      <c r="EIA366" s="9"/>
      <c r="EIB366" s="9"/>
      <c r="EIC366" s="9"/>
      <c r="EID366" s="9"/>
      <c r="EIE366" s="9"/>
      <c r="EIF366" s="9"/>
      <c r="EIG366" s="9"/>
      <c r="EIH366" s="9"/>
      <c r="EII366" s="9"/>
      <c r="EIJ366" s="9"/>
      <c r="EIK366" s="9"/>
      <c r="EIL366" s="9"/>
      <c r="EIM366" s="9"/>
      <c r="EIN366" s="9"/>
      <c r="EIO366" s="9"/>
      <c r="EIP366" s="9"/>
      <c r="EIQ366" s="9"/>
      <c r="EIR366" s="9"/>
      <c r="EIS366" s="9"/>
      <c r="EIT366" s="9"/>
      <c r="EIU366" s="9"/>
      <c r="EIV366" s="9"/>
      <c r="EIW366" s="9"/>
      <c r="EIX366" s="9"/>
      <c r="EIY366" s="9"/>
      <c r="EIZ366" s="9"/>
      <c r="EJA366" s="9"/>
      <c r="EJB366" s="9"/>
      <c r="EJC366" s="9"/>
      <c r="EJD366" s="9"/>
      <c r="EJE366" s="9"/>
      <c r="EJF366" s="9"/>
      <c r="EJG366" s="9"/>
      <c r="EJH366" s="9"/>
      <c r="EJI366" s="9"/>
      <c r="EJJ366" s="9"/>
      <c r="EJK366" s="9"/>
      <c r="EJL366" s="9"/>
      <c r="EJM366" s="9"/>
      <c r="EJN366" s="9"/>
      <c r="EJO366" s="9"/>
      <c r="EJP366" s="9"/>
      <c r="EJQ366" s="9"/>
      <c r="EJR366" s="9"/>
      <c r="EJS366" s="9"/>
      <c r="EJT366" s="9"/>
      <c r="EJU366" s="9"/>
      <c r="EJV366" s="9"/>
      <c r="EJW366" s="9"/>
      <c r="EJX366" s="9"/>
      <c r="EJY366" s="9"/>
      <c r="EJZ366" s="9"/>
      <c r="EKA366" s="9"/>
      <c r="EKB366" s="9"/>
      <c r="EKC366" s="9"/>
      <c r="EKD366" s="9"/>
      <c r="EKE366" s="9"/>
      <c r="EKF366" s="9"/>
      <c r="EKG366" s="9"/>
      <c r="EKH366" s="9"/>
      <c r="EKI366" s="9"/>
      <c r="EKJ366" s="9"/>
      <c r="EKK366" s="9"/>
      <c r="EKL366" s="9"/>
      <c r="EKM366" s="9"/>
      <c r="EKN366" s="9"/>
      <c r="EKO366" s="9"/>
      <c r="EKP366" s="9"/>
      <c r="EKQ366" s="9"/>
      <c r="EKR366" s="9"/>
      <c r="EKS366" s="9"/>
      <c r="EKT366" s="9"/>
      <c r="EKU366" s="9"/>
      <c r="EKV366" s="9"/>
      <c r="EKW366" s="9"/>
      <c r="EKX366" s="9"/>
      <c r="EKY366" s="9"/>
      <c r="EKZ366" s="9"/>
      <c r="ELA366" s="9"/>
      <c r="ELB366" s="9"/>
      <c r="ELC366" s="9"/>
      <c r="ELD366" s="9"/>
      <c r="ELE366" s="9"/>
      <c r="ELF366" s="9"/>
      <c r="ELG366" s="9"/>
      <c r="ELH366" s="9"/>
      <c r="ELI366" s="9"/>
      <c r="ELJ366" s="9"/>
      <c r="ELK366" s="9"/>
      <c r="ELL366" s="9"/>
      <c r="ELM366" s="9"/>
      <c r="ELN366" s="9"/>
      <c r="ELO366" s="9"/>
      <c r="ELP366" s="9"/>
      <c r="ELQ366" s="9"/>
      <c r="ELR366" s="9"/>
      <c r="ELS366" s="9"/>
      <c r="ELT366" s="9"/>
      <c r="ELU366" s="9"/>
      <c r="ELV366" s="9"/>
      <c r="ELW366" s="9"/>
      <c r="ELX366" s="9"/>
      <c r="ELY366" s="9"/>
      <c r="ELZ366" s="9"/>
      <c r="EMA366" s="9"/>
      <c r="EMB366" s="9"/>
      <c r="EMC366" s="9"/>
      <c r="EMD366" s="9"/>
      <c r="EME366" s="9"/>
      <c r="EMF366" s="9"/>
      <c r="EMG366" s="9"/>
      <c r="EMH366" s="9"/>
      <c r="EMI366" s="9"/>
      <c r="EMJ366" s="9"/>
      <c r="EMK366" s="9"/>
      <c r="EML366" s="9"/>
      <c r="EMM366" s="9"/>
      <c r="EMN366" s="9"/>
      <c r="EMO366" s="9"/>
      <c r="EMP366" s="9"/>
      <c r="EMQ366" s="9"/>
      <c r="EMR366" s="9"/>
      <c r="EMS366" s="9"/>
      <c r="EMT366" s="9"/>
      <c r="EMU366" s="9"/>
      <c r="EMV366" s="9"/>
      <c r="EMW366" s="9"/>
      <c r="EMX366" s="9"/>
      <c r="EMY366" s="9"/>
      <c r="EMZ366" s="9"/>
      <c r="ENA366" s="9"/>
      <c r="ENB366" s="9"/>
      <c r="ENC366" s="9"/>
      <c r="END366" s="9"/>
      <c r="ENE366" s="9"/>
      <c r="ENF366" s="9"/>
      <c r="ENG366" s="9"/>
      <c r="ENH366" s="9"/>
      <c r="ENI366" s="9"/>
      <c r="ENJ366" s="9"/>
      <c r="ENK366" s="9"/>
      <c r="ENL366" s="9"/>
      <c r="ENM366" s="9"/>
      <c r="ENN366" s="9"/>
      <c r="ENO366" s="9"/>
      <c r="ENP366" s="9"/>
      <c r="ENQ366" s="9"/>
      <c r="ENR366" s="9"/>
      <c r="ENS366" s="9"/>
      <c r="ENT366" s="9"/>
      <c r="ENU366" s="9"/>
      <c r="ENV366" s="9"/>
      <c r="ENW366" s="9"/>
      <c r="ENX366" s="9"/>
      <c r="ENY366" s="9"/>
      <c r="ENZ366" s="9"/>
      <c r="EOA366" s="9"/>
      <c r="EOB366" s="9"/>
      <c r="EOC366" s="9"/>
      <c r="EOD366" s="9"/>
      <c r="EOE366" s="9"/>
      <c r="EOF366" s="9"/>
      <c r="EOG366" s="9"/>
      <c r="EOH366" s="9"/>
      <c r="EOI366" s="9"/>
      <c r="EOJ366" s="9"/>
      <c r="EOK366" s="9"/>
      <c r="EOL366" s="9"/>
      <c r="EOM366" s="9"/>
      <c r="EON366" s="9"/>
      <c r="EOO366" s="9"/>
      <c r="EOP366" s="9"/>
      <c r="EOQ366" s="9"/>
      <c r="EOR366" s="9"/>
      <c r="EOS366" s="9"/>
      <c r="EOT366" s="9"/>
      <c r="EOU366" s="9"/>
      <c r="EOV366" s="9"/>
      <c r="EOW366" s="9"/>
      <c r="EOX366" s="9"/>
      <c r="EOY366" s="9"/>
      <c r="EOZ366" s="9"/>
      <c r="EPA366" s="9"/>
      <c r="EPB366" s="9"/>
      <c r="EPC366" s="9"/>
      <c r="EPD366" s="9"/>
      <c r="EPE366" s="9"/>
      <c r="EPF366" s="9"/>
      <c r="EPG366" s="9"/>
      <c r="EPH366" s="9"/>
      <c r="EPI366" s="9"/>
      <c r="EPJ366" s="9"/>
      <c r="EPK366" s="9"/>
      <c r="EPL366" s="9"/>
      <c r="EPM366" s="9"/>
      <c r="EPN366" s="9"/>
      <c r="EPO366" s="9"/>
      <c r="EPP366" s="9"/>
      <c r="EPQ366" s="9"/>
      <c r="EPR366" s="9"/>
      <c r="EPS366" s="9"/>
      <c r="EPT366" s="9"/>
      <c r="EPU366" s="9"/>
      <c r="EPV366" s="9"/>
      <c r="EPW366" s="9"/>
      <c r="EPX366" s="9"/>
      <c r="EPY366" s="9"/>
      <c r="EPZ366" s="9"/>
      <c r="EQA366" s="9"/>
      <c r="EQB366" s="9"/>
      <c r="EQC366" s="9"/>
      <c r="EQD366" s="9"/>
      <c r="EQE366" s="9"/>
      <c r="EQF366" s="9"/>
      <c r="EQG366" s="9"/>
      <c r="EQH366" s="9"/>
      <c r="EQI366" s="9"/>
      <c r="EQJ366" s="9"/>
      <c r="EQK366" s="9"/>
      <c r="EQL366" s="9"/>
      <c r="EQM366" s="9"/>
      <c r="EQN366" s="9"/>
      <c r="EQO366" s="9"/>
      <c r="EQP366" s="9"/>
      <c r="EQQ366" s="9"/>
      <c r="EQR366" s="9"/>
      <c r="EQS366" s="9"/>
      <c r="EQT366" s="9"/>
      <c r="EQU366" s="9"/>
      <c r="EQV366" s="9"/>
      <c r="EQW366" s="9"/>
      <c r="EQX366" s="9"/>
      <c r="EQY366" s="9"/>
      <c r="EQZ366" s="9"/>
      <c r="ERA366" s="9"/>
      <c r="ERB366" s="9"/>
      <c r="ERC366" s="9"/>
      <c r="ERD366" s="9"/>
      <c r="ERE366" s="9"/>
      <c r="ERF366" s="9"/>
      <c r="ERG366" s="9"/>
      <c r="ERH366" s="9"/>
      <c r="ERI366" s="9"/>
      <c r="ERJ366" s="9"/>
      <c r="ERK366" s="9"/>
      <c r="ERL366" s="9"/>
      <c r="ERM366" s="9"/>
      <c r="ERN366" s="9"/>
      <c r="ERO366" s="9"/>
      <c r="ERP366" s="9"/>
      <c r="ERQ366" s="9"/>
      <c r="ERR366" s="9"/>
      <c r="ERS366" s="9"/>
      <c r="ERT366" s="9"/>
      <c r="ERU366" s="9"/>
      <c r="ERV366" s="9"/>
      <c r="ERW366" s="9"/>
      <c r="ERX366" s="9"/>
      <c r="ERY366" s="9"/>
      <c r="ERZ366" s="9"/>
      <c r="ESA366" s="9"/>
      <c r="ESB366" s="9"/>
      <c r="ESC366" s="9"/>
      <c r="ESD366" s="9"/>
      <c r="ESE366" s="9"/>
      <c r="ESF366" s="9"/>
      <c r="ESG366" s="9"/>
      <c r="ESH366" s="9"/>
      <c r="ESI366" s="9"/>
      <c r="ESJ366" s="9"/>
      <c r="ESK366" s="9"/>
      <c r="ESL366" s="9"/>
      <c r="ESM366" s="9"/>
      <c r="ESN366" s="9"/>
      <c r="ESO366" s="9"/>
      <c r="ESP366" s="9"/>
      <c r="ESQ366" s="9"/>
      <c r="ESR366" s="9"/>
      <c r="ESS366" s="9"/>
      <c r="EST366" s="9"/>
      <c r="ESU366" s="9"/>
      <c r="ESV366" s="9"/>
      <c r="ESW366" s="9"/>
      <c r="ESX366" s="9"/>
      <c r="ESY366" s="9"/>
      <c r="ESZ366" s="9"/>
      <c r="ETA366" s="9"/>
      <c r="ETB366" s="9"/>
      <c r="ETC366" s="9"/>
      <c r="ETD366" s="9"/>
      <c r="ETE366" s="9"/>
      <c r="ETF366" s="9"/>
      <c r="ETG366" s="9"/>
      <c r="ETH366" s="9"/>
      <c r="ETI366" s="9"/>
      <c r="ETJ366" s="9"/>
      <c r="ETK366" s="9"/>
      <c r="ETL366" s="9"/>
      <c r="ETM366" s="9"/>
      <c r="ETN366" s="9"/>
      <c r="ETO366" s="9"/>
      <c r="ETP366" s="9"/>
      <c r="ETQ366" s="9"/>
      <c r="ETR366" s="9"/>
      <c r="ETS366" s="9"/>
      <c r="ETT366" s="9"/>
      <c r="ETU366" s="9"/>
      <c r="ETV366" s="9"/>
      <c r="ETW366" s="9"/>
      <c r="ETX366" s="9"/>
      <c r="ETY366" s="9"/>
      <c r="ETZ366" s="9"/>
      <c r="EUA366" s="9"/>
      <c r="EUB366" s="9"/>
      <c r="EUC366" s="9"/>
      <c r="EUD366" s="9"/>
      <c r="EUE366" s="9"/>
      <c r="EUF366" s="9"/>
      <c r="EUG366" s="9"/>
      <c r="EUH366" s="9"/>
      <c r="EUI366" s="9"/>
      <c r="EUJ366" s="9"/>
      <c r="EUK366" s="9"/>
      <c r="EUL366" s="9"/>
      <c r="EUM366" s="9"/>
      <c r="EUN366" s="9"/>
      <c r="EUO366" s="9"/>
      <c r="EUP366" s="9"/>
      <c r="EUQ366" s="9"/>
      <c r="EUR366" s="9"/>
      <c r="EUS366" s="9"/>
      <c r="EUT366" s="9"/>
      <c r="EUU366" s="9"/>
      <c r="EUV366" s="9"/>
      <c r="EUW366" s="9"/>
      <c r="EUX366" s="9"/>
      <c r="EUY366" s="9"/>
      <c r="EUZ366" s="9"/>
      <c r="EVA366" s="9"/>
      <c r="EVB366" s="9"/>
      <c r="EVC366" s="9"/>
      <c r="EVD366" s="9"/>
      <c r="EVE366" s="9"/>
      <c r="EVF366" s="9"/>
      <c r="EVG366" s="9"/>
      <c r="EVH366" s="9"/>
      <c r="EVI366" s="9"/>
      <c r="EVJ366" s="9"/>
      <c r="EVK366" s="9"/>
      <c r="EVL366" s="9"/>
      <c r="EVM366" s="9"/>
      <c r="EVN366" s="9"/>
      <c r="EVO366" s="9"/>
      <c r="EVP366" s="9"/>
      <c r="EVQ366" s="9"/>
      <c r="EVR366" s="9"/>
      <c r="EVS366" s="9"/>
      <c r="EVT366" s="9"/>
      <c r="EVU366" s="9"/>
      <c r="EVV366" s="9"/>
      <c r="EVW366" s="9"/>
      <c r="EVX366" s="9"/>
      <c r="EVY366" s="9"/>
      <c r="EVZ366" s="9"/>
      <c r="EWA366" s="9"/>
      <c r="EWB366" s="9"/>
      <c r="EWC366" s="9"/>
      <c r="EWD366" s="9"/>
      <c r="EWE366" s="9"/>
      <c r="EWF366" s="9"/>
      <c r="EWG366" s="9"/>
      <c r="EWH366" s="9"/>
      <c r="EWI366" s="9"/>
      <c r="EWJ366" s="9"/>
      <c r="EWK366" s="9"/>
      <c r="EWL366" s="9"/>
      <c r="EWM366" s="9"/>
      <c r="EWN366" s="9"/>
      <c r="EWO366" s="9"/>
      <c r="EWP366" s="9"/>
      <c r="EWQ366" s="9"/>
      <c r="EWR366" s="9"/>
      <c r="EWS366" s="9"/>
      <c r="EWT366" s="9"/>
      <c r="EWU366" s="9"/>
      <c r="EWV366" s="9"/>
      <c r="EWW366" s="9"/>
      <c r="EWX366" s="9"/>
      <c r="EWY366" s="9"/>
      <c r="EWZ366" s="9"/>
      <c r="EXA366" s="9"/>
      <c r="EXB366" s="9"/>
      <c r="EXC366" s="9"/>
      <c r="EXD366" s="9"/>
      <c r="EXE366" s="9"/>
      <c r="EXF366" s="9"/>
      <c r="EXG366" s="9"/>
      <c r="EXH366" s="9"/>
      <c r="EXI366" s="9"/>
      <c r="EXJ366" s="9"/>
      <c r="EXK366" s="9"/>
      <c r="EXL366" s="9"/>
      <c r="EXM366" s="9"/>
      <c r="EXN366" s="9"/>
      <c r="EXO366" s="9"/>
      <c r="EXP366" s="9"/>
      <c r="EXQ366" s="9"/>
      <c r="EXR366" s="9"/>
      <c r="EXS366" s="9"/>
      <c r="EXT366" s="9"/>
      <c r="EXU366" s="9"/>
      <c r="EXV366" s="9"/>
      <c r="EXW366" s="9"/>
      <c r="EXX366" s="9"/>
      <c r="EXY366" s="9"/>
      <c r="EXZ366" s="9"/>
      <c r="EYA366" s="9"/>
      <c r="EYB366" s="9"/>
      <c r="EYC366" s="9"/>
      <c r="EYD366" s="9"/>
      <c r="EYE366" s="9"/>
      <c r="EYF366" s="9"/>
      <c r="EYG366" s="9"/>
      <c r="EYH366" s="9"/>
      <c r="EYI366" s="9"/>
      <c r="EYJ366" s="9"/>
      <c r="EYK366" s="9"/>
      <c r="EYL366" s="9"/>
      <c r="EYM366" s="9"/>
      <c r="EYN366" s="9"/>
      <c r="EYO366" s="9"/>
      <c r="EYP366" s="9"/>
      <c r="EYQ366" s="9"/>
      <c r="EYR366" s="9"/>
      <c r="EYS366" s="9"/>
      <c r="EYT366" s="9"/>
      <c r="EYU366" s="9"/>
      <c r="EYV366" s="9"/>
      <c r="EYW366" s="9"/>
      <c r="EYX366" s="9"/>
      <c r="EYY366" s="9"/>
      <c r="EYZ366" s="9"/>
      <c r="EZA366" s="9"/>
      <c r="EZB366" s="9"/>
      <c r="EZC366" s="9"/>
      <c r="EZD366" s="9"/>
      <c r="EZE366" s="9"/>
      <c r="EZF366" s="9"/>
      <c r="EZG366" s="9"/>
      <c r="EZH366" s="9"/>
      <c r="EZI366" s="9"/>
      <c r="EZJ366" s="9"/>
      <c r="EZK366" s="9"/>
      <c r="EZL366" s="9"/>
      <c r="EZM366" s="9"/>
      <c r="EZN366" s="9"/>
      <c r="EZO366" s="9"/>
      <c r="EZP366" s="9"/>
      <c r="EZQ366" s="9"/>
      <c r="EZR366" s="9"/>
      <c r="EZS366" s="9"/>
      <c r="EZT366" s="9"/>
      <c r="EZU366" s="9"/>
      <c r="EZV366" s="9"/>
      <c r="EZW366" s="9"/>
      <c r="EZX366" s="9"/>
      <c r="EZY366" s="9"/>
      <c r="EZZ366" s="9"/>
      <c r="FAA366" s="9"/>
      <c r="FAB366" s="9"/>
      <c r="FAC366" s="9"/>
      <c r="FAD366" s="9"/>
      <c r="FAE366" s="9"/>
      <c r="FAF366" s="9"/>
      <c r="FAG366" s="9"/>
      <c r="FAH366" s="9"/>
      <c r="FAI366" s="9"/>
      <c r="FAJ366" s="9"/>
      <c r="FAK366" s="9"/>
      <c r="FAL366" s="9"/>
      <c r="FAM366" s="9"/>
      <c r="FAN366" s="9"/>
      <c r="FAO366" s="9"/>
      <c r="FAP366" s="9"/>
      <c r="FAQ366" s="9"/>
      <c r="FAR366" s="9"/>
      <c r="FAS366" s="9"/>
      <c r="FAT366" s="9"/>
      <c r="FAU366" s="9"/>
      <c r="FAV366" s="9"/>
      <c r="FAW366" s="9"/>
      <c r="FAX366" s="9"/>
      <c r="FAY366" s="9"/>
      <c r="FAZ366" s="9"/>
      <c r="FBA366" s="9"/>
      <c r="FBB366" s="9"/>
      <c r="FBC366" s="9"/>
      <c r="FBD366" s="9"/>
      <c r="FBE366" s="9"/>
      <c r="FBF366" s="9"/>
      <c r="FBG366" s="9"/>
      <c r="FBH366" s="9"/>
      <c r="FBI366" s="9"/>
      <c r="FBJ366" s="9"/>
      <c r="FBK366" s="9"/>
      <c r="FBL366" s="9"/>
      <c r="FBM366" s="9"/>
      <c r="FBN366" s="9"/>
      <c r="FBO366" s="9"/>
      <c r="FBP366" s="9"/>
      <c r="FBQ366" s="9"/>
      <c r="FBR366" s="9"/>
      <c r="FBS366" s="9"/>
      <c r="FBT366" s="9"/>
      <c r="FBU366" s="9"/>
      <c r="FBV366" s="9"/>
      <c r="FBW366" s="9"/>
      <c r="FBX366" s="9"/>
      <c r="FBY366" s="9"/>
      <c r="FBZ366" s="9"/>
      <c r="FCA366" s="9"/>
      <c r="FCB366" s="9"/>
      <c r="FCC366" s="9"/>
      <c r="FCD366" s="9"/>
      <c r="FCE366" s="9"/>
      <c r="FCF366" s="9"/>
      <c r="FCG366" s="9"/>
      <c r="FCH366" s="9"/>
      <c r="FCI366" s="9"/>
      <c r="FCJ366" s="9"/>
      <c r="FCK366" s="9"/>
      <c r="FCL366" s="9"/>
      <c r="FCM366" s="9"/>
      <c r="FCN366" s="9"/>
      <c r="FCO366" s="9"/>
      <c r="FCP366" s="9"/>
      <c r="FCQ366" s="9"/>
      <c r="FCR366" s="9"/>
      <c r="FCS366" s="9"/>
      <c r="FCT366" s="9"/>
      <c r="FCU366" s="9"/>
      <c r="FCV366" s="9"/>
      <c r="FCW366" s="9"/>
      <c r="FCX366" s="9"/>
      <c r="FCY366" s="9"/>
      <c r="FCZ366" s="9"/>
      <c r="FDA366" s="9"/>
      <c r="FDB366" s="9"/>
      <c r="FDC366" s="9"/>
      <c r="FDD366" s="9"/>
      <c r="FDE366" s="9"/>
      <c r="FDF366" s="9"/>
      <c r="FDG366" s="9"/>
      <c r="FDH366" s="9"/>
      <c r="FDI366" s="9"/>
      <c r="FDJ366" s="9"/>
      <c r="FDK366" s="9"/>
      <c r="FDL366" s="9"/>
      <c r="FDM366" s="9"/>
      <c r="FDN366" s="9"/>
      <c r="FDO366" s="9"/>
      <c r="FDP366" s="9"/>
      <c r="FDQ366" s="9"/>
      <c r="FDR366" s="9"/>
      <c r="FDS366" s="9"/>
      <c r="FDT366" s="9"/>
      <c r="FDU366" s="9"/>
      <c r="FDV366" s="9"/>
      <c r="FDW366" s="9"/>
      <c r="FDX366" s="9"/>
      <c r="FDY366" s="9"/>
      <c r="FDZ366" s="9"/>
      <c r="FEA366" s="9"/>
      <c r="FEB366" s="9"/>
      <c r="FEC366" s="9"/>
      <c r="FED366" s="9"/>
      <c r="FEE366" s="9"/>
      <c r="FEF366" s="9"/>
      <c r="FEG366" s="9"/>
      <c r="FEH366" s="9"/>
      <c r="FEI366" s="9"/>
      <c r="FEJ366" s="9"/>
      <c r="FEK366" s="9"/>
      <c r="FEL366" s="9"/>
      <c r="FEM366" s="9"/>
      <c r="FEN366" s="9"/>
      <c r="FEO366" s="9"/>
      <c r="FEP366" s="9"/>
      <c r="FEQ366" s="9"/>
      <c r="FER366" s="9"/>
      <c r="FES366" s="9"/>
      <c r="FET366" s="9"/>
      <c r="FEU366" s="9"/>
      <c r="FEV366" s="9"/>
      <c r="FEW366" s="9"/>
      <c r="FEX366" s="9"/>
      <c r="FEY366" s="9"/>
      <c r="FEZ366" s="9"/>
      <c r="FFA366" s="9"/>
      <c r="FFB366" s="9"/>
      <c r="FFC366" s="9"/>
      <c r="FFD366" s="9"/>
      <c r="FFE366" s="9"/>
      <c r="FFF366" s="9"/>
      <c r="FFG366" s="9"/>
      <c r="FFH366" s="9"/>
      <c r="FFI366" s="9"/>
      <c r="FFJ366" s="9"/>
      <c r="FFK366" s="9"/>
      <c r="FFL366" s="9"/>
      <c r="FFM366" s="9"/>
      <c r="FFN366" s="9"/>
      <c r="FFO366" s="9"/>
      <c r="FFP366" s="9"/>
      <c r="FFQ366" s="9"/>
      <c r="FFR366" s="9"/>
      <c r="FFS366" s="9"/>
      <c r="FFT366" s="9"/>
      <c r="FFU366" s="9"/>
      <c r="FFV366" s="9"/>
      <c r="FFW366" s="9"/>
      <c r="FFX366" s="9"/>
      <c r="FFY366" s="9"/>
      <c r="FFZ366" s="9"/>
      <c r="FGA366" s="9"/>
      <c r="FGB366" s="9"/>
      <c r="FGC366" s="9"/>
      <c r="FGD366" s="9"/>
      <c r="FGE366" s="9"/>
      <c r="FGF366" s="9"/>
      <c r="FGG366" s="9"/>
      <c r="FGH366" s="9"/>
      <c r="FGI366" s="9"/>
      <c r="FGJ366" s="9"/>
      <c r="FGK366" s="9"/>
      <c r="FGL366" s="9"/>
      <c r="FGM366" s="9"/>
      <c r="FGN366" s="9"/>
      <c r="FGO366" s="9"/>
      <c r="FGP366" s="9"/>
      <c r="FGQ366" s="9"/>
      <c r="FGR366" s="9"/>
      <c r="FGS366" s="9"/>
      <c r="FGT366" s="9"/>
      <c r="FGU366" s="9"/>
      <c r="FGV366" s="9"/>
      <c r="FGW366" s="9"/>
      <c r="FGX366" s="9"/>
      <c r="FGY366" s="9"/>
      <c r="FGZ366" s="9"/>
      <c r="FHA366" s="9"/>
      <c r="FHB366" s="9"/>
      <c r="FHC366" s="9"/>
      <c r="FHD366" s="9"/>
      <c r="FHE366" s="9"/>
      <c r="FHF366" s="9"/>
      <c r="FHG366" s="9"/>
      <c r="FHH366" s="9"/>
      <c r="FHI366" s="9"/>
      <c r="FHJ366" s="9"/>
      <c r="FHK366" s="9"/>
      <c r="FHL366" s="9"/>
      <c r="FHM366" s="9"/>
      <c r="FHN366" s="9"/>
      <c r="FHO366" s="9"/>
      <c r="FHP366" s="9"/>
      <c r="FHQ366" s="9"/>
      <c r="FHR366" s="9"/>
      <c r="FHS366" s="9"/>
      <c r="FHT366" s="9"/>
      <c r="FHU366" s="9"/>
      <c r="FHV366" s="9"/>
      <c r="FHW366" s="9"/>
      <c r="FHX366" s="9"/>
      <c r="FHY366" s="9"/>
      <c r="FHZ366" s="9"/>
      <c r="FIA366" s="9"/>
      <c r="FIB366" s="9"/>
      <c r="FIC366" s="9"/>
      <c r="FID366" s="9"/>
      <c r="FIE366" s="9"/>
      <c r="FIF366" s="9"/>
      <c r="FIG366" s="9"/>
      <c r="FIH366" s="9"/>
      <c r="FII366" s="9"/>
      <c r="FIJ366" s="9"/>
      <c r="FIK366" s="9"/>
      <c r="FIL366" s="9"/>
      <c r="FIM366" s="9"/>
      <c r="FIN366" s="9"/>
      <c r="FIO366" s="9"/>
      <c r="FIP366" s="9"/>
      <c r="FIQ366" s="9"/>
      <c r="FIR366" s="9"/>
      <c r="FIS366" s="9"/>
      <c r="FIT366" s="9"/>
      <c r="FIU366" s="9"/>
      <c r="FIV366" s="9"/>
      <c r="FIW366" s="9"/>
      <c r="FIX366" s="9"/>
      <c r="FIY366" s="9"/>
      <c r="FIZ366" s="9"/>
      <c r="FJA366" s="9"/>
      <c r="FJB366" s="9"/>
      <c r="FJC366" s="9"/>
      <c r="FJD366" s="9"/>
      <c r="FJE366" s="9"/>
      <c r="FJF366" s="9"/>
      <c r="FJG366" s="9"/>
      <c r="FJH366" s="9"/>
      <c r="FJI366" s="9"/>
      <c r="FJJ366" s="9"/>
      <c r="FJK366" s="9"/>
      <c r="FJL366" s="9"/>
      <c r="FJM366" s="9"/>
      <c r="FJN366" s="9"/>
      <c r="FJO366" s="9"/>
      <c r="FJP366" s="9"/>
      <c r="FJQ366" s="9"/>
      <c r="FJR366" s="9"/>
      <c r="FJS366" s="9"/>
      <c r="FJT366" s="9"/>
      <c r="FJU366" s="9"/>
      <c r="FJV366" s="9"/>
      <c r="FJW366" s="9"/>
      <c r="FJX366" s="9"/>
      <c r="FJY366" s="9"/>
      <c r="FJZ366" s="9"/>
      <c r="FKA366" s="9"/>
      <c r="FKB366" s="9"/>
      <c r="FKC366" s="9"/>
      <c r="FKD366" s="9"/>
      <c r="FKE366" s="9"/>
      <c r="FKF366" s="9"/>
      <c r="FKG366" s="9"/>
      <c r="FKH366" s="9"/>
      <c r="FKI366" s="9"/>
      <c r="FKJ366" s="9"/>
      <c r="FKK366" s="9"/>
      <c r="FKL366" s="9"/>
      <c r="FKM366" s="9"/>
      <c r="FKN366" s="9"/>
      <c r="FKO366" s="9"/>
      <c r="FKP366" s="9"/>
      <c r="FKQ366" s="9"/>
      <c r="FKR366" s="9"/>
      <c r="FKS366" s="9"/>
      <c r="FKT366" s="9"/>
      <c r="FKU366" s="9"/>
      <c r="FKV366" s="9"/>
      <c r="FKW366" s="9"/>
      <c r="FKX366" s="9"/>
      <c r="FKY366" s="9"/>
      <c r="FKZ366" s="9"/>
      <c r="FLA366" s="9"/>
      <c r="FLB366" s="9"/>
      <c r="FLC366" s="9"/>
      <c r="FLD366" s="9"/>
      <c r="FLE366" s="9"/>
      <c r="FLF366" s="9"/>
      <c r="FLG366" s="9"/>
      <c r="FLH366" s="9"/>
      <c r="FLI366" s="9"/>
      <c r="FLJ366" s="9"/>
      <c r="FLK366" s="9"/>
      <c r="FLL366" s="9"/>
      <c r="FLM366" s="9"/>
      <c r="FLN366" s="9"/>
      <c r="FLO366" s="9"/>
      <c r="FLP366" s="9"/>
      <c r="FLQ366" s="9"/>
      <c r="FLR366" s="9"/>
      <c r="FLS366" s="9"/>
      <c r="FLT366" s="9"/>
      <c r="FLU366" s="9"/>
      <c r="FLV366" s="9"/>
      <c r="FLW366" s="9"/>
      <c r="FLX366" s="9"/>
      <c r="FLY366" s="9"/>
      <c r="FLZ366" s="9"/>
      <c r="FMA366" s="9"/>
      <c r="FMB366" s="9"/>
      <c r="FMC366" s="9"/>
      <c r="FMD366" s="9"/>
      <c r="FME366" s="9"/>
      <c r="FMF366" s="9"/>
      <c r="FMG366" s="9"/>
      <c r="FMH366" s="9"/>
      <c r="FMI366" s="9"/>
      <c r="FMJ366" s="9"/>
      <c r="FMK366" s="9"/>
      <c r="FML366" s="9"/>
      <c r="FMM366" s="9"/>
      <c r="FMN366" s="9"/>
      <c r="FMO366" s="9"/>
      <c r="FMP366" s="9"/>
      <c r="FMQ366" s="9"/>
      <c r="FMR366" s="9"/>
      <c r="FMS366" s="9"/>
      <c r="FMT366" s="9"/>
      <c r="FMU366" s="9"/>
      <c r="FMV366" s="9"/>
      <c r="FMW366" s="9"/>
      <c r="FMX366" s="9"/>
      <c r="FMY366" s="9"/>
      <c r="FMZ366" s="9"/>
      <c r="FNA366" s="9"/>
      <c r="FNB366" s="9"/>
      <c r="FNC366" s="9"/>
      <c r="FND366" s="9"/>
      <c r="FNE366" s="9"/>
      <c r="FNF366" s="9"/>
      <c r="FNG366" s="9"/>
      <c r="FNH366" s="9"/>
      <c r="FNI366" s="9"/>
      <c r="FNJ366" s="9"/>
      <c r="FNK366" s="9"/>
      <c r="FNL366" s="9"/>
      <c r="FNM366" s="9"/>
      <c r="FNN366" s="9"/>
      <c r="FNO366" s="9"/>
      <c r="FNP366" s="9"/>
      <c r="FNQ366" s="9"/>
      <c r="FNR366" s="9"/>
      <c r="FNS366" s="9"/>
      <c r="FNT366" s="9"/>
      <c r="FNU366" s="9"/>
      <c r="FNV366" s="9"/>
      <c r="FNW366" s="9"/>
      <c r="FNX366" s="9"/>
      <c r="FNY366" s="9"/>
      <c r="FNZ366" s="9"/>
      <c r="FOA366" s="9"/>
      <c r="FOB366" s="9"/>
      <c r="FOC366" s="9"/>
      <c r="FOD366" s="9"/>
      <c r="FOE366" s="9"/>
      <c r="FOF366" s="9"/>
      <c r="FOG366" s="9"/>
      <c r="FOH366" s="9"/>
      <c r="FOI366" s="9"/>
      <c r="FOJ366" s="9"/>
      <c r="FOK366" s="9"/>
      <c r="FOL366" s="9"/>
      <c r="FOM366" s="9"/>
      <c r="FON366" s="9"/>
      <c r="FOO366" s="9"/>
      <c r="FOP366" s="9"/>
      <c r="FOQ366" s="9"/>
      <c r="FOR366" s="9"/>
      <c r="FOS366" s="9"/>
      <c r="FOT366" s="9"/>
      <c r="FOU366" s="9"/>
      <c r="FOV366" s="9"/>
      <c r="FOW366" s="9"/>
      <c r="FOX366" s="9"/>
      <c r="FOY366" s="9"/>
      <c r="FOZ366" s="9"/>
      <c r="FPA366" s="9"/>
      <c r="FPB366" s="9"/>
      <c r="FPC366" s="9"/>
      <c r="FPD366" s="9"/>
      <c r="FPE366" s="9"/>
      <c r="FPF366" s="9"/>
      <c r="FPG366" s="9"/>
      <c r="FPH366" s="9"/>
      <c r="FPI366" s="9"/>
      <c r="FPJ366" s="9"/>
      <c r="FPK366" s="9"/>
      <c r="FPL366" s="9"/>
      <c r="FPM366" s="9"/>
      <c r="FPN366" s="9"/>
      <c r="FPO366" s="9"/>
      <c r="FPP366" s="9"/>
      <c r="FPQ366" s="9"/>
      <c r="FPR366" s="9"/>
      <c r="FPS366" s="9"/>
      <c r="FPT366" s="9"/>
      <c r="FPU366" s="9"/>
      <c r="FPV366" s="9"/>
      <c r="FPW366" s="9"/>
      <c r="FPX366" s="9"/>
      <c r="FPY366" s="9"/>
      <c r="FPZ366" s="9"/>
      <c r="FQA366" s="9"/>
      <c r="FQB366" s="9"/>
      <c r="FQC366" s="9"/>
      <c r="FQD366" s="9"/>
      <c r="FQE366" s="9"/>
      <c r="FQF366" s="9"/>
      <c r="FQG366" s="9"/>
      <c r="FQH366" s="9"/>
      <c r="FQI366" s="9"/>
      <c r="FQJ366" s="9"/>
      <c r="FQK366" s="9"/>
      <c r="FQL366" s="9"/>
      <c r="FQM366" s="9"/>
      <c r="FQN366" s="9"/>
      <c r="FQO366" s="9"/>
      <c r="FQP366" s="9"/>
      <c r="FQQ366" s="9"/>
      <c r="FQR366" s="9"/>
      <c r="FQS366" s="9"/>
      <c r="FQT366" s="9"/>
      <c r="FQU366" s="9"/>
      <c r="FQV366" s="9"/>
      <c r="FQW366" s="9"/>
      <c r="FQX366" s="9"/>
      <c r="FQY366" s="9"/>
      <c r="FQZ366" s="9"/>
      <c r="FRA366" s="9"/>
      <c r="FRB366" s="9"/>
      <c r="FRC366" s="9"/>
      <c r="FRD366" s="9"/>
      <c r="FRE366" s="9"/>
      <c r="FRF366" s="9"/>
      <c r="FRG366" s="9"/>
      <c r="FRH366" s="9"/>
      <c r="FRI366" s="9"/>
      <c r="FRJ366" s="9"/>
      <c r="FRK366" s="9"/>
      <c r="FRL366" s="9"/>
      <c r="FRM366" s="9"/>
      <c r="FRN366" s="9"/>
      <c r="FRO366" s="9"/>
      <c r="FRP366" s="9"/>
      <c r="FRQ366" s="9"/>
      <c r="FRR366" s="9"/>
      <c r="FRS366" s="9"/>
      <c r="FRT366" s="9"/>
      <c r="FRU366" s="9"/>
      <c r="FRV366" s="9"/>
      <c r="FRW366" s="9"/>
      <c r="FRX366" s="9"/>
      <c r="FRY366" s="9"/>
      <c r="FRZ366" s="9"/>
      <c r="FSA366" s="9"/>
      <c r="FSB366" s="9"/>
      <c r="FSC366" s="9"/>
      <c r="FSD366" s="9"/>
      <c r="FSE366" s="9"/>
      <c r="FSF366" s="9"/>
      <c r="FSG366" s="9"/>
      <c r="FSH366" s="9"/>
      <c r="FSI366" s="9"/>
      <c r="FSJ366" s="9"/>
      <c r="FSK366" s="9"/>
      <c r="FSL366" s="9"/>
      <c r="FSM366" s="9"/>
      <c r="FSN366" s="9"/>
      <c r="FSO366" s="9"/>
      <c r="FSP366" s="9"/>
      <c r="FSQ366" s="9"/>
      <c r="FSR366" s="9"/>
      <c r="FSS366" s="9"/>
      <c r="FST366" s="9"/>
      <c r="FSU366" s="9"/>
      <c r="FSV366" s="9"/>
      <c r="FSW366" s="9"/>
      <c r="FSX366" s="9"/>
      <c r="FSY366" s="9"/>
      <c r="FSZ366" s="9"/>
      <c r="FTA366" s="9"/>
      <c r="FTB366" s="9"/>
      <c r="FTC366" s="9"/>
      <c r="FTD366" s="9"/>
      <c r="FTE366" s="9"/>
      <c r="FTF366" s="9"/>
      <c r="FTG366" s="9"/>
      <c r="FTH366" s="9"/>
      <c r="FTI366" s="9"/>
      <c r="FTJ366" s="9"/>
      <c r="FTK366" s="9"/>
      <c r="FTL366" s="9"/>
      <c r="FTM366" s="9"/>
      <c r="FTN366" s="9"/>
      <c r="FTO366" s="9"/>
      <c r="FTP366" s="9"/>
      <c r="FTQ366" s="9"/>
      <c r="FTR366" s="9"/>
      <c r="FTS366" s="9"/>
      <c r="FTT366" s="9"/>
      <c r="FTU366" s="9"/>
      <c r="FTV366" s="9"/>
      <c r="FTW366" s="9"/>
      <c r="FTX366" s="9"/>
      <c r="FTY366" s="9"/>
      <c r="FTZ366" s="9"/>
      <c r="FUA366" s="9"/>
      <c r="FUB366" s="9"/>
      <c r="FUC366" s="9"/>
      <c r="FUD366" s="9"/>
      <c r="FUE366" s="9"/>
      <c r="FUF366" s="9"/>
      <c r="FUG366" s="9"/>
      <c r="FUH366" s="9"/>
      <c r="FUI366" s="9"/>
      <c r="FUJ366" s="9"/>
      <c r="FUK366" s="9"/>
      <c r="FUL366" s="9"/>
      <c r="FUM366" s="9"/>
      <c r="FUN366" s="9"/>
      <c r="FUO366" s="9"/>
      <c r="FUP366" s="9"/>
      <c r="FUQ366" s="9"/>
      <c r="FUR366" s="9"/>
      <c r="FUS366" s="9"/>
      <c r="FUT366" s="9"/>
      <c r="FUU366" s="9"/>
      <c r="FUV366" s="9"/>
      <c r="FUW366" s="9"/>
      <c r="FUX366" s="9"/>
      <c r="FUY366" s="9"/>
      <c r="FUZ366" s="9"/>
      <c r="FVA366" s="9"/>
      <c r="FVB366" s="9"/>
      <c r="FVC366" s="9"/>
      <c r="FVD366" s="9"/>
      <c r="FVE366" s="9"/>
      <c r="FVF366" s="9"/>
      <c r="FVG366" s="9"/>
      <c r="FVH366" s="9"/>
      <c r="FVI366" s="9"/>
      <c r="FVJ366" s="9"/>
      <c r="FVK366" s="9"/>
      <c r="FVL366" s="9"/>
      <c r="FVM366" s="9"/>
      <c r="FVN366" s="9"/>
      <c r="FVO366" s="9"/>
      <c r="FVP366" s="9"/>
      <c r="FVQ366" s="9"/>
      <c r="FVR366" s="9"/>
      <c r="FVS366" s="9"/>
      <c r="FVT366" s="9"/>
      <c r="FVU366" s="9"/>
      <c r="FVV366" s="9"/>
      <c r="FVW366" s="9"/>
      <c r="FVX366" s="9"/>
      <c r="FVY366" s="9"/>
      <c r="FVZ366" s="9"/>
      <c r="FWA366" s="9"/>
      <c r="FWB366" s="9"/>
      <c r="FWC366" s="9"/>
      <c r="FWD366" s="9"/>
      <c r="FWE366" s="9"/>
      <c r="FWF366" s="9"/>
      <c r="FWG366" s="9"/>
      <c r="FWH366" s="9"/>
      <c r="FWI366" s="9"/>
      <c r="FWJ366" s="9"/>
      <c r="FWK366" s="9"/>
      <c r="FWL366" s="9"/>
      <c r="FWM366" s="9"/>
      <c r="FWN366" s="9"/>
      <c r="FWO366" s="9"/>
      <c r="FWP366" s="9"/>
      <c r="FWQ366" s="9"/>
      <c r="FWR366" s="9"/>
      <c r="FWS366" s="9"/>
      <c r="FWT366" s="9"/>
      <c r="FWU366" s="9"/>
      <c r="FWV366" s="9"/>
      <c r="FWW366" s="9"/>
      <c r="FWX366" s="9"/>
      <c r="FWY366" s="9"/>
      <c r="FWZ366" s="9"/>
      <c r="FXA366" s="9"/>
      <c r="FXB366" s="9"/>
      <c r="FXC366" s="9"/>
      <c r="FXD366" s="9"/>
      <c r="FXE366" s="9"/>
      <c r="FXF366" s="9"/>
      <c r="FXG366" s="9"/>
      <c r="FXH366" s="9"/>
      <c r="FXI366" s="9"/>
      <c r="FXJ366" s="9"/>
      <c r="FXK366" s="9"/>
      <c r="FXL366" s="9"/>
      <c r="FXM366" s="9"/>
      <c r="FXN366" s="9"/>
      <c r="FXO366" s="9"/>
      <c r="FXP366" s="9"/>
      <c r="FXQ366" s="9"/>
      <c r="FXR366" s="9"/>
      <c r="FXS366" s="9"/>
      <c r="FXT366" s="9"/>
      <c r="FXU366" s="9"/>
      <c r="FXV366" s="9"/>
      <c r="FXW366" s="9"/>
      <c r="FXX366" s="9"/>
      <c r="FXY366" s="9"/>
      <c r="FXZ366" s="9"/>
      <c r="FYA366" s="9"/>
      <c r="FYB366" s="9"/>
      <c r="FYC366" s="9"/>
      <c r="FYD366" s="9"/>
      <c r="FYE366" s="9"/>
      <c r="FYF366" s="9"/>
      <c r="FYG366" s="9"/>
      <c r="FYH366" s="9"/>
      <c r="FYI366" s="9"/>
      <c r="FYJ366" s="9"/>
      <c r="FYK366" s="9"/>
      <c r="FYL366" s="9"/>
      <c r="FYM366" s="9"/>
      <c r="FYN366" s="9"/>
      <c r="FYO366" s="9"/>
      <c r="FYP366" s="9"/>
      <c r="FYQ366" s="9"/>
      <c r="FYR366" s="9"/>
      <c r="FYS366" s="9"/>
      <c r="FYT366" s="9"/>
      <c r="FYU366" s="9"/>
      <c r="FYV366" s="9"/>
      <c r="FYW366" s="9"/>
      <c r="FYX366" s="9"/>
      <c r="FYY366" s="9"/>
      <c r="FYZ366" s="9"/>
      <c r="FZA366" s="9"/>
      <c r="FZB366" s="9"/>
      <c r="FZC366" s="9"/>
      <c r="FZD366" s="9"/>
      <c r="FZE366" s="9"/>
      <c r="FZF366" s="9"/>
      <c r="FZG366" s="9"/>
      <c r="FZH366" s="9"/>
      <c r="FZI366" s="9"/>
      <c r="FZJ366" s="9"/>
      <c r="FZK366" s="9"/>
      <c r="FZL366" s="9"/>
      <c r="FZM366" s="9"/>
      <c r="FZN366" s="9"/>
      <c r="FZO366" s="9"/>
      <c r="FZP366" s="9"/>
      <c r="FZQ366" s="9"/>
      <c r="FZR366" s="9"/>
      <c r="FZS366" s="9"/>
      <c r="FZT366" s="9"/>
      <c r="FZU366" s="9"/>
      <c r="FZV366" s="9"/>
      <c r="FZW366" s="9"/>
      <c r="FZX366" s="9"/>
      <c r="FZY366" s="9"/>
      <c r="FZZ366" s="9"/>
      <c r="GAA366" s="9"/>
      <c r="GAB366" s="9"/>
      <c r="GAC366" s="9"/>
      <c r="GAD366" s="9"/>
      <c r="GAE366" s="9"/>
      <c r="GAF366" s="9"/>
      <c r="GAG366" s="9"/>
      <c r="GAH366" s="9"/>
      <c r="GAI366" s="9"/>
      <c r="GAJ366" s="9"/>
      <c r="GAK366" s="9"/>
      <c r="GAL366" s="9"/>
      <c r="GAM366" s="9"/>
      <c r="GAN366" s="9"/>
      <c r="GAO366" s="9"/>
      <c r="GAP366" s="9"/>
      <c r="GAQ366" s="9"/>
      <c r="GAR366" s="9"/>
      <c r="GAS366" s="9"/>
      <c r="GAT366" s="9"/>
      <c r="GAU366" s="9"/>
      <c r="GAV366" s="9"/>
      <c r="GAW366" s="9"/>
      <c r="GAX366" s="9"/>
      <c r="GAY366" s="9"/>
      <c r="GAZ366" s="9"/>
      <c r="GBA366" s="9"/>
      <c r="GBB366" s="9"/>
      <c r="GBC366" s="9"/>
      <c r="GBD366" s="9"/>
      <c r="GBE366" s="9"/>
      <c r="GBF366" s="9"/>
      <c r="GBG366" s="9"/>
      <c r="GBH366" s="9"/>
      <c r="GBI366" s="9"/>
      <c r="GBJ366" s="9"/>
      <c r="GBK366" s="9"/>
      <c r="GBL366" s="9"/>
      <c r="GBM366" s="9"/>
      <c r="GBN366" s="9"/>
      <c r="GBO366" s="9"/>
      <c r="GBP366" s="9"/>
      <c r="GBQ366" s="9"/>
      <c r="GBR366" s="9"/>
      <c r="GBS366" s="9"/>
      <c r="GBT366" s="9"/>
      <c r="GBU366" s="9"/>
      <c r="GBV366" s="9"/>
      <c r="GBW366" s="9"/>
      <c r="GBX366" s="9"/>
      <c r="GBY366" s="9"/>
      <c r="GBZ366" s="9"/>
      <c r="GCA366" s="9"/>
      <c r="GCB366" s="9"/>
      <c r="GCC366" s="9"/>
      <c r="GCD366" s="9"/>
      <c r="GCE366" s="9"/>
      <c r="GCF366" s="9"/>
      <c r="GCG366" s="9"/>
      <c r="GCH366" s="9"/>
      <c r="GCI366" s="9"/>
      <c r="GCJ366" s="9"/>
      <c r="GCK366" s="9"/>
      <c r="GCL366" s="9"/>
      <c r="GCM366" s="9"/>
      <c r="GCN366" s="9"/>
      <c r="GCO366" s="9"/>
      <c r="GCP366" s="9"/>
      <c r="GCQ366" s="9"/>
      <c r="GCR366" s="9"/>
      <c r="GCS366" s="9"/>
      <c r="GCT366" s="9"/>
      <c r="GCU366" s="9"/>
      <c r="GCV366" s="9"/>
      <c r="GCW366" s="9"/>
      <c r="GCX366" s="9"/>
      <c r="GCY366" s="9"/>
      <c r="GCZ366" s="9"/>
      <c r="GDA366" s="9"/>
      <c r="GDB366" s="9"/>
      <c r="GDC366" s="9"/>
      <c r="GDD366" s="9"/>
      <c r="GDE366" s="9"/>
      <c r="GDF366" s="9"/>
      <c r="GDG366" s="9"/>
      <c r="GDH366" s="9"/>
      <c r="GDI366" s="9"/>
      <c r="GDJ366" s="9"/>
      <c r="GDK366" s="9"/>
      <c r="GDL366" s="9"/>
      <c r="GDM366" s="9"/>
      <c r="GDN366" s="9"/>
      <c r="GDO366" s="9"/>
      <c r="GDP366" s="9"/>
      <c r="GDQ366" s="9"/>
      <c r="GDR366" s="9"/>
      <c r="GDS366" s="9"/>
      <c r="GDT366" s="9"/>
      <c r="GDU366" s="9"/>
      <c r="GDV366" s="9"/>
      <c r="GDW366" s="9"/>
      <c r="GDX366" s="9"/>
      <c r="GDY366" s="9"/>
      <c r="GDZ366" s="9"/>
      <c r="GEA366" s="9"/>
      <c r="GEB366" s="9"/>
      <c r="GEC366" s="9"/>
      <c r="GED366" s="9"/>
      <c r="GEE366" s="9"/>
      <c r="GEF366" s="9"/>
      <c r="GEG366" s="9"/>
      <c r="GEH366" s="9"/>
      <c r="GEI366" s="9"/>
      <c r="GEJ366" s="9"/>
      <c r="GEK366" s="9"/>
      <c r="GEL366" s="9"/>
      <c r="GEM366" s="9"/>
      <c r="GEN366" s="9"/>
      <c r="GEO366" s="9"/>
      <c r="GEP366" s="9"/>
      <c r="GEQ366" s="9"/>
      <c r="GER366" s="9"/>
      <c r="GES366" s="9"/>
      <c r="GET366" s="9"/>
      <c r="GEU366" s="9"/>
      <c r="GEV366" s="9"/>
      <c r="GEW366" s="9"/>
      <c r="GEX366" s="9"/>
      <c r="GEY366" s="9"/>
      <c r="GEZ366" s="9"/>
      <c r="GFA366" s="9"/>
      <c r="GFB366" s="9"/>
      <c r="GFC366" s="9"/>
      <c r="GFD366" s="9"/>
      <c r="GFE366" s="9"/>
      <c r="GFF366" s="9"/>
      <c r="GFG366" s="9"/>
      <c r="GFH366" s="9"/>
      <c r="GFI366" s="9"/>
      <c r="GFJ366" s="9"/>
      <c r="GFK366" s="9"/>
      <c r="GFL366" s="9"/>
      <c r="GFM366" s="9"/>
      <c r="GFN366" s="9"/>
      <c r="GFO366" s="9"/>
      <c r="GFP366" s="9"/>
      <c r="GFQ366" s="9"/>
      <c r="GFR366" s="9"/>
      <c r="GFS366" s="9"/>
      <c r="GFT366" s="9"/>
      <c r="GFU366" s="9"/>
      <c r="GFV366" s="9"/>
      <c r="GFW366" s="9"/>
      <c r="GFX366" s="9"/>
      <c r="GFY366" s="9"/>
      <c r="GFZ366" s="9"/>
      <c r="GGA366" s="9"/>
      <c r="GGB366" s="9"/>
      <c r="GGC366" s="9"/>
      <c r="GGD366" s="9"/>
      <c r="GGE366" s="9"/>
      <c r="GGF366" s="9"/>
      <c r="GGG366" s="9"/>
      <c r="GGH366" s="9"/>
      <c r="GGI366" s="9"/>
      <c r="GGJ366" s="9"/>
      <c r="GGK366" s="9"/>
      <c r="GGL366" s="9"/>
      <c r="GGM366" s="9"/>
      <c r="GGN366" s="9"/>
      <c r="GGO366" s="9"/>
      <c r="GGP366" s="9"/>
      <c r="GGQ366" s="9"/>
      <c r="GGR366" s="9"/>
      <c r="GGS366" s="9"/>
      <c r="GGT366" s="9"/>
      <c r="GGU366" s="9"/>
      <c r="GGV366" s="9"/>
      <c r="GGW366" s="9"/>
      <c r="GGX366" s="9"/>
      <c r="GGY366" s="9"/>
      <c r="GGZ366" s="9"/>
      <c r="GHA366" s="9"/>
      <c r="GHB366" s="9"/>
      <c r="GHC366" s="9"/>
      <c r="GHD366" s="9"/>
      <c r="GHE366" s="9"/>
      <c r="GHF366" s="9"/>
      <c r="GHG366" s="9"/>
      <c r="GHH366" s="9"/>
      <c r="GHI366" s="9"/>
      <c r="GHJ366" s="9"/>
      <c r="GHK366" s="9"/>
      <c r="GHL366" s="9"/>
      <c r="GHM366" s="9"/>
      <c r="GHN366" s="9"/>
      <c r="GHO366" s="9"/>
      <c r="GHP366" s="9"/>
      <c r="GHQ366" s="9"/>
      <c r="GHR366" s="9"/>
      <c r="GHS366" s="9"/>
      <c r="GHT366" s="9"/>
      <c r="GHU366" s="9"/>
      <c r="GHV366" s="9"/>
      <c r="GHW366" s="9"/>
      <c r="GHX366" s="9"/>
      <c r="GHY366" s="9"/>
      <c r="GHZ366" s="9"/>
      <c r="GIA366" s="9"/>
      <c r="GIB366" s="9"/>
      <c r="GIC366" s="9"/>
      <c r="GID366" s="9"/>
      <c r="GIE366" s="9"/>
      <c r="GIF366" s="9"/>
      <c r="GIG366" s="9"/>
      <c r="GIH366" s="9"/>
      <c r="GII366" s="9"/>
      <c r="GIJ366" s="9"/>
      <c r="GIK366" s="9"/>
      <c r="GIL366" s="9"/>
      <c r="GIM366" s="9"/>
      <c r="GIN366" s="9"/>
      <c r="GIO366" s="9"/>
      <c r="GIP366" s="9"/>
      <c r="GIQ366" s="9"/>
      <c r="GIR366" s="9"/>
      <c r="GIS366" s="9"/>
      <c r="GIT366" s="9"/>
      <c r="GIU366" s="9"/>
      <c r="GIV366" s="9"/>
      <c r="GIW366" s="9"/>
      <c r="GIX366" s="9"/>
      <c r="GIY366" s="9"/>
      <c r="GIZ366" s="9"/>
      <c r="GJA366" s="9"/>
      <c r="GJB366" s="9"/>
      <c r="GJC366" s="9"/>
      <c r="GJD366" s="9"/>
      <c r="GJE366" s="9"/>
      <c r="GJF366" s="9"/>
      <c r="GJG366" s="9"/>
      <c r="GJH366" s="9"/>
      <c r="GJI366" s="9"/>
      <c r="GJJ366" s="9"/>
      <c r="GJK366" s="9"/>
      <c r="GJL366" s="9"/>
      <c r="GJM366" s="9"/>
      <c r="GJN366" s="9"/>
      <c r="GJO366" s="9"/>
      <c r="GJP366" s="9"/>
      <c r="GJQ366" s="9"/>
      <c r="GJR366" s="9"/>
      <c r="GJS366" s="9"/>
      <c r="GJT366" s="9"/>
      <c r="GJU366" s="9"/>
      <c r="GJV366" s="9"/>
      <c r="GJW366" s="9"/>
      <c r="GJX366" s="9"/>
      <c r="GJY366" s="9"/>
      <c r="GJZ366" s="9"/>
      <c r="GKA366" s="9"/>
      <c r="GKB366" s="9"/>
      <c r="GKC366" s="9"/>
      <c r="GKD366" s="9"/>
      <c r="GKE366" s="9"/>
      <c r="GKF366" s="9"/>
      <c r="GKG366" s="9"/>
      <c r="GKH366" s="9"/>
      <c r="GKI366" s="9"/>
      <c r="GKJ366" s="9"/>
      <c r="GKK366" s="9"/>
      <c r="GKL366" s="9"/>
      <c r="GKM366" s="9"/>
      <c r="GKN366" s="9"/>
      <c r="GKO366" s="9"/>
      <c r="GKP366" s="9"/>
      <c r="GKQ366" s="9"/>
      <c r="GKR366" s="9"/>
      <c r="GKS366" s="9"/>
      <c r="GKT366" s="9"/>
      <c r="GKU366" s="9"/>
      <c r="GKV366" s="9"/>
      <c r="GKW366" s="9"/>
      <c r="GKX366" s="9"/>
      <c r="GKY366" s="9"/>
      <c r="GKZ366" s="9"/>
      <c r="GLA366" s="9"/>
      <c r="GLB366" s="9"/>
      <c r="GLC366" s="9"/>
      <c r="GLD366" s="9"/>
      <c r="GLE366" s="9"/>
      <c r="GLF366" s="9"/>
      <c r="GLG366" s="9"/>
      <c r="GLH366" s="9"/>
      <c r="GLI366" s="9"/>
      <c r="GLJ366" s="9"/>
      <c r="GLK366" s="9"/>
      <c r="GLL366" s="9"/>
      <c r="GLM366" s="9"/>
      <c r="GLN366" s="9"/>
      <c r="GLO366" s="9"/>
      <c r="GLP366" s="9"/>
      <c r="GLQ366" s="9"/>
      <c r="GLR366" s="9"/>
      <c r="GLS366" s="9"/>
      <c r="GLT366" s="9"/>
      <c r="GLU366" s="9"/>
      <c r="GLV366" s="9"/>
      <c r="GLW366" s="9"/>
      <c r="GLX366" s="9"/>
      <c r="GLY366" s="9"/>
      <c r="GLZ366" s="9"/>
      <c r="GMA366" s="9"/>
      <c r="GMB366" s="9"/>
      <c r="GMC366" s="9"/>
      <c r="GMD366" s="9"/>
      <c r="GME366" s="9"/>
      <c r="GMF366" s="9"/>
      <c r="GMG366" s="9"/>
      <c r="GMH366" s="9"/>
      <c r="GMI366" s="9"/>
      <c r="GMJ366" s="9"/>
      <c r="GMK366" s="9"/>
      <c r="GML366" s="9"/>
      <c r="GMM366" s="9"/>
      <c r="GMN366" s="9"/>
      <c r="GMO366" s="9"/>
      <c r="GMP366" s="9"/>
      <c r="GMQ366" s="9"/>
      <c r="GMR366" s="9"/>
      <c r="GMS366" s="9"/>
      <c r="GMT366" s="9"/>
      <c r="GMU366" s="9"/>
      <c r="GMV366" s="9"/>
      <c r="GMW366" s="9"/>
      <c r="GMX366" s="9"/>
      <c r="GMY366" s="9"/>
      <c r="GMZ366" s="9"/>
      <c r="GNA366" s="9"/>
      <c r="GNB366" s="9"/>
      <c r="GNC366" s="9"/>
      <c r="GND366" s="9"/>
      <c r="GNE366" s="9"/>
      <c r="GNF366" s="9"/>
      <c r="GNG366" s="9"/>
      <c r="GNH366" s="9"/>
      <c r="GNI366" s="9"/>
      <c r="GNJ366" s="9"/>
      <c r="GNK366" s="9"/>
      <c r="GNL366" s="9"/>
      <c r="GNM366" s="9"/>
      <c r="GNN366" s="9"/>
      <c r="GNO366" s="9"/>
      <c r="GNP366" s="9"/>
      <c r="GNQ366" s="9"/>
      <c r="GNR366" s="9"/>
      <c r="GNS366" s="9"/>
      <c r="GNT366" s="9"/>
      <c r="GNU366" s="9"/>
      <c r="GNV366" s="9"/>
      <c r="GNW366" s="9"/>
      <c r="GNX366" s="9"/>
      <c r="GNY366" s="9"/>
      <c r="GNZ366" s="9"/>
      <c r="GOA366" s="9"/>
      <c r="GOB366" s="9"/>
      <c r="GOC366" s="9"/>
      <c r="GOD366" s="9"/>
      <c r="GOE366" s="9"/>
      <c r="GOF366" s="9"/>
      <c r="GOG366" s="9"/>
      <c r="GOH366" s="9"/>
      <c r="GOI366" s="9"/>
      <c r="GOJ366" s="9"/>
      <c r="GOK366" s="9"/>
      <c r="GOL366" s="9"/>
      <c r="GOM366" s="9"/>
      <c r="GON366" s="9"/>
      <c r="GOO366" s="9"/>
      <c r="GOP366" s="9"/>
      <c r="GOQ366" s="9"/>
      <c r="GOR366" s="9"/>
      <c r="GOS366" s="9"/>
      <c r="GOT366" s="9"/>
      <c r="GOU366" s="9"/>
      <c r="GOV366" s="9"/>
      <c r="GOW366" s="9"/>
      <c r="GOX366" s="9"/>
      <c r="GOY366" s="9"/>
      <c r="GOZ366" s="9"/>
      <c r="GPA366" s="9"/>
      <c r="GPB366" s="9"/>
      <c r="GPC366" s="9"/>
      <c r="GPD366" s="9"/>
      <c r="GPE366" s="9"/>
      <c r="GPF366" s="9"/>
      <c r="GPG366" s="9"/>
      <c r="GPH366" s="9"/>
      <c r="GPI366" s="9"/>
      <c r="GPJ366" s="9"/>
      <c r="GPK366" s="9"/>
      <c r="GPL366" s="9"/>
      <c r="GPM366" s="9"/>
      <c r="GPN366" s="9"/>
      <c r="GPO366" s="9"/>
      <c r="GPP366" s="9"/>
      <c r="GPQ366" s="9"/>
      <c r="GPR366" s="9"/>
      <c r="GPS366" s="9"/>
      <c r="GPT366" s="9"/>
      <c r="GPU366" s="9"/>
      <c r="GPV366" s="9"/>
      <c r="GPW366" s="9"/>
      <c r="GPX366" s="9"/>
      <c r="GPY366" s="9"/>
      <c r="GPZ366" s="9"/>
      <c r="GQA366" s="9"/>
      <c r="GQB366" s="9"/>
      <c r="GQC366" s="9"/>
      <c r="GQD366" s="9"/>
      <c r="GQE366" s="9"/>
      <c r="GQF366" s="9"/>
      <c r="GQG366" s="9"/>
      <c r="GQH366" s="9"/>
      <c r="GQI366" s="9"/>
      <c r="GQJ366" s="9"/>
      <c r="GQK366" s="9"/>
      <c r="GQL366" s="9"/>
      <c r="GQM366" s="9"/>
      <c r="GQN366" s="9"/>
      <c r="GQO366" s="9"/>
      <c r="GQP366" s="9"/>
      <c r="GQQ366" s="9"/>
      <c r="GQR366" s="9"/>
      <c r="GQS366" s="9"/>
      <c r="GQT366" s="9"/>
      <c r="GQU366" s="9"/>
      <c r="GQV366" s="9"/>
      <c r="GQW366" s="9"/>
      <c r="GQX366" s="9"/>
      <c r="GQY366" s="9"/>
      <c r="GQZ366" s="9"/>
      <c r="GRA366" s="9"/>
      <c r="GRB366" s="9"/>
      <c r="GRC366" s="9"/>
      <c r="GRD366" s="9"/>
      <c r="GRE366" s="9"/>
      <c r="GRF366" s="9"/>
      <c r="GRG366" s="9"/>
      <c r="GRH366" s="9"/>
      <c r="GRI366" s="9"/>
      <c r="GRJ366" s="9"/>
      <c r="GRK366" s="9"/>
      <c r="GRL366" s="9"/>
      <c r="GRM366" s="9"/>
      <c r="GRN366" s="9"/>
      <c r="GRO366" s="9"/>
      <c r="GRP366" s="9"/>
      <c r="GRQ366" s="9"/>
      <c r="GRR366" s="9"/>
      <c r="GRS366" s="9"/>
      <c r="GRT366" s="9"/>
      <c r="GRU366" s="9"/>
      <c r="GRV366" s="9"/>
      <c r="GRW366" s="9"/>
      <c r="GRX366" s="9"/>
      <c r="GRY366" s="9"/>
      <c r="GRZ366" s="9"/>
      <c r="GSA366" s="9"/>
      <c r="GSB366" s="9"/>
      <c r="GSC366" s="9"/>
      <c r="GSD366" s="9"/>
      <c r="GSE366" s="9"/>
      <c r="GSF366" s="9"/>
      <c r="GSG366" s="9"/>
      <c r="GSH366" s="9"/>
      <c r="GSI366" s="9"/>
      <c r="GSJ366" s="9"/>
      <c r="GSK366" s="9"/>
      <c r="GSL366" s="9"/>
      <c r="GSM366" s="9"/>
      <c r="GSN366" s="9"/>
      <c r="GSO366" s="9"/>
      <c r="GSP366" s="9"/>
      <c r="GSQ366" s="9"/>
      <c r="GSR366" s="9"/>
      <c r="GSS366" s="9"/>
      <c r="GST366" s="9"/>
      <c r="GSU366" s="9"/>
      <c r="GSV366" s="9"/>
      <c r="GSW366" s="9"/>
      <c r="GSX366" s="9"/>
      <c r="GSY366" s="9"/>
      <c r="GSZ366" s="9"/>
      <c r="GTA366" s="9"/>
      <c r="GTB366" s="9"/>
      <c r="GTC366" s="9"/>
      <c r="GTD366" s="9"/>
      <c r="GTE366" s="9"/>
      <c r="GTF366" s="9"/>
      <c r="GTG366" s="9"/>
      <c r="GTH366" s="9"/>
      <c r="GTI366" s="9"/>
      <c r="GTJ366" s="9"/>
      <c r="GTK366" s="9"/>
      <c r="GTL366" s="9"/>
      <c r="GTM366" s="9"/>
      <c r="GTN366" s="9"/>
      <c r="GTO366" s="9"/>
      <c r="GTP366" s="9"/>
      <c r="GTQ366" s="9"/>
      <c r="GTR366" s="9"/>
      <c r="GTS366" s="9"/>
      <c r="GTT366" s="9"/>
      <c r="GTU366" s="9"/>
      <c r="GTV366" s="9"/>
      <c r="GTW366" s="9"/>
      <c r="GTX366" s="9"/>
      <c r="GTY366" s="9"/>
      <c r="GTZ366" s="9"/>
      <c r="GUA366" s="9"/>
      <c r="GUB366" s="9"/>
      <c r="GUC366" s="9"/>
      <c r="GUD366" s="9"/>
      <c r="GUE366" s="9"/>
      <c r="GUF366" s="9"/>
      <c r="GUG366" s="9"/>
      <c r="GUH366" s="9"/>
      <c r="GUI366" s="9"/>
      <c r="GUJ366" s="9"/>
      <c r="GUK366" s="9"/>
      <c r="GUL366" s="9"/>
      <c r="GUM366" s="9"/>
      <c r="GUN366" s="9"/>
      <c r="GUO366" s="9"/>
      <c r="GUP366" s="9"/>
      <c r="GUQ366" s="9"/>
      <c r="GUR366" s="9"/>
      <c r="GUS366" s="9"/>
      <c r="GUT366" s="9"/>
      <c r="GUU366" s="9"/>
      <c r="GUV366" s="9"/>
      <c r="GUW366" s="9"/>
      <c r="GUX366" s="9"/>
      <c r="GUY366" s="9"/>
      <c r="GUZ366" s="9"/>
      <c r="GVA366" s="9"/>
      <c r="GVB366" s="9"/>
      <c r="GVC366" s="9"/>
      <c r="GVD366" s="9"/>
      <c r="GVE366" s="9"/>
      <c r="GVF366" s="9"/>
      <c r="GVG366" s="9"/>
      <c r="GVH366" s="9"/>
      <c r="GVI366" s="9"/>
      <c r="GVJ366" s="9"/>
      <c r="GVK366" s="9"/>
      <c r="GVL366" s="9"/>
      <c r="GVM366" s="9"/>
      <c r="GVN366" s="9"/>
      <c r="GVO366" s="9"/>
      <c r="GVP366" s="9"/>
      <c r="GVQ366" s="9"/>
      <c r="GVR366" s="9"/>
      <c r="GVS366" s="9"/>
      <c r="GVT366" s="9"/>
      <c r="GVU366" s="9"/>
      <c r="GVV366" s="9"/>
      <c r="GVW366" s="9"/>
      <c r="GVX366" s="9"/>
      <c r="GVY366" s="9"/>
      <c r="GVZ366" s="9"/>
      <c r="GWA366" s="9"/>
      <c r="GWB366" s="9"/>
      <c r="GWC366" s="9"/>
      <c r="GWD366" s="9"/>
      <c r="GWE366" s="9"/>
      <c r="GWF366" s="9"/>
      <c r="GWG366" s="9"/>
      <c r="GWH366" s="9"/>
      <c r="GWI366" s="9"/>
      <c r="GWJ366" s="9"/>
      <c r="GWK366" s="9"/>
      <c r="GWL366" s="9"/>
      <c r="GWM366" s="9"/>
      <c r="GWN366" s="9"/>
      <c r="GWO366" s="9"/>
      <c r="GWP366" s="9"/>
      <c r="GWQ366" s="9"/>
      <c r="GWR366" s="9"/>
      <c r="GWS366" s="9"/>
      <c r="GWT366" s="9"/>
      <c r="GWU366" s="9"/>
      <c r="GWV366" s="9"/>
      <c r="GWW366" s="9"/>
      <c r="GWX366" s="9"/>
      <c r="GWY366" s="9"/>
      <c r="GWZ366" s="9"/>
      <c r="GXA366" s="9"/>
      <c r="GXB366" s="9"/>
      <c r="GXC366" s="9"/>
      <c r="GXD366" s="9"/>
      <c r="GXE366" s="9"/>
      <c r="GXF366" s="9"/>
      <c r="GXG366" s="9"/>
      <c r="GXH366" s="9"/>
      <c r="GXI366" s="9"/>
      <c r="GXJ366" s="9"/>
      <c r="GXK366" s="9"/>
      <c r="GXL366" s="9"/>
      <c r="GXM366" s="9"/>
      <c r="GXN366" s="9"/>
      <c r="GXO366" s="9"/>
      <c r="GXP366" s="9"/>
      <c r="GXQ366" s="9"/>
      <c r="GXR366" s="9"/>
      <c r="GXS366" s="9"/>
      <c r="GXT366" s="9"/>
      <c r="GXU366" s="9"/>
      <c r="GXV366" s="9"/>
      <c r="GXW366" s="9"/>
      <c r="GXX366" s="9"/>
      <c r="GXY366" s="9"/>
      <c r="GXZ366" s="9"/>
      <c r="GYA366" s="9"/>
      <c r="GYB366" s="9"/>
      <c r="GYC366" s="9"/>
      <c r="GYD366" s="9"/>
      <c r="GYE366" s="9"/>
      <c r="GYF366" s="9"/>
      <c r="GYG366" s="9"/>
      <c r="GYH366" s="9"/>
      <c r="GYI366" s="9"/>
      <c r="GYJ366" s="9"/>
      <c r="GYK366" s="9"/>
      <c r="GYL366" s="9"/>
      <c r="GYM366" s="9"/>
      <c r="GYN366" s="9"/>
      <c r="GYO366" s="9"/>
      <c r="GYP366" s="9"/>
      <c r="GYQ366" s="9"/>
      <c r="GYR366" s="9"/>
      <c r="GYS366" s="9"/>
      <c r="GYT366" s="9"/>
      <c r="GYU366" s="9"/>
      <c r="GYV366" s="9"/>
      <c r="GYW366" s="9"/>
      <c r="GYX366" s="9"/>
      <c r="GYY366" s="9"/>
      <c r="GYZ366" s="9"/>
      <c r="GZA366" s="9"/>
      <c r="GZB366" s="9"/>
      <c r="GZC366" s="9"/>
      <c r="GZD366" s="9"/>
      <c r="GZE366" s="9"/>
      <c r="GZF366" s="9"/>
      <c r="GZG366" s="9"/>
      <c r="GZH366" s="9"/>
      <c r="GZI366" s="9"/>
      <c r="GZJ366" s="9"/>
      <c r="GZK366" s="9"/>
      <c r="GZL366" s="9"/>
      <c r="GZM366" s="9"/>
      <c r="GZN366" s="9"/>
      <c r="GZO366" s="9"/>
      <c r="GZP366" s="9"/>
      <c r="GZQ366" s="9"/>
      <c r="GZR366" s="9"/>
      <c r="GZS366" s="9"/>
      <c r="GZT366" s="9"/>
      <c r="GZU366" s="9"/>
      <c r="GZV366" s="9"/>
      <c r="GZW366" s="9"/>
      <c r="GZX366" s="9"/>
      <c r="GZY366" s="9"/>
      <c r="GZZ366" s="9"/>
      <c r="HAA366" s="9"/>
      <c r="HAB366" s="9"/>
      <c r="HAC366" s="9"/>
      <c r="HAD366" s="9"/>
      <c r="HAE366" s="9"/>
      <c r="HAF366" s="9"/>
      <c r="HAG366" s="9"/>
      <c r="HAH366" s="9"/>
      <c r="HAI366" s="9"/>
      <c r="HAJ366" s="9"/>
      <c r="HAK366" s="9"/>
      <c r="HAL366" s="9"/>
      <c r="HAM366" s="9"/>
      <c r="HAN366" s="9"/>
      <c r="HAO366" s="9"/>
      <c r="HAP366" s="9"/>
      <c r="HAQ366" s="9"/>
      <c r="HAR366" s="9"/>
      <c r="HAS366" s="9"/>
      <c r="HAT366" s="9"/>
      <c r="HAU366" s="9"/>
      <c r="HAV366" s="9"/>
      <c r="HAW366" s="9"/>
      <c r="HAX366" s="9"/>
      <c r="HAY366" s="9"/>
      <c r="HAZ366" s="9"/>
      <c r="HBA366" s="9"/>
      <c r="HBB366" s="9"/>
      <c r="HBC366" s="9"/>
      <c r="HBD366" s="9"/>
      <c r="HBE366" s="9"/>
      <c r="HBF366" s="9"/>
      <c r="HBG366" s="9"/>
      <c r="HBH366" s="9"/>
      <c r="HBI366" s="9"/>
      <c r="HBJ366" s="9"/>
      <c r="HBK366" s="9"/>
      <c r="HBL366" s="9"/>
      <c r="HBM366" s="9"/>
      <c r="HBN366" s="9"/>
      <c r="HBO366" s="9"/>
      <c r="HBP366" s="9"/>
      <c r="HBQ366" s="9"/>
      <c r="HBR366" s="9"/>
      <c r="HBS366" s="9"/>
      <c r="HBT366" s="9"/>
      <c r="HBU366" s="9"/>
      <c r="HBV366" s="9"/>
      <c r="HBW366" s="9"/>
      <c r="HBX366" s="9"/>
      <c r="HBY366" s="9"/>
      <c r="HBZ366" s="9"/>
      <c r="HCA366" s="9"/>
      <c r="HCB366" s="9"/>
      <c r="HCC366" s="9"/>
      <c r="HCD366" s="9"/>
      <c r="HCE366" s="9"/>
      <c r="HCF366" s="9"/>
      <c r="HCG366" s="9"/>
      <c r="HCH366" s="9"/>
      <c r="HCI366" s="9"/>
      <c r="HCJ366" s="9"/>
      <c r="HCK366" s="9"/>
      <c r="HCL366" s="9"/>
      <c r="HCM366" s="9"/>
      <c r="HCN366" s="9"/>
      <c r="HCO366" s="9"/>
      <c r="HCP366" s="9"/>
      <c r="HCQ366" s="9"/>
      <c r="HCR366" s="9"/>
      <c r="HCS366" s="9"/>
      <c r="HCT366" s="9"/>
      <c r="HCU366" s="9"/>
      <c r="HCV366" s="9"/>
      <c r="HCW366" s="9"/>
      <c r="HCX366" s="9"/>
      <c r="HCY366" s="9"/>
      <c r="HCZ366" s="9"/>
      <c r="HDA366" s="9"/>
      <c r="HDB366" s="9"/>
      <c r="HDC366" s="9"/>
      <c r="HDD366" s="9"/>
      <c r="HDE366" s="9"/>
      <c r="HDF366" s="9"/>
      <c r="HDG366" s="9"/>
      <c r="HDH366" s="9"/>
      <c r="HDI366" s="9"/>
      <c r="HDJ366" s="9"/>
      <c r="HDK366" s="9"/>
      <c r="HDL366" s="9"/>
      <c r="HDM366" s="9"/>
      <c r="HDN366" s="9"/>
      <c r="HDO366" s="9"/>
      <c r="HDP366" s="9"/>
      <c r="HDQ366" s="9"/>
      <c r="HDR366" s="9"/>
      <c r="HDS366" s="9"/>
      <c r="HDT366" s="9"/>
      <c r="HDU366" s="9"/>
      <c r="HDV366" s="9"/>
      <c r="HDW366" s="9"/>
      <c r="HDX366" s="9"/>
      <c r="HDY366" s="9"/>
      <c r="HDZ366" s="9"/>
      <c r="HEA366" s="9"/>
      <c r="HEB366" s="9"/>
      <c r="HEC366" s="9"/>
      <c r="HED366" s="9"/>
      <c r="HEE366" s="9"/>
      <c r="HEF366" s="9"/>
      <c r="HEG366" s="9"/>
      <c r="HEH366" s="9"/>
      <c r="HEI366" s="9"/>
      <c r="HEJ366" s="9"/>
      <c r="HEK366" s="9"/>
      <c r="HEL366" s="9"/>
      <c r="HEM366" s="9"/>
      <c r="HEN366" s="9"/>
      <c r="HEO366" s="9"/>
      <c r="HEP366" s="9"/>
      <c r="HEQ366" s="9"/>
      <c r="HER366" s="9"/>
      <c r="HES366" s="9"/>
      <c r="HET366" s="9"/>
      <c r="HEU366" s="9"/>
      <c r="HEV366" s="9"/>
      <c r="HEW366" s="9"/>
      <c r="HEX366" s="9"/>
      <c r="HEY366" s="9"/>
      <c r="HEZ366" s="9"/>
      <c r="HFA366" s="9"/>
      <c r="HFB366" s="9"/>
      <c r="HFC366" s="9"/>
      <c r="HFD366" s="9"/>
      <c r="HFE366" s="9"/>
      <c r="HFF366" s="9"/>
      <c r="HFG366" s="9"/>
      <c r="HFH366" s="9"/>
      <c r="HFI366" s="9"/>
      <c r="HFJ366" s="9"/>
      <c r="HFK366" s="9"/>
      <c r="HFL366" s="9"/>
      <c r="HFM366" s="9"/>
      <c r="HFN366" s="9"/>
      <c r="HFO366" s="9"/>
      <c r="HFP366" s="9"/>
      <c r="HFQ366" s="9"/>
      <c r="HFR366" s="9"/>
      <c r="HFS366" s="9"/>
      <c r="HFT366" s="9"/>
      <c r="HFU366" s="9"/>
      <c r="HFV366" s="9"/>
      <c r="HFW366" s="9"/>
      <c r="HFX366" s="9"/>
      <c r="HFY366" s="9"/>
      <c r="HFZ366" s="9"/>
      <c r="HGA366" s="9"/>
      <c r="HGB366" s="9"/>
      <c r="HGC366" s="9"/>
      <c r="HGD366" s="9"/>
      <c r="HGE366" s="9"/>
      <c r="HGF366" s="9"/>
      <c r="HGG366" s="9"/>
      <c r="HGH366" s="9"/>
      <c r="HGI366" s="9"/>
      <c r="HGJ366" s="9"/>
      <c r="HGK366" s="9"/>
      <c r="HGL366" s="9"/>
      <c r="HGM366" s="9"/>
      <c r="HGN366" s="9"/>
      <c r="HGO366" s="9"/>
      <c r="HGP366" s="9"/>
      <c r="HGQ366" s="9"/>
      <c r="HGR366" s="9"/>
      <c r="HGS366" s="9"/>
      <c r="HGT366" s="9"/>
      <c r="HGU366" s="9"/>
      <c r="HGV366" s="9"/>
      <c r="HGW366" s="9"/>
      <c r="HGX366" s="9"/>
      <c r="HGY366" s="9"/>
      <c r="HGZ366" s="9"/>
      <c r="HHA366" s="9"/>
      <c r="HHB366" s="9"/>
      <c r="HHC366" s="9"/>
      <c r="HHD366" s="9"/>
      <c r="HHE366" s="9"/>
      <c r="HHF366" s="9"/>
      <c r="HHG366" s="9"/>
      <c r="HHH366" s="9"/>
      <c r="HHI366" s="9"/>
      <c r="HHJ366" s="9"/>
      <c r="HHK366" s="9"/>
      <c r="HHL366" s="9"/>
      <c r="HHM366" s="9"/>
      <c r="HHN366" s="9"/>
      <c r="HHO366" s="9"/>
      <c r="HHP366" s="9"/>
      <c r="HHQ366" s="9"/>
      <c r="HHR366" s="9"/>
      <c r="HHS366" s="9"/>
      <c r="HHT366" s="9"/>
      <c r="HHU366" s="9"/>
      <c r="HHV366" s="9"/>
      <c r="HHW366" s="9"/>
      <c r="HHX366" s="9"/>
      <c r="HHY366" s="9"/>
      <c r="HHZ366" s="9"/>
      <c r="HIA366" s="9"/>
      <c r="HIB366" s="9"/>
      <c r="HIC366" s="9"/>
      <c r="HID366" s="9"/>
      <c r="HIE366" s="9"/>
      <c r="HIF366" s="9"/>
      <c r="HIG366" s="9"/>
      <c r="HIH366" s="9"/>
      <c r="HII366" s="9"/>
      <c r="HIJ366" s="9"/>
      <c r="HIK366" s="9"/>
      <c r="HIL366" s="9"/>
      <c r="HIM366" s="9"/>
      <c r="HIN366" s="9"/>
      <c r="HIO366" s="9"/>
      <c r="HIP366" s="9"/>
      <c r="HIQ366" s="9"/>
      <c r="HIR366" s="9"/>
      <c r="HIS366" s="9"/>
      <c r="HIT366" s="9"/>
      <c r="HIU366" s="9"/>
      <c r="HIV366" s="9"/>
      <c r="HIW366" s="9"/>
      <c r="HIX366" s="9"/>
      <c r="HIY366" s="9"/>
      <c r="HIZ366" s="9"/>
      <c r="HJA366" s="9"/>
      <c r="HJB366" s="9"/>
      <c r="HJC366" s="9"/>
      <c r="HJD366" s="9"/>
      <c r="HJE366" s="9"/>
      <c r="HJF366" s="9"/>
      <c r="HJG366" s="9"/>
      <c r="HJH366" s="9"/>
      <c r="HJI366" s="9"/>
      <c r="HJJ366" s="9"/>
      <c r="HJK366" s="9"/>
      <c r="HJL366" s="9"/>
      <c r="HJM366" s="9"/>
      <c r="HJN366" s="9"/>
      <c r="HJO366" s="9"/>
      <c r="HJP366" s="9"/>
      <c r="HJQ366" s="9"/>
      <c r="HJR366" s="9"/>
      <c r="HJS366" s="9"/>
      <c r="HJT366" s="9"/>
      <c r="HJU366" s="9"/>
      <c r="HJV366" s="9"/>
      <c r="HJW366" s="9"/>
      <c r="HJX366" s="9"/>
      <c r="HJY366" s="9"/>
      <c r="HJZ366" s="9"/>
      <c r="HKA366" s="9"/>
      <c r="HKB366" s="9"/>
      <c r="HKC366" s="9"/>
      <c r="HKD366" s="9"/>
      <c r="HKE366" s="9"/>
      <c r="HKF366" s="9"/>
      <c r="HKG366" s="9"/>
      <c r="HKH366" s="9"/>
      <c r="HKI366" s="9"/>
      <c r="HKJ366" s="9"/>
      <c r="HKK366" s="9"/>
      <c r="HKL366" s="9"/>
      <c r="HKM366" s="9"/>
      <c r="HKN366" s="9"/>
      <c r="HKO366" s="9"/>
      <c r="HKP366" s="9"/>
      <c r="HKQ366" s="9"/>
      <c r="HKR366" s="9"/>
      <c r="HKS366" s="9"/>
      <c r="HKT366" s="9"/>
      <c r="HKU366" s="9"/>
      <c r="HKV366" s="9"/>
      <c r="HKW366" s="9"/>
      <c r="HKX366" s="9"/>
      <c r="HKY366" s="9"/>
      <c r="HKZ366" s="9"/>
      <c r="HLA366" s="9"/>
      <c r="HLB366" s="9"/>
      <c r="HLC366" s="9"/>
      <c r="HLD366" s="9"/>
      <c r="HLE366" s="9"/>
      <c r="HLF366" s="9"/>
      <c r="HLG366" s="9"/>
      <c r="HLH366" s="9"/>
      <c r="HLI366" s="9"/>
      <c r="HLJ366" s="9"/>
      <c r="HLK366" s="9"/>
      <c r="HLL366" s="9"/>
      <c r="HLM366" s="9"/>
      <c r="HLN366" s="9"/>
      <c r="HLO366" s="9"/>
      <c r="HLP366" s="9"/>
      <c r="HLQ366" s="9"/>
      <c r="HLR366" s="9"/>
      <c r="HLS366" s="9"/>
      <c r="HLT366" s="9"/>
      <c r="HLU366" s="9"/>
      <c r="HLV366" s="9"/>
      <c r="HLW366" s="9"/>
      <c r="HLX366" s="9"/>
      <c r="HLY366" s="9"/>
      <c r="HLZ366" s="9"/>
      <c r="HMA366" s="9"/>
      <c r="HMB366" s="9"/>
      <c r="HMC366" s="9"/>
      <c r="HMD366" s="9"/>
      <c r="HME366" s="9"/>
      <c r="HMF366" s="9"/>
      <c r="HMG366" s="9"/>
      <c r="HMH366" s="9"/>
      <c r="HMI366" s="9"/>
      <c r="HMJ366" s="9"/>
      <c r="HMK366" s="9"/>
      <c r="HML366" s="9"/>
      <c r="HMM366" s="9"/>
      <c r="HMN366" s="9"/>
      <c r="HMO366" s="9"/>
      <c r="HMP366" s="9"/>
      <c r="HMQ366" s="9"/>
      <c r="HMR366" s="9"/>
      <c r="HMS366" s="9"/>
      <c r="HMT366" s="9"/>
      <c r="HMU366" s="9"/>
      <c r="HMV366" s="9"/>
      <c r="HMW366" s="9"/>
      <c r="HMX366" s="9"/>
      <c r="HMY366" s="9"/>
      <c r="HMZ366" s="9"/>
      <c r="HNA366" s="9"/>
      <c r="HNB366" s="9"/>
      <c r="HNC366" s="9"/>
      <c r="HND366" s="9"/>
      <c r="HNE366" s="9"/>
      <c r="HNF366" s="9"/>
      <c r="HNG366" s="9"/>
      <c r="HNH366" s="9"/>
      <c r="HNI366" s="9"/>
      <c r="HNJ366" s="9"/>
      <c r="HNK366" s="9"/>
      <c r="HNL366" s="9"/>
      <c r="HNM366" s="9"/>
      <c r="HNN366" s="9"/>
      <c r="HNO366" s="9"/>
      <c r="HNP366" s="9"/>
      <c r="HNQ366" s="9"/>
      <c r="HNR366" s="9"/>
      <c r="HNS366" s="9"/>
      <c r="HNT366" s="9"/>
      <c r="HNU366" s="9"/>
      <c r="HNV366" s="9"/>
      <c r="HNW366" s="9"/>
      <c r="HNX366" s="9"/>
      <c r="HNY366" s="9"/>
      <c r="HNZ366" s="9"/>
      <c r="HOA366" s="9"/>
      <c r="HOB366" s="9"/>
      <c r="HOC366" s="9"/>
      <c r="HOD366" s="9"/>
      <c r="HOE366" s="9"/>
      <c r="HOF366" s="9"/>
      <c r="HOG366" s="9"/>
      <c r="HOH366" s="9"/>
      <c r="HOI366" s="9"/>
      <c r="HOJ366" s="9"/>
      <c r="HOK366" s="9"/>
      <c r="HOL366" s="9"/>
      <c r="HOM366" s="9"/>
      <c r="HON366" s="9"/>
      <c r="HOO366" s="9"/>
      <c r="HOP366" s="9"/>
      <c r="HOQ366" s="9"/>
      <c r="HOR366" s="9"/>
      <c r="HOS366" s="9"/>
      <c r="HOT366" s="9"/>
      <c r="HOU366" s="9"/>
      <c r="HOV366" s="9"/>
      <c r="HOW366" s="9"/>
      <c r="HOX366" s="9"/>
      <c r="HOY366" s="9"/>
      <c r="HOZ366" s="9"/>
      <c r="HPA366" s="9"/>
      <c r="HPB366" s="9"/>
      <c r="HPC366" s="9"/>
      <c r="HPD366" s="9"/>
      <c r="HPE366" s="9"/>
      <c r="HPF366" s="9"/>
      <c r="HPG366" s="9"/>
      <c r="HPH366" s="9"/>
      <c r="HPI366" s="9"/>
      <c r="HPJ366" s="9"/>
      <c r="HPK366" s="9"/>
      <c r="HPL366" s="9"/>
      <c r="HPM366" s="9"/>
      <c r="HPN366" s="9"/>
      <c r="HPO366" s="9"/>
      <c r="HPP366" s="9"/>
      <c r="HPQ366" s="9"/>
      <c r="HPR366" s="9"/>
      <c r="HPS366" s="9"/>
      <c r="HPT366" s="9"/>
      <c r="HPU366" s="9"/>
      <c r="HPV366" s="9"/>
      <c r="HPW366" s="9"/>
      <c r="HPX366" s="9"/>
      <c r="HPY366" s="9"/>
      <c r="HPZ366" s="9"/>
      <c r="HQA366" s="9"/>
      <c r="HQB366" s="9"/>
      <c r="HQC366" s="9"/>
      <c r="HQD366" s="9"/>
      <c r="HQE366" s="9"/>
      <c r="HQF366" s="9"/>
      <c r="HQG366" s="9"/>
      <c r="HQH366" s="9"/>
      <c r="HQI366" s="9"/>
      <c r="HQJ366" s="9"/>
      <c r="HQK366" s="9"/>
      <c r="HQL366" s="9"/>
      <c r="HQM366" s="9"/>
      <c r="HQN366" s="9"/>
      <c r="HQO366" s="9"/>
      <c r="HQP366" s="9"/>
      <c r="HQQ366" s="9"/>
      <c r="HQR366" s="9"/>
      <c r="HQS366" s="9"/>
      <c r="HQT366" s="9"/>
      <c r="HQU366" s="9"/>
      <c r="HQV366" s="9"/>
      <c r="HQW366" s="9"/>
      <c r="HQX366" s="9"/>
      <c r="HQY366" s="9"/>
      <c r="HQZ366" s="9"/>
      <c r="HRA366" s="9"/>
      <c r="HRB366" s="9"/>
      <c r="HRC366" s="9"/>
      <c r="HRD366" s="9"/>
      <c r="HRE366" s="9"/>
      <c r="HRF366" s="9"/>
      <c r="HRG366" s="9"/>
      <c r="HRH366" s="9"/>
      <c r="HRI366" s="9"/>
      <c r="HRJ366" s="9"/>
      <c r="HRK366" s="9"/>
      <c r="HRL366" s="9"/>
      <c r="HRM366" s="9"/>
      <c r="HRN366" s="9"/>
      <c r="HRO366" s="9"/>
      <c r="HRP366" s="9"/>
      <c r="HRQ366" s="9"/>
      <c r="HRR366" s="9"/>
      <c r="HRS366" s="9"/>
      <c r="HRT366" s="9"/>
      <c r="HRU366" s="9"/>
      <c r="HRV366" s="9"/>
      <c r="HRW366" s="9"/>
      <c r="HRX366" s="9"/>
      <c r="HRY366" s="9"/>
      <c r="HRZ366" s="9"/>
      <c r="HSA366" s="9"/>
      <c r="HSB366" s="9"/>
      <c r="HSC366" s="9"/>
      <c r="HSD366" s="9"/>
      <c r="HSE366" s="9"/>
      <c r="HSF366" s="9"/>
      <c r="HSG366" s="9"/>
      <c r="HSH366" s="9"/>
      <c r="HSI366" s="9"/>
      <c r="HSJ366" s="9"/>
      <c r="HSK366" s="9"/>
      <c r="HSL366" s="9"/>
      <c r="HSM366" s="9"/>
      <c r="HSN366" s="9"/>
      <c r="HSO366" s="9"/>
      <c r="HSP366" s="9"/>
      <c r="HSQ366" s="9"/>
      <c r="HSR366" s="9"/>
      <c r="HSS366" s="9"/>
      <c r="HST366" s="9"/>
      <c r="HSU366" s="9"/>
      <c r="HSV366" s="9"/>
      <c r="HSW366" s="9"/>
      <c r="HSX366" s="9"/>
      <c r="HSY366" s="9"/>
      <c r="HSZ366" s="9"/>
      <c r="HTA366" s="9"/>
      <c r="HTB366" s="9"/>
      <c r="HTC366" s="9"/>
      <c r="HTD366" s="9"/>
      <c r="HTE366" s="9"/>
      <c r="HTF366" s="9"/>
      <c r="HTG366" s="9"/>
      <c r="HTH366" s="9"/>
      <c r="HTI366" s="9"/>
      <c r="HTJ366" s="9"/>
      <c r="HTK366" s="9"/>
      <c r="HTL366" s="9"/>
      <c r="HTM366" s="9"/>
      <c r="HTN366" s="9"/>
      <c r="HTO366" s="9"/>
      <c r="HTP366" s="9"/>
      <c r="HTQ366" s="9"/>
      <c r="HTR366" s="9"/>
      <c r="HTS366" s="9"/>
      <c r="HTT366" s="9"/>
      <c r="HTU366" s="9"/>
      <c r="HTV366" s="9"/>
      <c r="HTW366" s="9"/>
      <c r="HTX366" s="9"/>
      <c r="HTY366" s="9"/>
      <c r="HTZ366" s="9"/>
      <c r="HUA366" s="9"/>
      <c r="HUB366" s="9"/>
      <c r="HUC366" s="9"/>
      <c r="HUD366" s="9"/>
      <c r="HUE366" s="9"/>
      <c r="HUF366" s="9"/>
      <c r="HUG366" s="9"/>
      <c r="HUH366" s="9"/>
      <c r="HUI366" s="9"/>
      <c r="HUJ366" s="9"/>
      <c r="HUK366" s="9"/>
      <c r="HUL366" s="9"/>
      <c r="HUM366" s="9"/>
      <c r="HUN366" s="9"/>
      <c r="HUO366" s="9"/>
      <c r="HUP366" s="9"/>
      <c r="HUQ366" s="9"/>
      <c r="HUR366" s="9"/>
      <c r="HUS366" s="9"/>
      <c r="HUT366" s="9"/>
      <c r="HUU366" s="9"/>
      <c r="HUV366" s="9"/>
      <c r="HUW366" s="9"/>
      <c r="HUX366" s="9"/>
      <c r="HUY366" s="9"/>
      <c r="HUZ366" s="9"/>
      <c r="HVA366" s="9"/>
      <c r="HVB366" s="9"/>
      <c r="HVC366" s="9"/>
      <c r="HVD366" s="9"/>
      <c r="HVE366" s="9"/>
      <c r="HVF366" s="9"/>
      <c r="HVG366" s="9"/>
      <c r="HVH366" s="9"/>
      <c r="HVI366" s="9"/>
      <c r="HVJ366" s="9"/>
      <c r="HVK366" s="9"/>
      <c r="HVL366" s="9"/>
      <c r="HVM366" s="9"/>
      <c r="HVN366" s="9"/>
      <c r="HVO366" s="9"/>
      <c r="HVP366" s="9"/>
      <c r="HVQ366" s="9"/>
      <c r="HVR366" s="9"/>
      <c r="HVS366" s="9"/>
      <c r="HVT366" s="9"/>
      <c r="HVU366" s="9"/>
      <c r="HVV366" s="9"/>
      <c r="HVW366" s="9"/>
      <c r="HVX366" s="9"/>
      <c r="HVY366" s="9"/>
      <c r="HVZ366" s="9"/>
      <c r="HWA366" s="9"/>
      <c r="HWB366" s="9"/>
      <c r="HWC366" s="9"/>
      <c r="HWD366" s="9"/>
      <c r="HWE366" s="9"/>
      <c r="HWF366" s="9"/>
      <c r="HWG366" s="9"/>
      <c r="HWH366" s="9"/>
      <c r="HWI366" s="9"/>
      <c r="HWJ366" s="9"/>
      <c r="HWK366" s="9"/>
      <c r="HWL366" s="9"/>
      <c r="HWM366" s="9"/>
      <c r="HWN366" s="9"/>
      <c r="HWO366" s="9"/>
      <c r="HWP366" s="9"/>
      <c r="HWQ366" s="9"/>
      <c r="HWR366" s="9"/>
      <c r="HWS366" s="9"/>
      <c r="HWT366" s="9"/>
      <c r="HWU366" s="9"/>
      <c r="HWV366" s="9"/>
      <c r="HWW366" s="9"/>
      <c r="HWX366" s="9"/>
      <c r="HWY366" s="9"/>
      <c r="HWZ366" s="9"/>
      <c r="HXA366" s="9"/>
      <c r="HXB366" s="9"/>
      <c r="HXC366" s="9"/>
      <c r="HXD366" s="9"/>
      <c r="HXE366" s="9"/>
      <c r="HXF366" s="9"/>
      <c r="HXG366" s="9"/>
      <c r="HXH366" s="9"/>
      <c r="HXI366" s="9"/>
      <c r="HXJ366" s="9"/>
      <c r="HXK366" s="9"/>
      <c r="HXL366" s="9"/>
      <c r="HXM366" s="9"/>
      <c r="HXN366" s="9"/>
      <c r="HXO366" s="9"/>
      <c r="HXP366" s="9"/>
      <c r="HXQ366" s="9"/>
      <c r="HXR366" s="9"/>
      <c r="HXS366" s="9"/>
      <c r="HXT366" s="9"/>
      <c r="HXU366" s="9"/>
      <c r="HXV366" s="9"/>
      <c r="HXW366" s="9"/>
      <c r="HXX366" s="9"/>
      <c r="HXY366" s="9"/>
      <c r="HXZ366" s="9"/>
      <c r="HYA366" s="9"/>
      <c r="HYB366" s="9"/>
      <c r="HYC366" s="9"/>
      <c r="HYD366" s="9"/>
      <c r="HYE366" s="9"/>
      <c r="HYF366" s="9"/>
      <c r="HYG366" s="9"/>
      <c r="HYH366" s="9"/>
      <c r="HYI366" s="9"/>
      <c r="HYJ366" s="9"/>
      <c r="HYK366" s="9"/>
      <c r="HYL366" s="9"/>
      <c r="HYM366" s="9"/>
      <c r="HYN366" s="9"/>
      <c r="HYO366" s="9"/>
      <c r="HYP366" s="9"/>
      <c r="HYQ366" s="9"/>
      <c r="HYR366" s="9"/>
      <c r="HYS366" s="9"/>
      <c r="HYT366" s="9"/>
      <c r="HYU366" s="9"/>
      <c r="HYV366" s="9"/>
      <c r="HYW366" s="9"/>
      <c r="HYX366" s="9"/>
      <c r="HYY366" s="9"/>
      <c r="HYZ366" s="9"/>
      <c r="HZA366" s="9"/>
      <c r="HZB366" s="9"/>
      <c r="HZC366" s="9"/>
      <c r="HZD366" s="9"/>
      <c r="HZE366" s="9"/>
      <c r="HZF366" s="9"/>
      <c r="HZG366" s="9"/>
      <c r="HZH366" s="9"/>
      <c r="HZI366" s="9"/>
      <c r="HZJ366" s="9"/>
      <c r="HZK366" s="9"/>
      <c r="HZL366" s="9"/>
      <c r="HZM366" s="9"/>
      <c r="HZN366" s="9"/>
      <c r="HZO366" s="9"/>
      <c r="HZP366" s="9"/>
      <c r="HZQ366" s="9"/>
      <c r="HZR366" s="9"/>
      <c r="HZS366" s="9"/>
      <c r="HZT366" s="9"/>
      <c r="HZU366" s="9"/>
      <c r="HZV366" s="9"/>
      <c r="HZW366" s="9"/>
      <c r="HZX366" s="9"/>
      <c r="HZY366" s="9"/>
      <c r="HZZ366" s="9"/>
      <c r="IAA366" s="9"/>
      <c r="IAB366" s="9"/>
      <c r="IAC366" s="9"/>
      <c r="IAD366" s="9"/>
      <c r="IAE366" s="9"/>
      <c r="IAF366" s="9"/>
      <c r="IAG366" s="9"/>
      <c r="IAH366" s="9"/>
      <c r="IAI366" s="9"/>
      <c r="IAJ366" s="9"/>
      <c r="IAK366" s="9"/>
      <c r="IAL366" s="9"/>
      <c r="IAM366" s="9"/>
      <c r="IAN366" s="9"/>
      <c r="IAO366" s="9"/>
      <c r="IAP366" s="9"/>
      <c r="IAQ366" s="9"/>
      <c r="IAR366" s="9"/>
      <c r="IAS366" s="9"/>
      <c r="IAT366" s="9"/>
      <c r="IAU366" s="9"/>
      <c r="IAV366" s="9"/>
      <c r="IAW366" s="9"/>
      <c r="IAX366" s="9"/>
      <c r="IAY366" s="9"/>
      <c r="IAZ366" s="9"/>
      <c r="IBA366" s="9"/>
      <c r="IBB366" s="9"/>
      <c r="IBC366" s="9"/>
      <c r="IBD366" s="9"/>
      <c r="IBE366" s="9"/>
      <c r="IBF366" s="9"/>
      <c r="IBG366" s="9"/>
      <c r="IBH366" s="9"/>
      <c r="IBI366" s="9"/>
      <c r="IBJ366" s="9"/>
      <c r="IBK366" s="9"/>
      <c r="IBL366" s="9"/>
      <c r="IBM366" s="9"/>
      <c r="IBN366" s="9"/>
      <c r="IBO366" s="9"/>
      <c r="IBP366" s="9"/>
      <c r="IBQ366" s="9"/>
      <c r="IBR366" s="9"/>
      <c r="IBS366" s="9"/>
      <c r="IBT366" s="9"/>
      <c r="IBU366" s="9"/>
      <c r="IBV366" s="9"/>
      <c r="IBW366" s="9"/>
      <c r="IBX366" s="9"/>
      <c r="IBY366" s="9"/>
      <c r="IBZ366" s="9"/>
      <c r="ICA366" s="9"/>
      <c r="ICB366" s="9"/>
      <c r="ICC366" s="9"/>
      <c r="ICD366" s="9"/>
      <c r="ICE366" s="9"/>
      <c r="ICF366" s="9"/>
      <c r="ICG366" s="9"/>
      <c r="ICH366" s="9"/>
      <c r="ICI366" s="9"/>
      <c r="ICJ366" s="9"/>
      <c r="ICK366" s="9"/>
      <c r="ICL366" s="9"/>
      <c r="ICM366" s="9"/>
      <c r="ICN366" s="9"/>
      <c r="ICO366" s="9"/>
      <c r="ICP366" s="9"/>
      <c r="ICQ366" s="9"/>
      <c r="ICR366" s="9"/>
      <c r="ICS366" s="9"/>
      <c r="ICT366" s="9"/>
      <c r="ICU366" s="9"/>
      <c r="ICV366" s="9"/>
      <c r="ICW366" s="9"/>
      <c r="ICX366" s="9"/>
      <c r="ICY366" s="9"/>
      <c r="ICZ366" s="9"/>
      <c r="IDA366" s="9"/>
      <c r="IDB366" s="9"/>
      <c r="IDC366" s="9"/>
      <c r="IDD366" s="9"/>
      <c r="IDE366" s="9"/>
      <c r="IDF366" s="9"/>
      <c r="IDG366" s="9"/>
      <c r="IDH366" s="9"/>
      <c r="IDI366" s="9"/>
      <c r="IDJ366" s="9"/>
      <c r="IDK366" s="9"/>
      <c r="IDL366" s="9"/>
      <c r="IDM366" s="9"/>
      <c r="IDN366" s="9"/>
      <c r="IDO366" s="9"/>
      <c r="IDP366" s="9"/>
      <c r="IDQ366" s="9"/>
      <c r="IDR366" s="9"/>
      <c r="IDS366" s="9"/>
      <c r="IDT366" s="9"/>
      <c r="IDU366" s="9"/>
      <c r="IDV366" s="9"/>
      <c r="IDW366" s="9"/>
      <c r="IDX366" s="9"/>
      <c r="IDY366" s="9"/>
      <c r="IDZ366" s="9"/>
      <c r="IEA366" s="9"/>
      <c r="IEB366" s="9"/>
      <c r="IEC366" s="9"/>
      <c r="IED366" s="9"/>
      <c r="IEE366" s="9"/>
      <c r="IEF366" s="9"/>
      <c r="IEG366" s="9"/>
      <c r="IEH366" s="9"/>
      <c r="IEI366" s="9"/>
      <c r="IEJ366" s="9"/>
      <c r="IEK366" s="9"/>
      <c r="IEL366" s="9"/>
      <c r="IEM366" s="9"/>
      <c r="IEN366" s="9"/>
      <c r="IEO366" s="9"/>
      <c r="IEP366" s="9"/>
      <c r="IEQ366" s="9"/>
      <c r="IER366" s="9"/>
      <c r="IES366" s="9"/>
      <c r="IET366" s="9"/>
      <c r="IEU366" s="9"/>
      <c r="IEV366" s="9"/>
      <c r="IEW366" s="9"/>
      <c r="IEX366" s="9"/>
      <c r="IEY366" s="9"/>
      <c r="IEZ366" s="9"/>
      <c r="IFA366" s="9"/>
      <c r="IFB366" s="9"/>
      <c r="IFC366" s="9"/>
      <c r="IFD366" s="9"/>
      <c r="IFE366" s="9"/>
      <c r="IFF366" s="9"/>
      <c r="IFG366" s="9"/>
      <c r="IFH366" s="9"/>
      <c r="IFI366" s="9"/>
      <c r="IFJ366" s="9"/>
      <c r="IFK366" s="9"/>
      <c r="IFL366" s="9"/>
      <c r="IFM366" s="9"/>
      <c r="IFN366" s="9"/>
      <c r="IFO366" s="9"/>
      <c r="IFP366" s="9"/>
      <c r="IFQ366" s="9"/>
      <c r="IFR366" s="9"/>
      <c r="IFS366" s="9"/>
      <c r="IFT366" s="9"/>
      <c r="IFU366" s="9"/>
      <c r="IFV366" s="9"/>
      <c r="IFW366" s="9"/>
      <c r="IFX366" s="9"/>
      <c r="IFY366" s="9"/>
      <c r="IFZ366" s="9"/>
      <c r="IGA366" s="9"/>
      <c r="IGB366" s="9"/>
      <c r="IGC366" s="9"/>
      <c r="IGD366" s="9"/>
      <c r="IGE366" s="9"/>
      <c r="IGF366" s="9"/>
      <c r="IGG366" s="9"/>
      <c r="IGH366" s="9"/>
      <c r="IGI366" s="9"/>
      <c r="IGJ366" s="9"/>
      <c r="IGK366" s="9"/>
      <c r="IGL366" s="9"/>
      <c r="IGM366" s="9"/>
      <c r="IGN366" s="9"/>
      <c r="IGO366" s="9"/>
      <c r="IGP366" s="9"/>
      <c r="IGQ366" s="9"/>
      <c r="IGR366" s="9"/>
      <c r="IGS366" s="9"/>
      <c r="IGT366" s="9"/>
      <c r="IGU366" s="9"/>
      <c r="IGV366" s="9"/>
      <c r="IGW366" s="9"/>
      <c r="IGX366" s="9"/>
      <c r="IGY366" s="9"/>
      <c r="IGZ366" s="9"/>
      <c r="IHA366" s="9"/>
      <c r="IHB366" s="9"/>
      <c r="IHC366" s="9"/>
      <c r="IHD366" s="9"/>
      <c r="IHE366" s="9"/>
      <c r="IHF366" s="9"/>
      <c r="IHG366" s="9"/>
      <c r="IHH366" s="9"/>
      <c r="IHI366" s="9"/>
      <c r="IHJ366" s="9"/>
      <c r="IHK366" s="9"/>
      <c r="IHL366" s="9"/>
      <c r="IHM366" s="9"/>
      <c r="IHN366" s="9"/>
      <c r="IHO366" s="9"/>
      <c r="IHP366" s="9"/>
      <c r="IHQ366" s="9"/>
      <c r="IHR366" s="9"/>
      <c r="IHS366" s="9"/>
      <c r="IHT366" s="9"/>
      <c r="IHU366" s="9"/>
      <c r="IHV366" s="9"/>
      <c r="IHW366" s="9"/>
      <c r="IHX366" s="9"/>
      <c r="IHY366" s="9"/>
      <c r="IHZ366" s="9"/>
      <c r="IIA366" s="9"/>
      <c r="IIB366" s="9"/>
      <c r="IIC366" s="9"/>
      <c r="IID366" s="9"/>
      <c r="IIE366" s="9"/>
      <c r="IIF366" s="9"/>
      <c r="IIG366" s="9"/>
      <c r="IIH366" s="9"/>
      <c r="III366" s="9"/>
      <c r="IIJ366" s="9"/>
      <c r="IIK366" s="9"/>
      <c r="IIL366" s="9"/>
      <c r="IIM366" s="9"/>
      <c r="IIN366" s="9"/>
      <c r="IIO366" s="9"/>
      <c r="IIP366" s="9"/>
      <c r="IIQ366" s="9"/>
      <c r="IIR366" s="9"/>
      <c r="IIS366" s="9"/>
      <c r="IIT366" s="9"/>
      <c r="IIU366" s="9"/>
      <c r="IIV366" s="9"/>
      <c r="IIW366" s="9"/>
      <c r="IIX366" s="9"/>
      <c r="IIY366" s="9"/>
      <c r="IIZ366" s="9"/>
      <c r="IJA366" s="9"/>
      <c r="IJB366" s="9"/>
      <c r="IJC366" s="9"/>
      <c r="IJD366" s="9"/>
      <c r="IJE366" s="9"/>
      <c r="IJF366" s="9"/>
      <c r="IJG366" s="9"/>
      <c r="IJH366" s="9"/>
      <c r="IJI366" s="9"/>
      <c r="IJJ366" s="9"/>
      <c r="IJK366" s="9"/>
      <c r="IJL366" s="9"/>
      <c r="IJM366" s="9"/>
      <c r="IJN366" s="9"/>
      <c r="IJO366" s="9"/>
      <c r="IJP366" s="9"/>
      <c r="IJQ366" s="9"/>
      <c r="IJR366" s="9"/>
      <c r="IJS366" s="9"/>
      <c r="IJT366" s="9"/>
      <c r="IJU366" s="9"/>
      <c r="IJV366" s="9"/>
      <c r="IJW366" s="9"/>
      <c r="IJX366" s="9"/>
      <c r="IJY366" s="9"/>
      <c r="IJZ366" s="9"/>
      <c r="IKA366" s="9"/>
      <c r="IKB366" s="9"/>
      <c r="IKC366" s="9"/>
      <c r="IKD366" s="9"/>
      <c r="IKE366" s="9"/>
      <c r="IKF366" s="9"/>
      <c r="IKG366" s="9"/>
      <c r="IKH366" s="9"/>
      <c r="IKI366" s="9"/>
      <c r="IKJ366" s="9"/>
      <c r="IKK366" s="9"/>
      <c r="IKL366" s="9"/>
      <c r="IKM366" s="9"/>
      <c r="IKN366" s="9"/>
      <c r="IKO366" s="9"/>
      <c r="IKP366" s="9"/>
      <c r="IKQ366" s="9"/>
      <c r="IKR366" s="9"/>
      <c r="IKS366" s="9"/>
      <c r="IKT366" s="9"/>
      <c r="IKU366" s="9"/>
      <c r="IKV366" s="9"/>
      <c r="IKW366" s="9"/>
      <c r="IKX366" s="9"/>
      <c r="IKY366" s="9"/>
      <c r="IKZ366" s="9"/>
      <c r="ILA366" s="9"/>
      <c r="ILB366" s="9"/>
      <c r="ILC366" s="9"/>
      <c r="ILD366" s="9"/>
      <c r="ILE366" s="9"/>
      <c r="ILF366" s="9"/>
      <c r="ILG366" s="9"/>
      <c r="ILH366" s="9"/>
      <c r="ILI366" s="9"/>
      <c r="ILJ366" s="9"/>
      <c r="ILK366" s="9"/>
      <c r="ILL366" s="9"/>
      <c r="ILM366" s="9"/>
      <c r="ILN366" s="9"/>
      <c r="ILO366" s="9"/>
      <c r="ILP366" s="9"/>
      <c r="ILQ366" s="9"/>
      <c r="ILR366" s="9"/>
      <c r="ILS366" s="9"/>
      <c r="ILT366" s="9"/>
      <c r="ILU366" s="9"/>
      <c r="ILV366" s="9"/>
      <c r="ILW366" s="9"/>
      <c r="ILX366" s="9"/>
      <c r="ILY366" s="9"/>
      <c r="ILZ366" s="9"/>
      <c r="IMA366" s="9"/>
      <c r="IMB366" s="9"/>
      <c r="IMC366" s="9"/>
      <c r="IMD366" s="9"/>
      <c r="IME366" s="9"/>
      <c r="IMF366" s="9"/>
      <c r="IMG366" s="9"/>
      <c r="IMH366" s="9"/>
      <c r="IMI366" s="9"/>
      <c r="IMJ366" s="9"/>
      <c r="IMK366" s="9"/>
      <c r="IML366" s="9"/>
      <c r="IMM366" s="9"/>
      <c r="IMN366" s="9"/>
      <c r="IMO366" s="9"/>
      <c r="IMP366" s="9"/>
      <c r="IMQ366" s="9"/>
      <c r="IMR366" s="9"/>
      <c r="IMS366" s="9"/>
      <c r="IMT366" s="9"/>
      <c r="IMU366" s="9"/>
      <c r="IMV366" s="9"/>
      <c r="IMW366" s="9"/>
      <c r="IMX366" s="9"/>
      <c r="IMY366" s="9"/>
      <c r="IMZ366" s="9"/>
      <c r="INA366" s="9"/>
      <c r="INB366" s="9"/>
      <c r="INC366" s="9"/>
      <c r="IND366" s="9"/>
      <c r="INE366" s="9"/>
      <c r="INF366" s="9"/>
      <c r="ING366" s="9"/>
      <c r="INH366" s="9"/>
      <c r="INI366" s="9"/>
      <c r="INJ366" s="9"/>
      <c r="INK366" s="9"/>
      <c r="INL366" s="9"/>
      <c r="INM366" s="9"/>
      <c r="INN366" s="9"/>
      <c r="INO366" s="9"/>
      <c r="INP366" s="9"/>
      <c r="INQ366" s="9"/>
      <c r="INR366" s="9"/>
      <c r="INS366" s="9"/>
      <c r="INT366" s="9"/>
      <c r="INU366" s="9"/>
      <c r="INV366" s="9"/>
      <c r="INW366" s="9"/>
      <c r="INX366" s="9"/>
      <c r="INY366" s="9"/>
      <c r="INZ366" s="9"/>
      <c r="IOA366" s="9"/>
      <c r="IOB366" s="9"/>
      <c r="IOC366" s="9"/>
      <c r="IOD366" s="9"/>
      <c r="IOE366" s="9"/>
      <c r="IOF366" s="9"/>
      <c r="IOG366" s="9"/>
      <c r="IOH366" s="9"/>
      <c r="IOI366" s="9"/>
      <c r="IOJ366" s="9"/>
      <c r="IOK366" s="9"/>
      <c r="IOL366" s="9"/>
      <c r="IOM366" s="9"/>
      <c r="ION366" s="9"/>
      <c r="IOO366" s="9"/>
      <c r="IOP366" s="9"/>
      <c r="IOQ366" s="9"/>
      <c r="IOR366" s="9"/>
      <c r="IOS366" s="9"/>
      <c r="IOT366" s="9"/>
      <c r="IOU366" s="9"/>
      <c r="IOV366" s="9"/>
      <c r="IOW366" s="9"/>
      <c r="IOX366" s="9"/>
      <c r="IOY366" s="9"/>
      <c r="IOZ366" s="9"/>
      <c r="IPA366" s="9"/>
      <c r="IPB366" s="9"/>
      <c r="IPC366" s="9"/>
      <c r="IPD366" s="9"/>
      <c r="IPE366" s="9"/>
      <c r="IPF366" s="9"/>
      <c r="IPG366" s="9"/>
      <c r="IPH366" s="9"/>
      <c r="IPI366" s="9"/>
      <c r="IPJ366" s="9"/>
      <c r="IPK366" s="9"/>
      <c r="IPL366" s="9"/>
      <c r="IPM366" s="9"/>
      <c r="IPN366" s="9"/>
      <c r="IPO366" s="9"/>
      <c r="IPP366" s="9"/>
      <c r="IPQ366" s="9"/>
      <c r="IPR366" s="9"/>
      <c r="IPS366" s="9"/>
      <c r="IPT366" s="9"/>
      <c r="IPU366" s="9"/>
      <c r="IPV366" s="9"/>
      <c r="IPW366" s="9"/>
      <c r="IPX366" s="9"/>
      <c r="IPY366" s="9"/>
      <c r="IPZ366" s="9"/>
      <c r="IQA366" s="9"/>
      <c r="IQB366" s="9"/>
      <c r="IQC366" s="9"/>
      <c r="IQD366" s="9"/>
      <c r="IQE366" s="9"/>
      <c r="IQF366" s="9"/>
      <c r="IQG366" s="9"/>
      <c r="IQH366" s="9"/>
      <c r="IQI366" s="9"/>
      <c r="IQJ366" s="9"/>
      <c r="IQK366" s="9"/>
      <c r="IQL366" s="9"/>
      <c r="IQM366" s="9"/>
      <c r="IQN366" s="9"/>
      <c r="IQO366" s="9"/>
      <c r="IQP366" s="9"/>
      <c r="IQQ366" s="9"/>
      <c r="IQR366" s="9"/>
      <c r="IQS366" s="9"/>
      <c r="IQT366" s="9"/>
      <c r="IQU366" s="9"/>
      <c r="IQV366" s="9"/>
      <c r="IQW366" s="9"/>
      <c r="IQX366" s="9"/>
      <c r="IQY366" s="9"/>
      <c r="IQZ366" s="9"/>
      <c r="IRA366" s="9"/>
      <c r="IRB366" s="9"/>
      <c r="IRC366" s="9"/>
      <c r="IRD366" s="9"/>
      <c r="IRE366" s="9"/>
      <c r="IRF366" s="9"/>
      <c r="IRG366" s="9"/>
      <c r="IRH366" s="9"/>
      <c r="IRI366" s="9"/>
      <c r="IRJ366" s="9"/>
      <c r="IRK366" s="9"/>
      <c r="IRL366" s="9"/>
      <c r="IRM366" s="9"/>
      <c r="IRN366" s="9"/>
      <c r="IRO366" s="9"/>
      <c r="IRP366" s="9"/>
      <c r="IRQ366" s="9"/>
      <c r="IRR366" s="9"/>
      <c r="IRS366" s="9"/>
      <c r="IRT366" s="9"/>
      <c r="IRU366" s="9"/>
      <c r="IRV366" s="9"/>
      <c r="IRW366" s="9"/>
      <c r="IRX366" s="9"/>
      <c r="IRY366" s="9"/>
      <c r="IRZ366" s="9"/>
      <c r="ISA366" s="9"/>
      <c r="ISB366" s="9"/>
      <c r="ISC366" s="9"/>
      <c r="ISD366" s="9"/>
      <c r="ISE366" s="9"/>
      <c r="ISF366" s="9"/>
      <c r="ISG366" s="9"/>
      <c r="ISH366" s="9"/>
      <c r="ISI366" s="9"/>
      <c r="ISJ366" s="9"/>
      <c r="ISK366" s="9"/>
      <c r="ISL366" s="9"/>
      <c r="ISM366" s="9"/>
      <c r="ISN366" s="9"/>
      <c r="ISO366" s="9"/>
      <c r="ISP366" s="9"/>
      <c r="ISQ366" s="9"/>
      <c r="ISR366" s="9"/>
      <c r="ISS366" s="9"/>
      <c r="IST366" s="9"/>
      <c r="ISU366" s="9"/>
      <c r="ISV366" s="9"/>
      <c r="ISW366" s="9"/>
      <c r="ISX366" s="9"/>
      <c r="ISY366" s="9"/>
      <c r="ISZ366" s="9"/>
      <c r="ITA366" s="9"/>
      <c r="ITB366" s="9"/>
      <c r="ITC366" s="9"/>
      <c r="ITD366" s="9"/>
      <c r="ITE366" s="9"/>
      <c r="ITF366" s="9"/>
      <c r="ITG366" s="9"/>
      <c r="ITH366" s="9"/>
      <c r="ITI366" s="9"/>
      <c r="ITJ366" s="9"/>
      <c r="ITK366" s="9"/>
      <c r="ITL366" s="9"/>
      <c r="ITM366" s="9"/>
      <c r="ITN366" s="9"/>
      <c r="ITO366" s="9"/>
      <c r="ITP366" s="9"/>
      <c r="ITQ366" s="9"/>
      <c r="ITR366" s="9"/>
      <c r="ITS366" s="9"/>
      <c r="ITT366" s="9"/>
      <c r="ITU366" s="9"/>
      <c r="ITV366" s="9"/>
      <c r="ITW366" s="9"/>
      <c r="ITX366" s="9"/>
      <c r="ITY366" s="9"/>
      <c r="ITZ366" s="9"/>
      <c r="IUA366" s="9"/>
      <c r="IUB366" s="9"/>
      <c r="IUC366" s="9"/>
      <c r="IUD366" s="9"/>
      <c r="IUE366" s="9"/>
      <c r="IUF366" s="9"/>
      <c r="IUG366" s="9"/>
      <c r="IUH366" s="9"/>
      <c r="IUI366" s="9"/>
      <c r="IUJ366" s="9"/>
      <c r="IUK366" s="9"/>
      <c r="IUL366" s="9"/>
      <c r="IUM366" s="9"/>
      <c r="IUN366" s="9"/>
      <c r="IUO366" s="9"/>
      <c r="IUP366" s="9"/>
      <c r="IUQ366" s="9"/>
      <c r="IUR366" s="9"/>
      <c r="IUS366" s="9"/>
      <c r="IUT366" s="9"/>
      <c r="IUU366" s="9"/>
      <c r="IUV366" s="9"/>
      <c r="IUW366" s="9"/>
      <c r="IUX366" s="9"/>
      <c r="IUY366" s="9"/>
      <c r="IUZ366" s="9"/>
      <c r="IVA366" s="9"/>
      <c r="IVB366" s="9"/>
      <c r="IVC366" s="9"/>
      <c r="IVD366" s="9"/>
      <c r="IVE366" s="9"/>
      <c r="IVF366" s="9"/>
      <c r="IVG366" s="9"/>
      <c r="IVH366" s="9"/>
      <c r="IVI366" s="9"/>
      <c r="IVJ366" s="9"/>
      <c r="IVK366" s="9"/>
      <c r="IVL366" s="9"/>
      <c r="IVM366" s="9"/>
      <c r="IVN366" s="9"/>
      <c r="IVO366" s="9"/>
      <c r="IVP366" s="9"/>
      <c r="IVQ366" s="9"/>
      <c r="IVR366" s="9"/>
      <c r="IVS366" s="9"/>
      <c r="IVT366" s="9"/>
      <c r="IVU366" s="9"/>
      <c r="IVV366" s="9"/>
      <c r="IVW366" s="9"/>
      <c r="IVX366" s="9"/>
      <c r="IVY366" s="9"/>
      <c r="IVZ366" s="9"/>
      <c r="IWA366" s="9"/>
      <c r="IWB366" s="9"/>
      <c r="IWC366" s="9"/>
      <c r="IWD366" s="9"/>
      <c r="IWE366" s="9"/>
      <c r="IWF366" s="9"/>
      <c r="IWG366" s="9"/>
      <c r="IWH366" s="9"/>
      <c r="IWI366" s="9"/>
      <c r="IWJ366" s="9"/>
      <c r="IWK366" s="9"/>
      <c r="IWL366" s="9"/>
      <c r="IWM366" s="9"/>
      <c r="IWN366" s="9"/>
      <c r="IWO366" s="9"/>
      <c r="IWP366" s="9"/>
      <c r="IWQ366" s="9"/>
      <c r="IWR366" s="9"/>
      <c r="IWS366" s="9"/>
      <c r="IWT366" s="9"/>
      <c r="IWU366" s="9"/>
      <c r="IWV366" s="9"/>
      <c r="IWW366" s="9"/>
      <c r="IWX366" s="9"/>
      <c r="IWY366" s="9"/>
      <c r="IWZ366" s="9"/>
      <c r="IXA366" s="9"/>
      <c r="IXB366" s="9"/>
      <c r="IXC366" s="9"/>
      <c r="IXD366" s="9"/>
      <c r="IXE366" s="9"/>
      <c r="IXF366" s="9"/>
      <c r="IXG366" s="9"/>
      <c r="IXH366" s="9"/>
      <c r="IXI366" s="9"/>
      <c r="IXJ366" s="9"/>
      <c r="IXK366" s="9"/>
      <c r="IXL366" s="9"/>
      <c r="IXM366" s="9"/>
      <c r="IXN366" s="9"/>
      <c r="IXO366" s="9"/>
      <c r="IXP366" s="9"/>
      <c r="IXQ366" s="9"/>
      <c r="IXR366" s="9"/>
      <c r="IXS366" s="9"/>
      <c r="IXT366" s="9"/>
      <c r="IXU366" s="9"/>
      <c r="IXV366" s="9"/>
      <c r="IXW366" s="9"/>
      <c r="IXX366" s="9"/>
      <c r="IXY366" s="9"/>
      <c r="IXZ366" s="9"/>
      <c r="IYA366" s="9"/>
      <c r="IYB366" s="9"/>
      <c r="IYC366" s="9"/>
      <c r="IYD366" s="9"/>
      <c r="IYE366" s="9"/>
      <c r="IYF366" s="9"/>
      <c r="IYG366" s="9"/>
      <c r="IYH366" s="9"/>
      <c r="IYI366" s="9"/>
      <c r="IYJ366" s="9"/>
      <c r="IYK366" s="9"/>
      <c r="IYL366" s="9"/>
      <c r="IYM366" s="9"/>
      <c r="IYN366" s="9"/>
      <c r="IYO366" s="9"/>
      <c r="IYP366" s="9"/>
      <c r="IYQ366" s="9"/>
      <c r="IYR366" s="9"/>
      <c r="IYS366" s="9"/>
      <c r="IYT366" s="9"/>
      <c r="IYU366" s="9"/>
      <c r="IYV366" s="9"/>
      <c r="IYW366" s="9"/>
      <c r="IYX366" s="9"/>
      <c r="IYY366" s="9"/>
      <c r="IYZ366" s="9"/>
      <c r="IZA366" s="9"/>
      <c r="IZB366" s="9"/>
      <c r="IZC366" s="9"/>
      <c r="IZD366" s="9"/>
      <c r="IZE366" s="9"/>
      <c r="IZF366" s="9"/>
      <c r="IZG366" s="9"/>
      <c r="IZH366" s="9"/>
      <c r="IZI366" s="9"/>
      <c r="IZJ366" s="9"/>
      <c r="IZK366" s="9"/>
      <c r="IZL366" s="9"/>
      <c r="IZM366" s="9"/>
      <c r="IZN366" s="9"/>
      <c r="IZO366" s="9"/>
      <c r="IZP366" s="9"/>
      <c r="IZQ366" s="9"/>
      <c r="IZR366" s="9"/>
      <c r="IZS366" s="9"/>
      <c r="IZT366" s="9"/>
      <c r="IZU366" s="9"/>
      <c r="IZV366" s="9"/>
      <c r="IZW366" s="9"/>
      <c r="IZX366" s="9"/>
      <c r="IZY366" s="9"/>
      <c r="IZZ366" s="9"/>
      <c r="JAA366" s="9"/>
      <c r="JAB366" s="9"/>
      <c r="JAC366" s="9"/>
      <c r="JAD366" s="9"/>
      <c r="JAE366" s="9"/>
      <c r="JAF366" s="9"/>
      <c r="JAG366" s="9"/>
      <c r="JAH366" s="9"/>
      <c r="JAI366" s="9"/>
      <c r="JAJ366" s="9"/>
      <c r="JAK366" s="9"/>
      <c r="JAL366" s="9"/>
      <c r="JAM366" s="9"/>
      <c r="JAN366" s="9"/>
      <c r="JAO366" s="9"/>
      <c r="JAP366" s="9"/>
      <c r="JAQ366" s="9"/>
      <c r="JAR366" s="9"/>
      <c r="JAS366" s="9"/>
      <c r="JAT366" s="9"/>
      <c r="JAU366" s="9"/>
      <c r="JAV366" s="9"/>
      <c r="JAW366" s="9"/>
      <c r="JAX366" s="9"/>
      <c r="JAY366" s="9"/>
      <c r="JAZ366" s="9"/>
      <c r="JBA366" s="9"/>
      <c r="JBB366" s="9"/>
      <c r="JBC366" s="9"/>
      <c r="JBD366" s="9"/>
      <c r="JBE366" s="9"/>
      <c r="JBF366" s="9"/>
      <c r="JBG366" s="9"/>
      <c r="JBH366" s="9"/>
      <c r="JBI366" s="9"/>
      <c r="JBJ366" s="9"/>
      <c r="JBK366" s="9"/>
      <c r="JBL366" s="9"/>
      <c r="JBM366" s="9"/>
      <c r="JBN366" s="9"/>
      <c r="JBO366" s="9"/>
      <c r="JBP366" s="9"/>
      <c r="JBQ366" s="9"/>
      <c r="JBR366" s="9"/>
      <c r="JBS366" s="9"/>
      <c r="JBT366" s="9"/>
      <c r="JBU366" s="9"/>
      <c r="JBV366" s="9"/>
      <c r="JBW366" s="9"/>
      <c r="JBX366" s="9"/>
      <c r="JBY366" s="9"/>
      <c r="JBZ366" s="9"/>
      <c r="JCA366" s="9"/>
      <c r="JCB366" s="9"/>
      <c r="JCC366" s="9"/>
      <c r="JCD366" s="9"/>
      <c r="JCE366" s="9"/>
      <c r="JCF366" s="9"/>
      <c r="JCG366" s="9"/>
      <c r="JCH366" s="9"/>
      <c r="JCI366" s="9"/>
      <c r="JCJ366" s="9"/>
      <c r="JCK366" s="9"/>
      <c r="JCL366" s="9"/>
      <c r="JCM366" s="9"/>
      <c r="JCN366" s="9"/>
      <c r="JCO366" s="9"/>
      <c r="JCP366" s="9"/>
      <c r="JCQ366" s="9"/>
      <c r="JCR366" s="9"/>
      <c r="JCS366" s="9"/>
      <c r="JCT366" s="9"/>
      <c r="JCU366" s="9"/>
      <c r="JCV366" s="9"/>
      <c r="JCW366" s="9"/>
      <c r="JCX366" s="9"/>
      <c r="JCY366" s="9"/>
      <c r="JCZ366" s="9"/>
      <c r="JDA366" s="9"/>
      <c r="JDB366" s="9"/>
      <c r="JDC366" s="9"/>
      <c r="JDD366" s="9"/>
      <c r="JDE366" s="9"/>
      <c r="JDF366" s="9"/>
      <c r="JDG366" s="9"/>
      <c r="JDH366" s="9"/>
      <c r="JDI366" s="9"/>
      <c r="JDJ366" s="9"/>
      <c r="JDK366" s="9"/>
      <c r="JDL366" s="9"/>
      <c r="JDM366" s="9"/>
      <c r="JDN366" s="9"/>
      <c r="JDO366" s="9"/>
      <c r="JDP366" s="9"/>
      <c r="JDQ366" s="9"/>
      <c r="JDR366" s="9"/>
      <c r="JDS366" s="9"/>
      <c r="JDT366" s="9"/>
      <c r="JDU366" s="9"/>
      <c r="JDV366" s="9"/>
      <c r="JDW366" s="9"/>
      <c r="JDX366" s="9"/>
      <c r="JDY366" s="9"/>
      <c r="JDZ366" s="9"/>
      <c r="JEA366" s="9"/>
      <c r="JEB366" s="9"/>
      <c r="JEC366" s="9"/>
      <c r="JED366" s="9"/>
      <c r="JEE366" s="9"/>
      <c r="JEF366" s="9"/>
      <c r="JEG366" s="9"/>
      <c r="JEH366" s="9"/>
      <c r="JEI366" s="9"/>
      <c r="JEJ366" s="9"/>
      <c r="JEK366" s="9"/>
      <c r="JEL366" s="9"/>
      <c r="JEM366" s="9"/>
      <c r="JEN366" s="9"/>
      <c r="JEO366" s="9"/>
      <c r="JEP366" s="9"/>
      <c r="JEQ366" s="9"/>
      <c r="JER366" s="9"/>
      <c r="JES366" s="9"/>
      <c r="JET366" s="9"/>
      <c r="JEU366" s="9"/>
      <c r="JEV366" s="9"/>
      <c r="JEW366" s="9"/>
      <c r="JEX366" s="9"/>
      <c r="JEY366" s="9"/>
      <c r="JEZ366" s="9"/>
      <c r="JFA366" s="9"/>
      <c r="JFB366" s="9"/>
      <c r="JFC366" s="9"/>
      <c r="JFD366" s="9"/>
      <c r="JFE366" s="9"/>
      <c r="JFF366" s="9"/>
      <c r="JFG366" s="9"/>
      <c r="JFH366" s="9"/>
      <c r="JFI366" s="9"/>
      <c r="JFJ366" s="9"/>
      <c r="JFK366" s="9"/>
      <c r="JFL366" s="9"/>
      <c r="JFM366" s="9"/>
      <c r="JFN366" s="9"/>
      <c r="JFO366" s="9"/>
      <c r="JFP366" s="9"/>
      <c r="JFQ366" s="9"/>
      <c r="JFR366" s="9"/>
      <c r="JFS366" s="9"/>
      <c r="JFT366" s="9"/>
      <c r="JFU366" s="9"/>
      <c r="JFV366" s="9"/>
      <c r="JFW366" s="9"/>
      <c r="JFX366" s="9"/>
      <c r="JFY366" s="9"/>
      <c r="JFZ366" s="9"/>
      <c r="JGA366" s="9"/>
      <c r="JGB366" s="9"/>
      <c r="JGC366" s="9"/>
      <c r="JGD366" s="9"/>
      <c r="JGE366" s="9"/>
      <c r="JGF366" s="9"/>
      <c r="JGG366" s="9"/>
      <c r="JGH366" s="9"/>
      <c r="JGI366" s="9"/>
      <c r="JGJ366" s="9"/>
      <c r="JGK366" s="9"/>
      <c r="JGL366" s="9"/>
      <c r="JGM366" s="9"/>
      <c r="JGN366" s="9"/>
      <c r="JGO366" s="9"/>
      <c r="JGP366" s="9"/>
      <c r="JGQ366" s="9"/>
      <c r="JGR366" s="9"/>
      <c r="JGS366" s="9"/>
      <c r="JGT366" s="9"/>
      <c r="JGU366" s="9"/>
      <c r="JGV366" s="9"/>
      <c r="JGW366" s="9"/>
      <c r="JGX366" s="9"/>
      <c r="JGY366" s="9"/>
      <c r="JGZ366" s="9"/>
      <c r="JHA366" s="9"/>
      <c r="JHB366" s="9"/>
      <c r="JHC366" s="9"/>
      <c r="JHD366" s="9"/>
      <c r="JHE366" s="9"/>
      <c r="JHF366" s="9"/>
      <c r="JHG366" s="9"/>
      <c r="JHH366" s="9"/>
      <c r="JHI366" s="9"/>
      <c r="JHJ366" s="9"/>
      <c r="JHK366" s="9"/>
      <c r="JHL366" s="9"/>
      <c r="JHM366" s="9"/>
      <c r="JHN366" s="9"/>
      <c r="JHO366" s="9"/>
      <c r="JHP366" s="9"/>
      <c r="JHQ366" s="9"/>
      <c r="JHR366" s="9"/>
      <c r="JHS366" s="9"/>
      <c r="JHT366" s="9"/>
      <c r="JHU366" s="9"/>
      <c r="JHV366" s="9"/>
      <c r="JHW366" s="9"/>
      <c r="JHX366" s="9"/>
      <c r="JHY366" s="9"/>
      <c r="JHZ366" s="9"/>
      <c r="JIA366" s="9"/>
      <c r="JIB366" s="9"/>
      <c r="JIC366" s="9"/>
      <c r="JID366" s="9"/>
      <c r="JIE366" s="9"/>
      <c r="JIF366" s="9"/>
      <c r="JIG366" s="9"/>
      <c r="JIH366" s="9"/>
      <c r="JII366" s="9"/>
      <c r="JIJ366" s="9"/>
      <c r="JIK366" s="9"/>
      <c r="JIL366" s="9"/>
      <c r="JIM366" s="9"/>
      <c r="JIN366" s="9"/>
      <c r="JIO366" s="9"/>
      <c r="JIP366" s="9"/>
      <c r="JIQ366" s="9"/>
      <c r="JIR366" s="9"/>
      <c r="JIS366" s="9"/>
      <c r="JIT366" s="9"/>
      <c r="JIU366" s="9"/>
      <c r="JIV366" s="9"/>
      <c r="JIW366" s="9"/>
      <c r="JIX366" s="9"/>
      <c r="JIY366" s="9"/>
      <c r="JIZ366" s="9"/>
      <c r="JJA366" s="9"/>
      <c r="JJB366" s="9"/>
      <c r="JJC366" s="9"/>
      <c r="JJD366" s="9"/>
      <c r="JJE366" s="9"/>
      <c r="JJF366" s="9"/>
      <c r="JJG366" s="9"/>
      <c r="JJH366" s="9"/>
      <c r="JJI366" s="9"/>
      <c r="JJJ366" s="9"/>
      <c r="JJK366" s="9"/>
      <c r="JJL366" s="9"/>
      <c r="JJM366" s="9"/>
      <c r="JJN366" s="9"/>
      <c r="JJO366" s="9"/>
      <c r="JJP366" s="9"/>
      <c r="JJQ366" s="9"/>
      <c r="JJR366" s="9"/>
      <c r="JJS366" s="9"/>
      <c r="JJT366" s="9"/>
      <c r="JJU366" s="9"/>
      <c r="JJV366" s="9"/>
      <c r="JJW366" s="9"/>
      <c r="JJX366" s="9"/>
      <c r="JJY366" s="9"/>
      <c r="JJZ366" s="9"/>
      <c r="JKA366" s="9"/>
      <c r="JKB366" s="9"/>
      <c r="JKC366" s="9"/>
      <c r="JKD366" s="9"/>
      <c r="JKE366" s="9"/>
      <c r="JKF366" s="9"/>
      <c r="JKG366" s="9"/>
      <c r="JKH366" s="9"/>
      <c r="JKI366" s="9"/>
      <c r="JKJ366" s="9"/>
      <c r="JKK366" s="9"/>
      <c r="JKL366" s="9"/>
      <c r="JKM366" s="9"/>
      <c r="JKN366" s="9"/>
      <c r="JKO366" s="9"/>
      <c r="JKP366" s="9"/>
      <c r="JKQ366" s="9"/>
      <c r="JKR366" s="9"/>
      <c r="JKS366" s="9"/>
      <c r="JKT366" s="9"/>
      <c r="JKU366" s="9"/>
      <c r="JKV366" s="9"/>
      <c r="JKW366" s="9"/>
      <c r="JKX366" s="9"/>
      <c r="JKY366" s="9"/>
      <c r="JKZ366" s="9"/>
      <c r="JLA366" s="9"/>
      <c r="JLB366" s="9"/>
      <c r="JLC366" s="9"/>
      <c r="JLD366" s="9"/>
      <c r="JLE366" s="9"/>
      <c r="JLF366" s="9"/>
      <c r="JLG366" s="9"/>
      <c r="JLH366" s="9"/>
      <c r="JLI366" s="9"/>
      <c r="JLJ366" s="9"/>
      <c r="JLK366" s="9"/>
      <c r="JLL366" s="9"/>
      <c r="JLM366" s="9"/>
      <c r="JLN366" s="9"/>
      <c r="JLO366" s="9"/>
      <c r="JLP366" s="9"/>
      <c r="JLQ366" s="9"/>
      <c r="JLR366" s="9"/>
      <c r="JLS366" s="9"/>
      <c r="JLT366" s="9"/>
      <c r="JLU366" s="9"/>
      <c r="JLV366" s="9"/>
      <c r="JLW366" s="9"/>
      <c r="JLX366" s="9"/>
      <c r="JLY366" s="9"/>
      <c r="JLZ366" s="9"/>
      <c r="JMA366" s="9"/>
      <c r="JMB366" s="9"/>
      <c r="JMC366" s="9"/>
      <c r="JMD366" s="9"/>
      <c r="JME366" s="9"/>
      <c r="JMF366" s="9"/>
      <c r="JMG366" s="9"/>
      <c r="JMH366" s="9"/>
      <c r="JMI366" s="9"/>
      <c r="JMJ366" s="9"/>
      <c r="JMK366" s="9"/>
      <c r="JML366" s="9"/>
      <c r="JMM366" s="9"/>
      <c r="JMN366" s="9"/>
      <c r="JMO366" s="9"/>
      <c r="JMP366" s="9"/>
      <c r="JMQ366" s="9"/>
      <c r="JMR366" s="9"/>
      <c r="JMS366" s="9"/>
      <c r="JMT366" s="9"/>
      <c r="JMU366" s="9"/>
      <c r="JMV366" s="9"/>
      <c r="JMW366" s="9"/>
      <c r="JMX366" s="9"/>
      <c r="JMY366" s="9"/>
      <c r="JMZ366" s="9"/>
      <c r="JNA366" s="9"/>
      <c r="JNB366" s="9"/>
      <c r="JNC366" s="9"/>
      <c r="JND366" s="9"/>
      <c r="JNE366" s="9"/>
      <c r="JNF366" s="9"/>
      <c r="JNG366" s="9"/>
      <c r="JNH366" s="9"/>
      <c r="JNI366" s="9"/>
      <c r="JNJ366" s="9"/>
      <c r="JNK366" s="9"/>
      <c r="JNL366" s="9"/>
      <c r="JNM366" s="9"/>
      <c r="JNN366" s="9"/>
      <c r="JNO366" s="9"/>
      <c r="JNP366" s="9"/>
      <c r="JNQ366" s="9"/>
      <c r="JNR366" s="9"/>
      <c r="JNS366" s="9"/>
      <c r="JNT366" s="9"/>
      <c r="JNU366" s="9"/>
      <c r="JNV366" s="9"/>
      <c r="JNW366" s="9"/>
      <c r="JNX366" s="9"/>
      <c r="JNY366" s="9"/>
      <c r="JNZ366" s="9"/>
      <c r="JOA366" s="9"/>
      <c r="JOB366" s="9"/>
      <c r="JOC366" s="9"/>
      <c r="JOD366" s="9"/>
      <c r="JOE366" s="9"/>
      <c r="JOF366" s="9"/>
      <c r="JOG366" s="9"/>
      <c r="JOH366" s="9"/>
      <c r="JOI366" s="9"/>
      <c r="JOJ366" s="9"/>
      <c r="JOK366" s="9"/>
      <c r="JOL366" s="9"/>
      <c r="JOM366" s="9"/>
      <c r="JON366" s="9"/>
      <c r="JOO366" s="9"/>
      <c r="JOP366" s="9"/>
      <c r="JOQ366" s="9"/>
      <c r="JOR366" s="9"/>
      <c r="JOS366" s="9"/>
      <c r="JOT366" s="9"/>
      <c r="JOU366" s="9"/>
      <c r="JOV366" s="9"/>
      <c r="JOW366" s="9"/>
      <c r="JOX366" s="9"/>
      <c r="JOY366" s="9"/>
      <c r="JOZ366" s="9"/>
      <c r="JPA366" s="9"/>
      <c r="JPB366" s="9"/>
      <c r="JPC366" s="9"/>
      <c r="JPD366" s="9"/>
      <c r="JPE366" s="9"/>
      <c r="JPF366" s="9"/>
      <c r="JPG366" s="9"/>
      <c r="JPH366" s="9"/>
      <c r="JPI366" s="9"/>
      <c r="JPJ366" s="9"/>
      <c r="JPK366" s="9"/>
      <c r="JPL366" s="9"/>
      <c r="JPM366" s="9"/>
      <c r="JPN366" s="9"/>
      <c r="JPO366" s="9"/>
      <c r="JPP366" s="9"/>
      <c r="JPQ366" s="9"/>
      <c r="JPR366" s="9"/>
      <c r="JPS366" s="9"/>
      <c r="JPT366" s="9"/>
      <c r="JPU366" s="9"/>
      <c r="JPV366" s="9"/>
      <c r="JPW366" s="9"/>
      <c r="JPX366" s="9"/>
      <c r="JPY366" s="9"/>
      <c r="JPZ366" s="9"/>
      <c r="JQA366" s="9"/>
      <c r="JQB366" s="9"/>
      <c r="JQC366" s="9"/>
      <c r="JQD366" s="9"/>
      <c r="JQE366" s="9"/>
      <c r="JQF366" s="9"/>
      <c r="JQG366" s="9"/>
      <c r="JQH366" s="9"/>
      <c r="JQI366" s="9"/>
      <c r="JQJ366" s="9"/>
      <c r="JQK366" s="9"/>
      <c r="JQL366" s="9"/>
      <c r="JQM366" s="9"/>
      <c r="JQN366" s="9"/>
      <c r="JQO366" s="9"/>
      <c r="JQP366" s="9"/>
      <c r="JQQ366" s="9"/>
      <c r="JQR366" s="9"/>
      <c r="JQS366" s="9"/>
      <c r="JQT366" s="9"/>
      <c r="JQU366" s="9"/>
      <c r="JQV366" s="9"/>
      <c r="JQW366" s="9"/>
      <c r="JQX366" s="9"/>
      <c r="JQY366" s="9"/>
      <c r="JQZ366" s="9"/>
      <c r="JRA366" s="9"/>
      <c r="JRB366" s="9"/>
      <c r="JRC366" s="9"/>
      <c r="JRD366" s="9"/>
      <c r="JRE366" s="9"/>
      <c r="JRF366" s="9"/>
      <c r="JRG366" s="9"/>
      <c r="JRH366" s="9"/>
      <c r="JRI366" s="9"/>
      <c r="JRJ366" s="9"/>
      <c r="JRK366" s="9"/>
      <c r="JRL366" s="9"/>
      <c r="JRM366" s="9"/>
      <c r="JRN366" s="9"/>
      <c r="JRO366" s="9"/>
      <c r="JRP366" s="9"/>
      <c r="JRQ366" s="9"/>
      <c r="JRR366" s="9"/>
      <c r="JRS366" s="9"/>
      <c r="JRT366" s="9"/>
      <c r="JRU366" s="9"/>
      <c r="JRV366" s="9"/>
      <c r="JRW366" s="9"/>
      <c r="JRX366" s="9"/>
      <c r="JRY366" s="9"/>
      <c r="JRZ366" s="9"/>
      <c r="JSA366" s="9"/>
      <c r="JSB366" s="9"/>
      <c r="JSC366" s="9"/>
      <c r="JSD366" s="9"/>
      <c r="JSE366" s="9"/>
      <c r="JSF366" s="9"/>
      <c r="JSG366" s="9"/>
      <c r="JSH366" s="9"/>
      <c r="JSI366" s="9"/>
      <c r="JSJ366" s="9"/>
      <c r="JSK366" s="9"/>
      <c r="JSL366" s="9"/>
      <c r="JSM366" s="9"/>
      <c r="JSN366" s="9"/>
      <c r="JSO366" s="9"/>
      <c r="JSP366" s="9"/>
      <c r="JSQ366" s="9"/>
      <c r="JSR366" s="9"/>
      <c r="JSS366" s="9"/>
      <c r="JST366" s="9"/>
      <c r="JSU366" s="9"/>
      <c r="JSV366" s="9"/>
      <c r="JSW366" s="9"/>
      <c r="JSX366" s="9"/>
      <c r="JSY366" s="9"/>
      <c r="JSZ366" s="9"/>
      <c r="JTA366" s="9"/>
      <c r="JTB366" s="9"/>
      <c r="JTC366" s="9"/>
      <c r="JTD366" s="9"/>
      <c r="JTE366" s="9"/>
      <c r="JTF366" s="9"/>
      <c r="JTG366" s="9"/>
      <c r="JTH366" s="9"/>
      <c r="JTI366" s="9"/>
      <c r="JTJ366" s="9"/>
      <c r="JTK366" s="9"/>
      <c r="JTL366" s="9"/>
      <c r="JTM366" s="9"/>
      <c r="JTN366" s="9"/>
      <c r="JTO366" s="9"/>
      <c r="JTP366" s="9"/>
      <c r="JTQ366" s="9"/>
      <c r="JTR366" s="9"/>
      <c r="JTS366" s="9"/>
      <c r="JTT366" s="9"/>
      <c r="JTU366" s="9"/>
      <c r="JTV366" s="9"/>
      <c r="JTW366" s="9"/>
      <c r="JTX366" s="9"/>
      <c r="JTY366" s="9"/>
      <c r="JTZ366" s="9"/>
      <c r="JUA366" s="9"/>
      <c r="JUB366" s="9"/>
      <c r="JUC366" s="9"/>
      <c r="JUD366" s="9"/>
      <c r="JUE366" s="9"/>
      <c r="JUF366" s="9"/>
      <c r="JUG366" s="9"/>
      <c r="JUH366" s="9"/>
      <c r="JUI366" s="9"/>
      <c r="JUJ366" s="9"/>
      <c r="JUK366" s="9"/>
      <c r="JUL366" s="9"/>
      <c r="JUM366" s="9"/>
      <c r="JUN366" s="9"/>
      <c r="JUO366" s="9"/>
      <c r="JUP366" s="9"/>
      <c r="JUQ366" s="9"/>
      <c r="JUR366" s="9"/>
      <c r="JUS366" s="9"/>
      <c r="JUT366" s="9"/>
      <c r="JUU366" s="9"/>
      <c r="JUV366" s="9"/>
      <c r="JUW366" s="9"/>
      <c r="JUX366" s="9"/>
      <c r="JUY366" s="9"/>
      <c r="JUZ366" s="9"/>
      <c r="JVA366" s="9"/>
      <c r="JVB366" s="9"/>
      <c r="JVC366" s="9"/>
      <c r="JVD366" s="9"/>
      <c r="JVE366" s="9"/>
      <c r="JVF366" s="9"/>
      <c r="JVG366" s="9"/>
      <c r="JVH366" s="9"/>
      <c r="JVI366" s="9"/>
      <c r="JVJ366" s="9"/>
      <c r="JVK366" s="9"/>
      <c r="JVL366" s="9"/>
      <c r="JVM366" s="9"/>
      <c r="JVN366" s="9"/>
      <c r="JVO366" s="9"/>
      <c r="JVP366" s="9"/>
      <c r="JVQ366" s="9"/>
      <c r="JVR366" s="9"/>
      <c r="JVS366" s="9"/>
      <c r="JVT366" s="9"/>
      <c r="JVU366" s="9"/>
      <c r="JVV366" s="9"/>
      <c r="JVW366" s="9"/>
      <c r="JVX366" s="9"/>
      <c r="JVY366" s="9"/>
      <c r="JVZ366" s="9"/>
      <c r="JWA366" s="9"/>
      <c r="JWB366" s="9"/>
      <c r="JWC366" s="9"/>
      <c r="JWD366" s="9"/>
      <c r="JWE366" s="9"/>
      <c r="JWF366" s="9"/>
      <c r="JWG366" s="9"/>
      <c r="JWH366" s="9"/>
      <c r="JWI366" s="9"/>
      <c r="JWJ366" s="9"/>
      <c r="JWK366" s="9"/>
      <c r="JWL366" s="9"/>
      <c r="JWM366" s="9"/>
      <c r="JWN366" s="9"/>
      <c r="JWO366" s="9"/>
      <c r="JWP366" s="9"/>
      <c r="JWQ366" s="9"/>
      <c r="JWR366" s="9"/>
      <c r="JWS366" s="9"/>
      <c r="JWT366" s="9"/>
      <c r="JWU366" s="9"/>
      <c r="JWV366" s="9"/>
      <c r="JWW366" s="9"/>
      <c r="JWX366" s="9"/>
      <c r="JWY366" s="9"/>
      <c r="JWZ366" s="9"/>
      <c r="JXA366" s="9"/>
      <c r="JXB366" s="9"/>
      <c r="JXC366" s="9"/>
      <c r="JXD366" s="9"/>
      <c r="JXE366" s="9"/>
      <c r="JXF366" s="9"/>
      <c r="JXG366" s="9"/>
      <c r="JXH366" s="9"/>
      <c r="JXI366" s="9"/>
      <c r="JXJ366" s="9"/>
      <c r="JXK366" s="9"/>
      <c r="JXL366" s="9"/>
      <c r="JXM366" s="9"/>
      <c r="JXN366" s="9"/>
      <c r="JXO366" s="9"/>
      <c r="JXP366" s="9"/>
      <c r="JXQ366" s="9"/>
      <c r="JXR366" s="9"/>
      <c r="JXS366" s="9"/>
      <c r="JXT366" s="9"/>
      <c r="JXU366" s="9"/>
      <c r="JXV366" s="9"/>
      <c r="JXW366" s="9"/>
      <c r="JXX366" s="9"/>
      <c r="JXY366" s="9"/>
      <c r="JXZ366" s="9"/>
      <c r="JYA366" s="9"/>
      <c r="JYB366" s="9"/>
      <c r="JYC366" s="9"/>
      <c r="JYD366" s="9"/>
      <c r="JYE366" s="9"/>
      <c r="JYF366" s="9"/>
      <c r="JYG366" s="9"/>
      <c r="JYH366" s="9"/>
      <c r="JYI366" s="9"/>
      <c r="JYJ366" s="9"/>
      <c r="JYK366" s="9"/>
      <c r="JYL366" s="9"/>
      <c r="JYM366" s="9"/>
      <c r="JYN366" s="9"/>
      <c r="JYO366" s="9"/>
      <c r="JYP366" s="9"/>
      <c r="JYQ366" s="9"/>
      <c r="JYR366" s="9"/>
      <c r="JYS366" s="9"/>
      <c r="JYT366" s="9"/>
      <c r="JYU366" s="9"/>
      <c r="JYV366" s="9"/>
      <c r="JYW366" s="9"/>
      <c r="JYX366" s="9"/>
      <c r="JYY366" s="9"/>
      <c r="JYZ366" s="9"/>
      <c r="JZA366" s="9"/>
      <c r="JZB366" s="9"/>
      <c r="JZC366" s="9"/>
      <c r="JZD366" s="9"/>
      <c r="JZE366" s="9"/>
      <c r="JZF366" s="9"/>
      <c r="JZG366" s="9"/>
      <c r="JZH366" s="9"/>
      <c r="JZI366" s="9"/>
      <c r="JZJ366" s="9"/>
      <c r="JZK366" s="9"/>
      <c r="JZL366" s="9"/>
      <c r="JZM366" s="9"/>
      <c r="JZN366" s="9"/>
      <c r="JZO366" s="9"/>
      <c r="JZP366" s="9"/>
      <c r="JZQ366" s="9"/>
      <c r="JZR366" s="9"/>
      <c r="JZS366" s="9"/>
      <c r="JZT366" s="9"/>
      <c r="JZU366" s="9"/>
      <c r="JZV366" s="9"/>
      <c r="JZW366" s="9"/>
      <c r="JZX366" s="9"/>
      <c r="JZY366" s="9"/>
      <c r="JZZ366" s="9"/>
      <c r="KAA366" s="9"/>
      <c r="KAB366" s="9"/>
      <c r="KAC366" s="9"/>
      <c r="KAD366" s="9"/>
      <c r="KAE366" s="9"/>
      <c r="KAF366" s="9"/>
      <c r="KAG366" s="9"/>
      <c r="KAH366" s="9"/>
      <c r="KAI366" s="9"/>
      <c r="KAJ366" s="9"/>
      <c r="KAK366" s="9"/>
      <c r="KAL366" s="9"/>
      <c r="KAM366" s="9"/>
      <c r="KAN366" s="9"/>
      <c r="KAO366" s="9"/>
      <c r="KAP366" s="9"/>
      <c r="KAQ366" s="9"/>
      <c r="KAR366" s="9"/>
      <c r="KAS366" s="9"/>
      <c r="KAT366" s="9"/>
      <c r="KAU366" s="9"/>
      <c r="KAV366" s="9"/>
      <c r="KAW366" s="9"/>
      <c r="KAX366" s="9"/>
      <c r="KAY366" s="9"/>
      <c r="KAZ366" s="9"/>
      <c r="KBA366" s="9"/>
      <c r="KBB366" s="9"/>
      <c r="KBC366" s="9"/>
      <c r="KBD366" s="9"/>
      <c r="KBE366" s="9"/>
      <c r="KBF366" s="9"/>
      <c r="KBG366" s="9"/>
      <c r="KBH366" s="9"/>
      <c r="KBI366" s="9"/>
      <c r="KBJ366" s="9"/>
      <c r="KBK366" s="9"/>
      <c r="KBL366" s="9"/>
      <c r="KBM366" s="9"/>
      <c r="KBN366" s="9"/>
      <c r="KBO366" s="9"/>
      <c r="KBP366" s="9"/>
      <c r="KBQ366" s="9"/>
      <c r="KBR366" s="9"/>
      <c r="KBS366" s="9"/>
      <c r="KBT366" s="9"/>
      <c r="KBU366" s="9"/>
      <c r="KBV366" s="9"/>
      <c r="KBW366" s="9"/>
      <c r="KBX366" s="9"/>
      <c r="KBY366" s="9"/>
      <c r="KBZ366" s="9"/>
      <c r="KCA366" s="9"/>
      <c r="KCB366" s="9"/>
      <c r="KCC366" s="9"/>
      <c r="KCD366" s="9"/>
      <c r="KCE366" s="9"/>
      <c r="KCF366" s="9"/>
      <c r="KCG366" s="9"/>
      <c r="KCH366" s="9"/>
      <c r="KCI366" s="9"/>
      <c r="KCJ366" s="9"/>
      <c r="KCK366" s="9"/>
      <c r="KCL366" s="9"/>
      <c r="KCM366" s="9"/>
      <c r="KCN366" s="9"/>
      <c r="KCO366" s="9"/>
      <c r="KCP366" s="9"/>
      <c r="KCQ366" s="9"/>
      <c r="KCR366" s="9"/>
      <c r="KCS366" s="9"/>
      <c r="KCT366" s="9"/>
      <c r="KCU366" s="9"/>
      <c r="KCV366" s="9"/>
      <c r="KCW366" s="9"/>
      <c r="KCX366" s="9"/>
      <c r="KCY366" s="9"/>
      <c r="KCZ366" s="9"/>
      <c r="KDA366" s="9"/>
      <c r="KDB366" s="9"/>
      <c r="KDC366" s="9"/>
      <c r="KDD366" s="9"/>
      <c r="KDE366" s="9"/>
      <c r="KDF366" s="9"/>
      <c r="KDG366" s="9"/>
      <c r="KDH366" s="9"/>
      <c r="KDI366" s="9"/>
      <c r="KDJ366" s="9"/>
      <c r="KDK366" s="9"/>
      <c r="KDL366" s="9"/>
      <c r="KDM366" s="9"/>
      <c r="KDN366" s="9"/>
      <c r="KDO366" s="9"/>
      <c r="KDP366" s="9"/>
      <c r="KDQ366" s="9"/>
      <c r="KDR366" s="9"/>
      <c r="KDS366" s="9"/>
      <c r="KDT366" s="9"/>
      <c r="KDU366" s="9"/>
      <c r="KDV366" s="9"/>
      <c r="KDW366" s="9"/>
      <c r="KDX366" s="9"/>
      <c r="KDY366" s="9"/>
      <c r="KDZ366" s="9"/>
      <c r="KEA366" s="9"/>
      <c r="KEB366" s="9"/>
      <c r="KEC366" s="9"/>
      <c r="KED366" s="9"/>
      <c r="KEE366" s="9"/>
      <c r="KEF366" s="9"/>
      <c r="KEG366" s="9"/>
      <c r="KEH366" s="9"/>
      <c r="KEI366" s="9"/>
      <c r="KEJ366" s="9"/>
      <c r="KEK366" s="9"/>
      <c r="KEL366" s="9"/>
      <c r="KEM366" s="9"/>
      <c r="KEN366" s="9"/>
      <c r="KEO366" s="9"/>
      <c r="KEP366" s="9"/>
      <c r="KEQ366" s="9"/>
      <c r="KER366" s="9"/>
      <c r="KES366" s="9"/>
      <c r="KET366" s="9"/>
      <c r="KEU366" s="9"/>
      <c r="KEV366" s="9"/>
      <c r="KEW366" s="9"/>
      <c r="KEX366" s="9"/>
      <c r="KEY366" s="9"/>
      <c r="KEZ366" s="9"/>
      <c r="KFA366" s="9"/>
      <c r="KFB366" s="9"/>
      <c r="KFC366" s="9"/>
      <c r="KFD366" s="9"/>
      <c r="KFE366" s="9"/>
      <c r="KFF366" s="9"/>
      <c r="KFG366" s="9"/>
      <c r="KFH366" s="9"/>
      <c r="KFI366" s="9"/>
      <c r="KFJ366" s="9"/>
      <c r="KFK366" s="9"/>
      <c r="KFL366" s="9"/>
      <c r="KFM366" s="9"/>
      <c r="KFN366" s="9"/>
      <c r="KFO366" s="9"/>
      <c r="KFP366" s="9"/>
      <c r="KFQ366" s="9"/>
      <c r="KFR366" s="9"/>
      <c r="KFS366" s="9"/>
      <c r="KFT366" s="9"/>
      <c r="KFU366" s="9"/>
      <c r="KFV366" s="9"/>
      <c r="KFW366" s="9"/>
      <c r="KFX366" s="9"/>
      <c r="KFY366" s="9"/>
      <c r="KFZ366" s="9"/>
      <c r="KGA366" s="9"/>
      <c r="KGB366" s="9"/>
      <c r="KGC366" s="9"/>
      <c r="KGD366" s="9"/>
      <c r="KGE366" s="9"/>
      <c r="KGF366" s="9"/>
      <c r="KGG366" s="9"/>
      <c r="KGH366" s="9"/>
      <c r="KGI366" s="9"/>
      <c r="KGJ366" s="9"/>
      <c r="KGK366" s="9"/>
      <c r="KGL366" s="9"/>
      <c r="KGM366" s="9"/>
      <c r="KGN366" s="9"/>
      <c r="KGO366" s="9"/>
      <c r="KGP366" s="9"/>
      <c r="KGQ366" s="9"/>
      <c r="KGR366" s="9"/>
      <c r="KGS366" s="9"/>
      <c r="KGT366" s="9"/>
      <c r="KGU366" s="9"/>
      <c r="KGV366" s="9"/>
      <c r="KGW366" s="9"/>
      <c r="KGX366" s="9"/>
      <c r="KGY366" s="9"/>
      <c r="KGZ366" s="9"/>
      <c r="KHA366" s="9"/>
      <c r="KHB366" s="9"/>
      <c r="KHC366" s="9"/>
      <c r="KHD366" s="9"/>
      <c r="KHE366" s="9"/>
      <c r="KHF366" s="9"/>
      <c r="KHG366" s="9"/>
      <c r="KHH366" s="9"/>
      <c r="KHI366" s="9"/>
      <c r="KHJ366" s="9"/>
      <c r="KHK366" s="9"/>
      <c r="KHL366" s="9"/>
      <c r="KHM366" s="9"/>
      <c r="KHN366" s="9"/>
      <c r="KHO366" s="9"/>
      <c r="KHP366" s="9"/>
      <c r="KHQ366" s="9"/>
      <c r="KHR366" s="9"/>
      <c r="KHS366" s="9"/>
      <c r="KHT366" s="9"/>
      <c r="KHU366" s="9"/>
      <c r="KHV366" s="9"/>
      <c r="KHW366" s="9"/>
      <c r="KHX366" s="9"/>
      <c r="KHY366" s="9"/>
      <c r="KHZ366" s="9"/>
      <c r="KIA366" s="9"/>
      <c r="KIB366" s="9"/>
      <c r="KIC366" s="9"/>
      <c r="KID366" s="9"/>
      <c r="KIE366" s="9"/>
      <c r="KIF366" s="9"/>
      <c r="KIG366" s="9"/>
      <c r="KIH366" s="9"/>
      <c r="KII366" s="9"/>
      <c r="KIJ366" s="9"/>
      <c r="KIK366" s="9"/>
      <c r="KIL366" s="9"/>
      <c r="KIM366" s="9"/>
      <c r="KIN366" s="9"/>
      <c r="KIO366" s="9"/>
      <c r="KIP366" s="9"/>
      <c r="KIQ366" s="9"/>
      <c r="KIR366" s="9"/>
      <c r="KIS366" s="9"/>
      <c r="KIT366" s="9"/>
      <c r="KIU366" s="9"/>
      <c r="KIV366" s="9"/>
      <c r="KIW366" s="9"/>
      <c r="KIX366" s="9"/>
      <c r="KIY366" s="9"/>
      <c r="KIZ366" s="9"/>
      <c r="KJA366" s="9"/>
      <c r="KJB366" s="9"/>
      <c r="KJC366" s="9"/>
      <c r="KJD366" s="9"/>
      <c r="KJE366" s="9"/>
      <c r="KJF366" s="9"/>
      <c r="KJG366" s="9"/>
      <c r="KJH366" s="9"/>
      <c r="KJI366" s="9"/>
      <c r="KJJ366" s="9"/>
      <c r="KJK366" s="9"/>
      <c r="KJL366" s="9"/>
      <c r="KJM366" s="9"/>
      <c r="KJN366" s="9"/>
      <c r="KJO366" s="9"/>
      <c r="KJP366" s="9"/>
      <c r="KJQ366" s="9"/>
      <c r="KJR366" s="9"/>
      <c r="KJS366" s="9"/>
      <c r="KJT366" s="9"/>
      <c r="KJU366" s="9"/>
      <c r="KJV366" s="9"/>
      <c r="KJW366" s="9"/>
      <c r="KJX366" s="9"/>
      <c r="KJY366" s="9"/>
      <c r="KJZ366" s="9"/>
      <c r="KKA366" s="9"/>
      <c r="KKB366" s="9"/>
      <c r="KKC366" s="9"/>
      <c r="KKD366" s="9"/>
      <c r="KKE366" s="9"/>
      <c r="KKF366" s="9"/>
      <c r="KKG366" s="9"/>
      <c r="KKH366" s="9"/>
      <c r="KKI366" s="9"/>
      <c r="KKJ366" s="9"/>
      <c r="KKK366" s="9"/>
      <c r="KKL366" s="9"/>
      <c r="KKM366" s="9"/>
      <c r="KKN366" s="9"/>
      <c r="KKO366" s="9"/>
      <c r="KKP366" s="9"/>
      <c r="KKQ366" s="9"/>
      <c r="KKR366" s="9"/>
      <c r="KKS366" s="9"/>
      <c r="KKT366" s="9"/>
      <c r="KKU366" s="9"/>
      <c r="KKV366" s="9"/>
      <c r="KKW366" s="9"/>
      <c r="KKX366" s="9"/>
      <c r="KKY366" s="9"/>
      <c r="KKZ366" s="9"/>
      <c r="KLA366" s="9"/>
      <c r="KLB366" s="9"/>
      <c r="KLC366" s="9"/>
      <c r="KLD366" s="9"/>
      <c r="KLE366" s="9"/>
      <c r="KLF366" s="9"/>
      <c r="KLG366" s="9"/>
      <c r="KLH366" s="9"/>
      <c r="KLI366" s="9"/>
      <c r="KLJ366" s="9"/>
      <c r="KLK366" s="9"/>
      <c r="KLL366" s="9"/>
      <c r="KLM366" s="9"/>
      <c r="KLN366" s="9"/>
      <c r="KLO366" s="9"/>
      <c r="KLP366" s="9"/>
      <c r="KLQ366" s="9"/>
      <c r="KLR366" s="9"/>
      <c r="KLS366" s="9"/>
      <c r="KLT366" s="9"/>
      <c r="KLU366" s="9"/>
      <c r="KLV366" s="9"/>
      <c r="KLW366" s="9"/>
      <c r="KLX366" s="9"/>
      <c r="KLY366" s="9"/>
      <c r="KLZ366" s="9"/>
      <c r="KMA366" s="9"/>
      <c r="KMB366" s="9"/>
      <c r="KMC366" s="9"/>
      <c r="KMD366" s="9"/>
      <c r="KME366" s="9"/>
      <c r="KMF366" s="9"/>
      <c r="KMG366" s="9"/>
      <c r="KMH366" s="9"/>
      <c r="KMI366" s="9"/>
      <c r="KMJ366" s="9"/>
      <c r="KMK366" s="9"/>
      <c r="KML366" s="9"/>
      <c r="KMM366" s="9"/>
      <c r="KMN366" s="9"/>
      <c r="KMO366" s="9"/>
      <c r="KMP366" s="9"/>
      <c r="KMQ366" s="9"/>
      <c r="KMR366" s="9"/>
      <c r="KMS366" s="9"/>
      <c r="KMT366" s="9"/>
      <c r="KMU366" s="9"/>
      <c r="KMV366" s="9"/>
      <c r="KMW366" s="9"/>
      <c r="KMX366" s="9"/>
      <c r="KMY366" s="9"/>
      <c r="KMZ366" s="9"/>
      <c r="KNA366" s="9"/>
      <c r="KNB366" s="9"/>
      <c r="KNC366" s="9"/>
      <c r="KND366" s="9"/>
      <c r="KNE366" s="9"/>
      <c r="KNF366" s="9"/>
      <c r="KNG366" s="9"/>
      <c r="KNH366" s="9"/>
      <c r="KNI366" s="9"/>
      <c r="KNJ366" s="9"/>
      <c r="KNK366" s="9"/>
      <c r="KNL366" s="9"/>
      <c r="KNM366" s="9"/>
      <c r="KNN366" s="9"/>
      <c r="KNO366" s="9"/>
      <c r="KNP366" s="9"/>
      <c r="KNQ366" s="9"/>
      <c r="KNR366" s="9"/>
      <c r="KNS366" s="9"/>
      <c r="KNT366" s="9"/>
      <c r="KNU366" s="9"/>
      <c r="KNV366" s="9"/>
      <c r="KNW366" s="9"/>
      <c r="KNX366" s="9"/>
      <c r="KNY366" s="9"/>
      <c r="KNZ366" s="9"/>
      <c r="KOA366" s="9"/>
      <c r="KOB366" s="9"/>
      <c r="KOC366" s="9"/>
      <c r="KOD366" s="9"/>
      <c r="KOE366" s="9"/>
      <c r="KOF366" s="9"/>
      <c r="KOG366" s="9"/>
      <c r="KOH366" s="9"/>
      <c r="KOI366" s="9"/>
      <c r="KOJ366" s="9"/>
      <c r="KOK366" s="9"/>
      <c r="KOL366" s="9"/>
      <c r="KOM366" s="9"/>
      <c r="KON366" s="9"/>
      <c r="KOO366" s="9"/>
      <c r="KOP366" s="9"/>
      <c r="KOQ366" s="9"/>
      <c r="KOR366" s="9"/>
      <c r="KOS366" s="9"/>
      <c r="KOT366" s="9"/>
      <c r="KOU366" s="9"/>
      <c r="KOV366" s="9"/>
      <c r="KOW366" s="9"/>
      <c r="KOX366" s="9"/>
      <c r="KOY366" s="9"/>
      <c r="KOZ366" s="9"/>
      <c r="KPA366" s="9"/>
      <c r="KPB366" s="9"/>
      <c r="KPC366" s="9"/>
      <c r="KPD366" s="9"/>
      <c r="KPE366" s="9"/>
      <c r="KPF366" s="9"/>
      <c r="KPG366" s="9"/>
      <c r="KPH366" s="9"/>
      <c r="KPI366" s="9"/>
      <c r="KPJ366" s="9"/>
      <c r="KPK366" s="9"/>
      <c r="KPL366" s="9"/>
      <c r="KPM366" s="9"/>
      <c r="KPN366" s="9"/>
      <c r="KPO366" s="9"/>
      <c r="KPP366" s="9"/>
      <c r="KPQ366" s="9"/>
      <c r="KPR366" s="9"/>
      <c r="KPS366" s="9"/>
      <c r="KPT366" s="9"/>
      <c r="KPU366" s="9"/>
      <c r="KPV366" s="9"/>
      <c r="KPW366" s="9"/>
      <c r="KPX366" s="9"/>
      <c r="KPY366" s="9"/>
      <c r="KPZ366" s="9"/>
      <c r="KQA366" s="9"/>
      <c r="KQB366" s="9"/>
      <c r="KQC366" s="9"/>
      <c r="KQD366" s="9"/>
      <c r="KQE366" s="9"/>
      <c r="KQF366" s="9"/>
      <c r="KQG366" s="9"/>
      <c r="KQH366" s="9"/>
      <c r="KQI366" s="9"/>
      <c r="KQJ366" s="9"/>
      <c r="KQK366" s="9"/>
      <c r="KQL366" s="9"/>
      <c r="KQM366" s="9"/>
      <c r="KQN366" s="9"/>
      <c r="KQO366" s="9"/>
      <c r="KQP366" s="9"/>
      <c r="KQQ366" s="9"/>
      <c r="KQR366" s="9"/>
      <c r="KQS366" s="9"/>
      <c r="KQT366" s="9"/>
      <c r="KQU366" s="9"/>
      <c r="KQV366" s="9"/>
      <c r="KQW366" s="9"/>
      <c r="KQX366" s="9"/>
      <c r="KQY366" s="9"/>
      <c r="KQZ366" s="9"/>
      <c r="KRA366" s="9"/>
      <c r="KRB366" s="9"/>
      <c r="KRC366" s="9"/>
      <c r="KRD366" s="9"/>
      <c r="KRE366" s="9"/>
      <c r="KRF366" s="9"/>
      <c r="KRG366" s="9"/>
      <c r="KRH366" s="9"/>
      <c r="KRI366" s="9"/>
      <c r="KRJ366" s="9"/>
      <c r="KRK366" s="9"/>
      <c r="KRL366" s="9"/>
      <c r="KRM366" s="9"/>
      <c r="KRN366" s="9"/>
      <c r="KRO366" s="9"/>
      <c r="KRP366" s="9"/>
      <c r="KRQ366" s="9"/>
      <c r="KRR366" s="9"/>
      <c r="KRS366" s="9"/>
      <c r="KRT366" s="9"/>
      <c r="KRU366" s="9"/>
      <c r="KRV366" s="9"/>
      <c r="KRW366" s="9"/>
      <c r="KRX366" s="9"/>
      <c r="KRY366" s="9"/>
      <c r="KRZ366" s="9"/>
      <c r="KSA366" s="9"/>
      <c r="KSB366" s="9"/>
      <c r="KSC366" s="9"/>
      <c r="KSD366" s="9"/>
      <c r="KSE366" s="9"/>
      <c r="KSF366" s="9"/>
      <c r="KSG366" s="9"/>
      <c r="KSH366" s="9"/>
      <c r="KSI366" s="9"/>
      <c r="KSJ366" s="9"/>
      <c r="KSK366" s="9"/>
      <c r="KSL366" s="9"/>
      <c r="KSM366" s="9"/>
      <c r="KSN366" s="9"/>
      <c r="KSO366" s="9"/>
      <c r="KSP366" s="9"/>
      <c r="KSQ366" s="9"/>
      <c r="KSR366" s="9"/>
      <c r="KSS366" s="9"/>
      <c r="KST366" s="9"/>
      <c r="KSU366" s="9"/>
      <c r="KSV366" s="9"/>
      <c r="KSW366" s="9"/>
      <c r="KSX366" s="9"/>
      <c r="KSY366" s="9"/>
      <c r="KSZ366" s="9"/>
      <c r="KTA366" s="9"/>
      <c r="KTB366" s="9"/>
      <c r="KTC366" s="9"/>
      <c r="KTD366" s="9"/>
      <c r="KTE366" s="9"/>
      <c r="KTF366" s="9"/>
      <c r="KTG366" s="9"/>
      <c r="KTH366" s="9"/>
      <c r="KTI366" s="9"/>
      <c r="KTJ366" s="9"/>
      <c r="KTK366" s="9"/>
      <c r="KTL366" s="9"/>
      <c r="KTM366" s="9"/>
      <c r="KTN366" s="9"/>
      <c r="KTO366" s="9"/>
      <c r="KTP366" s="9"/>
      <c r="KTQ366" s="9"/>
      <c r="KTR366" s="9"/>
      <c r="KTS366" s="9"/>
      <c r="KTT366" s="9"/>
      <c r="KTU366" s="9"/>
      <c r="KTV366" s="9"/>
      <c r="KTW366" s="9"/>
      <c r="KTX366" s="9"/>
      <c r="KTY366" s="9"/>
      <c r="KTZ366" s="9"/>
      <c r="KUA366" s="9"/>
      <c r="KUB366" s="9"/>
      <c r="KUC366" s="9"/>
      <c r="KUD366" s="9"/>
      <c r="KUE366" s="9"/>
      <c r="KUF366" s="9"/>
      <c r="KUG366" s="9"/>
      <c r="KUH366" s="9"/>
      <c r="KUI366" s="9"/>
      <c r="KUJ366" s="9"/>
      <c r="KUK366" s="9"/>
      <c r="KUL366" s="9"/>
      <c r="KUM366" s="9"/>
      <c r="KUN366" s="9"/>
      <c r="KUO366" s="9"/>
      <c r="KUP366" s="9"/>
      <c r="KUQ366" s="9"/>
      <c r="KUR366" s="9"/>
      <c r="KUS366" s="9"/>
      <c r="KUT366" s="9"/>
      <c r="KUU366" s="9"/>
      <c r="KUV366" s="9"/>
      <c r="KUW366" s="9"/>
      <c r="KUX366" s="9"/>
      <c r="KUY366" s="9"/>
      <c r="KUZ366" s="9"/>
      <c r="KVA366" s="9"/>
      <c r="KVB366" s="9"/>
      <c r="KVC366" s="9"/>
      <c r="KVD366" s="9"/>
      <c r="KVE366" s="9"/>
      <c r="KVF366" s="9"/>
      <c r="KVG366" s="9"/>
      <c r="KVH366" s="9"/>
      <c r="KVI366" s="9"/>
      <c r="KVJ366" s="9"/>
      <c r="KVK366" s="9"/>
      <c r="KVL366" s="9"/>
      <c r="KVM366" s="9"/>
      <c r="KVN366" s="9"/>
      <c r="KVO366" s="9"/>
      <c r="KVP366" s="9"/>
      <c r="KVQ366" s="9"/>
      <c r="KVR366" s="9"/>
      <c r="KVS366" s="9"/>
      <c r="KVT366" s="9"/>
      <c r="KVU366" s="9"/>
      <c r="KVV366" s="9"/>
      <c r="KVW366" s="9"/>
      <c r="KVX366" s="9"/>
      <c r="KVY366" s="9"/>
      <c r="KVZ366" s="9"/>
      <c r="KWA366" s="9"/>
      <c r="KWB366" s="9"/>
      <c r="KWC366" s="9"/>
      <c r="KWD366" s="9"/>
      <c r="KWE366" s="9"/>
      <c r="KWF366" s="9"/>
      <c r="KWG366" s="9"/>
      <c r="KWH366" s="9"/>
      <c r="KWI366" s="9"/>
      <c r="KWJ366" s="9"/>
      <c r="KWK366" s="9"/>
      <c r="KWL366" s="9"/>
      <c r="KWM366" s="9"/>
      <c r="KWN366" s="9"/>
      <c r="KWO366" s="9"/>
      <c r="KWP366" s="9"/>
      <c r="KWQ366" s="9"/>
      <c r="KWR366" s="9"/>
      <c r="KWS366" s="9"/>
      <c r="KWT366" s="9"/>
      <c r="KWU366" s="9"/>
      <c r="KWV366" s="9"/>
      <c r="KWW366" s="9"/>
      <c r="KWX366" s="9"/>
      <c r="KWY366" s="9"/>
      <c r="KWZ366" s="9"/>
      <c r="KXA366" s="9"/>
      <c r="KXB366" s="9"/>
      <c r="KXC366" s="9"/>
      <c r="KXD366" s="9"/>
      <c r="KXE366" s="9"/>
      <c r="KXF366" s="9"/>
      <c r="KXG366" s="9"/>
      <c r="KXH366" s="9"/>
      <c r="KXI366" s="9"/>
      <c r="KXJ366" s="9"/>
      <c r="KXK366" s="9"/>
      <c r="KXL366" s="9"/>
      <c r="KXM366" s="9"/>
      <c r="KXN366" s="9"/>
      <c r="KXO366" s="9"/>
      <c r="KXP366" s="9"/>
      <c r="KXQ366" s="9"/>
      <c r="KXR366" s="9"/>
      <c r="KXS366" s="9"/>
      <c r="KXT366" s="9"/>
      <c r="KXU366" s="9"/>
      <c r="KXV366" s="9"/>
      <c r="KXW366" s="9"/>
      <c r="KXX366" s="9"/>
      <c r="KXY366" s="9"/>
      <c r="KXZ366" s="9"/>
      <c r="KYA366" s="9"/>
      <c r="KYB366" s="9"/>
      <c r="KYC366" s="9"/>
      <c r="KYD366" s="9"/>
      <c r="KYE366" s="9"/>
      <c r="KYF366" s="9"/>
      <c r="KYG366" s="9"/>
      <c r="KYH366" s="9"/>
      <c r="KYI366" s="9"/>
      <c r="KYJ366" s="9"/>
      <c r="KYK366" s="9"/>
      <c r="KYL366" s="9"/>
      <c r="KYM366" s="9"/>
      <c r="KYN366" s="9"/>
      <c r="KYO366" s="9"/>
      <c r="KYP366" s="9"/>
      <c r="KYQ366" s="9"/>
      <c r="KYR366" s="9"/>
      <c r="KYS366" s="9"/>
      <c r="KYT366" s="9"/>
      <c r="KYU366" s="9"/>
      <c r="KYV366" s="9"/>
      <c r="KYW366" s="9"/>
      <c r="KYX366" s="9"/>
      <c r="KYY366" s="9"/>
      <c r="KYZ366" s="9"/>
      <c r="KZA366" s="9"/>
      <c r="KZB366" s="9"/>
      <c r="KZC366" s="9"/>
      <c r="KZD366" s="9"/>
      <c r="KZE366" s="9"/>
      <c r="KZF366" s="9"/>
      <c r="KZG366" s="9"/>
      <c r="KZH366" s="9"/>
      <c r="KZI366" s="9"/>
      <c r="KZJ366" s="9"/>
      <c r="KZK366" s="9"/>
      <c r="KZL366" s="9"/>
      <c r="KZM366" s="9"/>
      <c r="KZN366" s="9"/>
      <c r="KZO366" s="9"/>
      <c r="KZP366" s="9"/>
      <c r="KZQ366" s="9"/>
      <c r="KZR366" s="9"/>
      <c r="KZS366" s="9"/>
      <c r="KZT366" s="9"/>
      <c r="KZU366" s="9"/>
      <c r="KZV366" s="9"/>
      <c r="KZW366" s="9"/>
      <c r="KZX366" s="9"/>
      <c r="KZY366" s="9"/>
      <c r="KZZ366" s="9"/>
      <c r="LAA366" s="9"/>
      <c r="LAB366" s="9"/>
      <c r="LAC366" s="9"/>
      <c r="LAD366" s="9"/>
      <c r="LAE366" s="9"/>
      <c r="LAF366" s="9"/>
      <c r="LAG366" s="9"/>
      <c r="LAH366" s="9"/>
      <c r="LAI366" s="9"/>
      <c r="LAJ366" s="9"/>
      <c r="LAK366" s="9"/>
      <c r="LAL366" s="9"/>
      <c r="LAM366" s="9"/>
      <c r="LAN366" s="9"/>
      <c r="LAO366" s="9"/>
      <c r="LAP366" s="9"/>
      <c r="LAQ366" s="9"/>
      <c r="LAR366" s="9"/>
      <c r="LAS366" s="9"/>
      <c r="LAT366" s="9"/>
      <c r="LAU366" s="9"/>
      <c r="LAV366" s="9"/>
      <c r="LAW366" s="9"/>
      <c r="LAX366" s="9"/>
      <c r="LAY366" s="9"/>
      <c r="LAZ366" s="9"/>
      <c r="LBA366" s="9"/>
      <c r="LBB366" s="9"/>
      <c r="LBC366" s="9"/>
      <c r="LBD366" s="9"/>
      <c r="LBE366" s="9"/>
      <c r="LBF366" s="9"/>
      <c r="LBG366" s="9"/>
      <c r="LBH366" s="9"/>
      <c r="LBI366" s="9"/>
      <c r="LBJ366" s="9"/>
      <c r="LBK366" s="9"/>
      <c r="LBL366" s="9"/>
      <c r="LBM366" s="9"/>
      <c r="LBN366" s="9"/>
      <c r="LBO366" s="9"/>
      <c r="LBP366" s="9"/>
      <c r="LBQ366" s="9"/>
      <c r="LBR366" s="9"/>
      <c r="LBS366" s="9"/>
      <c r="LBT366" s="9"/>
      <c r="LBU366" s="9"/>
      <c r="LBV366" s="9"/>
      <c r="LBW366" s="9"/>
      <c r="LBX366" s="9"/>
      <c r="LBY366" s="9"/>
      <c r="LBZ366" s="9"/>
      <c r="LCA366" s="9"/>
      <c r="LCB366" s="9"/>
      <c r="LCC366" s="9"/>
      <c r="LCD366" s="9"/>
      <c r="LCE366" s="9"/>
      <c r="LCF366" s="9"/>
      <c r="LCG366" s="9"/>
      <c r="LCH366" s="9"/>
      <c r="LCI366" s="9"/>
      <c r="LCJ366" s="9"/>
      <c r="LCK366" s="9"/>
      <c r="LCL366" s="9"/>
      <c r="LCM366" s="9"/>
      <c r="LCN366" s="9"/>
      <c r="LCO366" s="9"/>
      <c r="LCP366" s="9"/>
      <c r="LCQ366" s="9"/>
      <c r="LCR366" s="9"/>
      <c r="LCS366" s="9"/>
      <c r="LCT366" s="9"/>
      <c r="LCU366" s="9"/>
      <c r="LCV366" s="9"/>
      <c r="LCW366" s="9"/>
      <c r="LCX366" s="9"/>
      <c r="LCY366" s="9"/>
      <c r="LCZ366" s="9"/>
      <c r="LDA366" s="9"/>
      <c r="LDB366" s="9"/>
      <c r="LDC366" s="9"/>
      <c r="LDD366" s="9"/>
      <c r="LDE366" s="9"/>
      <c r="LDF366" s="9"/>
      <c r="LDG366" s="9"/>
      <c r="LDH366" s="9"/>
      <c r="LDI366" s="9"/>
      <c r="LDJ366" s="9"/>
      <c r="LDK366" s="9"/>
      <c r="LDL366" s="9"/>
      <c r="LDM366" s="9"/>
      <c r="LDN366" s="9"/>
      <c r="LDO366" s="9"/>
      <c r="LDP366" s="9"/>
      <c r="LDQ366" s="9"/>
      <c r="LDR366" s="9"/>
      <c r="LDS366" s="9"/>
      <c r="LDT366" s="9"/>
      <c r="LDU366" s="9"/>
      <c r="LDV366" s="9"/>
      <c r="LDW366" s="9"/>
      <c r="LDX366" s="9"/>
      <c r="LDY366" s="9"/>
      <c r="LDZ366" s="9"/>
      <c r="LEA366" s="9"/>
      <c r="LEB366" s="9"/>
      <c r="LEC366" s="9"/>
      <c r="LED366" s="9"/>
      <c r="LEE366" s="9"/>
      <c r="LEF366" s="9"/>
      <c r="LEG366" s="9"/>
      <c r="LEH366" s="9"/>
      <c r="LEI366" s="9"/>
      <c r="LEJ366" s="9"/>
      <c r="LEK366" s="9"/>
      <c r="LEL366" s="9"/>
      <c r="LEM366" s="9"/>
      <c r="LEN366" s="9"/>
      <c r="LEO366" s="9"/>
      <c r="LEP366" s="9"/>
      <c r="LEQ366" s="9"/>
      <c r="LER366" s="9"/>
      <c r="LES366" s="9"/>
      <c r="LET366" s="9"/>
      <c r="LEU366" s="9"/>
      <c r="LEV366" s="9"/>
      <c r="LEW366" s="9"/>
      <c r="LEX366" s="9"/>
      <c r="LEY366" s="9"/>
      <c r="LEZ366" s="9"/>
      <c r="LFA366" s="9"/>
      <c r="LFB366" s="9"/>
      <c r="LFC366" s="9"/>
      <c r="LFD366" s="9"/>
      <c r="LFE366" s="9"/>
      <c r="LFF366" s="9"/>
      <c r="LFG366" s="9"/>
      <c r="LFH366" s="9"/>
      <c r="LFI366" s="9"/>
      <c r="LFJ366" s="9"/>
      <c r="LFK366" s="9"/>
      <c r="LFL366" s="9"/>
      <c r="LFM366" s="9"/>
      <c r="LFN366" s="9"/>
      <c r="LFO366" s="9"/>
      <c r="LFP366" s="9"/>
      <c r="LFQ366" s="9"/>
      <c r="LFR366" s="9"/>
      <c r="LFS366" s="9"/>
      <c r="LFT366" s="9"/>
      <c r="LFU366" s="9"/>
      <c r="LFV366" s="9"/>
      <c r="LFW366" s="9"/>
      <c r="LFX366" s="9"/>
      <c r="LFY366" s="9"/>
      <c r="LFZ366" s="9"/>
      <c r="LGA366" s="9"/>
      <c r="LGB366" s="9"/>
      <c r="LGC366" s="9"/>
      <c r="LGD366" s="9"/>
      <c r="LGE366" s="9"/>
      <c r="LGF366" s="9"/>
      <c r="LGG366" s="9"/>
      <c r="LGH366" s="9"/>
      <c r="LGI366" s="9"/>
      <c r="LGJ366" s="9"/>
      <c r="LGK366" s="9"/>
      <c r="LGL366" s="9"/>
      <c r="LGM366" s="9"/>
      <c r="LGN366" s="9"/>
      <c r="LGO366" s="9"/>
      <c r="LGP366" s="9"/>
      <c r="LGQ366" s="9"/>
      <c r="LGR366" s="9"/>
      <c r="LGS366" s="9"/>
      <c r="LGT366" s="9"/>
      <c r="LGU366" s="9"/>
      <c r="LGV366" s="9"/>
      <c r="LGW366" s="9"/>
      <c r="LGX366" s="9"/>
      <c r="LGY366" s="9"/>
      <c r="LGZ366" s="9"/>
      <c r="LHA366" s="9"/>
      <c r="LHB366" s="9"/>
      <c r="LHC366" s="9"/>
      <c r="LHD366" s="9"/>
      <c r="LHE366" s="9"/>
      <c r="LHF366" s="9"/>
      <c r="LHG366" s="9"/>
      <c r="LHH366" s="9"/>
      <c r="LHI366" s="9"/>
      <c r="LHJ366" s="9"/>
      <c r="LHK366" s="9"/>
      <c r="LHL366" s="9"/>
      <c r="LHM366" s="9"/>
      <c r="LHN366" s="9"/>
      <c r="LHO366" s="9"/>
      <c r="LHP366" s="9"/>
      <c r="LHQ366" s="9"/>
      <c r="LHR366" s="9"/>
      <c r="LHS366" s="9"/>
      <c r="LHT366" s="9"/>
      <c r="LHU366" s="9"/>
      <c r="LHV366" s="9"/>
      <c r="LHW366" s="9"/>
      <c r="LHX366" s="9"/>
      <c r="LHY366" s="9"/>
      <c r="LHZ366" s="9"/>
      <c r="LIA366" s="9"/>
      <c r="LIB366" s="9"/>
      <c r="LIC366" s="9"/>
      <c r="LID366" s="9"/>
      <c r="LIE366" s="9"/>
      <c r="LIF366" s="9"/>
      <c r="LIG366" s="9"/>
      <c r="LIH366" s="9"/>
      <c r="LII366" s="9"/>
      <c r="LIJ366" s="9"/>
      <c r="LIK366" s="9"/>
      <c r="LIL366" s="9"/>
      <c r="LIM366" s="9"/>
      <c r="LIN366" s="9"/>
      <c r="LIO366" s="9"/>
      <c r="LIP366" s="9"/>
      <c r="LIQ366" s="9"/>
      <c r="LIR366" s="9"/>
      <c r="LIS366" s="9"/>
      <c r="LIT366" s="9"/>
      <c r="LIU366" s="9"/>
      <c r="LIV366" s="9"/>
      <c r="LIW366" s="9"/>
      <c r="LIX366" s="9"/>
      <c r="LIY366" s="9"/>
      <c r="LIZ366" s="9"/>
      <c r="LJA366" s="9"/>
      <c r="LJB366" s="9"/>
      <c r="LJC366" s="9"/>
      <c r="LJD366" s="9"/>
      <c r="LJE366" s="9"/>
      <c r="LJF366" s="9"/>
      <c r="LJG366" s="9"/>
      <c r="LJH366" s="9"/>
      <c r="LJI366" s="9"/>
      <c r="LJJ366" s="9"/>
      <c r="LJK366" s="9"/>
      <c r="LJL366" s="9"/>
      <c r="LJM366" s="9"/>
      <c r="LJN366" s="9"/>
      <c r="LJO366" s="9"/>
      <c r="LJP366" s="9"/>
      <c r="LJQ366" s="9"/>
      <c r="LJR366" s="9"/>
      <c r="LJS366" s="9"/>
      <c r="LJT366" s="9"/>
      <c r="LJU366" s="9"/>
      <c r="LJV366" s="9"/>
      <c r="LJW366" s="9"/>
      <c r="LJX366" s="9"/>
      <c r="LJY366" s="9"/>
      <c r="LJZ366" s="9"/>
      <c r="LKA366" s="9"/>
      <c r="LKB366" s="9"/>
      <c r="LKC366" s="9"/>
      <c r="LKD366" s="9"/>
      <c r="LKE366" s="9"/>
      <c r="LKF366" s="9"/>
      <c r="LKG366" s="9"/>
      <c r="LKH366" s="9"/>
      <c r="LKI366" s="9"/>
      <c r="LKJ366" s="9"/>
      <c r="LKK366" s="9"/>
      <c r="LKL366" s="9"/>
      <c r="LKM366" s="9"/>
      <c r="LKN366" s="9"/>
      <c r="LKO366" s="9"/>
      <c r="LKP366" s="9"/>
      <c r="LKQ366" s="9"/>
      <c r="LKR366" s="9"/>
      <c r="LKS366" s="9"/>
      <c r="LKT366" s="9"/>
      <c r="LKU366" s="9"/>
      <c r="LKV366" s="9"/>
      <c r="LKW366" s="9"/>
      <c r="LKX366" s="9"/>
      <c r="LKY366" s="9"/>
      <c r="LKZ366" s="9"/>
      <c r="LLA366" s="9"/>
      <c r="LLB366" s="9"/>
      <c r="LLC366" s="9"/>
      <c r="LLD366" s="9"/>
      <c r="LLE366" s="9"/>
      <c r="LLF366" s="9"/>
      <c r="LLG366" s="9"/>
      <c r="LLH366" s="9"/>
      <c r="LLI366" s="9"/>
      <c r="LLJ366" s="9"/>
      <c r="LLK366" s="9"/>
      <c r="LLL366" s="9"/>
      <c r="LLM366" s="9"/>
      <c r="LLN366" s="9"/>
      <c r="LLO366" s="9"/>
      <c r="LLP366" s="9"/>
      <c r="LLQ366" s="9"/>
      <c r="LLR366" s="9"/>
      <c r="LLS366" s="9"/>
      <c r="LLT366" s="9"/>
      <c r="LLU366" s="9"/>
      <c r="LLV366" s="9"/>
      <c r="LLW366" s="9"/>
      <c r="LLX366" s="9"/>
      <c r="LLY366" s="9"/>
      <c r="LLZ366" s="9"/>
      <c r="LMA366" s="9"/>
      <c r="LMB366" s="9"/>
      <c r="LMC366" s="9"/>
      <c r="LMD366" s="9"/>
      <c r="LME366" s="9"/>
      <c r="LMF366" s="9"/>
      <c r="LMG366" s="9"/>
      <c r="LMH366" s="9"/>
      <c r="LMI366" s="9"/>
      <c r="LMJ366" s="9"/>
      <c r="LMK366" s="9"/>
      <c r="LML366" s="9"/>
      <c r="LMM366" s="9"/>
      <c r="LMN366" s="9"/>
      <c r="LMO366" s="9"/>
      <c r="LMP366" s="9"/>
      <c r="LMQ366" s="9"/>
      <c r="LMR366" s="9"/>
      <c r="LMS366" s="9"/>
      <c r="LMT366" s="9"/>
      <c r="LMU366" s="9"/>
      <c r="LMV366" s="9"/>
      <c r="LMW366" s="9"/>
      <c r="LMX366" s="9"/>
      <c r="LMY366" s="9"/>
      <c r="LMZ366" s="9"/>
      <c r="LNA366" s="9"/>
      <c r="LNB366" s="9"/>
      <c r="LNC366" s="9"/>
      <c r="LND366" s="9"/>
      <c r="LNE366" s="9"/>
      <c r="LNF366" s="9"/>
      <c r="LNG366" s="9"/>
      <c r="LNH366" s="9"/>
      <c r="LNI366" s="9"/>
      <c r="LNJ366" s="9"/>
      <c r="LNK366" s="9"/>
      <c r="LNL366" s="9"/>
      <c r="LNM366" s="9"/>
      <c r="LNN366" s="9"/>
      <c r="LNO366" s="9"/>
      <c r="LNP366" s="9"/>
      <c r="LNQ366" s="9"/>
      <c r="LNR366" s="9"/>
      <c r="LNS366" s="9"/>
      <c r="LNT366" s="9"/>
      <c r="LNU366" s="9"/>
      <c r="LNV366" s="9"/>
      <c r="LNW366" s="9"/>
      <c r="LNX366" s="9"/>
      <c r="LNY366" s="9"/>
      <c r="LNZ366" s="9"/>
      <c r="LOA366" s="9"/>
      <c r="LOB366" s="9"/>
      <c r="LOC366" s="9"/>
      <c r="LOD366" s="9"/>
      <c r="LOE366" s="9"/>
      <c r="LOF366" s="9"/>
      <c r="LOG366" s="9"/>
      <c r="LOH366" s="9"/>
      <c r="LOI366" s="9"/>
      <c r="LOJ366" s="9"/>
      <c r="LOK366" s="9"/>
      <c r="LOL366" s="9"/>
      <c r="LOM366" s="9"/>
      <c r="LON366" s="9"/>
      <c r="LOO366" s="9"/>
      <c r="LOP366" s="9"/>
      <c r="LOQ366" s="9"/>
      <c r="LOR366" s="9"/>
      <c r="LOS366" s="9"/>
      <c r="LOT366" s="9"/>
      <c r="LOU366" s="9"/>
      <c r="LOV366" s="9"/>
      <c r="LOW366" s="9"/>
      <c r="LOX366" s="9"/>
      <c r="LOY366" s="9"/>
      <c r="LOZ366" s="9"/>
      <c r="LPA366" s="9"/>
      <c r="LPB366" s="9"/>
      <c r="LPC366" s="9"/>
      <c r="LPD366" s="9"/>
      <c r="LPE366" s="9"/>
      <c r="LPF366" s="9"/>
      <c r="LPG366" s="9"/>
      <c r="LPH366" s="9"/>
      <c r="LPI366" s="9"/>
      <c r="LPJ366" s="9"/>
      <c r="LPK366" s="9"/>
      <c r="LPL366" s="9"/>
      <c r="LPM366" s="9"/>
      <c r="LPN366" s="9"/>
      <c r="LPO366" s="9"/>
      <c r="LPP366" s="9"/>
      <c r="LPQ366" s="9"/>
      <c r="LPR366" s="9"/>
      <c r="LPS366" s="9"/>
      <c r="LPT366" s="9"/>
      <c r="LPU366" s="9"/>
      <c r="LPV366" s="9"/>
      <c r="LPW366" s="9"/>
      <c r="LPX366" s="9"/>
      <c r="LPY366" s="9"/>
      <c r="LPZ366" s="9"/>
      <c r="LQA366" s="9"/>
      <c r="LQB366" s="9"/>
      <c r="LQC366" s="9"/>
      <c r="LQD366" s="9"/>
      <c r="LQE366" s="9"/>
      <c r="LQF366" s="9"/>
      <c r="LQG366" s="9"/>
      <c r="LQH366" s="9"/>
      <c r="LQI366" s="9"/>
      <c r="LQJ366" s="9"/>
      <c r="LQK366" s="9"/>
      <c r="LQL366" s="9"/>
      <c r="LQM366" s="9"/>
      <c r="LQN366" s="9"/>
      <c r="LQO366" s="9"/>
      <c r="LQP366" s="9"/>
      <c r="LQQ366" s="9"/>
      <c r="LQR366" s="9"/>
      <c r="LQS366" s="9"/>
      <c r="LQT366" s="9"/>
      <c r="LQU366" s="9"/>
      <c r="LQV366" s="9"/>
      <c r="LQW366" s="9"/>
      <c r="LQX366" s="9"/>
      <c r="LQY366" s="9"/>
      <c r="LQZ366" s="9"/>
      <c r="LRA366" s="9"/>
      <c r="LRB366" s="9"/>
      <c r="LRC366" s="9"/>
      <c r="LRD366" s="9"/>
      <c r="LRE366" s="9"/>
      <c r="LRF366" s="9"/>
      <c r="LRG366" s="9"/>
      <c r="LRH366" s="9"/>
      <c r="LRI366" s="9"/>
      <c r="LRJ366" s="9"/>
      <c r="LRK366" s="9"/>
      <c r="LRL366" s="9"/>
      <c r="LRM366" s="9"/>
      <c r="LRN366" s="9"/>
      <c r="LRO366" s="9"/>
      <c r="LRP366" s="9"/>
      <c r="LRQ366" s="9"/>
      <c r="LRR366" s="9"/>
      <c r="LRS366" s="9"/>
      <c r="LRT366" s="9"/>
      <c r="LRU366" s="9"/>
      <c r="LRV366" s="9"/>
      <c r="LRW366" s="9"/>
      <c r="LRX366" s="9"/>
      <c r="LRY366" s="9"/>
      <c r="LRZ366" s="9"/>
      <c r="LSA366" s="9"/>
      <c r="LSB366" s="9"/>
      <c r="LSC366" s="9"/>
      <c r="LSD366" s="9"/>
      <c r="LSE366" s="9"/>
      <c r="LSF366" s="9"/>
      <c r="LSG366" s="9"/>
      <c r="LSH366" s="9"/>
      <c r="LSI366" s="9"/>
      <c r="LSJ366" s="9"/>
      <c r="LSK366" s="9"/>
      <c r="LSL366" s="9"/>
      <c r="LSM366" s="9"/>
      <c r="LSN366" s="9"/>
      <c r="LSO366" s="9"/>
      <c r="LSP366" s="9"/>
      <c r="LSQ366" s="9"/>
      <c r="LSR366" s="9"/>
      <c r="LSS366" s="9"/>
      <c r="LST366" s="9"/>
      <c r="LSU366" s="9"/>
      <c r="LSV366" s="9"/>
      <c r="LSW366" s="9"/>
      <c r="LSX366" s="9"/>
      <c r="LSY366" s="9"/>
      <c r="LSZ366" s="9"/>
      <c r="LTA366" s="9"/>
      <c r="LTB366" s="9"/>
      <c r="LTC366" s="9"/>
      <c r="LTD366" s="9"/>
      <c r="LTE366" s="9"/>
      <c r="LTF366" s="9"/>
      <c r="LTG366" s="9"/>
      <c r="LTH366" s="9"/>
      <c r="LTI366" s="9"/>
      <c r="LTJ366" s="9"/>
      <c r="LTK366" s="9"/>
      <c r="LTL366" s="9"/>
      <c r="LTM366" s="9"/>
      <c r="LTN366" s="9"/>
      <c r="LTO366" s="9"/>
      <c r="LTP366" s="9"/>
      <c r="LTQ366" s="9"/>
      <c r="LTR366" s="9"/>
      <c r="LTS366" s="9"/>
      <c r="LTT366" s="9"/>
      <c r="LTU366" s="9"/>
      <c r="LTV366" s="9"/>
      <c r="LTW366" s="9"/>
      <c r="LTX366" s="9"/>
      <c r="LTY366" s="9"/>
      <c r="LTZ366" s="9"/>
      <c r="LUA366" s="9"/>
      <c r="LUB366" s="9"/>
      <c r="LUC366" s="9"/>
      <c r="LUD366" s="9"/>
      <c r="LUE366" s="9"/>
      <c r="LUF366" s="9"/>
      <c r="LUG366" s="9"/>
      <c r="LUH366" s="9"/>
      <c r="LUI366" s="9"/>
      <c r="LUJ366" s="9"/>
      <c r="LUK366" s="9"/>
      <c r="LUL366" s="9"/>
      <c r="LUM366" s="9"/>
      <c r="LUN366" s="9"/>
      <c r="LUO366" s="9"/>
      <c r="LUP366" s="9"/>
      <c r="LUQ366" s="9"/>
      <c r="LUR366" s="9"/>
      <c r="LUS366" s="9"/>
      <c r="LUT366" s="9"/>
      <c r="LUU366" s="9"/>
      <c r="LUV366" s="9"/>
      <c r="LUW366" s="9"/>
      <c r="LUX366" s="9"/>
      <c r="LUY366" s="9"/>
      <c r="LUZ366" s="9"/>
      <c r="LVA366" s="9"/>
      <c r="LVB366" s="9"/>
      <c r="LVC366" s="9"/>
      <c r="LVD366" s="9"/>
      <c r="LVE366" s="9"/>
      <c r="LVF366" s="9"/>
      <c r="LVG366" s="9"/>
      <c r="LVH366" s="9"/>
      <c r="LVI366" s="9"/>
      <c r="LVJ366" s="9"/>
      <c r="LVK366" s="9"/>
      <c r="LVL366" s="9"/>
      <c r="LVM366" s="9"/>
      <c r="LVN366" s="9"/>
      <c r="LVO366" s="9"/>
      <c r="LVP366" s="9"/>
      <c r="LVQ366" s="9"/>
      <c r="LVR366" s="9"/>
      <c r="LVS366" s="9"/>
      <c r="LVT366" s="9"/>
      <c r="LVU366" s="9"/>
      <c r="LVV366" s="9"/>
      <c r="LVW366" s="9"/>
      <c r="LVX366" s="9"/>
      <c r="LVY366" s="9"/>
      <c r="LVZ366" s="9"/>
      <c r="LWA366" s="9"/>
      <c r="LWB366" s="9"/>
      <c r="LWC366" s="9"/>
      <c r="LWD366" s="9"/>
      <c r="LWE366" s="9"/>
      <c r="LWF366" s="9"/>
      <c r="LWG366" s="9"/>
      <c r="LWH366" s="9"/>
      <c r="LWI366" s="9"/>
      <c r="LWJ366" s="9"/>
      <c r="LWK366" s="9"/>
      <c r="LWL366" s="9"/>
      <c r="LWM366" s="9"/>
      <c r="LWN366" s="9"/>
      <c r="LWO366" s="9"/>
      <c r="LWP366" s="9"/>
      <c r="LWQ366" s="9"/>
      <c r="LWR366" s="9"/>
      <c r="LWS366" s="9"/>
      <c r="LWT366" s="9"/>
      <c r="LWU366" s="9"/>
      <c r="LWV366" s="9"/>
      <c r="LWW366" s="9"/>
      <c r="LWX366" s="9"/>
      <c r="LWY366" s="9"/>
      <c r="LWZ366" s="9"/>
      <c r="LXA366" s="9"/>
      <c r="LXB366" s="9"/>
      <c r="LXC366" s="9"/>
      <c r="LXD366" s="9"/>
      <c r="LXE366" s="9"/>
      <c r="LXF366" s="9"/>
      <c r="LXG366" s="9"/>
      <c r="LXH366" s="9"/>
      <c r="LXI366" s="9"/>
      <c r="LXJ366" s="9"/>
      <c r="LXK366" s="9"/>
      <c r="LXL366" s="9"/>
      <c r="LXM366" s="9"/>
      <c r="LXN366" s="9"/>
      <c r="LXO366" s="9"/>
      <c r="LXP366" s="9"/>
      <c r="LXQ366" s="9"/>
      <c r="LXR366" s="9"/>
      <c r="LXS366" s="9"/>
      <c r="LXT366" s="9"/>
      <c r="LXU366" s="9"/>
      <c r="LXV366" s="9"/>
      <c r="LXW366" s="9"/>
      <c r="LXX366" s="9"/>
      <c r="LXY366" s="9"/>
      <c r="LXZ366" s="9"/>
      <c r="LYA366" s="9"/>
      <c r="LYB366" s="9"/>
      <c r="LYC366" s="9"/>
      <c r="LYD366" s="9"/>
      <c r="LYE366" s="9"/>
      <c r="LYF366" s="9"/>
      <c r="LYG366" s="9"/>
      <c r="LYH366" s="9"/>
      <c r="LYI366" s="9"/>
      <c r="LYJ366" s="9"/>
      <c r="LYK366" s="9"/>
      <c r="LYL366" s="9"/>
      <c r="LYM366" s="9"/>
      <c r="LYN366" s="9"/>
      <c r="LYO366" s="9"/>
      <c r="LYP366" s="9"/>
      <c r="LYQ366" s="9"/>
      <c r="LYR366" s="9"/>
      <c r="LYS366" s="9"/>
      <c r="LYT366" s="9"/>
      <c r="LYU366" s="9"/>
      <c r="LYV366" s="9"/>
      <c r="LYW366" s="9"/>
      <c r="LYX366" s="9"/>
      <c r="LYY366" s="9"/>
      <c r="LYZ366" s="9"/>
      <c r="LZA366" s="9"/>
      <c r="LZB366" s="9"/>
      <c r="LZC366" s="9"/>
      <c r="LZD366" s="9"/>
      <c r="LZE366" s="9"/>
      <c r="LZF366" s="9"/>
      <c r="LZG366" s="9"/>
      <c r="LZH366" s="9"/>
      <c r="LZI366" s="9"/>
      <c r="LZJ366" s="9"/>
      <c r="LZK366" s="9"/>
      <c r="LZL366" s="9"/>
      <c r="LZM366" s="9"/>
      <c r="LZN366" s="9"/>
      <c r="LZO366" s="9"/>
      <c r="LZP366" s="9"/>
      <c r="LZQ366" s="9"/>
      <c r="LZR366" s="9"/>
      <c r="LZS366" s="9"/>
      <c r="LZT366" s="9"/>
      <c r="LZU366" s="9"/>
      <c r="LZV366" s="9"/>
      <c r="LZW366" s="9"/>
      <c r="LZX366" s="9"/>
      <c r="LZY366" s="9"/>
      <c r="LZZ366" s="9"/>
      <c r="MAA366" s="9"/>
      <c r="MAB366" s="9"/>
      <c r="MAC366" s="9"/>
      <c r="MAD366" s="9"/>
      <c r="MAE366" s="9"/>
      <c r="MAF366" s="9"/>
      <c r="MAG366" s="9"/>
      <c r="MAH366" s="9"/>
      <c r="MAI366" s="9"/>
      <c r="MAJ366" s="9"/>
      <c r="MAK366" s="9"/>
      <c r="MAL366" s="9"/>
      <c r="MAM366" s="9"/>
      <c r="MAN366" s="9"/>
      <c r="MAO366" s="9"/>
      <c r="MAP366" s="9"/>
      <c r="MAQ366" s="9"/>
      <c r="MAR366" s="9"/>
      <c r="MAS366" s="9"/>
      <c r="MAT366" s="9"/>
      <c r="MAU366" s="9"/>
      <c r="MAV366" s="9"/>
      <c r="MAW366" s="9"/>
      <c r="MAX366" s="9"/>
      <c r="MAY366" s="9"/>
      <c r="MAZ366" s="9"/>
      <c r="MBA366" s="9"/>
      <c r="MBB366" s="9"/>
      <c r="MBC366" s="9"/>
      <c r="MBD366" s="9"/>
      <c r="MBE366" s="9"/>
      <c r="MBF366" s="9"/>
      <c r="MBG366" s="9"/>
      <c r="MBH366" s="9"/>
      <c r="MBI366" s="9"/>
      <c r="MBJ366" s="9"/>
      <c r="MBK366" s="9"/>
      <c r="MBL366" s="9"/>
      <c r="MBM366" s="9"/>
      <c r="MBN366" s="9"/>
      <c r="MBO366" s="9"/>
      <c r="MBP366" s="9"/>
      <c r="MBQ366" s="9"/>
      <c r="MBR366" s="9"/>
      <c r="MBS366" s="9"/>
      <c r="MBT366" s="9"/>
      <c r="MBU366" s="9"/>
      <c r="MBV366" s="9"/>
      <c r="MBW366" s="9"/>
      <c r="MBX366" s="9"/>
      <c r="MBY366" s="9"/>
      <c r="MBZ366" s="9"/>
      <c r="MCA366" s="9"/>
      <c r="MCB366" s="9"/>
      <c r="MCC366" s="9"/>
      <c r="MCD366" s="9"/>
      <c r="MCE366" s="9"/>
      <c r="MCF366" s="9"/>
      <c r="MCG366" s="9"/>
      <c r="MCH366" s="9"/>
      <c r="MCI366" s="9"/>
      <c r="MCJ366" s="9"/>
      <c r="MCK366" s="9"/>
      <c r="MCL366" s="9"/>
      <c r="MCM366" s="9"/>
      <c r="MCN366" s="9"/>
      <c r="MCO366" s="9"/>
      <c r="MCP366" s="9"/>
      <c r="MCQ366" s="9"/>
      <c r="MCR366" s="9"/>
      <c r="MCS366" s="9"/>
      <c r="MCT366" s="9"/>
      <c r="MCU366" s="9"/>
      <c r="MCV366" s="9"/>
      <c r="MCW366" s="9"/>
      <c r="MCX366" s="9"/>
      <c r="MCY366" s="9"/>
      <c r="MCZ366" s="9"/>
      <c r="MDA366" s="9"/>
      <c r="MDB366" s="9"/>
      <c r="MDC366" s="9"/>
      <c r="MDD366" s="9"/>
      <c r="MDE366" s="9"/>
      <c r="MDF366" s="9"/>
      <c r="MDG366" s="9"/>
      <c r="MDH366" s="9"/>
      <c r="MDI366" s="9"/>
      <c r="MDJ366" s="9"/>
      <c r="MDK366" s="9"/>
      <c r="MDL366" s="9"/>
      <c r="MDM366" s="9"/>
      <c r="MDN366" s="9"/>
      <c r="MDO366" s="9"/>
      <c r="MDP366" s="9"/>
      <c r="MDQ366" s="9"/>
      <c r="MDR366" s="9"/>
      <c r="MDS366" s="9"/>
      <c r="MDT366" s="9"/>
      <c r="MDU366" s="9"/>
      <c r="MDV366" s="9"/>
      <c r="MDW366" s="9"/>
      <c r="MDX366" s="9"/>
      <c r="MDY366" s="9"/>
      <c r="MDZ366" s="9"/>
      <c r="MEA366" s="9"/>
      <c r="MEB366" s="9"/>
      <c r="MEC366" s="9"/>
      <c r="MED366" s="9"/>
      <c r="MEE366" s="9"/>
      <c r="MEF366" s="9"/>
      <c r="MEG366" s="9"/>
      <c r="MEH366" s="9"/>
      <c r="MEI366" s="9"/>
      <c r="MEJ366" s="9"/>
      <c r="MEK366" s="9"/>
      <c r="MEL366" s="9"/>
      <c r="MEM366" s="9"/>
      <c r="MEN366" s="9"/>
      <c r="MEO366" s="9"/>
      <c r="MEP366" s="9"/>
      <c r="MEQ366" s="9"/>
      <c r="MER366" s="9"/>
      <c r="MES366" s="9"/>
      <c r="MET366" s="9"/>
      <c r="MEU366" s="9"/>
      <c r="MEV366" s="9"/>
      <c r="MEW366" s="9"/>
      <c r="MEX366" s="9"/>
      <c r="MEY366" s="9"/>
      <c r="MEZ366" s="9"/>
      <c r="MFA366" s="9"/>
      <c r="MFB366" s="9"/>
      <c r="MFC366" s="9"/>
      <c r="MFD366" s="9"/>
      <c r="MFE366" s="9"/>
      <c r="MFF366" s="9"/>
      <c r="MFG366" s="9"/>
      <c r="MFH366" s="9"/>
      <c r="MFI366" s="9"/>
      <c r="MFJ366" s="9"/>
      <c r="MFK366" s="9"/>
      <c r="MFL366" s="9"/>
      <c r="MFM366" s="9"/>
      <c r="MFN366" s="9"/>
      <c r="MFO366" s="9"/>
      <c r="MFP366" s="9"/>
      <c r="MFQ366" s="9"/>
      <c r="MFR366" s="9"/>
      <c r="MFS366" s="9"/>
      <c r="MFT366" s="9"/>
      <c r="MFU366" s="9"/>
      <c r="MFV366" s="9"/>
      <c r="MFW366" s="9"/>
      <c r="MFX366" s="9"/>
      <c r="MFY366" s="9"/>
      <c r="MFZ366" s="9"/>
      <c r="MGA366" s="9"/>
      <c r="MGB366" s="9"/>
      <c r="MGC366" s="9"/>
      <c r="MGD366" s="9"/>
      <c r="MGE366" s="9"/>
      <c r="MGF366" s="9"/>
      <c r="MGG366" s="9"/>
      <c r="MGH366" s="9"/>
      <c r="MGI366" s="9"/>
      <c r="MGJ366" s="9"/>
      <c r="MGK366" s="9"/>
      <c r="MGL366" s="9"/>
      <c r="MGM366" s="9"/>
      <c r="MGN366" s="9"/>
      <c r="MGO366" s="9"/>
      <c r="MGP366" s="9"/>
      <c r="MGQ366" s="9"/>
      <c r="MGR366" s="9"/>
      <c r="MGS366" s="9"/>
      <c r="MGT366" s="9"/>
      <c r="MGU366" s="9"/>
      <c r="MGV366" s="9"/>
      <c r="MGW366" s="9"/>
      <c r="MGX366" s="9"/>
      <c r="MGY366" s="9"/>
      <c r="MGZ366" s="9"/>
      <c r="MHA366" s="9"/>
      <c r="MHB366" s="9"/>
      <c r="MHC366" s="9"/>
      <c r="MHD366" s="9"/>
      <c r="MHE366" s="9"/>
      <c r="MHF366" s="9"/>
      <c r="MHG366" s="9"/>
      <c r="MHH366" s="9"/>
      <c r="MHI366" s="9"/>
      <c r="MHJ366" s="9"/>
      <c r="MHK366" s="9"/>
      <c r="MHL366" s="9"/>
      <c r="MHM366" s="9"/>
      <c r="MHN366" s="9"/>
      <c r="MHO366" s="9"/>
      <c r="MHP366" s="9"/>
      <c r="MHQ366" s="9"/>
      <c r="MHR366" s="9"/>
      <c r="MHS366" s="9"/>
      <c r="MHT366" s="9"/>
      <c r="MHU366" s="9"/>
      <c r="MHV366" s="9"/>
      <c r="MHW366" s="9"/>
      <c r="MHX366" s="9"/>
      <c r="MHY366" s="9"/>
      <c r="MHZ366" s="9"/>
      <c r="MIA366" s="9"/>
      <c r="MIB366" s="9"/>
      <c r="MIC366" s="9"/>
      <c r="MID366" s="9"/>
      <c r="MIE366" s="9"/>
      <c r="MIF366" s="9"/>
      <c r="MIG366" s="9"/>
      <c r="MIH366" s="9"/>
      <c r="MII366" s="9"/>
      <c r="MIJ366" s="9"/>
      <c r="MIK366" s="9"/>
      <c r="MIL366" s="9"/>
      <c r="MIM366" s="9"/>
      <c r="MIN366" s="9"/>
      <c r="MIO366" s="9"/>
      <c r="MIP366" s="9"/>
      <c r="MIQ366" s="9"/>
      <c r="MIR366" s="9"/>
      <c r="MIS366" s="9"/>
      <c r="MIT366" s="9"/>
      <c r="MIU366" s="9"/>
      <c r="MIV366" s="9"/>
      <c r="MIW366" s="9"/>
      <c r="MIX366" s="9"/>
      <c r="MIY366" s="9"/>
      <c r="MIZ366" s="9"/>
      <c r="MJA366" s="9"/>
      <c r="MJB366" s="9"/>
      <c r="MJC366" s="9"/>
      <c r="MJD366" s="9"/>
      <c r="MJE366" s="9"/>
      <c r="MJF366" s="9"/>
      <c r="MJG366" s="9"/>
      <c r="MJH366" s="9"/>
      <c r="MJI366" s="9"/>
      <c r="MJJ366" s="9"/>
      <c r="MJK366" s="9"/>
      <c r="MJL366" s="9"/>
      <c r="MJM366" s="9"/>
      <c r="MJN366" s="9"/>
      <c r="MJO366" s="9"/>
      <c r="MJP366" s="9"/>
      <c r="MJQ366" s="9"/>
      <c r="MJR366" s="9"/>
      <c r="MJS366" s="9"/>
      <c r="MJT366" s="9"/>
      <c r="MJU366" s="9"/>
      <c r="MJV366" s="9"/>
      <c r="MJW366" s="9"/>
      <c r="MJX366" s="9"/>
      <c r="MJY366" s="9"/>
      <c r="MJZ366" s="9"/>
      <c r="MKA366" s="9"/>
      <c r="MKB366" s="9"/>
      <c r="MKC366" s="9"/>
      <c r="MKD366" s="9"/>
      <c r="MKE366" s="9"/>
      <c r="MKF366" s="9"/>
      <c r="MKG366" s="9"/>
      <c r="MKH366" s="9"/>
      <c r="MKI366" s="9"/>
      <c r="MKJ366" s="9"/>
      <c r="MKK366" s="9"/>
      <c r="MKL366" s="9"/>
      <c r="MKM366" s="9"/>
      <c r="MKN366" s="9"/>
      <c r="MKO366" s="9"/>
      <c r="MKP366" s="9"/>
      <c r="MKQ366" s="9"/>
      <c r="MKR366" s="9"/>
      <c r="MKS366" s="9"/>
      <c r="MKT366" s="9"/>
      <c r="MKU366" s="9"/>
      <c r="MKV366" s="9"/>
      <c r="MKW366" s="9"/>
      <c r="MKX366" s="9"/>
      <c r="MKY366" s="9"/>
      <c r="MKZ366" s="9"/>
      <c r="MLA366" s="9"/>
      <c r="MLB366" s="9"/>
      <c r="MLC366" s="9"/>
      <c r="MLD366" s="9"/>
      <c r="MLE366" s="9"/>
      <c r="MLF366" s="9"/>
      <c r="MLG366" s="9"/>
      <c r="MLH366" s="9"/>
      <c r="MLI366" s="9"/>
      <c r="MLJ366" s="9"/>
      <c r="MLK366" s="9"/>
      <c r="MLL366" s="9"/>
      <c r="MLM366" s="9"/>
      <c r="MLN366" s="9"/>
      <c r="MLO366" s="9"/>
      <c r="MLP366" s="9"/>
      <c r="MLQ366" s="9"/>
      <c r="MLR366" s="9"/>
      <c r="MLS366" s="9"/>
      <c r="MLT366" s="9"/>
      <c r="MLU366" s="9"/>
      <c r="MLV366" s="9"/>
      <c r="MLW366" s="9"/>
      <c r="MLX366" s="9"/>
      <c r="MLY366" s="9"/>
      <c r="MLZ366" s="9"/>
      <c r="MMA366" s="9"/>
      <c r="MMB366" s="9"/>
      <c r="MMC366" s="9"/>
      <c r="MMD366" s="9"/>
      <c r="MME366" s="9"/>
      <c r="MMF366" s="9"/>
      <c r="MMG366" s="9"/>
      <c r="MMH366" s="9"/>
      <c r="MMI366" s="9"/>
      <c r="MMJ366" s="9"/>
      <c r="MMK366" s="9"/>
      <c r="MML366" s="9"/>
      <c r="MMM366" s="9"/>
      <c r="MMN366" s="9"/>
      <c r="MMO366" s="9"/>
      <c r="MMP366" s="9"/>
      <c r="MMQ366" s="9"/>
      <c r="MMR366" s="9"/>
      <c r="MMS366" s="9"/>
      <c r="MMT366" s="9"/>
      <c r="MMU366" s="9"/>
      <c r="MMV366" s="9"/>
      <c r="MMW366" s="9"/>
      <c r="MMX366" s="9"/>
      <c r="MMY366" s="9"/>
      <c r="MMZ366" s="9"/>
      <c r="MNA366" s="9"/>
      <c r="MNB366" s="9"/>
      <c r="MNC366" s="9"/>
      <c r="MND366" s="9"/>
      <c r="MNE366" s="9"/>
      <c r="MNF366" s="9"/>
      <c r="MNG366" s="9"/>
      <c r="MNH366" s="9"/>
      <c r="MNI366" s="9"/>
      <c r="MNJ366" s="9"/>
      <c r="MNK366" s="9"/>
      <c r="MNL366" s="9"/>
      <c r="MNM366" s="9"/>
      <c r="MNN366" s="9"/>
      <c r="MNO366" s="9"/>
      <c r="MNP366" s="9"/>
      <c r="MNQ366" s="9"/>
      <c r="MNR366" s="9"/>
      <c r="MNS366" s="9"/>
      <c r="MNT366" s="9"/>
      <c r="MNU366" s="9"/>
      <c r="MNV366" s="9"/>
      <c r="MNW366" s="9"/>
      <c r="MNX366" s="9"/>
      <c r="MNY366" s="9"/>
      <c r="MNZ366" s="9"/>
      <c r="MOA366" s="9"/>
      <c r="MOB366" s="9"/>
      <c r="MOC366" s="9"/>
      <c r="MOD366" s="9"/>
      <c r="MOE366" s="9"/>
      <c r="MOF366" s="9"/>
      <c r="MOG366" s="9"/>
      <c r="MOH366" s="9"/>
      <c r="MOI366" s="9"/>
      <c r="MOJ366" s="9"/>
      <c r="MOK366" s="9"/>
      <c r="MOL366" s="9"/>
      <c r="MOM366" s="9"/>
      <c r="MON366" s="9"/>
      <c r="MOO366" s="9"/>
      <c r="MOP366" s="9"/>
      <c r="MOQ366" s="9"/>
      <c r="MOR366" s="9"/>
      <c r="MOS366" s="9"/>
      <c r="MOT366" s="9"/>
      <c r="MOU366" s="9"/>
      <c r="MOV366" s="9"/>
      <c r="MOW366" s="9"/>
      <c r="MOX366" s="9"/>
      <c r="MOY366" s="9"/>
      <c r="MOZ366" s="9"/>
      <c r="MPA366" s="9"/>
      <c r="MPB366" s="9"/>
      <c r="MPC366" s="9"/>
      <c r="MPD366" s="9"/>
      <c r="MPE366" s="9"/>
      <c r="MPF366" s="9"/>
      <c r="MPG366" s="9"/>
      <c r="MPH366" s="9"/>
      <c r="MPI366" s="9"/>
      <c r="MPJ366" s="9"/>
      <c r="MPK366" s="9"/>
      <c r="MPL366" s="9"/>
      <c r="MPM366" s="9"/>
      <c r="MPN366" s="9"/>
      <c r="MPO366" s="9"/>
      <c r="MPP366" s="9"/>
      <c r="MPQ366" s="9"/>
      <c r="MPR366" s="9"/>
      <c r="MPS366" s="9"/>
      <c r="MPT366" s="9"/>
      <c r="MPU366" s="9"/>
      <c r="MPV366" s="9"/>
      <c r="MPW366" s="9"/>
      <c r="MPX366" s="9"/>
      <c r="MPY366" s="9"/>
      <c r="MPZ366" s="9"/>
      <c r="MQA366" s="9"/>
      <c r="MQB366" s="9"/>
      <c r="MQC366" s="9"/>
      <c r="MQD366" s="9"/>
      <c r="MQE366" s="9"/>
      <c r="MQF366" s="9"/>
      <c r="MQG366" s="9"/>
      <c r="MQH366" s="9"/>
      <c r="MQI366" s="9"/>
      <c r="MQJ366" s="9"/>
      <c r="MQK366" s="9"/>
      <c r="MQL366" s="9"/>
      <c r="MQM366" s="9"/>
      <c r="MQN366" s="9"/>
      <c r="MQO366" s="9"/>
      <c r="MQP366" s="9"/>
      <c r="MQQ366" s="9"/>
      <c r="MQR366" s="9"/>
      <c r="MQS366" s="9"/>
      <c r="MQT366" s="9"/>
      <c r="MQU366" s="9"/>
      <c r="MQV366" s="9"/>
      <c r="MQW366" s="9"/>
      <c r="MQX366" s="9"/>
      <c r="MQY366" s="9"/>
      <c r="MQZ366" s="9"/>
      <c r="MRA366" s="9"/>
      <c r="MRB366" s="9"/>
      <c r="MRC366" s="9"/>
      <c r="MRD366" s="9"/>
      <c r="MRE366" s="9"/>
      <c r="MRF366" s="9"/>
      <c r="MRG366" s="9"/>
      <c r="MRH366" s="9"/>
      <c r="MRI366" s="9"/>
      <c r="MRJ366" s="9"/>
      <c r="MRK366" s="9"/>
      <c r="MRL366" s="9"/>
      <c r="MRM366" s="9"/>
      <c r="MRN366" s="9"/>
      <c r="MRO366" s="9"/>
      <c r="MRP366" s="9"/>
      <c r="MRQ366" s="9"/>
      <c r="MRR366" s="9"/>
      <c r="MRS366" s="9"/>
      <c r="MRT366" s="9"/>
      <c r="MRU366" s="9"/>
      <c r="MRV366" s="9"/>
      <c r="MRW366" s="9"/>
      <c r="MRX366" s="9"/>
      <c r="MRY366" s="9"/>
      <c r="MRZ366" s="9"/>
      <c r="MSA366" s="9"/>
      <c r="MSB366" s="9"/>
      <c r="MSC366" s="9"/>
      <c r="MSD366" s="9"/>
      <c r="MSE366" s="9"/>
      <c r="MSF366" s="9"/>
      <c r="MSG366" s="9"/>
      <c r="MSH366" s="9"/>
      <c r="MSI366" s="9"/>
      <c r="MSJ366" s="9"/>
      <c r="MSK366" s="9"/>
      <c r="MSL366" s="9"/>
      <c r="MSM366" s="9"/>
      <c r="MSN366" s="9"/>
      <c r="MSO366" s="9"/>
      <c r="MSP366" s="9"/>
      <c r="MSQ366" s="9"/>
      <c r="MSR366" s="9"/>
      <c r="MSS366" s="9"/>
      <c r="MST366" s="9"/>
      <c r="MSU366" s="9"/>
      <c r="MSV366" s="9"/>
      <c r="MSW366" s="9"/>
      <c r="MSX366" s="9"/>
      <c r="MSY366" s="9"/>
      <c r="MSZ366" s="9"/>
      <c r="MTA366" s="9"/>
      <c r="MTB366" s="9"/>
      <c r="MTC366" s="9"/>
      <c r="MTD366" s="9"/>
      <c r="MTE366" s="9"/>
      <c r="MTF366" s="9"/>
      <c r="MTG366" s="9"/>
      <c r="MTH366" s="9"/>
      <c r="MTI366" s="9"/>
      <c r="MTJ366" s="9"/>
      <c r="MTK366" s="9"/>
      <c r="MTL366" s="9"/>
      <c r="MTM366" s="9"/>
      <c r="MTN366" s="9"/>
      <c r="MTO366" s="9"/>
      <c r="MTP366" s="9"/>
      <c r="MTQ366" s="9"/>
      <c r="MTR366" s="9"/>
      <c r="MTS366" s="9"/>
      <c r="MTT366" s="9"/>
      <c r="MTU366" s="9"/>
      <c r="MTV366" s="9"/>
      <c r="MTW366" s="9"/>
      <c r="MTX366" s="9"/>
      <c r="MTY366" s="9"/>
      <c r="MTZ366" s="9"/>
      <c r="MUA366" s="9"/>
      <c r="MUB366" s="9"/>
      <c r="MUC366" s="9"/>
      <c r="MUD366" s="9"/>
      <c r="MUE366" s="9"/>
      <c r="MUF366" s="9"/>
      <c r="MUG366" s="9"/>
      <c r="MUH366" s="9"/>
      <c r="MUI366" s="9"/>
      <c r="MUJ366" s="9"/>
      <c r="MUK366" s="9"/>
      <c r="MUL366" s="9"/>
      <c r="MUM366" s="9"/>
      <c r="MUN366" s="9"/>
      <c r="MUO366" s="9"/>
      <c r="MUP366" s="9"/>
      <c r="MUQ366" s="9"/>
      <c r="MUR366" s="9"/>
      <c r="MUS366" s="9"/>
      <c r="MUT366" s="9"/>
      <c r="MUU366" s="9"/>
      <c r="MUV366" s="9"/>
      <c r="MUW366" s="9"/>
      <c r="MUX366" s="9"/>
      <c r="MUY366" s="9"/>
      <c r="MUZ366" s="9"/>
      <c r="MVA366" s="9"/>
      <c r="MVB366" s="9"/>
      <c r="MVC366" s="9"/>
      <c r="MVD366" s="9"/>
      <c r="MVE366" s="9"/>
      <c r="MVF366" s="9"/>
      <c r="MVG366" s="9"/>
      <c r="MVH366" s="9"/>
      <c r="MVI366" s="9"/>
      <c r="MVJ366" s="9"/>
      <c r="MVK366" s="9"/>
      <c r="MVL366" s="9"/>
      <c r="MVM366" s="9"/>
      <c r="MVN366" s="9"/>
      <c r="MVO366" s="9"/>
      <c r="MVP366" s="9"/>
      <c r="MVQ366" s="9"/>
      <c r="MVR366" s="9"/>
      <c r="MVS366" s="9"/>
      <c r="MVT366" s="9"/>
      <c r="MVU366" s="9"/>
      <c r="MVV366" s="9"/>
      <c r="MVW366" s="9"/>
      <c r="MVX366" s="9"/>
      <c r="MVY366" s="9"/>
      <c r="MVZ366" s="9"/>
      <c r="MWA366" s="9"/>
      <c r="MWB366" s="9"/>
      <c r="MWC366" s="9"/>
      <c r="MWD366" s="9"/>
      <c r="MWE366" s="9"/>
      <c r="MWF366" s="9"/>
      <c r="MWG366" s="9"/>
      <c r="MWH366" s="9"/>
      <c r="MWI366" s="9"/>
      <c r="MWJ366" s="9"/>
      <c r="MWK366" s="9"/>
      <c r="MWL366" s="9"/>
      <c r="MWM366" s="9"/>
      <c r="MWN366" s="9"/>
      <c r="MWO366" s="9"/>
      <c r="MWP366" s="9"/>
      <c r="MWQ366" s="9"/>
      <c r="MWR366" s="9"/>
      <c r="MWS366" s="9"/>
      <c r="MWT366" s="9"/>
      <c r="MWU366" s="9"/>
      <c r="MWV366" s="9"/>
      <c r="MWW366" s="9"/>
      <c r="MWX366" s="9"/>
      <c r="MWY366" s="9"/>
      <c r="MWZ366" s="9"/>
      <c r="MXA366" s="9"/>
      <c r="MXB366" s="9"/>
      <c r="MXC366" s="9"/>
      <c r="MXD366" s="9"/>
      <c r="MXE366" s="9"/>
      <c r="MXF366" s="9"/>
      <c r="MXG366" s="9"/>
      <c r="MXH366" s="9"/>
      <c r="MXI366" s="9"/>
      <c r="MXJ366" s="9"/>
      <c r="MXK366" s="9"/>
      <c r="MXL366" s="9"/>
      <c r="MXM366" s="9"/>
      <c r="MXN366" s="9"/>
      <c r="MXO366" s="9"/>
      <c r="MXP366" s="9"/>
      <c r="MXQ366" s="9"/>
      <c r="MXR366" s="9"/>
      <c r="MXS366" s="9"/>
      <c r="MXT366" s="9"/>
      <c r="MXU366" s="9"/>
      <c r="MXV366" s="9"/>
      <c r="MXW366" s="9"/>
      <c r="MXX366" s="9"/>
      <c r="MXY366" s="9"/>
      <c r="MXZ366" s="9"/>
      <c r="MYA366" s="9"/>
      <c r="MYB366" s="9"/>
      <c r="MYC366" s="9"/>
      <c r="MYD366" s="9"/>
      <c r="MYE366" s="9"/>
      <c r="MYF366" s="9"/>
      <c r="MYG366" s="9"/>
      <c r="MYH366" s="9"/>
      <c r="MYI366" s="9"/>
      <c r="MYJ366" s="9"/>
      <c r="MYK366" s="9"/>
      <c r="MYL366" s="9"/>
      <c r="MYM366" s="9"/>
      <c r="MYN366" s="9"/>
      <c r="MYO366" s="9"/>
      <c r="MYP366" s="9"/>
      <c r="MYQ366" s="9"/>
      <c r="MYR366" s="9"/>
      <c r="MYS366" s="9"/>
      <c r="MYT366" s="9"/>
      <c r="MYU366" s="9"/>
      <c r="MYV366" s="9"/>
      <c r="MYW366" s="9"/>
      <c r="MYX366" s="9"/>
      <c r="MYY366" s="9"/>
      <c r="MYZ366" s="9"/>
      <c r="MZA366" s="9"/>
      <c r="MZB366" s="9"/>
      <c r="MZC366" s="9"/>
      <c r="MZD366" s="9"/>
      <c r="MZE366" s="9"/>
      <c r="MZF366" s="9"/>
      <c r="MZG366" s="9"/>
      <c r="MZH366" s="9"/>
      <c r="MZI366" s="9"/>
      <c r="MZJ366" s="9"/>
      <c r="MZK366" s="9"/>
      <c r="MZL366" s="9"/>
      <c r="MZM366" s="9"/>
      <c r="MZN366" s="9"/>
      <c r="MZO366" s="9"/>
      <c r="MZP366" s="9"/>
      <c r="MZQ366" s="9"/>
      <c r="MZR366" s="9"/>
      <c r="MZS366" s="9"/>
      <c r="MZT366" s="9"/>
      <c r="MZU366" s="9"/>
      <c r="MZV366" s="9"/>
      <c r="MZW366" s="9"/>
      <c r="MZX366" s="9"/>
      <c r="MZY366" s="9"/>
      <c r="MZZ366" s="9"/>
      <c r="NAA366" s="9"/>
      <c r="NAB366" s="9"/>
      <c r="NAC366" s="9"/>
      <c r="NAD366" s="9"/>
      <c r="NAE366" s="9"/>
      <c r="NAF366" s="9"/>
      <c r="NAG366" s="9"/>
      <c r="NAH366" s="9"/>
      <c r="NAI366" s="9"/>
      <c r="NAJ366" s="9"/>
      <c r="NAK366" s="9"/>
      <c r="NAL366" s="9"/>
      <c r="NAM366" s="9"/>
      <c r="NAN366" s="9"/>
      <c r="NAO366" s="9"/>
      <c r="NAP366" s="9"/>
      <c r="NAQ366" s="9"/>
      <c r="NAR366" s="9"/>
      <c r="NAS366" s="9"/>
      <c r="NAT366" s="9"/>
      <c r="NAU366" s="9"/>
      <c r="NAV366" s="9"/>
      <c r="NAW366" s="9"/>
      <c r="NAX366" s="9"/>
      <c r="NAY366" s="9"/>
      <c r="NAZ366" s="9"/>
      <c r="NBA366" s="9"/>
      <c r="NBB366" s="9"/>
      <c r="NBC366" s="9"/>
      <c r="NBD366" s="9"/>
      <c r="NBE366" s="9"/>
      <c r="NBF366" s="9"/>
      <c r="NBG366" s="9"/>
      <c r="NBH366" s="9"/>
      <c r="NBI366" s="9"/>
      <c r="NBJ366" s="9"/>
      <c r="NBK366" s="9"/>
      <c r="NBL366" s="9"/>
      <c r="NBM366" s="9"/>
      <c r="NBN366" s="9"/>
      <c r="NBO366" s="9"/>
      <c r="NBP366" s="9"/>
      <c r="NBQ366" s="9"/>
      <c r="NBR366" s="9"/>
      <c r="NBS366" s="9"/>
      <c r="NBT366" s="9"/>
      <c r="NBU366" s="9"/>
      <c r="NBV366" s="9"/>
      <c r="NBW366" s="9"/>
      <c r="NBX366" s="9"/>
      <c r="NBY366" s="9"/>
      <c r="NBZ366" s="9"/>
      <c r="NCA366" s="9"/>
      <c r="NCB366" s="9"/>
      <c r="NCC366" s="9"/>
      <c r="NCD366" s="9"/>
      <c r="NCE366" s="9"/>
      <c r="NCF366" s="9"/>
      <c r="NCG366" s="9"/>
      <c r="NCH366" s="9"/>
      <c r="NCI366" s="9"/>
      <c r="NCJ366" s="9"/>
      <c r="NCK366" s="9"/>
      <c r="NCL366" s="9"/>
      <c r="NCM366" s="9"/>
      <c r="NCN366" s="9"/>
      <c r="NCO366" s="9"/>
      <c r="NCP366" s="9"/>
      <c r="NCQ366" s="9"/>
      <c r="NCR366" s="9"/>
      <c r="NCS366" s="9"/>
      <c r="NCT366" s="9"/>
      <c r="NCU366" s="9"/>
      <c r="NCV366" s="9"/>
      <c r="NCW366" s="9"/>
      <c r="NCX366" s="9"/>
      <c r="NCY366" s="9"/>
      <c r="NCZ366" s="9"/>
      <c r="NDA366" s="9"/>
      <c r="NDB366" s="9"/>
      <c r="NDC366" s="9"/>
      <c r="NDD366" s="9"/>
      <c r="NDE366" s="9"/>
      <c r="NDF366" s="9"/>
      <c r="NDG366" s="9"/>
      <c r="NDH366" s="9"/>
      <c r="NDI366" s="9"/>
      <c r="NDJ366" s="9"/>
      <c r="NDK366" s="9"/>
      <c r="NDL366" s="9"/>
      <c r="NDM366" s="9"/>
      <c r="NDN366" s="9"/>
      <c r="NDO366" s="9"/>
      <c r="NDP366" s="9"/>
      <c r="NDQ366" s="9"/>
      <c r="NDR366" s="9"/>
      <c r="NDS366" s="9"/>
      <c r="NDT366" s="9"/>
      <c r="NDU366" s="9"/>
      <c r="NDV366" s="9"/>
      <c r="NDW366" s="9"/>
      <c r="NDX366" s="9"/>
      <c r="NDY366" s="9"/>
      <c r="NDZ366" s="9"/>
      <c r="NEA366" s="9"/>
      <c r="NEB366" s="9"/>
      <c r="NEC366" s="9"/>
      <c r="NED366" s="9"/>
      <c r="NEE366" s="9"/>
      <c r="NEF366" s="9"/>
      <c r="NEG366" s="9"/>
      <c r="NEH366" s="9"/>
      <c r="NEI366" s="9"/>
      <c r="NEJ366" s="9"/>
      <c r="NEK366" s="9"/>
      <c r="NEL366" s="9"/>
      <c r="NEM366" s="9"/>
      <c r="NEN366" s="9"/>
      <c r="NEO366" s="9"/>
      <c r="NEP366" s="9"/>
      <c r="NEQ366" s="9"/>
      <c r="NER366" s="9"/>
      <c r="NES366" s="9"/>
      <c r="NET366" s="9"/>
      <c r="NEU366" s="9"/>
      <c r="NEV366" s="9"/>
      <c r="NEW366" s="9"/>
      <c r="NEX366" s="9"/>
      <c r="NEY366" s="9"/>
      <c r="NEZ366" s="9"/>
      <c r="NFA366" s="9"/>
      <c r="NFB366" s="9"/>
      <c r="NFC366" s="9"/>
      <c r="NFD366" s="9"/>
      <c r="NFE366" s="9"/>
      <c r="NFF366" s="9"/>
      <c r="NFG366" s="9"/>
      <c r="NFH366" s="9"/>
      <c r="NFI366" s="9"/>
      <c r="NFJ366" s="9"/>
      <c r="NFK366" s="9"/>
      <c r="NFL366" s="9"/>
      <c r="NFM366" s="9"/>
      <c r="NFN366" s="9"/>
      <c r="NFO366" s="9"/>
      <c r="NFP366" s="9"/>
      <c r="NFQ366" s="9"/>
      <c r="NFR366" s="9"/>
      <c r="NFS366" s="9"/>
      <c r="NFT366" s="9"/>
      <c r="NFU366" s="9"/>
      <c r="NFV366" s="9"/>
      <c r="NFW366" s="9"/>
      <c r="NFX366" s="9"/>
      <c r="NFY366" s="9"/>
      <c r="NFZ366" s="9"/>
      <c r="NGA366" s="9"/>
      <c r="NGB366" s="9"/>
      <c r="NGC366" s="9"/>
      <c r="NGD366" s="9"/>
      <c r="NGE366" s="9"/>
      <c r="NGF366" s="9"/>
      <c r="NGG366" s="9"/>
      <c r="NGH366" s="9"/>
      <c r="NGI366" s="9"/>
      <c r="NGJ366" s="9"/>
      <c r="NGK366" s="9"/>
      <c r="NGL366" s="9"/>
      <c r="NGM366" s="9"/>
      <c r="NGN366" s="9"/>
      <c r="NGO366" s="9"/>
      <c r="NGP366" s="9"/>
      <c r="NGQ366" s="9"/>
      <c r="NGR366" s="9"/>
      <c r="NGS366" s="9"/>
      <c r="NGT366" s="9"/>
      <c r="NGU366" s="9"/>
      <c r="NGV366" s="9"/>
      <c r="NGW366" s="9"/>
      <c r="NGX366" s="9"/>
      <c r="NGY366" s="9"/>
      <c r="NGZ366" s="9"/>
      <c r="NHA366" s="9"/>
      <c r="NHB366" s="9"/>
      <c r="NHC366" s="9"/>
      <c r="NHD366" s="9"/>
      <c r="NHE366" s="9"/>
      <c r="NHF366" s="9"/>
      <c r="NHG366" s="9"/>
      <c r="NHH366" s="9"/>
      <c r="NHI366" s="9"/>
      <c r="NHJ366" s="9"/>
      <c r="NHK366" s="9"/>
      <c r="NHL366" s="9"/>
      <c r="NHM366" s="9"/>
      <c r="NHN366" s="9"/>
      <c r="NHO366" s="9"/>
      <c r="NHP366" s="9"/>
      <c r="NHQ366" s="9"/>
      <c r="NHR366" s="9"/>
      <c r="NHS366" s="9"/>
      <c r="NHT366" s="9"/>
      <c r="NHU366" s="9"/>
      <c r="NHV366" s="9"/>
      <c r="NHW366" s="9"/>
      <c r="NHX366" s="9"/>
      <c r="NHY366" s="9"/>
      <c r="NHZ366" s="9"/>
      <c r="NIA366" s="9"/>
      <c r="NIB366" s="9"/>
      <c r="NIC366" s="9"/>
      <c r="NID366" s="9"/>
      <c r="NIE366" s="9"/>
      <c r="NIF366" s="9"/>
      <c r="NIG366" s="9"/>
      <c r="NIH366" s="9"/>
      <c r="NII366" s="9"/>
      <c r="NIJ366" s="9"/>
      <c r="NIK366" s="9"/>
      <c r="NIL366" s="9"/>
      <c r="NIM366" s="9"/>
      <c r="NIN366" s="9"/>
      <c r="NIO366" s="9"/>
      <c r="NIP366" s="9"/>
      <c r="NIQ366" s="9"/>
      <c r="NIR366" s="9"/>
      <c r="NIS366" s="9"/>
      <c r="NIT366" s="9"/>
      <c r="NIU366" s="9"/>
      <c r="NIV366" s="9"/>
      <c r="NIW366" s="9"/>
      <c r="NIX366" s="9"/>
      <c r="NIY366" s="9"/>
      <c r="NIZ366" s="9"/>
      <c r="NJA366" s="9"/>
      <c r="NJB366" s="9"/>
      <c r="NJC366" s="9"/>
      <c r="NJD366" s="9"/>
      <c r="NJE366" s="9"/>
      <c r="NJF366" s="9"/>
      <c r="NJG366" s="9"/>
      <c r="NJH366" s="9"/>
      <c r="NJI366" s="9"/>
      <c r="NJJ366" s="9"/>
      <c r="NJK366" s="9"/>
      <c r="NJL366" s="9"/>
      <c r="NJM366" s="9"/>
      <c r="NJN366" s="9"/>
      <c r="NJO366" s="9"/>
      <c r="NJP366" s="9"/>
      <c r="NJQ366" s="9"/>
      <c r="NJR366" s="9"/>
      <c r="NJS366" s="9"/>
      <c r="NJT366" s="9"/>
      <c r="NJU366" s="9"/>
      <c r="NJV366" s="9"/>
      <c r="NJW366" s="9"/>
      <c r="NJX366" s="9"/>
      <c r="NJY366" s="9"/>
      <c r="NJZ366" s="9"/>
      <c r="NKA366" s="9"/>
      <c r="NKB366" s="9"/>
      <c r="NKC366" s="9"/>
      <c r="NKD366" s="9"/>
      <c r="NKE366" s="9"/>
      <c r="NKF366" s="9"/>
      <c r="NKG366" s="9"/>
      <c r="NKH366" s="9"/>
      <c r="NKI366" s="9"/>
      <c r="NKJ366" s="9"/>
      <c r="NKK366" s="9"/>
      <c r="NKL366" s="9"/>
      <c r="NKM366" s="9"/>
      <c r="NKN366" s="9"/>
      <c r="NKO366" s="9"/>
      <c r="NKP366" s="9"/>
      <c r="NKQ366" s="9"/>
      <c r="NKR366" s="9"/>
      <c r="NKS366" s="9"/>
      <c r="NKT366" s="9"/>
      <c r="NKU366" s="9"/>
      <c r="NKV366" s="9"/>
      <c r="NKW366" s="9"/>
      <c r="NKX366" s="9"/>
      <c r="NKY366" s="9"/>
      <c r="NKZ366" s="9"/>
      <c r="NLA366" s="9"/>
      <c r="NLB366" s="9"/>
      <c r="NLC366" s="9"/>
      <c r="NLD366" s="9"/>
      <c r="NLE366" s="9"/>
      <c r="NLF366" s="9"/>
      <c r="NLG366" s="9"/>
      <c r="NLH366" s="9"/>
      <c r="NLI366" s="9"/>
      <c r="NLJ366" s="9"/>
      <c r="NLK366" s="9"/>
      <c r="NLL366" s="9"/>
      <c r="NLM366" s="9"/>
      <c r="NLN366" s="9"/>
      <c r="NLO366" s="9"/>
      <c r="NLP366" s="9"/>
      <c r="NLQ366" s="9"/>
      <c r="NLR366" s="9"/>
      <c r="NLS366" s="9"/>
      <c r="NLT366" s="9"/>
      <c r="NLU366" s="9"/>
      <c r="NLV366" s="9"/>
      <c r="NLW366" s="9"/>
      <c r="NLX366" s="9"/>
      <c r="NLY366" s="9"/>
      <c r="NLZ366" s="9"/>
      <c r="NMA366" s="9"/>
      <c r="NMB366" s="9"/>
      <c r="NMC366" s="9"/>
      <c r="NMD366" s="9"/>
      <c r="NME366" s="9"/>
      <c r="NMF366" s="9"/>
      <c r="NMG366" s="9"/>
      <c r="NMH366" s="9"/>
      <c r="NMI366" s="9"/>
      <c r="NMJ366" s="9"/>
      <c r="NMK366" s="9"/>
      <c r="NML366" s="9"/>
      <c r="NMM366" s="9"/>
      <c r="NMN366" s="9"/>
      <c r="NMO366" s="9"/>
      <c r="NMP366" s="9"/>
      <c r="NMQ366" s="9"/>
      <c r="NMR366" s="9"/>
      <c r="NMS366" s="9"/>
      <c r="NMT366" s="9"/>
      <c r="NMU366" s="9"/>
      <c r="NMV366" s="9"/>
      <c r="NMW366" s="9"/>
      <c r="NMX366" s="9"/>
      <c r="NMY366" s="9"/>
      <c r="NMZ366" s="9"/>
      <c r="NNA366" s="9"/>
      <c r="NNB366" s="9"/>
      <c r="NNC366" s="9"/>
      <c r="NND366" s="9"/>
      <c r="NNE366" s="9"/>
      <c r="NNF366" s="9"/>
      <c r="NNG366" s="9"/>
      <c r="NNH366" s="9"/>
      <c r="NNI366" s="9"/>
      <c r="NNJ366" s="9"/>
      <c r="NNK366" s="9"/>
      <c r="NNL366" s="9"/>
      <c r="NNM366" s="9"/>
      <c r="NNN366" s="9"/>
      <c r="NNO366" s="9"/>
      <c r="NNP366" s="9"/>
      <c r="NNQ366" s="9"/>
      <c r="NNR366" s="9"/>
      <c r="NNS366" s="9"/>
      <c r="NNT366" s="9"/>
      <c r="NNU366" s="9"/>
      <c r="NNV366" s="9"/>
      <c r="NNW366" s="9"/>
      <c r="NNX366" s="9"/>
      <c r="NNY366" s="9"/>
      <c r="NNZ366" s="9"/>
      <c r="NOA366" s="9"/>
      <c r="NOB366" s="9"/>
      <c r="NOC366" s="9"/>
      <c r="NOD366" s="9"/>
      <c r="NOE366" s="9"/>
      <c r="NOF366" s="9"/>
      <c r="NOG366" s="9"/>
      <c r="NOH366" s="9"/>
      <c r="NOI366" s="9"/>
      <c r="NOJ366" s="9"/>
      <c r="NOK366" s="9"/>
      <c r="NOL366" s="9"/>
      <c r="NOM366" s="9"/>
      <c r="NON366" s="9"/>
      <c r="NOO366" s="9"/>
      <c r="NOP366" s="9"/>
      <c r="NOQ366" s="9"/>
      <c r="NOR366" s="9"/>
      <c r="NOS366" s="9"/>
      <c r="NOT366" s="9"/>
      <c r="NOU366" s="9"/>
      <c r="NOV366" s="9"/>
      <c r="NOW366" s="9"/>
      <c r="NOX366" s="9"/>
      <c r="NOY366" s="9"/>
      <c r="NOZ366" s="9"/>
      <c r="NPA366" s="9"/>
      <c r="NPB366" s="9"/>
      <c r="NPC366" s="9"/>
      <c r="NPD366" s="9"/>
      <c r="NPE366" s="9"/>
      <c r="NPF366" s="9"/>
      <c r="NPG366" s="9"/>
      <c r="NPH366" s="9"/>
      <c r="NPI366" s="9"/>
      <c r="NPJ366" s="9"/>
      <c r="NPK366" s="9"/>
      <c r="NPL366" s="9"/>
      <c r="NPM366" s="9"/>
      <c r="NPN366" s="9"/>
      <c r="NPO366" s="9"/>
      <c r="NPP366" s="9"/>
      <c r="NPQ366" s="9"/>
      <c r="NPR366" s="9"/>
      <c r="NPS366" s="9"/>
      <c r="NPT366" s="9"/>
      <c r="NPU366" s="9"/>
      <c r="NPV366" s="9"/>
      <c r="NPW366" s="9"/>
      <c r="NPX366" s="9"/>
      <c r="NPY366" s="9"/>
      <c r="NPZ366" s="9"/>
      <c r="NQA366" s="9"/>
      <c r="NQB366" s="9"/>
      <c r="NQC366" s="9"/>
      <c r="NQD366" s="9"/>
      <c r="NQE366" s="9"/>
      <c r="NQF366" s="9"/>
      <c r="NQG366" s="9"/>
      <c r="NQH366" s="9"/>
      <c r="NQI366" s="9"/>
      <c r="NQJ366" s="9"/>
      <c r="NQK366" s="9"/>
      <c r="NQL366" s="9"/>
      <c r="NQM366" s="9"/>
      <c r="NQN366" s="9"/>
      <c r="NQO366" s="9"/>
      <c r="NQP366" s="9"/>
      <c r="NQQ366" s="9"/>
      <c r="NQR366" s="9"/>
      <c r="NQS366" s="9"/>
      <c r="NQT366" s="9"/>
      <c r="NQU366" s="9"/>
      <c r="NQV366" s="9"/>
      <c r="NQW366" s="9"/>
      <c r="NQX366" s="9"/>
      <c r="NQY366" s="9"/>
      <c r="NQZ366" s="9"/>
      <c r="NRA366" s="9"/>
      <c r="NRB366" s="9"/>
      <c r="NRC366" s="9"/>
      <c r="NRD366" s="9"/>
      <c r="NRE366" s="9"/>
      <c r="NRF366" s="9"/>
      <c r="NRG366" s="9"/>
      <c r="NRH366" s="9"/>
      <c r="NRI366" s="9"/>
      <c r="NRJ366" s="9"/>
      <c r="NRK366" s="9"/>
      <c r="NRL366" s="9"/>
      <c r="NRM366" s="9"/>
      <c r="NRN366" s="9"/>
      <c r="NRO366" s="9"/>
      <c r="NRP366" s="9"/>
      <c r="NRQ366" s="9"/>
      <c r="NRR366" s="9"/>
      <c r="NRS366" s="9"/>
      <c r="NRT366" s="9"/>
      <c r="NRU366" s="9"/>
      <c r="NRV366" s="9"/>
      <c r="NRW366" s="9"/>
      <c r="NRX366" s="9"/>
      <c r="NRY366" s="9"/>
      <c r="NRZ366" s="9"/>
      <c r="NSA366" s="9"/>
      <c r="NSB366" s="9"/>
      <c r="NSC366" s="9"/>
      <c r="NSD366" s="9"/>
      <c r="NSE366" s="9"/>
      <c r="NSF366" s="9"/>
      <c r="NSG366" s="9"/>
      <c r="NSH366" s="9"/>
      <c r="NSI366" s="9"/>
      <c r="NSJ366" s="9"/>
      <c r="NSK366" s="9"/>
      <c r="NSL366" s="9"/>
      <c r="NSM366" s="9"/>
      <c r="NSN366" s="9"/>
      <c r="NSO366" s="9"/>
      <c r="NSP366" s="9"/>
      <c r="NSQ366" s="9"/>
      <c r="NSR366" s="9"/>
      <c r="NSS366" s="9"/>
      <c r="NST366" s="9"/>
      <c r="NSU366" s="9"/>
      <c r="NSV366" s="9"/>
      <c r="NSW366" s="9"/>
      <c r="NSX366" s="9"/>
      <c r="NSY366" s="9"/>
      <c r="NSZ366" s="9"/>
      <c r="NTA366" s="9"/>
      <c r="NTB366" s="9"/>
      <c r="NTC366" s="9"/>
      <c r="NTD366" s="9"/>
      <c r="NTE366" s="9"/>
      <c r="NTF366" s="9"/>
      <c r="NTG366" s="9"/>
      <c r="NTH366" s="9"/>
      <c r="NTI366" s="9"/>
      <c r="NTJ366" s="9"/>
      <c r="NTK366" s="9"/>
      <c r="NTL366" s="9"/>
      <c r="NTM366" s="9"/>
      <c r="NTN366" s="9"/>
      <c r="NTO366" s="9"/>
      <c r="NTP366" s="9"/>
      <c r="NTQ366" s="9"/>
      <c r="NTR366" s="9"/>
      <c r="NTS366" s="9"/>
      <c r="NTT366" s="9"/>
      <c r="NTU366" s="9"/>
      <c r="NTV366" s="9"/>
      <c r="NTW366" s="9"/>
      <c r="NTX366" s="9"/>
      <c r="NTY366" s="9"/>
      <c r="NTZ366" s="9"/>
      <c r="NUA366" s="9"/>
      <c r="NUB366" s="9"/>
      <c r="NUC366" s="9"/>
      <c r="NUD366" s="9"/>
      <c r="NUE366" s="9"/>
      <c r="NUF366" s="9"/>
      <c r="NUG366" s="9"/>
      <c r="NUH366" s="9"/>
      <c r="NUI366" s="9"/>
      <c r="NUJ366" s="9"/>
      <c r="NUK366" s="9"/>
      <c r="NUL366" s="9"/>
      <c r="NUM366" s="9"/>
      <c r="NUN366" s="9"/>
      <c r="NUO366" s="9"/>
      <c r="NUP366" s="9"/>
      <c r="NUQ366" s="9"/>
      <c r="NUR366" s="9"/>
      <c r="NUS366" s="9"/>
      <c r="NUT366" s="9"/>
      <c r="NUU366" s="9"/>
      <c r="NUV366" s="9"/>
      <c r="NUW366" s="9"/>
      <c r="NUX366" s="9"/>
      <c r="NUY366" s="9"/>
      <c r="NUZ366" s="9"/>
      <c r="NVA366" s="9"/>
      <c r="NVB366" s="9"/>
      <c r="NVC366" s="9"/>
      <c r="NVD366" s="9"/>
      <c r="NVE366" s="9"/>
      <c r="NVF366" s="9"/>
      <c r="NVG366" s="9"/>
      <c r="NVH366" s="9"/>
      <c r="NVI366" s="9"/>
      <c r="NVJ366" s="9"/>
      <c r="NVK366" s="9"/>
      <c r="NVL366" s="9"/>
      <c r="NVM366" s="9"/>
      <c r="NVN366" s="9"/>
      <c r="NVO366" s="9"/>
      <c r="NVP366" s="9"/>
      <c r="NVQ366" s="9"/>
      <c r="NVR366" s="9"/>
      <c r="NVS366" s="9"/>
      <c r="NVT366" s="9"/>
      <c r="NVU366" s="9"/>
      <c r="NVV366" s="9"/>
      <c r="NVW366" s="9"/>
      <c r="NVX366" s="9"/>
      <c r="NVY366" s="9"/>
      <c r="NVZ366" s="9"/>
      <c r="NWA366" s="9"/>
      <c r="NWB366" s="9"/>
      <c r="NWC366" s="9"/>
      <c r="NWD366" s="9"/>
      <c r="NWE366" s="9"/>
      <c r="NWF366" s="9"/>
      <c r="NWG366" s="9"/>
      <c r="NWH366" s="9"/>
      <c r="NWI366" s="9"/>
      <c r="NWJ366" s="9"/>
      <c r="NWK366" s="9"/>
      <c r="NWL366" s="9"/>
      <c r="NWM366" s="9"/>
      <c r="NWN366" s="9"/>
      <c r="NWO366" s="9"/>
      <c r="NWP366" s="9"/>
      <c r="NWQ366" s="9"/>
      <c r="NWR366" s="9"/>
      <c r="NWS366" s="9"/>
      <c r="NWT366" s="9"/>
      <c r="NWU366" s="9"/>
      <c r="NWV366" s="9"/>
      <c r="NWW366" s="9"/>
      <c r="NWX366" s="9"/>
      <c r="NWY366" s="9"/>
      <c r="NWZ366" s="9"/>
      <c r="NXA366" s="9"/>
      <c r="NXB366" s="9"/>
      <c r="NXC366" s="9"/>
      <c r="NXD366" s="9"/>
      <c r="NXE366" s="9"/>
      <c r="NXF366" s="9"/>
      <c r="NXG366" s="9"/>
      <c r="NXH366" s="9"/>
      <c r="NXI366" s="9"/>
      <c r="NXJ366" s="9"/>
      <c r="NXK366" s="9"/>
      <c r="NXL366" s="9"/>
      <c r="NXM366" s="9"/>
      <c r="NXN366" s="9"/>
      <c r="NXO366" s="9"/>
      <c r="NXP366" s="9"/>
      <c r="NXQ366" s="9"/>
      <c r="NXR366" s="9"/>
      <c r="NXS366" s="9"/>
      <c r="NXT366" s="9"/>
      <c r="NXU366" s="9"/>
      <c r="NXV366" s="9"/>
      <c r="NXW366" s="9"/>
      <c r="NXX366" s="9"/>
      <c r="NXY366" s="9"/>
      <c r="NXZ366" s="9"/>
      <c r="NYA366" s="9"/>
      <c r="NYB366" s="9"/>
      <c r="NYC366" s="9"/>
      <c r="NYD366" s="9"/>
      <c r="NYE366" s="9"/>
      <c r="NYF366" s="9"/>
      <c r="NYG366" s="9"/>
      <c r="NYH366" s="9"/>
      <c r="NYI366" s="9"/>
      <c r="NYJ366" s="9"/>
      <c r="NYK366" s="9"/>
      <c r="NYL366" s="9"/>
      <c r="NYM366" s="9"/>
      <c r="NYN366" s="9"/>
      <c r="NYO366" s="9"/>
      <c r="NYP366" s="9"/>
      <c r="NYQ366" s="9"/>
      <c r="NYR366" s="9"/>
      <c r="NYS366" s="9"/>
      <c r="NYT366" s="9"/>
      <c r="NYU366" s="9"/>
      <c r="NYV366" s="9"/>
      <c r="NYW366" s="9"/>
      <c r="NYX366" s="9"/>
      <c r="NYY366" s="9"/>
      <c r="NYZ366" s="9"/>
      <c r="NZA366" s="9"/>
      <c r="NZB366" s="9"/>
      <c r="NZC366" s="9"/>
      <c r="NZD366" s="9"/>
      <c r="NZE366" s="9"/>
      <c r="NZF366" s="9"/>
      <c r="NZG366" s="9"/>
      <c r="NZH366" s="9"/>
      <c r="NZI366" s="9"/>
      <c r="NZJ366" s="9"/>
      <c r="NZK366" s="9"/>
      <c r="NZL366" s="9"/>
      <c r="NZM366" s="9"/>
      <c r="NZN366" s="9"/>
      <c r="NZO366" s="9"/>
      <c r="NZP366" s="9"/>
      <c r="NZQ366" s="9"/>
      <c r="NZR366" s="9"/>
      <c r="NZS366" s="9"/>
      <c r="NZT366" s="9"/>
      <c r="NZU366" s="9"/>
      <c r="NZV366" s="9"/>
      <c r="NZW366" s="9"/>
      <c r="NZX366" s="9"/>
      <c r="NZY366" s="9"/>
      <c r="NZZ366" s="9"/>
      <c r="OAA366" s="9"/>
      <c r="OAB366" s="9"/>
      <c r="OAC366" s="9"/>
      <c r="OAD366" s="9"/>
      <c r="OAE366" s="9"/>
      <c r="OAF366" s="9"/>
      <c r="OAG366" s="9"/>
      <c r="OAH366" s="9"/>
      <c r="OAI366" s="9"/>
      <c r="OAJ366" s="9"/>
      <c r="OAK366" s="9"/>
      <c r="OAL366" s="9"/>
      <c r="OAM366" s="9"/>
      <c r="OAN366" s="9"/>
      <c r="OAO366" s="9"/>
      <c r="OAP366" s="9"/>
      <c r="OAQ366" s="9"/>
      <c r="OAR366" s="9"/>
      <c r="OAS366" s="9"/>
      <c r="OAT366" s="9"/>
      <c r="OAU366" s="9"/>
      <c r="OAV366" s="9"/>
      <c r="OAW366" s="9"/>
      <c r="OAX366" s="9"/>
      <c r="OAY366" s="9"/>
      <c r="OAZ366" s="9"/>
      <c r="OBA366" s="9"/>
      <c r="OBB366" s="9"/>
      <c r="OBC366" s="9"/>
      <c r="OBD366" s="9"/>
      <c r="OBE366" s="9"/>
      <c r="OBF366" s="9"/>
      <c r="OBG366" s="9"/>
      <c r="OBH366" s="9"/>
      <c r="OBI366" s="9"/>
      <c r="OBJ366" s="9"/>
      <c r="OBK366" s="9"/>
      <c r="OBL366" s="9"/>
      <c r="OBM366" s="9"/>
      <c r="OBN366" s="9"/>
      <c r="OBO366" s="9"/>
      <c r="OBP366" s="9"/>
      <c r="OBQ366" s="9"/>
      <c r="OBR366" s="9"/>
      <c r="OBS366" s="9"/>
      <c r="OBT366" s="9"/>
      <c r="OBU366" s="9"/>
      <c r="OBV366" s="9"/>
      <c r="OBW366" s="9"/>
      <c r="OBX366" s="9"/>
      <c r="OBY366" s="9"/>
      <c r="OBZ366" s="9"/>
      <c r="OCA366" s="9"/>
      <c r="OCB366" s="9"/>
      <c r="OCC366" s="9"/>
      <c r="OCD366" s="9"/>
      <c r="OCE366" s="9"/>
      <c r="OCF366" s="9"/>
      <c r="OCG366" s="9"/>
      <c r="OCH366" s="9"/>
      <c r="OCI366" s="9"/>
      <c r="OCJ366" s="9"/>
      <c r="OCK366" s="9"/>
      <c r="OCL366" s="9"/>
      <c r="OCM366" s="9"/>
      <c r="OCN366" s="9"/>
      <c r="OCO366" s="9"/>
      <c r="OCP366" s="9"/>
      <c r="OCQ366" s="9"/>
      <c r="OCR366" s="9"/>
      <c r="OCS366" s="9"/>
      <c r="OCT366" s="9"/>
      <c r="OCU366" s="9"/>
      <c r="OCV366" s="9"/>
      <c r="OCW366" s="9"/>
      <c r="OCX366" s="9"/>
      <c r="OCY366" s="9"/>
      <c r="OCZ366" s="9"/>
      <c r="ODA366" s="9"/>
      <c r="ODB366" s="9"/>
      <c r="ODC366" s="9"/>
      <c r="ODD366" s="9"/>
      <c r="ODE366" s="9"/>
      <c r="ODF366" s="9"/>
      <c r="ODG366" s="9"/>
      <c r="ODH366" s="9"/>
      <c r="ODI366" s="9"/>
      <c r="ODJ366" s="9"/>
      <c r="ODK366" s="9"/>
      <c r="ODL366" s="9"/>
      <c r="ODM366" s="9"/>
      <c r="ODN366" s="9"/>
      <c r="ODO366" s="9"/>
      <c r="ODP366" s="9"/>
      <c r="ODQ366" s="9"/>
      <c r="ODR366" s="9"/>
      <c r="ODS366" s="9"/>
      <c r="ODT366" s="9"/>
      <c r="ODU366" s="9"/>
      <c r="ODV366" s="9"/>
      <c r="ODW366" s="9"/>
      <c r="ODX366" s="9"/>
      <c r="ODY366" s="9"/>
      <c r="ODZ366" s="9"/>
      <c r="OEA366" s="9"/>
      <c r="OEB366" s="9"/>
      <c r="OEC366" s="9"/>
      <c r="OED366" s="9"/>
      <c r="OEE366" s="9"/>
      <c r="OEF366" s="9"/>
      <c r="OEG366" s="9"/>
      <c r="OEH366" s="9"/>
      <c r="OEI366" s="9"/>
      <c r="OEJ366" s="9"/>
      <c r="OEK366" s="9"/>
      <c r="OEL366" s="9"/>
      <c r="OEM366" s="9"/>
      <c r="OEN366" s="9"/>
      <c r="OEO366" s="9"/>
      <c r="OEP366" s="9"/>
      <c r="OEQ366" s="9"/>
      <c r="OER366" s="9"/>
      <c r="OES366" s="9"/>
      <c r="OET366" s="9"/>
      <c r="OEU366" s="9"/>
      <c r="OEV366" s="9"/>
      <c r="OEW366" s="9"/>
      <c r="OEX366" s="9"/>
      <c r="OEY366" s="9"/>
      <c r="OEZ366" s="9"/>
      <c r="OFA366" s="9"/>
      <c r="OFB366" s="9"/>
      <c r="OFC366" s="9"/>
      <c r="OFD366" s="9"/>
      <c r="OFE366" s="9"/>
      <c r="OFF366" s="9"/>
      <c r="OFG366" s="9"/>
      <c r="OFH366" s="9"/>
      <c r="OFI366" s="9"/>
      <c r="OFJ366" s="9"/>
      <c r="OFK366" s="9"/>
      <c r="OFL366" s="9"/>
      <c r="OFM366" s="9"/>
      <c r="OFN366" s="9"/>
      <c r="OFO366" s="9"/>
      <c r="OFP366" s="9"/>
      <c r="OFQ366" s="9"/>
      <c r="OFR366" s="9"/>
      <c r="OFS366" s="9"/>
      <c r="OFT366" s="9"/>
      <c r="OFU366" s="9"/>
      <c r="OFV366" s="9"/>
      <c r="OFW366" s="9"/>
      <c r="OFX366" s="9"/>
      <c r="OFY366" s="9"/>
      <c r="OFZ366" s="9"/>
      <c r="OGA366" s="9"/>
      <c r="OGB366" s="9"/>
      <c r="OGC366" s="9"/>
      <c r="OGD366" s="9"/>
      <c r="OGE366" s="9"/>
      <c r="OGF366" s="9"/>
      <c r="OGG366" s="9"/>
      <c r="OGH366" s="9"/>
      <c r="OGI366" s="9"/>
      <c r="OGJ366" s="9"/>
      <c r="OGK366" s="9"/>
      <c r="OGL366" s="9"/>
      <c r="OGM366" s="9"/>
      <c r="OGN366" s="9"/>
      <c r="OGO366" s="9"/>
      <c r="OGP366" s="9"/>
      <c r="OGQ366" s="9"/>
      <c r="OGR366" s="9"/>
      <c r="OGS366" s="9"/>
      <c r="OGT366" s="9"/>
      <c r="OGU366" s="9"/>
      <c r="OGV366" s="9"/>
      <c r="OGW366" s="9"/>
      <c r="OGX366" s="9"/>
      <c r="OGY366" s="9"/>
      <c r="OGZ366" s="9"/>
      <c r="OHA366" s="9"/>
      <c r="OHB366" s="9"/>
      <c r="OHC366" s="9"/>
      <c r="OHD366" s="9"/>
      <c r="OHE366" s="9"/>
      <c r="OHF366" s="9"/>
      <c r="OHG366" s="9"/>
      <c r="OHH366" s="9"/>
      <c r="OHI366" s="9"/>
      <c r="OHJ366" s="9"/>
      <c r="OHK366" s="9"/>
      <c r="OHL366" s="9"/>
      <c r="OHM366" s="9"/>
      <c r="OHN366" s="9"/>
      <c r="OHO366" s="9"/>
      <c r="OHP366" s="9"/>
      <c r="OHQ366" s="9"/>
      <c r="OHR366" s="9"/>
      <c r="OHS366" s="9"/>
      <c r="OHT366" s="9"/>
      <c r="OHU366" s="9"/>
      <c r="OHV366" s="9"/>
      <c r="OHW366" s="9"/>
      <c r="OHX366" s="9"/>
      <c r="OHY366" s="9"/>
      <c r="OHZ366" s="9"/>
      <c r="OIA366" s="9"/>
      <c r="OIB366" s="9"/>
      <c r="OIC366" s="9"/>
      <c r="OID366" s="9"/>
      <c r="OIE366" s="9"/>
      <c r="OIF366" s="9"/>
      <c r="OIG366" s="9"/>
      <c r="OIH366" s="9"/>
      <c r="OII366" s="9"/>
      <c r="OIJ366" s="9"/>
      <c r="OIK366" s="9"/>
      <c r="OIL366" s="9"/>
      <c r="OIM366" s="9"/>
      <c r="OIN366" s="9"/>
      <c r="OIO366" s="9"/>
      <c r="OIP366" s="9"/>
      <c r="OIQ366" s="9"/>
      <c r="OIR366" s="9"/>
      <c r="OIS366" s="9"/>
      <c r="OIT366" s="9"/>
      <c r="OIU366" s="9"/>
      <c r="OIV366" s="9"/>
      <c r="OIW366" s="9"/>
      <c r="OIX366" s="9"/>
      <c r="OIY366" s="9"/>
      <c r="OIZ366" s="9"/>
      <c r="OJA366" s="9"/>
      <c r="OJB366" s="9"/>
      <c r="OJC366" s="9"/>
      <c r="OJD366" s="9"/>
      <c r="OJE366" s="9"/>
      <c r="OJF366" s="9"/>
      <c r="OJG366" s="9"/>
      <c r="OJH366" s="9"/>
      <c r="OJI366" s="9"/>
      <c r="OJJ366" s="9"/>
      <c r="OJK366" s="9"/>
      <c r="OJL366" s="9"/>
      <c r="OJM366" s="9"/>
      <c r="OJN366" s="9"/>
      <c r="OJO366" s="9"/>
      <c r="OJP366" s="9"/>
      <c r="OJQ366" s="9"/>
      <c r="OJR366" s="9"/>
      <c r="OJS366" s="9"/>
      <c r="OJT366" s="9"/>
      <c r="OJU366" s="9"/>
      <c r="OJV366" s="9"/>
      <c r="OJW366" s="9"/>
      <c r="OJX366" s="9"/>
      <c r="OJY366" s="9"/>
      <c r="OJZ366" s="9"/>
      <c r="OKA366" s="9"/>
      <c r="OKB366" s="9"/>
      <c r="OKC366" s="9"/>
      <c r="OKD366" s="9"/>
      <c r="OKE366" s="9"/>
      <c r="OKF366" s="9"/>
      <c r="OKG366" s="9"/>
      <c r="OKH366" s="9"/>
      <c r="OKI366" s="9"/>
      <c r="OKJ366" s="9"/>
      <c r="OKK366" s="9"/>
      <c r="OKL366" s="9"/>
      <c r="OKM366" s="9"/>
      <c r="OKN366" s="9"/>
      <c r="OKO366" s="9"/>
      <c r="OKP366" s="9"/>
      <c r="OKQ366" s="9"/>
      <c r="OKR366" s="9"/>
      <c r="OKS366" s="9"/>
      <c r="OKT366" s="9"/>
      <c r="OKU366" s="9"/>
      <c r="OKV366" s="9"/>
      <c r="OKW366" s="9"/>
      <c r="OKX366" s="9"/>
      <c r="OKY366" s="9"/>
      <c r="OKZ366" s="9"/>
      <c r="OLA366" s="9"/>
      <c r="OLB366" s="9"/>
      <c r="OLC366" s="9"/>
      <c r="OLD366" s="9"/>
      <c r="OLE366" s="9"/>
      <c r="OLF366" s="9"/>
      <c r="OLG366" s="9"/>
      <c r="OLH366" s="9"/>
      <c r="OLI366" s="9"/>
      <c r="OLJ366" s="9"/>
      <c r="OLK366" s="9"/>
      <c r="OLL366" s="9"/>
      <c r="OLM366" s="9"/>
      <c r="OLN366" s="9"/>
      <c r="OLO366" s="9"/>
      <c r="OLP366" s="9"/>
      <c r="OLQ366" s="9"/>
      <c r="OLR366" s="9"/>
      <c r="OLS366" s="9"/>
      <c r="OLT366" s="9"/>
      <c r="OLU366" s="9"/>
      <c r="OLV366" s="9"/>
      <c r="OLW366" s="9"/>
      <c r="OLX366" s="9"/>
      <c r="OLY366" s="9"/>
      <c r="OLZ366" s="9"/>
      <c r="OMA366" s="9"/>
      <c r="OMB366" s="9"/>
      <c r="OMC366" s="9"/>
      <c r="OMD366" s="9"/>
      <c r="OME366" s="9"/>
      <c r="OMF366" s="9"/>
      <c r="OMG366" s="9"/>
      <c r="OMH366" s="9"/>
      <c r="OMI366" s="9"/>
      <c r="OMJ366" s="9"/>
      <c r="OMK366" s="9"/>
      <c r="OML366" s="9"/>
      <c r="OMM366" s="9"/>
      <c r="OMN366" s="9"/>
      <c r="OMO366" s="9"/>
      <c r="OMP366" s="9"/>
      <c r="OMQ366" s="9"/>
      <c r="OMR366" s="9"/>
      <c r="OMS366" s="9"/>
      <c r="OMT366" s="9"/>
      <c r="OMU366" s="9"/>
      <c r="OMV366" s="9"/>
      <c r="OMW366" s="9"/>
      <c r="OMX366" s="9"/>
      <c r="OMY366" s="9"/>
      <c r="OMZ366" s="9"/>
      <c r="ONA366" s="9"/>
      <c r="ONB366" s="9"/>
      <c r="ONC366" s="9"/>
      <c r="OND366" s="9"/>
      <c r="ONE366" s="9"/>
      <c r="ONF366" s="9"/>
      <c r="ONG366" s="9"/>
      <c r="ONH366" s="9"/>
      <c r="ONI366" s="9"/>
      <c r="ONJ366" s="9"/>
      <c r="ONK366" s="9"/>
      <c r="ONL366" s="9"/>
      <c r="ONM366" s="9"/>
      <c r="ONN366" s="9"/>
      <c r="ONO366" s="9"/>
      <c r="ONP366" s="9"/>
      <c r="ONQ366" s="9"/>
      <c r="ONR366" s="9"/>
      <c r="ONS366" s="9"/>
      <c r="ONT366" s="9"/>
      <c r="ONU366" s="9"/>
      <c r="ONV366" s="9"/>
      <c r="ONW366" s="9"/>
      <c r="ONX366" s="9"/>
      <c r="ONY366" s="9"/>
      <c r="ONZ366" s="9"/>
      <c r="OOA366" s="9"/>
      <c r="OOB366" s="9"/>
      <c r="OOC366" s="9"/>
      <c r="OOD366" s="9"/>
      <c r="OOE366" s="9"/>
      <c r="OOF366" s="9"/>
      <c r="OOG366" s="9"/>
      <c r="OOH366" s="9"/>
      <c r="OOI366" s="9"/>
      <c r="OOJ366" s="9"/>
      <c r="OOK366" s="9"/>
      <c r="OOL366" s="9"/>
      <c r="OOM366" s="9"/>
      <c r="OON366" s="9"/>
      <c r="OOO366" s="9"/>
      <c r="OOP366" s="9"/>
      <c r="OOQ366" s="9"/>
      <c r="OOR366" s="9"/>
      <c r="OOS366" s="9"/>
      <c r="OOT366" s="9"/>
      <c r="OOU366" s="9"/>
      <c r="OOV366" s="9"/>
      <c r="OOW366" s="9"/>
      <c r="OOX366" s="9"/>
      <c r="OOY366" s="9"/>
      <c r="OOZ366" s="9"/>
      <c r="OPA366" s="9"/>
      <c r="OPB366" s="9"/>
      <c r="OPC366" s="9"/>
      <c r="OPD366" s="9"/>
      <c r="OPE366" s="9"/>
      <c r="OPF366" s="9"/>
      <c r="OPG366" s="9"/>
      <c r="OPH366" s="9"/>
      <c r="OPI366" s="9"/>
      <c r="OPJ366" s="9"/>
      <c r="OPK366" s="9"/>
      <c r="OPL366" s="9"/>
      <c r="OPM366" s="9"/>
      <c r="OPN366" s="9"/>
      <c r="OPO366" s="9"/>
      <c r="OPP366" s="9"/>
      <c r="OPQ366" s="9"/>
      <c r="OPR366" s="9"/>
      <c r="OPS366" s="9"/>
      <c r="OPT366" s="9"/>
      <c r="OPU366" s="9"/>
      <c r="OPV366" s="9"/>
      <c r="OPW366" s="9"/>
      <c r="OPX366" s="9"/>
      <c r="OPY366" s="9"/>
      <c r="OPZ366" s="9"/>
      <c r="OQA366" s="9"/>
      <c r="OQB366" s="9"/>
      <c r="OQC366" s="9"/>
      <c r="OQD366" s="9"/>
      <c r="OQE366" s="9"/>
      <c r="OQF366" s="9"/>
      <c r="OQG366" s="9"/>
      <c r="OQH366" s="9"/>
      <c r="OQI366" s="9"/>
      <c r="OQJ366" s="9"/>
      <c r="OQK366" s="9"/>
      <c r="OQL366" s="9"/>
      <c r="OQM366" s="9"/>
      <c r="OQN366" s="9"/>
      <c r="OQO366" s="9"/>
      <c r="OQP366" s="9"/>
      <c r="OQQ366" s="9"/>
      <c r="OQR366" s="9"/>
      <c r="OQS366" s="9"/>
      <c r="OQT366" s="9"/>
      <c r="OQU366" s="9"/>
      <c r="OQV366" s="9"/>
      <c r="OQW366" s="9"/>
      <c r="OQX366" s="9"/>
      <c r="OQY366" s="9"/>
      <c r="OQZ366" s="9"/>
      <c r="ORA366" s="9"/>
      <c r="ORB366" s="9"/>
      <c r="ORC366" s="9"/>
      <c r="ORD366" s="9"/>
      <c r="ORE366" s="9"/>
      <c r="ORF366" s="9"/>
      <c r="ORG366" s="9"/>
      <c r="ORH366" s="9"/>
      <c r="ORI366" s="9"/>
      <c r="ORJ366" s="9"/>
      <c r="ORK366" s="9"/>
      <c r="ORL366" s="9"/>
      <c r="ORM366" s="9"/>
      <c r="ORN366" s="9"/>
      <c r="ORO366" s="9"/>
      <c r="ORP366" s="9"/>
      <c r="ORQ366" s="9"/>
      <c r="ORR366" s="9"/>
      <c r="ORS366" s="9"/>
      <c r="ORT366" s="9"/>
      <c r="ORU366" s="9"/>
      <c r="ORV366" s="9"/>
      <c r="ORW366" s="9"/>
      <c r="ORX366" s="9"/>
      <c r="ORY366" s="9"/>
      <c r="ORZ366" s="9"/>
      <c r="OSA366" s="9"/>
      <c r="OSB366" s="9"/>
      <c r="OSC366" s="9"/>
      <c r="OSD366" s="9"/>
      <c r="OSE366" s="9"/>
      <c r="OSF366" s="9"/>
      <c r="OSG366" s="9"/>
      <c r="OSH366" s="9"/>
      <c r="OSI366" s="9"/>
      <c r="OSJ366" s="9"/>
      <c r="OSK366" s="9"/>
      <c r="OSL366" s="9"/>
      <c r="OSM366" s="9"/>
      <c r="OSN366" s="9"/>
      <c r="OSO366" s="9"/>
      <c r="OSP366" s="9"/>
      <c r="OSQ366" s="9"/>
      <c r="OSR366" s="9"/>
      <c r="OSS366" s="9"/>
      <c r="OST366" s="9"/>
      <c r="OSU366" s="9"/>
      <c r="OSV366" s="9"/>
      <c r="OSW366" s="9"/>
      <c r="OSX366" s="9"/>
      <c r="OSY366" s="9"/>
      <c r="OSZ366" s="9"/>
      <c r="OTA366" s="9"/>
      <c r="OTB366" s="9"/>
      <c r="OTC366" s="9"/>
      <c r="OTD366" s="9"/>
      <c r="OTE366" s="9"/>
      <c r="OTF366" s="9"/>
      <c r="OTG366" s="9"/>
      <c r="OTH366" s="9"/>
      <c r="OTI366" s="9"/>
      <c r="OTJ366" s="9"/>
      <c r="OTK366" s="9"/>
      <c r="OTL366" s="9"/>
      <c r="OTM366" s="9"/>
      <c r="OTN366" s="9"/>
      <c r="OTO366" s="9"/>
      <c r="OTP366" s="9"/>
      <c r="OTQ366" s="9"/>
      <c r="OTR366" s="9"/>
      <c r="OTS366" s="9"/>
      <c r="OTT366" s="9"/>
      <c r="OTU366" s="9"/>
      <c r="OTV366" s="9"/>
      <c r="OTW366" s="9"/>
      <c r="OTX366" s="9"/>
      <c r="OTY366" s="9"/>
      <c r="OTZ366" s="9"/>
      <c r="OUA366" s="9"/>
      <c r="OUB366" s="9"/>
      <c r="OUC366" s="9"/>
      <c r="OUD366" s="9"/>
      <c r="OUE366" s="9"/>
      <c r="OUF366" s="9"/>
      <c r="OUG366" s="9"/>
      <c r="OUH366" s="9"/>
      <c r="OUI366" s="9"/>
      <c r="OUJ366" s="9"/>
      <c r="OUK366" s="9"/>
      <c r="OUL366" s="9"/>
      <c r="OUM366" s="9"/>
      <c r="OUN366" s="9"/>
      <c r="OUO366" s="9"/>
      <c r="OUP366" s="9"/>
      <c r="OUQ366" s="9"/>
      <c r="OUR366" s="9"/>
      <c r="OUS366" s="9"/>
      <c r="OUT366" s="9"/>
      <c r="OUU366" s="9"/>
      <c r="OUV366" s="9"/>
      <c r="OUW366" s="9"/>
      <c r="OUX366" s="9"/>
      <c r="OUY366" s="9"/>
      <c r="OUZ366" s="9"/>
      <c r="OVA366" s="9"/>
      <c r="OVB366" s="9"/>
      <c r="OVC366" s="9"/>
      <c r="OVD366" s="9"/>
      <c r="OVE366" s="9"/>
      <c r="OVF366" s="9"/>
      <c r="OVG366" s="9"/>
      <c r="OVH366" s="9"/>
      <c r="OVI366" s="9"/>
      <c r="OVJ366" s="9"/>
      <c r="OVK366" s="9"/>
      <c r="OVL366" s="9"/>
      <c r="OVM366" s="9"/>
      <c r="OVN366" s="9"/>
      <c r="OVO366" s="9"/>
      <c r="OVP366" s="9"/>
      <c r="OVQ366" s="9"/>
      <c r="OVR366" s="9"/>
      <c r="OVS366" s="9"/>
      <c r="OVT366" s="9"/>
      <c r="OVU366" s="9"/>
      <c r="OVV366" s="9"/>
      <c r="OVW366" s="9"/>
      <c r="OVX366" s="9"/>
      <c r="OVY366" s="9"/>
      <c r="OVZ366" s="9"/>
      <c r="OWA366" s="9"/>
      <c r="OWB366" s="9"/>
      <c r="OWC366" s="9"/>
      <c r="OWD366" s="9"/>
      <c r="OWE366" s="9"/>
      <c r="OWF366" s="9"/>
      <c r="OWG366" s="9"/>
      <c r="OWH366" s="9"/>
      <c r="OWI366" s="9"/>
      <c r="OWJ366" s="9"/>
      <c r="OWK366" s="9"/>
      <c r="OWL366" s="9"/>
      <c r="OWM366" s="9"/>
      <c r="OWN366" s="9"/>
      <c r="OWO366" s="9"/>
      <c r="OWP366" s="9"/>
      <c r="OWQ366" s="9"/>
      <c r="OWR366" s="9"/>
      <c r="OWS366" s="9"/>
      <c r="OWT366" s="9"/>
      <c r="OWU366" s="9"/>
      <c r="OWV366" s="9"/>
      <c r="OWW366" s="9"/>
      <c r="OWX366" s="9"/>
      <c r="OWY366" s="9"/>
      <c r="OWZ366" s="9"/>
      <c r="OXA366" s="9"/>
      <c r="OXB366" s="9"/>
      <c r="OXC366" s="9"/>
      <c r="OXD366" s="9"/>
      <c r="OXE366" s="9"/>
      <c r="OXF366" s="9"/>
      <c r="OXG366" s="9"/>
      <c r="OXH366" s="9"/>
      <c r="OXI366" s="9"/>
      <c r="OXJ366" s="9"/>
      <c r="OXK366" s="9"/>
      <c r="OXL366" s="9"/>
      <c r="OXM366" s="9"/>
      <c r="OXN366" s="9"/>
      <c r="OXO366" s="9"/>
      <c r="OXP366" s="9"/>
      <c r="OXQ366" s="9"/>
      <c r="OXR366" s="9"/>
      <c r="OXS366" s="9"/>
      <c r="OXT366" s="9"/>
      <c r="OXU366" s="9"/>
      <c r="OXV366" s="9"/>
      <c r="OXW366" s="9"/>
      <c r="OXX366" s="9"/>
      <c r="OXY366" s="9"/>
      <c r="OXZ366" s="9"/>
      <c r="OYA366" s="9"/>
      <c r="OYB366" s="9"/>
      <c r="OYC366" s="9"/>
      <c r="OYD366" s="9"/>
      <c r="OYE366" s="9"/>
      <c r="OYF366" s="9"/>
      <c r="OYG366" s="9"/>
      <c r="OYH366" s="9"/>
      <c r="OYI366" s="9"/>
      <c r="OYJ366" s="9"/>
      <c r="OYK366" s="9"/>
      <c r="OYL366" s="9"/>
      <c r="OYM366" s="9"/>
      <c r="OYN366" s="9"/>
      <c r="OYO366" s="9"/>
      <c r="OYP366" s="9"/>
      <c r="OYQ366" s="9"/>
      <c r="OYR366" s="9"/>
      <c r="OYS366" s="9"/>
      <c r="OYT366" s="9"/>
      <c r="OYU366" s="9"/>
      <c r="OYV366" s="9"/>
      <c r="OYW366" s="9"/>
      <c r="OYX366" s="9"/>
      <c r="OYY366" s="9"/>
      <c r="OYZ366" s="9"/>
      <c r="OZA366" s="9"/>
      <c r="OZB366" s="9"/>
      <c r="OZC366" s="9"/>
      <c r="OZD366" s="9"/>
      <c r="OZE366" s="9"/>
      <c r="OZF366" s="9"/>
      <c r="OZG366" s="9"/>
      <c r="OZH366" s="9"/>
      <c r="OZI366" s="9"/>
      <c r="OZJ366" s="9"/>
      <c r="OZK366" s="9"/>
      <c r="OZL366" s="9"/>
      <c r="OZM366" s="9"/>
      <c r="OZN366" s="9"/>
      <c r="OZO366" s="9"/>
      <c r="OZP366" s="9"/>
      <c r="OZQ366" s="9"/>
      <c r="OZR366" s="9"/>
      <c r="OZS366" s="9"/>
      <c r="OZT366" s="9"/>
      <c r="OZU366" s="9"/>
      <c r="OZV366" s="9"/>
      <c r="OZW366" s="9"/>
      <c r="OZX366" s="9"/>
      <c r="OZY366" s="9"/>
      <c r="OZZ366" s="9"/>
      <c r="PAA366" s="9"/>
      <c r="PAB366" s="9"/>
      <c r="PAC366" s="9"/>
      <c r="PAD366" s="9"/>
      <c r="PAE366" s="9"/>
      <c r="PAF366" s="9"/>
      <c r="PAG366" s="9"/>
      <c r="PAH366" s="9"/>
      <c r="PAI366" s="9"/>
      <c r="PAJ366" s="9"/>
      <c r="PAK366" s="9"/>
      <c r="PAL366" s="9"/>
      <c r="PAM366" s="9"/>
      <c r="PAN366" s="9"/>
      <c r="PAO366" s="9"/>
      <c r="PAP366" s="9"/>
      <c r="PAQ366" s="9"/>
      <c r="PAR366" s="9"/>
      <c r="PAS366" s="9"/>
      <c r="PAT366" s="9"/>
      <c r="PAU366" s="9"/>
      <c r="PAV366" s="9"/>
      <c r="PAW366" s="9"/>
      <c r="PAX366" s="9"/>
      <c r="PAY366" s="9"/>
      <c r="PAZ366" s="9"/>
      <c r="PBA366" s="9"/>
      <c r="PBB366" s="9"/>
      <c r="PBC366" s="9"/>
      <c r="PBD366" s="9"/>
      <c r="PBE366" s="9"/>
      <c r="PBF366" s="9"/>
      <c r="PBG366" s="9"/>
      <c r="PBH366" s="9"/>
      <c r="PBI366" s="9"/>
      <c r="PBJ366" s="9"/>
      <c r="PBK366" s="9"/>
      <c r="PBL366" s="9"/>
      <c r="PBM366" s="9"/>
      <c r="PBN366" s="9"/>
      <c r="PBO366" s="9"/>
      <c r="PBP366" s="9"/>
      <c r="PBQ366" s="9"/>
      <c r="PBR366" s="9"/>
      <c r="PBS366" s="9"/>
      <c r="PBT366" s="9"/>
      <c r="PBU366" s="9"/>
      <c r="PBV366" s="9"/>
      <c r="PBW366" s="9"/>
      <c r="PBX366" s="9"/>
      <c r="PBY366" s="9"/>
      <c r="PBZ366" s="9"/>
      <c r="PCA366" s="9"/>
      <c r="PCB366" s="9"/>
      <c r="PCC366" s="9"/>
      <c r="PCD366" s="9"/>
      <c r="PCE366" s="9"/>
      <c r="PCF366" s="9"/>
      <c r="PCG366" s="9"/>
      <c r="PCH366" s="9"/>
      <c r="PCI366" s="9"/>
      <c r="PCJ366" s="9"/>
      <c r="PCK366" s="9"/>
      <c r="PCL366" s="9"/>
      <c r="PCM366" s="9"/>
      <c r="PCN366" s="9"/>
      <c r="PCO366" s="9"/>
      <c r="PCP366" s="9"/>
      <c r="PCQ366" s="9"/>
      <c r="PCR366" s="9"/>
      <c r="PCS366" s="9"/>
      <c r="PCT366" s="9"/>
      <c r="PCU366" s="9"/>
      <c r="PCV366" s="9"/>
      <c r="PCW366" s="9"/>
      <c r="PCX366" s="9"/>
      <c r="PCY366" s="9"/>
      <c r="PCZ366" s="9"/>
      <c r="PDA366" s="9"/>
      <c r="PDB366" s="9"/>
      <c r="PDC366" s="9"/>
      <c r="PDD366" s="9"/>
      <c r="PDE366" s="9"/>
      <c r="PDF366" s="9"/>
      <c r="PDG366" s="9"/>
      <c r="PDH366" s="9"/>
      <c r="PDI366" s="9"/>
      <c r="PDJ366" s="9"/>
      <c r="PDK366" s="9"/>
      <c r="PDL366" s="9"/>
      <c r="PDM366" s="9"/>
      <c r="PDN366" s="9"/>
      <c r="PDO366" s="9"/>
      <c r="PDP366" s="9"/>
      <c r="PDQ366" s="9"/>
      <c r="PDR366" s="9"/>
      <c r="PDS366" s="9"/>
      <c r="PDT366" s="9"/>
      <c r="PDU366" s="9"/>
      <c r="PDV366" s="9"/>
      <c r="PDW366" s="9"/>
      <c r="PDX366" s="9"/>
      <c r="PDY366" s="9"/>
      <c r="PDZ366" s="9"/>
      <c r="PEA366" s="9"/>
      <c r="PEB366" s="9"/>
      <c r="PEC366" s="9"/>
      <c r="PED366" s="9"/>
      <c r="PEE366" s="9"/>
      <c r="PEF366" s="9"/>
      <c r="PEG366" s="9"/>
      <c r="PEH366" s="9"/>
      <c r="PEI366" s="9"/>
      <c r="PEJ366" s="9"/>
      <c r="PEK366" s="9"/>
      <c r="PEL366" s="9"/>
      <c r="PEM366" s="9"/>
      <c r="PEN366" s="9"/>
      <c r="PEO366" s="9"/>
      <c r="PEP366" s="9"/>
      <c r="PEQ366" s="9"/>
      <c r="PER366" s="9"/>
      <c r="PES366" s="9"/>
      <c r="PET366" s="9"/>
      <c r="PEU366" s="9"/>
      <c r="PEV366" s="9"/>
      <c r="PEW366" s="9"/>
      <c r="PEX366" s="9"/>
      <c r="PEY366" s="9"/>
      <c r="PEZ366" s="9"/>
      <c r="PFA366" s="9"/>
      <c r="PFB366" s="9"/>
      <c r="PFC366" s="9"/>
      <c r="PFD366" s="9"/>
      <c r="PFE366" s="9"/>
      <c r="PFF366" s="9"/>
      <c r="PFG366" s="9"/>
      <c r="PFH366" s="9"/>
      <c r="PFI366" s="9"/>
      <c r="PFJ366" s="9"/>
      <c r="PFK366" s="9"/>
      <c r="PFL366" s="9"/>
      <c r="PFM366" s="9"/>
      <c r="PFN366" s="9"/>
      <c r="PFO366" s="9"/>
      <c r="PFP366" s="9"/>
      <c r="PFQ366" s="9"/>
      <c r="PFR366" s="9"/>
      <c r="PFS366" s="9"/>
      <c r="PFT366" s="9"/>
      <c r="PFU366" s="9"/>
      <c r="PFV366" s="9"/>
      <c r="PFW366" s="9"/>
      <c r="PFX366" s="9"/>
      <c r="PFY366" s="9"/>
      <c r="PFZ366" s="9"/>
      <c r="PGA366" s="9"/>
      <c r="PGB366" s="9"/>
      <c r="PGC366" s="9"/>
      <c r="PGD366" s="9"/>
      <c r="PGE366" s="9"/>
      <c r="PGF366" s="9"/>
      <c r="PGG366" s="9"/>
      <c r="PGH366" s="9"/>
      <c r="PGI366" s="9"/>
      <c r="PGJ366" s="9"/>
      <c r="PGK366" s="9"/>
      <c r="PGL366" s="9"/>
      <c r="PGM366" s="9"/>
      <c r="PGN366" s="9"/>
      <c r="PGO366" s="9"/>
      <c r="PGP366" s="9"/>
      <c r="PGQ366" s="9"/>
      <c r="PGR366" s="9"/>
      <c r="PGS366" s="9"/>
      <c r="PGT366" s="9"/>
      <c r="PGU366" s="9"/>
      <c r="PGV366" s="9"/>
      <c r="PGW366" s="9"/>
      <c r="PGX366" s="9"/>
      <c r="PGY366" s="9"/>
      <c r="PGZ366" s="9"/>
      <c r="PHA366" s="9"/>
      <c r="PHB366" s="9"/>
      <c r="PHC366" s="9"/>
      <c r="PHD366" s="9"/>
      <c r="PHE366" s="9"/>
      <c r="PHF366" s="9"/>
      <c r="PHG366" s="9"/>
      <c r="PHH366" s="9"/>
      <c r="PHI366" s="9"/>
      <c r="PHJ366" s="9"/>
      <c r="PHK366" s="9"/>
      <c r="PHL366" s="9"/>
      <c r="PHM366" s="9"/>
      <c r="PHN366" s="9"/>
      <c r="PHO366" s="9"/>
      <c r="PHP366" s="9"/>
      <c r="PHQ366" s="9"/>
      <c r="PHR366" s="9"/>
      <c r="PHS366" s="9"/>
      <c r="PHT366" s="9"/>
      <c r="PHU366" s="9"/>
      <c r="PHV366" s="9"/>
      <c r="PHW366" s="9"/>
      <c r="PHX366" s="9"/>
      <c r="PHY366" s="9"/>
      <c r="PHZ366" s="9"/>
      <c r="PIA366" s="9"/>
      <c r="PIB366" s="9"/>
      <c r="PIC366" s="9"/>
      <c r="PID366" s="9"/>
      <c r="PIE366" s="9"/>
      <c r="PIF366" s="9"/>
      <c r="PIG366" s="9"/>
      <c r="PIH366" s="9"/>
      <c r="PII366" s="9"/>
      <c r="PIJ366" s="9"/>
      <c r="PIK366" s="9"/>
      <c r="PIL366" s="9"/>
      <c r="PIM366" s="9"/>
      <c r="PIN366" s="9"/>
      <c r="PIO366" s="9"/>
      <c r="PIP366" s="9"/>
      <c r="PIQ366" s="9"/>
      <c r="PIR366" s="9"/>
      <c r="PIS366" s="9"/>
      <c r="PIT366" s="9"/>
      <c r="PIU366" s="9"/>
      <c r="PIV366" s="9"/>
      <c r="PIW366" s="9"/>
      <c r="PIX366" s="9"/>
      <c r="PIY366" s="9"/>
      <c r="PIZ366" s="9"/>
      <c r="PJA366" s="9"/>
      <c r="PJB366" s="9"/>
      <c r="PJC366" s="9"/>
      <c r="PJD366" s="9"/>
      <c r="PJE366" s="9"/>
      <c r="PJF366" s="9"/>
      <c r="PJG366" s="9"/>
      <c r="PJH366" s="9"/>
      <c r="PJI366" s="9"/>
      <c r="PJJ366" s="9"/>
      <c r="PJK366" s="9"/>
      <c r="PJL366" s="9"/>
      <c r="PJM366" s="9"/>
      <c r="PJN366" s="9"/>
      <c r="PJO366" s="9"/>
      <c r="PJP366" s="9"/>
      <c r="PJQ366" s="9"/>
      <c r="PJR366" s="9"/>
      <c r="PJS366" s="9"/>
      <c r="PJT366" s="9"/>
      <c r="PJU366" s="9"/>
      <c r="PJV366" s="9"/>
      <c r="PJW366" s="9"/>
      <c r="PJX366" s="9"/>
      <c r="PJY366" s="9"/>
      <c r="PJZ366" s="9"/>
      <c r="PKA366" s="9"/>
      <c r="PKB366" s="9"/>
      <c r="PKC366" s="9"/>
      <c r="PKD366" s="9"/>
      <c r="PKE366" s="9"/>
      <c r="PKF366" s="9"/>
      <c r="PKG366" s="9"/>
      <c r="PKH366" s="9"/>
      <c r="PKI366" s="9"/>
      <c r="PKJ366" s="9"/>
      <c r="PKK366" s="9"/>
      <c r="PKL366" s="9"/>
      <c r="PKM366" s="9"/>
      <c r="PKN366" s="9"/>
      <c r="PKO366" s="9"/>
      <c r="PKP366" s="9"/>
      <c r="PKQ366" s="9"/>
      <c r="PKR366" s="9"/>
      <c r="PKS366" s="9"/>
      <c r="PKT366" s="9"/>
      <c r="PKU366" s="9"/>
      <c r="PKV366" s="9"/>
      <c r="PKW366" s="9"/>
      <c r="PKX366" s="9"/>
      <c r="PKY366" s="9"/>
      <c r="PKZ366" s="9"/>
      <c r="PLA366" s="9"/>
      <c r="PLB366" s="9"/>
      <c r="PLC366" s="9"/>
      <c r="PLD366" s="9"/>
      <c r="PLE366" s="9"/>
      <c r="PLF366" s="9"/>
      <c r="PLG366" s="9"/>
      <c r="PLH366" s="9"/>
      <c r="PLI366" s="9"/>
      <c r="PLJ366" s="9"/>
      <c r="PLK366" s="9"/>
      <c r="PLL366" s="9"/>
      <c r="PLM366" s="9"/>
      <c r="PLN366" s="9"/>
      <c r="PLO366" s="9"/>
      <c r="PLP366" s="9"/>
      <c r="PLQ366" s="9"/>
      <c r="PLR366" s="9"/>
      <c r="PLS366" s="9"/>
      <c r="PLT366" s="9"/>
      <c r="PLU366" s="9"/>
      <c r="PLV366" s="9"/>
      <c r="PLW366" s="9"/>
      <c r="PLX366" s="9"/>
      <c r="PLY366" s="9"/>
      <c r="PLZ366" s="9"/>
      <c r="PMA366" s="9"/>
      <c r="PMB366" s="9"/>
      <c r="PMC366" s="9"/>
      <c r="PMD366" s="9"/>
      <c r="PME366" s="9"/>
      <c r="PMF366" s="9"/>
      <c r="PMG366" s="9"/>
      <c r="PMH366" s="9"/>
      <c r="PMI366" s="9"/>
      <c r="PMJ366" s="9"/>
      <c r="PMK366" s="9"/>
      <c r="PML366" s="9"/>
      <c r="PMM366" s="9"/>
      <c r="PMN366" s="9"/>
      <c r="PMO366" s="9"/>
      <c r="PMP366" s="9"/>
      <c r="PMQ366" s="9"/>
      <c r="PMR366" s="9"/>
      <c r="PMS366" s="9"/>
      <c r="PMT366" s="9"/>
      <c r="PMU366" s="9"/>
      <c r="PMV366" s="9"/>
      <c r="PMW366" s="9"/>
      <c r="PMX366" s="9"/>
      <c r="PMY366" s="9"/>
      <c r="PMZ366" s="9"/>
      <c r="PNA366" s="9"/>
      <c r="PNB366" s="9"/>
      <c r="PNC366" s="9"/>
      <c r="PND366" s="9"/>
      <c r="PNE366" s="9"/>
      <c r="PNF366" s="9"/>
      <c r="PNG366" s="9"/>
      <c r="PNH366" s="9"/>
      <c r="PNI366" s="9"/>
      <c r="PNJ366" s="9"/>
      <c r="PNK366" s="9"/>
      <c r="PNL366" s="9"/>
      <c r="PNM366" s="9"/>
      <c r="PNN366" s="9"/>
      <c r="PNO366" s="9"/>
      <c r="PNP366" s="9"/>
      <c r="PNQ366" s="9"/>
      <c r="PNR366" s="9"/>
      <c r="PNS366" s="9"/>
      <c r="PNT366" s="9"/>
      <c r="PNU366" s="9"/>
      <c r="PNV366" s="9"/>
      <c r="PNW366" s="9"/>
      <c r="PNX366" s="9"/>
      <c r="PNY366" s="9"/>
      <c r="PNZ366" s="9"/>
      <c r="POA366" s="9"/>
      <c r="POB366" s="9"/>
      <c r="POC366" s="9"/>
      <c r="POD366" s="9"/>
      <c r="POE366" s="9"/>
      <c r="POF366" s="9"/>
      <c r="POG366" s="9"/>
      <c r="POH366" s="9"/>
      <c r="POI366" s="9"/>
      <c r="POJ366" s="9"/>
      <c r="POK366" s="9"/>
      <c r="POL366" s="9"/>
      <c r="POM366" s="9"/>
      <c r="PON366" s="9"/>
      <c r="POO366" s="9"/>
      <c r="POP366" s="9"/>
      <c r="POQ366" s="9"/>
      <c r="POR366" s="9"/>
      <c r="POS366" s="9"/>
      <c r="POT366" s="9"/>
      <c r="POU366" s="9"/>
      <c r="POV366" s="9"/>
      <c r="POW366" s="9"/>
      <c r="POX366" s="9"/>
      <c r="POY366" s="9"/>
      <c r="POZ366" s="9"/>
      <c r="PPA366" s="9"/>
      <c r="PPB366" s="9"/>
      <c r="PPC366" s="9"/>
      <c r="PPD366" s="9"/>
      <c r="PPE366" s="9"/>
      <c r="PPF366" s="9"/>
      <c r="PPG366" s="9"/>
      <c r="PPH366" s="9"/>
      <c r="PPI366" s="9"/>
      <c r="PPJ366" s="9"/>
      <c r="PPK366" s="9"/>
      <c r="PPL366" s="9"/>
      <c r="PPM366" s="9"/>
      <c r="PPN366" s="9"/>
      <c r="PPO366" s="9"/>
      <c r="PPP366" s="9"/>
      <c r="PPQ366" s="9"/>
      <c r="PPR366" s="9"/>
      <c r="PPS366" s="9"/>
      <c r="PPT366" s="9"/>
      <c r="PPU366" s="9"/>
      <c r="PPV366" s="9"/>
      <c r="PPW366" s="9"/>
      <c r="PPX366" s="9"/>
      <c r="PPY366" s="9"/>
      <c r="PPZ366" s="9"/>
      <c r="PQA366" s="9"/>
      <c r="PQB366" s="9"/>
      <c r="PQC366" s="9"/>
      <c r="PQD366" s="9"/>
      <c r="PQE366" s="9"/>
      <c r="PQF366" s="9"/>
      <c r="PQG366" s="9"/>
      <c r="PQH366" s="9"/>
      <c r="PQI366" s="9"/>
      <c r="PQJ366" s="9"/>
      <c r="PQK366" s="9"/>
      <c r="PQL366" s="9"/>
      <c r="PQM366" s="9"/>
      <c r="PQN366" s="9"/>
      <c r="PQO366" s="9"/>
      <c r="PQP366" s="9"/>
      <c r="PQQ366" s="9"/>
      <c r="PQR366" s="9"/>
      <c r="PQS366" s="9"/>
      <c r="PQT366" s="9"/>
      <c r="PQU366" s="9"/>
      <c r="PQV366" s="9"/>
      <c r="PQW366" s="9"/>
      <c r="PQX366" s="9"/>
      <c r="PQY366" s="9"/>
      <c r="PQZ366" s="9"/>
      <c r="PRA366" s="9"/>
      <c r="PRB366" s="9"/>
      <c r="PRC366" s="9"/>
      <c r="PRD366" s="9"/>
      <c r="PRE366" s="9"/>
      <c r="PRF366" s="9"/>
      <c r="PRG366" s="9"/>
      <c r="PRH366" s="9"/>
      <c r="PRI366" s="9"/>
      <c r="PRJ366" s="9"/>
      <c r="PRK366" s="9"/>
      <c r="PRL366" s="9"/>
      <c r="PRM366" s="9"/>
      <c r="PRN366" s="9"/>
      <c r="PRO366" s="9"/>
      <c r="PRP366" s="9"/>
      <c r="PRQ366" s="9"/>
      <c r="PRR366" s="9"/>
      <c r="PRS366" s="9"/>
      <c r="PRT366" s="9"/>
      <c r="PRU366" s="9"/>
      <c r="PRV366" s="9"/>
      <c r="PRW366" s="9"/>
      <c r="PRX366" s="9"/>
      <c r="PRY366" s="9"/>
      <c r="PRZ366" s="9"/>
      <c r="PSA366" s="9"/>
      <c r="PSB366" s="9"/>
      <c r="PSC366" s="9"/>
      <c r="PSD366" s="9"/>
      <c r="PSE366" s="9"/>
      <c r="PSF366" s="9"/>
      <c r="PSG366" s="9"/>
      <c r="PSH366" s="9"/>
      <c r="PSI366" s="9"/>
      <c r="PSJ366" s="9"/>
      <c r="PSK366" s="9"/>
      <c r="PSL366" s="9"/>
      <c r="PSM366" s="9"/>
      <c r="PSN366" s="9"/>
      <c r="PSO366" s="9"/>
      <c r="PSP366" s="9"/>
      <c r="PSQ366" s="9"/>
      <c r="PSR366" s="9"/>
      <c r="PSS366" s="9"/>
      <c r="PST366" s="9"/>
      <c r="PSU366" s="9"/>
      <c r="PSV366" s="9"/>
      <c r="PSW366" s="9"/>
      <c r="PSX366" s="9"/>
      <c r="PSY366" s="9"/>
      <c r="PSZ366" s="9"/>
      <c r="PTA366" s="9"/>
      <c r="PTB366" s="9"/>
      <c r="PTC366" s="9"/>
      <c r="PTD366" s="9"/>
      <c r="PTE366" s="9"/>
      <c r="PTF366" s="9"/>
      <c r="PTG366" s="9"/>
      <c r="PTH366" s="9"/>
      <c r="PTI366" s="9"/>
      <c r="PTJ366" s="9"/>
      <c r="PTK366" s="9"/>
      <c r="PTL366" s="9"/>
      <c r="PTM366" s="9"/>
      <c r="PTN366" s="9"/>
      <c r="PTO366" s="9"/>
      <c r="PTP366" s="9"/>
      <c r="PTQ366" s="9"/>
      <c r="PTR366" s="9"/>
      <c r="PTS366" s="9"/>
      <c r="PTT366" s="9"/>
      <c r="PTU366" s="9"/>
      <c r="PTV366" s="9"/>
      <c r="PTW366" s="9"/>
      <c r="PTX366" s="9"/>
      <c r="PTY366" s="9"/>
      <c r="PTZ366" s="9"/>
      <c r="PUA366" s="9"/>
      <c r="PUB366" s="9"/>
      <c r="PUC366" s="9"/>
      <c r="PUD366" s="9"/>
      <c r="PUE366" s="9"/>
      <c r="PUF366" s="9"/>
      <c r="PUG366" s="9"/>
      <c r="PUH366" s="9"/>
      <c r="PUI366" s="9"/>
      <c r="PUJ366" s="9"/>
      <c r="PUK366" s="9"/>
      <c r="PUL366" s="9"/>
      <c r="PUM366" s="9"/>
      <c r="PUN366" s="9"/>
      <c r="PUO366" s="9"/>
      <c r="PUP366" s="9"/>
      <c r="PUQ366" s="9"/>
      <c r="PUR366" s="9"/>
      <c r="PUS366" s="9"/>
      <c r="PUT366" s="9"/>
      <c r="PUU366" s="9"/>
      <c r="PUV366" s="9"/>
      <c r="PUW366" s="9"/>
      <c r="PUX366" s="9"/>
      <c r="PUY366" s="9"/>
      <c r="PUZ366" s="9"/>
      <c r="PVA366" s="9"/>
      <c r="PVB366" s="9"/>
      <c r="PVC366" s="9"/>
      <c r="PVD366" s="9"/>
      <c r="PVE366" s="9"/>
      <c r="PVF366" s="9"/>
      <c r="PVG366" s="9"/>
      <c r="PVH366" s="9"/>
      <c r="PVI366" s="9"/>
      <c r="PVJ366" s="9"/>
      <c r="PVK366" s="9"/>
      <c r="PVL366" s="9"/>
      <c r="PVM366" s="9"/>
      <c r="PVN366" s="9"/>
      <c r="PVO366" s="9"/>
      <c r="PVP366" s="9"/>
      <c r="PVQ366" s="9"/>
      <c r="PVR366" s="9"/>
      <c r="PVS366" s="9"/>
      <c r="PVT366" s="9"/>
      <c r="PVU366" s="9"/>
      <c r="PVV366" s="9"/>
      <c r="PVW366" s="9"/>
      <c r="PVX366" s="9"/>
      <c r="PVY366" s="9"/>
      <c r="PVZ366" s="9"/>
      <c r="PWA366" s="9"/>
      <c r="PWB366" s="9"/>
      <c r="PWC366" s="9"/>
      <c r="PWD366" s="9"/>
      <c r="PWE366" s="9"/>
      <c r="PWF366" s="9"/>
      <c r="PWG366" s="9"/>
      <c r="PWH366" s="9"/>
      <c r="PWI366" s="9"/>
      <c r="PWJ366" s="9"/>
      <c r="PWK366" s="9"/>
      <c r="PWL366" s="9"/>
      <c r="PWM366" s="9"/>
      <c r="PWN366" s="9"/>
      <c r="PWO366" s="9"/>
      <c r="PWP366" s="9"/>
      <c r="PWQ366" s="9"/>
      <c r="PWR366" s="9"/>
      <c r="PWS366" s="9"/>
      <c r="PWT366" s="9"/>
      <c r="PWU366" s="9"/>
      <c r="PWV366" s="9"/>
      <c r="PWW366" s="9"/>
      <c r="PWX366" s="9"/>
      <c r="PWY366" s="9"/>
      <c r="PWZ366" s="9"/>
      <c r="PXA366" s="9"/>
      <c r="PXB366" s="9"/>
      <c r="PXC366" s="9"/>
      <c r="PXD366" s="9"/>
      <c r="PXE366" s="9"/>
      <c r="PXF366" s="9"/>
      <c r="PXG366" s="9"/>
      <c r="PXH366" s="9"/>
      <c r="PXI366" s="9"/>
      <c r="PXJ366" s="9"/>
      <c r="PXK366" s="9"/>
      <c r="PXL366" s="9"/>
      <c r="PXM366" s="9"/>
      <c r="PXN366" s="9"/>
      <c r="PXO366" s="9"/>
      <c r="PXP366" s="9"/>
      <c r="PXQ366" s="9"/>
      <c r="PXR366" s="9"/>
      <c r="PXS366" s="9"/>
      <c r="PXT366" s="9"/>
      <c r="PXU366" s="9"/>
      <c r="PXV366" s="9"/>
      <c r="PXW366" s="9"/>
      <c r="PXX366" s="9"/>
      <c r="PXY366" s="9"/>
      <c r="PXZ366" s="9"/>
      <c r="PYA366" s="9"/>
      <c r="PYB366" s="9"/>
      <c r="PYC366" s="9"/>
      <c r="PYD366" s="9"/>
      <c r="PYE366" s="9"/>
      <c r="PYF366" s="9"/>
      <c r="PYG366" s="9"/>
      <c r="PYH366" s="9"/>
      <c r="PYI366" s="9"/>
      <c r="PYJ366" s="9"/>
      <c r="PYK366" s="9"/>
      <c r="PYL366" s="9"/>
      <c r="PYM366" s="9"/>
      <c r="PYN366" s="9"/>
      <c r="PYO366" s="9"/>
      <c r="PYP366" s="9"/>
      <c r="PYQ366" s="9"/>
      <c r="PYR366" s="9"/>
      <c r="PYS366" s="9"/>
      <c r="PYT366" s="9"/>
      <c r="PYU366" s="9"/>
      <c r="PYV366" s="9"/>
      <c r="PYW366" s="9"/>
      <c r="PYX366" s="9"/>
      <c r="PYY366" s="9"/>
      <c r="PYZ366" s="9"/>
      <c r="PZA366" s="9"/>
      <c r="PZB366" s="9"/>
      <c r="PZC366" s="9"/>
      <c r="PZD366" s="9"/>
      <c r="PZE366" s="9"/>
      <c r="PZF366" s="9"/>
      <c r="PZG366" s="9"/>
      <c r="PZH366" s="9"/>
      <c r="PZI366" s="9"/>
      <c r="PZJ366" s="9"/>
      <c r="PZK366" s="9"/>
      <c r="PZL366" s="9"/>
      <c r="PZM366" s="9"/>
      <c r="PZN366" s="9"/>
      <c r="PZO366" s="9"/>
      <c r="PZP366" s="9"/>
      <c r="PZQ366" s="9"/>
      <c r="PZR366" s="9"/>
      <c r="PZS366" s="9"/>
      <c r="PZT366" s="9"/>
      <c r="PZU366" s="9"/>
      <c r="PZV366" s="9"/>
      <c r="PZW366" s="9"/>
      <c r="PZX366" s="9"/>
      <c r="PZY366" s="9"/>
      <c r="PZZ366" s="9"/>
      <c r="QAA366" s="9"/>
      <c r="QAB366" s="9"/>
      <c r="QAC366" s="9"/>
      <c r="QAD366" s="9"/>
      <c r="QAE366" s="9"/>
      <c r="QAF366" s="9"/>
      <c r="QAG366" s="9"/>
      <c r="QAH366" s="9"/>
      <c r="QAI366" s="9"/>
      <c r="QAJ366" s="9"/>
      <c r="QAK366" s="9"/>
      <c r="QAL366" s="9"/>
      <c r="QAM366" s="9"/>
      <c r="QAN366" s="9"/>
      <c r="QAO366" s="9"/>
      <c r="QAP366" s="9"/>
      <c r="QAQ366" s="9"/>
      <c r="QAR366" s="9"/>
      <c r="QAS366" s="9"/>
      <c r="QAT366" s="9"/>
      <c r="QAU366" s="9"/>
      <c r="QAV366" s="9"/>
      <c r="QAW366" s="9"/>
      <c r="QAX366" s="9"/>
      <c r="QAY366" s="9"/>
      <c r="QAZ366" s="9"/>
      <c r="QBA366" s="9"/>
      <c r="QBB366" s="9"/>
      <c r="QBC366" s="9"/>
      <c r="QBD366" s="9"/>
      <c r="QBE366" s="9"/>
      <c r="QBF366" s="9"/>
      <c r="QBG366" s="9"/>
      <c r="QBH366" s="9"/>
      <c r="QBI366" s="9"/>
      <c r="QBJ366" s="9"/>
      <c r="QBK366" s="9"/>
      <c r="QBL366" s="9"/>
      <c r="QBM366" s="9"/>
      <c r="QBN366" s="9"/>
      <c r="QBO366" s="9"/>
      <c r="QBP366" s="9"/>
      <c r="QBQ366" s="9"/>
      <c r="QBR366" s="9"/>
      <c r="QBS366" s="9"/>
      <c r="QBT366" s="9"/>
      <c r="QBU366" s="9"/>
      <c r="QBV366" s="9"/>
      <c r="QBW366" s="9"/>
      <c r="QBX366" s="9"/>
      <c r="QBY366" s="9"/>
      <c r="QBZ366" s="9"/>
      <c r="QCA366" s="9"/>
      <c r="QCB366" s="9"/>
      <c r="QCC366" s="9"/>
      <c r="QCD366" s="9"/>
      <c r="QCE366" s="9"/>
      <c r="QCF366" s="9"/>
      <c r="QCG366" s="9"/>
      <c r="QCH366" s="9"/>
      <c r="QCI366" s="9"/>
      <c r="QCJ366" s="9"/>
      <c r="QCK366" s="9"/>
      <c r="QCL366" s="9"/>
      <c r="QCM366" s="9"/>
      <c r="QCN366" s="9"/>
      <c r="QCO366" s="9"/>
      <c r="QCP366" s="9"/>
      <c r="QCQ366" s="9"/>
      <c r="QCR366" s="9"/>
      <c r="QCS366" s="9"/>
      <c r="QCT366" s="9"/>
      <c r="QCU366" s="9"/>
      <c r="QCV366" s="9"/>
      <c r="QCW366" s="9"/>
      <c r="QCX366" s="9"/>
      <c r="QCY366" s="9"/>
      <c r="QCZ366" s="9"/>
      <c r="QDA366" s="9"/>
      <c r="QDB366" s="9"/>
      <c r="QDC366" s="9"/>
      <c r="QDD366" s="9"/>
      <c r="QDE366" s="9"/>
      <c r="QDF366" s="9"/>
      <c r="QDG366" s="9"/>
      <c r="QDH366" s="9"/>
      <c r="QDI366" s="9"/>
      <c r="QDJ366" s="9"/>
      <c r="QDK366" s="9"/>
      <c r="QDL366" s="9"/>
      <c r="QDM366" s="9"/>
      <c r="QDN366" s="9"/>
      <c r="QDO366" s="9"/>
      <c r="QDP366" s="9"/>
      <c r="QDQ366" s="9"/>
      <c r="QDR366" s="9"/>
      <c r="QDS366" s="9"/>
      <c r="QDT366" s="9"/>
      <c r="QDU366" s="9"/>
      <c r="QDV366" s="9"/>
      <c r="QDW366" s="9"/>
      <c r="QDX366" s="9"/>
      <c r="QDY366" s="9"/>
      <c r="QDZ366" s="9"/>
      <c r="QEA366" s="9"/>
      <c r="QEB366" s="9"/>
      <c r="QEC366" s="9"/>
      <c r="QED366" s="9"/>
      <c r="QEE366" s="9"/>
      <c r="QEF366" s="9"/>
      <c r="QEG366" s="9"/>
      <c r="QEH366" s="9"/>
      <c r="QEI366" s="9"/>
      <c r="QEJ366" s="9"/>
      <c r="QEK366" s="9"/>
      <c r="QEL366" s="9"/>
      <c r="QEM366" s="9"/>
      <c r="QEN366" s="9"/>
      <c r="QEO366" s="9"/>
      <c r="QEP366" s="9"/>
      <c r="QEQ366" s="9"/>
      <c r="QER366" s="9"/>
      <c r="QES366" s="9"/>
      <c r="QET366" s="9"/>
      <c r="QEU366" s="9"/>
      <c r="QEV366" s="9"/>
      <c r="QEW366" s="9"/>
      <c r="QEX366" s="9"/>
      <c r="QEY366" s="9"/>
      <c r="QEZ366" s="9"/>
      <c r="QFA366" s="9"/>
      <c r="QFB366" s="9"/>
      <c r="QFC366" s="9"/>
      <c r="QFD366" s="9"/>
      <c r="QFE366" s="9"/>
      <c r="QFF366" s="9"/>
      <c r="QFG366" s="9"/>
      <c r="QFH366" s="9"/>
      <c r="QFI366" s="9"/>
      <c r="QFJ366" s="9"/>
      <c r="QFK366" s="9"/>
      <c r="QFL366" s="9"/>
      <c r="QFM366" s="9"/>
      <c r="QFN366" s="9"/>
      <c r="QFO366" s="9"/>
      <c r="QFP366" s="9"/>
      <c r="QFQ366" s="9"/>
      <c r="QFR366" s="9"/>
      <c r="QFS366" s="9"/>
      <c r="QFT366" s="9"/>
      <c r="QFU366" s="9"/>
      <c r="QFV366" s="9"/>
      <c r="QFW366" s="9"/>
      <c r="QFX366" s="9"/>
      <c r="QFY366" s="9"/>
      <c r="QFZ366" s="9"/>
      <c r="QGA366" s="9"/>
      <c r="QGB366" s="9"/>
      <c r="QGC366" s="9"/>
      <c r="QGD366" s="9"/>
      <c r="QGE366" s="9"/>
      <c r="QGF366" s="9"/>
      <c r="QGG366" s="9"/>
      <c r="QGH366" s="9"/>
      <c r="QGI366" s="9"/>
      <c r="QGJ366" s="9"/>
      <c r="QGK366" s="9"/>
      <c r="QGL366" s="9"/>
      <c r="QGM366" s="9"/>
      <c r="QGN366" s="9"/>
      <c r="QGO366" s="9"/>
      <c r="QGP366" s="9"/>
      <c r="QGQ366" s="9"/>
      <c r="QGR366" s="9"/>
      <c r="QGS366" s="9"/>
      <c r="QGT366" s="9"/>
      <c r="QGU366" s="9"/>
      <c r="QGV366" s="9"/>
      <c r="QGW366" s="9"/>
      <c r="QGX366" s="9"/>
      <c r="QGY366" s="9"/>
      <c r="QGZ366" s="9"/>
      <c r="QHA366" s="9"/>
      <c r="QHB366" s="9"/>
      <c r="QHC366" s="9"/>
      <c r="QHD366" s="9"/>
      <c r="QHE366" s="9"/>
      <c r="QHF366" s="9"/>
      <c r="QHG366" s="9"/>
      <c r="QHH366" s="9"/>
      <c r="QHI366" s="9"/>
      <c r="QHJ366" s="9"/>
      <c r="QHK366" s="9"/>
      <c r="QHL366" s="9"/>
      <c r="QHM366" s="9"/>
      <c r="QHN366" s="9"/>
      <c r="QHO366" s="9"/>
      <c r="QHP366" s="9"/>
      <c r="QHQ366" s="9"/>
      <c r="QHR366" s="9"/>
      <c r="QHS366" s="9"/>
      <c r="QHT366" s="9"/>
      <c r="QHU366" s="9"/>
      <c r="QHV366" s="9"/>
      <c r="QHW366" s="9"/>
      <c r="QHX366" s="9"/>
      <c r="QHY366" s="9"/>
      <c r="QHZ366" s="9"/>
      <c r="QIA366" s="9"/>
      <c r="QIB366" s="9"/>
      <c r="QIC366" s="9"/>
      <c r="QID366" s="9"/>
      <c r="QIE366" s="9"/>
      <c r="QIF366" s="9"/>
      <c r="QIG366" s="9"/>
      <c r="QIH366" s="9"/>
      <c r="QII366" s="9"/>
      <c r="QIJ366" s="9"/>
      <c r="QIK366" s="9"/>
      <c r="QIL366" s="9"/>
      <c r="QIM366" s="9"/>
      <c r="QIN366" s="9"/>
      <c r="QIO366" s="9"/>
      <c r="QIP366" s="9"/>
      <c r="QIQ366" s="9"/>
      <c r="QIR366" s="9"/>
      <c r="QIS366" s="9"/>
      <c r="QIT366" s="9"/>
      <c r="QIU366" s="9"/>
      <c r="QIV366" s="9"/>
      <c r="QIW366" s="9"/>
      <c r="QIX366" s="9"/>
      <c r="QIY366" s="9"/>
      <c r="QIZ366" s="9"/>
      <c r="QJA366" s="9"/>
      <c r="QJB366" s="9"/>
      <c r="QJC366" s="9"/>
      <c r="QJD366" s="9"/>
      <c r="QJE366" s="9"/>
      <c r="QJF366" s="9"/>
      <c r="QJG366" s="9"/>
      <c r="QJH366" s="9"/>
      <c r="QJI366" s="9"/>
      <c r="QJJ366" s="9"/>
      <c r="QJK366" s="9"/>
      <c r="QJL366" s="9"/>
      <c r="QJM366" s="9"/>
      <c r="QJN366" s="9"/>
      <c r="QJO366" s="9"/>
      <c r="QJP366" s="9"/>
      <c r="QJQ366" s="9"/>
      <c r="QJR366" s="9"/>
      <c r="QJS366" s="9"/>
      <c r="QJT366" s="9"/>
      <c r="QJU366" s="9"/>
      <c r="QJV366" s="9"/>
      <c r="QJW366" s="9"/>
      <c r="QJX366" s="9"/>
      <c r="QJY366" s="9"/>
      <c r="QJZ366" s="9"/>
      <c r="QKA366" s="9"/>
      <c r="QKB366" s="9"/>
      <c r="QKC366" s="9"/>
      <c r="QKD366" s="9"/>
      <c r="QKE366" s="9"/>
      <c r="QKF366" s="9"/>
      <c r="QKG366" s="9"/>
      <c r="QKH366" s="9"/>
      <c r="QKI366" s="9"/>
      <c r="QKJ366" s="9"/>
      <c r="QKK366" s="9"/>
      <c r="QKL366" s="9"/>
      <c r="QKM366" s="9"/>
      <c r="QKN366" s="9"/>
      <c r="QKO366" s="9"/>
      <c r="QKP366" s="9"/>
      <c r="QKQ366" s="9"/>
      <c r="QKR366" s="9"/>
      <c r="QKS366" s="9"/>
      <c r="QKT366" s="9"/>
      <c r="QKU366" s="9"/>
      <c r="QKV366" s="9"/>
      <c r="QKW366" s="9"/>
      <c r="QKX366" s="9"/>
      <c r="QKY366" s="9"/>
      <c r="QKZ366" s="9"/>
      <c r="QLA366" s="9"/>
      <c r="QLB366" s="9"/>
      <c r="QLC366" s="9"/>
      <c r="QLD366" s="9"/>
      <c r="QLE366" s="9"/>
      <c r="QLF366" s="9"/>
      <c r="QLG366" s="9"/>
      <c r="QLH366" s="9"/>
      <c r="QLI366" s="9"/>
      <c r="QLJ366" s="9"/>
      <c r="QLK366" s="9"/>
      <c r="QLL366" s="9"/>
      <c r="QLM366" s="9"/>
      <c r="QLN366" s="9"/>
      <c r="QLO366" s="9"/>
      <c r="QLP366" s="9"/>
      <c r="QLQ366" s="9"/>
      <c r="QLR366" s="9"/>
      <c r="QLS366" s="9"/>
      <c r="QLT366" s="9"/>
      <c r="QLU366" s="9"/>
      <c r="QLV366" s="9"/>
      <c r="QLW366" s="9"/>
      <c r="QLX366" s="9"/>
      <c r="QLY366" s="9"/>
      <c r="QLZ366" s="9"/>
      <c r="QMA366" s="9"/>
      <c r="QMB366" s="9"/>
      <c r="QMC366" s="9"/>
      <c r="QMD366" s="9"/>
      <c r="QME366" s="9"/>
      <c r="QMF366" s="9"/>
      <c r="QMG366" s="9"/>
      <c r="QMH366" s="9"/>
      <c r="QMI366" s="9"/>
      <c r="QMJ366" s="9"/>
      <c r="QMK366" s="9"/>
      <c r="QML366" s="9"/>
      <c r="QMM366" s="9"/>
      <c r="QMN366" s="9"/>
      <c r="QMO366" s="9"/>
      <c r="QMP366" s="9"/>
      <c r="QMQ366" s="9"/>
      <c r="QMR366" s="9"/>
      <c r="QMS366" s="9"/>
      <c r="QMT366" s="9"/>
      <c r="QMU366" s="9"/>
      <c r="QMV366" s="9"/>
      <c r="QMW366" s="9"/>
      <c r="QMX366" s="9"/>
      <c r="QMY366" s="9"/>
      <c r="QMZ366" s="9"/>
      <c r="QNA366" s="9"/>
      <c r="QNB366" s="9"/>
      <c r="QNC366" s="9"/>
      <c r="QND366" s="9"/>
      <c r="QNE366" s="9"/>
      <c r="QNF366" s="9"/>
      <c r="QNG366" s="9"/>
      <c r="QNH366" s="9"/>
      <c r="QNI366" s="9"/>
      <c r="QNJ366" s="9"/>
      <c r="QNK366" s="9"/>
      <c r="QNL366" s="9"/>
      <c r="QNM366" s="9"/>
      <c r="QNN366" s="9"/>
      <c r="QNO366" s="9"/>
      <c r="QNP366" s="9"/>
      <c r="QNQ366" s="9"/>
      <c r="QNR366" s="9"/>
      <c r="QNS366" s="9"/>
      <c r="QNT366" s="9"/>
      <c r="QNU366" s="9"/>
      <c r="QNV366" s="9"/>
      <c r="QNW366" s="9"/>
      <c r="QNX366" s="9"/>
      <c r="QNY366" s="9"/>
      <c r="QNZ366" s="9"/>
      <c r="QOA366" s="9"/>
      <c r="QOB366" s="9"/>
      <c r="QOC366" s="9"/>
      <c r="QOD366" s="9"/>
      <c r="QOE366" s="9"/>
      <c r="QOF366" s="9"/>
      <c r="QOG366" s="9"/>
      <c r="QOH366" s="9"/>
      <c r="QOI366" s="9"/>
      <c r="QOJ366" s="9"/>
      <c r="QOK366" s="9"/>
      <c r="QOL366" s="9"/>
      <c r="QOM366" s="9"/>
      <c r="QON366" s="9"/>
      <c r="QOO366" s="9"/>
      <c r="QOP366" s="9"/>
      <c r="QOQ366" s="9"/>
      <c r="QOR366" s="9"/>
      <c r="QOS366" s="9"/>
      <c r="QOT366" s="9"/>
      <c r="QOU366" s="9"/>
      <c r="QOV366" s="9"/>
      <c r="QOW366" s="9"/>
      <c r="QOX366" s="9"/>
      <c r="QOY366" s="9"/>
      <c r="QOZ366" s="9"/>
      <c r="QPA366" s="9"/>
      <c r="QPB366" s="9"/>
      <c r="QPC366" s="9"/>
      <c r="QPD366" s="9"/>
      <c r="QPE366" s="9"/>
      <c r="QPF366" s="9"/>
      <c r="QPG366" s="9"/>
      <c r="QPH366" s="9"/>
      <c r="QPI366" s="9"/>
      <c r="QPJ366" s="9"/>
      <c r="QPK366" s="9"/>
      <c r="QPL366" s="9"/>
      <c r="QPM366" s="9"/>
      <c r="QPN366" s="9"/>
      <c r="QPO366" s="9"/>
      <c r="QPP366" s="9"/>
      <c r="QPQ366" s="9"/>
      <c r="QPR366" s="9"/>
      <c r="QPS366" s="9"/>
      <c r="QPT366" s="9"/>
      <c r="QPU366" s="9"/>
      <c r="QPV366" s="9"/>
      <c r="QPW366" s="9"/>
      <c r="QPX366" s="9"/>
      <c r="QPY366" s="9"/>
      <c r="QPZ366" s="9"/>
      <c r="QQA366" s="9"/>
      <c r="QQB366" s="9"/>
      <c r="QQC366" s="9"/>
      <c r="QQD366" s="9"/>
      <c r="QQE366" s="9"/>
      <c r="QQF366" s="9"/>
      <c r="QQG366" s="9"/>
      <c r="QQH366" s="9"/>
      <c r="QQI366" s="9"/>
      <c r="QQJ366" s="9"/>
      <c r="QQK366" s="9"/>
      <c r="QQL366" s="9"/>
      <c r="QQM366" s="9"/>
      <c r="QQN366" s="9"/>
      <c r="QQO366" s="9"/>
      <c r="QQP366" s="9"/>
      <c r="QQQ366" s="9"/>
      <c r="QQR366" s="9"/>
      <c r="QQS366" s="9"/>
      <c r="QQT366" s="9"/>
      <c r="QQU366" s="9"/>
      <c r="QQV366" s="9"/>
      <c r="QQW366" s="9"/>
      <c r="QQX366" s="9"/>
      <c r="QQY366" s="9"/>
      <c r="QQZ366" s="9"/>
      <c r="QRA366" s="9"/>
      <c r="QRB366" s="9"/>
      <c r="QRC366" s="9"/>
      <c r="QRD366" s="9"/>
      <c r="QRE366" s="9"/>
      <c r="QRF366" s="9"/>
      <c r="QRG366" s="9"/>
      <c r="QRH366" s="9"/>
      <c r="QRI366" s="9"/>
      <c r="QRJ366" s="9"/>
      <c r="QRK366" s="9"/>
      <c r="QRL366" s="9"/>
      <c r="QRM366" s="9"/>
      <c r="QRN366" s="9"/>
      <c r="QRO366" s="9"/>
      <c r="QRP366" s="9"/>
      <c r="QRQ366" s="9"/>
      <c r="QRR366" s="9"/>
      <c r="QRS366" s="9"/>
      <c r="QRT366" s="9"/>
      <c r="QRU366" s="9"/>
      <c r="QRV366" s="9"/>
      <c r="QRW366" s="9"/>
      <c r="QRX366" s="9"/>
      <c r="QRY366" s="9"/>
      <c r="QRZ366" s="9"/>
      <c r="QSA366" s="9"/>
      <c r="QSB366" s="9"/>
      <c r="QSC366" s="9"/>
      <c r="QSD366" s="9"/>
      <c r="QSE366" s="9"/>
      <c r="QSF366" s="9"/>
      <c r="QSG366" s="9"/>
      <c r="QSH366" s="9"/>
      <c r="QSI366" s="9"/>
      <c r="QSJ366" s="9"/>
      <c r="QSK366" s="9"/>
      <c r="QSL366" s="9"/>
      <c r="QSM366" s="9"/>
      <c r="QSN366" s="9"/>
      <c r="QSO366" s="9"/>
      <c r="QSP366" s="9"/>
      <c r="QSQ366" s="9"/>
      <c r="QSR366" s="9"/>
      <c r="QSS366" s="9"/>
      <c r="QST366" s="9"/>
      <c r="QSU366" s="9"/>
      <c r="QSV366" s="9"/>
      <c r="QSW366" s="9"/>
      <c r="QSX366" s="9"/>
      <c r="QSY366" s="9"/>
      <c r="QSZ366" s="9"/>
      <c r="QTA366" s="9"/>
      <c r="QTB366" s="9"/>
      <c r="QTC366" s="9"/>
      <c r="QTD366" s="9"/>
      <c r="QTE366" s="9"/>
      <c r="QTF366" s="9"/>
      <c r="QTG366" s="9"/>
      <c r="QTH366" s="9"/>
      <c r="QTI366" s="9"/>
      <c r="QTJ366" s="9"/>
      <c r="QTK366" s="9"/>
      <c r="QTL366" s="9"/>
      <c r="QTM366" s="9"/>
      <c r="QTN366" s="9"/>
      <c r="QTO366" s="9"/>
      <c r="QTP366" s="9"/>
      <c r="QTQ366" s="9"/>
      <c r="QTR366" s="9"/>
      <c r="QTS366" s="9"/>
      <c r="QTT366" s="9"/>
      <c r="QTU366" s="9"/>
      <c r="QTV366" s="9"/>
      <c r="QTW366" s="9"/>
      <c r="QTX366" s="9"/>
      <c r="QTY366" s="9"/>
      <c r="QTZ366" s="9"/>
      <c r="QUA366" s="9"/>
      <c r="QUB366" s="9"/>
      <c r="QUC366" s="9"/>
      <c r="QUD366" s="9"/>
      <c r="QUE366" s="9"/>
      <c r="QUF366" s="9"/>
      <c r="QUG366" s="9"/>
      <c r="QUH366" s="9"/>
      <c r="QUI366" s="9"/>
      <c r="QUJ366" s="9"/>
      <c r="QUK366" s="9"/>
      <c r="QUL366" s="9"/>
      <c r="QUM366" s="9"/>
      <c r="QUN366" s="9"/>
      <c r="QUO366" s="9"/>
      <c r="QUP366" s="9"/>
      <c r="QUQ366" s="9"/>
      <c r="QUR366" s="9"/>
      <c r="QUS366" s="9"/>
      <c r="QUT366" s="9"/>
      <c r="QUU366" s="9"/>
      <c r="QUV366" s="9"/>
      <c r="QUW366" s="9"/>
      <c r="QUX366" s="9"/>
      <c r="QUY366" s="9"/>
      <c r="QUZ366" s="9"/>
      <c r="QVA366" s="9"/>
      <c r="QVB366" s="9"/>
      <c r="QVC366" s="9"/>
      <c r="QVD366" s="9"/>
      <c r="QVE366" s="9"/>
      <c r="QVF366" s="9"/>
      <c r="QVG366" s="9"/>
      <c r="QVH366" s="9"/>
      <c r="QVI366" s="9"/>
      <c r="QVJ366" s="9"/>
      <c r="QVK366" s="9"/>
      <c r="QVL366" s="9"/>
      <c r="QVM366" s="9"/>
      <c r="QVN366" s="9"/>
      <c r="QVO366" s="9"/>
      <c r="QVP366" s="9"/>
      <c r="QVQ366" s="9"/>
      <c r="QVR366" s="9"/>
      <c r="QVS366" s="9"/>
      <c r="QVT366" s="9"/>
      <c r="QVU366" s="9"/>
      <c r="QVV366" s="9"/>
      <c r="QVW366" s="9"/>
      <c r="QVX366" s="9"/>
      <c r="QVY366" s="9"/>
      <c r="QVZ366" s="9"/>
      <c r="QWA366" s="9"/>
      <c r="QWB366" s="9"/>
      <c r="QWC366" s="9"/>
      <c r="QWD366" s="9"/>
      <c r="QWE366" s="9"/>
      <c r="QWF366" s="9"/>
      <c r="QWG366" s="9"/>
      <c r="QWH366" s="9"/>
      <c r="QWI366" s="9"/>
      <c r="QWJ366" s="9"/>
      <c r="QWK366" s="9"/>
      <c r="QWL366" s="9"/>
      <c r="QWM366" s="9"/>
      <c r="QWN366" s="9"/>
      <c r="QWO366" s="9"/>
      <c r="QWP366" s="9"/>
      <c r="QWQ366" s="9"/>
      <c r="QWR366" s="9"/>
      <c r="QWS366" s="9"/>
      <c r="QWT366" s="9"/>
      <c r="QWU366" s="9"/>
      <c r="QWV366" s="9"/>
      <c r="QWW366" s="9"/>
      <c r="QWX366" s="9"/>
      <c r="QWY366" s="9"/>
      <c r="QWZ366" s="9"/>
      <c r="QXA366" s="9"/>
      <c r="QXB366" s="9"/>
      <c r="QXC366" s="9"/>
      <c r="QXD366" s="9"/>
      <c r="QXE366" s="9"/>
      <c r="QXF366" s="9"/>
      <c r="QXG366" s="9"/>
      <c r="QXH366" s="9"/>
      <c r="QXI366" s="9"/>
      <c r="QXJ366" s="9"/>
      <c r="QXK366" s="9"/>
      <c r="QXL366" s="9"/>
      <c r="QXM366" s="9"/>
      <c r="QXN366" s="9"/>
      <c r="QXO366" s="9"/>
      <c r="QXP366" s="9"/>
      <c r="QXQ366" s="9"/>
      <c r="QXR366" s="9"/>
      <c r="QXS366" s="9"/>
      <c r="QXT366" s="9"/>
      <c r="QXU366" s="9"/>
      <c r="QXV366" s="9"/>
      <c r="QXW366" s="9"/>
      <c r="QXX366" s="9"/>
      <c r="QXY366" s="9"/>
      <c r="QXZ366" s="9"/>
      <c r="QYA366" s="9"/>
      <c r="QYB366" s="9"/>
      <c r="QYC366" s="9"/>
      <c r="QYD366" s="9"/>
      <c r="QYE366" s="9"/>
      <c r="QYF366" s="9"/>
      <c r="QYG366" s="9"/>
      <c r="QYH366" s="9"/>
      <c r="QYI366" s="9"/>
      <c r="QYJ366" s="9"/>
      <c r="QYK366" s="9"/>
      <c r="QYL366" s="9"/>
      <c r="QYM366" s="9"/>
      <c r="QYN366" s="9"/>
      <c r="QYO366" s="9"/>
      <c r="QYP366" s="9"/>
      <c r="QYQ366" s="9"/>
      <c r="QYR366" s="9"/>
      <c r="QYS366" s="9"/>
      <c r="QYT366" s="9"/>
      <c r="QYU366" s="9"/>
      <c r="QYV366" s="9"/>
      <c r="QYW366" s="9"/>
      <c r="QYX366" s="9"/>
      <c r="QYY366" s="9"/>
      <c r="QYZ366" s="9"/>
      <c r="QZA366" s="9"/>
      <c r="QZB366" s="9"/>
      <c r="QZC366" s="9"/>
      <c r="QZD366" s="9"/>
      <c r="QZE366" s="9"/>
      <c r="QZF366" s="9"/>
      <c r="QZG366" s="9"/>
      <c r="QZH366" s="9"/>
      <c r="QZI366" s="9"/>
      <c r="QZJ366" s="9"/>
      <c r="QZK366" s="9"/>
      <c r="QZL366" s="9"/>
      <c r="QZM366" s="9"/>
      <c r="QZN366" s="9"/>
      <c r="QZO366" s="9"/>
      <c r="QZP366" s="9"/>
      <c r="QZQ366" s="9"/>
      <c r="QZR366" s="9"/>
      <c r="QZS366" s="9"/>
      <c r="QZT366" s="9"/>
      <c r="QZU366" s="9"/>
      <c r="QZV366" s="9"/>
      <c r="QZW366" s="9"/>
      <c r="QZX366" s="9"/>
      <c r="QZY366" s="9"/>
      <c r="QZZ366" s="9"/>
      <c r="RAA366" s="9"/>
      <c r="RAB366" s="9"/>
      <c r="RAC366" s="9"/>
      <c r="RAD366" s="9"/>
      <c r="RAE366" s="9"/>
      <c r="RAF366" s="9"/>
      <c r="RAG366" s="9"/>
      <c r="RAH366" s="9"/>
      <c r="RAI366" s="9"/>
      <c r="RAJ366" s="9"/>
      <c r="RAK366" s="9"/>
      <c r="RAL366" s="9"/>
      <c r="RAM366" s="9"/>
      <c r="RAN366" s="9"/>
      <c r="RAO366" s="9"/>
      <c r="RAP366" s="9"/>
      <c r="RAQ366" s="9"/>
      <c r="RAR366" s="9"/>
      <c r="RAS366" s="9"/>
      <c r="RAT366" s="9"/>
      <c r="RAU366" s="9"/>
      <c r="RAV366" s="9"/>
      <c r="RAW366" s="9"/>
      <c r="RAX366" s="9"/>
      <c r="RAY366" s="9"/>
      <c r="RAZ366" s="9"/>
      <c r="RBA366" s="9"/>
      <c r="RBB366" s="9"/>
      <c r="RBC366" s="9"/>
      <c r="RBD366" s="9"/>
      <c r="RBE366" s="9"/>
      <c r="RBF366" s="9"/>
      <c r="RBG366" s="9"/>
      <c r="RBH366" s="9"/>
      <c r="RBI366" s="9"/>
      <c r="RBJ366" s="9"/>
      <c r="RBK366" s="9"/>
      <c r="RBL366" s="9"/>
      <c r="RBM366" s="9"/>
      <c r="RBN366" s="9"/>
      <c r="RBO366" s="9"/>
      <c r="RBP366" s="9"/>
      <c r="RBQ366" s="9"/>
      <c r="RBR366" s="9"/>
      <c r="RBS366" s="9"/>
      <c r="RBT366" s="9"/>
      <c r="RBU366" s="9"/>
      <c r="RBV366" s="9"/>
      <c r="RBW366" s="9"/>
      <c r="RBX366" s="9"/>
      <c r="RBY366" s="9"/>
      <c r="RBZ366" s="9"/>
      <c r="RCA366" s="9"/>
      <c r="RCB366" s="9"/>
      <c r="RCC366" s="9"/>
      <c r="RCD366" s="9"/>
      <c r="RCE366" s="9"/>
      <c r="RCF366" s="9"/>
      <c r="RCG366" s="9"/>
      <c r="RCH366" s="9"/>
      <c r="RCI366" s="9"/>
      <c r="RCJ366" s="9"/>
      <c r="RCK366" s="9"/>
      <c r="RCL366" s="9"/>
      <c r="RCM366" s="9"/>
      <c r="RCN366" s="9"/>
      <c r="RCO366" s="9"/>
      <c r="RCP366" s="9"/>
      <c r="RCQ366" s="9"/>
      <c r="RCR366" s="9"/>
      <c r="RCS366" s="9"/>
      <c r="RCT366" s="9"/>
      <c r="RCU366" s="9"/>
      <c r="RCV366" s="9"/>
      <c r="RCW366" s="9"/>
      <c r="RCX366" s="9"/>
      <c r="RCY366" s="9"/>
      <c r="RCZ366" s="9"/>
      <c r="RDA366" s="9"/>
      <c r="RDB366" s="9"/>
      <c r="RDC366" s="9"/>
      <c r="RDD366" s="9"/>
      <c r="RDE366" s="9"/>
      <c r="RDF366" s="9"/>
      <c r="RDG366" s="9"/>
      <c r="RDH366" s="9"/>
      <c r="RDI366" s="9"/>
      <c r="RDJ366" s="9"/>
      <c r="RDK366" s="9"/>
      <c r="RDL366" s="9"/>
      <c r="RDM366" s="9"/>
      <c r="RDN366" s="9"/>
      <c r="RDO366" s="9"/>
      <c r="RDP366" s="9"/>
      <c r="RDQ366" s="9"/>
      <c r="RDR366" s="9"/>
      <c r="RDS366" s="9"/>
      <c r="RDT366" s="9"/>
      <c r="RDU366" s="9"/>
      <c r="RDV366" s="9"/>
      <c r="RDW366" s="9"/>
      <c r="RDX366" s="9"/>
      <c r="RDY366" s="9"/>
      <c r="RDZ366" s="9"/>
      <c r="REA366" s="9"/>
      <c r="REB366" s="9"/>
      <c r="REC366" s="9"/>
      <c r="RED366" s="9"/>
      <c r="REE366" s="9"/>
      <c r="REF366" s="9"/>
      <c r="REG366" s="9"/>
      <c r="REH366" s="9"/>
      <c r="REI366" s="9"/>
      <c r="REJ366" s="9"/>
      <c r="REK366" s="9"/>
      <c r="REL366" s="9"/>
      <c r="REM366" s="9"/>
      <c r="REN366" s="9"/>
      <c r="REO366" s="9"/>
      <c r="REP366" s="9"/>
      <c r="REQ366" s="9"/>
      <c r="RER366" s="9"/>
      <c r="RES366" s="9"/>
      <c r="RET366" s="9"/>
      <c r="REU366" s="9"/>
      <c r="REV366" s="9"/>
      <c r="REW366" s="9"/>
      <c r="REX366" s="9"/>
      <c r="REY366" s="9"/>
      <c r="REZ366" s="9"/>
      <c r="RFA366" s="9"/>
      <c r="RFB366" s="9"/>
      <c r="RFC366" s="9"/>
      <c r="RFD366" s="9"/>
      <c r="RFE366" s="9"/>
      <c r="RFF366" s="9"/>
      <c r="RFG366" s="9"/>
      <c r="RFH366" s="9"/>
      <c r="RFI366" s="9"/>
      <c r="RFJ366" s="9"/>
      <c r="RFK366" s="9"/>
      <c r="RFL366" s="9"/>
      <c r="RFM366" s="9"/>
      <c r="RFN366" s="9"/>
      <c r="RFO366" s="9"/>
      <c r="RFP366" s="9"/>
      <c r="RFQ366" s="9"/>
      <c r="RFR366" s="9"/>
      <c r="RFS366" s="9"/>
      <c r="RFT366" s="9"/>
      <c r="RFU366" s="9"/>
      <c r="RFV366" s="9"/>
      <c r="RFW366" s="9"/>
      <c r="RFX366" s="9"/>
      <c r="RFY366" s="9"/>
      <c r="RFZ366" s="9"/>
      <c r="RGA366" s="9"/>
      <c r="RGB366" s="9"/>
      <c r="RGC366" s="9"/>
      <c r="RGD366" s="9"/>
      <c r="RGE366" s="9"/>
      <c r="RGF366" s="9"/>
      <c r="RGG366" s="9"/>
      <c r="RGH366" s="9"/>
      <c r="RGI366" s="9"/>
      <c r="RGJ366" s="9"/>
      <c r="RGK366" s="9"/>
      <c r="RGL366" s="9"/>
      <c r="RGM366" s="9"/>
      <c r="RGN366" s="9"/>
      <c r="RGO366" s="9"/>
      <c r="RGP366" s="9"/>
      <c r="RGQ366" s="9"/>
      <c r="RGR366" s="9"/>
      <c r="RGS366" s="9"/>
      <c r="RGT366" s="9"/>
      <c r="RGU366" s="9"/>
      <c r="RGV366" s="9"/>
      <c r="RGW366" s="9"/>
      <c r="RGX366" s="9"/>
      <c r="RGY366" s="9"/>
      <c r="RGZ366" s="9"/>
      <c r="RHA366" s="9"/>
      <c r="RHB366" s="9"/>
      <c r="RHC366" s="9"/>
      <c r="RHD366" s="9"/>
      <c r="RHE366" s="9"/>
      <c r="RHF366" s="9"/>
      <c r="RHG366" s="9"/>
      <c r="RHH366" s="9"/>
      <c r="RHI366" s="9"/>
      <c r="RHJ366" s="9"/>
      <c r="RHK366" s="9"/>
      <c r="RHL366" s="9"/>
      <c r="RHM366" s="9"/>
      <c r="RHN366" s="9"/>
      <c r="RHO366" s="9"/>
      <c r="RHP366" s="9"/>
      <c r="RHQ366" s="9"/>
      <c r="RHR366" s="9"/>
      <c r="RHS366" s="9"/>
      <c r="RHT366" s="9"/>
      <c r="RHU366" s="9"/>
      <c r="RHV366" s="9"/>
      <c r="RHW366" s="9"/>
      <c r="RHX366" s="9"/>
      <c r="RHY366" s="9"/>
      <c r="RHZ366" s="9"/>
      <c r="RIA366" s="9"/>
      <c r="RIB366" s="9"/>
      <c r="RIC366" s="9"/>
      <c r="RID366" s="9"/>
      <c r="RIE366" s="9"/>
      <c r="RIF366" s="9"/>
      <c r="RIG366" s="9"/>
      <c r="RIH366" s="9"/>
      <c r="RII366" s="9"/>
      <c r="RIJ366" s="9"/>
      <c r="RIK366" s="9"/>
      <c r="RIL366" s="9"/>
      <c r="RIM366" s="9"/>
      <c r="RIN366" s="9"/>
      <c r="RIO366" s="9"/>
      <c r="RIP366" s="9"/>
      <c r="RIQ366" s="9"/>
      <c r="RIR366" s="9"/>
      <c r="RIS366" s="9"/>
      <c r="RIT366" s="9"/>
      <c r="RIU366" s="9"/>
      <c r="RIV366" s="9"/>
      <c r="RIW366" s="9"/>
      <c r="RIX366" s="9"/>
      <c r="RIY366" s="9"/>
      <c r="RIZ366" s="9"/>
      <c r="RJA366" s="9"/>
      <c r="RJB366" s="9"/>
      <c r="RJC366" s="9"/>
      <c r="RJD366" s="9"/>
      <c r="RJE366" s="9"/>
      <c r="RJF366" s="9"/>
      <c r="RJG366" s="9"/>
      <c r="RJH366" s="9"/>
      <c r="RJI366" s="9"/>
      <c r="RJJ366" s="9"/>
      <c r="RJK366" s="9"/>
      <c r="RJL366" s="9"/>
      <c r="RJM366" s="9"/>
      <c r="RJN366" s="9"/>
      <c r="RJO366" s="9"/>
      <c r="RJP366" s="9"/>
      <c r="RJQ366" s="9"/>
      <c r="RJR366" s="9"/>
      <c r="RJS366" s="9"/>
      <c r="RJT366" s="9"/>
      <c r="RJU366" s="9"/>
      <c r="RJV366" s="9"/>
      <c r="RJW366" s="9"/>
      <c r="RJX366" s="9"/>
      <c r="RJY366" s="9"/>
      <c r="RJZ366" s="9"/>
      <c r="RKA366" s="9"/>
      <c r="RKB366" s="9"/>
      <c r="RKC366" s="9"/>
      <c r="RKD366" s="9"/>
      <c r="RKE366" s="9"/>
      <c r="RKF366" s="9"/>
      <c r="RKG366" s="9"/>
      <c r="RKH366" s="9"/>
      <c r="RKI366" s="9"/>
      <c r="RKJ366" s="9"/>
      <c r="RKK366" s="9"/>
      <c r="RKL366" s="9"/>
      <c r="RKM366" s="9"/>
      <c r="RKN366" s="9"/>
      <c r="RKO366" s="9"/>
      <c r="RKP366" s="9"/>
      <c r="RKQ366" s="9"/>
      <c r="RKR366" s="9"/>
      <c r="RKS366" s="9"/>
      <c r="RKT366" s="9"/>
      <c r="RKU366" s="9"/>
      <c r="RKV366" s="9"/>
      <c r="RKW366" s="9"/>
      <c r="RKX366" s="9"/>
      <c r="RKY366" s="9"/>
      <c r="RKZ366" s="9"/>
      <c r="RLA366" s="9"/>
      <c r="RLB366" s="9"/>
      <c r="RLC366" s="9"/>
      <c r="RLD366" s="9"/>
      <c r="RLE366" s="9"/>
      <c r="RLF366" s="9"/>
      <c r="RLG366" s="9"/>
      <c r="RLH366" s="9"/>
      <c r="RLI366" s="9"/>
      <c r="RLJ366" s="9"/>
      <c r="RLK366" s="9"/>
      <c r="RLL366" s="9"/>
      <c r="RLM366" s="9"/>
      <c r="RLN366" s="9"/>
      <c r="RLO366" s="9"/>
      <c r="RLP366" s="9"/>
      <c r="RLQ366" s="9"/>
      <c r="RLR366" s="9"/>
      <c r="RLS366" s="9"/>
      <c r="RLT366" s="9"/>
      <c r="RLU366" s="9"/>
      <c r="RLV366" s="9"/>
      <c r="RLW366" s="9"/>
      <c r="RLX366" s="9"/>
      <c r="RLY366" s="9"/>
      <c r="RLZ366" s="9"/>
      <c r="RMA366" s="9"/>
      <c r="RMB366" s="9"/>
      <c r="RMC366" s="9"/>
      <c r="RMD366" s="9"/>
      <c r="RME366" s="9"/>
      <c r="RMF366" s="9"/>
      <c r="RMG366" s="9"/>
      <c r="RMH366" s="9"/>
      <c r="RMI366" s="9"/>
      <c r="RMJ366" s="9"/>
      <c r="RMK366" s="9"/>
      <c r="RML366" s="9"/>
      <c r="RMM366" s="9"/>
      <c r="RMN366" s="9"/>
      <c r="RMO366" s="9"/>
      <c r="RMP366" s="9"/>
      <c r="RMQ366" s="9"/>
      <c r="RMR366" s="9"/>
      <c r="RMS366" s="9"/>
      <c r="RMT366" s="9"/>
      <c r="RMU366" s="9"/>
      <c r="RMV366" s="9"/>
      <c r="RMW366" s="9"/>
      <c r="RMX366" s="9"/>
      <c r="RMY366" s="9"/>
      <c r="RMZ366" s="9"/>
      <c r="RNA366" s="9"/>
      <c r="RNB366" s="9"/>
      <c r="RNC366" s="9"/>
      <c r="RND366" s="9"/>
      <c r="RNE366" s="9"/>
      <c r="RNF366" s="9"/>
      <c r="RNG366" s="9"/>
      <c r="RNH366" s="9"/>
      <c r="RNI366" s="9"/>
      <c r="RNJ366" s="9"/>
      <c r="RNK366" s="9"/>
      <c r="RNL366" s="9"/>
      <c r="RNM366" s="9"/>
      <c r="RNN366" s="9"/>
      <c r="RNO366" s="9"/>
      <c r="RNP366" s="9"/>
      <c r="RNQ366" s="9"/>
      <c r="RNR366" s="9"/>
      <c r="RNS366" s="9"/>
      <c r="RNT366" s="9"/>
      <c r="RNU366" s="9"/>
      <c r="RNV366" s="9"/>
      <c r="RNW366" s="9"/>
      <c r="RNX366" s="9"/>
      <c r="RNY366" s="9"/>
      <c r="RNZ366" s="9"/>
      <c r="ROA366" s="9"/>
      <c r="ROB366" s="9"/>
      <c r="ROC366" s="9"/>
      <c r="ROD366" s="9"/>
      <c r="ROE366" s="9"/>
      <c r="ROF366" s="9"/>
      <c r="ROG366" s="9"/>
      <c r="ROH366" s="9"/>
      <c r="ROI366" s="9"/>
      <c r="ROJ366" s="9"/>
      <c r="ROK366" s="9"/>
      <c r="ROL366" s="9"/>
      <c r="ROM366" s="9"/>
      <c r="RON366" s="9"/>
      <c r="ROO366" s="9"/>
      <c r="ROP366" s="9"/>
      <c r="ROQ366" s="9"/>
      <c r="ROR366" s="9"/>
      <c r="ROS366" s="9"/>
      <c r="ROT366" s="9"/>
      <c r="ROU366" s="9"/>
      <c r="ROV366" s="9"/>
      <c r="ROW366" s="9"/>
      <c r="ROX366" s="9"/>
      <c r="ROY366" s="9"/>
      <c r="ROZ366" s="9"/>
      <c r="RPA366" s="9"/>
      <c r="RPB366" s="9"/>
      <c r="RPC366" s="9"/>
      <c r="RPD366" s="9"/>
      <c r="RPE366" s="9"/>
      <c r="RPF366" s="9"/>
      <c r="RPG366" s="9"/>
      <c r="RPH366" s="9"/>
      <c r="RPI366" s="9"/>
      <c r="RPJ366" s="9"/>
      <c r="RPK366" s="9"/>
      <c r="RPL366" s="9"/>
      <c r="RPM366" s="9"/>
      <c r="RPN366" s="9"/>
      <c r="RPO366" s="9"/>
      <c r="RPP366" s="9"/>
      <c r="RPQ366" s="9"/>
      <c r="RPR366" s="9"/>
      <c r="RPS366" s="9"/>
      <c r="RPT366" s="9"/>
      <c r="RPU366" s="9"/>
      <c r="RPV366" s="9"/>
      <c r="RPW366" s="9"/>
      <c r="RPX366" s="9"/>
      <c r="RPY366" s="9"/>
      <c r="RPZ366" s="9"/>
      <c r="RQA366" s="9"/>
      <c r="RQB366" s="9"/>
      <c r="RQC366" s="9"/>
      <c r="RQD366" s="9"/>
      <c r="RQE366" s="9"/>
      <c r="RQF366" s="9"/>
      <c r="RQG366" s="9"/>
      <c r="RQH366" s="9"/>
      <c r="RQI366" s="9"/>
      <c r="RQJ366" s="9"/>
      <c r="RQK366" s="9"/>
      <c r="RQL366" s="9"/>
      <c r="RQM366" s="9"/>
      <c r="RQN366" s="9"/>
      <c r="RQO366" s="9"/>
      <c r="RQP366" s="9"/>
      <c r="RQQ366" s="9"/>
      <c r="RQR366" s="9"/>
      <c r="RQS366" s="9"/>
      <c r="RQT366" s="9"/>
      <c r="RQU366" s="9"/>
      <c r="RQV366" s="9"/>
      <c r="RQW366" s="9"/>
      <c r="RQX366" s="9"/>
      <c r="RQY366" s="9"/>
      <c r="RQZ366" s="9"/>
      <c r="RRA366" s="9"/>
      <c r="RRB366" s="9"/>
      <c r="RRC366" s="9"/>
      <c r="RRD366" s="9"/>
      <c r="RRE366" s="9"/>
      <c r="RRF366" s="9"/>
      <c r="RRG366" s="9"/>
      <c r="RRH366" s="9"/>
      <c r="RRI366" s="9"/>
      <c r="RRJ366" s="9"/>
      <c r="RRK366" s="9"/>
      <c r="RRL366" s="9"/>
      <c r="RRM366" s="9"/>
      <c r="RRN366" s="9"/>
      <c r="RRO366" s="9"/>
      <c r="RRP366" s="9"/>
      <c r="RRQ366" s="9"/>
      <c r="RRR366" s="9"/>
      <c r="RRS366" s="9"/>
      <c r="RRT366" s="9"/>
      <c r="RRU366" s="9"/>
      <c r="RRV366" s="9"/>
      <c r="RRW366" s="9"/>
      <c r="RRX366" s="9"/>
      <c r="RRY366" s="9"/>
      <c r="RRZ366" s="9"/>
      <c r="RSA366" s="9"/>
      <c r="RSB366" s="9"/>
      <c r="RSC366" s="9"/>
      <c r="RSD366" s="9"/>
      <c r="RSE366" s="9"/>
      <c r="RSF366" s="9"/>
      <c r="RSG366" s="9"/>
      <c r="RSH366" s="9"/>
      <c r="RSI366" s="9"/>
      <c r="RSJ366" s="9"/>
      <c r="RSK366" s="9"/>
      <c r="RSL366" s="9"/>
      <c r="RSM366" s="9"/>
      <c r="RSN366" s="9"/>
      <c r="RSO366" s="9"/>
      <c r="RSP366" s="9"/>
      <c r="RSQ366" s="9"/>
      <c r="RSR366" s="9"/>
      <c r="RSS366" s="9"/>
      <c r="RST366" s="9"/>
      <c r="RSU366" s="9"/>
      <c r="RSV366" s="9"/>
      <c r="RSW366" s="9"/>
      <c r="RSX366" s="9"/>
      <c r="RSY366" s="9"/>
      <c r="RSZ366" s="9"/>
      <c r="RTA366" s="9"/>
      <c r="RTB366" s="9"/>
      <c r="RTC366" s="9"/>
      <c r="RTD366" s="9"/>
      <c r="RTE366" s="9"/>
      <c r="RTF366" s="9"/>
      <c r="RTG366" s="9"/>
      <c r="RTH366" s="9"/>
      <c r="RTI366" s="9"/>
      <c r="RTJ366" s="9"/>
      <c r="RTK366" s="9"/>
      <c r="RTL366" s="9"/>
      <c r="RTM366" s="9"/>
      <c r="RTN366" s="9"/>
      <c r="RTO366" s="9"/>
      <c r="RTP366" s="9"/>
      <c r="RTQ366" s="9"/>
      <c r="RTR366" s="9"/>
      <c r="RTS366" s="9"/>
      <c r="RTT366" s="9"/>
      <c r="RTU366" s="9"/>
      <c r="RTV366" s="9"/>
      <c r="RTW366" s="9"/>
      <c r="RTX366" s="9"/>
      <c r="RTY366" s="9"/>
      <c r="RTZ366" s="9"/>
      <c r="RUA366" s="9"/>
      <c r="RUB366" s="9"/>
      <c r="RUC366" s="9"/>
      <c r="RUD366" s="9"/>
      <c r="RUE366" s="9"/>
      <c r="RUF366" s="9"/>
      <c r="RUG366" s="9"/>
      <c r="RUH366" s="9"/>
      <c r="RUI366" s="9"/>
      <c r="RUJ366" s="9"/>
      <c r="RUK366" s="9"/>
      <c r="RUL366" s="9"/>
      <c r="RUM366" s="9"/>
      <c r="RUN366" s="9"/>
      <c r="RUO366" s="9"/>
      <c r="RUP366" s="9"/>
      <c r="RUQ366" s="9"/>
      <c r="RUR366" s="9"/>
      <c r="RUS366" s="9"/>
      <c r="RUT366" s="9"/>
      <c r="RUU366" s="9"/>
      <c r="RUV366" s="9"/>
      <c r="RUW366" s="9"/>
      <c r="RUX366" s="9"/>
      <c r="RUY366" s="9"/>
      <c r="RUZ366" s="9"/>
      <c r="RVA366" s="9"/>
      <c r="RVB366" s="9"/>
      <c r="RVC366" s="9"/>
      <c r="RVD366" s="9"/>
      <c r="RVE366" s="9"/>
      <c r="RVF366" s="9"/>
      <c r="RVG366" s="9"/>
      <c r="RVH366" s="9"/>
      <c r="RVI366" s="9"/>
      <c r="RVJ366" s="9"/>
      <c r="RVK366" s="9"/>
      <c r="RVL366" s="9"/>
      <c r="RVM366" s="9"/>
      <c r="RVN366" s="9"/>
      <c r="RVO366" s="9"/>
      <c r="RVP366" s="9"/>
      <c r="RVQ366" s="9"/>
      <c r="RVR366" s="9"/>
      <c r="RVS366" s="9"/>
      <c r="RVT366" s="9"/>
      <c r="RVU366" s="9"/>
      <c r="RVV366" s="9"/>
      <c r="RVW366" s="9"/>
      <c r="RVX366" s="9"/>
      <c r="RVY366" s="9"/>
      <c r="RVZ366" s="9"/>
      <c r="RWA366" s="9"/>
      <c r="RWB366" s="9"/>
      <c r="RWC366" s="9"/>
      <c r="RWD366" s="9"/>
      <c r="RWE366" s="9"/>
      <c r="RWF366" s="9"/>
      <c r="RWG366" s="9"/>
      <c r="RWH366" s="9"/>
      <c r="RWI366" s="9"/>
      <c r="RWJ366" s="9"/>
      <c r="RWK366" s="9"/>
      <c r="RWL366" s="9"/>
      <c r="RWM366" s="9"/>
      <c r="RWN366" s="9"/>
      <c r="RWO366" s="9"/>
      <c r="RWP366" s="9"/>
      <c r="RWQ366" s="9"/>
      <c r="RWR366" s="9"/>
      <c r="RWS366" s="9"/>
      <c r="RWT366" s="9"/>
      <c r="RWU366" s="9"/>
      <c r="RWV366" s="9"/>
      <c r="RWW366" s="9"/>
      <c r="RWX366" s="9"/>
      <c r="RWY366" s="9"/>
      <c r="RWZ366" s="9"/>
      <c r="RXA366" s="9"/>
      <c r="RXB366" s="9"/>
      <c r="RXC366" s="9"/>
      <c r="RXD366" s="9"/>
      <c r="RXE366" s="9"/>
      <c r="RXF366" s="9"/>
      <c r="RXG366" s="9"/>
      <c r="RXH366" s="9"/>
      <c r="RXI366" s="9"/>
      <c r="RXJ366" s="9"/>
      <c r="RXK366" s="9"/>
      <c r="RXL366" s="9"/>
      <c r="RXM366" s="9"/>
      <c r="RXN366" s="9"/>
      <c r="RXO366" s="9"/>
      <c r="RXP366" s="9"/>
      <c r="RXQ366" s="9"/>
      <c r="RXR366" s="9"/>
      <c r="RXS366" s="9"/>
      <c r="RXT366" s="9"/>
      <c r="RXU366" s="9"/>
      <c r="RXV366" s="9"/>
      <c r="RXW366" s="9"/>
      <c r="RXX366" s="9"/>
      <c r="RXY366" s="9"/>
      <c r="RXZ366" s="9"/>
      <c r="RYA366" s="9"/>
      <c r="RYB366" s="9"/>
      <c r="RYC366" s="9"/>
      <c r="RYD366" s="9"/>
      <c r="RYE366" s="9"/>
      <c r="RYF366" s="9"/>
      <c r="RYG366" s="9"/>
      <c r="RYH366" s="9"/>
      <c r="RYI366" s="9"/>
      <c r="RYJ366" s="9"/>
      <c r="RYK366" s="9"/>
      <c r="RYL366" s="9"/>
      <c r="RYM366" s="9"/>
      <c r="RYN366" s="9"/>
      <c r="RYO366" s="9"/>
      <c r="RYP366" s="9"/>
      <c r="RYQ366" s="9"/>
      <c r="RYR366" s="9"/>
      <c r="RYS366" s="9"/>
      <c r="RYT366" s="9"/>
      <c r="RYU366" s="9"/>
      <c r="RYV366" s="9"/>
      <c r="RYW366" s="9"/>
      <c r="RYX366" s="9"/>
      <c r="RYY366" s="9"/>
      <c r="RYZ366" s="9"/>
      <c r="RZA366" s="9"/>
      <c r="RZB366" s="9"/>
      <c r="RZC366" s="9"/>
      <c r="RZD366" s="9"/>
      <c r="RZE366" s="9"/>
      <c r="RZF366" s="9"/>
      <c r="RZG366" s="9"/>
      <c r="RZH366" s="9"/>
      <c r="RZI366" s="9"/>
      <c r="RZJ366" s="9"/>
      <c r="RZK366" s="9"/>
      <c r="RZL366" s="9"/>
      <c r="RZM366" s="9"/>
      <c r="RZN366" s="9"/>
      <c r="RZO366" s="9"/>
      <c r="RZP366" s="9"/>
      <c r="RZQ366" s="9"/>
      <c r="RZR366" s="9"/>
      <c r="RZS366" s="9"/>
      <c r="RZT366" s="9"/>
      <c r="RZU366" s="9"/>
      <c r="RZV366" s="9"/>
      <c r="RZW366" s="9"/>
      <c r="RZX366" s="9"/>
      <c r="RZY366" s="9"/>
      <c r="RZZ366" s="9"/>
      <c r="SAA366" s="9"/>
      <c r="SAB366" s="9"/>
      <c r="SAC366" s="9"/>
      <c r="SAD366" s="9"/>
      <c r="SAE366" s="9"/>
      <c r="SAF366" s="9"/>
      <c r="SAG366" s="9"/>
      <c r="SAH366" s="9"/>
      <c r="SAI366" s="9"/>
      <c r="SAJ366" s="9"/>
      <c r="SAK366" s="9"/>
      <c r="SAL366" s="9"/>
      <c r="SAM366" s="9"/>
      <c r="SAN366" s="9"/>
      <c r="SAO366" s="9"/>
      <c r="SAP366" s="9"/>
      <c r="SAQ366" s="9"/>
      <c r="SAR366" s="9"/>
      <c r="SAS366" s="9"/>
      <c r="SAT366" s="9"/>
      <c r="SAU366" s="9"/>
      <c r="SAV366" s="9"/>
      <c r="SAW366" s="9"/>
      <c r="SAX366" s="9"/>
      <c r="SAY366" s="9"/>
      <c r="SAZ366" s="9"/>
      <c r="SBA366" s="9"/>
      <c r="SBB366" s="9"/>
      <c r="SBC366" s="9"/>
      <c r="SBD366" s="9"/>
      <c r="SBE366" s="9"/>
      <c r="SBF366" s="9"/>
      <c r="SBG366" s="9"/>
      <c r="SBH366" s="9"/>
      <c r="SBI366" s="9"/>
      <c r="SBJ366" s="9"/>
      <c r="SBK366" s="9"/>
      <c r="SBL366" s="9"/>
      <c r="SBM366" s="9"/>
      <c r="SBN366" s="9"/>
      <c r="SBO366" s="9"/>
      <c r="SBP366" s="9"/>
      <c r="SBQ366" s="9"/>
      <c r="SBR366" s="9"/>
      <c r="SBS366" s="9"/>
      <c r="SBT366" s="9"/>
      <c r="SBU366" s="9"/>
      <c r="SBV366" s="9"/>
      <c r="SBW366" s="9"/>
      <c r="SBX366" s="9"/>
      <c r="SBY366" s="9"/>
      <c r="SBZ366" s="9"/>
      <c r="SCA366" s="9"/>
      <c r="SCB366" s="9"/>
      <c r="SCC366" s="9"/>
      <c r="SCD366" s="9"/>
      <c r="SCE366" s="9"/>
      <c r="SCF366" s="9"/>
      <c r="SCG366" s="9"/>
      <c r="SCH366" s="9"/>
      <c r="SCI366" s="9"/>
      <c r="SCJ366" s="9"/>
      <c r="SCK366" s="9"/>
      <c r="SCL366" s="9"/>
      <c r="SCM366" s="9"/>
      <c r="SCN366" s="9"/>
      <c r="SCO366" s="9"/>
      <c r="SCP366" s="9"/>
      <c r="SCQ366" s="9"/>
      <c r="SCR366" s="9"/>
      <c r="SCS366" s="9"/>
      <c r="SCT366" s="9"/>
      <c r="SCU366" s="9"/>
      <c r="SCV366" s="9"/>
      <c r="SCW366" s="9"/>
      <c r="SCX366" s="9"/>
      <c r="SCY366" s="9"/>
      <c r="SCZ366" s="9"/>
      <c r="SDA366" s="9"/>
      <c r="SDB366" s="9"/>
      <c r="SDC366" s="9"/>
      <c r="SDD366" s="9"/>
      <c r="SDE366" s="9"/>
      <c r="SDF366" s="9"/>
      <c r="SDG366" s="9"/>
      <c r="SDH366" s="9"/>
      <c r="SDI366" s="9"/>
      <c r="SDJ366" s="9"/>
      <c r="SDK366" s="9"/>
      <c r="SDL366" s="9"/>
      <c r="SDM366" s="9"/>
      <c r="SDN366" s="9"/>
      <c r="SDO366" s="9"/>
      <c r="SDP366" s="9"/>
      <c r="SDQ366" s="9"/>
      <c r="SDR366" s="9"/>
      <c r="SDS366" s="9"/>
      <c r="SDT366" s="9"/>
      <c r="SDU366" s="9"/>
      <c r="SDV366" s="9"/>
      <c r="SDW366" s="9"/>
      <c r="SDX366" s="9"/>
      <c r="SDY366" s="9"/>
      <c r="SDZ366" s="9"/>
      <c r="SEA366" s="9"/>
      <c r="SEB366" s="9"/>
      <c r="SEC366" s="9"/>
      <c r="SED366" s="9"/>
      <c r="SEE366" s="9"/>
      <c r="SEF366" s="9"/>
      <c r="SEG366" s="9"/>
      <c r="SEH366" s="9"/>
      <c r="SEI366" s="9"/>
      <c r="SEJ366" s="9"/>
      <c r="SEK366" s="9"/>
      <c r="SEL366" s="9"/>
      <c r="SEM366" s="9"/>
      <c r="SEN366" s="9"/>
      <c r="SEO366" s="9"/>
      <c r="SEP366" s="9"/>
      <c r="SEQ366" s="9"/>
      <c r="SER366" s="9"/>
      <c r="SES366" s="9"/>
      <c r="SET366" s="9"/>
      <c r="SEU366" s="9"/>
      <c r="SEV366" s="9"/>
      <c r="SEW366" s="9"/>
      <c r="SEX366" s="9"/>
      <c r="SEY366" s="9"/>
      <c r="SEZ366" s="9"/>
      <c r="SFA366" s="9"/>
      <c r="SFB366" s="9"/>
      <c r="SFC366" s="9"/>
      <c r="SFD366" s="9"/>
      <c r="SFE366" s="9"/>
      <c r="SFF366" s="9"/>
      <c r="SFG366" s="9"/>
      <c r="SFH366" s="9"/>
      <c r="SFI366" s="9"/>
      <c r="SFJ366" s="9"/>
      <c r="SFK366" s="9"/>
      <c r="SFL366" s="9"/>
      <c r="SFM366" s="9"/>
      <c r="SFN366" s="9"/>
      <c r="SFO366" s="9"/>
      <c r="SFP366" s="9"/>
      <c r="SFQ366" s="9"/>
      <c r="SFR366" s="9"/>
      <c r="SFS366" s="9"/>
      <c r="SFT366" s="9"/>
      <c r="SFU366" s="9"/>
      <c r="SFV366" s="9"/>
      <c r="SFW366" s="9"/>
      <c r="SFX366" s="9"/>
      <c r="SFY366" s="9"/>
      <c r="SFZ366" s="9"/>
      <c r="SGA366" s="9"/>
      <c r="SGB366" s="9"/>
      <c r="SGC366" s="9"/>
      <c r="SGD366" s="9"/>
      <c r="SGE366" s="9"/>
      <c r="SGF366" s="9"/>
      <c r="SGG366" s="9"/>
      <c r="SGH366" s="9"/>
      <c r="SGI366" s="9"/>
      <c r="SGJ366" s="9"/>
      <c r="SGK366" s="9"/>
      <c r="SGL366" s="9"/>
      <c r="SGM366" s="9"/>
      <c r="SGN366" s="9"/>
      <c r="SGO366" s="9"/>
      <c r="SGP366" s="9"/>
      <c r="SGQ366" s="9"/>
      <c r="SGR366" s="9"/>
      <c r="SGS366" s="9"/>
      <c r="SGT366" s="9"/>
      <c r="SGU366" s="9"/>
      <c r="SGV366" s="9"/>
      <c r="SGW366" s="9"/>
      <c r="SGX366" s="9"/>
      <c r="SGY366" s="9"/>
      <c r="SGZ366" s="9"/>
      <c r="SHA366" s="9"/>
      <c r="SHB366" s="9"/>
      <c r="SHC366" s="9"/>
      <c r="SHD366" s="9"/>
      <c r="SHE366" s="9"/>
      <c r="SHF366" s="9"/>
      <c r="SHG366" s="9"/>
      <c r="SHH366" s="9"/>
      <c r="SHI366" s="9"/>
      <c r="SHJ366" s="9"/>
      <c r="SHK366" s="9"/>
      <c r="SHL366" s="9"/>
      <c r="SHM366" s="9"/>
      <c r="SHN366" s="9"/>
      <c r="SHO366" s="9"/>
      <c r="SHP366" s="9"/>
      <c r="SHQ366" s="9"/>
      <c r="SHR366" s="9"/>
      <c r="SHS366" s="9"/>
      <c r="SHT366" s="9"/>
      <c r="SHU366" s="9"/>
      <c r="SHV366" s="9"/>
      <c r="SHW366" s="9"/>
      <c r="SHX366" s="9"/>
      <c r="SHY366" s="9"/>
      <c r="SHZ366" s="9"/>
      <c r="SIA366" s="9"/>
      <c r="SIB366" s="9"/>
      <c r="SIC366" s="9"/>
      <c r="SID366" s="9"/>
      <c r="SIE366" s="9"/>
      <c r="SIF366" s="9"/>
      <c r="SIG366" s="9"/>
      <c r="SIH366" s="9"/>
      <c r="SII366" s="9"/>
      <c r="SIJ366" s="9"/>
      <c r="SIK366" s="9"/>
      <c r="SIL366" s="9"/>
      <c r="SIM366" s="9"/>
      <c r="SIN366" s="9"/>
      <c r="SIO366" s="9"/>
      <c r="SIP366" s="9"/>
      <c r="SIQ366" s="9"/>
      <c r="SIR366" s="9"/>
      <c r="SIS366" s="9"/>
      <c r="SIT366" s="9"/>
      <c r="SIU366" s="9"/>
      <c r="SIV366" s="9"/>
      <c r="SIW366" s="9"/>
      <c r="SIX366" s="9"/>
      <c r="SIY366" s="9"/>
      <c r="SIZ366" s="9"/>
      <c r="SJA366" s="9"/>
      <c r="SJB366" s="9"/>
      <c r="SJC366" s="9"/>
      <c r="SJD366" s="9"/>
      <c r="SJE366" s="9"/>
      <c r="SJF366" s="9"/>
      <c r="SJG366" s="9"/>
      <c r="SJH366" s="9"/>
      <c r="SJI366" s="9"/>
      <c r="SJJ366" s="9"/>
      <c r="SJK366" s="9"/>
      <c r="SJL366" s="9"/>
      <c r="SJM366" s="9"/>
      <c r="SJN366" s="9"/>
      <c r="SJO366" s="9"/>
      <c r="SJP366" s="9"/>
      <c r="SJQ366" s="9"/>
      <c r="SJR366" s="9"/>
      <c r="SJS366" s="9"/>
      <c r="SJT366" s="9"/>
      <c r="SJU366" s="9"/>
      <c r="SJV366" s="9"/>
      <c r="SJW366" s="9"/>
      <c r="SJX366" s="9"/>
      <c r="SJY366" s="9"/>
      <c r="SJZ366" s="9"/>
      <c r="SKA366" s="9"/>
      <c r="SKB366" s="9"/>
      <c r="SKC366" s="9"/>
      <c r="SKD366" s="9"/>
      <c r="SKE366" s="9"/>
      <c r="SKF366" s="9"/>
      <c r="SKG366" s="9"/>
      <c r="SKH366" s="9"/>
      <c r="SKI366" s="9"/>
      <c r="SKJ366" s="9"/>
      <c r="SKK366" s="9"/>
      <c r="SKL366" s="9"/>
      <c r="SKM366" s="9"/>
      <c r="SKN366" s="9"/>
      <c r="SKO366" s="9"/>
      <c r="SKP366" s="9"/>
      <c r="SKQ366" s="9"/>
      <c r="SKR366" s="9"/>
      <c r="SKS366" s="9"/>
      <c r="SKT366" s="9"/>
      <c r="SKU366" s="9"/>
      <c r="SKV366" s="9"/>
      <c r="SKW366" s="9"/>
      <c r="SKX366" s="9"/>
      <c r="SKY366" s="9"/>
      <c r="SKZ366" s="9"/>
      <c r="SLA366" s="9"/>
      <c r="SLB366" s="9"/>
      <c r="SLC366" s="9"/>
      <c r="SLD366" s="9"/>
      <c r="SLE366" s="9"/>
      <c r="SLF366" s="9"/>
      <c r="SLG366" s="9"/>
      <c r="SLH366" s="9"/>
      <c r="SLI366" s="9"/>
      <c r="SLJ366" s="9"/>
      <c r="SLK366" s="9"/>
      <c r="SLL366" s="9"/>
      <c r="SLM366" s="9"/>
      <c r="SLN366" s="9"/>
      <c r="SLO366" s="9"/>
      <c r="SLP366" s="9"/>
      <c r="SLQ366" s="9"/>
      <c r="SLR366" s="9"/>
      <c r="SLS366" s="9"/>
      <c r="SLT366" s="9"/>
      <c r="SLU366" s="9"/>
      <c r="SLV366" s="9"/>
      <c r="SLW366" s="9"/>
      <c r="SLX366" s="9"/>
      <c r="SLY366" s="9"/>
      <c r="SLZ366" s="9"/>
      <c r="SMA366" s="9"/>
      <c r="SMB366" s="9"/>
      <c r="SMC366" s="9"/>
      <c r="SMD366" s="9"/>
      <c r="SME366" s="9"/>
      <c r="SMF366" s="9"/>
      <c r="SMG366" s="9"/>
      <c r="SMH366" s="9"/>
      <c r="SMI366" s="9"/>
      <c r="SMJ366" s="9"/>
      <c r="SMK366" s="9"/>
      <c r="SML366" s="9"/>
      <c r="SMM366" s="9"/>
      <c r="SMN366" s="9"/>
      <c r="SMO366" s="9"/>
      <c r="SMP366" s="9"/>
      <c r="SMQ366" s="9"/>
      <c r="SMR366" s="9"/>
      <c r="SMS366" s="9"/>
      <c r="SMT366" s="9"/>
      <c r="SMU366" s="9"/>
      <c r="SMV366" s="9"/>
      <c r="SMW366" s="9"/>
      <c r="SMX366" s="9"/>
      <c r="SMY366" s="9"/>
      <c r="SMZ366" s="9"/>
      <c r="SNA366" s="9"/>
      <c r="SNB366" s="9"/>
      <c r="SNC366" s="9"/>
      <c r="SND366" s="9"/>
      <c r="SNE366" s="9"/>
      <c r="SNF366" s="9"/>
      <c r="SNG366" s="9"/>
      <c r="SNH366" s="9"/>
      <c r="SNI366" s="9"/>
      <c r="SNJ366" s="9"/>
      <c r="SNK366" s="9"/>
      <c r="SNL366" s="9"/>
      <c r="SNM366" s="9"/>
      <c r="SNN366" s="9"/>
      <c r="SNO366" s="9"/>
      <c r="SNP366" s="9"/>
      <c r="SNQ366" s="9"/>
      <c r="SNR366" s="9"/>
      <c r="SNS366" s="9"/>
      <c r="SNT366" s="9"/>
      <c r="SNU366" s="9"/>
      <c r="SNV366" s="9"/>
      <c r="SNW366" s="9"/>
      <c r="SNX366" s="9"/>
      <c r="SNY366" s="9"/>
      <c r="SNZ366" s="9"/>
      <c r="SOA366" s="9"/>
      <c r="SOB366" s="9"/>
      <c r="SOC366" s="9"/>
      <c r="SOD366" s="9"/>
      <c r="SOE366" s="9"/>
      <c r="SOF366" s="9"/>
      <c r="SOG366" s="9"/>
      <c r="SOH366" s="9"/>
      <c r="SOI366" s="9"/>
      <c r="SOJ366" s="9"/>
      <c r="SOK366" s="9"/>
      <c r="SOL366" s="9"/>
      <c r="SOM366" s="9"/>
      <c r="SON366" s="9"/>
      <c r="SOO366" s="9"/>
      <c r="SOP366" s="9"/>
      <c r="SOQ366" s="9"/>
      <c r="SOR366" s="9"/>
      <c r="SOS366" s="9"/>
      <c r="SOT366" s="9"/>
      <c r="SOU366" s="9"/>
      <c r="SOV366" s="9"/>
      <c r="SOW366" s="9"/>
      <c r="SOX366" s="9"/>
      <c r="SOY366" s="9"/>
      <c r="SOZ366" s="9"/>
      <c r="SPA366" s="9"/>
      <c r="SPB366" s="9"/>
      <c r="SPC366" s="9"/>
      <c r="SPD366" s="9"/>
      <c r="SPE366" s="9"/>
      <c r="SPF366" s="9"/>
      <c r="SPG366" s="9"/>
      <c r="SPH366" s="9"/>
      <c r="SPI366" s="9"/>
      <c r="SPJ366" s="9"/>
      <c r="SPK366" s="9"/>
      <c r="SPL366" s="9"/>
      <c r="SPM366" s="9"/>
      <c r="SPN366" s="9"/>
      <c r="SPO366" s="9"/>
      <c r="SPP366" s="9"/>
      <c r="SPQ366" s="9"/>
      <c r="SPR366" s="9"/>
      <c r="SPS366" s="9"/>
      <c r="SPT366" s="9"/>
      <c r="SPU366" s="9"/>
      <c r="SPV366" s="9"/>
      <c r="SPW366" s="9"/>
      <c r="SPX366" s="9"/>
      <c r="SPY366" s="9"/>
      <c r="SPZ366" s="9"/>
      <c r="SQA366" s="9"/>
      <c r="SQB366" s="9"/>
      <c r="SQC366" s="9"/>
      <c r="SQD366" s="9"/>
      <c r="SQE366" s="9"/>
      <c r="SQF366" s="9"/>
      <c r="SQG366" s="9"/>
      <c r="SQH366" s="9"/>
      <c r="SQI366" s="9"/>
      <c r="SQJ366" s="9"/>
      <c r="SQK366" s="9"/>
      <c r="SQL366" s="9"/>
      <c r="SQM366" s="9"/>
      <c r="SQN366" s="9"/>
      <c r="SQO366" s="9"/>
      <c r="SQP366" s="9"/>
      <c r="SQQ366" s="9"/>
      <c r="SQR366" s="9"/>
      <c r="SQS366" s="9"/>
      <c r="SQT366" s="9"/>
      <c r="SQU366" s="9"/>
      <c r="SQV366" s="9"/>
      <c r="SQW366" s="9"/>
      <c r="SQX366" s="9"/>
      <c r="SQY366" s="9"/>
      <c r="SQZ366" s="9"/>
      <c r="SRA366" s="9"/>
      <c r="SRB366" s="9"/>
      <c r="SRC366" s="9"/>
      <c r="SRD366" s="9"/>
      <c r="SRE366" s="9"/>
      <c r="SRF366" s="9"/>
      <c r="SRG366" s="9"/>
      <c r="SRH366" s="9"/>
      <c r="SRI366" s="9"/>
      <c r="SRJ366" s="9"/>
      <c r="SRK366" s="9"/>
      <c r="SRL366" s="9"/>
      <c r="SRM366" s="9"/>
      <c r="SRN366" s="9"/>
      <c r="SRO366" s="9"/>
      <c r="SRP366" s="9"/>
      <c r="SRQ366" s="9"/>
      <c r="SRR366" s="9"/>
      <c r="SRS366" s="9"/>
      <c r="SRT366" s="9"/>
      <c r="SRU366" s="9"/>
      <c r="SRV366" s="9"/>
      <c r="SRW366" s="9"/>
      <c r="SRX366" s="9"/>
      <c r="SRY366" s="9"/>
      <c r="SRZ366" s="9"/>
      <c r="SSA366" s="9"/>
      <c r="SSB366" s="9"/>
      <c r="SSC366" s="9"/>
      <c r="SSD366" s="9"/>
      <c r="SSE366" s="9"/>
      <c r="SSF366" s="9"/>
      <c r="SSG366" s="9"/>
      <c r="SSH366" s="9"/>
      <c r="SSI366" s="9"/>
      <c r="SSJ366" s="9"/>
      <c r="SSK366" s="9"/>
      <c r="SSL366" s="9"/>
      <c r="SSM366" s="9"/>
      <c r="SSN366" s="9"/>
      <c r="SSO366" s="9"/>
      <c r="SSP366" s="9"/>
      <c r="SSQ366" s="9"/>
      <c r="SSR366" s="9"/>
      <c r="SSS366" s="9"/>
      <c r="SST366" s="9"/>
      <c r="SSU366" s="9"/>
      <c r="SSV366" s="9"/>
      <c r="SSW366" s="9"/>
      <c r="SSX366" s="9"/>
      <c r="SSY366" s="9"/>
      <c r="SSZ366" s="9"/>
      <c r="STA366" s="9"/>
      <c r="STB366" s="9"/>
      <c r="STC366" s="9"/>
      <c r="STD366" s="9"/>
      <c r="STE366" s="9"/>
      <c r="STF366" s="9"/>
      <c r="STG366" s="9"/>
      <c r="STH366" s="9"/>
      <c r="STI366" s="9"/>
      <c r="STJ366" s="9"/>
      <c r="STK366" s="9"/>
      <c r="STL366" s="9"/>
      <c r="STM366" s="9"/>
      <c r="STN366" s="9"/>
      <c r="STO366" s="9"/>
      <c r="STP366" s="9"/>
      <c r="STQ366" s="9"/>
      <c r="STR366" s="9"/>
      <c r="STS366" s="9"/>
      <c r="STT366" s="9"/>
      <c r="STU366" s="9"/>
      <c r="STV366" s="9"/>
      <c r="STW366" s="9"/>
      <c r="STX366" s="9"/>
      <c r="STY366" s="9"/>
      <c r="STZ366" s="9"/>
      <c r="SUA366" s="9"/>
      <c r="SUB366" s="9"/>
      <c r="SUC366" s="9"/>
      <c r="SUD366" s="9"/>
      <c r="SUE366" s="9"/>
      <c r="SUF366" s="9"/>
      <c r="SUG366" s="9"/>
      <c r="SUH366" s="9"/>
      <c r="SUI366" s="9"/>
      <c r="SUJ366" s="9"/>
      <c r="SUK366" s="9"/>
      <c r="SUL366" s="9"/>
      <c r="SUM366" s="9"/>
      <c r="SUN366" s="9"/>
      <c r="SUO366" s="9"/>
      <c r="SUP366" s="9"/>
      <c r="SUQ366" s="9"/>
      <c r="SUR366" s="9"/>
      <c r="SUS366" s="9"/>
      <c r="SUT366" s="9"/>
      <c r="SUU366" s="9"/>
      <c r="SUV366" s="9"/>
      <c r="SUW366" s="9"/>
      <c r="SUX366" s="9"/>
      <c r="SUY366" s="9"/>
      <c r="SUZ366" s="9"/>
      <c r="SVA366" s="9"/>
      <c r="SVB366" s="9"/>
      <c r="SVC366" s="9"/>
      <c r="SVD366" s="9"/>
      <c r="SVE366" s="9"/>
      <c r="SVF366" s="9"/>
      <c r="SVG366" s="9"/>
      <c r="SVH366" s="9"/>
      <c r="SVI366" s="9"/>
      <c r="SVJ366" s="9"/>
      <c r="SVK366" s="9"/>
      <c r="SVL366" s="9"/>
      <c r="SVM366" s="9"/>
      <c r="SVN366" s="9"/>
      <c r="SVO366" s="9"/>
      <c r="SVP366" s="9"/>
      <c r="SVQ366" s="9"/>
      <c r="SVR366" s="9"/>
      <c r="SVS366" s="9"/>
      <c r="SVT366" s="9"/>
      <c r="SVU366" s="9"/>
      <c r="SVV366" s="9"/>
      <c r="SVW366" s="9"/>
      <c r="SVX366" s="9"/>
      <c r="SVY366" s="9"/>
      <c r="SVZ366" s="9"/>
      <c r="SWA366" s="9"/>
      <c r="SWB366" s="9"/>
      <c r="SWC366" s="9"/>
      <c r="SWD366" s="9"/>
      <c r="SWE366" s="9"/>
      <c r="SWF366" s="9"/>
      <c r="SWG366" s="9"/>
      <c r="SWH366" s="9"/>
      <c r="SWI366" s="9"/>
      <c r="SWJ366" s="9"/>
      <c r="SWK366" s="9"/>
      <c r="SWL366" s="9"/>
      <c r="SWM366" s="9"/>
      <c r="SWN366" s="9"/>
      <c r="SWO366" s="9"/>
      <c r="SWP366" s="9"/>
      <c r="SWQ366" s="9"/>
      <c r="SWR366" s="9"/>
      <c r="SWS366" s="9"/>
      <c r="SWT366" s="9"/>
      <c r="SWU366" s="9"/>
      <c r="SWV366" s="9"/>
      <c r="SWW366" s="9"/>
      <c r="SWX366" s="9"/>
      <c r="SWY366" s="9"/>
      <c r="SWZ366" s="9"/>
      <c r="SXA366" s="9"/>
      <c r="SXB366" s="9"/>
      <c r="SXC366" s="9"/>
      <c r="SXD366" s="9"/>
      <c r="SXE366" s="9"/>
      <c r="SXF366" s="9"/>
      <c r="SXG366" s="9"/>
      <c r="SXH366" s="9"/>
      <c r="SXI366" s="9"/>
      <c r="SXJ366" s="9"/>
      <c r="SXK366" s="9"/>
      <c r="SXL366" s="9"/>
      <c r="SXM366" s="9"/>
      <c r="SXN366" s="9"/>
      <c r="SXO366" s="9"/>
      <c r="SXP366" s="9"/>
      <c r="SXQ366" s="9"/>
      <c r="SXR366" s="9"/>
      <c r="SXS366" s="9"/>
      <c r="SXT366" s="9"/>
      <c r="SXU366" s="9"/>
      <c r="SXV366" s="9"/>
      <c r="SXW366" s="9"/>
      <c r="SXX366" s="9"/>
      <c r="SXY366" s="9"/>
      <c r="SXZ366" s="9"/>
      <c r="SYA366" s="9"/>
      <c r="SYB366" s="9"/>
      <c r="SYC366" s="9"/>
      <c r="SYD366" s="9"/>
      <c r="SYE366" s="9"/>
      <c r="SYF366" s="9"/>
      <c r="SYG366" s="9"/>
      <c r="SYH366" s="9"/>
      <c r="SYI366" s="9"/>
      <c r="SYJ366" s="9"/>
      <c r="SYK366" s="9"/>
      <c r="SYL366" s="9"/>
      <c r="SYM366" s="9"/>
      <c r="SYN366" s="9"/>
      <c r="SYO366" s="9"/>
      <c r="SYP366" s="9"/>
      <c r="SYQ366" s="9"/>
      <c r="SYR366" s="9"/>
      <c r="SYS366" s="9"/>
      <c r="SYT366" s="9"/>
      <c r="SYU366" s="9"/>
      <c r="SYV366" s="9"/>
      <c r="SYW366" s="9"/>
      <c r="SYX366" s="9"/>
      <c r="SYY366" s="9"/>
      <c r="SYZ366" s="9"/>
      <c r="SZA366" s="9"/>
      <c r="SZB366" s="9"/>
      <c r="SZC366" s="9"/>
      <c r="SZD366" s="9"/>
      <c r="SZE366" s="9"/>
      <c r="SZF366" s="9"/>
      <c r="SZG366" s="9"/>
      <c r="SZH366" s="9"/>
      <c r="SZI366" s="9"/>
      <c r="SZJ366" s="9"/>
      <c r="SZK366" s="9"/>
      <c r="SZL366" s="9"/>
      <c r="SZM366" s="9"/>
      <c r="SZN366" s="9"/>
      <c r="SZO366" s="9"/>
      <c r="SZP366" s="9"/>
      <c r="SZQ366" s="9"/>
      <c r="SZR366" s="9"/>
      <c r="SZS366" s="9"/>
      <c r="SZT366" s="9"/>
      <c r="SZU366" s="9"/>
      <c r="SZV366" s="9"/>
      <c r="SZW366" s="9"/>
      <c r="SZX366" s="9"/>
      <c r="SZY366" s="9"/>
      <c r="SZZ366" s="9"/>
      <c r="TAA366" s="9"/>
      <c r="TAB366" s="9"/>
      <c r="TAC366" s="9"/>
      <c r="TAD366" s="9"/>
      <c r="TAE366" s="9"/>
      <c r="TAF366" s="9"/>
      <c r="TAG366" s="9"/>
      <c r="TAH366" s="9"/>
      <c r="TAI366" s="9"/>
      <c r="TAJ366" s="9"/>
      <c r="TAK366" s="9"/>
      <c r="TAL366" s="9"/>
      <c r="TAM366" s="9"/>
      <c r="TAN366" s="9"/>
      <c r="TAO366" s="9"/>
      <c r="TAP366" s="9"/>
      <c r="TAQ366" s="9"/>
      <c r="TAR366" s="9"/>
      <c r="TAS366" s="9"/>
      <c r="TAT366" s="9"/>
      <c r="TAU366" s="9"/>
      <c r="TAV366" s="9"/>
      <c r="TAW366" s="9"/>
      <c r="TAX366" s="9"/>
      <c r="TAY366" s="9"/>
      <c r="TAZ366" s="9"/>
      <c r="TBA366" s="9"/>
      <c r="TBB366" s="9"/>
      <c r="TBC366" s="9"/>
      <c r="TBD366" s="9"/>
      <c r="TBE366" s="9"/>
      <c r="TBF366" s="9"/>
      <c r="TBG366" s="9"/>
      <c r="TBH366" s="9"/>
      <c r="TBI366" s="9"/>
      <c r="TBJ366" s="9"/>
      <c r="TBK366" s="9"/>
      <c r="TBL366" s="9"/>
      <c r="TBM366" s="9"/>
      <c r="TBN366" s="9"/>
      <c r="TBO366" s="9"/>
      <c r="TBP366" s="9"/>
      <c r="TBQ366" s="9"/>
      <c r="TBR366" s="9"/>
      <c r="TBS366" s="9"/>
      <c r="TBT366" s="9"/>
      <c r="TBU366" s="9"/>
      <c r="TBV366" s="9"/>
      <c r="TBW366" s="9"/>
      <c r="TBX366" s="9"/>
      <c r="TBY366" s="9"/>
      <c r="TBZ366" s="9"/>
      <c r="TCA366" s="9"/>
      <c r="TCB366" s="9"/>
      <c r="TCC366" s="9"/>
      <c r="TCD366" s="9"/>
      <c r="TCE366" s="9"/>
      <c r="TCF366" s="9"/>
      <c r="TCG366" s="9"/>
      <c r="TCH366" s="9"/>
      <c r="TCI366" s="9"/>
      <c r="TCJ366" s="9"/>
      <c r="TCK366" s="9"/>
      <c r="TCL366" s="9"/>
      <c r="TCM366" s="9"/>
      <c r="TCN366" s="9"/>
      <c r="TCO366" s="9"/>
      <c r="TCP366" s="9"/>
      <c r="TCQ366" s="9"/>
      <c r="TCR366" s="9"/>
      <c r="TCS366" s="9"/>
      <c r="TCT366" s="9"/>
      <c r="TCU366" s="9"/>
      <c r="TCV366" s="9"/>
      <c r="TCW366" s="9"/>
      <c r="TCX366" s="9"/>
      <c r="TCY366" s="9"/>
      <c r="TCZ366" s="9"/>
      <c r="TDA366" s="9"/>
      <c r="TDB366" s="9"/>
      <c r="TDC366" s="9"/>
      <c r="TDD366" s="9"/>
      <c r="TDE366" s="9"/>
      <c r="TDF366" s="9"/>
      <c r="TDG366" s="9"/>
      <c r="TDH366" s="9"/>
      <c r="TDI366" s="9"/>
      <c r="TDJ366" s="9"/>
      <c r="TDK366" s="9"/>
      <c r="TDL366" s="9"/>
      <c r="TDM366" s="9"/>
      <c r="TDN366" s="9"/>
      <c r="TDO366" s="9"/>
      <c r="TDP366" s="9"/>
      <c r="TDQ366" s="9"/>
      <c r="TDR366" s="9"/>
      <c r="TDS366" s="9"/>
      <c r="TDT366" s="9"/>
      <c r="TDU366" s="9"/>
      <c r="TDV366" s="9"/>
      <c r="TDW366" s="9"/>
      <c r="TDX366" s="9"/>
      <c r="TDY366" s="9"/>
      <c r="TDZ366" s="9"/>
      <c r="TEA366" s="9"/>
      <c r="TEB366" s="9"/>
      <c r="TEC366" s="9"/>
      <c r="TED366" s="9"/>
      <c r="TEE366" s="9"/>
      <c r="TEF366" s="9"/>
      <c r="TEG366" s="9"/>
      <c r="TEH366" s="9"/>
      <c r="TEI366" s="9"/>
      <c r="TEJ366" s="9"/>
      <c r="TEK366" s="9"/>
      <c r="TEL366" s="9"/>
      <c r="TEM366" s="9"/>
      <c r="TEN366" s="9"/>
      <c r="TEO366" s="9"/>
      <c r="TEP366" s="9"/>
      <c r="TEQ366" s="9"/>
      <c r="TER366" s="9"/>
      <c r="TES366" s="9"/>
      <c r="TET366" s="9"/>
      <c r="TEU366" s="9"/>
      <c r="TEV366" s="9"/>
      <c r="TEW366" s="9"/>
      <c r="TEX366" s="9"/>
      <c r="TEY366" s="9"/>
      <c r="TEZ366" s="9"/>
      <c r="TFA366" s="9"/>
      <c r="TFB366" s="9"/>
      <c r="TFC366" s="9"/>
      <c r="TFD366" s="9"/>
      <c r="TFE366" s="9"/>
      <c r="TFF366" s="9"/>
      <c r="TFG366" s="9"/>
      <c r="TFH366" s="9"/>
      <c r="TFI366" s="9"/>
      <c r="TFJ366" s="9"/>
      <c r="TFK366" s="9"/>
      <c r="TFL366" s="9"/>
      <c r="TFM366" s="9"/>
      <c r="TFN366" s="9"/>
      <c r="TFO366" s="9"/>
      <c r="TFP366" s="9"/>
      <c r="TFQ366" s="9"/>
      <c r="TFR366" s="9"/>
      <c r="TFS366" s="9"/>
      <c r="TFT366" s="9"/>
      <c r="TFU366" s="9"/>
      <c r="TFV366" s="9"/>
      <c r="TFW366" s="9"/>
      <c r="TFX366" s="9"/>
      <c r="TFY366" s="9"/>
      <c r="TFZ366" s="9"/>
      <c r="TGA366" s="9"/>
      <c r="TGB366" s="9"/>
      <c r="TGC366" s="9"/>
      <c r="TGD366" s="9"/>
      <c r="TGE366" s="9"/>
      <c r="TGF366" s="9"/>
      <c r="TGG366" s="9"/>
      <c r="TGH366" s="9"/>
      <c r="TGI366" s="9"/>
      <c r="TGJ366" s="9"/>
      <c r="TGK366" s="9"/>
      <c r="TGL366" s="9"/>
      <c r="TGM366" s="9"/>
      <c r="TGN366" s="9"/>
      <c r="TGO366" s="9"/>
      <c r="TGP366" s="9"/>
      <c r="TGQ366" s="9"/>
      <c r="TGR366" s="9"/>
      <c r="TGS366" s="9"/>
      <c r="TGT366" s="9"/>
      <c r="TGU366" s="9"/>
      <c r="TGV366" s="9"/>
      <c r="TGW366" s="9"/>
      <c r="TGX366" s="9"/>
      <c r="TGY366" s="9"/>
      <c r="TGZ366" s="9"/>
      <c r="THA366" s="9"/>
      <c r="THB366" s="9"/>
      <c r="THC366" s="9"/>
      <c r="THD366" s="9"/>
      <c r="THE366" s="9"/>
      <c r="THF366" s="9"/>
      <c r="THG366" s="9"/>
      <c r="THH366" s="9"/>
      <c r="THI366" s="9"/>
      <c r="THJ366" s="9"/>
      <c r="THK366" s="9"/>
      <c r="THL366" s="9"/>
      <c r="THM366" s="9"/>
      <c r="THN366" s="9"/>
      <c r="THO366" s="9"/>
      <c r="THP366" s="9"/>
      <c r="THQ366" s="9"/>
      <c r="THR366" s="9"/>
      <c r="THS366" s="9"/>
      <c r="THT366" s="9"/>
      <c r="THU366" s="9"/>
      <c r="THV366" s="9"/>
      <c r="THW366" s="9"/>
      <c r="THX366" s="9"/>
      <c r="THY366" s="9"/>
      <c r="THZ366" s="9"/>
      <c r="TIA366" s="9"/>
      <c r="TIB366" s="9"/>
      <c r="TIC366" s="9"/>
      <c r="TID366" s="9"/>
      <c r="TIE366" s="9"/>
      <c r="TIF366" s="9"/>
      <c r="TIG366" s="9"/>
      <c r="TIH366" s="9"/>
      <c r="TII366" s="9"/>
      <c r="TIJ366" s="9"/>
      <c r="TIK366" s="9"/>
      <c r="TIL366" s="9"/>
      <c r="TIM366" s="9"/>
      <c r="TIN366" s="9"/>
      <c r="TIO366" s="9"/>
      <c r="TIP366" s="9"/>
      <c r="TIQ366" s="9"/>
      <c r="TIR366" s="9"/>
      <c r="TIS366" s="9"/>
      <c r="TIT366" s="9"/>
      <c r="TIU366" s="9"/>
      <c r="TIV366" s="9"/>
      <c r="TIW366" s="9"/>
      <c r="TIX366" s="9"/>
      <c r="TIY366" s="9"/>
      <c r="TIZ366" s="9"/>
      <c r="TJA366" s="9"/>
      <c r="TJB366" s="9"/>
      <c r="TJC366" s="9"/>
      <c r="TJD366" s="9"/>
      <c r="TJE366" s="9"/>
      <c r="TJF366" s="9"/>
      <c r="TJG366" s="9"/>
      <c r="TJH366" s="9"/>
      <c r="TJI366" s="9"/>
      <c r="TJJ366" s="9"/>
      <c r="TJK366" s="9"/>
      <c r="TJL366" s="9"/>
      <c r="TJM366" s="9"/>
      <c r="TJN366" s="9"/>
      <c r="TJO366" s="9"/>
      <c r="TJP366" s="9"/>
      <c r="TJQ366" s="9"/>
      <c r="TJR366" s="9"/>
      <c r="TJS366" s="9"/>
      <c r="TJT366" s="9"/>
      <c r="TJU366" s="9"/>
      <c r="TJV366" s="9"/>
      <c r="TJW366" s="9"/>
      <c r="TJX366" s="9"/>
      <c r="TJY366" s="9"/>
      <c r="TJZ366" s="9"/>
      <c r="TKA366" s="9"/>
      <c r="TKB366" s="9"/>
      <c r="TKC366" s="9"/>
      <c r="TKD366" s="9"/>
      <c r="TKE366" s="9"/>
      <c r="TKF366" s="9"/>
      <c r="TKG366" s="9"/>
      <c r="TKH366" s="9"/>
      <c r="TKI366" s="9"/>
      <c r="TKJ366" s="9"/>
      <c r="TKK366" s="9"/>
      <c r="TKL366" s="9"/>
      <c r="TKM366" s="9"/>
      <c r="TKN366" s="9"/>
      <c r="TKO366" s="9"/>
      <c r="TKP366" s="9"/>
      <c r="TKQ366" s="9"/>
      <c r="TKR366" s="9"/>
      <c r="TKS366" s="9"/>
      <c r="TKT366" s="9"/>
      <c r="TKU366" s="9"/>
      <c r="TKV366" s="9"/>
      <c r="TKW366" s="9"/>
      <c r="TKX366" s="9"/>
      <c r="TKY366" s="9"/>
      <c r="TKZ366" s="9"/>
      <c r="TLA366" s="9"/>
      <c r="TLB366" s="9"/>
      <c r="TLC366" s="9"/>
      <c r="TLD366" s="9"/>
      <c r="TLE366" s="9"/>
      <c r="TLF366" s="9"/>
      <c r="TLG366" s="9"/>
      <c r="TLH366" s="9"/>
      <c r="TLI366" s="9"/>
      <c r="TLJ366" s="9"/>
      <c r="TLK366" s="9"/>
      <c r="TLL366" s="9"/>
      <c r="TLM366" s="9"/>
      <c r="TLN366" s="9"/>
      <c r="TLO366" s="9"/>
      <c r="TLP366" s="9"/>
      <c r="TLQ366" s="9"/>
      <c r="TLR366" s="9"/>
      <c r="TLS366" s="9"/>
      <c r="TLT366" s="9"/>
      <c r="TLU366" s="9"/>
      <c r="TLV366" s="9"/>
      <c r="TLW366" s="9"/>
      <c r="TLX366" s="9"/>
      <c r="TLY366" s="9"/>
      <c r="TLZ366" s="9"/>
      <c r="TMA366" s="9"/>
      <c r="TMB366" s="9"/>
      <c r="TMC366" s="9"/>
      <c r="TMD366" s="9"/>
      <c r="TME366" s="9"/>
      <c r="TMF366" s="9"/>
      <c r="TMG366" s="9"/>
      <c r="TMH366" s="9"/>
      <c r="TMI366" s="9"/>
      <c r="TMJ366" s="9"/>
      <c r="TMK366" s="9"/>
      <c r="TML366" s="9"/>
      <c r="TMM366" s="9"/>
      <c r="TMN366" s="9"/>
      <c r="TMO366" s="9"/>
      <c r="TMP366" s="9"/>
      <c r="TMQ366" s="9"/>
      <c r="TMR366" s="9"/>
      <c r="TMS366" s="9"/>
      <c r="TMT366" s="9"/>
      <c r="TMU366" s="9"/>
      <c r="TMV366" s="9"/>
      <c r="TMW366" s="9"/>
      <c r="TMX366" s="9"/>
      <c r="TMY366" s="9"/>
      <c r="TMZ366" s="9"/>
      <c r="TNA366" s="9"/>
      <c r="TNB366" s="9"/>
      <c r="TNC366" s="9"/>
      <c r="TND366" s="9"/>
      <c r="TNE366" s="9"/>
      <c r="TNF366" s="9"/>
      <c r="TNG366" s="9"/>
      <c r="TNH366" s="9"/>
      <c r="TNI366" s="9"/>
      <c r="TNJ366" s="9"/>
      <c r="TNK366" s="9"/>
      <c r="TNL366" s="9"/>
      <c r="TNM366" s="9"/>
      <c r="TNN366" s="9"/>
      <c r="TNO366" s="9"/>
      <c r="TNP366" s="9"/>
      <c r="TNQ366" s="9"/>
      <c r="TNR366" s="9"/>
      <c r="TNS366" s="9"/>
      <c r="TNT366" s="9"/>
      <c r="TNU366" s="9"/>
      <c r="TNV366" s="9"/>
      <c r="TNW366" s="9"/>
      <c r="TNX366" s="9"/>
      <c r="TNY366" s="9"/>
      <c r="TNZ366" s="9"/>
      <c r="TOA366" s="9"/>
      <c r="TOB366" s="9"/>
      <c r="TOC366" s="9"/>
      <c r="TOD366" s="9"/>
      <c r="TOE366" s="9"/>
      <c r="TOF366" s="9"/>
      <c r="TOG366" s="9"/>
      <c r="TOH366" s="9"/>
      <c r="TOI366" s="9"/>
      <c r="TOJ366" s="9"/>
      <c r="TOK366" s="9"/>
      <c r="TOL366" s="9"/>
      <c r="TOM366" s="9"/>
      <c r="TON366" s="9"/>
      <c r="TOO366" s="9"/>
      <c r="TOP366" s="9"/>
      <c r="TOQ366" s="9"/>
      <c r="TOR366" s="9"/>
      <c r="TOS366" s="9"/>
      <c r="TOT366" s="9"/>
      <c r="TOU366" s="9"/>
      <c r="TOV366" s="9"/>
      <c r="TOW366" s="9"/>
      <c r="TOX366" s="9"/>
      <c r="TOY366" s="9"/>
      <c r="TOZ366" s="9"/>
      <c r="TPA366" s="9"/>
      <c r="TPB366" s="9"/>
      <c r="TPC366" s="9"/>
      <c r="TPD366" s="9"/>
      <c r="TPE366" s="9"/>
      <c r="TPF366" s="9"/>
      <c r="TPG366" s="9"/>
      <c r="TPH366" s="9"/>
      <c r="TPI366" s="9"/>
      <c r="TPJ366" s="9"/>
      <c r="TPK366" s="9"/>
      <c r="TPL366" s="9"/>
      <c r="TPM366" s="9"/>
      <c r="TPN366" s="9"/>
      <c r="TPO366" s="9"/>
      <c r="TPP366" s="9"/>
      <c r="TPQ366" s="9"/>
      <c r="TPR366" s="9"/>
      <c r="TPS366" s="9"/>
      <c r="TPT366" s="9"/>
      <c r="TPU366" s="9"/>
      <c r="TPV366" s="9"/>
      <c r="TPW366" s="9"/>
      <c r="TPX366" s="9"/>
      <c r="TPY366" s="9"/>
      <c r="TPZ366" s="9"/>
      <c r="TQA366" s="9"/>
      <c r="TQB366" s="9"/>
      <c r="TQC366" s="9"/>
      <c r="TQD366" s="9"/>
      <c r="TQE366" s="9"/>
      <c r="TQF366" s="9"/>
      <c r="TQG366" s="9"/>
      <c r="TQH366" s="9"/>
      <c r="TQI366" s="9"/>
      <c r="TQJ366" s="9"/>
      <c r="TQK366" s="9"/>
      <c r="TQL366" s="9"/>
      <c r="TQM366" s="9"/>
      <c r="TQN366" s="9"/>
      <c r="TQO366" s="9"/>
      <c r="TQP366" s="9"/>
      <c r="TQQ366" s="9"/>
      <c r="TQR366" s="9"/>
      <c r="TQS366" s="9"/>
      <c r="TQT366" s="9"/>
      <c r="TQU366" s="9"/>
      <c r="TQV366" s="9"/>
      <c r="TQW366" s="9"/>
      <c r="TQX366" s="9"/>
      <c r="TQY366" s="9"/>
      <c r="TQZ366" s="9"/>
      <c r="TRA366" s="9"/>
      <c r="TRB366" s="9"/>
      <c r="TRC366" s="9"/>
      <c r="TRD366" s="9"/>
      <c r="TRE366" s="9"/>
      <c r="TRF366" s="9"/>
      <c r="TRG366" s="9"/>
      <c r="TRH366" s="9"/>
      <c r="TRI366" s="9"/>
      <c r="TRJ366" s="9"/>
      <c r="TRK366" s="9"/>
      <c r="TRL366" s="9"/>
      <c r="TRM366" s="9"/>
      <c r="TRN366" s="9"/>
      <c r="TRO366" s="9"/>
      <c r="TRP366" s="9"/>
      <c r="TRQ366" s="9"/>
      <c r="TRR366" s="9"/>
      <c r="TRS366" s="9"/>
      <c r="TRT366" s="9"/>
      <c r="TRU366" s="9"/>
      <c r="TRV366" s="9"/>
      <c r="TRW366" s="9"/>
      <c r="TRX366" s="9"/>
      <c r="TRY366" s="9"/>
      <c r="TRZ366" s="9"/>
      <c r="TSA366" s="9"/>
      <c r="TSB366" s="9"/>
      <c r="TSC366" s="9"/>
      <c r="TSD366" s="9"/>
      <c r="TSE366" s="9"/>
      <c r="TSF366" s="9"/>
      <c r="TSG366" s="9"/>
      <c r="TSH366" s="9"/>
      <c r="TSI366" s="9"/>
      <c r="TSJ366" s="9"/>
      <c r="TSK366" s="9"/>
      <c r="TSL366" s="9"/>
      <c r="TSM366" s="9"/>
      <c r="TSN366" s="9"/>
      <c r="TSO366" s="9"/>
      <c r="TSP366" s="9"/>
      <c r="TSQ366" s="9"/>
      <c r="TSR366" s="9"/>
      <c r="TSS366" s="9"/>
      <c r="TST366" s="9"/>
      <c r="TSU366" s="9"/>
      <c r="TSV366" s="9"/>
      <c r="TSW366" s="9"/>
      <c r="TSX366" s="9"/>
      <c r="TSY366" s="9"/>
      <c r="TSZ366" s="9"/>
      <c r="TTA366" s="9"/>
      <c r="TTB366" s="9"/>
      <c r="TTC366" s="9"/>
      <c r="TTD366" s="9"/>
      <c r="TTE366" s="9"/>
      <c r="TTF366" s="9"/>
      <c r="TTG366" s="9"/>
      <c r="TTH366" s="9"/>
      <c r="TTI366" s="9"/>
      <c r="TTJ366" s="9"/>
      <c r="TTK366" s="9"/>
      <c r="TTL366" s="9"/>
      <c r="TTM366" s="9"/>
      <c r="TTN366" s="9"/>
      <c r="TTO366" s="9"/>
      <c r="TTP366" s="9"/>
      <c r="TTQ366" s="9"/>
      <c r="TTR366" s="9"/>
      <c r="TTS366" s="9"/>
      <c r="TTT366" s="9"/>
      <c r="TTU366" s="9"/>
      <c r="TTV366" s="9"/>
      <c r="TTW366" s="9"/>
      <c r="TTX366" s="9"/>
      <c r="TTY366" s="9"/>
      <c r="TTZ366" s="9"/>
      <c r="TUA366" s="9"/>
      <c r="TUB366" s="9"/>
      <c r="TUC366" s="9"/>
      <c r="TUD366" s="9"/>
      <c r="TUE366" s="9"/>
      <c r="TUF366" s="9"/>
      <c r="TUG366" s="9"/>
      <c r="TUH366" s="9"/>
      <c r="TUI366" s="9"/>
      <c r="TUJ366" s="9"/>
      <c r="TUK366" s="9"/>
      <c r="TUL366" s="9"/>
      <c r="TUM366" s="9"/>
      <c r="TUN366" s="9"/>
      <c r="TUO366" s="9"/>
      <c r="TUP366" s="9"/>
      <c r="TUQ366" s="9"/>
      <c r="TUR366" s="9"/>
      <c r="TUS366" s="9"/>
      <c r="TUT366" s="9"/>
      <c r="TUU366" s="9"/>
      <c r="TUV366" s="9"/>
      <c r="TUW366" s="9"/>
      <c r="TUX366" s="9"/>
      <c r="TUY366" s="9"/>
      <c r="TUZ366" s="9"/>
      <c r="TVA366" s="9"/>
      <c r="TVB366" s="9"/>
      <c r="TVC366" s="9"/>
      <c r="TVD366" s="9"/>
      <c r="TVE366" s="9"/>
      <c r="TVF366" s="9"/>
      <c r="TVG366" s="9"/>
      <c r="TVH366" s="9"/>
      <c r="TVI366" s="9"/>
      <c r="TVJ366" s="9"/>
      <c r="TVK366" s="9"/>
      <c r="TVL366" s="9"/>
      <c r="TVM366" s="9"/>
      <c r="TVN366" s="9"/>
      <c r="TVO366" s="9"/>
      <c r="TVP366" s="9"/>
      <c r="TVQ366" s="9"/>
      <c r="TVR366" s="9"/>
      <c r="TVS366" s="9"/>
      <c r="TVT366" s="9"/>
      <c r="TVU366" s="9"/>
      <c r="TVV366" s="9"/>
      <c r="TVW366" s="9"/>
      <c r="TVX366" s="9"/>
      <c r="TVY366" s="9"/>
      <c r="TVZ366" s="9"/>
      <c r="TWA366" s="9"/>
      <c r="TWB366" s="9"/>
      <c r="TWC366" s="9"/>
      <c r="TWD366" s="9"/>
      <c r="TWE366" s="9"/>
      <c r="TWF366" s="9"/>
      <c r="TWG366" s="9"/>
      <c r="TWH366" s="9"/>
      <c r="TWI366" s="9"/>
      <c r="TWJ366" s="9"/>
      <c r="TWK366" s="9"/>
      <c r="TWL366" s="9"/>
      <c r="TWM366" s="9"/>
      <c r="TWN366" s="9"/>
      <c r="TWO366" s="9"/>
      <c r="TWP366" s="9"/>
      <c r="TWQ366" s="9"/>
      <c r="TWR366" s="9"/>
      <c r="TWS366" s="9"/>
      <c r="TWT366" s="9"/>
      <c r="TWU366" s="9"/>
      <c r="TWV366" s="9"/>
      <c r="TWW366" s="9"/>
      <c r="TWX366" s="9"/>
      <c r="TWY366" s="9"/>
      <c r="TWZ366" s="9"/>
      <c r="TXA366" s="9"/>
      <c r="TXB366" s="9"/>
      <c r="TXC366" s="9"/>
      <c r="TXD366" s="9"/>
      <c r="TXE366" s="9"/>
      <c r="TXF366" s="9"/>
      <c r="TXG366" s="9"/>
      <c r="TXH366" s="9"/>
      <c r="TXI366" s="9"/>
      <c r="TXJ366" s="9"/>
      <c r="TXK366" s="9"/>
      <c r="TXL366" s="9"/>
      <c r="TXM366" s="9"/>
      <c r="TXN366" s="9"/>
      <c r="TXO366" s="9"/>
      <c r="TXP366" s="9"/>
      <c r="TXQ366" s="9"/>
      <c r="TXR366" s="9"/>
      <c r="TXS366" s="9"/>
      <c r="TXT366" s="9"/>
      <c r="TXU366" s="9"/>
      <c r="TXV366" s="9"/>
      <c r="TXW366" s="9"/>
      <c r="TXX366" s="9"/>
      <c r="TXY366" s="9"/>
      <c r="TXZ366" s="9"/>
      <c r="TYA366" s="9"/>
      <c r="TYB366" s="9"/>
      <c r="TYC366" s="9"/>
      <c r="TYD366" s="9"/>
      <c r="TYE366" s="9"/>
      <c r="TYF366" s="9"/>
      <c r="TYG366" s="9"/>
      <c r="TYH366" s="9"/>
      <c r="TYI366" s="9"/>
      <c r="TYJ366" s="9"/>
      <c r="TYK366" s="9"/>
      <c r="TYL366" s="9"/>
      <c r="TYM366" s="9"/>
      <c r="TYN366" s="9"/>
      <c r="TYO366" s="9"/>
      <c r="TYP366" s="9"/>
      <c r="TYQ366" s="9"/>
      <c r="TYR366" s="9"/>
      <c r="TYS366" s="9"/>
      <c r="TYT366" s="9"/>
      <c r="TYU366" s="9"/>
      <c r="TYV366" s="9"/>
      <c r="TYW366" s="9"/>
      <c r="TYX366" s="9"/>
      <c r="TYY366" s="9"/>
      <c r="TYZ366" s="9"/>
      <c r="TZA366" s="9"/>
      <c r="TZB366" s="9"/>
      <c r="TZC366" s="9"/>
      <c r="TZD366" s="9"/>
      <c r="TZE366" s="9"/>
      <c r="TZF366" s="9"/>
      <c r="TZG366" s="9"/>
      <c r="TZH366" s="9"/>
      <c r="TZI366" s="9"/>
      <c r="TZJ366" s="9"/>
      <c r="TZK366" s="9"/>
      <c r="TZL366" s="9"/>
      <c r="TZM366" s="9"/>
      <c r="TZN366" s="9"/>
      <c r="TZO366" s="9"/>
      <c r="TZP366" s="9"/>
      <c r="TZQ366" s="9"/>
      <c r="TZR366" s="9"/>
      <c r="TZS366" s="9"/>
      <c r="TZT366" s="9"/>
      <c r="TZU366" s="9"/>
      <c r="TZV366" s="9"/>
      <c r="TZW366" s="9"/>
      <c r="TZX366" s="9"/>
      <c r="TZY366" s="9"/>
      <c r="TZZ366" s="9"/>
      <c r="UAA366" s="9"/>
      <c r="UAB366" s="9"/>
      <c r="UAC366" s="9"/>
      <c r="UAD366" s="9"/>
      <c r="UAE366" s="9"/>
      <c r="UAF366" s="9"/>
      <c r="UAG366" s="9"/>
      <c r="UAH366" s="9"/>
      <c r="UAI366" s="9"/>
      <c r="UAJ366" s="9"/>
      <c r="UAK366" s="9"/>
      <c r="UAL366" s="9"/>
      <c r="UAM366" s="9"/>
      <c r="UAN366" s="9"/>
      <c r="UAO366" s="9"/>
      <c r="UAP366" s="9"/>
      <c r="UAQ366" s="9"/>
      <c r="UAR366" s="9"/>
      <c r="UAS366" s="9"/>
      <c r="UAT366" s="9"/>
      <c r="UAU366" s="9"/>
      <c r="UAV366" s="9"/>
      <c r="UAW366" s="9"/>
      <c r="UAX366" s="9"/>
      <c r="UAY366" s="9"/>
      <c r="UAZ366" s="9"/>
      <c r="UBA366" s="9"/>
      <c r="UBB366" s="9"/>
      <c r="UBC366" s="9"/>
      <c r="UBD366" s="9"/>
      <c r="UBE366" s="9"/>
      <c r="UBF366" s="9"/>
      <c r="UBG366" s="9"/>
      <c r="UBH366" s="9"/>
      <c r="UBI366" s="9"/>
      <c r="UBJ366" s="9"/>
      <c r="UBK366" s="9"/>
      <c r="UBL366" s="9"/>
      <c r="UBM366" s="9"/>
      <c r="UBN366" s="9"/>
      <c r="UBO366" s="9"/>
      <c r="UBP366" s="9"/>
      <c r="UBQ366" s="9"/>
      <c r="UBR366" s="9"/>
      <c r="UBS366" s="9"/>
      <c r="UBT366" s="9"/>
      <c r="UBU366" s="9"/>
      <c r="UBV366" s="9"/>
      <c r="UBW366" s="9"/>
      <c r="UBX366" s="9"/>
      <c r="UBY366" s="9"/>
      <c r="UBZ366" s="9"/>
      <c r="UCA366" s="9"/>
      <c r="UCB366" s="9"/>
      <c r="UCC366" s="9"/>
      <c r="UCD366" s="9"/>
      <c r="UCE366" s="9"/>
      <c r="UCF366" s="9"/>
      <c r="UCG366" s="9"/>
      <c r="UCH366" s="9"/>
      <c r="UCI366" s="9"/>
      <c r="UCJ366" s="9"/>
      <c r="UCK366" s="9"/>
      <c r="UCL366" s="9"/>
      <c r="UCM366" s="9"/>
      <c r="UCN366" s="9"/>
      <c r="UCO366" s="9"/>
      <c r="UCP366" s="9"/>
      <c r="UCQ366" s="9"/>
      <c r="UCR366" s="9"/>
      <c r="UCS366" s="9"/>
      <c r="UCT366" s="9"/>
      <c r="UCU366" s="9"/>
      <c r="UCV366" s="9"/>
      <c r="UCW366" s="9"/>
      <c r="UCX366" s="9"/>
      <c r="UCY366" s="9"/>
      <c r="UCZ366" s="9"/>
      <c r="UDA366" s="9"/>
      <c r="UDB366" s="9"/>
      <c r="UDC366" s="9"/>
      <c r="UDD366" s="9"/>
      <c r="UDE366" s="9"/>
      <c r="UDF366" s="9"/>
      <c r="UDG366" s="9"/>
      <c r="UDH366" s="9"/>
      <c r="UDI366" s="9"/>
      <c r="UDJ366" s="9"/>
      <c r="UDK366" s="9"/>
      <c r="UDL366" s="9"/>
      <c r="UDM366" s="9"/>
      <c r="UDN366" s="9"/>
      <c r="UDO366" s="9"/>
      <c r="UDP366" s="9"/>
      <c r="UDQ366" s="9"/>
      <c r="UDR366" s="9"/>
      <c r="UDS366" s="9"/>
      <c r="UDT366" s="9"/>
      <c r="UDU366" s="9"/>
      <c r="UDV366" s="9"/>
      <c r="UDW366" s="9"/>
      <c r="UDX366" s="9"/>
      <c r="UDY366" s="9"/>
      <c r="UDZ366" s="9"/>
      <c r="UEA366" s="9"/>
      <c r="UEB366" s="9"/>
      <c r="UEC366" s="9"/>
      <c r="UED366" s="9"/>
      <c r="UEE366" s="9"/>
      <c r="UEF366" s="9"/>
      <c r="UEG366" s="9"/>
      <c r="UEH366" s="9"/>
      <c r="UEI366" s="9"/>
      <c r="UEJ366" s="9"/>
      <c r="UEK366" s="9"/>
      <c r="UEL366" s="9"/>
      <c r="UEM366" s="9"/>
      <c r="UEN366" s="9"/>
      <c r="UEO366" s="9"/>
      <c r="UEP366" s="9"/>
      <c r="UEQ366" s="9"/>
      <c r="UER366" s="9"/>
      <c r="UES366" s="9"/>
      <c r="UET366" s="9"/>
      <c r="UEU366" s="9"/>
      <c r="UEV366" s="9"/>
      <c r="UEW366" s="9"/>
      <c r="UEX366" s="9"/>
      <c r="UEY366" s="9"/>
      <c r="UEZ366" s="9"/>
      <c r="UFA366" s="9"/>
      <c r="UFB366" s="9"/>
      <c r="UFC366" s="9"/>
      <c r="UFD366" s="9"/>
      <c r="UFE366" s="9"/>
      <c r="UFF366" s="9"/>
      <c r="UFG366" s="9"/>
      <c r="UFH366" s="9"/>
      <c r="UFI366" s="9"/>
      <c r="UFJ366" s="9"/>
      <c r="UFK366" s="9"/>
      <c r="UFL366" s="9"/>
      <c r="UFM366" s="9"/>
      <c r="UFN366" s="9"/>
      <c r="UFO366" s="9"/>
      <c r="UFP366" s="9"/>
      <c r="UFQ366" s="9"/>
      <c r="UFR366" s="9"/>
      <c r="UFS366" s="9"/>
      <c r="UFT366" s="9"/>
      <c r="UFU366" s="9"/>
      <c r="UFV366" s="9"/>
      <c r="UFW366" s="9"/>
      <c r="UFX366" s="9"/>
      <c r="UFY366" s="9"/>
      <c r="UFZ366" s="9"/>
      <c r="UGA366" s="9"/>
      <c r="UGB366" s="9"/>
      <c r="UGC366" s="9"/>
      <c r="UGD366" s="9"/>
      <c r="UGE366" s="9"/>
      <c r="UGF366" s="9"/>
      <c r="UGG366" s="9"/>
      <c r="UGH366" s="9"/>
      <c r="UGI366" s="9"/>
      <c r="UGJ366" s="9"/>
      <c r="UGK366" s="9"/>
      <c r="UGL366" s="9"/>
      <c r="UGM366" s="9"/>
      <c r="UGN366" s="9"/>
      <c r="UGO366" s="9"/>
      <c r="UGP366" s="9"/>
      <c r="UGQ366" s="9"/>
      <c r="UGR366" s="9"/>
      <c r="UGS366" s="9"/>
      <c r="UGT366" s="9"/>
      <c r="UGU366" s="9"/>
      <c r="UGV366" s="9"/>
      <c r="UGW366" s="9"/>
      <c r="UGX366" s="9"/>
      <c r="UGY366" s="9"/>
      <c r="UGZ366" s="9"/>
      <c r="UHA366" s="9"/>
      <c r="UHB366" s="9"/>
      <c r="UHC366" s="9"/>
      <c r="UHD366" s="9"/>
      <c r="UHE366" s="9"/>
      <c r="UHF366" s="9"/>
      <c r="UHG366" s="9"/>
      <c r="UHH366" s="9"/>
      <c r="UHI366" s="9"/>
      <c r="UHJ366" s="9"/>
      <c r="UHK366" s="9"/>
      <c r="UHL366" s="9"/>
      <c r="UHM366" s="9"/>
      <c r="UHN366" s="9"/>
      <c r="UHO366" s="9"/>
      <c r="UHP366" s="9"/>
      <c r="UHQ366" s="9"/>
      <c r="UHR366" s="9"/>
      <c r="UHS366" s="9"/>
      <c r="UHT366" s="9"/>
      <c r="UHU366" s="9"/>
      <c r="UHV366" s="9"/>
      <c r="UHW366" s="9"/>
      <c r="UHX366" s="9"/>
      <c r="UHY366" s="9"/>
      <c r="UHZ366" s="9"/>
      <c r="UIA366" s="9"/>
      <c r="UIB366" s="9"/>
      <c r="UIC366" s="9"/>
      <c r="UID366" s="9"/>
      <c r="UIE366" s="9"/>
      <c r="UIF366" s="9"/>
      <c r="UIG366" s="9"/>
      <c r="UIH366" s="9"/>
      <c r="UII366" s="9"/>
      <c r="UIJ366" s="9"/>
      <c r="UIK366" s="9"/>
      <c r="UIL366" s="9"/>
      <c r="UIM366" s="9"/>
      <c r="UIN366" s="9"/>
      <c r="UIO366" s="9"/>
      <c r="UIP366" s="9"/>
      <c r="UIQ366" s="9"/>
      <c r="UIR366" s="9"/>
      <c r="UIS366" s="9"/>
      <c r="UIT366" s="9"/>
      <c r="UIU366" s="9"/>
      <c r="UIV366" s="9"/>
      <c r="UIW366" s="9"/>
      <c r="UIX366" s="9"/>
      <c r="UIY366" s="9"/>
      <c r="UIZ366" s="9"/>
      <c r="UJA366" s="9"/>
      <c r="UJB366" s="9"/>
      <c r="UJC366" s="9"/>
      <c r="UJD366" s="9"/>
      <c r="UJE366" s="9"/>
      <c r="UJF366" s="9"/>
      <c r="UJG366" s="9"/>
      <c r="UJH366" s="9"/>
      <c r="UJI366" s="9"/>
      <c r="UJJ366" s="9"/>
      <c r="UJK366" s="9"/>
      <c r="UJL366" s="9"/>
      <c r="UJM366" s="9"/>
      <c r="UJN366" s="9"/>
      <c r="UJO366" s="9"/>
      <c r="UJP366" s="9"/>
      <c r="UJQ366" s="9"/>
      <c r="UJR366" s="9"/>
      <c r="UJS366" s="9"/>
      <c r="UJT366" s="9"/>
      <c r="UJU366" s="9"/>
      <c r="UJV366" s="9"/>
      <c r="UJW366" s="9"/>
      <c r="UJX366" s="9"/>
      <c r="UJY366" s="9"/>
      <c r="UJZ366" s="9"/>
      <c r="UKA366" s="9"/>
      <c r="UKB366" s="9"/>
      <c r="UKC366" s="9"/>
      <c r="UKD366" s="9"/>
      <c r="UKE366" s="9"/>
      <c r="UKF366" s="9"/>
      <c r="UKG366" s="9"/>
      <c r="UKH366" s="9"/>
      <c r="UKI366" s="9"/>
      <c r="UKJ366" s="9"/>
      <c r="UKK366" s="9"/>
      <c r="UKL366" s="9"/>
      <c r="UKM366" s="9"/>
      <c r="UKN366" s="9"/>
      <c r="UKO366" s="9"/>
      <c r="UKP366" s="9"/>
      <c r="UKQ366" s="9"/>
      <c r="UKR366" s="9"/>
      <c r="UKS366" s="9"/>
      <c r="UKT366" s="9"/>
      <c r="UKU366" s="9"/>
      <c r="UKV366" s="9"/>
      <c r="UKW366" s="9"/>
      <c r="UKX366" s="9"/>
      <c r="UKY366" s="9"/>
      <c r="UKZ366" s="9"/>
      <c r="ULA366" s="9"/>
      <c r="ULB366" s="9"/>
      <c r="ULC366" s="9"/>
      <c r="ULD366" s="9"/>
      <c r="ULE366" s="9"/>
      <c r="ULF366" s="9"/>
      <c r="ULG366" s="9"/>
      <c r="ULH366" s="9"/>
      <c r="ULI366" s="9"/>
      <c r="ULJ366" s="9"/>
      <c r="ULK366" s="9"/>
      <c r="ULL366" s="9"/>
      <c r="ULM366" s="9"/>
      <c r="ULN366" s="9"/>
      <c r="ULO366" s="9"/>
      <c r="ULP366" s="9"/>
      <c r="ULQ366" s="9"/>
      <c r="ULR366" s="9"/>
      <c r="ULS366" s="9"/>
      <c r="ULT366" s="9"/>
      <c r="ULU366" s="9"/>
      <c r="ULV366" s="9"/>
      <c r="ULW366" s="9"/>
      <c r="ULX366" s="9"/>
      <c r="ULY366" s="9"/>
      <c r="ULZ366" s="9"/>
      <c r="UMA366" s="9"/>
      <c r="UMB366" s="9"/>
      <c r="UMC366" s="9"/>
      <c r="UMD366" s="9"/>
      <c r="UME366" s="9"/>
      <c r="UMF366" s="9"/>
      <c r="UMG366" s="9"/>
      <c r="UMH366" s="9"/>
      <c r="UMI366" s="9"/>
      <c r="UMJ366" s="9"/>
      <c r="UMK366" s="9"/>
      <c r="UML366" s="9"/>
      <c r="UMM366" s="9"/>
      <c r="UMN366" s="9"/>
      <c r="UMO366" s="9"/>
      <c r="UMP366" s="9"/>
      <c r="UMQ366" s="9"/>
      <c r="UMR366" s="9"/>
      <c r="UMS366" s="9"/>
      <c r="UMT366" s="9"/>
      <c r="UMU366" s="9"/>
      <c r="UMV366" s="9"/>
      <c r="UMW366" s="9"/>
      <c r="UMX366" s="9"/>
      <c r="UMY366" s="9"/>
      <c r="UMZ366" s="9"/>
      <c r="UNA366" s="9"/>
      <c r="UNB366" s="9"/>
      <c r="UNC366" s="9"/>
      <c r="UND366" s="9"/>
      <c r="UNE366" s="9"/>
      <c r="UNF366" s="9"/>
      <c r="UNG366" s="9"/>
      <c r="UNH366" s="9"/>
      <c r="UNI366" s="9"/>
      <c r="UNJ366" s="9"/>
      <c r="UNK366" s="9"/>
      <c r="UNL366" s="9"/>
      <c r="UNM366" s="9"/>
      <c r="UNN366" s="9"/>
      <c r="UNO366" s="9"/>
      <c r="UNP366" s="9"/>
      <c r="UNQ366" s="9"/>
      <c r="UNR366" s="9"/>
      <c r="UNS366" s="9"/>
      <c r="UNT366" s="9"/>
      <c r="UNU366" s="9"/>
      <c r="UNV366" s="9"/>
      <c r="UNW366" s="9"/>
      <c r="UNX366" s="9"/>
      <c r="UNY366" s="9"/>
      <c r="UNZ366" s="9"/>
      <c r="UOA366" s="9"/>
      <c r="UOB366" s="9"/>
      <c r="UOC366" s="9"/>
      <c r="UOD366" s="9"/>
      <c r="UOE366" s="9"/>
      <c r="UOF366" s="9"/>
      <c r="UOG366" s="9"/>
      <c r="UOH366" s="9"/>
      <c r="UOI366" s="9"/>
      <c r="UOJ366" s="9"/>
      <c r="UOK366" s="9"/>
      <c r="UOL366" s="9"/>
      <c r="UOM366" s="9"/>
      <c r="UON366" s="9"/>
      <c r="UOO366" s="9"/>
      <c r="UOP366" s="9"/>
      <c r="UOQ366" s="9"/>
      <c r="UOR366" s="9"/>
      <c r="UOS366" s="9"/>
      <c r="UOT366" s="9"/>
      <c r="UOU366" s="9"/>
      <c r="UOV366" s="9"/>
      <c r="UOW366" s="9"/>
      <c r="UOX366" s="9"/>
      <c r="UOY366" s="9"/>
      <c r="UOZ366" s="9"/>
      <c r="UPA366" s="9"/>
      <c r="UPB366" s="9"/>
      <c r="UPC366" s="9"/>
      <c r="UPD366" s="9"/>
      <c r="UPE366" s="9"/>
      <c r="UPF366" s="9"/>
      <c r="UPG366" s="9"/>
      <c r="UPH366" s="9"/>
      <c r="UPI366" s="9"/>
      <c r="UPJ366" s="9"/>
      <c r="UPK366" s="9"/>
      <c r="UPL366" s="9"/>
      <c r="UPM366" s="9"/>
      <c r="UPN366" s="9"/>
      <c r="UPO366" s="9"/>
      <c r="UPP366" s="9"/>
      <c r="UPQ366" s="9"/>
      <c r="UPR366" s="9"/>
      <c r="UPS366" s="9"/>
      <c r="UPT366" s="9"/>
      <c r="UPU366" s="9"/>
      <c r="UPV366" s="9"/>
      <c r="UPW366" s="9"/>
      <c r="UPX366" s="9"/>
      <c r="UPY366" s="9"/>
      <c r="UPZ366" s="9"/>
      <c r="UQA366" s="9"/>
      <c r="UQB366" s="9"/>
      <c r="UQC366" s="9"/>
      <c r="UQD366" s="9"/>
      <c r="UQE366" s="9"/>
      <c r="UQF366" s="9"/>
      <c r="UQG366" s="9"/>
      <c r="UQH366" s="9"/>
      <c r="UQI366" s="9"/>
      <c r="UQJ366" s="9"/>
      <c r="UQK366" s="9"/>
      <c r="UQL366" s="9"/>
      <c r="UQM366" s="9"/>
      <c r="UQN366" s="9"/>
      <c r="UQO366" s="9"/>
      <c r="UQP366" s="9"/>
      <c r="UQQ366" s="9"/>
      <c r="UQR366" s="9"/>
      <c r="UQS366" s="9"/>
      <c r="UQT366" s="9"/>
      <c r="UQU366" s="9"/>
      <c r="UQV366" s="9"/>
      <c r="UQW366" s="9"/>
      <c r="UQX366" s="9"/>
      <c r="UQY366" s="9"/>
      <c r="UQZ366" s="9"/>
      <c r="URA366" s="9"/>
      <c r="URB366" s="9"/>
      <c r="URC366" s="9"/>
      <c r="URD366" s="9"/>
      <c r="URE366" s="9"/>
      <c r="URF366" s="9"/>
      <c r="URG366" s="9"/>
      <c r="URH366" s="9"/>
      <c r="URI366" s="9"/>
      <c r="URJ366" s="9"/>
      <c r="URK366" s="9"/>
      <c r="URL366" s="9"/>
      <c r="URM366" s="9"/>
      <c r="URN366" s="9"/>
      <c r="URO366" s="9"/>
      <c r="URP366" s="9"/>
      <c r="URQ366" s="9"/>
      <c r="URR366" s="9"/>
      <c r="URS366" s="9"/>
      <c r="URT366" s="9"/>
      <c r="URU366" s="9"/>
      <c r="URV366" s="9"/>
      <c r="URW366" s="9"/>
      <c r="URX366" s="9"/>
      <c r="URY366" s="9"/>
      <c r="URZ366" s="9"/>
      <c r="USA366" s="9"/>
      <c r="USB366" s="9"/>
      <c r="USC366" s="9"/>
      <c r="USD366" s="9"/>
      <c r="USE366" s="9"/>
      <c r="USF366" s="9"/>
      <c r="USG366" s="9"/>
      <c r="USH366" s="9"/>
      <c r="USI366" s="9"/>
      <c r="USJ366" s="9"/>
      <c r="USK366" s="9"/>
      <c r="USL366" s="9"/>
      <c r="USM366" s="9"/>
      <c r="USN366" s="9"/>
      <c r="USO366" s="9"/>
      <c r="USP366" s="9"/>
      <c r="USQ366" s="9"/>
      <c r="USR366" s="9"/>
      <c r="USS366" s="9"/>
      <c r="UST366" s="9"/>
      <c r="USU366" s="9"/>
      <c r="USV366" s="9"/>
      <c r="USW366" s="9"/>
      <c r="USX366" s="9"/>
      <c r="USY366" s="9"/>
      <c r="USZ366" s="9"/>
      <c r="UTA366" s="9"/>
      <c r="UTB366" s="9"/>
      <c r="UTC366" s="9"/>
      <c r="UTD366" s="9"/>
      <c r="UTE366" s="9"/>
      <c r="UTF366" s="9"/>
      <c r="UTG366" s="9"/>
      <c r="UTH366" s="9"/>
      <c r="UTI366" s="9"/>
      <c r="UTJ366" s="9"/>
      <c r="UTK366" s="9"/>
      <c r="UTL366" s="9"/>
      <c r="UTM366" s="9"/>
      <c r="UTN366" s="9"/>
      <c r="UTO366" s="9"/>
      <c r="UTP366" s="9"/>
      <c r="UTQ366" s="9"/>
      <c r="UTR366" s="9"/>
      <c r="UTS366" s="9"/>
      <c r="UTT366" s="9"/>
      <c r="UTU366" s="9"/>
      <c r="UTV366" s="9"/>
      <c r="UTW366" s="9"/>
      <c r="UTX366" s="9"/>
      <c r="UTY366" s="9"/>
      <c r="UTZ366" s="9"/>
      <c r="UUA366" s="9"/>
      <c r="UUB366" s="9"/>
      <c r="UUC366" s="9"/>
      <c r="UUD366" s="9"/>
      <c r="UUE366" s="9"/>
      <c r="UUF366" s="9"/>
      <c r="UUG366" s="9"/>
      <c r="UUH366" s="9"/>
      <c r="UUI366" s="9"/>
      <c r="UUJ366" s="9"/>
      <c r="UUK366" s="9"/>
      <c r="UUL366" s="9"/>
      <c r="UUM366" s="9"/>
      <c r="UUN366" s="9"/>
      <c r="UUO366" s="9"/>
      <c r="UUP366" s="9"/>
      <c r="UUQ366" s="9"/>
      <c r="UUR366" s="9"/>
      <c r="UUS366" s="9"/>
      <c r="UUT366" s="9"/>
      <c r="UUU366" s="9"/>
      <c r="UUV366" s="9"/>
      <c r="UUW366" s="9"/>
      <c r="UUX366" s="9"/>
      <c r="UUY366" s="9"/>
      <c r="UUZ366" s="9"/>
      <c r="UVA366" s="9"/>
      <c r="UVB366" s="9"/>
      <c r="UVC366" s="9"/>
      <c r="UVD366" s="9"/>
      <c r="UVE366" s="9"/>
      <c r="UVF366" s="9"/>
      <c r="UVG366" s="9"/>
      <c r="UVH366" s="9"/>
      <c r="UVI366" s="9"/>
      <c r="UVJ366" s="9"/>
      <c r="UVK366" s="9"/>
      <c r="UVL366" s="9"/>
      <c r="UVM366" s="9"/>
      <c r="UVN366" s="9"/>
      <c r="UVO366" s="9"/>
      <c r="UVP366" s="9"/>
      <c r="UVQ366" s="9"/>
      <c r="UVR366" s="9"/>
      <c r="UVS366" s="9"/>
      <c r="UVT366" s="9"/>
      <c r="UVU366" s="9"/>
      <c r="UVV366" s="9"/>
      <c r="UVW366" s="9"/>
      <c r="UVX366" s="9"/>
      <c r="UVY366" s="9"/>
      <c r="UVZ366" s="9"/>
      <c r="UWA366" s="9"/>
      <c r="UWB366" s="9"/>
      <c r="UWC366" s="9"/>
      <c r="UWD366" s="9"/>
      <c r="UWE366" s="9"/>
      <c r="UWF366" s="9"/>
      <c r="UWG366" s="9"/>
      <c r="UWH366" s="9"/>
      <c r="UWI366" s="9"/>
      <c r="UWJ366" s="9"/>
      <c r="UWK366" s="9"/>
      <c r="UWL366" s="9"/>
      <c r="UWM366" s="9"/>
      <c r="UWN366" s="9"/>
      <c r="UWO366" s="9"/>
      <c r="UWP366" s="9"/>
      <c r="UWQ366" s="9"/>
      <c r="UWR366" s="9"/>
      <c r="UWS366" s="9"/>
      <c r="UWT366" s="9"/>
      <c r="UWU366" s="9"/>
      <c r="UWV366" s="9"/>
      <c r="UWW366" s="9"/>
      <c r="UWX366" s="9"/>
      <c r="UWY366" s="9"/>
      <c r="UWZ366" s="9"/>
      <c r="UXA366" s="9"/>
      <c r="UXB366" s="9"/>
      <c r="UXC366" s="9"/>
      <c r="UXD366" s="9"/>
      <c r="UXE366" s="9"/>
      <c r="UXF366" s="9"/>
      <c r="UXG366" s="9"/>
      <c r="UXH366" s="9"/>
      <c r="UXI366" s="9"/>
      <c r="UXJ366" s="9"/>
      <c r="UXK366" s="9"/>
      <c r="UXL366" s="9"/>
      <c r="UXM366" s="9"/>
      <c r="UXN366" s="9"/>
      <c r="UXO366" s="9"/>
      <c r="UXP366" s="9"/>
      <c r="UXQ366" s="9"/>
      <c r="UXR366" s="9"/>
      <c r="UXS366" s="9"/>
      <c r="UXT366" s="9"/>
      <c r="UXU366" s="9"/>
      <c r="UXV366" s="9"/>
      <c r="UXW366" s="9"/>
      <c r="UXX366" s="9"/>
      <c r="UXY366" s="9"/>
      <c r="UXZ366" s="9"/>
      <c r="UYA366" s="9"/>
      <c r="UYB366" s="9"/>
      <c r="UYC366" s="9"/>
      <c r="UYD366" s="9"/>
      <c r="UYE366" s="9"/>
      <c r="UYF366" s="9"/>
      <c r="UYG366" s="9"/>
      <c r="UYH366" s="9"/>
      <c r="UYI366" s="9"/>
      <c r="UYJ366" s="9"/>
      <c r="UYK366" s="9"/>
      <c r="UYL366" s="9"/>
      <c r="UYM366" s="9"/>
      <c r="UYN366" s="9"/>
      <c r="UYO366" s="9"/>
      <c r="UYP366" s="9"/>
      <c r="UYQ366" s="9"/>
      <c r="UYR366" s="9"/>
      <c r="UYS366" s="9"/>
      <c r="UYT366" s="9"/>
      <c r="UYU366" s="9"/>
      <c r="UYV366" s="9"/>
      <c r="UYW366" s="9"/>
      <c r="UYX366" s="9"/>
      <c r="UYY366" s="9"/>
      <c r="UYZ366" s="9"/>
      <c r="UZA366" s="9"/>
      <c r="UZB366" s="9"/>
      <c r="UZC366" s="9"/>
      <c r="UZD366" s="9"/>
      <c r="UZE366" s="9"/>
      <c r="UZF366" s="9"/>
      <c r="UZG366" s="9"/>
      <c r="UZH366" s="9"/>
      <c r="UZI366" s="9"/>
      <c r="UZJ366" s="9"/>
      <c r="UZK366" s="9"/>
      <c r="UZL366" s="9"/>
      <c r="UZM366" s="9"/>
      <c r="UZN366" s="9"/>
      <c r="UZO366" s="9"/>
      <c r="UZP366" s="9"/>
      <c r="UZQ366" s="9"/>
      <c r="UZR366" s="9"/>
      <c r="UZS366" s="9"/>
      <c r="UZT366" s="9"/>
      <c r="UZU366" s="9"/>
      <c r="UZV366" s="9"/>
      <c r="UZW366" s="9"/>
      <c r="UZX366" s="9"/>
      <c r="UZY366" s="9"/>
      <c r="UZZ366" s="9"/>
      <c r="VAA366" s="9"/>
      <c r="VAB366" s="9"/>
      <c r="VAC366" s="9"/>
      <c r="VAD366" s="9"/>
      <c r="VAE366" s="9"/>
      <c r="VAF366" s="9"/>
      <c r="VAG366" s="9"/>
      <c r="VAH366" s="9"/>
      <c r="VAI366" s="9"/>
      <c r="VAJ366" s="9"/>
      <c r="VAK366" s="9"/>
      <c r="VAL366" s="9"/>
      <c r="VAM366" s="9"/>
      <c r="VAN366" s="9"/>
      <c r="VAO366" s="9"/>
      <c r="VAP366" s="9"/>
      <c r="VAQ366" s="9"/>
      <c r="VAR366" s="9"/>
      <c r="VAS366" s="9"/>
      <c r="VAT366" s="9"/>
      <c r="VAU366" s="9"/>
      <c r="VAV366" s="9"/>
      <c r="VAW366" s="9"/>
      <c r="VAX366" s="9"/>
      <c r="VAY366" s="9"/>
      <c r="VAZ366" s="9"/>
      <c r="VBA366" s="9"/>
      <c r="VBB366" s="9"/>
      <c r="VBC366" s="9"/>
      <c r="VBD366" s="9"/>
      <c r="VBE366" s="9"/>
      <c r="VBF366" s="9"/>
      <c r="VBG366" s="9"/>
      <c r="VBH366" s="9"/>
      <c r="VBI366" s="9"/>
      <c r="VBJ366" s="9"/>
      <c r="VBK366" s="9"/>
      <c r="VBL366" s="9"/>
      <c r="VBM366" s="9"/>
      <c r="VBN366" s="9"/>
      <c r="VBO366" s="9"/>
      <c r="VBP366" s="9"/>
      <c r="VBQ366" s="9"/>
      <c r="VBR366" s="9"/>
      <c r="VBS366" s="9"/>
      <c r="VBT366" s="9"/>
      <c r="VBU366" s="9"/>
      <c r="VBV366" s="9"/>
      <c r="VBW366" s="9"/>
      <c r="VBX366" s="9"/>
      <c r="VBY366" s="9"/>
      <c r="VBZ366" s="9"/>
      <c r="VCA366" s="9"/>
      <c r="VCB366" s="9"/>
      <c r="VCC366" s="9"/>
      <c r="VCD366" s="9"/>
      <c r="VCE366" s="9"/>
      <c r="VCF366" s="9"/>
      <c r="VCG366" s="9"/>
      <c r="VCH366" s="9"/>
      <c r="VCI366" s="9"/>
      <c r="VCJ366" s="9"/>
      <c r="VCK366" s="9"/>
      <c r="VCL366" s="9"/>
      <c r="VCM366" s="9"/>
      <c r="VCN366" s="9"/>
      <c r="VCO366" s="9"/>
      <c r="VCP366" s="9"/>
      <c r="VCQ366" s="9"/>
      <c r="VCR366" s="9"/>
      <c r="VCS366" s="9"/>
      <c r="VCT366" s="9"/>
      <c r="VCU366" s="9"/>
      <c r="VCV366" s="9"/>
      <c r="VCW366" s="9"/>
      <c r="VCX366" s="9"/>
      <c r="VCY366" s="9"/>
      <c r="VCZ366" s="9"/>
      <c r="VDA366" s="9"/>
      <c r="VDB366" s="9"/>
      <c r="VDC366" s="9"/>
      <c r="VDD366" s="9"/>
      <c r="VDE366" s="9"/>
      <c r="VDF366" s="9"/>
      <c r="VDG366" s="9"/>
      <c r="VDH366" s="9"/>
      <c r="VDI366" s="9"/>
      <c r="VDJ366" s="9"/>
      <c r="VDK366" s="9"/>
      <c r="VDL366" s="9"/>
      <c r="VDM366" s="9"/>
      <c r="VDN366" s="9"/>
      <c r="VDO366" s="9"/>
      <c r="VDP366" s="9"/>
      <c r="VDQ366" s="9"/>
      <c r="VDR366" s="9"/>
      <c r="VDS366" s="9"/>
      <c r="VDT366" s="9"/>
      <c r="VDU366" s="9"/>
      <c r="VDV366" s="9"/>
      <c r="VDW366" s="9"/>
      <c r="VDX366" s="9"/>
      <c r="VDY366" s="9"/>
      <c r="VDZ366" s="9"/>
      <c r="VEA366" s="9"/>
      <c r="VEB366" s="9"/>
      <c r="VEC366" s="9"/>
      <c r="VED366" s="9"/>
      <c r="VEE366" s="9"/>
      <c r="VEF366" s="9"/>
      <c r="VEG366" s="9"/>
      <c r="VEH366" s="9"/>
      <c r="VEI366" s="9"/>
      <c r="VEJ366" s="9"/>
      <c r="VEK366" s="9"/>
      <c r="VEL366" s="9"/>
      <c r="VEM366" s="9"/>
      <c r="VEN366" s="9"/>
      <c r="VEO366" s="9"/>
      <c r="VEP366" s="9"/>
      <c r="VEQ366" s="9"/>
      <c r="VER366" s="9"/>
      <c r="VES366" s="9"/>
      <c r="VET366" s="9"/>
      <c r="VEU366" s="9"/>
      <c r="VEV366" s="9"/>
      <c r="VEW366" s="9"/>
      <c r="VEX366" s="9"/>
      <c r="VEY366" s="9"/>
      <c r="VEZ366" s="9"/>
      <c r="VFA366" s="9"/>
      <c r="VFB366" s="9"/>
      <c r="VFC366" s="9"/>
      <c r="VFD366" s="9"/>
      <c r="VFE366" s="9"/>
      <c r="VFF366" s="9"/>
      <c r="VFG366" s="9"/>
      <c r="VFH366" s="9"/>
      <c r="VFI366" s="9"/>
      <c r="VFJ366" s="9"/>
      <c r="VFK366" s="9"/>
      <c r="VFL366" s="9"/>
      <c r="VFM366" s="9"/>
      <c r="VFN366" s="9"/>
      <c r="VFO366" s="9"/>
      <c r="VFP366" s="9"/>
      <c r="VFQ366" s="9"/>
      <c r="VFR366" s="9"/>
      <c r="VFS366" s="9"/>
      <c r="VFT366" s="9"/>
      <c r="VFU366" s="9"/>
      <c r="VFV366" s="9"/>
      <c r="VFW366" s="9"/>
      <c r="VFX366" s="9"/>
      <c r="VFY366" s="9"/>
      <c r="VFZ366" s="9"/>
      <c r="VGA366" s="9"/>
      <c r="VGB366" s="9"/>
      <c r="VGC366" s="9"/>
      <c r="VGD366" s="9"/>
      <c r="VGE366" s="9"/>
      <c r="VGF366" s="9"/>
      <c r="VGG366" s="9"/>
      <c r="VGH366" s="9"/>
      <c r="VGI366" s="9"/>
      <c r="VGJ366" s="9"/>
      <c r="VGK366" s="9"/>
      <c r="VGL366" s="9"/>
      <c r="VGM366" s="9"/>
      <c r="VGN366" s="9"/>
      <c r="VGO366" s="9"/>
      <c r="VGP366" s="9"/>
      <c r="VGQ366" s="9"/>
      <c r="VGR366" s="9"/>
      <c r="VGS366" s="9"/>
      <c r="VGT366" s="9"/>
      <c r="VGU366" s="9"/>
      <c r="VGV366" s="9"/>
      <c r="VGW366" s="9"/>
      <c r="VGX366" s="9"/>
      <c r="VGY366" s="9"/>
      <c r="VGZ366" s="9"/>
      <c r="VHA366" s="9"/>
      <c r="VHB366" s="9"/>
      <c r="VHC366" s="9"/>
      <c r="VHD366" s="9"/>
      <c r="VHE366" s="9"/>
      <c r="VHF366" s="9"/>
      <c r="VHG366" s="9"/>
      <c r="VHH366" s="9"/>
      <c r="VHI366" s="9"/>
      <c r="VHJ366" s="9"/>
      <c r="VHK366" s="9"/>
      <c r="VHL366" s="9"/>
      <c r="VHM366" s="9"/>
      <c r="VHN366" s="9"/>
      <c r="VHO366" s="9"/>
      <c r="VHP366" s="9"/>
      <c r="VHQ366" s="9"/>
      <c r="VHR366" s="9"/>
      <c r="VHS366" s="9"/>
      <c r="VHT366" s="9"/>
      <c r="VHU366" s="9"/>
      <c r="VHV366" s="9"/>
      <c r="VHW366" s="9"/>
      <c r="VHX366" s="9"/>
      <c r="VHY366" s="9"/>
      <c r="VHZ366" s="9"/>
      <c r="VIA366" s="9"/>
      <c r="VIB366" s="9"/>
      <c r="VIC366" s="9"/>
      <c r="VID366" s="9"/>
      <c r="VIE366" s="9"/>
      <c r="VIF366" s="9"/>
      <c r="VIG366" s="9"/>
      <c r="VIH366" s="9"/>
      <c r="VII366" s="9"/>
      <c r="VIJ366" s="9"/>
      <c r="VIK366" s="9"/>
      <c r="VIL366" s="9"/>
      <c r="VIM366" s="9"/>
      <c r="VIN366" s="9"/>
      <c r="VIO366" s="9"/>
      <c r="VIP366" s="9"/>
      <c r="VIQ366" s="9"/>
      <c r="VIR366" s="9"/>
      <c r="VIS366" s="9"/>
      <c r="VIT366" s="9"/>
      <c r="VIU366" s="9"/>
      <c r="VIV366" s="9"/>
      <c r="VIW366" s="9"/>
      <c r="VIX366" s="9"/>
      <c r="VIY366" s="9"/>
      <c r="VIZ366" s="9"/>
      <c r="VJA366" s="9"/>
      <c r="VJB366" s="9"/>
      <c r="VJC366" s="9"/>
      <c r="VJD366" s="9"/>
      <c r="VJE366" s="9"/>
      <c r="VJF366" s="9"/>
      <c r="VJG366" s="9"/>
      <c r="VJH366" s="9"/>
      <c r="VJI366" s="9"/>
      <c r="VJJ366" s="9"/>
      <c r="VJK366" s="9"/>
      <c r="VJL366" s="9"/>
      <c r="VJM366" s="9"/>
      <c r="VJN366" s="9"/>
      <c r="VJO366" s="9"/>
      <c r="VJP366" s="9"/>
      <c r="VJQ366" s="9"/>
      <c r="VJR366" s="9"/>
      <c r="VJS366" s="9"/>
      <c r="VJT366" s="9"/>
      <c r="VJU366" s="9"/>
      <c r="VJV366" s="9"/>
      <c r="VJW366" s="9"/>
      <c r="VJX366" s="9"/>
      <c r="VJY366" s="9"/>
      <c r="VJZ366" s="9"/>
      <c r="VKA366" s="9"/>
      <c r="VKB366" s="9"/>
      <c r="VKC366" s="9"/>
      <c r="VKD366" s="9"/>
      <c r="VKE366" s="9"/>
      <c r="VKF366" s="9"/>
      <c r="VKG366" s="9"/>
      <c r="VKH366" s="9"/>
      <c r="VKI366" s="9"/>
      <c r="VKJ366" s="9"/>
      <c r="VKK366" s="9"/>
      <c r="VKL366" s="9"/>
      <c r="VKM366" s="9"/>
      <c r="VKN366" s="9"/>
      <c r="VKO366" s="9"/>
      <c r="VKP366" s="9"/>
      <c r="VKQ366" s="9"/>
      <c r="VKR366" s="9"/>
      <c r="VKS366" s="9"/>
      <c r="VKT366" s="9"/>
      <c r="VKU366" s="9"/>
      <c r="VKV366" s="9"/>
      <c r="VKW366" s="9"/>
      <c r="VKX366" s="9"/>
      <c r="VKY366" s="9"/>
      <c r="VKZ366" s="9"/>
      <c r="VLA366" s="9"/>
      <c r="VLB366" s="9"/>
      <c r="VLC366" s="9"/>
      <c r="VLD366" s="9"/>
      <c r="VLE366" s="9"/>
      <c r="VLF366" s="9"/>
      <c r="VLG366" s="9"/>
      <c r="VLH366" s="9"/>
      <c r="VLI366" s="9"/>
      <c r="VLJ366" s="9"/>
      <c r="VLK366" s="9"/>
      <c r="VLL366" s="9"/>
      <c r="VLM366" s="9"/>
      <c r="VLN366" s="9"/>
      <c r="VLO366" s="9"/>
      <c r="VLP366" s="9"/>
      <c r="VLQ366" s="9"/>
      <c r="VLR366" s="9"/>
      <c r="VLS366" s="9"/>
      <c r="VLT366" s="9"/>
      <c r="VLU366" s="9"/>
      <c r="VLV366" s="9"/>
      <c r="VLW366" s="9"/>
      <c r="VLX366" s="9"/>
      <c r="VLY366" s="9"/>
      <c r="VLZ366" s="9"/>
      <c r="VMA366" s="9"/>
      <c r="VMB366" s="9"/>
      <c r="VMC366" s="9"/>
      <c r="VMD366" s="9"/>
      <c r="VME366" s="9"/>
      <c r="VMF366" s="9"/>
      <c r="VMG366" s="9"/>
      <c r="VMH366" s="9"/>
      <c r="VMI366" s="9"/>
      <c r="VMJ366" s="9"/>
      <c r="VMK366" s="9"/>
      <c r="VML366" s="9"/>
      <c r="VMM366" s="9"/>
      <c r="VMN366" s="9"/>
      <c r="VMO366" s="9"/>
      <c r="VMP366" s="9"/>
      <c r="VMQ366" s="9"/>
      <c r="VMR366" s="9"/>
      <c r="VMS366" s="9"/>
      <c r="VMT366" s="9"/>
      <c r="VMU366" s="9"/>
      <c r="VMV366" s="9"/>
      <c r="VMW366" s="9"/>
      <c r="VMX366" s="9"/>
      <c r="VMY366" s="9"/>
      <c r="VMZ366" s="9"/>
      <c r="VNA366" s="9"/>
      <c r="VNB366" s="9"/>
      <c r="VNC366" s="9"/>
      <c r="VND366" s="9"/>
      <c r="VNE366" s="9"/>
      <c r="VNF366" s="9"/>
      <c r="VNG366" s="9"/>
      <c r="VNH366" s="9"/>
      <c r="VNI366" s="9"/>
      <c r="VNJ366" s="9"/>
      <c r="VNK366" s="9"/>
      <c r="VNL366" s="9"/>
      <c r="VNM366" s="9"/>
      <c r="VNN366" s="9"/>
      <c r="VNO366" s="9"/>
      <c r="VNP366" s="9"/>
      <c r="VNQ366" s="9"/>
      <c r="VNR366" s="9"/>
      <c r="VNS366" s="9"/>
      <c r="VNT366" s="9"/>
      <c r="VNU366" s="9"/>
      <c r="VNV366" s="9"/>
      <c r="VNW366" s="9"/>
      <c r="VNX366" s="9"/>
      <c r="VNY366" s="9"/>
      <c r="VNZ366" s="9"/>
      <c r="VOA366" s="9"/>
      <c r="VOB366" s="9"/>
      <c r="VOC366" s="9"/>
      <c r="VOD366" s="9"/>
      <c r="VOE366" s="9"/>
      <c r="VOF366" s="9"/>
      <c r="VOG366" s="9"/>
      <c r="VOH366" s="9"/>
      <c r="VOI366" s="9"/>
      <c r="VOJ366" s="9"/>
      <c r="VOK366" s="9"/>
      <c r="VOL366" s="9"/>
      <c r="VOM366" s="9"/>
      <c r="VON366" s="9"/>
      <c r="VOO366" s="9"/>
      <c r="VOP366" s="9"/>
      <c r="VOQ366" s="9"/>
      <c r="VOR366" s="9"/>
      <c r="VOS366" s="9"/>
      <c r="VOT366" s="9"/>
      <c r="VOU366" s="9"/>
      <c r="VOV366" s="9"/>
      <c r="VOW366" s="9"/>
      <c r="VOX366" s="9"/>
      <c r="VOY366" s="9"/>
      <c r="VOZ366" s="9"/>
      <c r="VPA366" s="9"/>
      <c r="VPB366" s="9"/>
      <c r="VPC366" s="9"/>
      <c r="VPD366" s="9"/>
      <c r="VPE366" s="9"/>
      <c r="VPF366" s="9"/>
      <c r="VPG366" s="9"/>
      <c r="VPH366" s="9"/>
      <c r="VPI366" s="9"/>
      <c r="VPJ366" s="9"/>
      <c r="VPK366" s="9"/>
      <c r="VPL366" s="9"/>
      <c r="VPM366" s="9"/>
      <c r="VPN366" s="9"/>
      <c r="VPO366" s="9"/>
      <c r="VPP366" s="9"/>
      <c r="VPQ366" s="9"/>
      <c r="VPR366" s="9"/>
      <c r="VPS366" s="9"/>
      <c r="VPT366" s="9"/>
      <c r="VPU366" s="9"/>
      <c r="VPV366" s="9"/>
      <c r="VPW366" s="9"/>
      <c r="VPX366" s="9"/>
      <c r="VPY366" s="9"/>
      <c r="VPZ366" s="9"/>
      <c r="VQA366" s="9"/>
      <c r="VQB366" s="9"/>
      <c r="VQC366" s="9"/>
      <c r="VQD366" s="9"/>
      <c r="VQE366" s="9"/>
      <c r="VQF366" s="9"/>
      <c r="VQG366" s="9"/>
      <c r="VQH366" s="9"/>
      <c r="VQI366" s="9"/>
      <c r="VQJ366" s="9"/>
      <c r="VQK366" s="9"/>
      <c r="VQL366" s="9"/>
      <c r="VQM366" s="9"/>
      <c r="VQN366" s="9"/>
      <c r="VQO366" s="9"/>
      <c r="VQP366" s="9"/>
      <c r="VQQ366" s="9"/>
      <c r="VQR366" s="9"/>
      <c r="VQS366" s="9"/>
      <c r="VQT366" s="9"/>
      <c r="VQU366" s="9"/>
      <c r="VQV366" s="9"/>
      <c r="VQW366" s="9"/>
      <c r="VQX366" s="9"/>
      <c r="VQY366" s="9"/>
      <c r="VQZ366" s="9"/>
      <c r="VRA366" s="9"/>
      <c r="VRB366" s="9"/>
      <c r="VRC366" s="9"/>
      <c r="VRD366" s="9"/>
      <c r="VRE366" s="9"/>
      <c r="VRF366" s="9"/>
      <c r="VRG366" s="9"/>
      <c r="VRH366" s="9"/>
      <c r="VRI366" s="9"/>
      <c r="VRJ366" s="9"/>
      <c r="VRK366" s="9"/>
      <c r="VRL366" s="9"/>
      <c r="VRM366" s="9"/>
      <c r="VRN366" s="9"/>
      <c r="VRO366" s="9"/>
      <c r="VRP366" s="9"/>
      <c r="VRQ366" s="9"/>
      <c r="VRR366" s="9"/>
      <c r="VRS366" s="9"/>
      <c r="VRT366" s="9"/>
      <c r="VRU366" s="9"/>
      <c r="VRV366" s="9"/>
      <c r="VRW366" s="9"/>
      <c r="VRX366" s="9"/>
      <c r="VRY366" s="9"/>
      <c r="VRZ366" s="9"/>
      <c r="VSA366" s="9"/>
      <c r="VSB366" s="9"/>
      <c r="VSC366" s="9"/>
      <c r="VSD366" s="9"/>
      <c r="VSE366" s="9"/>
      <c r="VSF366" s="9"/>
      <c r="VSG366" s="9"/>
      <c r="VSH366" s="9"/>
      <c r="VSI366" s="9"/>
      <c r="VSJ366" s="9"/>
      <c r="VSK366" s="9"/>
      <c r="VSL366" s="9"/>
      <c r="VSM366" s="9"/>
      <c r="VSN366" s="9"/>
      <c r="VSO366" s="9"/>
      <c r="VSP366" s="9"/>
      <c r="VSQ366" s="9"/>
      <c r="VSR366" s="9"/>
      <c r="VSS366" s="9"/>
      <c r="VST366" s="9"/>
      <c r="VSU366" s="9"/>
      <c r="VSV366" s="9"/>
      <c r="VSW366" s="9"/>
      <c r="VSX366" s="9"/>
      <c r="VSY366" s="9"/>
      <c r="VSZ366" s="9"/>
      <c r="VTA366" s="9"/>
      <c r="VTB366" s="9"/>
      <c r="VTC366" s="9"/>
      <c r="VTD366" s="9"/>
      <c r="VTE366" s="9"/>
      <c r="VTF366" s="9"/>
      <c r="VTG366" s="9"/>
      <c r="VTH366" s="9"/>
      <c r="VTI366" s="9"/>
      <c r="VTJ366" s="9"/>
      <c r="VTK366" s="9"/>
      <c r="VTL366" s="9"/>
      <c r="VTM366" s="9"/>
      <c r="VTN366" s="9"/>
      <c r="VTO366" s="9"/>
      <c r="VTP366" s="9"/>
      <c r="VTQ366" s="9"/>
      <c r="VTR366" s="9"/>
      <c r="VTS366" s="9"/>
      <c r="VTT366" s="9"/>
      <c r="VTU366" s="9"/>
      <c r="VTV366" s="9"/>
      <c r="VTW366" s="9"/>
      <c r="VTX366" s="9"/>
      <c r="VTY366" s="9"/>
      <c r="VTZ366" s="9"/>
      <c r="VUA366" s="9"/>
      <c r="VUB366" s="9"/>
      <c r="VUC366" s="9"/>
      <c r="VUD366" s="9"/>
      <c r="VUE366" s="9"/>
      <c r="VUF366" s="9"/>
      <c r="VUG366" s="9"/>
      <c r="VUH366" s="9"/>
      <c r="VUI366" s="9"/>
      <c r="VUJ366" s="9"/>
      <c r="VUK366" s="9"/>
      <c r="VUL366" s="9"/>
      <c r="VUM366" s="9"/>
      <c r="VUN366" s="9"/>
      <c r="VUO366" s="9"/>
      <c r="VUP366" s="9"/>
      <c r="VUQ366" s="9"/>
      <c r="VUR366" s="9"/>
      <c r="VUS366" s="9"/>
      <c r="VUT366" s="9"/>
      <c r="VUU366" s="9"/>
      <c r="VUV366" s="9"/>
      <c r="VUW366" s="9"/>
      <c r="VUX366" s="9"/>
      <c r="VUY366" s="9"/>
      <c r="VUZ366" s="9"/>
      <c r="VVA366" s="9"/>
      <c r="VVB366" s="9"/>
      <c r="VVC366" s="9"/>
      <c r="VVD366" s="9"/>
      <c r="VVE366" s="9"/>
      <c r="VVF366" s="9"/>
      <c r="VVG366" s="9"/>
      <c r="VVH366" s="9"/>
      <c r="VVI366" s="9"/>
      <c r="VVJ366" s="9"/>
      <c r="VVK366" s="9"/>
      <c r="VVL366" s="9"/>
      <c r="VVM366" s="9"/>
      <c r="VVN366" s="9"/>
      <c r="VVO366" s="9"/>
      <c r="VVP366" s="9"/>
      <c r="VVQ366" s="9"/>
      <c r="VVR366" s="9"/>
      <c r="VVS366" s="9"/>
      <c r="VVT366" s="9"/>
      <c r="VVU366" s="9"/>
      <c r="VVV366" s="9"/>
      <c r="VVW366" s="9"/>
      <c r="VVX366" s="9"/>
      <c r="VVY366" s="9"/>
      <c r="VVZ366" s="9"/>
      <c r="VWA366" s="9"/>
      <c r="VWB366" s="9"/>
      <c r="VWC366" s="9"/>
      <c r="VWD366" s="9"/>
      <c r="VWE366" s="9"/>
      <c r="VWF366" s="9"/>
      <c r="VWG366" s="9"/>
      <c r="VWH366" s="9"/>
      <c r="VWI366" s="9"/>
      <c r="VWJ366" s="9"/>
      <c r="VWK366" s="9"/>
      <c r="VWL366" s="9"/>
      <c r="VWM366" s="9"/>
      <c r="VWN366" s="9"/>
      <c r="VWO366" s="9"/>
      <c r="VWP366" s="9"/>
      <c r="VWQ366" s="9"/>
      <c r="VWR366" s="9"/>
      <c r="VWS366" s="9"/>
      <c r="VWT366" s="9"/>
      <c r="VWU366" s="9"/>
      <c r="VWV366" s="9"/>
      <c r="VWW366" s="9"/>
      <c r="VWX366" s="9"/>
      <c r="VWY366" s="9"/>
      <c r="VWZ366" s="9"/>
      <c r="VXA366" s="9"/>
      <c r="VXB366" s="9"/>
      <c r="VXC366" s="9"/>
      <c r="VXD366" s="9"/>
      <c r="VXE366" s="9"/>
      <c r="VXF366" s="9"/>
      <c r="VXG366" s="9"/>
      <c r="VXH366" s="9"/>
      <c r="VXI366" s="9"/>
      <c r="VXJ366" s="9"/>
      <c r="VXK366" s="9"/>
      <c r="VXL366" s="9"/>
      <c r="VXM366" s="9"/>
      <c r="VXN366" s="9"/>
      <c r="VXO366" s="9"/>
      <c r="VXP366" s="9"/>
      <c r="VXQ366" s="9"/>
      <c r="VXR366" s="9"/>
      <c r="VXS366" s="9"/>
      <c r="VXT366" s="9"/>
      <c r="VXU366" s="9"/>
      <c r="VXV366" s="9"/>
      <c r="VXW366" s="9"/>
      <c r="VXX366" s="9"/>
      <c r="VXY366" s="9"/>
      <c r="VXZ366" s="9"/>
      <c r="VYA366" s="9"/>
      <c r="VYB366" s="9"/>
      <c r="VYC366" s="9"/>
      <c r="VYD366" s="9"/>
      <c r="VYE366" s="9"/>
      <c r="VYF366" s="9"/>
      <c r="VYG366" s="9"/>
      <c r="VYH366" s="9"/>
      <c r="VYI366" s="9"/>
      <c r="VYJ366" s="9"/>
      <c r="VYK366" s="9"/>
      <c r="VYL366" s="9"/>
      <c r="VYM366" s="9"/>
      <c r="VYN366" s="9"/>
      <c r="VYO366" s="9"/>
      <c r="VYP366" s="9"/>
      <c r="VYQ366" s="9"/>
      <c r="VYR366" s="9"/>
      <c r="VYS366" s="9"/>
      <c r="VYT366" s="9"/>
      <c r="VYU366" s="9"/>
      <c r="VYV366" s="9"/>
      <c r="VYW366" s="9"/>
      <c r="VYX366" s="9"/>
      <c r="VYY366" s="9"/>
      <c r="VYZ366" s="9"/>
      <c r="VZA366" s="9"/>
      <c r="VZB366" s="9"/>
      <c r="VZC366" s="9"/>
      <c r="VZD366" s="9"/>
      <c r="VZE366" s="9"/>
      <c r="VZF366" s="9"/>
      <c r="VZG366" s="9"/>
      <c r="VZH366" s="9"/>
      <c r="VZI366" s="9"/>
      <c r="VZJ366" s="9"/>
      <c r="VZK366" s="9"/>
      <c r="VZL366" s="9"/>
      <c r="VZM366" s="9"/>
      <c r="VZN366" s="9"/>
      <c r="VZO366" s="9"/>
      <c r="VZP366" s="9"/>
      <c r="VZQ366" s="9"/>
      <c r="VZR366" s="9"/>
      <c r="VZS366" s="9"/>
      <c r="VZT366" s="9"/>
      <c r="VZU366" s="9"/>
      <c r="VZV366" s="9"/>
      <c r="VZW366" s="9"/>
      <c r="VZX366" s="9"/>
      <c r="VZY366" s="9"/>
      <c r="VZZ366" s="9"/>
      <c r="WAA366" s="9"/>
      <c r="WAB366" s="9"/>
      <c r="WAC366" s="9"/>
      <c r="WAD366" s="9"/>
      <c r="WAE366" s="9"/>
      <c r="WAF366" s="9"/>
      <c r="WAG366" s="9"/>
      <c r="WAH366" s="9"/>
      <c r="WAI366" s="9"/>
      <c r="WAJ366" s="9"/>
      <c r="WAK366" s="9"/>
      <c r="WAL366" s="9"/>
      <c r="WAM366" s="9"/>
      <c r="WAN366" s="9"/>
      <c r="WAO366" s="9"/>
      <c r="WAP366" s="9"/>
      <c r="WAQ366" s="9"/>
      <c r="WAR366" s="9"/>
      <c r="WAS366" s="9"/>
      <c r="WAT366" s="9"/>
      <c r="WAU366" s="9"/>
      <c r="WAV366" s="9"/>
      <c r="WAW366" s="9"/>
      <c r="WAX366" s="9"/>
      <c r="WAY366" s="9"/>
      <c r="WAZ366" s="9"/>
      <c r="WBA366" s="9"/>
      <c r="WBB366" s="9"/>
      <c r="WBC366" s="9"/>
      <c r="WBD366" s="9"/>
      <c r="WBE366" s="9"/>
      <c r="WBF366" s="9"/>
      <c r="WBG366" s="9"/>
      <c r="WBH366" s="9"/>
      <c r="WBI366" s="9"/>
      <c r="WBJ366" s="9"/>
      <c r="WBK366" s="9"/>
      <c r="WBL366" s="9"/>
      <c r="WBM366" s="9"/>
      <c r="WBN366" s="9"/>
      <c r="WBO366" s="9"/>
      <c r="WBP366" s="9"/>
      <c r="WBQ366" s="9"/>
      <c r="WBR366" s="9"/>
      <c r="WBS366" s="9"/>
      <c r="WBT366" s="9"/>
      <c r="WBU366" s="9"/>
      <c r="WBV366" s="9"/>
      <c r="WBW366" s="9"/>
      <c r="WBX366" s="9"/>
      <c r="WBY366" s="9"/>
      <c r="WBZ366" s="9"/>
      <c r="WCA366" s="9"/>
      <c r="WCB366" s="9"/>
      <c r="WCC366" s="9"/>
      <c r="WCD366" s="9"/>
      <c r="WCE366" s="9"/>
      <c r="WCF366" s="9"/>
      <c r="WCG366" s="9"/>
      <c r="WCH366" s="9"/>
      <c r="WCI366" s="9"/>
      <c r="WCJ366" s="9"/>
      <c r="WCK366" s="9"/>
      <c r="WCL366" s="9"/>
      <c r="WCM366" s="9"/>
      <c r="WCN366" s="9"/>
      <c r="WCO366" s="9"/>
      <c r="WCP366" s="9"/>
      <c r="WCQ366" s="9"/>
      <c r="WCR366" s="9"/>
      <c r="WCS366" s="9"/>
      <c r="WCT366" s="9"/>
      <c r="WCU366" s="9"/>
      <c r="WCV366" s="9"/>
      <c r="WCW366" s="9"/>
      <c r="WCX366" s="9"/>
      <c r="WCY366" s="9"/>
      <c r="WCZ366" s="9"/>
      <c r="WDA366" s="9"/>
      <c r="WDB366" s="9"/>
      <c r="WDC366" s="9"/>
      <c r="WDD366" s="9"/>
      <c r="WDE366" s="9"/>
      <c r="WDF366" s="9"/>
      <c r="WDG366" s="9"/>
      <c r="WDH366" s="9"/>
      <c r="WDI366" s="9"/>
      <c r="WDJ366" s="9"/>
      <c r="WDK366" s="9"/>
      <c r="WDL366" s="9"/>
      <c r="WDM366" s="9"/>
      <c r="WDN366" s="9"/>
      <c r="WDO366" s="9"/>
      <c r="WDP366" s="9"/>
      <c r="WDQ366" s="9"/>
      <c r="WDR366" s="9"/>
      <c r="WDS366" s="9"/>
      <c r="WDT366" s="9"/>
      <c r="WDU366" s="9"/>
      <c r="WDV366" s="9"/>
      <c r="WDW366" s="9"/>
      <c r="WDX366" s="9"/>
      <c r="WDY366" s="9"/>
      <c r="WDZ366" s="9"/>
      <c r="WEA366" s="9"/>
      <c r="WEB366" s="9"/>
      <c r="WEC366" s="9"/>
      <c r="WED366" s="9"/>
      <c r="WEE366" s="9"/>
      <c r="WEF366" s="9"/>
      <c r="WEG366" s="9"/>
      <c r="WEH366" s="9"/>
      <c r="WEI366" s="9"/>
      <c r="WEJ366" s="9"/>
      <c r="WEK366" s="9"/>
      <c r="WEL366" s="9"/>
      <c r="WEM366" s="9"/>
      <c r="WEN366" s="9"/>
      <c r="WEO366" s="9"/>
      <c r="WEP366" s="9"/>
      <c r="WEQ366" s="9"/>
      <c r="WER366" s="9"/>
      <c r="WES366" s="9"/>
      <c r="WET366" s="9"/>
      <c r="WEU366" s="9"/>
      <c r="WEV366" s="9"/>
      <c r="WEW366" s="9"/>
      <c r="WEX366" s="9"/>
      <c r="WEY366" s="9"/>
      <c r="WEZ366" s="9"/>
      <c r="WFA366" s="9"/>
      <c r="WFB366" s="9"/>
      <c r="WFC366" s="9"/>
      <c r="WFD366" s="9"/>
      <c r="WFE366" s="9"/>
      <c r="WFF366" s="9"/>
      <c r="WFG366" s="9"/>
      <c r="WFH366" s="9"/>
      <c r="WFI366" s="9"/>
      <c r="WFJ366" s="9"/>
      <c r="WFK366" s="9"/>
      <c r="WFL366" s="9"/>
      <c r="WFM366" s="9"/>
      <c r="WFN366" s="9"/>
      <c r="WFO366" s="9"/>
      <c r="WFP366" s="9"/>
      <c r="WFQ366" s="9"/>
      <c r="WFR366" s="9"/>
      <c r="WFS366" s="9"/>
      <c r="WFT366" s="9"/>
      <c r="WFU366" s="9"/>
      <c r="WFV366" s="9"/>
      <c r="WFW366" s="9"/>
      <c r="WFX366" s="9"/>
      <c r="WFY366" s="9"/>
      <c r="WFZ366" s="9"/>
      <c r="WGA366" s="9"/>
      <c r="WGB366" s="9"/>
      <c r="WGC366" s="9"/>
      <c r="WGD366" s="9"/>
      <c r="WGE366" s="9"/>
      <c r="WGF366" s="9"/>
      <c r="WGG366" s="9"/>
      <c r="WGH366" s="9"/>
      <c r="WGI366" s="9"/>
      <c r="WGJ366" s="9"/>
      <c r="WGK366" s="9"/>
      <c r="WGL366" s="9"/>
      <c r="WGM366" s="9"/>
      <c r="WGN366" s="9"/>
      <c r="WGO366" s="9"/>
      <c r="WGP366" s="9"/>
      <c r="WGQ366" s="9"/>
      <c r="WGR366" s="9"/>
      <c r="WGS366" s="9"/>
      <c r="WGT366" s="9"/>
      <c r="WGU366" s="9"/>
      <c r="WGV366" s="9"/>
      <c r="WGW366" s="9"/>
      <c r="WGX366" s="9"/>
      <c r="WGY366" s="9"/>
      <c r="WGZ366" s="9"/>
      <c r="WHA366" s="9"/>
      <c r="WHB366" s="9"/>
      <c r="WHC366" s="9"/>
      <c r="WHD366" s="9"/>
      <c r="WHE366" s="9"/>
      <c r="WHF366" s="9"/>
      <c r="WHG366" s="9"/>
      <c r="WHH366" s="9"/>
      <c r="WHI366" s="9"/>
      <c r="WHJ366" s="9"/>
      <c r="WHK366" s="9"/>
      <c r="WHL366" s="9"/>
      <c r="WHM366" s="9"/>
      <c r="WHN366" s="9"/>
      <c r="WHO366" s="9"/>
      <c r="WHP366" s="9"/>
      <c r="WHQ366" s="9"/>
      <c r="WHR366" s="9"/>
      <c r="WHS366" s="9"/>
      <c r="WHT366" s="9"/>
      <c r="WHU366" s="9"/>
      <c r="WHV366" s="9"/>
      <c r="WHW366" s="9"/>
      <c r="WHX366" s="9"/>
      <c r="WHY366" s="9"/>
      <c r="WHZ366" s="9"/>
      <c r="WIA366" s="9"/>
      <c r="WIB366" s="9"/>
      <c r="WIC366" s="9"/>
      <c r="WID366" s="9"/>
      <c r="WIE366" s="9"/>
      <c r="WIF366" s="9"/>
      <c r="WIG366" s="9"/>
      <c r="WIH366" s="9"/>
      <c r="WII366" s="9"/>
      <c r="WIJ366" s="9"/>
      <c r="WIK366" s="9"/>
      <c r="WIL366" s="9"/>
      <c r="WIM366" s="9"/>
      <c r="WIN366" s="9"/>
      <c r="WIO366" s="9"/>
      <c r="WIP366" s="9"/>
      <c r="WIQ366" s="9"/>
      <c r="WIR366" s="9"/>
      <c r="WIS366" s="9"/>
      <c r="WIT366" s="9"/>
      <c r="WIU366" s="9"/>
      <c r="WIV366" s="9"/>
      <c r="WIW366" s="9"/>
      <c r="WIX366" s="9"/>
      <c r="WIY366" s="9"/>
      <c r="WIZ366" s="9"/>
      <c r="WJA366" s="9"/>
      <c r="WJB366" s="9"/>
      <c r="WJC366" s="9"/>
      <c r="WJD366" s="9"/>
      <c r="WJE366" s="9"/>
      <c r="WJF366" s="9"/>
      <c r="WJG366" s="9"/>
      <c r="WJH366" s="9"/>
      <c r="WJI366" s="9"/>
      <c r="WJJ366" s="9"/>
      <c r="WJK366" s="9"/>
      <c r="WJL366" s="9"/>
      <c r="WJM366" s="9"/>
      <c r="WJN366" s="9"/>
      <c r="WJO366" s="9"/>
      <c r="WJP366" s="9"/>
      <c r="WJQ366" s="9"/>
      <c r="WJR366" s="9"/>
      <c r="WJS366" s="9"/>
      <c r="WJT366" s="9"/>
      <c r="WJU366" s="9"/>
      <c r="WJV366" s="9"/>
      <c r="WJW366" s="9"/>
      <c r="WJX366" s="9"/>
      <c r="WJY366" s="9"/>
      <c r="WJZ366" s="9"/>
      <c r="WKA366" s="9"/>
      <c r="WKB366" s="9"/>
      <c r="WKC366" s="9"/>
      <c r="WKD366" s="9"/>
      <c r="WKE366" s="9"/>
      <c r="WKF366" s="9"/>
      <c r="WKG366" s="9"/>
      <c r="WKH366" s="9"/>
      <c r="WKI366" s="9"/>
      <c r="WKJ366" s="9"/>
      <c r="WKK366" s="9"/>
      <c r="WKL366" s="9"/>
      <c r="WKM366" s="9"/>
      <c r="WKN366" s="9"/>
      <c r="WKO366" s="9"/>
      <c r="WKP366" s="9"/>
      <c r="WKQ366" s="9"/>
      <c r="WKR366" s="9"/>
      <c r="WKS366" s="9"/>
      <c r="WKT366" s="9"/>
      <c r="WKU366" s="9"/>
      <c r="WKV366" s="9"/>
      <c r="WKW366" s="9"/>
      <c r="WKX366" s="9"/>
      <c r="WKY366" s="9"/>
      <c r="WKZ366" s="9"/>
      <c r="WLA366" s="9"/>
      <c r="WLB366" s="9"/>
      <c r="WLC366" s="9"/>
      <c r="WLD366" s="9"/>
      <c r="WLE366" s="9"/>
      <c r="WLF366" s="9"/>
      <c r="WLG366" s="9"/>
      <c r="WLH366" s="9"/>
      <c r="WLI366" s="9"/>
      <c r="WLJ366" s="9"/>
      <c r="WLK366" s="9"/>
      <c r="WLL366" s="9"/>
      <c r="WLM366" s="9"/>
      <c r="WLN366" s="9"/>
      <c r="WLO366" s="9"/>
      <c r="WLP366" s="9"/>
      <c r="WLQ366" s="9"/>
      <c r="WLR366" s="9"/>
      <c r="WLS366" s="9"/>
      <c r="WLT366" s="9"/>
      <c r="WLU366" s="9"/>
      <c r="WLV366" s="9"/>
      <c r="WLW366" s="9"/>
      <c r="WLX366" s="9"/>
      <c r="WLY366" s="9"/>
      <c r="WLZ366" s="9"/>
      <c r="WMA366" s="9"/>
      <c r="WMB366" s="9"/>
      <c r="WMC366" s="9"/>
      <c r="WMD366" s="9"/>
      <c r="WME366" s="9"/>
      <c r="WMF366" s="9"/>
      <c r="WMG366" s="9"/>
      <c r="WMH366" s="9"/>
      <c r="WMI366" s="9"/>
      <c r="WMJ366" s="9"/>
      <c r="WMK366" s="9"/>
      <c r="WML366" s="9"/>
      <c r="WMM366" s="9"/>
      <c r="WMN366" s="9"/>
      <c r="WMO366" s="9"/>
      <c r="WMP366" s="9"/>
      <c r="WMQ366" s="9"/>
      <c r="WMR366" s="9"/>
      <c r="WMS366" s="9"/>
      <c r="WMT366" s="9"/>
      <c r="WMU366" s="9"/>
      <c r="WMV366" s="9"/>
      <c r="WMW366" s="9"/>
      <c r="WMX366" s="9"/>
      <c r="WMY366" s="9"/>
      <c r="WMZ366" s="9"/>
      <c r="WNA366" s="9"/>
      <c r="WNB366" s="9"/>
      <c r="WNC366" s="9"/>
      <c r="WND366" s="9"/>
      <c r="WNE366" s="9"/>
      <c r="WNF366" s="9"/>
      <c r="WNG366" s="9"/>
      <c r="WNH366" s="9"/>
      <c r="WNI366" s="9"/>
      <c r="WNJ366" s="9"/>
      <c r="WNK366" s="9"/>
      <c r="WNL366" s="9"/>
      <c r="WNM366" s="9"/>
      <c r="WNN366" s="9"/>
      <c r="WNO366" s="9"/>
      <c r="WNP366" s="9"/>
      <c r="WNQ366" s="9"/>
      <c r="WNR366" s="9"/>
      <c r="WNS366" s="9"/>
      <c r="WNT366" s="9"/>
      <c r="WNU366" s="9"/>
      <c r="WNV366" s="9"/>
      <c r="WNW366" s="9"/>
      <c r="WNX366" s="9"/>
      <c r="WNY366" s="9"/>
      <c r="WNZ366" s="9"/>
      <c r="WOA366" s="9"/>
      <c r="WOB366" s="9"/>
      <c r="WOC366" s="9"/>
      <c r="WOD366" s="9"/>
      <c r="WOE366" s="9"/>
      <c r="WOF366" s="9"/>
      <c r="WOG366" s="9"/>
      <c r="WOH366" s="9"/>
      <c r="WOI366" s="9"/>
      <c r="WOJ366" s="9"/>
      <c r="WOK366" s="9"/>
      <c r="WOL366" s="9"/>
      <c r="WOM366" s="9"/>
      <c r="WON366" s="9"/>
      <c r="WOO366" s="9"/>
      <c r="WOP366" s="9"/>
      <c r="WOQ366" s="9"/>
      <c r="WOR366" s="9"/>
      <c r="WOS366" s="9"/>
      <c r="WOT366" s="9"/>
    </row>
    <row r="367" spans="1:15958">
      <c r="A367" s="205">
        <v>349</v>
      </c>
      <c r="B367" s="300" t="s">
        <v>1746</v>
      </c>
      <c r="C367" s="301">
        <v>62000</v>
      </c>
      <c r="D367" s="301">
        <v>62000</v>
      </c>
      <c r="E367" s="300">
        <v>2010</v>
      </c>
      <c r="F367" s="300"/>
      <c r="G367" s="300"/>
      <c r="H367" s="443" t="s">
        <v>1747</v>
      </c>
      <c r="I367" s="300"/>
      <c r="J367" s="194"/>
      <c r="K367" s="194"/>
      <c r="L367" s="194"/>
      <c r="M367" s="195"/>
      <c r="N367" s="195"/>
      <c r="O367" s="195"/>
      <c r="P367" s="195"/>
      <c r="Q367" s="195"/>
      <c r="R367" s="195"/>
      <c r="S367" s="195"/>
      <c r="T367" s="195"/>
      <c r="U367" s="197"/>
      <c r="V367" s="195"/>
      <c r="W367" s="195"/>
      <c r="X367" s="195"/>
      <c r="Y367" s="195"/>
    </row>
    <row r="368" spans="1:15958">
      <c r="A368" s="205">
        <v>350</v>
      </c>
      <c r="B368" s="300" t="s">
        <v>1741</v>
      </c>
      <c r="C368" s="301">
        <v>202000</v>
      </c>
      <c r="D368" s="301">
        <v>202000</v>
      </c>
      <c r="E368" s="300">
        <v>2020</v>
      </c>
      <c r="F368" s="300"/>
      <c r="G368" s="300"/>
      <c r="H368" s="443"/>
      <c r="I368" s="300"/>
      <c r="J368" s="194"/>
      <c r="K368" s="194"/>
      <c r="L368" s="194"/>
      <c r="M368" s="195"/>
      <c r="N368" s="195"/>
      <c r="O368" s="195"/>
      <c r="P368" s="195"/>
      <c r="Q368" s="195"/>
      <c r="R368" s="195"/>
      <c r="S368" s="195"/>
      <c r="T368" s="195"/>
      <c r="U368" s="197"/>
      <c r="V368" s="195"/>
      <c r="W368" s="195"/>
      <c r="X368" s="195"/>
      <c r="Y368" s="195"/>
    </row>
    <row r="369" spans="1:25">
      <c r="A369" s="205">
        <v>351</v>
      </c>
      <c r="B369" s="300" t="s">
        <v>1532</v>
      </c>
      <c r="C369" s="301">
        <v>29400</v>
      </c>
      <c r="D369" s="301">
        <v>29400</v>
      </c>
      <c r="E369" s="300">
        <v>2017</v>
      </c>
      <c r="F369" s="300"/>
      <c r="G369" s="300"/>
      <c r="H369" s="443"/>
      <c r="I369" s="300"/>
      <c r="J369" s="194"/>
      <c r="K369" s="194"/>
      <c r="L369" s="194"/>
      <c r="M369" s="195"/>
      <c r="N369" s="195"/>
      <c r="O369" s="195"/>
      <c r="P369" s="195"/>
      <c r="Q369" s="195"/>
      <c r="R369" s="195"/>
      <c r="S369" s="195"/>
      <c r="T369" s="195"/>
      <c r="U369" s="197"/>
      <c r="V369" s="195"/>
      <c r="W369" s="195"/>
      <c r="X369" s="195"/>
      <c r="Y369" s="195"/>
    </row>
    <row r="370" spans="1:25">
      <c r="A370" s="205">
        <v>352</v>
      </c>
      <c r="B370" s="300" t="s">
        <v>1532</v>
      </c>
      <c r="C370" s="301">
        <v>9000</v>
      </c>
      <c r="D370" s="301">
        <v>9000</v>
      </c>
      <c r="E370" s="300">
        <v>2022</v>
      </c>
      <c r="F370" s="300"/>
      <c r="G370" s="300"/>
      <c r="H370" s="443"/>
      <c r="I370" s="300"/>
      <c r="J370" s="194"/>
      <c r="K370" s="194"/>
      <c r="L370" s="194"/>
      <c r="M370" s="195"/>
      <c r="N370" s="195"/>
      <c r="O370" s="195"/>
      <c r="P370" s="195"/>
      <c r="Q370" s="195"/>
      <c r="R370" s="195"/>
      <c r="S370" s="195"/>
      <c r="T370" s="195"/>
      <c r="U370" s="197"/>
      <c r="V370" s="195"/>
      <c r="W370" s="195"/>
      <c r="X370" s="195"/>
      <c r="Y370" s="195"/>
    </row>
    <row r="371" spans="1:25">
      <c r="A371" s="205">
        <v>353</v>
      </c>
      <c r="B371" s="300" t="s">
        <v>1532</v>
      </c>
      <c r="C371" s="301">
        <v>11900</v>
      </c>
      <c r="D371" s="301">
        <v>11900</v>
      </c>
      <c r="E371" s="300">
        <v>2016</v>
      </c>
      <c r="F371" s="300"/>
      <c r="G371" s="300"/>
      <c r="H371" s="443"/>
      <c r="I371" s="300"/>
      <c r="J371" s="194"/>
      <c r="K371" s="194"/>
      <c r="L371" s="194"/>
      <c r="M371" s="195"/>
      <c r="N371" s="195"/>
      <c r="O371" s="195"/>
      <c r="P371" s="195"/>
      <c r="Q371" s="195"/>
      <c r="R371" s="195"/>
      <c r="S371" s="195"/>
      <c r="T371" s="195"/>
      <c r="U371" s="197"/>
      <c r="V371" s="195"/>
      <c r="W371" s="195"/>
      <c r="X371" s="195"/>
      <c r="Y371" s="195"/>
    </row>
    <row r="372" spans="1:25">
      <c r="A372" s="205">
        <v>354</v>
      </c>
      <c r="B372" s="300" t="s">
        <v>1748</v>
      </c>
      <c r="C372" s="301">
        <v>36295</v>
      </c>
      <c r="D372" s="301">
        <v>36295</v>
      </c>
      <c r="E372" s="300">
        <v>2010</v>
      </c>
      <c r="F372" s="300"/>
      <c r="G372" s="300"/>
      <c r="H372" s="443"/>
      <c r="I372" s="300"/>
      <c r="J372" s="194"/>
      <c r="K372" s="194"/>
      <c r="L372" s="194"/>
      <c r="M372" s="195"/>
      <c r="N372" s="195"/>
      <c r="O372" s="195"/>
      <c r="P372" s="195"/>
      <c r="Q372" s="195"/>
      <c r="R372" s="195"/>
      <c r="S372" s="195"/>
      <c r="T372" s="195"/>
      <c r="U372" s="197"/>
      <c r="V372" s="195"/>
      <c r="W372" s="195"/>
      <c r="X372" s="195"/>
      <c r="Y372" s="195"/>
    </row>
    <row r="373" spans="1:25">
      <c r="A373" s="296"/>
      <c r="B373" s="309" t="s">
        <v>1331</v>
      </c>
      <c r="C373" s="305">
        <f>SUM(C367:C372)</f>
        <v>350595</v>
      </c>
      <c r="D373" s="305">
        <f>SUM(D367:D372)</f>
        <v>350595</v>
      </c>
      <c r="E373" s="306"/>
      <c r="F373" s="306"/>
      <c r="G373" s="306"/>
      <c r="H373" s="306"/>
      <c r="I373" s="306"/>
      <c r="J373" s="194"/>
      <c r="K373" s="194"/>
      <c r="L373" s="194"/>
      <c r="M373" s="195"/>
      <c r="N373" s="195"/>
      <c r="O373" s="195"/>
      <c r="P373" s="195"/>
      <c r="Q373" s="195"/>
      <c r="R373" s="195"/>
      <c r="S373" s="195"/>
      <c r="T373" s="195"/>
      <c r="U373" s="197"/>
      <c r="V373" s="195"/>
      <c r="W373" s="195"/>
      <c r="X373" s="195"/>
      <c r="Y373" s="195"/>
    </row>
    <row r="374" spans="1:25">
      <c r="A374" s="205">
        <v>355</v>
      </c>
      <c r="B374" s="300" t="s">
        <v>1462</v>
      </c>
      <c r="C374" s="301">
        <v>16000</v>
      </c>
      <c r="D374" s="301">
        <v>16000</v>
      </c>
      <c r="E374" s="300">
        <v>2014</v>
      </c>
      <c r="F374" s="300"/>
      <c r="G374" s="300"/>
      <c r="H374" s="442" t="s">
        <v>1749</v>
      </c>
      <c r="I374" s="300"/>
      <c r="J374" s="194"/>
      <c r="K374" s="194"/>
      <c r="L374" s="194"/>
      <c r="M374" s="195"/>
      <c r="N374" s="195"/>
      <c r="O374" s="195"/>
      <c r="P374" s="195"/>
      <c r="Q374" s="195"/>
      <c r="R374" s="195"/>
      <c r="S374" s="195"/>
      <c r="T374" s="195"/>
      <c r="U374" s="197"/>
      <c r="V374" s="195"/>
      <c r="W374" s="195"/>
      <c r="X374" s="195"/>
      <c r="Y374" s="195"/>
    </row>
    <row r="375" spans="1:25">
      <c r="A375" s="205">
        <v>356</v>
      </c>
      <c r="B375" s="300" t="s">
        <v>1532</v>
      </c>
      <c r="C375" s="301">
        <v>12000</v>
      </c>
      <c r="D375" s="301">
        <v>12000</v>
      </c>
      <c r="E375" s="300">
        <v>2017</v>
      </c>
      <c r="F375" s="300"/>
      <c r="G375" s="300"/>
      <c r="H375" s="443"/>
      <c r="I375" s="300"/>
      <c r="J375" s="194"/>
      <c r="K375" s="194"/>
      <c r="L375" s="194"/>
      <c r="M375" s="195"/>
      <c r="N375" s="195"/>
      <c r="O375" s="195"/>
      <c r="P375" s="195"/>
      <c r="Q375" s="195"/>
      <c r="R375" s="195"/>
      <c r="S375" s="195"/>
      <c r="T375" s="195"/>
      <c r="U375" s="197"/>
      <c r="V375" s="195"/>
      <c r="W375" s="195"/>
      <c r="X375" s="195"/>
      <c r="Y375" s="195"/>
    </row>
    <row r="376" spans="1:25">
      <c r="A376" s="205">
        <v>357</v>
      </c>
      <c r="B376" s="300" t="s">
        <v>1741</v>
      </c>
      <c r="C376" s="301">
        <v>332705.11</v>
      </c>
      <c r="D376" s="301">
        <v>286897.68</v>
      </c>
      <c r="E376" s="300">
        <v>2020</v>
      </c>
      <c r="F376" s="300"/>
      <c r="G376" s="300"/>
      <c r="H376" s="443"/>
      <c r="I376" s="300"/>
      <c r="J376" s="194"/>
      <c r="K376" s="194"/>
      <c r="L376" s="194"/>
      <c r="M376" s="195"/>
      <c r="N376" s="195"/>
      <c r="O376" s="195"/>
      <c r="P376" s="195"/>
      <c r="Q376" s="195"/>
      <c r="R376" s="195"/>
      <c r="S376" s="195"/>
      <c r="T376" s="195"/>
      <c r="U376" s="197"/>
      <c r="V376" s="195"/>
      <c r="W376" s="195"/>
      <c r="X376" s="195"/>
      <c r="Y376" s="195"/>
    </row>
    <row r="377" spans="1:25">
      <c r="A377" s="296"/>
      <c r="B377" s="309" t="s">
        <v>1331</v>
      </c>
      <c r="C377" s="305">
        <f>C374+C375+C376</f>
        <v>360705.11</v>
      </c>
      <c r="D377" s="305">
        <f>D374+D375+D376</f>
        <v>314897.68</v>
      </c>
      <c r="E377" s="306"/>
      <c r="F377" s="306"/>
      <c r="G377" s="306"/>
      <c r="H377" s="311"/>
      <c r="I377" s="306"/>
      <c r="J377" s="194"/>
      <c r="K377" s="194"/>
      <c r="L377" s="194"/>
      <c r="M377" s="195"/>
      <c r="N377" s="195"/>
      <c r="O377" s="195"/>
      <c r="P377" s="195"/>
      <c r="Q377" s="195"/>
      <c r="R377" s="195"/>
      <c r="S377" s="195"/>
      <c r="T377" s="195"/>
      <c r="U377" s="197"/>
      <c r="V377" s="195"/>
      <c r="W377" s="195"/>
      <c r="X377" s="195"/>
      <c r="Y377" s="195"/>
    </row>
    <row r="378" spans="1:25">
      <c r="A378" s="205">
        <v>359</v>
      </c>
      <c r="B378" s="300" t="s">
        <v>1462</v>
      </c>
      <c r="C378" s="301">
        <v>27500</v>
      </c>
      <c r="D378" s="301">
        <v>27500</v>
      </c>
      <c r="E378" s="302">
        <v>43098</v>
      </c>
      <c r="F378" s="300"/>
      <c r="G378" s="300"/>
      <c r="H378" s="442" t="s">
        <v>1750</v>
      </c>
      <c r="I378" s="300"/>
      <c r="J378" s="194"/>
      <c r="K378" s="194"/>
      <c r="L378" s="194"/>
      <c r="M378" s="195"/>
      <c r="N378" s="195"/>
      <c r="O378" s="195"/>
      <c r="P378" s="195"/>
      <c r="Q378" s="195"/>
      <c r="R378" s="195"/>
      <c r="S378" s="195"/>
      <c r="T378" s="195"/>
      <c r="U378" s="197"/>
      <c r="V378" s="195"/>
      <c r="W378" s="195"/>
      <c r="X378" s="195"/>
      <c r="Y378" s="195"/>
    </row>
    <row r="379" spans="1:25">
      <c r="A379" s="205">
        <v>360</v>
      </c>
      <c r="B379" s="300" t="s">
        <v>1741</v>
      </c>
      <c r="C379" s="301">
        <v>226507.65</v>
      </c>
      <c r="D379" s="301">
        <v>112903.06</v>
      </c>
      <c r="E379" s="302">
        <v>2020</v>
      </c>
      <c r="F379" s="300"/>
      <c r="G379" s="300"/>
      <c r="H379" s="443"/>
      <c r="I379" s="300"/>
      <c r="J379" s="194"/>
      <c r="K379" s="194"/>
      <c r="L379" s="194"/>
      <c r="M379" s="195"/>
      <c r="N379" s="195"/>
      <c r="O379" s="195"/>
      <c r="P379" s="195"/>
      <c r="Q379" s="195"/>
      <c r="R379" s="195"/>
      <c r="S379" s="195"/>
      <c r="T379" s="195"/>
      <c r="U379" s="197"/>
      <c r="V379" s="195"/>
      <c r="W379" s="195"/>
      <c r="X379" s="195"/>
      <c r="Y379" s="195"/>
    </row>
    <row r="380" spans="1:25">
      <c r="A380" s="205">
        <v>361</v>
      </c>
      <c r="B380" s="300" t="s">
        <v>1532</v>
      </c>
      <c r="C380" s="301">
        <v>12500</v>
      </c>
      <c r="D380" s="301">
        <v>12500</v>
      </c>
      <c r="E380" s="302">
        <v>43098</v>
      </c>
      <c r="F380" s="300"/>
      <c r="G380" s="300"/>
      <c r="H380" s="444"/>
      <c r="I380" s="300"/>
      <c r="J380" s="194"/>
      <c r="K380" s="194"/>
      <c r="L380" s="194"/>
      <c r="M380" s="195"/>
      <c r="N380" s="195"/>
      <c r="O380" s="195"/>
      <c r="P380" s="195"/>
      <c r="Q380" s="195"/>
      <c r="R380" s="195"/>
      <c r="S380" s="195"/>
      <c r="T380" s="195"/>
      <c r="U380" s="197"/>
      <c r="V380" s="195"/>
      <c r="W380" s="195"/>
      <c r="X380" s="195"/>
      <c r="Y380" s="195"/>
    </row>
    <row r="381" spans="1:25">
      <c r="A381" s="296"/>
      <c r="B381" s="309" t="s">
        <v>1331</v>
      </c>
      <c r="C381" s="305">
        <f>SUM(C378:C380)</f>
        <v>266507.65000000002</v>
      </c>
      <c r="D381" s="305">
        <f>SUM(D378:D380)</f>
        <v>152903.06</v>
      </c>
      <c r="E381" s="306"/>
      <c r="F381" s="306"/>
      <c r="G381" s="306"/>
      <c r="H381" s="306"/>
      <c r="I381" s="306"/>
      <c r="J381" s="194"/>
      <c r="K381" s="194"/>
      <c r="L381" s="194"/>
      <c r="M381" s="195"/>
      <c r="N381" s="195"/>
      <c r="O381" s="195"/>
      <c r="P381" s="195"/>
      <c r="Q381" s="195"/>
      <c r="R381" s="195"/>
      <c r="S381" s="195"/>
      <c r="T381" s="195"/>
      <c r="U381" s="197"/>
      <c r="V381" s="195"/>
      <c r="W381" s="195"/>
      <c r="X381" s="195"/>
      <c r="Y381" s="195"/>
    </row>
    <row r="382" spans="1:25" ht="33">
      <c r="A382" s="205">
        <v>362</v>
      </c>
      <c r="B382" s="300" t="s">
        <v>1741</v>
      </c>
      <c r="C382" s="301">
        <v>375805.11</v>
      </c>
      <c r="D382" s="301">
        <v>322899.40000000002</v>
      </c>
      <c r="E382" s="300">
        <v>2019</v>
      </c>
      <c r="F382" s="300"/>
      <c r="G382" s="300"/>
      <c r="H382" s="320" t="s">
        <v>1751</v>
      </c>
      <c r="I382" s="300"/>
      <c r="J382" s="194"/>
      <c r="K382" s="194"/>
      <c r="L382" s="194"/>
      <c r="M382" s="195"/>
      <c r="N382" s="195"/>
      <c r="O382" s="195"/>
      <c r="P382" s="195"/>
      <c r="Q382" s="195"/>
      <c r="R382" s="195"/>
      <c r="S382" s="195"/>
      <c r="T382" s="195"/>
      <c r="U382" s="197"/>
      <c r="V382" s="195"/>
      <c r="W382" s="195"/>
      <c r="X382" s="195"/>
      <c r="Y382" s="195"/>
    </row>
    <row r="383" spans="1:25">
      <c r="A383" s="296"/>
      <c r="B383" s="309" t="s">
        <v>1331</v>
      </c>
      <c r="C383" s="305">
        <f>C382</f>
        <v>375805.11</v>
      </c>
      <c r="D383" s="305">
        <f>D382</f>
        <v>322899.40000000002</v>
      </c>
      <c r="E383" s="306"/>
      <c r="F383" s="306"/>
      <c r="G383" s="306"/>
      <c r="H383" s="311"/>
      <c r="I383" s="306"/>
      <c r="J383" s="194"/>
      <c r="K383" s="194"/>
      <c r="L383" s="194"/>
      <c r="M383" s="195"/>
      <c r="N383" s="195"/>
      <c r="O383" s="195"/>
      <c r="P383" s="195"/>
      <c r="Q383" s="195"/>
      <c r="R383" s="195"/>
      <c r="S383" s="195"/>
      <c r="T383" s="195"/>
      <c r="U383" s="197"/>
      <c r="V383" s="195"/>
      <c r="W383" s="195"/>
      <c r="X383" s="195"/>
      <c r="Y383" s="195"/>
    </row>
    <row r="384" spans="1:25">
      <c r="A384" s="205">
        <v>363</v>
      </c>
      <c r="B384" s="300" t="s">
        <v>1532</v>
      </c>
      <c r="C384" s="301">
        <v>8740</v>
      </c>
      <c r="D384" s="301">
        <v>8740</v>
      </c>
      <c r="E384" s="300">
        <v>2018</v>
      </c>
      <c r="F384" s="300"/>
      <c r="G384" s="300"/>
      <c r="H384" s="442" t="s">
        <v>1752</v>
      </c>
      <c r="I384" s="300"/>
      <c r="J384" s="194"/>
      <c r="K384" s="194"/>
      <c r="L384" s="194"/>
      <c r="M384" s="195"/>
      <c r="N384" s="195"/>
      <c r="O384" s="195"/>
      <c r="P384" s="195"/>
      <c r="Q384" s="195"/>
      <c r="R384" s="195"/>
      <c r="S384" s="195"/>
      <c r="T384" s="195"/>
      <c r="U384" s="197"/>
      <c r="V384" s="195"/>
      <c r="W384" s="195"/>
      <c r="X384" s="195"/>
      <c r="Y384" s="195"/>
    </row>
    <row r="385" spans="1:25">
      <c r="A385" s="205">
        <v>364</v>
      </c>
      <c r="B385" s="300" t="s">
        <v>1741</v>
      </c>
      <c r="C385" s="301">
        <v>362175.9</v>
      </c>
      <c r="D385" s="301">
        <v>283704.46000000002</v>
      </c>
      <c r="E385" s="302">
        <v>43862</v>
      </c>
      <c r="F385" s="300"/>
      <c r="G385" s="300"/>
      <c r="H385" s="443"/>
      <c r="I385" s="300"/>
      <c r="J385" s="194"/>
      <c r="K385" s="194"/>
      <c r="L385" s="194"/>
      <c r="M385" s="195"/>
      <c r="N385" s="195"/>
      <c r="O385" s="195"/>
      <c r="P385" s="195"/>
      <c r="Q385" s="195"/>
      <c r="R385" s="195"/>
      <c r="S385" s="195"/>
      <c r="T385" s="195"/>
      <c r="U385" s="197"/>
      <c r="V385" s="195"/>
      <c r="W385" s="195"/>
      <c r="X385" s="195"/>
      <c r="Y385" s="195"/>
    </row>
    <row r="386" spans="1:25">
      <c r="A386" s="205">
        <v>365</v>
      </c>
      <c r="B386" s="300" t="s">
        <v>1462</v>
      </c>
      <c r="C386" s="301">
        <v>15290</v>
      </c>
      <c r="D386" s="301">
        <v>15290</v>
      </c>
      <c r="E386" s="300"/>
      <c r="F386" s="300"/>
      <c r="G386" s="300"/>
      <c r="H386" s="444"/>
      <c r="I386" s="300"/>
      <c r="J386" s="194"/>
      <c r="K386" s="194"/>
      <c r="L386" s="194"/>
      <c r="M386" s="195"/>
      <c r="N386" s="195"/>
      <c r="O386" s="195"/>
      <c r="P386" s="195"/>
      <c r="Q386" s="195"/>
      <c r="R386" s="195"/>
      <c r="S386" s="195"/>
      <c r="T386" s="195"/>
      <c r="U386" s="197"/>
      <c r="V386" s="195"/>
      <c r="W386" s="195"/>
      <c r="X386" s="195"/>
      <c r="Y386" s="195"/>
    </row>
    <row r="387" spans="1:25">
      <c r="A387" s="296"/>
      <c r="B387" s="309" t="s">
        <v>1331</v>
      </c>
      <c r="C387" s="305">
        <f>SUM(C384:C386)</f>
        <v>386205.9</v>
      </c>
      <c r="D387" s="305">
        <f>SUM(D384:D386)</f>
        <v>307734.46000000002</v>
      </c>
      <c r="E387" s="306"/>
      <c r="F387" s="306"/>
      <c r="G387" s="306"/>
      <c r="H387" s="306"/>
      <c r="I387" s="306"/>
      <c r="J387" s="194"/>
      <c r="K387" s="194"/>
      <c r="L387" s="194"/>
      <c r="M387" s="195"/>
      <c r="N387" s="195"/>
      <c r="O387" s="195"/>
      <c r="P387" s="195"/>
      <c r="Q387" s="195"/>
      <c r="R387" s="195"/>
      <c r="S387" s="195"/>
      <c r="T387" s="195"/>
      <c r="U387" s="197"/>
      <c r="V387" s="195"/>
      <c r="W387" s="195"/>
      <c r="X387" s="195"/>
      <c r="Y387" s="195"/>
    </row>
    <row r="388" spans="1:25">
      <c r="A388" s="205">
        <v>366</v>
      </c>
      <c r="B388" s="300" t="s">
        <v>1753</v>
      </c>
      <c r="C388" s="301">
        <v>0</v>
      </c>
      <c r="D388" s="301">
        <v>0</v>
      </c>
      <c r="E388" s="310">
        <v>2015</v>
      </c>
      <c r="F388" s="300"/>
      <c r="G388" s="300"/>
      <c r="H388" s="442" t="s">
        <v>1754</v>
      </c>
      <c r="I388" s="300"/>
      <c r="J388" s="194"/>
      <c r="K388" s="194"/>
      <c r="L388" s="194"/>
      <c r="M388" s="195"/>
      <c r="N388" s="195"/>
      <c r="O388" s="195"/>
      <c r="P388" s="195"/>
      <c r="Q388" s="195"/>
      <c r="R388" s="195"/>
      <c r="S388" s="195"/>
      <c r="T388" s="195"/>
      <c r="U388" s="197"/>
      <c r="V388" s="195"/>
      <c r="W388" s="195"/>
      <c r="X388" s="195"/>
      <c r="Y388" s="195"/>
    </row>
    <row r="389" spans="1:25" ht="49.5">
      <c r="A389" s="205">
        <v>367</v>
      </c>
      <c r="B389" s="307" t="s">
        <v>1755</v>
      </c>
      <c r="C389" s="301">
        <v>52000</v>
      </c>
      <c r="D389" s="301">
        <v>52000</v>
      </c>
      <c r="E389" s="302">
        <v>45280</v>
      </c>
      <c r="F389" s="300"/>
      <c r="G389" s="300"/>
      <c r="H389" s="443"/>
      <c r="I389" s="300"/>
      <c r="J389" s="194"/>
      <c r="K389" s="194"/>
      <c r="L389" s="194"/>
      <c r="M389" s="195"/>
      <c r="N389" s="195"/>
      <c r="O389" s="195"/>
      <c r="P389" s="195"/>
      <c r="Q389" s="195"/>
      <c r="R389" s="195"/>
      <c r="S389" s="195"/>
      <c r="T389" s="195"/>
      <c r="U389" s="197"/>
      <c r="V389" s="195"/>
      <c r="W389" s="195"/>
      <c r="X389" s="195"/>
      <c r="Y389" s="195"/>
    </row>
    <row r="390" spans="1:25">
      <c r="A390" s="205">
        <v>368</v>
      </c>
      <c r="B390" s="300" t="s">
        <v>1756</v>
      </c>
      <c r="C390" s="301">
        <v>83998</v>
      </c>
      <c r="D390" s="301">
        <v>83998</v>
      </c>
      <c r="E390" s="310" t="s">
        <v>1757</v>
      </c>
      <c r="F390" s="300"/>
      <c r="G390" s="300"/>
      <c r="H390" s="443"/>
      <c r="I390" s="300"/>
      <c r="J390" s="194"/>
      <c r="K390" s="194"/>
      <c r="L390" s="194"/>
      <c r="M390" s="195"/>
      <c r="N390" s="195"/>
      <c r="O390" s="195"/>
      <c r="P390" s="195"/>
      <c r="Q390" s="195"/>
      <c r="R390" s="195"/>
      <c r="S390" s="195"/>
      <c r="T390" s="195"/>
      <c r="U390" s="197"/>
      <c r="V390" s="195"/>
      <c r="W390" s="195"/>
      <c r="X390" s="195"/>
      <c r="Y390" s="195"/>
    </row>
    <row r="391" spans="1:25">
      <c r="A391" s="205">
        <v>369</v>
      </c>
      <c r="B391" s="300" t="s">
        <v>1758</v>
      </c>
      <c r="C391" s="301">
        <v>56400</v>
      </c>
      <c r="D391" s="301">
        <v>56400</v>
      </c>
      <c r="E391" s="310" t="s">
        <v>1757</v>
      </c>
      <c r="F391" s="300"/>
      <c r="G391" s="300"/>
      <c r="H391" s="443"/>
      <c r="I391" s="300"/>
      <c r="J391" s="194"/>
      <c r="K391" s="194"/>
      <c r="L391" s="194"/>
      <c r="M391" s="195"/>
      <c r="N391" s="195"/>
      <c r="O391" s="195"/>
      <c r="P391" s="195"/>
      <c r="Q391" s="195"/>
      <c r="R391" s="195"/>
      <c r="S391" s="195"/>
      <c r="T391" s="195"/>
      <c r="U391" s="197"/>
      <c r="V391" s="195"/>
      <c r="W391" s="195"/>
      <c r="X391" s="195"/>
      <c r="Y391" s="195"/>
    </row>
    <row r="392" spans="1:25">
      <c r="A392" s="205">
        <v>370</v>
      </c>
      <c r="B392" s="300" t="s">
        <v>1759</v>
      </c>
      <c r="C392" s="301">
        <v>89998</v>
      </c>
      <c r="D392" s="301">
        <v>89998</v>
      </c>
      <c r="E392" s="310" t="s">
        <v>1757</v>
      </c>
      <c r="F392" s="300"/>
      <c r="G392" s="300"/>
      <c r="H392" s="443"/>
      <c r="I392" s="300"/>
      <c r="J392" s="194"/>
      <c r="K392" s="194"/>
      <c r="L392" s="194"/>
      <c r="M392" s="195"/>
      <c r="N392" s="195"/>
      <c r="O392" s="195"/>
      <c r="P392" s="195"/>
      <c r="Q392" s="195"/>
      <c r="R392" s="195"/>
      <c r="S392" s="195"/>
      <c r="T392" s="195"/>
      <c r="U392" s="197"/>
      <c r="V392" s="195"/>
      <c r="W392" s="195"/>
      <c r="X392" s="195"/>
      <c r="Y392" s="195"/>
    </row>
    <row r="393" spans="1:25">
      <c r="A393" s="205">
        <v>371</v>
      </c>
      <c r="B393" s="300" t="s">
        <v>1760</v>
      </c>
      <c r="C393" s="301">
        <v>0</v>
      </c>
      <c r="D393" s="301">
        <v>0</v>
      </c>
      <c r="E393" s="310">
        <v>2015</v>
      </c>
      <c r="F393" s="300"/>
      <c r="G393" s="300"/>
      <c r="H393" s="443"/>
      <c r="I393" s="300"/>
      <c r="J393" s="194"/>
      <c r="K393" s="194"/>
      <c r="L393" s="194"/>
      <c r="M393" s="195"/>
      <c r="N393" s="195"/>
      <c r="O393" s="195"/>
      <c r="P393" s="195"/>
      <c r="Q393" s="195"/>
      <c r="R393" s="195"/>
      <c r="S393" s="195"/>
      <c r="T393" s="195"/>
      <c r="U393" s="197"/>
      <c r="V393" s="195"/>
      <c r="W393" s="195"/>
      <c r="X393" s="195"/>
      <c r="Y393" s="195"/>
    </row>
    <row r="394" spans="1:25">
      <c r="A394" s="205">
        <v>372</v>
      </c>
      <c r="B394" s="300" t="s">
        <v>1761</v>
      </c>
      <c r="C394" s="301">
        <v>0</v>
      </c>
      <c r="D394" s="301">
        <v>0</v>
      </c>
      <c r="E394" s="310">
        <v>2015</v>
      </c>
      <c r="F394" s="300"/>
      <c r="G394" s="300"/>
      <c r="H394" s="443"/>
      <c r="I394" s="300"/>
      <c r="J394" s="194"/>
      <c r="K394" s="194"/>
      <c r="L394" s="194"/>
      <c r="M394" s="195"/>
      <c r="N394" s="195"/>
      <c r="O394" s="195"/>
      <c r="P394" s="195"/>
      <c r="Q394" s="195"/>
      <c r="R394" s="195"/>
      <c r="S394" s="195"/>
      <c r="T394" s="195"/>
      <c r="U394" s="197"/>
      <c r="V394" s="195"/>
      <c r="W394" s="195"/>
      <c r="X394" s="195"/>
      <c r="Y394" s="195"/>
    </row>
    <row r="395" spans="1:25">
      <c r="A395" s="205">
        <v>373</v>
      </c>
      <c r="B395" s="300" t="s">
        <v>1762</v>
      </c>
      <c r="C395" s="301">
        <v>0</v>
      </c>
      <c r="D395" s="301">
        <v>0</v>
      </c>
      <c r="E395" s="310" t="s">
        <v>1763</v>
      </c>
      <c r="F395" s="300"/>
      <c r="G395" s="300"/>
      <c r="H395" s="443"/>
      <c r="I395" s="300"/>
      <c r="J395" s="194"/>
      <c r="K395" s="194"/>
      <c r="L395" s="194"/>
      <c r="M395" s="195"/>
      <c r="N395" s="195"/>
      <c r="O395" s="195"/>
      <c r="P395" s="195"/>
      <c r="Q395" s="195"/>
      <c r="R395" s="195"/>
      <c r="S395" s="195"/>
      <c r="T395" s="195"/>
      <c r="U395" s="197"/>
      <c r="V395" s="195"/>
      <c r="W395" s="195"/>
      <c r="X395" s="195"/>
      <c r="Y395" s="195"/>
    </row>
    <row r="396" spans="1:25">
      <c r="A396" s="205">
        <v>374</v>
      </c>
      <c r="B396" s="300" t="s">
        <v>1764</v>
      </c>
      <c r="C396" s="301">
        <v>70000</v>
      </c>
      <c r="D396" s="301">
        <v>70000</v>
      </c>
      <c r="E396" s="310" t="s">
        <v>1757</v>
      </c>
      <c r="F396" s="300"/>
      <c r="G396" s="300"/>
      <c r="H396" s="443"/>
      <c r="I396" s="300"/>
      <c r="J396" s="194"/>
      <c r="K396" s="194"/>
      <c r="L396" s="194"/>
      <c r="M396" s="195"/>
      <c r="N396" s="195"/>
      <c r="O396" s="195"/>
      <c r="P396" s="195"/>
      <c r="Q396" s="195"/>
      <c r="R396" s="195"/>
      <c r="S396" s="195"/>
      <c r="T396" s="195"/>
      <c r="U396" s="197"/>
      <c r="V396" s="195"/>
      <c r="W396" s="195"/>
      <c r="X396" s="195"/>
      <c r="Y396" s="195"/>
    </row>
    <row r="397" spans="1:25">
      <c r="A397" s="205">
        <v>375</v>
      </c>
      <c r="B397" s="300" t="s">
        <v>1765</v>
      </c>
      <c r="C397" s="301">
        <v>16498</v>
      </c>
      <c r="D397" s="301">
        <v>16498</v>
      </c>
      <c r="E397" s="310" t="s">
        <v>1757</v>
      </c>
      <c r="F397" s="300"/>
      <c r="G397" s="300"/>
      <c r="H397" s="443"/>
      <c r="I397" s="300"/>
      <c r="J397" s="194"/>
      <c r="K397" s="194"/>
      <c r="L397" s="194"/>
      <c r="M397" s="195"/>
      <c r="N397" s="195"/>
      <c r="O397" s="195"/>
      <c r="P397" s="195"/>
      <c r="Q397" s="195"/>
      <c r="R397" s="195"/>
      <c r="S397" s="195"/>
      <c r="T397" s="195"/>
      <c r="U397" s="197"/>
      <c r="V397" s="195"/>
      <c r="W397" s="195"/>
      <c r="X397" s="195"/>
      <c r="Y397" s="195"/>
    </row>
    <row r="398" spans="1:25">
      <c r="A398" s="205">
        <v>376</v>
      </c>
      <c r="B398" s="300" t="s">
        <v>1741</v>
      </c>
      <c r="C398" s="301">
        <v>370626.57</v>
      </c>
      <c r="D398" s="301">
        <v>370626.57</v>
      </c>
      <c r="E398" s="300">
        <v>2020</v>
      </c>
      <c r="F398" s="300"/>
      <c r="G398" s="300"/>
      <c r="H398" s="444"/>
      <c r="I398" s="300"/>
      <c r="J398" s="194"/>
      <c r="K398" s="194"/>
      <c r="L398" s="194"/>
      <c r="M398" s="195"/>
      <c r="N398" s="195"/>
      <c r="O398" s="195"/>
      <c r="P398" s="195"/>
      <c r="Q398" s="195"/>
      <c r="R398" s="195"/>
      <c r="S398" s="195"/>
      <c r="T398" s="195"/>
      <c r="U398" s="197"/>
      <c r="V398" s="195"/>
      <c r="W398" s="195"/>
      <c r="X398" s="195"/>
      <c r="Y398" s="195"/>
    </row>
    <row r="399" spans="1:25">
      <c r="A399" s="296"/>
      <c r="B399" s="309" t="s">
        <v>1331</v>
      </c>
      <c r="C399" s="305">
        <f>SUM(C388:C398)</f>
        <v>739520.57000000007</v>
      </c>
      <c r="D399" s="305">
        <f>SUM(D388:D398)</f>
        <v>739520.57000000007</v>
      </c>
      <c r="E399" s="306"/>
      <c r="F399" s="306"/>
      <c r="G399" s="306"/>
      <c r="H399" s="311"/>
      <c r="I399" s="306"/>
      <c r="J399" s="194"/>
      <c r="K399" s="194"/>
      <c r="L399" s="194"/>
      <c r="M399" s="195"/>
      <c r="N399" s="195"/>
      <c r="O399" s="195"/>
      <c r="P399" s="195"/>
      <c r="Q399" s="195"/>
      <c r="R399" s="195"/>
      <c r="S399" s="195"/>
      <c r="T399" s="195"/>
      <c r="U399" s="197"/>
      <c r="V399" s="195"/>
      <c r="W399" s="195"/>
      <c r="X399" s="195"/>
      <c r="Y399" s="195"/>
    </row>
    <row r="400" spans="1:25">
      <c r="A400" s="205">
        <v>377</v>
      </c>
      <c r="B400" s="300" t="s">
        <v>1462</v>
      </c>
      <c r="C400" s="301">
        <v>23000</v>
      </c>
      <c r="D400" s="301">
        <v>23000</v>
      </c>
      <c r="E400" s="300">
        <v>2018</v>
      </c>
      <c r="F400" s="300"/>
      <c r="G400" s="300"/>
      <c r="H400" s="442" t="s">
        <v>1766</v>
      </c>
      <c r="I400" s="300"/>
      <c r="J400" s="194"/>
      <c r="K400" s="194"/>
      <c r="L400" s="194"/>
      <c r="M400" s="195"/>
      <c r="N400" s="195"/>
      <c r="O400" s="195"/>
      <c r="P400" s="195"/>
      <c r="Q400" s="195"/>
      <c r="R400" s="195"/>
      <c r="S400" s="195"/>
      <c r="T400" s="195"/>
      <c r="U400" s="197"/>
      <c r="V400" s="195"/>
      <c r="W400" s="195"/>
      <c r="X400" s="195"/>
      <c r="Y400" s="195"/>
    </row>
    <row r="401" spans="1:25">
      <c r="A401" s="205">
        <v>378</v>
      </c>
      <c r="B401" s="300" t="s">
        <v>1462</v>
      </c>
      <c r="C401" s="301">
        <v>31999</v>
      </c>
      <c r="D401" s="301">
        <v>31999</v>
      </c>
      <c r="E401" s="300">
        <v>2021</v>
      </c>
      <c r="F401" s="300"/>
      <c r="G401" s="300"/>
      <c r="H401" s="443"/>
      <c r="I401" s="300"/>
      <c r="J401" s="194"/>
      <c r="K401" s="194"/>
      <c r="L401" s="194"/>
      <c r="M401" s="195"/>
      <c r="N401" s="195"/>
      <c r="O401" s="195"/>
      <c r="P401" s="195"/>
      <c r="Q401" s="195"/>
      <c r="R401" s="195"/>
      <c r="S401" s="195"/>
      <c r="T401" s="195"/>
      <c r="U401" s="197"/>
      <c r="V401" s="195"/>
      <c r="W401" s="195"/>
      <c r="X401" s="195"/>
      <c r="Y401" s="195"/>
    </row>
    <row r="402" spans="1:25">
      <c r="A402" s="205">
        <v>379</v>
      </c>
      <c r="B402" s="300" t="s">
        <v>1532</v>
      </c>
      <c r="C402" s="301">
        <v>5590</v>
      </c>
      <c r="D402" s="301">
        <v>5590</v>
      </c>
      <c r="E402" s="300">
        <v>2013</v>
      </c>
      <c r="F402" s="300"/>
      <c r="G402" s="300"/>
      <c r="H402" s="444"/>
      <c r="I402" s="300"/>
      <c r="J402" s="194"/>
      <c r="K402" s="194"/>
      <c r="L402" s="194"/>
      <c r="M402" s="195"/>
      <c r="N402" s="195"/>
      <c r="O402" s="195"/>
      <c r="P402" s="195"/>
      <c r="Q402" s="195"/>
      <c r="R402" s="195"/>
      <c r="S402" s="195"/>
      <c r="T402" s="195"/>
      <c r="U402" s="197"/>
      <c r="V402" s="195"/>
      <c r="W402" s="195"/>
      <c r="X402" s="195"/>
      <c r="Y402" s="195"/>
    </row>
    <row r="403" spans="1:25">
      <c r="A403" s="296"/>
      <c r="B403" s="309" t="s">
        <v>1331</v>
      </c>
      <c r="C403" s="305">
        <f>SUM(C400:C402)</f>
        <v>60589</v>
      </c>
      <c r="D403" s="305">
        <f>SUM(D400:D402)</f>
        <v>60589</v>
      </c>
      <c r="E403" s="306"/>
      <c r="F403" s="306"/>
      <c r="G403" s="306"/>
      <c r="H403" s="311"/>
      <c r="I403" s="306"/>
      <c r="J403" s="194"/>
      <c r="K403" s="194"/>
      <c r="L403" s="194"/>
      <c r="M403" s="195"/>
      <c r="N403" s="195"/>
      <c r="O403" s="195"/>
      <c r="P403" s="195"/>
      <c r="Q403" s="195"/>
      <c r="R403" s="195"/>
      <c r="S403" s="195"/>
      <c r="T403" s="195"/>
      <c r="U403" s="197"/>
      <c r="V403" s="195"/>
      <c r="W403" s="195"/>
      <c r="X403" s="195"/>
      <c r="Y403" s="195"/>
    </row>
    <row r="404" spans="1:25">
      <c r="A404" s="205">
        <v>380</v>
      </c>
      <c r="B404" s="300" t="s">
        <v>1424</v>
      </c>
      <c r="C404" s="301">
        <v>19599</v>
      </c>
      <c r="D404" s="301">
        <v>19599</v>
      </c>
      <c r="E404" s="300">
        <v>2023</v>
      </c>
      <c r="F404" s="300"/>
      <c r="G404" s="300"/>
      <c r="H404" s="442" t="s">
        <v>1767</v>
      </c>
      <c r="I404" s="300"/>
      <c r="J404" s="194"/>
      <c r="K404" s="194"/>
      <c r="L404" s="194"/>
      <c r="M404" s="195"/>
      <c r="N404" s="195"/>
      <c r="O404" s="195"/>
      <c r="P404" s="195"/>
      <c r="Q404" s="195"/>
      <c r="R404" s="195"/>
      <c r="S404" s="195"/>
      <c r="T404" s="195"/>
      <c r="U404" s="197"/>
      <c r="V404" s="195"/>
      <c r="W404" s="195"/>
      <c r="X404" s="195"/>
      <c r="Y404" s="195"/>
    </row>
    <row r="405" spans="1:25">
      <c r="A405" s="205">
        <v>381</v>
      </c>
      <c r="B405" s="300" t="s">
        <v>1462</v>
      </c>
      <c r="C405" s="301">
        <v>19999</v>
      </c>
      <c r="D405" s="301">
        <v>19999</v>
      </c>
      <c r="E405" s="300">
        <v>2018</v>
      </c>
      <c r="F405" s="300"/>
      <c r="G405" s="300"/>
      <c r="H405" s="444"/>
      <c r="I405" s="300"/>
      <c r="J405" s="194"/>
      <c r="K405" s="194"/>
      <c r="L405" s="194"/>
      <c r="M405" s="195"/>
      <c r="N405" s="195"/>
      <c r="O405" s="195"/>
      <c r="P405" s="195"/>
      <c r="Q405" s="195"/>
      <c r="R405" s="195"/>
      <c r="S405" s="195"/>
      <c r="T405" s="195"/>
      <c r="U405" s="197"/>
      <c r="V405" s="195"/>
      <c r="W405" s="195"/>
      <c r="X405" s="195"/>
      <c r="Y405" s="195"/>
    </row>
    <row r="406" spans="1:25">
      <c r="A406" s="296"/>
      <c r="B406" s="309" t="s">
        <v>1331</v>
      </c>
      <c r="C406" s="305">
        <f>SUM(C404:C405)</f>
        <v>39598</v>
      </c>
      <c r="D406" s="305">
        <f>SUM(D404:D405)</f>
        <v>39598</v>
      </c>
      <c r="E406" s="306"/>
      <c r="F406" s="306"/>
      <c r="G406" s="306"/>
      <c r="H406" s="311"/>
      <c r="I406" s="306"/>
      <c r="J406" s="194"/>
      <c r="K406" s="194"/>
      <c r="L406" s="194"/>
      <c r="M406" s="195"/>
      <c r="N406" s="195"/>
      <c r="O406" s="195"/>
      <c r="P406" s="195"/>
      <c r="Q406" s="195"/>
      <c r="R406" s="195"/>
      <c r="S406" s="195"/>
      <c r="T406" s="195"/>
      <c r="U406" s="197"/>
      <c r="V406" s="195"/>
      <c r="W406" s="195"/>
      <c r="X406" s="195"/>
      <c r="Y406" s="195"/>
    </row>
    <row r="407" spans="1:25">
      <c r="A407" s="205">
        <v>382</v>
      </c>
      <c r="B407" s="300" t="s">
        <v>1423</v>
      </c>
      <c r="C407" s="301">
        <v>30000</v>
      </c>
      <c r="D407" s="301">
        <v>30000</v>
      </c>
      <c r="E407" s="300"/>
      <c r="F407" s="300"/>
      <c r="G407" s="300"/>
      <c r="H407" s="442" t="s">
        <v>1768</v>
      </c>
      <c r="I407" s="300"/>
      <c r="J407" s="194"/>
      <c r="K407" s="194"/>
      <c r="L407" s="194"/>
      <c r="M407" s="195"/>
      <c r="N407" s="195"/>
      <c r="O407" s="195"/>
      <c r="P407" s="195"/>
      <c r="Q407" s="195"/>
      <c r="R407" s="195"/>
      <c r="S407" s="195"/>
      <c r="T407" s="195"/>
      <c r="U407" s="197"/>
      <c r="V407" s="195"/>
      <c r="W407" s="195"/>
      <c r="X407" s="195"/>
      <c r="Y407" s="195"/>
    </row>
    <row r="408" spans="1:25">
      <c r="A408" s="205">
        <v>383</v>
      </c>
      <c r="B408" s="300" t="s">
        <v>1741</v>
      </c>
      <c r="C408" s="301">
        <v>298030</v>
      </c>
      <c r="D408" s="301">
        <v>203296</v>
      </c>
      <c r="E408" s="300">
        <v>2019</v>
      </c>
      <c r="F408" s="300"/>
      <c r="G408" s="300"/>
      <c r="H408" s="443"/>
      <c r="I408" s="300"/>
      <c r="J408" s="194"/>
      <c r="K408" s="194"/>
      <c r="L408" s="194"/>
      <c r="M408" s="195"/>
      <c r="N408" s="195"/>
      <c r="O408" s="195"/>
      <c r="P408" s="195"/>
      <c r="Q408" s="195"/>
      <c r="R408" s="195"/>
      <c r="S408" s="195"/>
      <c r="T408" s="195"/>
      <c r="U408" s="197"/>
      <c r="V408" s="195"/>
      <c r="W408" s="195"/>
      <c r="X408" s="195"/>
      <c r="Y408" s="195"/>
    </row>
    <row r="409" spans="1:25">
      <c r="A409" s="205">
        <v>384</v>
      </c>
      <c r="B409" s="300" t="s">
        <v>1532</v>
      </c>
      <c r="C409" s="301">
        <v>7400</v>
      </c>
      <c r="D409" s="301">
        <v>7400</v>
      </c>
      <c r="E409" s="300"/>
      <c r="F409" s="300"/>
      <c r="G409" s="300"/>
      <c r="H409" s="444"/>
      <c r="I409" s="300"/>
      <c r="J409" s="194"/>
      <c r="K409" s="194"/>
      <c r="L409" s="194"/>
      <c r="M409" s="195"/>
      <c r="N409" s="195"/>
      <c r="O409" s="195"/>
      <c r="P409" s="195"/>
      <c r="Q409" s="195"/>
      <c r="R409" s="195"/>
      <c r="S409" s="195"/>
      <c r="T409" s="195"/>
      <c r="U409" s="197"/>
      <c r="V409" s="195"/>
      <c r="W409" s="195"/>
      <c r="X409" s="195"/>
      <c r="Y409" s="195"/>
    </row>
    <row r="410" spans="1:25">
      <c r="A410" s="296"/>
      <c r="B410" s="309" t="s">
        <v>1331</v>
      </c>
      <c r="C410" s="305">
        <f>SUM(C407:C409)</f>
        <v>335430</v>
      </c>
      <c r="D410" s="305">
        <f>SUM(D407:D409)</f>
        <v>240696</v>
      </c>
      <c r="E410" s="306"/>
      <c r="F410" s="306"/>
      <c r="G410" s="306"/>
      <c r="H410" s="306"/>
      <c r="I410" s="306"/>
      <c r="J410" s="194"/>
      <c r="K410" s="194"/>
      <c r="L410" s="194"/>
      <c r="M410" s="195"/>
      <c r="N410" s="195"/>
      <c r="O410" s="195"/>
      <c r="P410" s="195"/>
      <c r="Q410" s="195"/>
      <c r="R410" s="195"/>
      <c r="S410" s="195"/>
      <c r="T410" s="195"/>
      <c r="U410" s="197"/>
      <c r="V410" s="195"/>
      <c r="W410" s="195"/>
      <c r="X410" s="195"/>
      <c r="Y410" s="195"/>
    </row>
    <row r="411" spans="1:25">
      <c r="A411" s="205">
        <v>385</v>
      </c>
      <c r="B411" s="300" t="s">
        <v>1532</v>
      </c>
      <c r="C411" s="301">
        <v>7400</v>
      </c>
      <c r="D411" s="301">
        <v>7400</v>
      </c>
      <c r="E411" s="300"/>
      <c r="F411" s="300"/>
      <c r="G411" s="300"/>
      <c r="H411" s="442" t="s">
        <v>1769</v>
      </c>
      <c r="I411" s="300"/>
      <c r="J411" s="194"/>
      <c r="K411" s="194"/>
      <c r="L411" s="194"/>
      <c r="M411" s="195"/>
      <c r="N411" s="195"/>
      <c r="O411" s="195"/>
      <c r="P411" s="195"/>
      <c r="Q411" s="195"/>
      <c r="R411" s="195"/>
      <c r="S411" s="195"/>
      <c r="T411" s="195"/>
      <c r="U411" s="197"/>
      <c r="V411" s="195"/>
      <c r="W411" s="195"/>
      <c r="X411" s="195"/>
      <c r="Y411" s="195"/>
    </row>
    <row r="412" spans="1:25">
      <c r="A412" s="205">
        <v>386</v>
      </c>
      <c r="B412" s="300" t="s">
        <v>1741</v>
      </c>
      <c r="C412" s="301">
        <v>489001.82</v>
      </c>
      <c r="D412" s="301">
        <v>428667.8</v>
      </c>
      <c r="E412" s="300">
        <v>2019</v>
      </c>
      <c r="F412" s="300"/>
      <c r="G412" s="300"/>
      <c r="H412" s="443"/>
      <c r="I412" s="300"/>
      <c r="J412" s="194"/>
      <c r="K412" s="194"/>
      <c r="L412" s="194"/>
      <c r="M412" s="195"/>
      <c r="N412" s="195"/>
      <c r="O412" s="195"/>
      <c r="P412" s="195"/>
      <c r="Q412" s="195"/>
      <c r="R412" s="195"/>
      <c r="S412" s="195"/>
      <c r="T412" s="195"/>
      <c r="U412" s="197"/>
      <c r="V412" s="195"/>
      <c r="W412" s="195"/>
      <c r="X412" s="195"/>
      <c r="Y412" s="195"/>
    </row>
    <row r="413" spans="1:25">
      <c r="A413" s="205">
        <v>387</v>
      </c>
      <c r="B413" s="300" t="s">
        <v>1770</v>
      </c>
      <c r="C413" s="301">
        <v>5000</v>
      </c>
      <c r="D413" s="301">
        <v>5000</v>
      </c>
      <c r="E413" s="300"/>
      <c r="F413" s="300"/>
      <c r="G413" s="300"/>
      <c r="H413" s="444"/>
      <c r="I413" s="300"/>
      <c r="J413" s="194"/>
      <c r="K413" s="194"/>
      <c r="L413" s="194"/>
      <c r="M413" s="195"/>
      <c r="N413" s="195"/>
      <c r="O413" s="195"/>
      <c r="P413" s="195"/>
      <c r="Q413" s="195"/>
      <c r="R413" s="195"/>
      <c r="S413" s="195"/>
      <c r="T413" s="195"/>
      <c r="U413" s="197"/>
      <c r="V413" s="195"/>
      <c r="W413" s="195"/>
      <c r="X413" s="195"/>
      <c r="Y413" s="195"/>
    </row>
    <row r="414" spans="1:25">
      <c r="A414" s="296"/>
      <c r="B414" s="309" t="s">
        <v>1331</v>
      </c>
      <c r="C414" s="305">
        <f>SUM(C411:C413)</f>
        <v>501401.82</v>
      </c>
      <c r="D414" s="305">
        <f>SUM(D411:D413)</f>
        <v>441067.8</v>
      </c>
      <c r="E414" s="306"/>
      <c r="F414" s="306"/>
      <c r="G414" s="306"/>
      <c r="H414" s="306"/>
      <c r="I414" s="306"/>
      <c r="J414" s="194"/>
      <c r="K414" s="194"/>
      <c r="L414" s="194"/>
      <c r="M414" s="195"/>
      <c r="N414" s="195"/>
      <c r="O414" s="195"/>
      <c r="P414" s="195"/>
      <c r="Q414" s="195"/>
      <c r="R414" s="195"/>
      <c r="S414" s="195"/>
      <c r="T414" s="195"/>
      <c r="U414" s="197"/>
      <c r="V414" s="195"/>
      <c r="W414" s="195"/>
      <c r="X414" s="195"/>
      <c r="Y414" s="195"/>
    </row>
    <row r="415" spans="1:25">
      <c r="A415" s="205">
        <v>388</v>
      </c>
      <c r="B415" s="300" t="s">
        <v>1423</v>
      </c>
      <c r="C415" s="301">
        <v>34443.050000000003</v>
      </c>
      <c r="D415" s="301">
        <v>34443.050000000003</v>
      </c>
      <c r="E415" s="302">
        <v>39079</v>
      </c>
      <c r="F415" s="300"/>
      <c r="G415" s="300"/>
      <c r="H415" s="442" t="s">
        <v>1771</v>
      </c>
      <c r="I415" s="300"/>
      <c r="J415" s="194"/>
      <c r="K415" s="194"/>
      <c r="L415" s="194"/>
      <c r="M415" s="195"/>
      <c r="N415" s="195"/>
      <c r="O415" s="195"/>
      <c r="P415" s="195"/>
      <c r="Q415" s="195"/>
      <c r="R415" s="195"/>
      <c r="S415" s="195"/>
      <c r="T415" s="195"/>
      <c r="U415" s="197"/>
      <c r="V415" s="195"/>
      <c r="W415" s="195"/>
      <c r="X415" s="195"/>
      <c r="Y415" s="195"/>
    </row>
    <row r="416" spans="1:25">
      <c r="A416" s="205">
        <v>389</v>
      </c>
      <c r="B416" s="300" t="s">
        <v>1462</v>
      </c>
      <c r="C416" s="301">
        <v>23397</v>
      </c>
      <c r="D416" s="301">
        <v>23397</v>
      </c>
      <c r="E416" s="302">
        <v>40243</v>
      </c>
      <c r="F416" s="300"/>
      <c r="G416" s="300"/>
      <c r="H416" s="443"/>
      <c r="I416" s="300"/>
      <c r="J416" s="194"/>
      <c r="K416" s="194"/>
      <c r="L416" s="194"/>
      <c r="M416" s="195"/>
      <c r="N416" s="195"/>
      <c r="O416" s="195"/>
      <c r="P416" s="195"/>
      <c r="Q416" s="195"/>
      <c r="R416" s="195"/>
      <c r="S416" s="195"/>
      <c r="T416" s="195"/>
      <c r="U416" s="197"/>
      <c r="V416" s="195"/>
      <c r="W416" s="195"/>
      <c r="X416" s="195"/>
      <c r="Y416" s="195"/>
    </row>
    <row r="417" spans="1:25">
      <c r="A417" s="205">
        <v>390</v>
      </c>
      <c r="B417" s="300" t="s">
        <v>1462</v>
      </c>
      <c r="C417" s="301">
        <v>19631</v>
      </c>
      <c r="D417" s="301">
        <v>19631</v>
      </c>
      <c r="E417" s="302">
        <v>39762</v>
      </c>
      <c r="F417" s="300"/>
      <c r="G417" s="300"/>
      <c r="H417" s="443"/>
      <c r="I417" s="300"/>
      <c r="J417" s="194"/>
      <c r="K417" s="194"/>
      <c r="L417" s="194"/>
      <c r="M417" s="195"/>
      <c r="N417" s="195"/>
      <c r="O417" s="195"/>
      <c r="P417" s="195"/>
      <c r="Q417" s="195"/>
      <c r="R417" s="195"/>
      <c r="S417" s="195"/>
      <c r="T417" s="195"/>
      <c r="U417" s="197"/>
      <c r="V417" s="195"/>
      <c r="W417" s="195"/>
      <c r="X417" s="195"/>
      <c r="Y417" s="195"/>
    </row>
    <row r="418" spans="1:25">
      <c r="A418" s="205">
        <v>391</v>
      </c>
      <c r="B418" s="300" t="s">
        <v>1772</v>
      </c>
      <c r="C418" s="301">
        <v>19604</v>
      </c>
      <c r="D418" s="301">
        <v>19604</v>
      </c>
      <c r="E418" s="302">
        <v>39790</v>
      </c>
      <c r="F418" s="300"/>
      <c r="G418" s="300"/>
      <c r="H418" s="443"/>
      <c r="I418" s="300"/>
      <c r="J418" s="194"/>
      <c r="K418" s="194"/>
      <c r="L418" s="194"/>
      <c r="M418" s="195"/>
      <c r="N418" s="195"/>
      <c r="O418" s="195"/>
      <c r="P418" s="195"/>
      <c r="Q418" s="195"/>
      <c r="R418" s="195"/>
      <c r="S418" s="195"/>
      <c r="T418" s="195"/>
      <c r="U418" s="197"/>
      <c r="V418" s="195"/>
      <c r="W418" s="195"/>
      <c r="X418" s="195"/>
      <c r="Y418" s="195"/>
    </row>
    <row r="419" spans="1:25">
      <c r="A419" s="205">
        <v>392</v>
      </c>
      <c r="B419" s="300" t="s">
        <v>1773</v>
      </c>
      <c r="C419" s="301">
        <v>6828</v>
      </c>
      <c r="D419" s="301">
        <v>6828</v>
      </c>
      <c r="E419" s="302">
        <v>39187</v>
      </c>
      <c r="F419" s="300"/>
      <c r="G419" s="300"/>
      <c r="H419" s="443"/>
      <c r="I419" s="300"/>
      <c r="J419" s="194"/>
      <c r="K419" s="194"/>
      <c r="L419" s="194"/>
      <c r="M419" s="195"/>
      <c r="N419" s="195"/>
      <c r="O419" s="195"/>
      <c r="P419" s="195"/>
      <c r="Q419" s="195"/>
      <c r="R419" s="195"/>
      <c r="S419" s="195"/>
      <c r="T419" s="195"/>
      <c r="U419" s="197"/>
      <c r="V419" s="195"/>
      <c r="W419" s="195"/>
      <c r="X419" s="195"/>
      <c r="Y419" s="195"/>
    </row>
    <row r="420" spans="1:25">
      <c r="A420" s="205">
        <v>393</v>
      </c>
      <c r="B420" s="300" t="s">
        <v>1774</v>
      </c>
      <c r="C420" s="301">
        <v>124000</v>
      </c>
      <c r="D420" s="301">
        <v>124000</v>
      </c>
      <c r="E420" s="302">
        <v>41388</v>
      </c>
      <c r="F420" s="300"/>
      <c r="G420" s="300"/>
      <c r="H420" s="443"/>
      <c r="I420" s="300"/>
      <c r="J420" s="194"/>
      <c r="K420" s="194"/>
      <c r="L420" s="194"/>
      <c r="M420" s="195"/>
      <c r="N420" s="195"/>
      <c r="O420" s="195"/>
      <c r="P420" s="195"/>
      <c r="Q420" s="195"/>
      <c r="R420" s="195"/>
      <c r="S420" s="195"/>
      <c r="T420" s="195"/>
      <c r="U420" s="197"/>
      <c r="V420" s="195"/>
      <c r="W420" s="195"/>
      <c r="X420" s="195"/>
      <c r="Y420" s="195"/>
    </row>
    <row r="421" spans="1:25">
      <c r="A421" s="205">
        <v>394</v>
      </c>
      <c r="B421" s="300" t="s">
        <v>1775</v>
      </c>
      <c r="C421" s="301">
        <v>24500</v>
      </c>
      <c r="D421" s="301">
        <v>24500</v>
      </c>
      <c r="E421" s="302">
        <v>41388</v>
      </c>
      <c r="F421" s="300"/>
      <c r="G421" s="300"/>
      <c r="H421" s="443"/>
      <c r="I421" s="300"/>
      <c r="J421" s="194"/>
      <c r="K421" s="194"/>
      <c r="L421" s="194"/>
      <c r="M421" s="195"/>
      <c r="N421" s="195"/>
      <c r="O421" s="195"/>
      <c r="P421" s="195"/>
      <c r="Q421" s="195"/>
      <c r="R421" s="195"/>
      <c r="S421" s="195"/>
      <c r="T421" s="195"/>
      <c r="U421" s="197"/>
      <c r="V421" s="195"/>
      <c r="W421" s="195"/>
      <c r="X421" s="195"/>
      <c r="Y421" s="195"/>
    </row>
    <row r="422" spans="1:25" ht="33">
      <c r="A422" s="205">
        <v>395</v>
      </c>
      <c r="B422" s="300" t="s">
        <v>1776</v>
      </c>
      <c r="C422" s="301">
        <v>4550</v>
      </c>
      <c r="D422" s="301">
        <v>4550</v>
      </c>
      <c r="E422" s="302">
        <v>39092</v>
      </c>
      <c r="F422" s="300"/>
      <c r="G422" s="300"/>
      <c r="H422" s="443"/>
      <c r="I422" s="300"/>
      <c r="J422" s="194"/>
      <c r="K422" s="194"/>
      <c r="L422" s="194"/>
      <c r="M422" s="195"/>
      <c r="N422" s="195"/>
      <c r="O422" s="195"/>
      <c r="P422" s="195"/>
      <c r="Q422" s="195"/>
      <c r="R422" s="195"/>
      <c r="S422" s="195"/>
      <c r="T422" s="195"/>
      <c r="U422" s="197"/>
      <c r="V422" s="195"/>
      <c r="W422" s="195"/>
      <c r="X422" s="195"/>
      <c r="Y422" s="195"/>
    </row>
    <row r="423" spans="1:25">
      <c r="A423" s="205">
        <v>396</v>
      </c>
      <c r="B423" s="300" t="s">
        <v>1777</v>
      </c>
      <c r="C423" s="301">
        <v>5382</v>
      </c>
      <c r="D423" s="301">
        <v>5382</v>
      </c>
      <c r="E423" s="302">
        <v>39105</v>
      </c>
      <c r="F423" s="300"/>
      <c r="G423" s="300"/>
      <c r="H423" s="443"/>
      <c r="I423" s="300"/>
      <c r="J423" s="194"/>
      <c r="K423" s="194"/>
      <c r="L423" s="194"/>
      <c r="M423" s="195"/>
      <c r="N423" s="195"/>
      <c r="O423" s="195"/>
      <c r="P423" s="195"/>
      <c r="Q423" s="195"/>
      <c r="R423" s="195"/>
      <c r="S423" s="195"/>
      <c r="T423" s="195"/>
      <c r="U423" s="197"/>
      <c r="V423" s="195"/>
      <c r="W423" s="195"/>
      <c r="X423" s="195"/>
      <c r="Y423" s="195"/>
    </row>
    <row r="424" spans="1:25" ht="33">
      <c r="A424" s="205">
        <v>397</v>
      </c>
      <c r="B424" s="300" t="s">
        <v>1778</v>
      </c>
      <c r="C424" s="301">
        <v>12435</v>
      </c>
      <c r="D424" s="301">
        <v>12435</v>
      </c>
      <c r="E424" s="302">
        <v>40591</v>
      </c>
      <c r="F424" s="300"/>
      <c r="G424" s="300"/>
      <c r="H424" s="443"/>
      <c r="I424" s="300"/>
      <c r="J424" s="194"/>
      <c r="K424" s="194"/>
      <c r="L424" s="194"/>
      <c r="M424" s="195"/>
      <c r="N424" s="195"/>
      <c r="O424" s="195"/>
      <c r="P424" s="195"/>
      <c r="Q424" s="195"/>
      <c r="R424" s="195"/>
      <c r="S424" s="195"/>
      <c r="T424" s="195"/>
      <c r="U424" s="197"/>
      <c r="V424" s="195"/>
      <c r="W424" s="195"/>
      <c r="X424" s="195"/>
      <c r="Y424" s="195"/>
    </row>
    <row r="425" spans="1:25" ht="33">
      <c r="A425" s="205">
        <v>398</v>
      </c>
      <c r="B425" s="300" t="s">
        <v>1778</v>
      </c>
      <c r="C425" s="301">
        <v>8831.14</v>
      </c>
      <c r="D425" s="301">
        <v>8831.14</v>
      </c>
      <c r="E425" s="302">
        <v>40591</v>
      </c>
      <c r="F425" s="300"/>
      <c r="G425" s="300"/>
      <c r="H425" s="443"/>
      <c r="I425" s="300"/>
      <c r="J425" s="194"/>
      <c r="K425" s="194"/>
      <c r="L425" s="194"/>
      <c r="M425" s="195"/>
      <c r="N425" s="195"/>
      <c r="O425" s="195"/>
      <c r="P425" s="195"/>
      <c r="Q425" s="195"/>
      <c r="R425" s="195"/>
      <c r="S425" s="195"/>
      <c r="T425" s="195"/>
      <c r="U425" s="197"/>
      <c r="V425" s="195"/>
      <c r="W425" s="195"/>
      <c r="X425" s="195"/>
      <c r="Y425" s="195"/>
    </row>
    <row r="426" spans="1:25">
      <c r="A426" s="205">
        <v>399</v>
      </c>
      <c r="B426" s="300" t="s">
        <v>1779</v>
      </c>
      <c r="C426" s="301">
        <v>712021.72</v>
      </c>
      <c r="D426" s="301">
        <v>712021.72</v>
      </c>
      <c r="E426" s="302">
        <v>43831</v>
      </c>
      <c r="F426" s="300"/>
      <c r="G426" s="300"/>
      <c r="H426" s="443"/>
      <c r="I426" s="300"/>
      <c r="J426" s="194"/>
      <c r="K426" s="194"/>
      <c r="L426" s="194"/>
      <c r="M426" s="195"/>
      <c r="N426" s="195"/>
      <c r="O426" s="195"/>
      <c r="P426" s="195"/>
      <c r="Q426" s="195"/>
      <c r="R426" s="195"/>
      <c r="S426" s="195"/>
      <c r="T426" s="195"/>
      <c r="U426" s="197"/>
      <c r="V426" s="195"/>
      <c r="W426" s="195"/>
      <c r="X426" s="195"/>
      <c r="Y426" s="195"/>
    </row>
    <row r="427" spans="1:25">
      <c r="A427" s="205">
        <v>400</v>
      </c>
      <c r="B427" s="300" t="s">
        <v>1780</v>
      </c>
      <c r="C427" s="301">
        <v>5850</v>
      </c>
      <c r="D427" s="301">
        <v>585</v>
      </c>
      <c r="E427" s="302" t="s">
        <v>1781</v>
      </c>
      <c r="F427" s="300"/>
      <c r="G427" s="300"/>
      <c r="H427" s="443"/>
      <c r="I427" s="300"/>
      <c r="J427" s="194"/>
      <c r="K427" s="194"/>
      <c r="L427" s="194"/>
      <c r="M427" s="195"/>
      <c r="N427" s="195"/>
      <c r="O427" s="195"/>
      <c r="P427" s="195"/>
      <c r="Q427" s="195"/>
      <c r="R427" s="195"/>
      <c r="S427" s="195"/>
      <c r="T427" s="195"/>
      <c r="U427" s="197"/>
      <c r="V427" s="195"/>
      <c r="W427" s="195"/>
      <c r="X427" s="195"/>
      <c r="Y427" s="195"/>
    </row>
    <row r="428" spans="1:25">
      <c r="A428" s="205">
        <v>401</v>
      </c>
      <c r="B428" s="300" t="s">
        <v>1782</v>
      </c>
      <c r="C428" s="301">
        <v>7919</v>
      </c>
      <c r="D428" s="301">
        <v>7919</v>
      </c>
      <c r="E428" s="302">
        <v>39187</v>
      </c>
      <c r="F428" s="300"/>
      <c r="G428" s="300"/>
      <c r="H428" s="443"/>
      <c r="I428" s="300"/>
      <c r="J428" s="194"/>
      <c r="K428" s="194"/>
      <c r="L428" s="194"/>
      <c r="M428" s="195"/>
      <c r="N428" s="195"/>
      <c r="O428" s="195"/>
      <c r="P428" s="195"/>
      <c r="Q428" s="195"/>
      <c r="R428" s="195"/>
      <c r="S428" s="195"/>
      <c r="T428" s="195"/>
      <c r="U428" s="197"/>
      <c r="V428" s="195"/>
      <c r="W428" s="195"/>
      <c r="X428" s="195"/>
      <c r="Y428" s="195"/>
    </row>
    <row r="429" spans="1:25">
      <c r="A429" s="205">
        <v>402</v>
      </c>
      <c r="B429" s="300" t="s">
        <v>1532</v>
      </c>
      <c r="C429" s="301">
        <v>7800</v>
      </c>
      <c r="D429" s="301">
        <v>7800</v>
      </c>
      <c r="E429" s="302">
        <v>41194</v>
      </c>
      <c r="F429" s="300"/>
      <c r="G429" s="300"/>
      <c r="H429" s="443"/>
      <c r="I429" s="300"/>
      <c r="J429" s="194"/>
      <c r="K429" s="194"/>
      <c r="L429" s="194"/>
      <c r="M429" s="195"/>
      <c r="N429" s="195"/>
      <c r="O429" s="195"/>
      <c r="P429" s="195"/>
      <c r="Q429" s="195"/>
      <c r="R429" s="195"/>
      <c r="S429" s="195"/>
      <c r="T429" s="195"/>
      <c r="U429" s="197"/>
      <c r="V429" s="195"/>
      <c r="W429" s="195"/>
      <c r="X429" s="195"/>
      <c r="Y429" s="195"/>
    </row>
    <row r="430" spans="1:25" ht="33">
      <c r="A430" s="205">
        <v>403</v>
      </c>
      <c r="B430" s="300" t="s">
        <v>1783</v>
      </c>
      <c r="C430" s="301">
        <v>3930</v>
      </c>
      <c r="D430" s="301">
        <v>3930</v>
      </c>
      <c r="E430" s="302">
        <v>39563</v>
      </c>
      <c r="F430" s="300"/>
      <c r="G430" s="300"/>
      <c r="H430" s="443"/>
      <c r="I430" s="300"/>
      <c r="J430" s="194"/>
      <c r="K430" s="194"/>
      <c r="L430" s="194"/>
      <c r="M430" s="195"/>
      <c r="N430" s="195"/>
      <c r="O430" s="195"/>
      <c r="P430" s="195"/>
      <c r="Q430" s="195"/>
      <c r="R430" s="195"/>
      <c r="S430" s="195"/>
      <c r="T430" s="195"/>
      <c r="U430" s="197"/>
      <c r="V430" s="195"/>
      <c r="W430" s="195"/>
      <c r="X430" s="195"/>
      <c r="Y430" s="195"/>
    </row>
    <row r="431" spans="1:25">
      <c r="A431" s="205">
        <v>404</v>
      </c>
      <c r="B431" s="300" t="s">
        <v>1445</v>
      </c>
      <c r="C431" s="301">
        <v>27540</v>
      </c>
      <c r="D431" s="301">
        <v>27540</v>
      </c>
      <c r="E431" s="302">
        <v>41285</v>
      </c>
      <c r="F431" s="300"/>
      <c r="G431" s="300"/>
      <c r="H431" s="443"/>
      <c r="I431" s="300"/>
      <c r="J431" s="194"/>
      <c r="K431" s="194"/>
      <c r="L431" s="194"/>
      <c r="M431" s="195"/>
      <c r="N431" s="195"/>
      <c r="O431" s="195"/>
      <c r="P431" s="195"/>
      <c r="Q431" s="195"/>
      <c r="R431" s="195"/>
      <c r="S431" s="195"/>
      <c r="T431" s="195"/>
      <c r="U431" s="197"/>
      <c r="V431" s="195"/>
      <c r="W431" s="195"/>
      <c r="X431" s="195"/>
      <c r="Y431" s="195"/>
    </row>
    <row r="432" spans="1:25">
      <c r="A432" s="205">
        <v>405</v>
      </c>
      <c r="B432" s="300" t="s">
        <v>1784</v>
      </c>
      <c r="C432" s="301">
        <v>32130</v>
      </c>
      <c r="D432" s="301">
        <v>32130</v>
      </c>
      <c r="E432" s="302">
        <v>39102</v>
      </c>
      <c r="F432" s="300"/>
      <c r="G432" s="300"/>
      <c r="H432" s="443"/>
      <c r="I432" s="300"/>
      <c r="J432" s="194"/>
      <c r="K432" s="194"/>
      <c r="L432" s="194"/>
      <c r="M432" s="195"/>
      <c r="N432" s="195"/>
      <c r="O432" s="195"/>
      <c r="P432" s="195"/>
      <c r="Q432" s="195"/>
      <c r="R432" s="195"/>
      <c r="S432" s="195"/>
      <c r="T432" s="195"/>
      <c r="U432" s="197"/>
      <c r="V432" s="195"/>
      <c r="W432" s="195"/>
      <c r="X432" s="195"/>
      <c r="Y432" s="195"/>
    </row>
    <row r="433" spans="1:15958">
      <c r="A433" s="205">
        <v>406</v>
      </c>
      <c r="B433" s="300" t="s">
        <v>1785</v>
      </c>
      <c r="C433" s="301">
        <v>29569</v>
      </c>
      <c r="D433" s="301">
        <v>29569</v>
      </c>
      <c r="E433" s="302">
        <v>41388</v>
      </c>
      <c r="F433" s="300"/>
      <c r="G433" s="300"/>
      <c r="H433" s="443"/>
      <c r="I433" s="300"/>
      <c r="J433" s="194"/>
      <c r="K433" s="194"/>
      <c r="L433" s="194"/>
      <c r="M433" s="195"/>
      <c r="N433" s="195"/>
      <c r="O433" s="195"/>
      <c r="P433" s="195"/>
      <c r="Q433" s="195"/>
      <c r="R433" s="195"/>
      <c r="S433" s="195"/>
      <c r="T433" s="195"/>
      <c r="U433" s="197"/>
      <c r="V433" s="195"/>
      <c r="W433" s="195"/>
      <c r="X433" s="195"/>
      <c r="Y433" s="195"/>
    </row>
    <row r="434" spans="1:15958">
      <c r="A434" s="205">
        <v>407</v>
      </c>
      <c r="B434" s="300" t="s">
        <v>1786</v>
      </c>
      <c r="C434" s="301">
        <v>10659</v>
      </c>
      <c r="D434" s="301">
        <v>10659</v>
      </c>
      <c r="E434" s="302">
        <v>38806</v>
      </c>
      <c r="F434" s="300"/>
      <c r="G434" s="300"/>
      <c r="H434" s="443"/>
      <c r="I434" s="300"/>
      <c r="J434" s="194"/>
      <c r="K434" s="194"/>
      <c r="L434" s="194"/>
      <c r="M434" s="195"/>
      <c r="N434" s="195"/>
      <c r="O434" s="195"/>
      <c r="P434" s="195"/>
      <c r="Q434" s="195"/>
      <c r="R434" s="195"/>
      <c r="S434" s="195"/>
      <c r="T434" s="195"/>
      <c r="U434" s="197"/>
      <c r="V434" s="195"/>
      <c r="W434" s="195"/>
      <c r="X434" s="195"/>
      <c r="Y434" s="195"/>
      <c r="BPK434" s="212"/>
      <c r="BPL434" s="212"/>
      <c r="BPM434" s="212"/>
      <c r="CGR434" s="212"/>
      <c r="GQO434" s="212"/>
      <c r="GQP434" s="212"/>
      <c r="GQQ434" s="212"/>
      <c r="GQR434" s="212"/>
      <c r="GQS434" s="212"/>
      <c r="GQT434" s="212"/>
      <c r="GQU434" s="212"/>
      <c r="GQV434" s="212"/>
      <c r="GQW434" s="212"/>
      <c r="GQX434" s="212"/>
      <c r="GQY434" s="212"/>
      <c r="GQZ434" s="212"/>
      <c r="GRA434" s="212"/>
      <c r="GRB434" s="212"/>
      <c r="GRC434" s="212"/>
      <c r="GRD434" s="212"/>
      <c r="GRE434" s="212"/>
      <c r="GRF434" s="212"/>
      <c r="GRG434" s="212"/>
      <c r="GRH434" s="212"/>
      <c r="GRI434" s="212"/>
      <c r="GRJ434" s="212"/>
      <c r="GRK434" s="212"/>
      <c r="GRL434" s="212"/>
      <c r="GRM434" s="212"/>
      <c r="GRN434" s="212"/>
      <c r="GRO434" s="212"/>
      <c r="GRP434" s="212"/>
      <c r="GRQ434" s="212"/>
      <c r="GRR434" s="212"/>
      <c r="GRS434" s="212"/>
      <c r="GRT434" s="212"/>
      <c r="GRU434" s="212"/>
      <c r="GRV434" s="212"/>
      <c r="GRW434" s="212"/>
      <c r="GRX434" s="212"/>
      <c r="GRY434" s="212"/>
      <c r="GRZ434" s="212"/>
      <c r="GSA434" s="212"/>
      <c r="GSB434" s="212"/>
      <c r="GSC434" s="212"/>
      <c r="GSD434" s="212"/>
      <c r="GSE434" s="212"/>
      <c r="GSF434" s="212"/>
      <c r="GSG434" s="212"/>
      <c r="GSH434" s="212"/>
      <c r="GSI434" s="212"/>
      <c r="GSJ434" s="212"/>
      <c r="GSK434" s="212"/>
      <c r="GSL434" s="212"/>
      <c r="GSM434" s="212"/>
      <c r="GSN434" s="212"/>
      <c r="GSO434" s="212"/>
      <c r="GSP434" s="212"/>
      <c r="GSQ434" s="212"/>
      <c r="GSR434" s="212"/>
      <c r="GSS434" s="212"/>
      <c r="GST434" s="212"/>
      <c r="GSU434" s="212"/>
      <c r="GSV434" s="212"/>
      <c r="GSW434" s="212"/>
      <c r="GSX434" s="212"/>
      <c r="GSY434" s="212"/>
      <c r="GSZ434" s="212"/>
      <c r="GTA434" s="212"/>
      <c r="GTB434" s="212"/>
      <c r="GTC434" s="212"/>
      <c r="GTD434" s="212"/>
      <c r="GTE434" s="212"/>
      <c r="GTF434" s="212"/>
      <c r="GTG434" s="212"/>
      <c r="GTH434" s="212"/>
      <c r="GTI434" s="212"/>
      <c r="GTJ434" s="212"/>
      <c r="GTK434" s="212"/>
      <c r="GTL434" s="212"/>
      <c r="GTM434" s="212"/>
      <c r="GTN434" s="212"/>
      <c r="GTO434" s="212"/>
      <c r="GTP434" s="212"/>
      <c r="GTQ434" s="212"/>
      <c r="GTR434" s="212"/>
      <c r="GTS434" s="212"/>
      <c r="GTT434" s="212"/>
      <c r="GTU434" s="212"/>
      <c r="GTV434" s="212"/>
      <c r="GTW434" s="212"/>
      <c r="GTX434" s="212"/>
      <c r="GTY434" s="212"/>
      <c r="GTZ434" s="212"/>
      <c r="GUA434" s="212"/>
      <c r="GUB434" s="212"/>
      <c r="GUC434" s="212"/>
      <c r="GUD434" s="212"/>
      <c r="GUE434" s="212"/>
      <c r="GUF434" s="212"/>
      <c r="GUG434" s="212"/>
      <c r="GUH434" s="212"/>
      <c r="GUI434" s="212"/>
      <c r="GUJ434" s="212"/>
      <c r="GUK434" s="212"/>
      <c r="GUL434" s="212"/>
      <c r="GUM434" s="212"/>
      <c r="GUN434" s="212"/>
      <c r="GUO434" s="212"/>
      <c r="GUP434" s="212"/>
      <c r="GUQ434" s="212"/>
      <c r="GUR434" s="212"/>
      <c r="GUS434" s="212"/>
      <c r="GUT434" s="212"/>
      <c r="GUU434" s="212"/>
      <c r="GUV434" s="212"/>
      <c r="GUW434" s="212"/>
      <c r="GUX434" s="212"/>
      <c r="GUY434" s="212"/>
      <c r="GUZ434" s="212"/>
      <c r="GVA434" s="212"/>
      <c r="GVB434" s="212"/>
      <c r="GVC434" s="212"/>
      <c r="GVD434" s="212"/>
      <c r="GVE434" s="212"/>
      <c r="GVF434" s="212"/>
      <c r="GVG434" s="212"/>
      <c r="GVH434" s="212"/>
      <c r="GVI434" s="212"/>
      <c r="GVJ434" s="212"/>
      <c r="GVK434" s="212"/>
      <c r="GVL434" s="212"/>
      <c r="GVM434" s="212"/>
      <c r="GVN434" s="212"/>
      <c r="GVO434" s="212"/>
      <c r="GVP434" s="212"/>
      <c r="GVQ434" s="212"/>
      <c r="GVR434" s="212"/>
      <c r="GVS434" s="212"/>
      <c r="GVT434" s="212"/>
      <c r="GVU434" s="212"/>
      <c r="GVV434" s="212"/>
      <c r="GVW434" s="212"/>
      <c r="GVX434" s="212"/>
      <c r="GVY434" s="212"/>
      <c r="GVZ434" s="212"/>
      <c r="GWA434" s="212"/>
      <c r="GWB434" s="212"/>
      <c r="GWC434" s="212"/>
      <c r="GWD434" s="212"/>
      <c r="GWE434" s="212"/>
      <c r="GWF434" s="212"/>
      <c r="GWG434" s="212"/>
      <c r="GWH434" s="212"/>
      <c r="GWI434" s="212"/>
      <c r="GWJ434" s="212"/>
      <c r="GWK434" s="212"/>
      <c r="GWL434" s="212"/>
      <c r="GWM434" s="212"/>
      <c r="GWN434" s="212"/>
      <c r="GWO434" s="212"/>
      <c r="GWP434" s="212"/>
      <c r="GWQ434" s="212"/>
      <c r="GWR434" s="212"/>
      <c r="GWS434" s="212"/>
      <c r="GWT434" s="212"/>
      <c r="GWU434" s="212"/>
      <c r="GWV434" s="212"/>
      <c r="GWW434" s="212"/>
      <c r="GWX434" s="212"/>
      <c r="GWY434" s="212"/>
      <c r="GWZ434" s="212"/>
      <c r="GXA434" s="212"/>
      <c r="GXB434" s="212"/>
      <c r="GXC434" s="212"/>
      <c r="GXD434" s="212"/>
      <c r="GXE434" s="212"/>
      <c r="GXF434" s="212"/>
      <c r="GXG434" s="212"/>
      <c r="GXH434" s="212"/>
      <c r="GXI434" s="212"/>
      <c r="GXJ434" s="212"/>
      <c r="GXK434" s="212"/>
      <c r="GXL434" s="212"/>
      <c r="GXM434" s="212"/>
      <c r="GXN434" s="212"/>
      <c r="GXO434" s="212"/>
      <c r="GXP434" s="212"/>
      <c r="GXQ434" s="212"/>
      <c r="GXR434" s="212"/>
      <c r="GXS434" s="212"/>
      <c r="GXT434" s="212"/>
      <c r="GXU434" s="212"/>
      <c r="GXV434" s="212"/>
      <c r="GXW434" s="212"/>
      <c r="GXX434" s="212"/>
      <c r="GXY434" s="212"/>
      <c r="GXZ434" s="212"/>
      <c r="GYA434" s="212"/>
      <c r="GYB434" s="212"/>
      <c r="GYC434" s="212"/>
      <c r="GYD434" s="212"/>
      <c r="GYE434" s="212"/>
      <c r="GYF434" s="212"/>
      <c r="GYG434" s="212"/>
      <c r="GYH434" s="212"/>
      <c r="GYI434" s="212"/>
      <c r="GYJ434" s="212"/>
      <c r="GYK434" s="212"/>
      <c r="GYL434" s="212"/>
      <c r="GYM434" s="212"/>
      <c r="GYN434" s="212"/>
      <c r="GYO434" s="212"/>
      <c r="GYP434" s="212"/>
      <c r="GYQ434" s="212"/>
      <c r="GYR434" s="212"/>
      <c r="GYS434" s="212"/>
      <c r="GYT434" s="212"/>
      <c r="GYU434" s="212"/>
      <c r="GYV434" s="212"/>
      <c r="GYW434" s="212"/>
      <c r="GYX434" s="212"/>
      <c r="GYY434" s="212"/>
      <c r="GYZ434" s="212"/>
      <c r="GZA434" s="212"/>
      <c r="GZB434" s="212"/>
      <c r="GZC434" s="212"/>
      <c r="GZD434" s="212"/>
      <c r="GZE434" s="212"/>
      <c r="GZF434" s="212"/>
      <c r="GZG434" s="212"/>
      <c r="GZH434" s="212"/>
      <c r="GZI434" s="212"/>
      <c r="GZJ434" s="212"/>
      <c r="GZK434" s="212"/>
      <c r="GZL434" s="212"/>
      <c r="GZM434" s="212"/>
      <c r="GZN434" s="212"/>
      <c r="GZO434" s="212"/>
      <c r="GZP434" s="212"/>
      <c r="GZQ434" s="212"/>
      <c r="GZR434" s="212"/>
      <c r="GZS434" s="212"/>
      <c r="GZT434" s="212"/>
      <c r="GZU434" s="212"/>
      <c r="GZV434" s="212"/>
      <c r="GZW434" s="212"/>
      <c r="GZX434" s="212"/>
      <c r="GZY434" s="212"/>
      <c r="GZZ434" s="212"/>
      <c r="HAA434" s="212"/>
      <c r="HAB434" s="212"/>
      <c r="HAC434" s="212"/>
      <c r="HAD434" s="212"/>
      <c r="HAE434" s="212"/>
      <c r="HAF434" s="212"/>
      <c r="HAG434" s="212"/>
      <c r="HAH434" s="212"/>
      <c r="HAI434" s="212"/>
      <c r="HAJ434" s="212"/>
      <c r="HAK434" s="212"/>
      <c r="HAL434" s="212"/>
      <c r="HAM434" s="212"/>
      <c r="HAN434" s="212"/>
      <c r="HAO434" s="212"/>
      <c r="HAP434" s="212"/>
      <c r="HAQ434" s="212"/>
      <c r="HAR434" s="212"/>
      <c r="HAS434" s="212"/>
      <c r="HAT434" s="212"/>
      <c r="HAU434" s="212"/>
      <c r="HAV434" s="212"/>
      <c r="HAW434" s="212"/>
      <c r="HAX434" s="212"/>
      <c r="HAY434" s="212"/>
      <c r="HAZ434" s="212"/>
      <c r="HBA434" s="212"/>
      <c r="HBB434" s="212"/>
      <c r="HBC434" s="212"/>
      <c r="HBD434" s="212"/>
      <c r="HBE434" s="212"/>
      <c r="HBF434" s="212"/>
      <c r="HBG434" s="212"/>
      <c r="HBH434" s="212"/>
      <c r="HBI434" s="212"/>
      <c r="HBJ434" s="212"/>
      <c r="HBK434" s="212"/>
      <c r="HBL434" s="212"/>
      <c r="HBM434" s="212"/>
      <c r="HBN434" s="212"/>
      <c r="HBO434" s="212"/>
      <c r="HBP434" s="212"/>
      <c r="HBQ434" s="212"/>
      <c r="HBR434" s="212"/>
      <c r="HBS434" s="212"/>
      <c r="HBT434" s="212"/>
      <c r="HBU434" s="212"/>
      <c r="HBV434" s="212"/>
      <c r="HBW434" s="212"/>
      <c r="HBX434" s="212"/>
      <c r="HBY434" s="212"/>
      <c r="HBZ434" s="212"/>
      <c r="HCA434" s="212"/>
      <c r="HCB434" s="212"/>
      <c r="HCC434" s="212"/>
      <c r="HCD434" s="212"/>
      <c r="HCE434" s="212"/>
      <c r="HCF434" s="212"/>
      <c r="HCG434" s="212"/>
      <c r="HCH434" s="212"/>
      <c r="HCI434" s="212"/>
      <c r="HCJ434" s="212"/>
      <c r="HCK434" s="212"/>
      <c r="HCL434" s="212"/>
      <c r="HCM434" s="212"/>
      <c r="HCN434" s="212"/>
      <c r="HCO434" s="212"/>
      <c r="HCP434" s="212"/>
      <c r="HCQ434" s="212"/>
      <c r="HCR434" s="212"/>
      <c r="HCS434" s="212"/>
      <c r="HCT434" s="212"/>
      <c r="HCU434" s="212"/>
      <c r="HCV434" s="212"/>
      <c r="HCW434" s="212"/>
      <c r="HCX434" s="212"/>
      <c r="HCY434" s="212"/>
      <c r="HCZ434" s="212"/>
      <c r="HDA434" s="212"/>
      <c r="HDB434" s="212"/>
      <c r="HDC434" s="212"/>
      <c r="HDD434" s="212"/>
      <c r="HDE434" s="212"/>
      <c r="HDF434" s="212"/>
      <c r="HDG434" s="212"/>
      <c r="HDH434" s="212"/>
      <c r="HDI434" s="212"/>
      <c r="HDJ434" s="212"/>
      <c r="HDK434" s="212"/>
      <c r="HDL434" s="212"/>
      <c r="HDM434" s="212"/>
      <c r="HDN434" s="212"/>
      <c r="HDO434" s="212"/>
      <c r="HDP434" s="212"/>
      <c r="HDQ434" s="212"/>
      <c r="HDR434" s="212"/>
      <c r="HDS434" s="212"/>
      <c r="HDT434" s="212"/>
      <c r="HDU434" s="212"/>
      <c r="HDV434" s="212"/>
      <c r="HDW434" s="212"/>
      <c r="HDX434" s="212"/>
      <c r="HDY434" s="212"/>
      <c r="HDZ434" s="212"/>
      <c r="HEA434" s="212"/>
      <c r="HEB434" s="212"/>
      <c r="HEC434" s="212"/>
      <c r="HED434" s="212"/>
      <c r="HEE434" s="212"/>
      <c r="HEF434" s="212"/>
      <c r="HEG434" s="212"/>
      <c r="HEH434" s="212"/>
      <c r="HEI434" s="212"/>
      <c r="HEJ434" s="212"/>
      <c r="HEK434" s="212"/>
      <c r="HEL434" s="212"/>
      <c r="HEM434" s="212"/>
      <c r="HEN434" s="212"/>
      <c r="HEO434" s="212"/>
      <c r="HEP434" s="212"/>
      <c r="HEQ434" s="212"/>
      <c r="HER434" s="212"/>
      <c r="HES434" s="212"/>
      <c r="HET434" s="212"/>
      <c r="HEU434" s="212"/>
      <c r="HEV434" s="212"/>
      <c r="HEW434" s="212"/>
      <c r="HEX434" s="212"/>
      <c r="HEY434" s="212"/>
      <c r="HEZ434" s="212"/>
      <c r="HFA434" s="212"/>
      <c r="HFB434" s="212"/>
      <c r="HFC434" s="212"/>
      <c r="HFD434" s="212"/>
      <c r="HFE434" s="212"/>
      <c r="HFF434" s="212"/>
      <c r="HFG434" s="212"/>
      <c r="HFH434" s="212"/>
      <c r="HFI434" s="212"/>
      <c r="HFJ434" s="212"/>
      <c r="HFK434" s="212"/>
      <c r="HFL434" s="212"/>
      <c r="HFM434" s="212"/>
      <c r="HFN434" s="212"/>
      <c r="HFO434" s="212"/>
      <c r="HFP434" s="212"/>
      <c r="HFQ434" s="212"/>
      <c r="HFR434" s="212"/>
      <c r="HFS434" s="212"/>
      <c r="HFT434" s="212"/>
      <c r="HFU434" s="212"/>
      <c r="HFV434" s="212"/>
      <c r="HFW434" s="212"/>
      <c r="HFX434" s="212"/>
      <c r="HFY434" s="212"/>
      <c r="HFZ434" s="212"/>
      <c r="HGA434" s="212"/>
      <c r="HGB434" s="212"/>
      <c r="HGC434" s="212"/>
      <c r="HGD434" s="212"/>
      <c r="HGE434" s="212"/>
      <c r="HGF434" s="212"/>
      <c r="HGG434" s="212"/>
      <c r="HGH434" s="212"/>
      <c r="HGI434" s="212"/>
      <c r="HGJ434" s="212"/>
      <c r="HGK434" s="212"/>
      <c r="HGL434" s="212"/>
      <c r="HGM434" s="212"/>
      <c r="HGN434" s="212"/>
      <c r="HGO434" s="212"/>
      <c r="HGP434" s="212"/>
      <c r="HGQ434" s="212"/>
      <c r="HGR434" s="212"/>
      <c r="HGS434" s="212"/>
      <c r="HGT434" s="212"/>
      <c r="HGU434" s="212"/>
      <c r="HGV434" s="212"/>
      <c r="HGW434" s="212"/>
      <c r="HGX434" s="212"/>
      <c r="HGY434" s="212"/>
      <c r="HGZ434" s="212"/>
      <c r="HHA434" s="212"/>
      <c r="HHB434" s="212"/>
      <c r="HHC434" s="212"/>
      <c r="HHD434" s="212"/>
      <c r="HHE434" s="212"/>
      <c r="HHF434" s="212"/>
      <c r="HHG434" s="212"/>
      <c r="HHH434" s="212"/>
      <c r="HHI434" s="212"/>
      <c r="HHJ434" s="212"/>
      <c r="HHK434" s="212"/>
      <c r="HHL434" s="212"/>
      <c r="HHM434" s="212"/>
      <c r="HHN434" s="212"/>
      <c r="HHO434" s="212"/>
      <c r="HHP434" s="212"/>
      <c r="HHQ434" s="212"/>
      <c r="HHR434" s="212"/>
      <c r="HHS434" s="212"/>
      <c r="HHT434" s="212"/>
      <c r="HHU434" s="212"/>
      <c r="HHV434" s="212"/>
      <c r="HHW434" s="212"/>
      <c r="HHX434" s="212"/>
      <c r="HHY434" s="212"/>
      <c r="HHZ434" s="212"/>
      <c r="HIA434" s="212"/>
      <c r="HIB434" s="212"/>
      <c r="HIC434" s="212"/>
      <c r="HID434" s="212"/>
      <c r="HIE434" s="212"/>
      <c r="HIF434" s="212"/>
      <c r="HIG434" s="212"/>
      <c r="HIH434" s="212"/>
      <c r="HII434" s="212"/>
      <c r="HIJ434" s="212"/>
      <c r="HIK434" s="212"/>
      <c r="HIL434" s="212"/>
      <c r="HIM434" s="212"/>
      <c r="HIN434" s="212"/>
      <c r="HIO434" s="212"/>
      <c r="HIP434" s="212"/>
      <c r="HIQ434" s="212"/>
      <c r="HIR434" s="212"/>
      <c r="HIS434" s="212"/>
      <c r="HIT434" s="212"/>
      <c r="HIU434" s="212"/>
      <c r="HIV434" s="212"/>
      <c r="HIW434" s="212"/>
      <c r="HIX434" s="212"/>
      <c r="HIY434" s="212"/>
      <c r="HIZ434" s="212"/>
      <c r="HJA434" s="212"/>
      <c r="HJB434" s="212"/>
      <c r="HJC434" s="212"/>
      <c r="HJD434" s="212"/>
      <c r="HJE434" s="212"/>
      <c r="HJF434" s="212"/>
      <c r="HJG434" s="212"/>
      <c r="HJH434" s="212"/>
      <c r="HJI434" s="212"/>
      <c r="HJJ434" s="212"/>
      <c r="HJK434" s="212"/>
      <c r="HJL434" s="212"/>
      <c r="HJM434" s="212"/>
      <c r="HJN434" s="212"/>
      <c r="HJO434" s="212"/>
      <c r="HJP434" s="212"/>
      <c r="HJQ434" s="212"/>
      <c r="HJR434" s="212"/>
      <c r="HJS434" s="212"/>
      <c r="HJT434" s="212"/>
      <c r="HJU434" s="212"/>
      <c r="HJV434" s="212"/>
      <c r="HJW434" s="212"/>
      <c r="HJX434" s="212"/>
      <c r="HJY434" s="212"/>
      <c r="HJZ434" s="212"/>
      <c r="HKA434" s="212"/>
      <c r="HKB434" s="212"/>
      <c r="HKC434" s="212"/>
      <c r="HKD434" s="212"/>
      <c r="HKE434" s="212"/>
      <c r="HKF434" s="212"/>
      <c r="HKG434" s="212"/>
      <c r="HKH434" s="212"/>
      <c r="HKI434" s="212"/>
      <c r="HKJ434" s="212"/>
      <c r="HKK434" s="212"/>
      <c r="HKL434" s="212"/>
      <c r="HKM434" s="212"/>
      <c r="HKN434" s="212"/>
      <c r="HKO434" s="212"/>
      <c r="HKP434" s="212"/>
      <c r="HKQ434" s="212"/>
      <c r="HKR434" s="212"/>
      <c r="HKS434" s="212"/>
      <c r="HKT434" s="212"/>
      <c r="HKU434" s="212"/>
      <c r="HKV434" s="212"/>
      <c r="HKW434" s="212"/>
      <c r="HKX434" s="212"/>
      <c r="HKY434" s="212"/>
      <c r="HKZ434" s="212"/>
      <c r="HLA434" s="212"/>
      <c r="HLB434" s="212"/>
      <c r="HLC434" s="212"/>
      <c r="HLD434" s="212"/>
      <c r="HLE434" s="212"/>
      <c r="HLF434" s="212"/>
      <c r="HLG434" s="212"/>
      <c r="HLH434" s="212"/>
      <c r="HLI434" s="212"/>
      <c r="HLJ434" s="212"/>
      <c r="HLK434" s="212"/>
      <c r="HLL434" s="212"/>
      <c r="HLM434" s="212"/>
      <c r="HLN434" s="212"/>
      <c r="HLO434" s="212"/>
      <c r="HLP434" s="212"/>
      <c r="HLQ434" s="212"/>
      <c r="HLR434" s="212"/>
      <c r="HLS434" s="212"/>
      <c r="HLT434" s="212"/>
      <c r="HLU434" s="212"/>
      <c r="HLV434" s="212"/>
      <c r="HLW434" s="212"/>
      <c r="HLX434" s="212"/>
      <c r="HLY434" s="212"/>
      <c r="HLZ434" s="212"/>
      <c r="HMA434" s="212"/>
      <c r="HMB434" s="212"/>
      <c r="HMC434" s="212"/>
      <c r="HMD434" s="212"/>
      <c r="HME434" s="212"/>
      <c r="HMF434" s="212"/>
      <c r="HMG434" s="212"/>
      <c r="HMH434" s="212"/>
      <c r="HMI434" s="212"/>
      <c r="HMJ434" s="212"/>
      <c r="HMK434" s="212"/>
      <c r="HML434" s="212"/>
      <c r="HMM434" s="212"/>
      <c r="HMN434" s="212"/>
      <c r="HMO434" s="212"/>
      <c r="HMP434" s="212"/>
      <c r="HMQ434" s="212"/>
      <c r="HMR434" s="212"/>
      <c r="HMS434" s="212"/>
      <c r="HMT434" s="212"/>
      <c r="HMU434" s="212"/>
      <c r="HMV434" s="212"/>
      <c r="HMW434" s="212"/>
      <c r="HMX434" s="212"/>
      <c r="HMY434" s="212"/>
      <c r="HMZ434" s="212"/>
      <c r="HNA434" s="212"/>
      <c r="HNB434" s="212"/>
      <c r="HNC434" s="212"/>
      <c r="HND434" s="212"/>
      <c r="HNE434" s="212"/>
      <c r="HNF434" s="212"/>
      <c r="HNG434" s="212"/>
      <c r="HNH434" s="212"/>
      <c r="HNI434" s="212"/>
      <c r="HNJ434" s="212"/>
      <c r="HNK434" s="212"/>
      <c r="HNL434" s="212"/>
      <c r="HNM434" s="212"/>
      <c r="HNN434" s="212"/>
      <c r="HNO434" s="212"/>
      <c r="HNP434" s="212"/>
      <c r="HNQ434" s="212"/>
      <c r="HNR434" s="212"/>
      <c r="HNS434" s="212"/>
      <c r="HNT434" s="212"/>
      <c r="HNU434" s="212"/>
      <c r="HNV434" s="212"/>
      <c r="HNW434" s="212"/>
      <c r="HNX434" s="212"/>
      <c r="HNY434" s="212"/>
      <c r="HNZ434" s="212"/>
      <c r="HOA434" s="212"/>
      <c r="HOB434" s="212"/>
      <c r="HOC434" s="212"/>
      <c r="HOD434" s="212"/>
      <c r="HOE434" s="212"/>
      <c r="HOF434" s="212"/>
      <c r="HOG434" s="212"/>
      <c r="HOH434" s="212"/>
      <c r="HOI434" s="212"/>
      <c r="HOJ434" s="212"/>
      <c r="HOK434" s="212"/>
      <c r="HOL434" s="212"/>
      <c r="HOM434" s="212"/>
      <c r="HON434" s="212"/>
      <c r="HOO434" s="212"/>
      <c r="HOP434" s="212"/>
      <c r="HOQ434" s="212"/>
      <c r="HOR434" s="212"/>
      <c r="HOS434" s="212"/>
      <c r="HOT434" s="212"/>
      <c r="HOU434" s="212"/>
      <c r="HOV434" s="212"/>
      <c r="HOW434" s="212"/>
      <c r="HOX434" s="212"/>
      <c r="HOY434" s="212"/>
      <c r="HOZ434" s="212"/>
      <c r="HPA434" s="212"/>
      <c r="HPB434" s="212"/>
      <c r="HPC434" s="212"/>
      <c r="HPD434" s="212"/>
      <c r="HPE434" s="212"/>
      <c r="HPF434" s="212"/>
      <c r="HPG434" s="212"/>
      <c r="HPH434" s="212"/>
      <c r="HPI434" s="212"/>
      <c r="HPJ434" s="212"/>
      <c r="HPK434" s="212"/>
      <c r="HPL434" s="212"/>
      <c r="HPM434" s="212"/>
      <c r="HPN434" s="212"/>
      <c r="HPO434" s="212"/>
      <c r="HPP434" s="212"/>
      <c r="HPQ434" s="212"/>
      <c r="HPR434" s="212"/>
      <c r="HPS434" s="212"/>
      <c r="HPT434" s="212"/>
      <c r="HPU434" s="212"/>
      <c r="HPV434" s="212"/>
      <c r="HPW434" s="212"/>
      <c r="HPX434" s="212"/>
      <c r="HPY434" s="212"/>
      <c r="HPZ434" s="212"/>
      <c r="HQA434" s="212"/>
      <c r="HQB434" s="212"/>
      <c r="HQC434" s="212"/>
      <c r="HQD434" s="212"/>
      <c r="HQE434" s="212"/>
      <c r="HQF434" s="212"/>
      <c r="HQG434" s="212"/>
      <c r="HQH434" s="212"/>
      <c r="HQI434" s="212"/>
      <c r="HQJ434" s="212"/>
      <c r="HQK434" s="212"/>
      <c r="HQL434" s="212"/>
      <c r="HQM434" s="212"/>
      <c r="HQN434" s="212"/>
      <c r="HQO434" s="212"/>
      <c r="HQP434" s="212"/>
      <c r="HQQ434" s="212"/>
      <c r="HQR434" s="212"/>
      <c r="HQS434" s="212"/>
      <c r="HQT434" s="212"/>
      <c r="HQU434" s="212"/>
      <c r="HQV434" s="212"/>
      <c r="HQW434" s="212"/>
      <c r="HQX434" s="212"/>
      <c r="HQY434" s="212"/>
      <c r="HQZ434" s="212"/>
      <c r="HRA434" s="212"/>
      <c r="HRB434" s="212"/>
      <c r="HRC434" s="212"/>
      <c r="HRD434" s="212"/>
      <c r="HRE434" s="212"/>
      <c r="HRF434" s="212"/>
      <c r="HRG434" s="212"/>
      <c r="HRH434" s="212"/>
      <c r="HRI434" s="212"/>
      <c r="HRJ434" s="212"/>
      <c r="HRK434" s="212"/>
      <c r="HRL434" s="212"/>
      <c r="HRM434" s="212"/>
      <c r="HRN434" s="212"/>
      <c r="HRO434" s="212"/>
      <c r="HRP434" s="212"/>
      <c r="HRQ434" s="212"/>
      <c r="HRR434" s="212"/>
      <c r="HRS434" s="212"/>
      <c r="HRT434" s="212"/>
      <c r="HRU434" s="212"/>
      <c r="HRV434" s="212"/>
      <c r="HRW434" s="212"/>
      <c r="HRX434" s="212"/>
      <c r="HRY434" s="212"/>
      <c r="HRZ434" s="212"/>
      <c r="HSA434" s="212"/>
      <c r="HSB434" s="212"/>
      <c r="HSC434" s="212"/>
      <c r="HSD434" s="212"/>
      <c r="HSE434" s="212"/>
      <c r="HSF434" s="212"/>
      <c r="HSG434" s="212"/>
      <c r="HSH434" s="212"/>
      <c r="HSI434" s="212"/>
      <c r="HSJ434" s="212"/>
      <c r="HSK434" s="212"/>
      <c r="HSL434" s="212"/>
      <c r="HSM434" s="212"/>
      <c r="HSN434" s="212"/>
      <c r="HSO434" s="212"/>
      <c r="HSP434" s="212"/>
      <c r="HSQ434" s="212"/>
      <c r="HSR434" s="212"/>
      <c r="HSS434" s="212"/>
      <c r="HST434" s="212"/>
      <c r="HSU434" s="212"/>
      <c r="HSV434" s="212"/>
      <c r="HSW434" s="212"/>
      <c r="HSX434" s="212"/>
      <c r="HSY434" s="212"/>
      <c r="HSZ434" s="212"/>
      <c r="HTA434" s="212"/>
      <c r="HTB434" s="212"/>
      <c r="HTC434" s="212"/>
      <c r="HTD434" s="212"/>
      <c r="HTE434" s="212"/>
      <c r="HTF434" s="212"/>
      <c r="HTG434" s="212"/>
      <c r="HTH434" s="212"/>
      <c r="HTI434" s="212"/>
      <c r="HTJ434" s="212"/>
      <c r="HTK434" s="212"/>
      <c r="HTL434" s="212"/>
      <c r="HTM434" s="212"/>
      <c r="HTN434" s="212"/>
      <c r="HTO434" s="212"/>
      <c r="HTP434" s="212"/>
      <c r="HTQ434" s="212"/>
      <c r="HTR434" s="212"/>
      <c r="HTS434" s="212"/>
      <c r="HTT434" s="212"/>
      <c r="HTU434" s="212"/>
      <c r="HTV434" s="212"/>
      <c r="HTW434" s="212"/>
      <c r="HTX434" s="212"/>
      <c r="HTY434" s="212"/>
      <c r="HTZ434" s="212"/>
      <c r="HUA434" s="212"/>
      <c r="HUB434" s="212"/>
      <c r="HUC434" s="212"/>
      <c r="HUD434" s="212"/>
      <c r="HUE434" s="212"/>
      <c r="HUF434" s="212"/>
      <c r="HUG434" s="212"/>
      <c r="HUH434" s="212"/>
      <c r="HUI434" s="212"/>
      <c r="HUJ434" s="212"/>
      <c r="HUK434" s="212"/>
      <c r="HUL434" s="212"/>
      <c r="HUM434" s="212"/>
      <c r="HUN434" s="212"/>
      <c r="HUO434" s="212"/>
      <c r="HUP434" s="212"/>
      <c r="HUQ434" s="212"/>
      <c r="HUR434" s="212"/>
      <c r="HUS434" s="212"/>
      <c r="HUT434" s="212"/>
      <c r="HUU434" s="212"/>
      <c r="HUV434" s="212"/>
      <c r="HUW434" s="212"/>
      <c r="HUX434" s="212"/>
      <c r="HUY434" s="212"/>
      <c r="HUZ434" s="212"/>
      <c r="HVA434" s="212"/>
      <c r="HVB434" s="212"/>
      <c r="HVC434" s="212"/>
      <c r="HVD434" s="212"/>
      <c r="HVE434" s="212"/>
      <c r="HVF434" s="212"/>
      <c r="HVG434" s="212"/>
      <c r="HVH434" s="212"/>
      <c r="HVI434" s="212"/>
      <c r="HVJ434" s="212"/>
      <c r="HVK434" s="212"/>
      <c r="HVL434" s="212"/>
      <c r="HVM434" s="212"/>
      <c r="HVN434" s="212"/>
      <c r="HVO434" s="212"/>
      <c r="HVP434" s="212"/>
      <c r="HVQ434" s="212"/>
      <c r="HVR434" s="212"/>
      <c r="HVS434" s="212"/>
      <c r="HVT434" s="212"/>
      <c r="HVU434" s="212"/>
      <c r="HVV434" s="212"/>
      <c r="HVW434" s="212"/>
      <c r="HVX434" s="212"/>
      <c r="HVY434" s="212"/>
      <c r="HVZ434" s="212"/>
      <c r="HWA434" s="212"/>
      <c r="HWB434" s="212"/>
      <c r="HWC434" s="212"/>
      <c r="HWD434" s="212"/>
      <c r="HWE434" s="212"/>
      <c r="HWF434" s="212"/>
      <c r="HWG434" s="212"/>
      <c r="HWH434" s="212"/>
      <c r="HWI434" s="212"/>
      <c r="HWJ434" s="212"/>
      <c r="HWK434" s="212"/>
      <c r="HWL434" s="212"/>
      <c r="HWM434" s="212"/>
      <c r="HWN434" s="212"/>
      <c r="HWO434" s="212"/>
      <c r="HWP434" s="212"/>
      <c r="HWQ434" s="212"/>
      <c r="HWR434" s="212"/>
      <c r="HWS434" s="212"/>
      <c r="HWT434" s="212"/>
      <c r="HWU434" s="212"/>
      <c r="HWV434" s="212"/>
      <c r="HWW434" s="212"/>
      <c r="HWX434" s="212"/>
      <c r="HWY434" s="212"/>
      <c r="HWZ434" s="212"/>
      <c r="HXA434" s="212"/>
      <c r="HXB434" s="212"/>
      <c r="HXC434" s="212"/>
      <c r="HXD434" s="212"/>
      <c r="HXE434" s="212"/>
      <c r="HXF434" s="212"/>
      <c r="HXG434" s="212"/>
      <c r="HXH434" s="212"/>
      <c r="HXI434" s="212"/>
      <c r="HXJ434" s="212"/>
      <c r="HXK434" s="212"/>
      <c r="HXL434" s="212"/>
      <c r="HXM434" s="212"/>
      <c r="HXN434" s="212"/>
      <c r="HXO434" s="212"/>
      <c r="HXP434" s="212"/>
      <c r="HXQ434" s="212"/>
      <c r="HXR434" s="212"/>
      <c r="HXS434" s="212"/>
      <c r="HXT434" s="212"/>
      <c r="HXU434" s="212"/>
      <c r="HXV434" s="212"/>
      <c r="HXW434" s="212"/>
      <c r="HXX434" s="212"/>
      <c r="HXY434" s="212"/>
      <c r="HXZ434" s="212"/>
      <c r="HYA434" s="212"/>
      <c r="HYB434" s="212"/>
      <c r="HYC434" s="212"/>
      <c r="HYD434" s="212"/>
      <c r="HYE434" s="212"/>
      <c r="HYF434" s="212"/>
      <c r="HYG434" s="212"/>
      <c r="HYH434" s="212"/>
      <c r="HYI434" s="212"/>
      <c r="HYJ434" s="212"/>
      <c r="HYK434" s="212"/>
      <c r="HYL434" s="212"/>
      <c r="HYM434" s="212"/>
      <c r="HYN434" s="212"/>
      <c r="HYO434" s="212"/>
      <c r="HYP434" s="212"/>
      <c r="HYQ434" s="212"/>
      <c r="HYR434" s="212"/>
      <c r="HYS434" s="212"/>
      <c r="HYT434" s="212"/>
      <c r="HYU434" s="212"/>
      <c r="HYV434" s="212"/>
      <c r="HYW434" s="212"/>
      <c r="HYX434" s="212"/>
      <c r="HYY434" s="212"/>
      <c r="HYZ434" s="212"/>
      <c r="HZA434" s="212"/>
      <c r="HZB434" s="212"/>
      <c r="HZC434" s="212"/>
      <c r="HZD434" s="212"/>
      <c r="HZE434" s="212"/>
      <c r="HZF434" s="212"/>
      <c r="HZG434" s="212"/>
      <c r="HZH434" s="212"/>
      <c r="HZI434" s="212"/>
      <c r="HZJ434" s="212"/>
      <c r="HZK434" s="212"/>
      <c r="HZL434" s="212"/>
      <c r="HZM434" s="212"/>
      <c r="HZN434" s="212"/>
      <c r="HZO434" s="212"/>
      <c r="HZP434" s="212"/>
      <c r="HZQ434" s="212"/>
      <c r="HZR434" s="212"/>
      <c r="HZS434" s="212"/>
      <c r="HZT434" s="212"/>
      <c r="HZU434" s="212"/>
      <c r="HZV434" s="212"/>
      <c r="HZW434" s="212"/>
      <c r="HZX434" s="212"/>
      <c r="HZY434" s="212"/>
      <c r="HZZ434" s="212"/>
      <c r="IAA434" s="212"/>
      <c r="IAB434" s="212"/>
      <c r="IAC434" s="212"/>
      <c r="IAD434" s="212"/>
      <c r="IAE434" s="212"/>
      <c r="IAF434" s="212"/>
      <c r="IAG434" s="212"/>
      <c r="IAH434" s="212"/>
      <c r="IAI434" s="212"/>
      <c r="IAJ434" s="212"/>
      <c r="IAK434" s="212"/>
      <c r="IAL434" s="212"/>
      <c r="IAM434" s="212"/>
      <c r="IAN434" s="212"/>
      <c r="IAO434" s="212"/>
      <c r="IAP434" s="212"/>
      <c r="IAQ434" s="212"/>
      <c r="IAR434" s="212"/>
      <c r="IAS434" s="212"/>
      <c r="IAT434" s="212"/>
      <c r="IAU434" s="212"/>
      <c r="IAV434" s="212"/>
      <c r="IAW434" s="212"/>
      <c r="IAX434" s="212"/>
      <c r="IAY434" s="212"/>
      <c r="IAZ434" s="212"/>
      <c r="IBA434" s="212"/>
      <c r="IBB434" s="212"/>
      <c r="IBC434" s="212"/>
      <c r="IBD434" s="212"/>
      <c r="IBE434" s="212"/>
      <c r="IBF434" s="212"/>
      <c r="IBG434" s="212"/>
      <c r="IBH434" s="212"/>
      <c r="IBI434" s="212"/>
      <c r="IBJ434" s="212"/>
      <c r="IBK434" s="212"/>
      <c r="IBL434" s="212"/>
      <c r="IBM434" s="212"/>
      <c r="IBN434" s="212"/>
      <c r="IBO434" s="212"/>
      <c r="IBP434" s="212"/>
      <c r="IBQ434" s="212"/>
      <c r="IBR434" s="212"/>
      <c r="IBS434" s="212"/>
      <c r="IBT434" s="212"/>
      <c r="IBU434" s="212"/>
      <c r="IBV434" s="212"/>
      <c r="IBW434" s="212"/>
      <c r="IBX434" s="212"/>
      <c r="IBY434" s="212"/>
      <c r="IBZ434" s="212"/>
      <c r="ICA434" s="212"/>
      <c r="ICB434" s="212"/>
      <c r="ICC434" s="212"/>
      <c r="ICD434" s="212"/>
      <c r="ICE434" s="212"/>
      <c r="ICF434" s="212"/>
      <c r="ICG434" s="212"/>
      <c r="ICH434" s="212"/>
      <c r="ICI434" s="212"/>
      <c r="ICJ434" s="212"/>
      <c r="ICK434" s="212"/>
      <c r="ICL434" s="212"/>
      <c r="ICM434" s="212"/>
      <c r="ICN434" s="212"/>
      <c r="ICO434" s="212"/>
      <c r="ICP434" s="212"/>
      <c r="ICQ434" s="212"/>
      <c r="ICR434" s="212"/>
      <c r="ICS434" s="212"/>
      <c r="ICT434" s="212"/>
      <c r="ICU434" s="212"/>
      <c r="ICV434" s="212"/>
      <c r="ICW434" s="212"/>
      <c r="ICX434" s="212"/>
      <c r="ICY434" s="212"/>
      <c r="ICZ434" s="212"/>
      <c r="IDA434" s="212"/>
      <c r="IDB434" s="212"/>
      <c r="IDC434" s="212"/>
      <c r="IDD434" s="212"/>
      <c r="IDE434" s="212"/>
      <c r="IDF434" s="212"/>
      <c r="IDG434" s="212"/>
      <c r="IDH434" s="212"/>
      <c r="IDI434" s="212"/>
      <c r="IDJ434" s="212"/>
      <c r="IDK434" s="212"/>
      <c r="IDL434" s="212"/>
      <c r="IDM434" s="212"/>
      <c r="IDN434" s="212"/>
      <c r="IDO434" s="212"/>
      <c r="IDP434" s="212"/>
      <c r="IDQ434" s="212"/>
      <c r="IDR434" s="212"/>
      <c r="IDS434" s="212"/>
      <c r="IDT434" s="212"/>
      <c r="IDU434" s="212"/>
      <c r="IDV434" s="212"/>
      <c r="IDW434" s="212"/>
      <c r="IDX434" s="212"/>
      <c r="IDY434" s="212"/>
      <c r="IDZ434" s="212"/>
      <c r="IEA434" s="212"/>
      <c r="IEB434" s="212"/>
      <c r="IEC434" s="212"/>
      <c r="IED434" s="212"/>
      <c r="IEE434" s="212"/>
      <c r="IEF434" s="212"/>
      <c r="IEG434" s="212"/>
      <c r="IEH434" s="212"/>
      <c r="IEI434" s="212"/>
      <c r="IEJ434" s="212"/>
      <c r="IEK434" s="212"/>
      <c r="IEL434" s="212"/>
      <c r="IEM434" s="212"/>
      <c r="IEN434" s="212"/>
      <c r="IEO434" s="212"/>
      <c r="IEP434" s="212"/>
      <c r="IEQ434" s="212"/>
      <c r="IER434" s="212"/>
      <c r="IES434" s="212"/>
      <c r="IET434" s="212"/>
      <c r="IEU434" s="212"/>
      <c r="IEV434" s="212"/>
      <c r="IEW434" s="212"/>
      <c r="IEX434" s="212"/>
      <c r="IEY434" s="212"/>
      <c r="IEZ434" s="212"/>
      <c r="IFA434" s="212"/>
      <c r="IFB434" s="212"/>
      <c r="IFC434" s="212"/>
      <c r="IFD434" s="212"/>
      <c r="IFE434" s="212"/>
      <c r="IFF434" s="212"/>
      <c r="IFG434" s="212"/>
      <c r="IFH434" s="212"/>
      <c r="IFI434" s="212"/>
      <c r="IFJ434" s="212"/>
      <c r="IFK434" s="212"/>
      <c r="IFL434" s="212"/>
      <c r="IFM434" s="212"/>
      <c r="IFN434" s="212"/>
      <c r="IFO434" s="212"/>
      <c r="IFP434" s="212"/>
      <c r="IFQ434" s="212"/>
      <c r="IFR434" s="212"/>
      <c r="IFS434" s="212"/>
      <c r="IFT434" s="212"/>
      <c r="IFU434" s="212"/>
      <c r="IFV434" s="212"/>
      <c r="IFW434" s="212"/>
      <c r="IFX434" s="212"/>
      <c r="IFY434" s="212"/>
      <c r="IFZ434" s="212"/>
      <c r="IGA434" s="212"/>
      <c r="IGB434" s="212"/>
      <c r="IGC434" s="212"/>
      <c r="IGD434" s="212"/>
      <c r="IGE434" s="212"/>
      <c r="IGF434" s="212"/>
      <c r="IGG434" s="212"/>
      <c r="IGH434" s="212"/>
      <c r="IGI434" s="212"/>
      <c r="IGJ434" s="212"/>
      <c r="IGK434" s="212"/>
      <c r="IGL434" s="212"/>
      <c r="IGM434" s="212"/>
      <c r="IGN434" s="212"/>
      <c r="IGO434" s="212"/>
      <c r="IGP434" s="212"/>
      <c r="IGQ434" s="212"/>
      <c r="IGR434" s="212"/>
      <c r="IGS434" s="212"/>
      <c r="IGT434" s="212"/>
      <c r="IGU434" s="212"/>
      <c r="IGV434" s="212"/>
      <c r="IGW434" s="212"/>
      <c r="IGX434" s="212"/>
      <c r="IGY434" s="212"/>
      <c r="IGZ434" s="212"/>
      <c r="IHA434" s="212"/>
      <c r="IHB434" s="212"/>
      <c r="IHC434" s="212"/>
      <c r="IHD434" s="212"/>
      <c r="IHE434" s="212"/>
      <c r="IHF434" s="212"/>
      <c r="IHG434" s="212"/>
      <c r="IHH434" s="212"/>
      <c r="IHI434" s="212"/>
      <c r="IHJ434" s="212"/>
      <c r="IHK434" s="212"/>
      <c r="IHL434" s="212"/>
      <c r="IHM434" s="212"/>
      <c r="IHN434" s="212"/>
      <c r="IHO434" s="212"/>
      <c r="IHP434" s="212"/>
      <c r="IHQ434" s="212"/>
      <c r="IHR434" s="212"/>
      <c r="IHS434" s="212"/>
      <c r="IHT434" s="212"/>
      <c r="IHU434" s="212"/>
      <c r="IHV434" s="212"/>
      <c r="IHW434" s="212"/>
      <c r="IHX434" s="212"/>
      <c r="IHY434" s="212"/>
      <c r="IHZ434" s="212"/>
      <c r="IIA434" s="212"/>
      <c r="IIB434" s="212"/>
      <c r="IIC434" s="212"/>
      <c r="IID434" s="212"/>
      <c r="IIE434" s="212"/>
      <c r="IIF434" s="212"/>
      <c r="IIG434" s="212"/>
      <c r="IIH434" s="212"/>
      <c r="III434" s="212"/>
      <c r="IIJ434" s="212"/>
      <c r="IIK434" s="212"/>
      <c r="IIL434" s="212"/>
      <c r="IIM434" s="212"/>
      <c r="IIN434" s="212"/>
      <c r="IIO434" s="212"/>
      <c r="IIP434" s="212"/>
      <c r="IIQ434" s="212"/>
      <c r="IIR434" s="212"/>
      <c r="IIS434" s="212"/>
      <c r="IIT434" s="212"/>
      <c r="IIU434" s="212"/>
      <c r="IIV434" s="212"/>
      <c r="IIW434" s="212"/>
      <c r="IIX434" s="212"/>
      <c r="IIY434" s="212"/>
      <c r="IIZ434" s="212"/>
      <c r="IJA434" s="212"/>
      <c r="IJB434" s="212"/>
      <c r="IJC434" s="212"/>
      <c r="IJD434" s="212"/>
      <c r="IJE434" s="212"/>
      <c r="IJF434" s="212"/>
      <c r="IJG434" s="212"/>
      <c r="IJH434" s="212"/>
      <c r="IJI434" s="212"/>
      <c r="IJJ434" s="212"/>
      <c r="IJK434" s="212"/>
      <c r="IJL434" s="212"/>
      <c r="IJM434" s="212"/>
      <c r="IJN434" s="212"/>
      <c r="IJO434" s="212"/>
      <c r="IJP434" s="212"/>
      <c r="IJQ434" s="212"/>
      <c r="IJR434" s="212"/>
      <c r="IJS434" s="212"/>
      <c r="IJT434" s="212"/>
      <c r="IJU434" s="212"/>
      <c r="IJV434" s="212"/>
      <c r="IJW434" s="212"/>
      <c r="IJX434" s="212"/>
      <c r="IJY434" s="212"/>
      <c r="IJZ434" s="212"/>
      <c r="IKA434" s="212"/>
      <c r="IKB434" s="212"/>
      <c r="IKC434" s="212"/>
      <c r="IKD434" s="212"/>
      <c r="IKE434" s="212"/>
      <c r="IKF434" s="212"/>
      <c r="IKG434" s="212"/>
      <c r="IKH434" s="212"/>
      <c r="IKI434" s="212"/>
      <c r="IKJ434" s="212"/>
      <c r="IKK434" s="212"/>
      <c r="IKL434" s="212"/>
      <c r="IKM434" s="212"/>
      <c r="IKN434" s="212"/>
      <c r="IKO434" s="212"/>
      <c r="IKP434" s="212"/>
      <c r="IKQ434" s="212"/>
      <c r="IKR434" s="212"/>
      <c r="IKS434" s="212"/>
      <c r="IKT434" s="212"/>
      <c r="IKU434" s="212"/>
      <c r="IKV434" s="212"/>
      <c r="IKW434" s="212"/>
      <c r="IKX434" s="212"/>
      <c r="IKY434" s="212"/>
      <c r="IKZ434" s="212"/>
      <c r="ILA434" s="212"/>
      <c r="ILB434" s="212"/>
      <c r="ILC434" s="212"/>
      <c r="ILD434" s="212"/>
      <c r="ILE434" s="212"/>
      <c r="ILF434" s="212"/>
      <c r="ILG434" s="212"/>
      <c r="ILH434" s="212"/>
      <c r="ILI434" s="212"/>
      <c r="ILJ434" s="212"/>
      <c r="ILK434" s="212"/>
      <c r="ILL434" s="212"/>
      <c r="ILM434" s="212"/>
      <c r="ILN434" s="212"/>
      <c r="ILO434" s="212"/>
      <c r="ILP434" s="212"/>
      <c r="ILQ434" s="212"/>
      <c r="ILR434" s="212"/>
      <c r="ILS434" s="212"/>
      <c r="ILT434" s="212"/>
      <c r="ILU434" s="212"/>
      <c r="ILV434" s="212"/>
      <c r="ILW434" s="212"/>
      <c r="ILX434" s="212"/>
      <c r="ILY434" s="212"/>
      <c r="ILZ434" s="212"/>
      <c r="IMA434" s="212"/>
      <c r="IMB434" s="212"/>
      <c r="IMC434" s="212"/>
      <c r="IMD434" s="212"/>
      <c r="IME434" s="212"/>
      <c r="IMF434" s="212"/>
      <c r="IMG434" s="212"/>
      <c r="IMH434" s="212"/>
      <c r="IMI434" s="212"/>
      <c r="IMJ434" s="212"/>
      <c r="IMK434" s="212"/>
      <c r="IML434" s="212"/>
      <c r="IMM434" s="212"/>
      <c r="IMN434" s="212"/>
      <c r="IMO434" s="212"/>
      <c r="IMP434" s="212"/>
      <c r="IMQ434" s="212"/>
      <c r="IMR434" s="212"/>
      <c r="IMS434" s="212"/>
      <c r="IMT434" s="212"/>
      <c r="IMU434" s="212"/>
      <c r="IMV434" s="212"/>
      <c r="IMW434" s="212"/>
      <c r="IMX434" s="212"/>
      <c r="IMY434" s="212"/>
      <c r="IMZ434" s="212"/>
      <c r="INA434" s="212"/>
      <c r="INB434" s="212"/>
      <c r="INC434" s="212"/>
      <c r="IND434" s="212"/>
      <c r="INE434" s="212"/>
      <c r="INF434" s="212"/>
      <c r="ING434" s="212"/>
      <c r="INH434" s="212"/>
      <c r="INI434" s="212"/>
      <c r="INJ434" s="212"/>
      <c r="INK434" s="212"/>
      <c r="INL434" s="212"/>
      <c r="INM434" s="212"/>
      <c r="INN434" s="212"/>
      <c r="INO434" s="212"/>
      <c r="INP434" s="212"/>
      <c r="INQ434" s="212"/>
      <c r="INR434" s="212"/>
      <c r="INS434" s="212"/>
      <c r="INT434" s="212"/>
      <c r="INU434" s="212"/>
      <c r="INV434" s="212"/>
      <c r="INW434" s="212"/>
      <c r="INX434" s="212"/>
      <c r="INY434" s="212"/>
      <c r="INZ434" s="212"/>
      <c r="IOA434" s="212"/>
      <c r="IOB434" s="212"/>
      <c r="IOC434" s="212"/>
      <c r="IOD434" s="212"/>
      <c r="IOE434" s="212"/>
      <c r="IOF434" s="212"/>
      <c r="IOG434" s="212"/>
      <c r="IOH434" s="212"/>
      <c r="IOI434" s="212"/>
      <c r="IOJ434" s="212"/>
      <c r="IOK434" s="212"/>
      <c r="IOL434" s="212"/>
      <c r="IOM434" s="212"/>
      <c r="ION434" s="212"/>
      <c r="IOO434" s="212"/>
      <c r="IOP434" s="212"/>
      <c r="IOQ434" s="212"/>
      <c r="IOR434" s="212"/>
      <c r="IOS434" s="212"/>
      <c r="IOT434" s="212"/>
      <c r="IOU434" s="212"/>
      <c r="IOV434" s="212"/>
      <c r="IOW434" s="212"/>
      <c r="IOX434" s="212"/>
      <c r="IOY434" s="212"/>
      <c r="IOZ434" s="212"/>
      <c r="IPA434" s="212"/>
      <c r="IPB434" s="212"/>
      <c r="IPC434" s="212"/>
      <c r="IPD434" s="212"/>
      <c r="IPE434" s="212"/>
      <c r="IPF434" s="212"/>
      <c r="IPG434" s="212"/>
      <c r="IPH434" s="212"/>
      <c r="IPI434" s="212"/>
      <c r="IPJ434" s="212"/>
      <c r="IPK434" s="212"/>
      <c r="IPL434" s="212"/>
      <c r="IPM434" s="212"/>
      <c r="IPN434" s="212"/>
      <c r="IPO434" s="212"/>
      <c r="IPP434" s="212"/>
      <c r="IPQ434" s="212"/>
      <c r="IPR434" s="212"/>
      <c r="IPS434" s="212"/>
      <c r="IPT434" s="212"/>
      <c r="IPU434" s="212"/>
      <c r="IPV434" s="212"/>
      <c r="IPW434" s="212"/>
      <c r="IPX434" s="212"/>
      <c r="IPY434" s="212"/>
      <c r="IPZ434" s="212"/>
      <c r="IQA434" s="212"/>
      <c r="IQB434" s="212"/>
      <c r="IQC434" s="212"/>
      <c r="IQD434" s="212"/>
      <c r="IQE434" s="212"/>
      <c r="IQF434" s="212"/>
      <c r="IQG434" s="212"/>
      <c r="IQH434" s="212"/>
      <c r="IQI434" s="212"/>
      <c r="IQJ434" s="212"/>
      <c r="IQK434" s="212"/>
      <c r="IQL434" s="212"/>
      <c r="IQM434" s="212"/>
      <c r="IQN434" s="212"/>
      <c r="IQO434" s="212"/>
      <c r="IQP434" s="212"/>
      <c r="IQQ434" s="212"/>
      <c r="IQR434" s="212"/>
      <c r="IQS434" s="212"/>
      <c r="IQT434" s="212"/>
      <c r="IQU434" s="212"/>
      <c r="IQV434" s="212"/>
      <c r="IQW434" s="212"/>
      <c r="IQX434" s="212"/>
      <c r="IQY434" s="212"/>
      <c r="IQZ434" s="212"/>
    </row>
    <row r="435" spans="1:15958">
      <c r="A435" s="205">
        <v>408</v>
      </c>
      <c r="B435" s="300" t="s">
        <v>1787</v>
      </c>
      <c r="C435" s="301">
        <v>85000</v>
      </c>
      <c r="D435" s="301">
        <v>85000</v>
      </c>
      <c r="E435" s="302">
        <v>39862</v>
      </c>
      <c r="F435" s="300"/>
      <c r="G435" s="300"/>
      <c r="H435" s="444"/>
      <c r="I435" s="300"/>
      <c r="J435" s="196"/>
      <c r="K435" s="196"/>
      <c r="L435" s="196"/>
      <c r="M435" s="204"/>
      <c r="N435" s="204"/>
      <c r="O435" s="204"/>
      <c r="P435" s="204"/>
      <c r="Q435" s="204"/>
      <c r="R435" s="204"/>
      <c r="S435" s="204"/>
      <c r="T435" s="204"/>
      <c r="U435" s="214"/>
      <c r="V435" s="204"/>
      <c r="W435" s="204"/>
      <c r="X435" s="204"/>
      <c r="Y435" s="204"/>
      <c r="Z435" s="212"/>
      <c r="AA435" s="212"/>
      <c r="AB435" s="212"/>
      <c r="AC435" s="212"/>
      <c r="AD435" s="212"/>
      <c r="AE435" s="212"/>
      <c r="AF435" s="212"/>
      <c r="AG435" s="212"/>
      <c r="AH435" s="212"/>
      <c r="AI435" s="212"/>
      <c r="AJ435" s="212"/>
      <c r="AK435" s="212"/>
      <c r="AL435" s="212"/>
      <c r="AM435" s="212"/>
      <c r="AN435" s="212"/>
      <c r="AO435" s="212"/>
      <c r="AP435" s="212"/>
      <c r="AQ435" s="212"/>
      <c r="AR435" s="212"/>
      <c r="AS435" s="212"/>
      <c r="AT435" s="212"/>
      <c r="AU435" s="212"/>
      <c r="AV435" s="212"/>
      <c r="AW435" s="212"/>
      <c r="AX435" s="212"/>
      <c r="AY435" s="212"/>
      <c r="AZ435" s="212"/>
      <c r="BA435" s="212"/>
      <c r="BB435" s="212"/>
      <c r="BC435" s="212"/>
      <c r="BD435" s="212"/>
      <c r="BE435" s="212"/>
      <c r="BF435" s="212"/>
      <c r="BG435" s="212"/>
      <c r="BH435" s="212"/>
      <c r="BI435" s="212"/>
      <c r="BJ435" s="212"/>
      <c r="BK435" s="212"/>
      <c r="BL435" s="212"/>
      <c r="BM435" s="212"/>
      <c r="BN435" s="212"/>
      <c r="BO435" s="212"/>
      <c r="BP435" s="212"/>
      <c r="BQ435" s="212"/>
      <c r="BR435" s="212"/>
      <c r="BS435" s="212"/>
      <c r="BT435" s="212"/>
      <c r="BU435" s="212"/>
      <c r="BV435" s="212"/>
      <c r="BW435" s="212"/>
      <c r="BX435" s="212"/>
      <c r="BY435" s="212"/>
      <c r="BZ435" s="212"/>
      <c r="CA435" s="212"/>
      <c r="CB435" s="212"/>
      <c r="CC435" s="212"/>
      <c r="CD435" s="212"/>
      <c r="CE435" s="212"/>
      <c r="CF435" s="212"/>
      <c r="CG435" s="212"/>
      <c r="CH435" s="212"/>
      <c r="CI435" s="212"/>
      <c r="CJ435" s="212"/>
      <c r="CK435" s="212"/>
      <c r="CL435" s="212"/>
      <c r="CM435" s="212"/>
      <c r="CN435" s="212"/>
      <c r="CO435" s="212"/>
      <c r="CP435" s="212"/>
      <c r="CQ435" s="212"/>
      <c r="CR435" s="212"/>
      <c r="CS435" s="212"/>
      <c r="CT435" s="212"/>
      <c r="CU435" s="212"/>
      <c r="CV435" s="212"/>
      <c r="CW435" s="212"/>
      <c r="CX435" s="212"/>
      <c r="CY435" s="212"/>
      <c r="CZ435" s="212"/>
      <c r="DA435" s="212"/>
      <c r="DB435" s="212"/>
      <c r="DC435" s="212"/>
      <c r="DD435" s="212"/>
      <c r="DE435" s="212"/>
      <c r="DF435" s="212"/>
      <c r="DG435" s="212"/>
      <c r="DH435" s="212"/>
      <c r="DI435" s="212"/>
      <c r="DJ435" s="212"/>
      <c r="DK435" s="212"/>
      <c r="DL435" s="212"/>
      <c r="DM435" s="212"/>
      <c r="DN435" s="212"/>
      <c r="DO435" s="212"/>
      <c r="DP435" s="212"/>
      <c r="DQ435" s="212"/>
      <c r="DR435" s="212"/>
      <c r="DS435" s="212"/>
      <c r="DT435" s="212"/>
      <c r="DU435" s="212"/>
      <c r="DV435" s="212"/>
      <c r="DW435" s="212"/>
      <c r="DX435" s="212"/>
      <c r="DY435" s="212"/>
      <c r="DZ435" s="212"/>
      <c r="EA435" s="212"/>
      <c r="EB435" s="212"/>
      <c r="EC435" s="212"/>
      <c r="ED435" s="212"/>
      <c r="EE435" s="212"/>
      <c r="EF435" s="212"/>
      <c r="EG435" s="212"/>
      <c r="EH435" s="212"/>
      <c r="EI435" s="212"/>
      <c r="EJ435" s="212"/>
      <c r="EK435" s="212"/>
      <c r="EL435" s="212"/>
      <c r="EM435" s="212"/>
      <c r="EN435" s="212"/>
      <c r="EO435" s="212"/>
      <c r="EP435" s="212"/>
      <c r="EQ435" s="212"/>
      <c r="ER435" s="212"/>
      <c r="ES435" s="212"/>
      <c r="ET435" s="212"/>
      <c r="EU435" s="212"/>
      <c r="EV435" s="212"/>
      <c r="EW435" s="212"/>
      <c r="EX435" s="212"/>
      <c r="EY435" s="212"/>
      <c r="EZ435" s="212"/>
      <c r="FA435" s="212"/>
      <c r="FB435" s="212"/>
      <c r="FC435" s="212"/>
      <c r="FD435" s="212"/>
      <c r="FE435" s="212"/>
      <c r="FF435" s="212"/>
      <c r="FG435" s="212"/>
      <c r="FH435" s="212"/>
      <c r="FI435" s="212"/>
      <c r="FJ435" s="212"/>
      <c r="FK435" s="212"/>
      <c r="FL435" s="212"/>
      <c r="FM435" s="212"/>
      <c r="FN435" s="212"/>
      <c r="FO435" s="212"/>
      <c r="FP435" s="212"/>
      <c r="FQ435" s="212"/>
      <c r="FR435" s="212"/>
      <c r="FS435" s="212"/>
      <c r="FT435" s="212"/>
      <c r="FU435" s="212"/>
      <c r="FV435" s="212"/>
      <c r="FW435" s="212"/>
      <c r="FX435" s="212"/>
      <c r="FY435" s="212"/>
      <c r="FZ435" s="212"/>
      <c r="GA435" s="212"/>
      <c r="GB435" s="212"/>
      <c r="GC435" s="212"/>
      <c r="GD435" s="212"/>
      <c r="GE435" s="212"/>
      <c r="GF435" s="212"/>
      <c r="GG435" s="212"/>
      <c r="GH435" s="212"/>
      <c r="GI435" s="212"/>
      <c r="GJ435" s="212"/>
      <c r="GK435" s="212"/>
      <c r="GL435" s="212"/>
      <c r="GM435" s="212"/>
      <c r="GN435" s="212"/>
      <c r="GO435" s="212"/>
      <c r="GP435" s="212"/>
      <c r="GQ435" s="212"/>
      <c r="GR435" s="212"/>
      <c r="GS435" s="212"/>
      <c r="GT435" s="212"/>
      <c r="GU435" s="212"/>
      <c r="GV435" s="212"/>
      <c r="GW435" s="212"/>
      <c r="GX435" s="212"/>
      <c r="GY435" s="212"/>
      <c r="GZ435" s="212"/>
      <c r="HA435" s="212"/>
      <c r="HB435" s="212"/>
      <c r="HC435" s="212"/>
      <c r="HD435" s="212"/>
      <c r="HE435" s="212"/>
      <c r="HF435" s="212"/>
      <c r="HG435" s="212"/>
      <c r="HH435" s="212"/>
      <c r="HI435" s="212"/>
      <c r="HJ435" s="212"/>
      <c r="HK435" s="212"/>
      <c r="HL435" s="212"/>
      <c r="HM435" s="212"/>
      <c r="HN435" s="212"/>
      <c r="HO435" s="212"/>
      <c r="HP435" s="212"/>
      <c r="HQ435" s="212"/>
      <c r="HR435" s="212"/>
      <c r="HS435" s="212"/>
      <c r="HT435" s="212"/>
      <c r="HU435" s="212"/>
      <c r="HV435" s="212"/>
      <c r="HW435" s="212"/>
      <c r="HX435" s="212"/>
      <c r="HY435" s="212"/>
      <c r="HZ435" s="212"/>
      <c r="IA435" s="212"/>
      <c r="IB435" s="212"/>
      <c r="IC435" s="212"/>
      <c r="ID435" s="212"/>
      <c r="IE435" s="212"/>
      <c r="IF435" s="212"/>
      <c r="IG435" s="212"/>
      <c r="IH435" s="212"/>
      <c r="II435" s="212"/>
      <c r="IJ435" s="212"/>
      <c r="IK435" s="212"/>
      <c r="IL435" s="212"/>
      <c r="IM435" s="212"/>
      <c r="IN435" s="212"/>
      <c r="IO435" s="212"/>
      <c r="IP435" s="212"/>
      <c r="IQ435" s="212"/>
      <c r="IR435" s="212"/>
      <c r="IS435" s="212"/>
      <c r="IT435" s="212"/>
      <c r="IU435" s="212"/>
      <c r="IV435" s="212"/>
      <c r="IW435" s="212"/>
      <c r="IX435" s="212"/>
      <c r="IY435" s="212"/>
      <c r="IZ435" s="212"/>
      <c r="JA435" s="212"/>
      <c r="JB435" s="212"/>
      <c r="JC435" s="212"/>
      <c r="JD435" s="212"/>
      <c r="JE435" s="212"/>
      <c r="JF435" s="212"/>
      <c r="JG435" s="212"/>
      <c r="JH435" s="212"/>
      <c r="JI435" s="212"/>
      <c r="JJ435" s="212"/>
      <c r="JK435" s="212"/>
      <c r="JL435" s="212"/>
      <c r="JM435" s="212"/>
      <c r="JN435" s="212"/>
      <c r="JO435" s="212"/>
      <c r="JP435" s="212"/>
      <c r="JQ435" s="212"/>
      <c r="JR435" s="212"/>
      <c r="JS435" s="212"/>
      <c r="JT435" s="212"/>
      <c r="JU435" s="212"/>
      <c r="JV435" s="212"/>
      <c r="JW435" s="212"/>
      <c r="JX435" s="212"/>
      <c r="JY435" s="212"/>
      <c r="JZ435" s="212"/>
      <c r="KA435" s="212"/>
      <c r="KB435" s="212"/>
      <c r="KC435" s="212"/>
      <c r="KD435" s="212"/>
      <c r="KE435" s="212"/>
      <c r="KF435" s="212"/>
      <c r="KG435" s="212"/>
      <c r="KH435" s="212"/>
      <c r="KI435" s="212"/>
      <c r="KJ435" s="212"/>
      <c r="KK435" s="212"/>
      <c r="KL435" s="212"/>
      <c r="KM435" s="212"/>
      <c r="KN435" s="212"/>
      <c r="KO435" s="212"/>
      <c r="KP435" s="212"/>
      <c r="KQ435" s="212"/>
      <c r="KR435" s="212"/>
      <c r="KS435" s="212"/>
      <c r="KT435" s="212"/>
      <c r="KU435" s="212"/>
      <c r="KV435" s="212"/>
      <c r="KW435" s="212"/>
      <c r="KX435" s="212"/>
      <c r="KY435" s="212"/>
      <c r="KZ435" s="212"/>
      <c r="LA435" s="212"/>
      <c r="LB435" s="212"/>
      <c r="LC435" s="212"/>
      <c r="LD435" s="212"/>
      <c r="LE435" s="212"/>
      <c r="LF435" s="212"/>
      <c r="LG435" s="212"/>
      <c r="LH435" s="212"/>
      <c r="LI435" s="212"/>
      <c r="LJ435" s="212"/>
      <c r="LK435" s="212"/>
      <c r="LL435" s="212"/>
      <c r="LM435" s="212"/>
      <c r="LN435" s="212"/>
      <c r="LO435" s="212"/>
      <c r="LP435" s="212"/>
      <c r="LQ435" s="212"/>
      <c r="LR435" s="212"/>
      <c r="LS435" s="212"/>
      <c r="LT435" s="212"/>
      <c r="LU435" s="212"/>
      <c r="LV435" s="212"/>
      <c r="LW435" s="212"/>
      <c r="LX435" s="212"/>
      <c r="LY435" s="212"/>
      <c r="LZ435" s="212"/>
      <c r="MA435" s="212"/>
      <c r="MB435" s="212"/>
      <c r="MC435" s="212"/>
      <c r="MD435" s="212"/>
      <c r="ME435" s="212"/>
      <c r="MF435" s="212"/>
      <c r="MG435" s="212"/>
      <c r="MH435" s="212"/>
      <c r="MI435" s="212"/>
      <c r="MJ435" s="212"/>
      <c r="MK435" s="212"/>
      <c r="ML435" s="212"/>
      <c r="MM435" s="212"/>
      <c r="MN435" s="212"/>
      <c r="MO435" s="212"/>
      <c r="MP435" s="212"/>
      <c r="MQ435" s="212"/>
      <c r="MR435" s="212"/>
      <c r="MS435" s="212"/>
      <c r="MT435" s="212"/>
      <c r="MU435" s="212"/>
      <c r="MV435" s="212"/>
      <c r="MW435" s="212"/>
      <c r="MX435" s="212"/>
      <c r="MY435" s="212"/>
      <c r="MZ435" s="212"/>
      <c r="NA435" s="212"/>
      <c r="NB435" s="212"/>
      <c r="NC435" s="212"/>
      <c r="ND435" s="212"/>
      <c r="NE435" s="212"/>
      <c r="NF435" s="212"/>
      <c r="NG435" s="212"/>
      <c r="NH435" s="212"/>
      <c r="NI435" s="212"/>
      <c r="NJ435" s="212"/>
      <c r="NK435" s="212"/>
      <c r="NL435" s="212"/>
      <c r="NM435" s="212"/>
      <c r="NN435" s="212"/>
      <c r="NO435" s="212"/>
      <c r="NP435" s="212"/>
      <c r="NQ435" s="212"/>
      <c r="NR435" s="212"/>
      <c r="NS435" s="212"/>
      <c r="NT435" s="212"/>
      <c r="NU435" s="212"/>
      <c r="NV435" s="212"/>
      <c r="NW435" s="212"/>
      <c r="NX435" s="212"/>
      <c r="NY435" s="212"/>
      <c r="NZ435" s="212"/>
      <c r="OA435" s="212"/>
      <c r="OB435" s="212"/>
      <c r="OC435" s="212"/>
      <c r="OD435" s="212"/>
      <c r="OE435" s="212"/>
      <c r="OF435" s="212"/>
      <c r="OG435" s="212"/>
      <c r="OH435" s="212"/>
      <c r="OI435" s="212"/>
      <c r="OJ435" s="212"/>
      <c r="OK435" s="212"/>
      <c r="OL435" s="212"/>
      <c r="OM435" s="212"/>
      <c r="ON435" s="212"/>
      <c r="OO435" s="212"/>
      <c r="OP435" s="212"/>
      <c r="OQ435" s="212"/>
      <c r="OR435" s="212"/>
      <c r="OS435" s="212"/>
      <c r="OT435" s="212"/>
      <c r="OU435" s="212"/>
      <c r="OV435" s="212"/>
      <c r="OW435" s="212"/>
      <c r="OX435" s="212"/>
      <c r="OY435" s="212"/>
      <c r="OZ435" s="212"/>
      <c r="PA435" s="212"/>
      <c r="PB435" s="212"/>
      <c r="PC435" s="212"/>
      <c r="PD435" s="212"/>
      <c r="PE435" s="212"/>
      <c r="PF435" s="212"/>
      <c r="PG435" s="212"/>
      <c r="PH435" s="212"/>
      <c r="PI435" s="212"/>
      <c r="PJ435" s="212"/>
      <c r="PK435" s="212"/>
      <c r="PL435" s="212"/>
      <c r="PM435" s="212"/>
      <c r="PN435" s="212"/>
      <c r="PO435" s="212"/>
      <c r="PP435" s="212"/>
      <c r="PQ435" s="212"/>
      <c r="PR435" s="212"/>
      <c r="PS435" s="212"/>
      <c r="PT435" s="212"/>
      <c r="PU435" s="212"/>
      <c r="PV435" s="212"/>
      <c r="PW435" s="212"/>
      <c r="PX435" s="212"/>
      <c r="PY435" s="212"/>
      <c r="PZ435" s="212"/>
      <c r="QA435" s="212"/>
      <c r="QB435" s="212"/>
      <c r="QC435" s="212"/>
      <c r="QD435" s="212"/>
      <c r="QE435" s="212"/>
      <c r="QF435" s="212"/>
      <c r="QG435" s="212"/>
      <c r="QH435" s="212"/>
      <c r="QI435" s="212"/>
      <c r="QJ435" s="212"/>
      <c r="QK435" s="212"/>
      <c r="QL435" s="212"/>
      <c r="QM435" s="212"/>
      <c r="QN435" s="212"/>
      <c r="QO435" s="212"/>
      <c r="QP435" s="212"/>
      <c r="QQ435" s="212"/>
      <c r="QR435" s="212"/>
      <c r="QS435" s="212"/>
      <c r="QT435" s="212"/>
      <c r="QU435" s="212"/>
      <c r="QV435" s="212"/>
      <c r="QW435" s="212"/>
      <c r="QX435" s="212"/>
      <c r="QY435" s="212"/>
      <c r="QZ435" s="212"/>
      <c r="RA435" s="212"/>
      <c r="RB435" s="212"/>
      <c r="RC435" s="212"/>
      <c r="RD435" s="212"/>
      <c r="RE435" s="212"/>
      <c r="RF435" s="212"/>
      <c r="RG435" s="212"/>
      <c r="RH435" s="212"/>
      <c r="RI435" s="212"/>
      <c r="RJ435" s="212"/>
      <c r="RK435" s="212"/>
      <c r="RL435" s="212"/>
      <c r="RM435" s="212"/>
      <c r="RN435" s="212"/>
      <c r="RO435" s="212"/>
      <c r="RP435" s="212"/>
      <c r="RQ435" s="212"/>
      <c r="RR435" s="212"/>
      <c r="RS435" s="212"/>
      <c r="RT435" s="212"/>
      <c r="RU435" s="212"/>
      <c r="RV435" s="212"/>
      <c r="RW435" s="212"/>
      <c r="RX435" s="212"/>
      <c r="RY435" s="212"/>
      <c r="RZ435" s="212"/>
      <c r="SA435" s="212"/>
      <c r="SB435" s="212"/>
      <c r="SC435" s="212"/>
      <c r="SD435" s="212"/>
      <c r="SE435" s="212"/>
      <c r="SF435" s="212"/>
      <c r="SG435" s="212"/>
      <c r="SH435" s="212"/>
      <c r="SI435" s="212"/>
      <c r="SJ435" s="212"/>
      <c r="SK435" s="212"/>
      <c r="SL435" s="212"/>
      <c r="SM435" s="212"/>
      <c r="SN435" s="212"/>
      <c r="SO435" s="212"/>
      <c r="SP435" s="212"/>
      <c r="SQ435" s="212"/>
      <c r="SR435" s="212"/>
      <c r="SS435" s="212"/>
      <c r="ST435" s="212"/>
      <c r="SU435" s="212"/>
      <c r="SV435" s="212"/>
      <c r="SW435" s="212"/>
      <c r="SX435" s="212"/>
      <c r="SY435" s="212"/>
      <c r="SZ435" s="212"/>
      <c r="TA435" s="212"/>
      <c r="TB435" s="212"/>
      <c r="TC435" s="212"/>
      <c r="TD435" s="212"/>
      <c r="TE435" s="212"/>
      <c r="TF435" s="212"/>
      <c r="TG435" s="212"/>
      <c r="TH435" s="212"/>
      <c r="TI435" s="212"/>
      <c r="TJ435" s="212"/>
      <c r="TK435" s="212"/>
      <c r="TL435" s="212"/>
      <c r="TM435" s="212"/>
      <c r="TN435" s="212"/>
      <c r="TO435" s="212"/>
      <c r="TP435" s="212"/>
      <c r="TQ435" s="212"/>
      <c r="TR435" s="212"/>
      <c r="TS435" s="212"/>
      <c r="TT435" s="212"/>
      <c r="TU435" s="212"/>
      <c r="TV435" s="212"/>
      <c r="TW435" s="212"/>
      <c r="TX435" s="212"/>
      <c r="TY435" s="212"/>
      <c r="TZ435" s="212"/>
      <c r="UA435" s="212"/>
      <c r="UB435" s="212"/>
      <c r="UC435" s="212"/>
      <c r="UD435" s="212"/>
      <c r="UE435" s="212"/>
      <c r="UF435" s="212"/>
      <c r="UG435" s="212"/>
      <c r="UH435" s="212"/>
      <c r="UI435" s="212"/>
      <c r="UJ435" s="212"/>
      <c r="UK435" s="212"/>
      <c r="UL435" s="212"/>
      <c r="UM435" s="212"/>
      <c r="UN435" s="212"/>
      <c r="UO435" s="212"/>
      <c r="UP435" s="212"/>
      <c r="UQ435" s="212"/>
      <c r="UR435" s="212"/>
      <c r="US435" s="212"/>
      <c r="UT435" s="212"/>
      <c r="UU435" s="212"/>
      <c r="UV435" s="212"/>
      <c r="UW435" s="212"/>
      <c r="UX435" s="212"/>
      <c r="UY435" s="212"/>
      <c r="UZ435" s="212"/>
      <c r="VA435" s="212"/>
      <c r="VB435" s="212"/>
      <c r="VC435" s="212"/>
      <c r="VD435" s="212"/>
      <c r="VE435" s="212"/>
      <c r="VF435" s="212"/>
      <c r="VG435" s="212"/>
      <c r="VH435" s="212"/>
      <c r="VI435" s="212"/>
      <c r="VJ435" s="212"/>
      <c r="VK435" s="212"/>
      <c r="VL435" s="212"/>
      <c r="VM435" s="212"/>
      <c r="VN435" s="212"/>
      <c r="VO435" s="212"/>
      <c r="VP435" s="212"/>
      <c r="VQ435" s="212"/>
      <c r="VR435" s="212"/>
      <c r="VS435" s="212"/>
      <c r="VT435" s="212"/>
      <c r="VU435" s="212"/>
      <c r="VV435" s="212"/>
      <c r="VW435" s="212"/>
      <c r="VX435" s="212"/>
      <c r="VY435" s="212"/>
      <c r="VZ435" s="212"/>
      <c r="WA435" s="212"/>
      <c r="WB435" s="212"/>
      <c r="WC435" s="212"/>
      <c r="WD435" s="212"/>
      <c r="WE435" s="212"/>
      <c r="WF435" s="212"/>
      <c r="WG435" s="212"/>
      <c r="WH435" s="212"/>
      <c r="WI435" s="212"/>
      <c r="WJ435" s="212"/>
      <c r="WK435" s="212"/>
      <c r="WL435" s="212"/>
      <c r="WM435" s="212"/>
      <c r="WN435" s="212"/>
      <c r="WO435" s="212"/>
      <c r="WP435" s="212"/>
      <c r="WQ435" s="212"/>
      <c r="WR435" s="212"/>
      <c r="WS435" s="212"/>
      <c r="WT435" s="212"/>
      <c r="WU435" s="212"/>
      <c r="WV435" s="212"/>
      <c r="WW435" s="212"/>
      <c r="WX435" s="212"/>
      <c r="WY435" s="212"/>
      <c r="WZ435" s="212"/>
      <c r="XA435" s="212"/>
      <c r="XB435" s="212"/>
      <c r="XC435" s="212"/>
      <c r="XD435" s="212"/>
      <c r="XE435" s="212"/>
      <c r="XF435" s="212"/>
      <c r="XG435" s="212"/>
      <c r="XH435" s="212"/>
      <c r="XI435" s="212"/>
      <c r="XJ435" s="212"/>
      <c r="XK435" s="212"/>
      <c r="XL435" s="212"/>
      <c r="XM435" s="212"/>
      <c r="XN435" s="212"/>
      <c r="XO435" s="212"/>
      <c r="XP435" s="212"/>
      <c r="XQ435" s="212"/>
      <c r="XR435" s="212"/>
      <c r="XS435" s="212"/>
      <c r="XT435" s="212"/>
      <c r="XU435" s="212"/>
      <c r="XV435" s="212"/>
      <c r="XW435" s="212"/>
      <c r="XX435" s="212"/>
      <c r="XY435" s="212"/>
      <c r="XZ435" s="212"/>
      <c r="YA435" s="212"/>
      <c r="YB435" s="212"/>
      <c r="YC435" s="212"/>
      <c r="YD435" s="212"/>
      <c r="YE435" s="212"/>
      <c r="YF435" s="212"/>
      <c r="YG435" s="212"/>
      <c r="YH435" s="212"/>
      <c r="YI435" s="212"/>
      <c r="YJ435" s="212"/>
      <c r="YK435" s="212"/>
      <c r="YL435" s="212"/>
      <c r="YM435" s="212"/>
      <c r="YN435" s="212"/>
      <c r="YO435" s="212"/>
      <c r="YP435" s="212"/>
      <c r="YQ435" s="212"/>
      <c r="YR435" s="212"/>
      <c r="YS435" s="212"/>
      <c r="YT435" s="212"/>
      <c r="YU435" s="212"/>
      <c r="YV435" s="212"/>
      <c r="YW435" s="212"/>
      <c r="YX435" s="212"/>
      <c r="YY435" s="212"/>
      <c r="YZ435" s="212"/>
      <c r="ZA435" s="212"/>
      <c r="ZB435" s="212"/>
      <c r="ZC435" s="212"/>
      <c r="ZD435" s="212"/>
      <c r="ZE435" s="212"/>
      <c r="ZF435" s="212"/>
      <c r="ZG435" s="212"/>
      <c r="ZH435" s="212"/>
      <c r="ZI435" s="212"/>
      <c r="ZJ435" s="212"/>
      <c r="ZK435" s="212"/>
      <c r="ZL435" s="212"/>
      <c r="ZM435" s="212"/>
      <c r="ZN435" s="212"/>
      <c r="ZO435" s="212"/>
      <c r="ZP435" s="212"/>
      <c r="ZQ435" s="212"/>
      <c r="ZR435" s="212"/>
      <c r="ZS435" s="212"/>
      <c r="ZT435" s="212"/>
      <c r="ZU435" s="212"/>
      <c r="ZV435" s="212"/>
      <c r="ZW435" s="212"/>
      <c r="ZX435" s="212"/>
      <c r="ZY435" s="212"/>
      <c r="ZZ435" s="212"/>
      <c r="AAA435" s="212"/>
      <c r="AAB435" s="212"/>
      <c r="AAC435" s="212"/>
      <c r="AAD435" s="212"/>
      <c r="AAE435" s="212"/>
      <c r="AAF435" s="212"/>
      <c r="AAG435" s="212"/>
      <c r="AAH435" s="212"/>
      <c r="AAI435" s="212"/>
      <c r="AAJ435" s="212"/>
      <c r="AAK435" s="212"/>
      <c r="AAL435" s="212"/>
      <c r="AAM435" s="212"/>
      <c r="AAN435" s="212"/>
      <c r="AAO435" s="212"/>
      <c r="AAP435" s="212"/>
      <c r="AAQ435" s="212"/>
      <c r="AAR435" s="212"/>
      <c r="AAS435" s="212"/>
      <c r="AAT435" s="212"/>
      <c r="AAU435" s="212"/>
      <c r="AAV435" s="212"/>
      <c r="AAW435" s="212"/>
      <c r="AAX435" s="212"/>
      <c r="AAY435" s="212"/>
      <c r="AAZ435" s="212"/>
      <c r="ABA435" s="212"/>
      <c r="ABB435" s="212"/>
      <c r="ABC435" s="212"/>
      <c r="ABD435" s="212"/>
      <c r="ABE435" s="212"/>
      <c r="ABF435" s="212"/>
      <c r="ABG435" s="212"/>
      <c r="ABH435" s="212"/>
      <c r="ABI435" s="212"/>
      <c r="ABJ435" s="212"/>
      <c r="ABK435" s="212"/>
      <c r="ABL435" s="212"/>
      <c r="ABM435" s="212"/>
      <c r="ABN435" s="212"/>
      <c r="ABO435" s="212"/>
      <c r="ABP435" s="212"/>
      <c r="ABQ435" s="212"/>
      <c r="ABR435" s="212"/>
      <c r="ABS435" s="212"/>
      <c r="ABT435" s="212"/>
      <c r="ABU435" s="212"/>
      <c r="ABV435" s="212"/>
      <c r="ABW435" s="212"/>
      <c r="ABX435" s="212"/>
      <c r="ABY435" s="212"/>
      <c r="ABZ435" s="212"/>
      <c r="ACA435" s="212"/>
      <c r="ACB435" s="212"/>
      <c r="ACC435" s="212"/>
      <c r="ACD435" s="212"/>
      <c r="ACE435" s="212"/>
      <c r="ACF435" s="212"/>
      <c r="ACG435" s="212"/>
      <c r="ACH435" s="212"/>
      <c r="ACI435" s="212"/>
      <c r="ACJ435" s="212"/>
      <c r="ACK435" s="212"/>
      <c r="ACL435" s="212"/>
      <c r="ACM435" s="212"/>
      <c r="ACN435" s="212"/>
      <c r="ACO435" s="212"/>
      <c r="ACP435" s="212"/>
      <c r="ACQ435" s="212"/>
      <c r="ACR435" s="212"/>
      <c r="ACS435" s="212"/>
      <c r="ACT435" s="212"/>
      <c r="ACU435" s="212"/>
      <c r="ACV435" s="212"/>
      <c r="ACW435" s="212"/>
      <c r="ACX435" s="212"/>
      <c r="ACY435" s="212"/>
      <c r="ACZ435" s="212"/>
      <c r="ADA435" s="212"/>
      <c r="ADB435" s="212"/>
      <c r="ADC435" s="212"/>
      <c r="ADD435" s="212"/>
      <c r="ADE435" s="212"/>
      <c r="ADF435" s="212"/>
      <c r="ADG435" s="212"/>
      <c r="ADH435" s="212"/>
      <c r="ADI435" s="212"/>
      <c r="ADJ435" s="212"/>
      <c r="ADK435" s="212"/>
      <c r="ADL435" s="212"/>
      <c r="ADM435" s="212"/>
      <c r="ADN435" s="212"/>
      <c r="ADO435" s="212"/>
      <c r="ADP435" s="212"/>
      <c r="ADQ435" s="212"/>
      <c r="ADR435" s="212"/>
      <c r="ADS435" s="212"/>
      <c r="ADT435" s="212"/>
      <c r="ADU435" s="212"/>
      <c r="ADV435" s="212"/>
      <c r="ADW435" s="212"/>
      <c r="ADX435" s="212"/>
      <c r="ADY435" s="212"/>
      <c r="ADZ435" s="212"/>
      <c r="AEA435" s="212"/>
      <c r="AEB435" s="212"/>
      <c r="AEC435" s="212"/>
      <c r="AED435" s="212"/>
      <c r="AEE435" s="212"/>
      <c r="AEF435" s="212"/>
      <c r="AEG435" s="212"/>
      <c r="AEH435" s="212"/>
      <c r="AEI435" s="212"/>
      <c r="AEJ435" s="212"/>
      <c r="AEK435" s="212"/>
      <c r="AEL435" s="212"/>
      <c r="AEM435" s="212"/>
      <c r="AEN435" s="212"/>
      <c r="AEO435" s="212"/>
      <c r="AEP435" s="212"/>
      <c r="AEQ435" s="212"/>
      <c r="AER435" s="212"/>
      <c r="AES435" s="212"/>
      <c r="AET435" s="212"/>
      <c r="AEU435" s="212"/>
      <c r="AEV435" s="212"/>
      <c r="AEW435" s="212"/>
      <c r="AEX435" s="212"/>
      <c r="AEY435" s="212"/>
      <c r="AEZ435" s="212"/>
      <c r="AFA435" s="212"/>
      <c r="AFB435" s="212"/>
      <c r="AFC435" s="212"/>
      <c r="AFD435" s="212"/>
      <c r="AFE435" s="212"/>
      <c r="AFF435" s="212"/>
      <c r="AFG435" s="212"/>
      <c r="AFH435" s="212"/>
      <c r="AFI435" s="212"/>
      <c r="AFJ435" s="212"/>
      <c r="AFK435" s="212"/>
      <c r="AFL435" s="212"/>
      <c r="AFM435" s="212"/>
      <c r="AFN435" s="212"/>
      <c r="AFO435" s="212"/>
      <c r="AFP435" s="212"/>
      <c r="AFQ435" s="212"/>
      <c r="AFR435" s="212"/>
      <c r="AFS435" s="212"/>
      <c r="AFT435" s="212"/>
      <c r="AFU435" s="212"/>
      <c r="AFV435" s="212"/>
      <c r="AFW435" s="212"/>
      <c r="AFX435" s="212"/>
      <c r="AFY435" s="212"/>
      <c r="AFZ435" s="212"/>
      <c r="AGA435" s="212"/>
      <c r="AGB435" s="212"/>
      <c r="AGC435" s="212"/>
      <c r="AGD435" s="212"/>
      <c r="AGE435" s="212"/>
      <c r="AGF435" s="212"/>
      <c r="AGG435" s="212"/>
      <c r="AGH435" s="212"/>
      <c r="AGI435" s="212"/>
      <c r="AGJ435" s="212"/>
      <c r="AGK435" s="212"/>
      <c r="AGL435" s="212"/>
      <c r="AGM435" s="212"/>
      <c r="AGN435" s="212"/>
      <c r="AGO435" s="212"/>
      <c r="AGP435" s="212"/>
      <c r="AGQ435" s="212"/>
      <c r="AGR435" s="212"/>
      <c r="AGS435" s="212"/>
      <c r="AGT435" s="212"/>
      <c r="AGU435" s="212"/>
      <c r="AGV435" s="212"/>
      <c r="AGW435" s="212"/>
      <c r="AGX435" s="212"/>
      <c r="AGY435" s="212"/>
      <c r="AGZ435" s="212"/>
      <c r="AHA435" s="212"/>
      <c r="AHB435" s="212"/>
      <c r="AHC435" s="212"/>
      <c r="AHD435" s="212"/>
      <c r="AHE435" s="212"/>
      <c r="AHF435" s="212"/>
      <c r="AHG435" s="212"/>
      <c r="AHH435" s="212"/>
      <c r="AHI435" s="212"/>
      <c r="AHJ435" s="212"/>
      <c r="AHK435" s="212"/>
      <c r="AHL435" s="212"/>
      <c r="AHM435" s="212"/>
      <c r="AHN435" s="212"/>
      <c r="AHO435" s="212"/>
      <c r="AHP435" s="212"/>
      <c r="AHQ435" s="212"/>
      <c r="AHR435" s="212"/>
      <c r="AHS435" s="212"/>
      <c r="AHT435" s="212"/>
      <c r="AHU435" s="212"/>
      <c r="AHV435" s="212"/>
      <c r="AHW435" s="212"/>
      <c r="AHX435" s="212"/>
      <c r="AHY435" s="212"/>
      <c r="AHZ435" s="212"/>
      <c r="AIA435" s="212"/>
      <c r="AIB435" s="212"/>
      <c r="AIC435" s="212"/>
      <c r="AID435" s="212"/>
      <c r="AIE435" s="212"/>
      <c r="AIF435" s="212"/>
      <c r="AIG435" s="212"/>
      <c r="AIH435" s="212"/>
      <c r="AII435" s="212"/>
      <c r="AIJ435" s="212"/>
      <c r="AIK435" s="212"/>
      <c r="AIL435" s="212"/>
      <c r="AIM435" s="212"/>
      <c r="AIN435" s="212"/>
      <c r="AIO435" s="212"/>
      <c r="AIP435" s="212"/>
      <c r="AIQ435" s="212"/>
      <c r="AIR435" s="212"/>
      <c r="AIS435" s="212"/>
      <c r="AIT435" s="212"/>
      <c r="AIU435" s="212"/>
      <c r="AIV435" s="212"/>
      <c r="AIW435" s="212"/>
      <c r="AIX435" s="212"/>
      <c r="AIY435" s="212"/>
      <c r="AIZ435" s="212"/>
      <c r="AJA435" s="212"/>
      <c r="AJB435" s="212"/>
      <c r="AJC435" s="212"/>
      <c r="AJD435" s="212"/>
      <c r="AJE435" s="212"/>
      <c r="AJF435" s="212"/>
      <c r="AJG435" s="212"/>
      <c r="AJH435" s="212"/>
      <c r="AJI435" s="212"/>
      <c r="AJJ435" s="212"/>
      <c r="AJK435" s="212"/>
      <c r="AJL435" s="212"/>
      <c r="AJM435" s="212"/>
      <c r="AJN435" s="212"/>
      <c r="AJO435" s="212"/>
      <c r="AJP435" s="212"/>
      <c r="AJQ435" s="212"/>
      <c r="AJR435" s="212"/>
      <c r="AJS435" s="212"/>
      <c r="AJT435" s="212"/>
      <c r="AJU435" s="212"/>
      <c r="AJV435" s="212"/>
      <c r="AJW435" s="212"/>
      <c r="AJX435" s="212"/>
      <c r="AJY435" s="212"/>
      <c r="AJZ435" s="212"/>
      <c r="AKA435" s="212"/>
      <c r="AKB435" s="212"/>
      <c r="AKC435" s="212"/>
      <c r="AKD435" s="212"/>
      <c r="AKE435" s="212"/>
      <c r="AKF435" s="212"/>
      <c r="AKG435" s="212"/>
      <c r="AKH435" s="212"/>
      <c r="AKI435" s="212"/>
      <c r="AKJ435" s="212"/>
      <c r="AKK435" s="212"/>
      <c r="AKL435" s="212"/>
      <c r="AKM435" s="212"/>
      <c r="AKN435" s="212"/>
      <c r="AKO435" s="212"/>
      <c r="AKP435" s="212"/>
      <c r="AKQ435" s="212"/>
      <c r="AKR435" s="212"/>
      <c r="AKS435" s="212"/>
      <c r="AKT435" s="212"/>
      <c r="AKU435" s="212"/>
      <c r="AKV435" s="212"/>
      <c r="AKW435" s="212"/>
      <c r="AKX435" s="212"/>
      <c r="AKY435" s="212"/>
      <c r="AKZ435" s="212"/>
      <c r="ALA435" s="212"/>
      <c r="ALB435" s="212"/>
      <c r="ALC435" s="212"/>
      <c r="ALD435" s="212"/>
      <c r="ALE435" s="212"/>
      <c r="ALF435" s="212"/>
      <c r="ALG435" s="212"/>
      <c r="ALH435" s="212"/>
      <c r="ALI435" s="212"/>
      <c r="ALJ435" s="212"/>
      <c r="ALK435" s="212"/>
      <c r="ALL435" s="212"/>
      <c r="ALM435" s="212"/>
      <c r="ALN435" s="212"/>
      <c r="ALO435" s="212"/>
      <c r="ALP435" s="212"/>
      <c r="ALQ435" s="212"/>
      <c r="ALR435" s="212"/>
      <c r="ALS435" s="212"/>
      <c r="ALT435" s="212"/>
      <c r="ALU435" s="212"/>
      <c r="ALV435" s="212"/>
      <c r="ALW435" s="212"/>
      <c r="ALX435" s="212"/>
      <c r="ALY435" s="212"/>
      <c r="ALZ435" s="212"/>
      <c r="AMA435" s="212"/>
      <c r="AMB435" s="212"/>
      <c r="AMC435" s="212"/>
      <c r="AMD435" s="212"/>
      <c r="AME435" s="212"/>
      <c r="AMF435" s="212"/>
      <c r="AMG435" s="212"/>
      <c r="AMH435" s="212"/>
      <c r="AMI435" s="212"/>
      <c r="AMJ435" s="212"/>
      <c r="AMK435" s="212"/>
      <c r="AML435" s="212"/>
      <c r="AMM435" s="212"/>
      <c r="AMN435" s="212"/>
      <c r="AMO435" s="212"/>
      <c r="AMP435" s="212"/>
      <c r="AMQ435" s="212"/>
      <c r="AMR435" s="212"/>
      <c r="AMS435" s="212"/>
      <c r="AMT435" s="212"/>
      <c r="AMU435" s="212"/>
      <c r="AMV435" s="212"/>
      <c r="AMW435" s="212"/>
      <c r="AMX435" s="212"/>
      <c r="AMY435" s="212"/>
      <c r="AMZ435" s="212"/>
      <c r="ANA435" s="212"/>
      <c r="ANB435" s="212"/>
      <c r="ANC435" s="212"/>
      <c r="AND435" s="212"/>
      <c r="ANE435" s="212"/>
      <c r="ANF435" s="212"/>
      <c r="ANG435" s="212"/>
      <c r="ANH435" s="212"/>
      <c r="ANI435" s="212"/>
      <c r="ANJ435" s="212"/>
      <c r="ANK435" s="212"/>
      <c r="ANL435" s="212"/>
      <c r="ANM435" s="212"/>
      <c r="ANN435" s="212"/>
      <c r="ANO435" s="212"/>
      <c r="ANP435" s="212"/>
      <c r="ANQ435" s="212"/>
      <c r="ANR435" s="212"/>
      <c r="ANS435" s="212"/>
      <c r="ANT435" s="212"/>
      <c r="ANU435" s="212"/>
      <c r="ANV435" s="212"/>
      <c r="ANW435" s="212"/>
      <c r="ANX435" s="212"/>
      <c r="ANY435" s="212"/>
      <c r="ANZ435" s="212"/>
      <c r="AOA435" s="212"/>
      <c r="AOB435" s="212"/>
      <c r="AOC435" s="212"/>
      <c r="AOD435" s="212"/>
      <c r="AOE435" s="212"/>
      <c r="AOF435" s="212"/>
      <c r="AOG435" s="212"/>
      <c r="AOH435" s="212"/>
      <c r="AOI435" s="212"/>
      <c r="AOJ435" s="212"/>
      <c r="AOK435" s="212"/>
      <c r="AOL435" s="212"/>
      <c r="AOM435" s="212"/>
      <c r="AON435" s="212"/>
      <c r="AOO435" s="212"/>
      <c r="AOP435" s="212"/>
      <c r="AOQ435" s="212"/>
      <c r="AOR435" s="212"/>
      <c r="AOS435" s="212"/>
      <c r="AOT435" s="212"/>
      <c r="AOU435" s="212"/>
      <c r="AOV435" s="212"/>
      <c r="AOW435" s="212"/>
      <c r="AOX435" s="212"/>
      <c r="AOY435" s="212"/>
      <c r="AOZ435" s="212"/>
      <c r="APA435" s="212"/>
      <c r="APB435" s="212"/>
      <c r="APC435" s="212"/>
      <c r="APD435" s="212"/>
      <c r="APE435" s="212"/>
      <c r="APF435" s="212"/>
      <c r="APG435" s="212"/>
      <c r="APH435" s="212"/>
      <c r="API435" s="212"/>
      <c r="APJ435" s="212"/>
      <c r="APK435" s="212"/>
      <c r="APL435" s="212"/>
      <c r="APM435" s="212"/>
      <c r="APN435" s="212"/>
      <c r="APO435" s="212"/>
      <c r="APP435" s="212"/>
      <c r="APQ435" s="212"/>
      <c r="APR435" s="212"/>
      <c r="APS435" s="212"/>
      <c r="APT435" s="212"/>
      <c r="APU435" s="212"/>
      <c r="APV435" s="212"/>
      <c r="APW435" s="212"/>
      <c r="APX435" s="212"/>
      <c r="APY435" s="212"/>
      <c r="APZ435" s="212"/>
      <c r="AQA435" s="212"/>
      <c r="AQB435" s="212"/>
      <c r="AQC435" s="212"/>
      <c r="AQD435" s="212"/>
      <c r="AQE435" s="212"/>
      <c r="AQF435" s="212"/>
      <c r="AQG435" s="212"/>
      <c r="AQH435" s="212"/>
      <c r="AQI435" s="212"/>
      <c r="AQJ435" s="212"/>
      <c r="AQK435" s="212"/>
      <c r="AQL435" s="212"/>
      <c r="AQM435" s="212"/>
      <c r="AQN435" s="212"/>
      <c r="AQO435" s="212"/>
      <c r="AQP435" s="212"/>
      <c r="AQQ435" s="212"/>
      <c r="AQR435" s="212"/>
      <c r="AQS435" s="212"/>
      <c r="AQT435" s="212"/>
      <c r="AQU435" s="212"/>
      <c r="AQV435" s="212"/>
      <c r="AQW435" s="212"/>
      <c r="AQX435" s="212"/>
      <c r="AQY435" s="212"/>
      <c r="AQZ435" s="212"/>
      <c r="ARA435" s="212"/>
      <c r="ARB435" s="212"/>
      <c r="ARC435" s="212"/>
      <c r="ARD435" s="212"/>
      <c r="ARE435" s="212"/>
      <c r="ARF435" s="212"/>
      <c r="ARG435" s="212"/>
      <c r="ARH435" s="212"/>
      <c r="ARI435" s="212"/>
      <c r="ARJ435" s="212"/>
      <c r="ARK435" s="212"/>
      <c r="ARL435" s="212"/>
      <c r="ARM435" s="212"/>
      <c r="ARN435" s="212"/>
      <c r="ARO435" s="212"/>
      <c r="ARP435" s="212"/>
      <c r="ARQ435" s="212"/>
      <c r="ARR435" s="212"/>
      <c r="ARS435" s="212"/>
      <c r="ART435" s="212"/>
      <c r="ARU435" s="212"/>
      <c r="ARV435" s="212"/>
      <c r="ARW435" s="212"/>
      <c r="ARX435" s="212"/>
      <c r="ARY435" s="212"/>
      <c r="ARZ435" s="212"/>
      <c r="ASA435" s="212"/>
      <c r="ASB435" s="212"/>
      <c r="ASC435" s="212"/>
      <c r="ASD435" s="212"/>
      <c r="ASE435" s="212"/>
      <c r="ASF435" s="212"/>
      <c r="ASG435" s="212"/>
      <c r="ASH435" s="212"/>
      <c r="ASI435" s="212"/>
      <c r="ASJ435" s="212"/>
      <c r="ASK435" s="212"/>
      <c r="ASL435" s="212"/>
      <c r="ASM435" s="212"/>
      <c r="ASN435" s="212"/>
      <c r="ASO435" s="212"/>
      <c r="ASP435" s="212"/>
      <c r="ASQ435" s="212"/>
      <c r="ASR435" s="212"/>
      <c r="ASS435" s="212"/>
      <c r="AST435" s="212"/>
      <c r="ASU435" s="212"/>
      <c r="ASV435" s="212"/>
      <c r="ASW435" s="212"/>
      <c r="ASX435" s="212"/>
      <c r="ASY435" s="212"/>
      <c r="ASZ435" s="212"/>
      <c r="ATA435" s="212"/>
      <c r="ATB435" s="212"/>
      <c r="ATC435" s="212"/>
      <c r="ATD435" s="212"/>
      <c r="ATE435" s="212"/>
      <c r="ATF435" s="212"/>
      <c r="ATG435" s="212"/>
      <c r="ATH435" s="212"/>
      <c r="ATI435" s="212"/>
      <c r="ATJ435" s="212"/>
      <c r="ATK435" s="212"/>
      <c r="ATL435" s="212"/>
      <c r="ATM435" s="212"/>
      <c r="ATN435" s="212"/>
      <c r="ATO435" s="212"/>
      <c r="ATP435" s="212"/>
      <c r="ATQ435" s="212"/>
      <c r="ATR435" s="212"/>
      <c r="ATS435" s="212"/>
      <c r="ATT435" s="212"/>
      <c r="ATU435" s="212"/>
      <c r="ATV435" s="212"/>
      <c r="ATW435" s="212"/>
      <c r="ATX435" s="212"/>
      <c r="ATY435" s="212"/>
      <c r="ATZ435" s="212"/>
      <c r="AUA435" s="212"/>
      <c r="AUB435" s="212"/>
      <c r="AUC435" s="212"/>
      <c r="AUD435" s="212"/>
      <c r="AUE435" s="212"/>
      <c r="AUF435" s="212"/>
      <c r="AUG435" s="212"/>
      <c r="AUH435" s="212"/>
      <c r="AUI435" s="212"/>
      <c r="AUJ435" s="212"/>
      <c r="AUK435" s="212"/>
      <c r="AUL435" s="212"/>
      <c r="AUM435" s="212"/>
      <c r="AUN435" s="212"/>
      <c r="AUO435" s="212"/>
      <c r="AUP435" s="212"/>
      <c r="AUQ435" s="212"/>
      <c r="AUR435" s="212"/>
      <c r="AUS435" s="212"/>
      <c r="AUT435" s="212"/>
      <c r="AUU435" s="212"/>
      <c r="AUV435" s="212"/>
      <c r="AUW435" s="212"/>
      <c r="AUX435" s="212"/>
      <c r="AUY435" s="212"/>
      <c r="AUZ435" s="212"/>
      <c r="AVA435" s="212"/>
      <c r="AVB435" s="212"/>
      <c r="AVC435" s="212"/>
      <c r="AVD435" s="212"/>
      <c r="AVE435" s="212"/>
      <c r="AVF435" s="212"/>
      <c r="AVG435" s="212"/>
      <c r="AVH435" s="212"/>
      <c r="AVI435" s="212"/>
      <c r="AVJ435" s="212"/>
      <c r="AVK435" s="212"/>
      <c r="AVL435" s="212"/>
      <c r="AVM435" s="212"/>
      <c r="AVN435" s="212"/>
      <c r="AVO435" s="212"/>
      <c r="AVP435" s="212"/>
      <c r="AVQ435" s="212"/>
      <c r="AVR435" s="212"/>
      <c r="AVS435" s="212"/>
      <c r="AVT435" s="212"/>
      <c r="AVU435" s="212"/>
      <c r="AVV435" s="212"/>
      <c r="AVW435" s="212"/>
      <c r="AVX435" s="212"/>
      <c r="AVY435" s="212"/>
      <c r="AVZ435" s="212"/>
      <c r="AWA435" s="212"/>
      <c r="AWB435" s="212"/>
      <c r="AWC435" s="212"/>
      <c r="AWD435" s="212"/>
      <c r="AWE435" s="212"/>
      <c r="AWF435" s="212"/>
      <c r="AWG435" s="212"/>
      <c r="AWH435" s="212"/>
      <c r="AWI435" s="212"/>
      <c r="AWJ435" s="212"/>
      <c r="AWK435" s="212"/>
      <c r="AWL435" s="212"/>
      <c r="AWM435" s="212"/>
      <c r="AWN435" s="212"/>
      <c r="AWO435" s="212"/>
      <c r="AWP435" s="212"/>
      <c r="AWQ435" s="212"/>
      <c r="AWR435" s="212"/>
      <c r="AWS435" s="212"/>
      <c r="AWT435" s="212"/>
      <c r="AWU435" s="212"/>
      <c r="AWV435" s="212"/>
      <c r="AWW435" s="212"/>
      <c r="AWX435" s="212"/>
      <c r="AWY435" s="212"/>
      <c r="AWZ435" s="212"/>
      <c r="AXA435" s="212"/>
      <c r="AXB435" s="212"/>
      <c r="AXC435" s="212"/>
      <c r="AXD435" s="212"/>
      <c r="AXE435" s="212"/>
      <c r="AXF435" s="212"/>
      <c r="AXG435" s="212"/>
      <c r="AXH435" s="212"/>
      <c r="AXI435" s="212"/>
      <c r="AXJ435" s="212"/>
      <c r="AXK435" s="212"/>
      <c r="AXL435" s="212"/>
      <c r="AXM435" s="212"/>
      <c r="AXN435" s="212"/>
      <c r="AXO435" s="212"/>
      <c r="AXP435" s="212"/>
      <c r="AXQ435" s="212"/>
      <c r="AXR435" s="212"/>
      <c r="AXS435" s="212"/>
      <c r="AXT435" s="212"/>
      <c r="AXU435" s="212"/>
      <c r="AXV435" s="212"/>
      <c r="AXW435" s="212"/>
      <c r="AXX435" s="212"/>
      <c r="AXY435" s="212"/>
      <c r="AXZ435" s="212"/>
      <c r="AYA435" s="212"/>
      <c r="AYB435" s="212"/>
      <c r="AYC435" s="212"/>
      <c r="AYD435" s="212"/>
      <c r="AYE435" s="212"/>
      <c r="AYF435" s="212"/>
      <c r="AYG435" s="212"/>
      <c r="AYH435" s="212"/>
      <c r="AYI435" s="212"/>
      <c r="AYJ435" s="212"/>
      <c r="AYK435" s="212"/>
      <c r="AYL435" s="212"/>
      <c r="AYM435" s="212"/>
      <c r="AYN435" s="212"/>
      <c r="AYO435" s="212"/>
      <c r="AYP435" s="212"/>
      <c r="AYQ435" s="212"/>
      <c r="AYR435" s="212"/>
      <c r="AYS435" s="212"/>
      <c r="AYT435" s="212"/>
      <c r="AYU435" s="212"/>
      <c r="AYV435" s="212"/>
      <c r="AYW435" s="212"/>
      <c r="AYX435" s="212"/>
      <c r="AYY435" s="212"/>
      <c r="AYZ435" s="212"/>
      <c r="AZA435" s="212"/>
      <c r="AZB435" s="212"/>
      <c r="AZC435" s="212"/>
      <c r="AZD435" s="212"/>
      <c r="AZE435" s="212"/>
      <c r="AZF435" s="212"/>
      <c r="AZG435" s="212"/>
      <c r="AZH435" s="212"/>
      <c r="AZI435" s="212"/>
      <c r="AZJ435" s="212"/>
      <c r="AZK435" s="212"/>
      <c r="AZL435" s="212"/>
      <c r="AZM435" s="212"/>
      <c r="AZN435" s="212"/>
      <c r="AZO435" s="212"/>
      <c r="AZP435" s="212"/>
      <c r="AZQ435" s="212"/>
      <c r="AZR435" s="212"/>
      <c r="AZS435" s="212"/>
      <c r="AZT435" s="212"/>
      <c r="AZU435" s="212"/>
      <c r="AZV435" s="212"/>
      <c r="AZW435" s="212"/>
      <c r="AZX435" s="212"/>
      <c r="AZY435" s="212"/>
      <c r="AZZ435" s="212"/>
      <c r="BAA435" s="212"/>
      <c r="BAB435" s="212"/>
      <c r="BAC435" s="212"/>
      <c r="BAD435" s="212"/>
      <c r="BAE435" s="212"/>
      <c r="BAF435" s="212"/>
      <c r="BAG435" s="212"/>
      <c r="BAH435" s="212"/>
      <c r="BAI435" s="212"/>
      <c r="BAJ435" s="212"/>
      <c r="BAK435" s="212"/>
      <c r="BAL435" s="212"/>
      <c r="BAM435" s="212"/>
      <c r="BAN435" s="212"/>
      <c r="BAO435" s="212"/>
      <c r="BAP435" s="212"/>
      <c r="BAQ435" s="212"/>
      <c r="BAR435" s="212"/>
      <c r="BAS435" s="212"/>
      <c r="BAT435" s="212"/>
      <c r="BAU435" s="212"/>
      <c r="BAV435" s="212"/>
      <c r="BAW435" s="212"/>
      <c r="BAX435" s="212"/>
      <c r="BAY435" s="212"/>
      <c r="BAZ435" s="212"/>
      <c r="BBA435" s="212"/>
      <c r="BBB435" s="212"/>
      <c r="BBC435" s="212"/>
      <c r="BBD435" s="212"/>
      <c r="BBE435" s="212"/>
      <c r="BBF435" s="212"/>
      <c r="BBG435" s="212"/>
      <c r="BBH435" s="212"/>
      <c r="BBI435" s="212"/>
      <c r="BBJ435" s="212"/>
      <c r="BBK435" s="212"/>
      <c r="BBL435" s="212"/>
      <c r="BBM435" s="212"/>
      <c r="BBN435" s="212"/>
      <c r="BBO435" s="212"/>
      <c r="BBP435" s="212"/>
      <c r="BBQ435" s="212"/>
      <c r="BBR435" s="212"/>
      <c r="BBS435" s="212"/>
      <c r="BBT435" s="212"/>
      <c r="BBU435" s="212"/>
      <c r="BBV435" s="212"/>
      <c r="BBW435" s="212"/>
      <c r="BBX435" s="212"/>
      <c r="BBY435" s="212"/>
      <c r="BBZ435" s="212"/>
      <c r="BCA435" s="212"/>
      <c r="BCB435" s="212"/>
      <c r="BCC435" s="212"/>
      <c r="BCD435" s="212"/>
      <c r="BCE435" s="212"/>
      <c r="BCF435" s="212"/>
      <c r="BCG435" s="212"/>
      <c r="BCH435" s="212"/>
      <c r="BCI435" s="212"/>
      <c r="BCJ435" s="212"/>
      <c r="BCK435" s="212"/>
      <c r="BCL435" s="212"/>
      <c r="BCM435" s="212"/>
      <c r="BCN435" s="212"/>
      <c r="BCO435" s="212"/>
      <c r="BCP435" s="212"/>
      <c r="BCQ435" s="212"/>
      <c r="BCR435" s="212"/>
      <c r="BCS435" s="212"/>
      <c r="BCT435" s="212"/>
      <c r="BCU435" s="212"/>
      <c r="BCV435" s="212"/>
      <c r="BCW435" s="212"/>
      <c r="BCX435" s="212"/>
      <c r="BCY435" s="212"/>
      <c r="BCZ435" s="212"/>
      <c r="BDA435" s="212"/>
      <c r="BDB435" s="212"/>
      <c r="BDC435" s="212"/>
      <c r="BDD435" s="212"/>
      <c r="BDE435" s="212"/>
      <c r="BDF435" s="212"/>
      <c r="BDG435" s="212"/>
      <c r="BDH435" s="212"/>
      <c r="BDI435" s="212"/>
      <c r="BDJ435" s="212"/>
      <c r="BDK435" s="212"/>
      <c r="BDL435" s="212"/>
      <c r="BDM435" s="212"/>
      <c r="BDN435" s="212"/>
      <c r="BDO435" s="212"/>
      <c r="BDP435" s="212"/>
      <c r="BDQ435" s="212"/>
      <c r="BDR435" s="212"/>
      <c r="BDS435" s="212"/>
      <c r="BDT435" s="212"/>
      <c r="BDU435" s="212"/>
      <c r="BDV435" s="212"/>
      <c r="BDW435" s="212"/>
      <c r="BDX435" s="212"/>
      <c r="BDY435" s="212"/>
      <c r="BDZ435" s="212"/>
      <c r="BEA435" s="212"/>
      <c r="BEB435" s="212"/>
      <c r="BEC435" s="212"/>
      <c r="BED435" s="212"/>
      <c r="BEE435" s="212"/>
      <c r="BEF435" s="212"/>
      <c r="BEG435" s="212"/>
      <c r="BEH435" s="212"/>
      <c r="BEI435" s="212"/>
      <c r="BEJ435" s="212"/>
      <c r="BEK435" s="212"/>
      <c r="BEL435" s="212"/>
      <c r="BEM435" s="212"/>
      <c r="BEN435" s="212"/>
      <c r="BEO435" s="212"/>
      <c r="BEP435" s="212"/>
      <c r="BEQ435" s="212"/>
      <c r="BER435" s="212"/>
      <c r="BES435" s="212"/>
      <c r="BET435" s="212"/>
      <c r="BEU435" s="212"/>
      <c r="BEV435" s="212"/>
      <c r="BEW435" s="212"/>
      <c r="BEX435" s="212"/>
      <c r="BEY435" s="212"/>
      <c r="BEZ435" s="212"/>
      <c r="BFA435" s="212"/>
      <c r="BFB435" s="212"/>
      <c r="BFC435" s="212"/>
      <c r="BFD435" s="212"/>
      <c r="BFE435" s="212"/>
      <c r="BFF435" s="212"/>
      <c r="BFG435" s="212"/>
      <c r="BFH435" s="212"/>
      <c r="BFI435" s="212"/>
      <c r="BFJ435" s="212"/>
      <c r="BFK435" s="212"/>
      <c r="BFL435" s="212"/>
      <c r="BFM435" s="212"/>
      <c r="BFN435" s="212"/>
      <c r="BFO435" s="212"/>
      <c r="BFP435" s="212"/>
      <c r="BFQ435" s="212"/>
      <c r="BFR435" s="212"/>
      <c r="BFS435" s="212"/>
      <c r="BFT435" s="212"/>
      <c r="BFU435" s="212"/>
      <c r="BFV435" s="212"/>
      <c r="BFW435" s="212"/>
      <c r="BFX435" s="212"/>
      <c r="BFY435" s="212"/>
      <c r="BFZ435" s="212"/>
      <c r="BGA435" s="212"/>
      <c r="BGB435" s="212"/>
      <c r="BGC435" s="212"/>
      <c r="BGD435" s="212"/>
      <c r="BGE435" s="212"/>
      <c r="BGF435" s="212"/>
      <c r="BGG435" s="212"/>
      <c r="BGH435" s="212"/>
      <c r="BGI435" s="212"/>
      <c r="BGJ435" s="212"/>
      <c r="BGK435" s="212"/>
      <c r="BGL435" s="212"/>
      <c r="BGM435" s="212"/>
      <c r="BGN435" s="212"/>
      <c r="BGO435" s="212"/>
      <c r="BGP435" s="212"/>
      <c r="BGQ435" s="212"/>
      <c r="BGR435" s="212"/>
      <c r="BGS435" s="212"/>
      <c r="BGT435" s="212"/>
      <c r="BGU435" s="212"/>
      <c r="BGV435" s="212"/>
      <c r="BGW435" s="212"/>
      <c r="BGX435" s="212"/>
      <c r="BGY435" s="212"/>
      <c r="BGZ435" s="212"/>
      <c r="BHA435" s="212"/>
      <c r="BHB435" s="212"/>
      <c r="BHC435" s="212"/>
      <c r="BHD435" s="212"/>
      <c r="BHE435" s="212"/>
      <c r="BHF435" s="212"/>
      <c r="BHG435" s="212"/>
      <c r="BHH435" s="212"/>
      <c r="BHI435" s="212"/>
      <c r="BHJ435" s="212"/>
      <c r="BHK435" s="212"/>
      <c r="BHL435" s="212"/>
      <c r="BHM435" s="212"/>
      <c r="BHN435" s="212"/>
      <c r="BHO435" s="212"/>
      <c r="BHP435" s="212"/>
      <c r="BHQ435" s="212"/>
      <c r="BHR435" s="212"/>
      <c r="BHS435" s="212"/>
      <c r="BHT435" s="212"/>
      <c r="BHU435" s="212"/>
      <c r="BHV435" s="212"/>
      <c r="BHW435" s="212"/>
      <c r="BHX435" s="212"/>
      <c r="BHY435" s="212"/>
      <c r="BHZ435" s="212"/>
      <c r="BIA435" s="212"/>
      <c r="BIB435" s="212"/>
      <c r="BIC435" s="212"/>
      <c r="BID435" s="212"/>
      <c r="BIE435" s="212"/>
      <c r="BIF435" s="212"/>
      <c r="BIG435" s="212"/>
      <c r="BIH435" s="212"/>
      <c r="BII435" s="212"/>
      <c r="BIJ435" s="212"/>
      <c r="BIK435" s="212"/>
      <c r="BIL435" s="212"/>
      <c r="BIM435" s="212"/>
      <c r="BIN435" s="212"/>
      <c r="BIO435" s="212"/>
      <c r="BIP435" s="212"/>
      <c r="BIQ435" s="212"/>
      <c r="BIR435" s="212"/>
      <c r="BIS435" s="212"/>
      <c r="BIT435" s="212"/>
      <c r="BIU435" s="212"/>
      <c r="BIV435" s="212"/>
      <c r="BIW435" s="212"/>
      <c r="BIX435" s="212"/>
      <c r="BIY435" s="212"/>
      <c r="BIZ435" s="212"/>
      <c r="BJA435" s="212"/>
      <c r="BJB435" s="212"/>
      <c r="BJC435" s="212"/>
      <c r="BJD435" s="212"/>
      <c r="BJE435" s="212"/>
      <c r="BJF435" s="212"/>
      <c r="BJG435" s="212"/>
      <c r="BJH435" s="212"/>
      <c r="BJI435" s="212"/>
      <c r="BJJ435" s="212"/>
      <c r="BJK435" s="212"/>
      <c r="BJL435" s="212"/>
      <c r="BJM435" s="212"/>
      <c r="BJN435" s="212"/>
      <c r="BJO435" s="212"/>
      <c r="BJP435" s="212"/>
      <c r="BJQ435" s="212"/>
      <c r="BJR435" s="212"/>
      <c r="BJS435" s="212"/>
      <c r="BJT435" s="212"/>
      <c r="BJU435" s="212"/>
      <c r="BJV435" s="212"/>
      <c r="BJW435" s="212"/>
      <c r="BJX435" s="212"/>
      <c r="BJY435" s="212"/>
      <c r="BJZ435" s="212"/>
      <c r="BKA435" s="212"/>
      <c r="BKB435" s="212"/>
      <c r="BKC435" s="212"/>
      <c r="BKD435" s="212"/>
      <c r="BKE435" s="212"/>
      <c r="BKF435" s="212"/>
      <c r="BKG435" s="212"/>
      <c r="BKH435" s="212"/>
      <c r="BKI435" s="212"/>
      <c r="BKJ435" s="212"/>
      <c r="BKK435" s="212"/>
      <c r="BKL435" s="212"/>
      <c r="BKM435" s="212"/>
      <c r="BKN435" s="212"/>
      <c r="BKO435" s="212"/>
      <c r="BKP435" s="212"/>
      <c r="BKQ435" s="212"/>
      <c r="BKR435" s="212"/>
      <c r="BKS435" s="212"/>
      <c r="BKT435" s="212"/>
      <c r="BKU435" s="212"/>
      <c r="BKV435" s="212"/>
      <c r="BKW435" s="212"/>
      <c r="BKX435" s="212"/>
      <c r="BKY435" s="212"/>
      <c r="BKZ435" s="212"/>
      <c r="BLA435" s="212"/>
      <c r="BLB435" s="212"/>
      <c r="BLC435" s="212"/>
      <c r="BLD435" s="212"/>
      <c r="BLE435" s="212"/>
      <c r="BLF435" s="212"/>
      <c r="BLG435" s="212"/>
      <c r="BLH435" s="212"/>
      <c r="BLI435" s="212"/>
      <c r="BLJ435" s="212"/>
      <c r="BLK435" s="212"/>
      <c r="BLL435" s="212"/>
      <c r="BLM435" s="212"/>
      <c r="BLN435" s="212"/>
      <c r="BLO435" s="212"/>
      <c r="BLP435" s="212"/>
      <c r="BLQ435" s="212"/>
      <c r="BLR435" s="212"/>
      <c r="BLS435" s="212"/>
      <c r="BLT435" s="212"/>
      <c r="BLU435" s="212"/>
      <c r="BLV435" s="212"/>
      <c r="BLW435" s="212"/>
      <c r="BLX435" s="212"/>
      <c r="BLY435" s="212"/>
      <c r="BLZ435" s="212"/>
      <c r="BMA435" s="212"/>
      <c r="BMB435" s="212"/>
      <c r="BMC435" s="212"/>
      <c r="BMD435" s="212"/>
      <c r="BME435" s="212"/>
      <c r="BMF435" s="212"/>
      <c r="BMG435" s="212"/>
      <c r="BMH435" s="212"/>
      <c r="BMI435" s="212"/>
      <c r="BMJ435" s="212"/>
      <c r="BMK435" s="212"/>
      <c r="BML435" s="212"/>
      <c r="BMM435" s="212"/>
      <c r="BMN435" s="212"/>
      <c r="BMO435" s="212"/>
      <c r="BMP435" s="212"/>
      <c r="BMQ435" s="212"/>
      <c r="BMR435" s="212"/>
      <c r="BMS435" s="212"/>
      <c r="BMT435" s="212"/>
      <c r="BMU435" s="212"/>
      <c r="BMV435" s="212"/>
      <c r="BMW435" s="212"/>
      <c r="BMX435" s="212"/>
      <c r="BMY435" s="212"/>
      <c r="BMZ435" s="212"/>
      <c r="BNA435" s="212"/>
      <c r="BNB435" s="212"/>
      <c r="BNC435" s="212"/>
      <c r="BND435" s="212"/>
      <c r="BNE435" s="212"/>
      <c r="BNF435" s="212"/>
      <c r="BNG435" s="212"/>
      <c r="BNH435" s="212"/>
      <c r="BNI435" s="212"/>
      <c r="BNJ435" s="212"/>
      <c r="BNK435" s="212"/>
      <c r="BNL435" s="212"/>
      <c r="BNM435" s="212"/>
      <c r="BNN435" s="212"/>
      <c r="BNO435" s="212"/>
      <c r="BNP435" s="212"/>
      <c r="BNQ435" s="212"/>
      <c r="BNR435" s="212"/>
      <c r="BNS435" s="212"/>
      <c r="BNT435" s="212"/>
      <c r="BNU435" s="212"/>
      <c r="BNV435" s="212"/>
      <c r="BNW435" s="212"/>
      <c r="BNX435" s="212"/>
      <c r="BNY435" s="212"/>
      <c r="BNZ435" s="212"/>
      <c r="BOA435" s="212"/>
      <c r="BOB435" s="212"/>
      <c r="BOC435" s="212"/>
      <c r="BOD435" s="212"/>
      <c r="BOE435" s="212"/>
      <c r="BOF435" s="212"/>
      <c r="BOG435" s="212"/>
      <c r="BOH435" s="212"/>
      <c r="BOI435" s="212"/>
      <c r="BOJ435" s="212"/>
      <c r="BOK435" s="212"/>
      <c r="BOL435" s="212"/>
      <c r="BOM435" s="212"/>
      <c r="BON435" s="212"/>
      <c r="BOO435" s="212"/>
      <c r="BOP435" s="212"/>
      <c r="BOQ435" s="212"/>
      <c r="BOR435" s="212"/>
      <c r="BOS435" s="212"/>
      <c r="BOT435" s="212"/>
      <c r="BOU435" s="212"/>
      <c r="BOV435" s="212"/>
      <c r="BOW435" s="212"/>
      <c r="BOX435" s="212"/>
      <c r="BOY435" s="212"/>
      <c r="BOZ435" s="212"/>
      <c r="BPA435" s="212"/>
      <c r="BPB435" s="212"/>
      <c r="BPC435" s="212"/>
      <c r="BPD435" s="212"/>
      <c r="BPE435" s="212"/>
      <c r="BPF435" s="212"/>
      <c r="BPG435" s="212"/>
      <c r="BPH435" s="212"/>
      <c r="BPI435" s="212"/>
      <c r="BPJ435" s="212"/>
      <c r="BPN435" s="212"/>
      <c r="BPO435" s="212"/>
      <c r="BPP435" s="212"/>
      <c r="BPQ435" s="212"/>
      <c r="BPR435" s="212"/>
      <c r="BPS435" s="212"/>
      <c r="BPT435" s="212"/>
      <c r="BPU435" s="212"/>
      <c r="BPV435" s="212"/>
      <c r="BPW435" s="212"/>
      <c r="BPX435" s="212"/>
      <c r="BPY435" s="212"/>
      <c r="BPZ435" s="212"/>
      <c r="BQA435" s="212"/>
      <c r="BQB435" s="212"/>
      <c r="BQC435" s="212"/>
      <c r="BQD435" s="212"/>
      <c r="BQE435" s="212"/>
      <c r="BQF435" s="212"/>
      <c r="BQG435" s="212"/>
      <c r="BQH435" s="212"/>
      <c r="BQI435" s="212"/>
      <c r="BQJ435" s="212"/>
      <c r="BQK435" s="212"/>
      <c r="BQL435" s="212"/>
      <c r="BQM435" s="212"/>
      <c r="BQN435" s="212"/>
      <c r="BQO435" s="212"/>
      <c r="BQP435" s="212"/>
      <c r="BQQ435" s="212"/>
      <c r="BQR435" s="212"/>
      <c r="BQS435" s="212"/>
      <c r="BQT435" s="212"/>
      <c r="BQU435" s="212"/>
      <c r="BQV435" s="212"/>
      <c r="BQW435" s="212"/>
      <c r="BQX435" s="212"/>
      <c r="BQY435" s="212"/>
      <c r="BQZ435" s="212"/>
      <c r="BRA435" s="212"/>
      <c r="BRB435" s="212"/>
      <c r="BRC435" s="212"/>
      <c r="BRD435" s="212"/>
      <c r="BRE435" s="212"/>
      <c r="BRF435" s="212"/>
      <c r="BRG435" s="212"/>
      <c r="BRH435" s="212"/>
      <c r="BRI435" s="212"/>
      <c r="BRJ435" s="212"/>
      <c r="BRK435" s="212"/>
      <c r="BRL435" s="212"/>
      <c r="BRM435" s="212"/>
      <c r="BRN435" s="212"/>
      <c r="BRO435" s="212"/>
      <c r="BRP435" s="212"/>
      <c r="BRQ435" s="212"/>
      <c r="BRR435" s="212"/>
      <c r="BRS435" s="212"/>
      <c r="BRT435" s="212"/>
      <c r="BRU435" s="212"/>
      <c r="BRV435" s="212"/>
      <c r="BRW435" s="212"/>
      <c r="BRX435" s="212"/>
      <c r="BRY435" s="212"/>
      <c r="BRZ435" s="212"/>
      <c r="BSA435" s="212"/>
      <c r="BSB435" s="212"/>
      <c r="BSC435" s="212"/>
      <c r="BSD435" s="212"/>
      <c r="BSE435" s="212"/>
      <c r="BSF435" s="212"/>
      <c r="BSG435" s="212"/>
      <c r="BSH435" s="212"/>
      <c r="BSI435" s="212"/>
      <c r="BSJ435" s="212"/>
      <c r="BSK435" s="212"/>
      <c r="BSL435" s="212"/>
      <c r="BSM435" s="212"/>
      <c r="BSN435" s="212"/>
      <c r="BSO435" s="212"/>
      <c r="BSP435" s="212"/>
      <c r="BSQ435" s="212"/>
      <c r="BSR435" s="212"/>
      <c r="BSS435" s="212"/>
      <c r="BST435" s="212"/>
      <c r="BSU435" s="212"/>
      <c r="BSV435" s="212"/>
      <c r="BSW435" s="212"/>
      <c r="BSX435" s="212"/>
      <c r="BSY435" s="212"/>
      <c r="BSZ435" s="212"/>
      <c r="BTA435" s="212"/>
      <c r="BTB435" s="212"/>
      <c r="BTC435" s="212"/>
      <c r="BTD435" s="212"/>
      <c r="BTE435" s="212"/>
      <c r="BTF435" s="212"/>
      <c r="BTG435" s="212"/>
      <c r="BTH435" s="212"/>
      <c r="BTI435" s="212"/>
      <c r="BTJ435" s="212"/>
      <c r="BTK435" s="212"/>
      <c r="BTL435" s="212"/>
      <c r="BTM435" s="212"/>
      <c r="BTN435" s="212"/>
      <c r="BTO435" s="212"/>
      <c r="BTP435" s="212"/>
      <c r="BTQ435" s="212"/>
      <c r="BTR435" s="212"/>
      <c r="BTS435" s="212"/>
      <c r="BTT435" s="212"/>
      <c r="BTU435" s="212"/>
      <c r="BTV435" s="212"/>
      <c r="BTW435" s="212"/>
      <c r="BTX435" s="212"/>
      <c r="BTY435" s="212"/>
      <c r="BTZ435" s="212"/>
      <c r="BUA435" s="212"/>
      <c r="BUB435" s="212"/>
      <c r="BUC435" s="212"/>
      <c r="BUD435" s="212"/>
      <c r="BUE435" s="212"/>
      <c r="BUF435" s="212"/>
      <c r="BUG435" s="212"/>
      <c r="BUH435" s="212"/>
      <c r="BUI435" s="212"/>
      <c r="BUJ435" s="212"/>
      <c r="BUK435" s="212"/>
      <c r="BUL435" s="212"/>
      <c r="BUM435" s="212"/>
      <c r="BUN435" s="212"/>
      <c r="BUO435" s="212"/>
      <c r="BUP435" s="212"/>
      <c r="BUQ435" s="212"/>
      <c r="BUR435" s="212"/>
      <c r="BUS435" s="212"/>
      <c r="BUT435" s="212"/>
      <c r="BUU435" s="212"/>
      <c r="BUV435" s="212"/>
      <c r="BUW435" s="212"/>
      <c r="BUX435" s="212"/>
      <c r="BUY435" s="212"/>
      <c r="BUZ435" s="212"/>
      <c r="BVA435" s="212"/>
      <c r="BVB435" s="212"/>
      <c r="BVC435" s="212"/>
      <c r="BVD435" s="212"/>
      <c r="BVE435" s="212"/>
      <c r="BVF435" s="212"/>
      <c r="BVG435" s="212"/>
      <c r="BVH435" s="212"/>
      <c r="BVI435" s="212"/>
      <c r="BVJ435" s="212"/>
      <c r="BVK435" s="212"/>
      <c r="BVL435" s="212"/>
      <c r="BVM435" s="212"/>
      <c r="BVN435" s="212"/>
      <c r="BVO435" s="212"/>
      <c r="BVP435" s="212"/>
      <c r="BVQ435" s="212"/>
      <c r="BVR435" s="212"/>
      <c r="BVS435" s="212"/>
      <c r="BVT435" s="212"/>
      <c r="BVU435" s="212"/>
      <c r="BVV435" s="212"/>
      <c r="BVW435" s="212"/>
      <c r="BVX435" s="212"/>
      <c r="BVY435" s="212"/>
      <c r="BVZ435" s="212"/>
      <c r="BWA435" s="212"/>
      <c r="BWB435" s="212"/>
      <c r="BWC435" s="212"/>
      <c r="BWD435" s="212"/>
      <c r="BWE435" s="212"/>
      <c r="BWF435" s="212"/>
      <c r="BWG435" s="212"/>
      <c r="BWH435" s="212"/>
      <c r="BWI435" s="212"/>
      <c r="BWJ435" s="212"/>
      <c r="BWK435" s="212"/>
      <c r="BWL435" s="212"/>
      <c r="BWM435" s="212"/>
      <c r="BWN435" s="212"/>
      <c r="BWO435" s="212"/>
      <c r="BWP435" s="212"/>
      <c r="BWQ435" s="212"/>
      <c r="BWR435" s="212"/>
      <c r="BWS435" s="212"/>
      <c r="BWT435" s="212"/>
      <c r="BWU435" s="212"/>
      <c r="BWV435" s="212"/>
      <c r="BWW435" s="212"/>
      <c r="BWX435" s="212"/>
      <c r="BWY435" s="212"/>
      <c r="BWZ435" s="212"/>
      <c r="BXA435" s="212"/>
      <c r="BXB435" s="212"/>
      <c r="BXC435" s="212"/>
      <c r="BXD435" s="212"/>
      <c r="BXE435" s="212"/>
      <c r="BXF435" s="212"/>
      <c r="BXG435" s="212"/>
      <c r="BXH435" s="212"/>
      <c r="BXI435" s="212"/>
      <c r="BXJ435" s="212"/>
      <c r="BXK435" s="212"/>
      <c r="BXL435" s="212"/>
      <c r="BXM435" s="212"/>
      <c r="BXN435" s="212"/>
      <c r="BXO435" s="212"/>
      <c r="BXP435" s="212"/>
      <c r="BXQ435" s="212"/>
      <c r="BXR435" s="212"/>
      <c r="BXS435" s="212"/>
      <c r="BXT435" s="212"/>
      <c r="BXU435" s="212"/>
      <c r="BXV435" s="212"/>
      <c r="BXW435" s="212"/>
      <c r="BXX435" s="212"/>
      <c r="BXY435" s="212"/>
      <c r="BXZ435" s="212"/>
      <c r="BYA435" s="212"/>
      <c r="BYB435" s="212"/>
      <c r="BYC435" s="212"/>
      <c r="BYD435" s="212"/>
      <c r="BYE435" s="212"/>
      <c r="BYF435" s="212"/>
      <c r="BYG435" s="212"/>
      <c r="BYH435" s="212"/>
      <c r="BYI435" s="212"/>
      <c r="BYJ435" s="212"/>
      <c r="BYK435" s="212"/>
      <c r="BYL435" s="212"/>
      <c r="BYM435" s="212"/>
      <c r="BYN435" s="212"/>
      <c r="BYO435" s="212"/>
      <c r="BYP435" s="212"/>
      <c r="BYQ435" s="212"/>
      <c r="BYR435" s="212"/>
      <c r="BYS435" s="212"/>
      <c r="BYT435" s="212"/>
      <c r="BYU435" s="212"/>
      <c r="BYV435" s="212"/>
      <c r="BYW435" s="212"/>
      <c r="BYX435" s="212"/>
      <c r="BYY435" s="212"/>
      <c r="BYZ435" s="212"/>
      <c r="BZA435" s="212"/>
      <c r="BZB435" s="212"/>
      <c r="BZC435" s="212"/>
      <c r="BZD435" s="212"/>
      <c r="BZE435" s="212"/>
      <c r="BZF435" s="212"/>
      <c r="BZG435" s="212"/>
      <c r="BZH435" s="212"/>
      <c r="BZI435" s="212"/>
      <c r="BZJ435" s="212"/>
      <c r="BZK435" s="212"/>
      <c r="BZL435" s="212"/>
      <c r="BZM435" s="212"/>
      <c r="BZN435" s="212"/>
      <c r="BZO435" s="212"/>
      <c r="BZP435" s="212"/>
      <c r="BZQ435" s="212"/>
      <c r="BZR435" s="212"/>
      <c r="BZS435" s="212"/>
      <c r="BZT435" s="212"/>
      <c r="BZU435" s="212"/>
      <c r="BZV435" s="212"/>
      <c r="BZW435" s="212"/>
      <c r="BZX435" s="212"/>
      <c r="BZY435" s="212"/>
      <c r="BZZ435" s="212"/>
      <c r="CAA435" s="212"/>
      <c r="CAB435" s="212"/>
      <c r="CAC435" s="212"/>
      <c r="CAD435" s="212"/>
      <c r="CAE435" s="212"/>
      <c r="CAF435" s="212"/>
      <c r="CAG435" s="212"/>
      <c r="CAH435" s="212"/>
      <c r="CAI435" s="212"/>
      <c r="CAJ435" s="212"/>
      <c r="CAK435" s="212"/>
      <c r="CAL435" s="212"/>
      <c r="CAM435" s="212"/>
      <c r="CAN435" s="212"/>
      <c r="CAO435" s="212"/>
      <c r="CAP435" s="212"/>
      <c r="CAQ435" s="212"/>
      <c r="CAR435" s="212"/>
      <c r="CAS435" s="212"/>
      <c r="CAT435" s="212"/>
      <c r="CAU435" s="212"/>
      <c r="CAV435" s="212"/>
      <c r="CAW435" s="212"/>
      <c r="CAX435" s="212"/>
      <c r="CAY435" s="212"/>
      <c r="CAZ435" s="212"/>
      <c r="CBA435" s="212"/>
      <c r="CBB435" s="212"/>
      <c r="CBC435" s="212"/>
      <c r="CBD435" s="212"/>
      <c r="CBE435" s="212"/>
      <c r="CBF435" s="212"/>
      <c r="CBG435" s="212"/>
      <c r="CBH435" s="212"/>
      <c r="CBI435" s="212"/>
      <c r="CBJ435" s="212"/>
      <c r="CBK435" s="212"/>
      <c r="CBL435" s="212"/>
      <c r="CBM435" s="212"/>
      <c r="CBN435" s="212"/>
      <c r="CBO435" s="212"/>
      <c r="CBP435" s="212"/>
      <c r="CBQ435" s="212"/>
      <c r="CBR435" s="212"/>
      <c r="CBS435" s="212"/>
      <c r="CBT435" s="212"/>
      <c r="CBU435" s="212"/>
      <c r="CBV435" s="212"/>
      <c r="CBW435" s="212"/>
      <c r="CBX435" s="212"/>
      <c r="CBY435" s="212"/>
      <c r="CBZ435" s="212"/>
      <c r="CCA435" s="212"/>
      <c r="CCB435" s="212"/>
      <c r="CCC435" s="212"/>
      <c r="CCD435" s="212"/>
      <c r="CCE435" s="212"/>
      <c r="CCF435" s="212"/>
      <c r="CCG435" s="212"/>
      <c r="CCH435" s="212"/>
      <c r="CCI435" s="212"/>
      <c r="CCJ435" s="212"/>
      <c r="CCK435" s="212"/>
      <c r="CCL435" s="212"/>
      <c r="CCM435" s="212"/>
      <c r="CCN435" s="212"/>
      <c r="CCO435" s="212"/>
      <c r="CCP435" s="212"/>
      <c r="CCQ435" s="212"/>
      <c r="CCR435" s="212"/>
      <c r="CCS435" s="212"/>
      <c r="CCT435" s="212"/>
      <c r="CCU435" s="212"/>
      <c r="CCV435" s="212"/>
      <c r="CCW435" s="212"/>
      <c r="CCX435" s="212"/>
      <c r="CCY435" s="212"/>
      <c r="CCZ435" s="212"/>
      <c r="CDA435" s="212"/>
      <c r="CDB435" s="212"/>
      <c r="CDC435" s="212"/>
      <c r="CDD435" s="212"/>
      <c r="CDE435" s="212"/>
      <c r="CDF435" s="212"/>
      <c r="CDG435" s="212"/>
      <c r="CDH435" s="212"/>
      <c r="CDI435" s="212"/>
      <c r="CDJ435" s="212"/>
      <c r="CDK435" s="212"/>
      <c r="CDL435" s="212"/>
      <c r="CDM435" s="212"/>
      <c r="CDN435" s="212"/>
      <c r="CDO435" s="212"/>
      <c r="CDP435" s="212"/>
      <c r="CDQ435" s="212"/>
      <c r="CDR435" s="212"/>
      <c r="CDS435" s="212"/>
      <c r="CDT435" s="212"/>
      <c r="CDU435" s="212"/>
      <c r="CDV435" s="212"/>
      <c r="CDW435" s="212"/>
      <c r="CDX435" s="212"/>
      <c r="CDY435" s="212"/>
      <c r="CDZ435" s="212"/>
      <c r="CEA435" s="212"/>
      <c r="CEB435" s="212"/>
      <c r="CEC435" s="212"/>
      <c r="CED435" s="212"/>
      <c r="CEE435" s="212"/>
      <c r="CEF435" s="212"/>
      <c r="CEG435" s="212"/>
      <c r="CEH435" s="212"/>
      <c r="CEI435" s="212"/>
      <c r="CEJ435" s="212"/>
      <c r="CEK435" s="212"/>
      <c r="CEL435" s="212"/>
      <c r="CEM435" s="212"/>
      <c r="CEN435" s="212"/>
      <c r="CEO435" s="212"/>
      <c r="CEP435" s="212"/>
      <c r="CEQ435" s="212"/>
      <c r="CER435" s="212"/>
      <c r="CES435" s="212"/>
      <c r="CET435" s="212"/>
      <c r="CEU435" s="212"/>
      <c r="CEV435" s="212"/>
      <c r="CEW435" s="212"/>
      <c r="CEX435" s="212"/>
      <c r="CEY435" s="212"/>
      <c r="CEZ435" s="212"/>
      <c r="CFA435" s="212"/>
      <c r="CFB435" s="212"/>
      <c r="CFC435" s="212"/>
      <c r="CFD435" s="212"/>
      <c r="CFE435" s="212"/>
      <c r="CFF435" s="212"/>
      <c r="CFG435" s="212"/>
      <c r="CFH435" s="212"/>
      <c r="CFI435" s="212"/>
      <c r="CFJ435" s="212"/>
      <c r="CFK435" s="212"/>
      <c r="CFL435" s="212"/>
      <c r="CFM435" s="212"/>
      <c r="CFN435" s="212"/>
      <c r="CFO435" s="212"/>
      <c r="CFP435" s="212"/>
      <c r="CFQ435" s="212"/>
      <c r="CFR435" s="212"/>
      <c r="CFS435" s="212"/>
      <c r="CFT435" s="212"/>
      <c r="CFU435" s="212"/>
      <c r="CFV435" s="212"/>
      <c r="CFW435" s="212"/>
      <c r="CFX435" s="212"/>
      <c r="CFY435" s="212"/>
      <c r="CFZ435" s="212"/>
      <c r="CGA435" s="212"/>
      <c r="CGB435" s="212"/>
      <c r="CGC435" s="212"/>
      <c r="CGD435" s="212"/>
      <c r="CGE435" s="212"/>
      <c r="CGF435" s="212"/>
      <c r="CGG435" s="212"/>
      <c r="CGH435" s="212"/>
      <c r="CGI435" s="212"/>
      <c r="CGJ435" s="212"/>
      <c r="CGK435" s="212"/>
      <c r="CGL435" s="212"/>
      <c r="CGM435" s="212"/>
      <c r="CGN435" s="212"/>
      <c r="CGO435" s="212"/>
      <c r="CGP435" s="212"/>
      <c r="CGQ435" s="212"/>
      <c r="CGS435" s="212"/>
      <c r="CGT435" s="212"/>
      <c r="CGU435" s="212"/>
      <c r="CGV435" s="212"/>
      <c r="CGW435" s="212"/>
      <c r="CGX435" s="212"/>
      <c r="CGY435" s="212"/>
      <c r="CGZ435" s="212"/>
      <c r="CHA435" s="212"/>
      <c r="CHB435" s="212"/>
      <c r="CHC435" s="212"/>
      <c r="CHD435" s="212"/>
      <c r="CHE435" s="212"/>
      <c r="CHF435" s="212"/>
      <c r="CHG435" s="212"/>
      <c r="CHH435" s="212"/>
      <c r="CHI435" s="212"/>
      <c r="CHJ435" s="212"/>
      <c r="CHK435" s="212"/>
      <c r="CHL435" s="212"/>
      <c r="CHM435" s="212"/>
      <c r="CHN435" s="212"/>
      <c r="CHO435" s="212"/>
      <c r="CHP435" s="212"/>
      <c r="CHQ435" s="212"/>
      <c r="CHR435" s="212"/>
      <c r="CHS435" s="212"/>
      <c r="CHT435" s="212"/>
      <c r="CHU435" s="212"/>
      <c r="CHV435" s="212"/>
      <c r="CHW435" s="212"/>
      <c r="CHX435" s="212"/>
      <c r="CHY435" s="212"/>
      <c r="CHZ435" s="212"/>
      <c r="CIA435" s="212"/>
      <c r="CIB435" s="212"/>
      <c r="CIC435" s="212"/>
      <c r="CID435" s="212"/>
      <c r="CIE435" s="212"/>
      <c r="CIF435" s="212"/>
      <c r="CIG435" s="212"/>
      <c r="CIH435" s="212"/>
      <c r="CII435" s="212"/>
      <c r="CIJ435" s="212"/>
      <c r="CIK435" s="212"/>
      <c r="CIL435" s="212"/>
      <c r="CIM435" s="212"/>
      <c r="CIN435" s="212"/>
      <c r="CIO435" s="212"/>
      <c r="CIP435" s="212"/>
      <c r="CIQ435" s="212"/>
      <c r="CIR435" s="212"/>
      <c r="CIS435" s="212"/>
      <c r="CIT435" s="212"/>
      <c r="CIU435" s="212"/>
      <c r="CIV435" s="212"/>
      <c r="CIW435" s="212"/>
      <c r="CIX435" s="212"/>
      <c r="CIY435" s="212"/>
      <c r="CIZ435" s="212"/>
      <c r="CJA435" s="212"/>
      <c r="CJB435" s="212"/>
      <c r="CJC435" s="212"/>
      <c r="CJD435" s="212"/>
      <c r="CJE435" s="212"/>
      <c r="CJF435" s="212"/>
      <c r="CJG435" s="212"/>
      <c r="CJH435" s="212"/>
      <c r="CJI435" s="212"/>
      <c r="CJJ435" s="212"/>
      <c r="CJK435" s="212"/>
      <c r="CJL435" s="212"/>
      <c r="CJM435" s="212"/>
      <c r="CJN435" s="212"/>
      <c r="CJO435" s="212"/>
      <c r="CJP435" s="212"/>
      <c r="CJQ435" s="212"/>
      <c r="CJR435" s="212"/>
      <c r="CJS435" s="212"/>
      <c r="CJT435" s="212"/>
      <c r="CJU435" s="212"/>
      <c r="CJV435" s="212"/>
      <c r="CJW435" s="212"/>
      <c r="CJX435" s="212"/>
      <c r="CJY435" s="212"/>
      <c r="CJZ435" s="212"/>
      <c r="CKA435" s="212"/>
      <c r="CKB435" s="212"/>
      <c r="CKC435" s="212"/>
      <c r="CKD435" s="212"/>
      <c r="CKE435" s="212"/>
      <c r="CKF435" s="212"/>
      <c r="CKG435" s="212"/>
      <c r="CKH435" s="212"/>
      <c r="CKI435" s="212"/>
      <c r="CKJ435" s="212"/>
      <c r="CKK435" s="212"/>
      <c r="CKL435" s="212"/>
      <c r="CKM435" s="212"/>
      <c r="CKN435" s="212"/>
      <c r="CKO435" s="212"/>
      <c r="CKP435" s="212"/>
      <c r="CKQ435" s="212"/>
      <c r="CKR435" s="212"/>
      <c r="CKS435" s="212"/>
      <c r="CKT435" s="212"/>
      <c r="CKU435" s="212"/>
      <c r="CKV435" s="212"/>
      <c r="CKW435" s="212"/>
      <c r="CKX435" s="212"/>
      <c r="CKY435" s="212"/>
      <c r="CKZ435" s="212"/>
      <c r="CLA435" s="212"/>
      <c r="CLB435" s="212"/>
      <c r="CLC435" s="212"/>
      <c r="CLD435" s="212"/>
      <c r="CLE435" s="212"/>
      <c r="CLF435" s="212"/>
      <c r="CLG435" s="212"/>
      <c r="CLH435" s="212"/>
      <c r="CLI435" s="212"/>
      <c r="CLJ435" s="212"/>
      <c r="CLK435" s="212"/>
      <c r="CLL435" s="212"/>
      <c r="CLM435" s="212"/>
      <c r="CLN435" s="212"/>
      <c r="CLO435" s="212"/>
      <c r="CLP435" s="212"/>
      <c r="CLQ435" s="212"/>
      <c r="CLR435" s="212"/>
      <c r="CLS435" s="212"/>
      <c r="CLT435" s="212"/>
      <c r="CLU435" s="212"/>
      <c r="CLV435" s="212"/>
      <c r="CLW435" s="212"/>
      <c r="CLX435" s="212"/>
      <c r="CLY435" s="212"/>
      <c r="CLZ435" s="212"/>
      <c r="CMA435" s="212"/>
      <c r="CMB435" s="212"/>
      <c r="CMC435" s="212"/>
      <c r="CMD435" s="212"/>
      <c r="CME435" s="212"/>
      <c r="CMF435" s="212"/>
      <c r="CMG435" s="212"/>
      <c r="CMH435" s="212"/>
      <c r="CMI435" s="212"/>
      <c r="CMJ435" s="212"/>
      <c r="CMK435" s="212"/>
      <c r="CML435" s="212"/>
      <c r="CMM435" s="212"/>
      <c r="CMN435" s="212"/>
      <c r="CMO435" s="212"/>
      <c r="CMP435" s="212"/>
      <c r="CMQ435" s="212"/>
      <c r="CMR435" s="212"/>
      <c r="CMS435" s="212"/>
      <c r="CMT435" s="212"/>
      <c r="CMU435" s="212"/>
      <c r="CMV435" s="212"/>
      <c r="CMW435" s="212"/>
      <c r="CMX435" s="212"/>
      <c r="CMY435" s="212"/>
      <c r="CMZ435" s="212"/>
      <c r="CNA435" s="212"/>
      <c r="CNB435" s="212"/>
      <c r="CNC435" s="212"/>
      <c r="CND435" s="212"/>
      <c r="CNE435" s="212"/>
      <c r="CNF435" s="212"/>
      <c r="CNG435" s="212"/>
      <c r="CNH435" s="212"/>
      <c r="CNI435" s="212"/>
      <c r="CNJ435" s="212"/>
      <c r="CNK435" s="212"/>
      <c r="CNL435" s="212"/>
      <c r="CNM435" s="212"/>
      <c r="CNN435" s="212"/>
      <c r="CNO435" s="212"/>
      <c r="CNP435" s="212"/>
      <c r="CNQ435" s="212"/>
      <c r="CNR435" s="212"/>
      <c r="CNS435" s="212"/>
      <c r="CNT435" s="212"/>
      <c r="CNU435" s="212"/>
      <c r="CNV435" s="212"/>
      <c r="CNW435" s="212"/>
      <c r="CNX435" s="212"/>
      <c r="CNY435" s="212"/>
      <c r="CNZ435" s="212"/>
      <c r="COA435" s="212"/>
      <c r="COB435" s="212"/>
      <c r="COC435" s="212"/>
      <c r="COD435" s="212"/>
      <c r="COE435" s="212"/>
      <c r="COF435" s="212"/>
      <c r="COG435" s="212"/>
      <c r="COH435" s="212"/>
      <c r="COI435" s="212"/>
      <c r="COJ435" s="212"/>
      <c r="COK435" s="212"/>
      <c r="COL435" s="212"/>
      <c r="COM435" s="212"/>
      <c r="CON435" s="212"/>
      <c r="COO435" s="212"/>
      <c r="COP435" s="212"/>
      <c r="COQ435" s="212"/>
      <c r="COR435" s="212"/>
      <c r="COS435" s="212"/>
      <c r="COT435" s="212"/>
      <c r="COU435" s="212"/>
      <c r="COV435" s="212"/>
      <c r="COW435" s="212"/>
      <c r="COX435" s="212"/>
      <c r="COY435" s="212"/>
      <c r="COZ435" s="212"/>
      <c r="CPA435" s="212"/>
      <c r="CPB435" s="212"/>
      <c r="CPC435" s="212"/>
      <c r="CPD435" s="212"/>
      <c r="CPE435" s="212"/>
      <c r="CPF435" s="212"/>
      <c r="CPG435" s="212"/>
      <c r="CPH435" s="212"/>
      <c r="CPI435" s="212"/>
      <c r="CPJ435" s="212"/>
      <c r="CPK435" s="212"/>
      <c r="CPL435" s="212"/>
      <c r="CPM435" s="212"/>
      <c r="CPN435" s="212"/>
      <c r="CPO435" s="212"/>
      <c r="CPP435" s="212"/>
      <c r="CPQ435" s="212"/>
      <c r="CPR435" s="212"/>
      <c r="CPS435" s="212"/>
      <c r="CPT435" s="212"/>
      <c r="CPU435" s="212"/>
      <c r="CPV435" s="212"/>
      <c r="CPW435" s="212"/>
      <c r="CPX435" s="212"/>
      <c r="CPY435" s="212"/>
      <c r="CPZ435" s="212"/>
      <c r="CQA435" s="212"/>
      <c r="CQB435" s="212"/>
      <c r="CQC435" s="212"/>
      <c r="CQD435" s="212"/>
      <c r="CQE435" s="212"/>
      <c r="CQF435" s="212"/>
      <c r="CQG435" s="212"/>
      <c r="CQH435" s="212"/>
      <c r="CQI435" s="212"/>
      <c r="CQJ435" s="212"/>
      <c r="CQK435" s="212"/>
      <c r="CQL435" s="212"/>
      <c r="CQM435" s="212"/>
      <c r="CQN435" s="212"/>
      <c r="CQO435" s="212"/>
      <c r="CQP435" s="212"/>
      <c r="CQQ435" s="212"/>
      <c r="CQR435" s="212"/>
      <c r="CQS435" s="212"/>
      <c r="CQT435" s="212"/>
      <c r="CQU435" s="212"/>
      <c r="CQV435" s="212"/>
      <c r="CQW435" s="212"/>
      <c r="CQX435" s="212"/>
      <c r="CQY435" s="212"/>
      <c r="CQZ435" s="212"/>
      <c r="CRA435" s="212"/>
      <c r="CRB435" s="212"/>
      <c r="CRC435" s="212"/>
      <c r="CRD435" s="212"/>
      <c r="CRE435" s="212"/>
      <c r="CRF435" s="212"/>
      <c r="CRG435" s="212"/>
      <c r="CRH435" s="212"/>
      <c r="CRI435" s="212"/>
      <c r="CRJ435" s="212"/>
      <c r="CRK435" s="212"/>
      <c r="CRL435" s="212"/>
      <c r="CRM435" s="212"/>
      <c r="CRN435" s="212"/>
      <c r="CRO435" s="212"/>
      <c r="CRP435" s="212"/>
      <c r="CRQ435" s="212"/>
      <c r="CRR435" s="212"/>
      <c r="CRS435" s="212"/>
      <c r="CRT435" s="212"/>
      <c r="CRU435" s="212"/>
      <c r="CRV435" s="212"/>
      <c r="CRW435" s="212"/>
      <c r="CRX435" s="212"/>
      <c r="CRY435" s="212"/>
      <c r="CRZ435" s="212"/>
      <c r="CSA435" s="212"/>
      <c r="CSB435" s="212"/>
      <c r="CSC435" s="212"/>
      <c r="CSD435" s="212"/>
      <c r="CSE435" s="212"/>
      <c r="CSF435" s="212"/>
      <c r="CSG435" s="212"/>
      <c r="CSH435" s="212"/>
      <c r="CSI435" s="212"/>
      <c r="CSJ435" s="212"/>
      <c r="CSK435" s="212"/>
      <c r="CSL435" s="212"/>
      <c r="CSM435" s="212"/>
      <c r="CSN435" s="212"/>
      <c r="CSO435" s="212"/>
      <c r="CSP435" s="212"/>
      <c r="CSQ435" s="212"/>
      <c r="CSR435" s="212"/>
      <c r="CSS435" s="212"/>
      <c r="CST435" s="212"/>
      <c r="CSU435" s="212"/>
      <c r="CSV435" s="212"/>
      <c r="CSW435" s="212"/>
      <c r="CSX435" s="212"/>
      <c r="CSY435" s="212"/>
      <c r="CSZ435" s="212"/>
      <c r="CTA435" s="212"/>
      <c r="CTB435" s="212"/>
      <c r="CTC435" s="212"/>
      <c r="CTD435" s="212"/>
      <c r="CTE435" s="212"/>
      <c r="CTF435" s="212"/>
      <c r="CTG435" s="212"/>
      <c r="CTH435" s="212"/>
      <c r="CTI435" s="212"/>
      <c r="CTJ435" s="212"/>
      <c r="CTK435" s="212"/>
      <c r="CTL435" s="212"/>
      <c r="CTM435" s="212"/>
      <c r="CTN435" s="212"/>
      <c r="CTO435" s="212"/>
      <c r="CTP435" s="212"/>
      <c r="CTQ435" s="212"/>
      <c r="CTR435" s="212"/>
      <c r="CTS435" s="212"/>
      <c r="CTT435" s="212"/>
      <c r="CTU435" s="212"/>
      <c r="CTV435" s="212"/>
      <c r="CTW435" s="212"/>
      <c r="CTX435" s="212"/>
      <c r="CTY435" s="212"/>
      <c r="CTZ435" s="212"/>
      <c r="CUA435" s="212"/>
      <c r="CUB435" s="212"/>
      <c r="CUC435" s="212"/>
      <c r="CUD435" s="212"/>
      <c r="CUE435" s="212"/>
      <c r="CUF435" s="212"/>
      <c r="CUG435" s="212"/>
      <c r="CUH435" s="212"/>
      <c r="CUI435" s="212"/>
      <c r="CUJ435" s="212"/>
      <c r="CUK435" s="212"/>
      <c r="CUL435" s="212"/>
      <c r="CUM435" s="212"/>
      <c r="CUN435" s="212"/>
      <c r="CUO435" s="212"/>
      <c r="CUP435" s="212"/>
      <c r="CUQ435" s="212"/>
      <c r="CUR435" s="212"/>
      <c r="CUS435" s="212"/>
      <c r="CUT435" s="212"/>
      <c r="CUU435" s="212"/>
      <c r="CUV435" s="212"/>
      <c r="CUW435" s="212"/>
      <c r="CUX435" s="212"/>
      <c r="CUY435" s="212"/>
      <c r="CUZ435" s="212"/>
      <c r="CVA435" s="212"/>
      <c r="CVB435" s="212"/>
      <c r="CVC435" s="212"/>
      <c r="CVD435" s="212"/>
      <c r="CVE435" s="212"/>
      <c r="CVF435" s="212"/>
      <c r="CVG435" s="212"/>
      <c r="CVH435" s="212"/>
      <c r="CVI435" s="212"/>
      <c r="CVJ435" s="212"/>
      <c r="CVK435" s="212"/>
      <c r="CVL435" s="212"/>
      <c r="CVM435" s="212"/>
      <c r="CVN435" s="212"/>
      <c r="CVO435" s="212"/>
      <c r="CVP435" s="212"/>
      <c r="CVQ435" s="212"/>
      <c r="CVR435" s="212"/>
      <c r="CVS435" s="212"/>
      <c r="CVT435" s="212"/>
      <c r="CVU435" s="212"/>
      <c r="CVV435" s="212"/>
      <c r="CVW435" s="212"/>
      <c r="CVX435" s="212"/>
      <c r="CVY435" s="212"/>
      <c r="CVZ435" s="212"/>
      <c r="CWA435" s="212"/>
      <c r="CWB435" s="212"/>
      <c r="CWC435" s="212"/>
      <c r="CWD435" s="212"/>
      <c r="CWE435" s="212"/>
      <c r="CWF435" s="212"/>
      <c r="CWG435" s="212"/>
      <c r="CWH435" s="212"/>
      <c r="CWI435" s="212"/>
      <c r="CWJ435" s="212"/>
      <c r="CWK435" s="212"/>
      <c r="CWL435" s="212"/>
      <c r="CWM435" s="212"/>
      <c r="CWN435" s="212"/>
      <c r="CWO435" s="212"/>
      <c r="CWP435" s="212"/>
      <c r="CWQ435" s="212"/>
      <c r="CWR435" s="212"/>
      <c r="CWS435" s="212"/>
      <c r="CWT435" s="212"/>
      <c r="CWU435" s="212"/>
      <c r="CWV435" s="212"/>
      <c r="CWW435" s="212"/>
      <c r="CWX435" s="212"/>
      <c r="CWY435" s="212"/>
      <c r="CWZ435" s="212"/>
      <c r="CXA435" s="212"/>
      <c r="CXB435" s="212"/>
      <c r="CXC435" s="212"/>
      <c r="CXD435" s="212"/>
      <c r="CXE435" s="212"/>
      <c r="CXF435" s="212"/>
      <c r="CXG435" s="212"/>
      <c r="CXH435" s="212"/>
      <c r="CXI435" s="212"/>
      <c r="CXJ435" s="212"/>
      <c r="CXK435" s="212"/>
      <c r="CXL435" s="212"/>
      <c r="CXM435" s="212"/>
      <c r="CXN435" s="212"/>
      <c r="CXO435" s="212"/>
      <c r="CXP435" s="212"/>
      <c r="CXQ435" s="212"/>
      <c r="CXR435" s="212"/>
      <c r="CXS435" s="212"/>
      <c r="CXT435" s="212"/>
      <c r="CXU435" s="212"/>
      <c r="CXV435" s="212"/>
      <c r="CXW435" s="212"/>
      <c r="CXX435" s="212"/>
      <c r="CXY435" s="212"/>
      <c r="CXZ435" s="212"/>
      <c r="CYA435" s="212"/>
      <c r="CYB435" s="212"/>
      <c r="CYC435" s="212"/>
      <c r="CYD435" s="212"/>
      <c r="CYE435" s="212"/>
      <c r="CYF435" s="212"/>
      <c r="CYG435" s="212"/>
      <c r="CYH435" s="212"/>
      <c r="CYI435" s="212"/>
      <c r="CYJ435" s="212"/>
      <c r="CYK435" s="212"/>
      <c r="CYL435" s="212"/>
      <c r="CYM435" s="212"/>
      <c r="CYN435" s="212"/>
      <c r="CYO435" s="212"/>
      <c r="CYP435" s="212"/>
      <c r="CYQ435" s="212"/>
      <c r="CYR435" s="212"/>
      <c r="CYS435" s="212"/>
      <c r="CYT435" s="212"/>
      <c r="CYU435" s="212"/>
      <c r="CYV435" s="212"/>
      <c r="CYW435" s="212"/>
      <c r="CYX435" s="212"/>
      <c r="CYY435" s="212"/>
      <c r="CYZ435" s="212"/>
      <c r="CZA435" s="212"/>
      <c r="CZB435" s="212"/>
      <c r="CZC435" s="212"/>
      <c r="CZD435" s="212"/>
      <c r="CZE435" s="212"/>
      <c r="CZF435" s="212"/>
      <c r="CZG435" s="212"/>
      <c r="CZH435" s="212"/>
      <c r="CZI435" s="212"/>
      <c r="CZJ435" s="212"/>
      <c r="CZK435" s="212"/>
      <c r="CZL435" s="212"/>
      <c r="CZM435" s="212"/>
      <c r="CZN435" s="212"/>
      <c r="CZO435" s="212"/>
      <c r="CZP435" s="212"/>
      <c r="CZQ435" s="212"/>
      <c r="CZR435" s="212"/>
      <c r="CZS435" s="212"/>
      <c r="CZT435" s="212"/>
      <c r="CZU435" s="212"/>
      <c r="CZV435" s="212"/>
      <c r="CZW435" s="212"/>
      <c r="CZX435" s="212"/>
      <c r="CZY435" s="212"/>
      <c r="CZZ435" s="212"/>
      <c r="DAA435" s="212"/>
      <c r="DAB435" s="212"/>
      <c r="DAC435" s="212"/>
      <c r="DAD435" s="212"/>
      <c r="DAE435" s="212"/>
      <c r="DAF435" s="212"/>
      <c r="DAG435" s="212"/>
      <c r="DAH435" s="212"/>
      <c r="DAI435" s="212"/>
      <c r="DAJ435" s="212"/>
      <c r="DAK435" s="212"/>
      <c r="DAL435" s="212"/>
      <c r="DAM435" s="212"/>
      <c r="DAN435" s="212"/>
      <c r="DAO435" s="212"/>
      <c r="DAP435" s="212"/>
      <c r="DAQ435" s="212"/>
      <c r="DAR435" s="212"/>
      <c r="DAS435" s="212"/>
      <c r="DAT435" s="212"/>
      <c r="DAU435" s="212"/>
      <c r="DAV435" s="212"/>
      <c r="DAW435" s="212"/>
      <c r="DAX435" s="212"/>
      <c r="DAY435" s="212"/>
      <c r="DAZ435" s="212"/>
      <c r="DBA435" s="212"/>
      <c r="DBB435" s="212"/>
      <c r="DBC435" s="212"/>
      <c r="DBD435" s="212"/>
      <c r="DBE435" s="212"/>
      <c r="DBF435" s="212"/>
      <c r="DBG435" s="212"/>
      <c r="DBH435" s="212"/>
      <c r="DBI435" s="212"/>
      <c r="DBJ435" s="212"/>
      <c r="DBK435" s="212"/>
      <c r="DBL435" s="212"/>
      <c r="DBM435" s="212"/>
      <c r="DBN435" s="212"/>
      <c r="DBO435" s="212"/>
      <c r="DBP435" s="212"/>
      <c r="DBQ435" s="212"/>
      <c r="DBR435" s="212"/>
      <c r="DBS435" s="212"/>
      <c r="DBT435" s="212"/>
      <c r="DBU435" s="212"/>
      <c r="DBV435" s="212"/>
      <c r="DBW435" s="212"/>
      <c r="DBX435" s="212"/>
      <c r="DBY435" s="212"/>
      <c r="DBZ435" s="212"/>
      <c r="DCA435" s="212"/>
      <c r="DCB435" s="212"/>
      <c r="DCC435" s="212"/>
      <c r="DCD435" s="212"/>
      <c r="DCE435" s="212"/>
      <c r="DCF435" s="212"/>
      <c r="DCG435" s="212"/>
      <c r="DCH435" s="212"/>
      <c r="DCI435" s="212"/>
      <c r="DCJ435" s="212"/>
      <c r="DCK435" s="212"/>
      <c r="DCL435" s="212"/>
      <c r="DCM435" s="212"/>
      <c r="DCN435" s="212"/>
      <c r="DCO435" s="212"/>
      <c r="DCP435" s="212"/>
      <c r="DCQ435" s="212"/>
      <c r="DCR435" s="212"/>
      <c r="DCS435" s="212"/>
      <c r="DCT435" s="212"/>
      <c r="DCU435" s="212"/>
      <c r="DCV435" s="212"/>
      <c r="DCW435" s="212"/>
      <c r="DCX435" s="212"/>
      <c r="DCY435" s="212"/>
      <c r="DCZ435" s="212"/>
      <c r="DDA435" s="212"/>
      <c r="DDB435" s="212"/>
      <c r="DDC435" s="212"/>
      <c r="DDD435" s="212"/>
      <c r="DDE435" s="212"/>
      <c r="DDF435" s="212"/>
      <c r="DDG435" s="212"/>
      <c r="DDH435" s="212"/>
      <c r="DDI435" s="212"/>
      <c r="DDJ435" s="212"/>
      <c r="DDK435" s="212"/>
      <c r="DDL435" s="212"/>
      <c r="DDM435" s="212"/>
      <c r="DDN435" s="212"/>
      <c r="DDO435" s="212"/>
      <c r="DDP435" s="212"/>
      <c r="DDQ435" s="212"/>
      <c r="DDR435" s="212"/>
      <c r="DDS435" s="212"/>
      <c r="DDT435" s="212"/>
      <c r="DDU435" s="212"/>
      <c r="DDV435" s="212"/>
      <c r="DDW435" s="212"/>
      <c r="DDX435" s="212"/>
      <c r="DDY435" s="212"/>
      <c r="DDZ435" s="212"/>
      <c r="DEA435" s="212"/>
      <c r="DEB435" s="212"/>
      <c r="DEC435" s="212"/>
      <c r="DED435" s="212"/>
      <c r="DEE435" s="212"/>
      <c r="DEF435" s="212"/>
      <c r="DEG435" s="212"/>
      <c r="DEH435" s="212"/>
      <c r="DEI435" s="212"/>
      <c r="DEJ435" s="212"/>
      <c r="DEK435" s="212"/>
      <c r="DEL435" s="212"/>
      <c r="DEM435" s="212"/>
      <c r="DEN435" s="212"/>
      <c r="DEO435" s="212"/>
      <c r="DEP435" s="212"/>
      <c r="DEQ435" s="212"/>
      <c r="DER435" s="212"/>
      <c r="DES435" s="212"/>
      <c r="DET435" s="212"/>
      <c r="DEU435" s="212"/>
      <c r="DEV435" s="212"/>
      <c r="DEW435" s="212"/>
      <c r="DEX435" s="212"/>
      <c r="DEY435" s="212"/>
      <c r="DEZ435" s="212"/>
      <c r="DFA435" s="212"/>
      <c r="DFB435" s="212"/>
      <c r="DFC435" s="212"/>
      <c r="DFD435" s="212"/>
      <c r="DFE435" s="212"/>
      <c r="DFF435" s="212"/>
      <c r="DFG435" s="212"/>
      <c r="DFH435" s="212"/>
      <c r="DFI435" s="212"/>
      <c r="DFJ435" s="212"/>
      <c r="DFK435" s="212"/>
      <c r="DFL435" s="212"/>
      <c r="DFM435" s="212"/>
      <c r="DFN435" s="212"/>
      <c r="DFO435" s="212"/>
      <c r="DFP435" s="212"/>
      <c r="DFQ435" s="212"/>
      <c r="DFR435" s="212"/>
      <c r="DFS435" s="212"/>
      <c r="DFT435" s="212"/>
      <c r="DFU435" s="212"/>
      <c r="DFV435" s="212"/>
      <c r="DFW435" s="212"/>
      <c r="DFX435" s="212"/>
      <c r="DFY435" s="212"/>
      <c r="DFZ435" s="212"/>
      <c r="DGA435" s="212"/>
      <c r="DGB435" s="212"/>
      <c r="DGC435" s="212"/>
      <c r="DGD435" s="212"/>
      <c r="DGE435" s="212"/>
      <c r="DGF435" s="212"/>
      <c r="DGG435" s="212"/>
      <c r="DGH435" s="212"/>
      <c r="DGI435" s="212"/>
      <c r="DGJ435" s="212"/>
      <c r="DGK435" s="212"/>
      <c r="DGL435" s="212"/>
      <c r="DGM435" s="212"/>
      <c r="DGN435" s="212"/>
      <c r="DGO435" s="212"/>
      <c r="DGP435" s="212"/>
      <c r="DGQ435" s="212"/>
      <c r="DGR435" s="212"/>
      <c r="DGS435" s="212"/>
      <c r="DGT435" s="212"/>
      <c r="DGU435" s="212"/>
      <c r="DGV435" s="212"/>
      <c r="DGW435" s="212"/>
      <c r="DGX435" s="212"/>
      <c r="DGY435" s="212"/>
      <c r="DGZ435" s="212"/>
      <c r="DHA435" s="212"/>
      <c r="DHB435" s="212"/>
      <c r="DHC435" s="212"/>
      <c r="DHD435" s="212"/>
      <c r="DHE435" s="212"/>
      <c r="DHF435" s="212"/>
      <c r="DHG435" s="212"/>
      <c r="DHH435" s="212"/>
      <c r="DHI435" s="212"/>
      <c r="DHJ435" s="212"/>
      <c r="DHK435" s="212"/>
      <c r="DHL435" s="212"/>
      <c r="DHM435" s="212"/>
      <c r="DHN435" s="212"/>
      <c r="DHO435" s="212"/>
      <c r="DHP435" s="212"/>
      <c r="DHQ435" s="212"/>
      <c r="DHR435" s="212"/>
      <c r="DHS435" s="212"/>
      <c r="DHT435" s="212"/>
      <c r="DHU435" s="212"/>
      <c r="DHV435" s="212"/>
      <c r="DHW435" s="212"/>
      <c r="DHX435" s="212"/>
      <c r="DHY435" s="212"/>
      <c r="DHZ435" s="212"/>
      <c r="DIA435" s="212"/>
      <c r="DIB435" s="212"/>
      <c r="DIC435" s="212"/>
      <c r="DID435" s="212"/>
      <c r="DIE435" s="212"/>
      <c r="DIF435" s="212"/>
      <c r="DIG435" s="212"/>
      <c r="DIH435" s="212"/>
      <c r="DII435" s="212"/>
      <c r="DIJ435" s="212"/>
      <c r="DIK435" s="212"/>
      <c r="DIL435" s="212"/>
      <c r="DIM435" s="212"/>
      <c r="DIN435" s="212"/>
      <c r="DIO435" s="212"/>
      <c r="DIP435" s="212"/>
      <c r="DIQ435" s="212"/>
      <c r="DIR435" s="212"/>
      <c r="DIS435" s="212"/>
      <c r="DIT435" s="212"/>
      <c r="DIU435" s="212"/>
      <c r="DIV435" s="212"/>
      <c r="DIW435" s="212"/>
      <c r="DIX435" s="212"/>
      <c r="DIY435" s="212"/>
      <c r="DIZ435" s="212"/>
      <c r="DJA435" s="212"/>
      <c r="DJB435" s="212"/>
      <c r="DJC435" s="212"/>
      <c r="DJD435" s="212"/>
      <c r="DJE435" s="212"/>
      <c r="DJF435" s="212"/>
      <c r="DJG435" s="212"/>
      <c r="DJH435" s="212"/>
      <c r="DJI435" s="212"/>
      <c r="DJJ435" s="212"/>
      <c r="DJK435" s="212"/>
      <c r="DJL435" s="212"/>
      <c r="DJM435" s="212"/>
      <c r="DJN435" s="212"/>
      <c r="DJO435" s="212"/>
      <c r="DJP435" s="212"/>
      <c r="DJQ435" s="212"/>
      <c r="DJR435" s="212"/>
      <c r="DJS435" s="212"/>
      <c r="DJT435" s="212"/>
      <c r="DJU435" s="212"/>
      <c r="DJV435" s="212"/>
      <c r="DJW435" s="212"/>
      <c r="DJX435" s="212"/>
      <c r="DJY435" s="212"/>
      <c r="DJZ435" s="212"/>
      <c r="DKA435" s="212"/>
      <c r="DKB435" s="212"/>
      <c r="DKC435" s="212"/>
      <c r="DKD435" s="212"/>
      <c r="DKE435" s="212"/>
      <c r="DKF435" s="212"/>
      <c r="DKG435" s="212"/>
      <c r="DKH435" s="212"/>
      <c r="DKI435" s="212"/>
      <c r="DKJ435" s="212"/>
      <c r="DKK435" s="212"/>
      <c r="DKL435" s="212"/>
      <c r="DKM435" s="212"/>
      <c r="DKN435" s="212"/>
      <c r="DKO435" s="212"/>
      <c r="DKP435" s="212"/>
      <c r="DKQ435" s="212"/>
      <c r="DKR435" s="212"/>
      <c r="DKS435" s="212"/>
      <c r="DKT435" s="212"/>
      <c r="DKU435" s="212"/>
      <c r="DKV435" s="212"/>
      <c r="DKW435" s="212"/>
      <c r="DKX435" s="212"/>
      <c r="DKY435" s="212"/>
      <c r="DKZ435" s="212"/>
      <c r="DLA435" s="212"/>
      <c r="DLB435" s="212"/>
      <c r="DLC435" s="212"/>
      <c r="DLD435" s="212"/>
      <c r="DLE435" s="212"/>
      <c r="DLF435" s="212"/>
      <c r="DLG435" s="212"/>
      <c r="DLH435" s="212"/>
      <c r="DLI435" s="212"/>
      <c r="DLJ435" s="212"/>
      <c r="DLK435" s="212"/>
      <c r="DLL435" s="212"/>
      <c r="DLM435" s="212"/>
      <c r="DLN435" s="212"/>
      <c r="DLO435" s="212"/>
      <c r="DLP435" s="212"/>
      <c r="DLQ435" s="212"/>
      <c r="DLR435" s="212"/>
      <c r="DLS435" s="212"/>
      <c r="DLT435" s="212"/>
      <c r="DLU435" s="212"/>
      <c r="DLV435" s="212"/>
      <c r="DLW435" s="212"/>
      <c r="DLX435" s="212"/>
      <c r="DLY435" s="212"/>
      <c r="DLZ435" s="212"/>
      <c r="DMA435" s="212"/>
      <c r="DMB435" s="212"/>
      <c r="DMC435" s="212"/>
      <c r="DMD435" s="212"/>
      <c r="DME435" s="212"/>
      <c r="DMF435" s="212"/>
      <c r="DMG435" s="212"/>
      <c r="DMH435" s="212"/>
      <c r="DMI435" s="212"/>
      <c r="DMJ435" s="212"/>
      <c r="DMK435" s="212"/>
      <c r="DML435" s="212"/>
      <c r="DMM435" s="212"/>
      <c r="DMN435" s="212"/>
      <c r="DMO435" s="212"/>
      <c r="DMP435" s="212"/>
      <c r="DMQ435" s="212"/>
      <c r="DMR435" s="212"/>
      <c r="DMS435" s="212"/>
      <c r="DMT435" s="212"/>
      <c r="DMU435" s="212"/>
      <c r="DMV435" s="212"/>
      <c r="DMW435" s="212"/>
      <c r="DMX435" s="212"/>
      <c r="DMY435" s="212"/>
      <c r="DMZ435" s="212"/>
      <c r="DNA435" s="212"/>
      <c r="DNB435" s="212"/>
      <c r="DNC435" s="212"/>
      <c r="DND435" s="212"/>
      <c r="DNE435" s="212"/>
      <c r="DNF435" s="212"/>
      <c r="DNG435" s="212"/>
      <c r="DNH435" s="212"/>
      <c r="DNI435" s="212"/>
      <c r="DNJ435" s="212"/>
      <c r="DNK435" s="212"/>
      <c r="DNL435" s="212"/>
      <c r="DNM435" s="212"/>
      <c r="DNN435" s="212"/>
      <c r="DNO435" s="212"/>
      <c r="DNP435" s="212"/>
      <c r="DNQ435" s="212"/>
      <c r="DNR435" s="212"/>
      <c r="DNS435" s="212"/>
      <c r="DNT435" s="212"/>
      <c r="DNU435" s="212"/>
      <c r="DNV435" s="212"/>
      <c r="DNW435" s="212"/>
      <c r="DNX435" s="212"/>
      <c r="DNY435" s="212"/>
      <c r="DNZ435" s="212"/>
      <c r="DOA435" s="212"/>
      <c r="DOB435" s="212"/>
      <c r="DOC435" s="212"/>
      <c r="DOD435" s="212"/>
      <c r="DOE435" s="212"/>
      <c r="DOF435" s="212"/>
      <c r="DOG435" s="212"/>
      <c r="DOH435" s="212"/>
      <c r="DOI435" s="212"/>
      <c r="DOJ435" s="212"/>
      <c r="DOK435" s="212"/>
      <c r="DOL435" s="212"/>
      <c r="DOM435" s="212"/>
      <c r="DON435" s="212"/>
      <c r="DOO435" s="212"/>
      <c r="DOP435" s="212"/>
      <c r="DOQ435" s="212"/>
      <c r="DOR435" s="212"/>
      <c r="DOS435" s="212"/>
      <c r="DOT435" s="212"/>
      <c r="DOU435" s="212"/>
      <c r="DOV435" s="212"/>
      <c r="DOW435" s="212"/>
      <c r="DOX435" s="212"/>
      <c r="DOY435" s="212"/>
      <c r="DOZ435" s="212"/>
      <c r="DPA435" s="212"/>
      <c r="DPB435" s="212"/>
      <c r="DPC435" s="212"/>
      <c r="DPD435" s="212"/>
      <c r="DPE435" s="212"/>
      <c r="DPF435" s="212"/>
      <c r="DPG435" s="212"/>
      <c r="DPH435" s="212"/>
      <c r="DPI435" s="212"/>
      <c r="DPJ435" s="212"/>
      <c r="DPK435" s="212"/>
      <c r="DPL435" s="212"/>
      <c r="DPM435" s="212"/>
      <c r="DPN435" s="212"/>
      <c r="DPO435" s="212"/>
      <c r="DPP435" s="212"/>
      <c r="DPQ435" s="212"/>
      <c r="DPR435" s="212"/>
      <c r="DPS435" s="212"/>
      <c r="DPT435" s="212"/>
      <c r="DPU435" s="212"/>
      <c r="DPV435" s="212"/>
      <c r="DPW435" s="212"/>
      <c r="DPX435" s="212"/>
      <c r="DPY435" s="212"/>
      <c r="DPZ435" s="212"/>
      <c r="DQA435" s="212"/>
      <c r="DQB435" s="212"/>
      <c r="DQC435" s="212"/>
      <c r="DQD435" s="212"/>
      <c r="DQE435" s="212"/>
      <c r="DQF435" s="212"/>
      <c r="DQG435" s="212"/>
      <c r="DQH435" s="212"/>
      <c r="DQI435" s="212"/>
      <c r="DQJ435" s="212"/>
      <c r="DQK435" s="212"/>
      <c r="DQL435" s="212"/>
      <c r="DQM435" s="212"/>
      <c r="DQN435" s="212"/>
      <c r="DQO435" s="212"/>
      <c r="DQP435" s="212"/>
      <c r="DQQ435" s="212"/>
      <c r="DQR435" s="212"/>
      <c r="DQS435" s="212"/>
      <c r="DQT435" s="212"/>
      <c r="DQU435" s="212"/>
      <c r="DQV435" s="212"/>
      <c r="DQW435" s="212"/>
      <c r="DQX435" s="212"/>
      <c r="DQY435" s="212"/>
      <c r="DQZ435" s="212"/>
      <c r="DRA435" s="212"/>
      <c r="DRB435" s="212"/>
      <c r="DRC435" s="212"/>
      <c r="DRD435" s="212"/>
      <c r="DRE435" s="212"/>
      <c r="DRF435" s="212"/>
      <c r="DRG435" s="212"/>
      <c r="DRH435" s="212"/>
      <c r="DRI435" s="212"/>
      <c r="DRJ435" s="212"/>
      <c r="DRK435" s="212"/>
      <c r="DRL435" s="212"/>
      <c r="DRM435" s="212"/>
      <c r="DRN435" s="212"/>
      <c r="DRO435" s="212"/>
      <c r="DRP435" s="212"/>
      <c r="DRQ435" s="212"/>
      <c r="DRR435" s="212"/>
      <c r="DRS435" s="212"/>
      <c r="DRT435" s="212"/>
      <c r="DRU435" s="212"/>
      <c r="DRV435" s="212"/>
      <c r="DRW435" s="212"/>
      <c r="DRX435" s="212"/>
      <c r="DRY435" s="212"/>
      <c r="DRZ435" s="212"/>
      <c r="DSA435" s="212"/>
      <c r="DSB435" s="212"/>
      <c r="DSC435" s="212"/>
      <c r="DSD435" s="212"/>
      <c r="DSE435" s="212"/>
      <c r="DSF435" s="212"/>
      <c r="DSG435" s="212"/>
      <c r="DSH435" s="212"/>
      <c r="DSI435" s="212"/>
      <c r="DSJ435" s="212"/>
      <c r="DSK435" s="212"/>
      <c r="DSL435" s="212"/>
      <c r="DSM435" s="212"/>
      <c r="DSN435" s="212"/>
      <c r="DSO435" s="212"/>
      <c r="DSP435" s="212"/>
      <c r="DSQ435" s="212"/>
      <c r="DSR435" s="212"/>
      <c r="DSS435" s="212"/>
      <c r="DST435" s="212"/>
      <c r="DSU435" s="212"/>
      <c r="DSV435" s="212"/>
      <c r="DSW435" s="212"/>
      <c r="DSX435" s="212"/>
      <c r="DSY435" s="212"/>
      <c r="DSZ435" s="212"/>
      <c r="DTA435" s="212"/>
      <c r="DTB435" s="212"/>
      <c r="DTC435" s="212"/>
      <c r="DTD435" s="212"/>
      <c r="DTE435" s="212"/>
      <c r="DTF435" s="212"/>
      <c r="DTG435" s="212"/>
      <c r="DTH435" s="212"/>
      <c r="DTI435" s="212"/>
      <c r="DTJ435" s="212"/>
      <c r="DTK435" s="212"/>
      <c r="DTL435" s="212"/>
      <c r="DTM435" s="212"/>
      <c r="DTN435" s="212"/>
      <c r="DTO435" s="212"/>
      <c r="DTP435" s="212"/>
      <c r="DTQ435" s="212"/>
      <c r="DTR435" s="212"/>
      <c r="DTS435" s="212"/>
      <c r="DTT435" s="212"/>
      <c r="DTU435" s="212"/>
      <c r="DTV435" s="212"/>
      <c r="DTW435" s="212"/>
      <c r="DTX435" s="212"/>
      <c r="DTY435" s="212"/>
      <c r="DTZ435" s="212"/>
      <c r="DUA435" s="212"/>
      <c r="DUB435" s="212"/>
      <c r="DUC435" s="212"/>
      <c r="DUD435" s="212"/>
      <c r="DUE435" s="212"/>
      <c r="DUF435" s="212"/>
      <c r="DUG435" s="212"/>
      <c r="DUH435" s="212"/>
      <c r="DUI435" s="212"/>
      <c r="DUJ435" s="212"/>
      <c r="DUK435" s="212"/>
      <c r="DUL435" s="212"/>
      <c r="DUM435" s="212"/>
      <c r="DUN435" s="212"/>
      <c r="DUO435" s="212"/>
      <c r="DUP435" s="212"/>
      <c r="DUQ435" s="212"/>
      <c r="DUR435" s="212"/>
      <c r="DUS435" s="212"/>
      <c r="DUT435" s="212"/>
      <c r="DUU435" s="212"/>
      <c r="DUV435" s="212"/>
      <c r="DUW435" s="212"/>
      <c r="DUX435" s="212"/>
      <c r="DUY435" s="212"/>
      <c r="DUZ435" s="212"/>
      <c r="DVA435" s="212"/>
      <c r="DVB435" s="212"/>
      <c r="DVC435" s="212"/>
      <c r="DVD435" s="212"/>
      <c r="DVE435" s="212"/>
      <c r="DVF435" s="212"/>
      <c r="DVG435" s="212"/>
      <c r="DVH435" s="212"/>
      <c r="DVI435" s="212"/>
      <c r="DVJ435" s="212"/>
      <c r="DVK435" s="212"/>
      <c r="DVL435" s="212"/>
      <c r="DVM435" s="212"/>
      <c r="DVN435" s="212"/>
      <c r="DVO435" s="212"/>
      <c r="DVP435" s="212"/>
      <c r="DVQ435" s="212"/>
      <c r="DVR435" s="212"/>
      <c r="DVS435" s="212"/>
      <c r="DVT435" s="212"/>
      <c r="DVU435" s="212"/>
      <c r="DVV435" s="212"/>
      <c r="DVW435" s="212"/>
      <c r="DVX435" s="212"/>
      <c r="DVY435" s="212"/>
      <c r="DVZ435" s="212"/>
      <c r="DWA435" s="212"/>
      <c r="DWB435" s="212"/>
      <c r="DWC435" s="212"/>
      <c r="DWD435" s="212"/>
      <c r="DWE435" s="212"/>
      <c r="DWF435" s="212"/>
      <c r="DWG435" s="212"/>
      <c r="DWH435" s="212"/>
      <c r="DWI435" s="212"/>
      <c r="DWJ435" s="212"/>
      <c r="DWK435" s="212"/>
      <c r="DWL435" s="212"/>
      <c r="DWM435" s="212"/>
      <c r="DWN435" s="212"/>
      <c r="DWO435" s="212"/>
      <c r="DWP435" s="212"/>
      <c r="DWQ435" s="212"/>
      <c r="DWR435" s="212"/>
      <c r="DWS435" s="212"/>
      <c r="DWT435" s="212"/>
      <c r="DWU435" s="212"/>
      <c r="DWV435" s="212"/>
      <c r="DWW435" s="212"/>
      <c r="DWX435" s="212"/>
      <c r="DWY435" s="212"/>
      <c r="DWZ435" s="212"/>
      <c r="DXA435" s="212"/>
      <c r="DXB435" s="212"/>
      <c r="DXC435" s="212"/>
      <c r="DXD435" s="212"/>
      <c r="DXE435" s="212"/>
      <c r="DXF435" s="212"/>
      <c r="DXG435" s="212"/>
      <c r="DXH435" s="212"/>
      <c r="DXI435" s="212"/>
      <c r="DXJ435" s="212"/>
      <c r="DXK435" s="212"/>
      <c r="DXL435" s="212"/>
      <c r="DXM435" s="212"/>
      <c r="DXN435" s="212"/>
      <c r="DXO435" s="212"/>
      <c r="DXP435" s="212"/>
      <c r="DXQ435" s="212"/>
      <c r="DXR435" s="212"/>
      <c r="DXS435" s="212"/>
      <c r="DXT435" s="212"/>
      <c r="DXU435" s="212"/>
      <c r="DXV435" s="212"/>
      <c r="DXW435" s="212"/>
      <c r="DXX435" s="212"/>
      <c r="DXY435" s="212"/>
      <c r="DXZ435" s="212"/>
      <c r="DYA435" s="212"/>
      <c r="DYB435" s="212"/>
      <c r="DYC435" s="212"/>
      <c r="DYD435" s="212"/>
      <c r="DYE435" s="212"/>
      <c r="DYF435" s="212"/>
      <c r="DYG435" s="212"/>
      <c r="DYH435" s="212"/>
      <c r="DYI435" s="212"/>
      <c r="DYJ435" s="212"/>
      <c r="DYK435" s="212"/>
      <c r="DYL435" s="212"/>
      <c r="DYM435" s="212"/>
      <c r="DYN435" s="212"/>
      <c r="DYO435" s="212"/>
      <c r="DYP435" s="212"/>
      <c r="DYQ435" s="212"/>
      <c r="DYR435" s="212"/>
      <c r="DYS435" s="212"/>
      <c r="DYT435" s="212"/>
      <c r="DYU435" s="212"/>
      <c r="DYV435" s="212"/>
      <c r="DYW435" s="212"/>
      <c r="DYX435" s="212"/>
      <c r="DYY435" s="212"/>
      <c r="DYZ435" s="212"/>
      <c r="DZA435" s="212"/>
      <c r="DZB435" s="212"/>
      <c r="DZC435" s="212"/>
      <c r="DZD435" s="212"/>
      <c r="DZE435" s="212"/>
      <c r="DZF435" s="212"/>
      <c r="DZG435" s="212"/>
      <c r="DZH435" s="212"/>
      <c r="DZI435" s="212"/>
      <c r="DZJ435" s="212"/>
      <c r="DZK435" s="212"/>
      <c r="DZL435" s="212"/>
      <c r="DZM435" s="212"/>
      <c r="DZN435" s="212"/>
      <c r="DZO435" s="212"/>
      <c r="DZP435" s="212"/>
      <c r="DZQ435" s="212"/>
      <c r="DZR435" s="212"/>
      <c r="DZS435" s="212"/>
      <c r="DZT435" s="212"/>
      <c r="DZU435" s="212"/>
      <c r="DZV435" s="212"/>
      <c r="DZW435" s="212"/>
      <c r="DZX435" s="212"/>
      <c r="DZY435" s="212"/>
      <c r="DZZ435" s="212"/>
      <c r="EAA435" s="212"/>
      <c r="EAB435" s="212"/>
      <c r="EAC435" s="212"/>
      <c r="EAD435" s="212"/>
      <c r="EAE435" s="212"/>
      <c r="EAF435" s="212"/>
      <c r="EAG435" s="212"/>
      <c r="EAH435" s="212"/>
      <c r="EAI435" s="212"/>
      <c r="EAJ435" s="212"/>
      <c r="EAK435" s="212"/>
      <c r="EAL435" s="212"/>
      <c r="EAM435" s="212"/>
      <c r="EAN435" s="212"/>
      <c r="EAO435" s="212"/>
      <c r="EAP435" s="212"/>
      <c r="EAQ435" s="212"/>
      <c r="EAR435" s="212"/>
      <c r="EAS435" s="212"/>
      <c r="EAT435" s="212"/>
      <c r="EAU435" s="212"/>
      <c r="EAV435" s="212"/>
      <c r="EAW435" s="212"/>
      <c r="EAX435" s="212"/>
      <c r="EAY435" s="212"/>
      <c r="EAZ435" s="212"/>
      <c r="EBA435" s="212"/>
      <c r="EBB435" s="212"/>
      <c r="EBC435" s="212"/>
      <c r="EBD435" s="212"/>
      <c r="EBE435" s="212"/>
      <c r="EBF435" s="212"/>
      <c r="EBG435" s="212"/>
      <c r="EBH435" s="212"/>
      <c r="EBI435" s="212"/>
      <c r="EBJ435" s="212"/>
      <c r="EBK435" s="212"/>
      <c r="EBL435" s="212"/>
      <c r="EBM435" s="212"/>
      <c r="EBN435" s="212"/>
      <c r="EBO435" s="212"/>
      <c r="EBP435" s="212"/>
      <c r="EBQ435" s="212"/>
      <c r="EBR435" s="212"/>
      <c r="EBS435" s="212"/>
      <c r="EBT435" s="212"/>
      <c r="EBU435" s="212"/>
      <c r="EBV435" s="212"/>
      <c r="EBW435" s="212"/>
      <c r="EBX435" s="212"/>
      <c r="EBY435" s="212"/>
      <c r="EBZ435" s="212"/>
      <c r="ECA435" s="212"/>
      <c r="ECB435" s="212"/>
      <c r="ECC435" s="212"/>
      <c r="ECD435" s="212"/>
      <c r="ECE435" s="212"/>
      <c r="ECF435" s="212"/>
      <c r="ECG435" s="212"/>
      <c r="ECH435" s="212"/>
      <c r="ECI435" s="212"/>
      <c r="ECJ435" s="212"/>
      <c r="ECK435" s="212"/>
      <c r="ECL435" s="212"/>
      <c r="ECM435" s="212"/>
      <c r="ECN435" s="212"/>
      <c r="ECO435" s="212"/>
      <c r="ECP435" s="212"/>
      <c r="ECQ435" s="212"/>
      <c r="ECR435" s="212"/>
      <c r="ECS435" s="212"/>
      <c r="ECT435" s="212"/>
      <c r="ECU435" s="212"/>
      <c r="ECV435" s="212"/>
      <c r="ECW435" s="212"/>
      <c r="ECX435" s="212"/>
      <c r="ECY435" s="212"/>
      <c r="ECZ435" s="212"/>
      <c r="EDA435" s="212"/>
      <c r="EDB435" s="212"/>
      <c r="EDC435" s="212"/>
      <c r="EDD435" s="212"/>
      <c r="EDE435" s="212"/>
      <c r="EDF435" s="212"/>
      <c r="EDG435" s="212"/>
      <c r="EDH435" s="212"/>
      <c r="EDI435" s="212"/>
      <c r="EDJ435" s="212"/>
      <c r="EDK435" s="212"/>
      <c r="EDL435" s="212"/>
      <c r="EDM435" s="212"/>
      <c r="EDN435" s="212"/>
      <c r="EDO435" s="212"/>
      <c r="EDP435" s="212"/>
      <c r="EDQ435" s="212"/>
      <c r="EDR435" s="212"/>
      <c r="EDS435" s="212"/>
      <c r="EDT435" s="212"/>
      <c r="EDU435" s="212"/>
      <c r="EDV435" s="212"/>
      <c r="EDW435" s="212"/>
      <c r="EDX435" s="212"/>
      <c r="EDY435" s="212"/>
      <c r="EDZ435" s="212"/>
      <c r="EEA435" s="212"/>
      <c r="EEB435" s="212"/>
      <c r="EEC435" s="212"/>
      <c r="EED435" s="212"/>
      <c r="EEE435" s="212"/>
      <c r="EEF435" s="212"/>
      <c r="EEG435" s="212"/>
      <c r="EEH435" s="212"/>
      <c r="EEI435" s="212"/>
      <c r="EEJ435" s="212"/>
      <c r="EEK435" s="212"/>
      <c r="EEL435" s="212"/>
      <c r="EEM435" s="212"/>
      <c r="EEN435" s="212"/>
      <c r="EEO435" s="212"/>
      <c r="EEP435" s="212"/>
      <c r="EEQ435" s="212"/>
      <c r="EER435" s="212"/>
      <c r="EES435" s="212"/>
      <c r="EET435" s="212"/>
      <c r="EEU435" s="212"/>
      <c r="EEV435" s="212"/>
      <c r="EEW435" s="212"/>
      <c r="EEX435" s="212"/>
      <c r="EEY435" s="212"/>
      <c r="EEZ435" s="212"/>
      <c r="EFA435" s="212"/>
      <c r="EFB435" s="212"/>
      <c r="EFC435" s="212"/>
      <c r="EFD435" s="212"/>
      <c r="EFE435" s="212"/>
      <c r="EFF435" s="212"/>
      <c r="EFG435" s="212"/>
      <c r="EFH435" s="212"/>
      <c r="EFI435" s="212"/>
      <c r="EFJ435" s="212"/>
      <c r="EFK435" s="212"/>
      <c r="EFL435" s="212"/>
      <c r="EFM435" s="212"/>
      <c r="EFN435" s="212"/>
      <c r="EFO435" s="212"/>
      <c r="EFP435" s="212"/>
      <c r="EFQ435" s="212"/>
      <c r="EFR435" s="212"/>
      <c r="EFS435" s="212"/>
      <c r="EFT435" s="212"/>
      <c r="EFU435" s="212"/>
      <c r="EFV435" s="212"/>
      <c r="EFW435" s="212"/>
      <c r="EFX435" s="212"/>
      <c r="EFY435" s="212"/>
      <c r="EFZ435" s="212"/>
      <c r="EGA435" s="212"/>
      <c r="EGB435" s="212"/>
      <c r="EGC435" s="212"/>
      <c r="EGD435" s="212"/>
      <c r="EGE435" s="212"/>
      <c r="EGF435" s="212"/>
      <c r="EGG435" s="212"/>
      <c r="EGH435" s="212"/>
      <c r="EGI435" s="212"/>
      <c r="EGJ435" s="212"/>
      <c r="EGK435" s="212"/>
      <c r="EGL435" s="212"/>
      <c r="EGM435" s="212"/>
      <c r="EGN435" s="212"/>
      <c r="EGO435" s="212"/>
      <c r="EGP435" s="212"/>
      <c r="EGQ435" s="212"/>
      <c r="EGR435" s="212"/>
      <c r="EGS435" s="212"/>
      <c r="EGT435" s="212"/>
      <c r="EGU435" s="212"/>
      <c r="EGV435" s="212"/>
      <c r="EGW435" s="212"/>
      <c r="EGX435" s="212"/>
      <c r="EGY435" s="212"/>
      <c r="EGZ435" s="212"/>
      <c r="EHA435" s="212"/>
      <c r="EHB435" s="212"/>
      <c r="EHC435" s="212"/>
      <c r="EHD435" s="212"/>
      <c r="EHE435" s="212"/>
      <c r="EHF435" s="212"/>
      <c r="EHG435" s="212"/>
      <c r="EHH435" s="212"/>
      <c r="EHI435" s="212"/>
      <c r="EHJ435" s="212"/>
      <c r="EHK435" s="212"/>
      <c r="EHL435" s="212"/>
      <c r="EHM435" s="212"/>
      <c r="EHN435" s="212"/>
      <c r="EHO435" s="212"/>
      <c r="EHP435" s="212"/>
      <c r="EHQ435" s="212"/>
      <c r="EHR435" s="212"/>
      <c r="EHS435" s="212"/>
      <c r="EHT435" s="212"/>
      <c r="EHU435" s="212"/>
      <c r="EHV435" s="212"/>
      <c r="EHW435" s="212"/>
      <c r="EHX435" s="212"/>
      <c r="EHY435" s="212"/>
      <c r="EHZ435" s="212"/>
      <c r="EIA435" s="212"/>
      <c r="EIB435" s="212"/>
      <c r="EIC435" s="212"/>
      <c r="EID435" s="212"/>
      <c r="EIE435" s="212"/>
      <c r="EIF435" s="212"/>
      <c r="EIG435" s="212"/>
      <c r="EIH435" s="212"/>
      <c r="EII435" s="212"/>
      <c r="EIJ435" s="212"/>
      <c r="EIK435" s="212"/>
      <c r="EIL435" s="212"/>
      <c r="EIM435" s="212"/>
      <c r="EIN435" s="212"/>
      <c r="EIO435" s="212"/>
      <c r="EIP435" s="212"/>
      <c r="EIQ435" s="212"/>
      <c r="EIR435" s="212"/>
      <c r="EIS435" s="212"/>
      <c r="EIT435" s="212"/>
      <c r="EIU435" s="212"/>
      <c r="EIV435" s="212"/>
      <c r="EIW435" s="212"/>
      <c r="EIX435" s="212"/>
      <c r="EIY435" s="212"/>
      <c r="EIZ435" s="212"/>
      <c r="EJA435" s="212"/>
      <c r="EJB435" s="212"/>
      <c r="EJC435" s="212"/>
      <c r="EJD435" s="212"/>
      <c r="EJE435" s="212"/>
      <c r="EJF435" s="212"/>
      <c r="EJG435" s="212"/>
      <c r="EJH435" s="212"/>
      <c r="EJI435" s="212"/>
      <c r="EJJ435" s="212"/>
      <c r="EJK435" s="212"/>
      <c r="EJL435" s="212"/>
      <c r="EJM435" s="212"/>
      <c r="EJN435" s="212"/>
      <c r="EJO435" s="212"/>
      <c r="EJP435" s="212"/>
      <c r="EJQ435" s="212"/>
      <c r="EJR435" s="212"/>
      <c r="EJS435" s="212"/>
      <c r="EJT435" s="212"/>
      <c r="EJU435" s="212"/>
      <c r="EJV435" s="212"/>
      <c r="EJW435" s="212"/>
      <c r="EJX435" s="212"/>
      <c r="EJY435" s="212"/>
      <c r="EJZ435" s="212"/>
      <c r="EKA435" s="212"/>
      <c r="EKB435" s="212"/>
      <c r="EKC435" s="212"/>
      <c r="EKD435" s="212"/>
      <c r="EKE435" s="212"/>
      <c r="EKF435" s="212"/>
      <c r="EKG435" s="212"/>
      <c r="EKH435" s="212"/>
      <c r="EKI435" s="212"/>
      <c r="EKJ435" s="212"/>
      <c r="EKK435" s="212"/>
      <c r="EKL435" s="212"/>
      <c r="EKM435" s="212"/>
      <c r="EKN435" s="212"/>
      <c r="EKO435" s="212"/>
      <c r="EKP435" s="212"/>
      <c r="EKQ435" s="212"/>
      <c r="EKR435" s="212"/>
      <c r="EKS435" s="212"/>
      <c r="EKT435" s="212"/>
      <c r="EKU435" s="212"/>
      <c r="EKV435" s="212"/>
      <c r="EKW435" s="212"/>
      <c r="EKX435" s="212"/>
      <c r="EKY435" s="212"/>
      <c r="EKZ435" s="212"/>
      <c r="ELA435" s="212"/>
      <c r="ELB435" s="212"/>
      <c r="ELC435" s="212"/>
      <c r="ELD435" s="212"/>
      <c r="ELE435" s="212"/>
      <c r="ELF435" s="212"/>
      <c r="ELG435" s="212"/>
      <c r="ELH435" s="212"/>
      <c r="ELI435" s="212"/>
      <c r="ELJ435" s="212"/>
      <c r="ELK435" s="212"/>
      <c r="ELL435" s="212"/>
      <c r="ELM435" s="212"/>
      <c r="ELN435" s="212"/>
      <c r="ELO435" s="212"/>
      <c r="ELP435" s="212"/>
      <c r="ELQ435" s="212"/>
      <c r="ELR435" s="212"/>
      <c r="ELS435" s="212"/>
      <c r="ELT435" s="212"/>
      <c r="ELU435" s="212"/>
      <c r="ELV435" s="212"/>
      <c r="ELW435" s="212"/>
      <c r="ELX435" s="212"/>
      <c r="ELY435" s="212"/>
      <c r="ELZ435" s="212"/>
      <c r="EMA435" s="212"/>
      <c r="EMB435" s="212"/>
      <c r="EMC435" s="212"/>
      <c r="EMD435" s="212"/>
      <c r="EME435" s="212"/>
      <c r="EMF435" s="212"/>
      <c r="EMG435" s="212"/>
      <c r="EMH435" s="212"/>
      <c r="EMI435" s="212"/>
      <c r="EMJ435" s="212"/>
      <c r="EMK435" s="212"/>
      <c r="EML435" s="212"/>
      <c r="EMM435" s="212"/>
      <c r="EMN435" s="212"/>
      <c r="EMO435" s="212"/>
      <c r="EMP435" s="212"/>
      <c r="EMQ435" s="212"/>
      <c r="EMR435" s="212"/>
      <c r="EMS435" s="212"/>
      <c r="EMT435" s="212"/>
      <c r="EMU435" s="212"/>
      <c r="EMV435" s="212"/>
      <c r="EMW435" s="212"/>
      <c r="EMX435" s="212"/>
      <c r="EMY435" s="212"/>
      <c r="EMZ435" s="212"/>
      <c r="ENA435" s="212"/>
      <c r="ENB435" s="212"/>
      <c r="ENC435" s="212"/>
      <c r="END435" s="212"/>
      <c r="ENE435" s="212"/>
      <c r="ENF435" s="212"/>
      <c r="ENG435" s="212"/>
      <c r="ENH435" s="212"/>
      <c r="ENI435" s="212"/>
      <c r="ENJ435" s="212"/>
      <c r="ENK435" s="212"/>
      <c r="ENL435" s="212"/>
      <c r="ENM435" s="212"/>
      <c r="ENN435" s="212"/>
      <c r="ENO435" s="212"/>
      <c r="ENP435" s="212"/>
      <c r="ENQ435" s="212"/>
      <c r="ENR435" s="212"/>
      <c r="ENS435" s="212"/>
      <c r="ENT435" s="212"/>
      <c r="ENU435" s="212"/>
      <c r="ENV435" s="212"/>
      <c r="ENW435" s="212"/>
      <c r="ENX435" s="212"/>
      <c r="ENY435" s="212"/>
      <c r="ENZ435" s="212"/>
      <c r="EOA435" s="212"/>
      <c r="EOB435" s="212"/>
      <c r="EOC435" s="212"/>
      <c r="EOD435" s="212"/>
      <c r="EOE435" s="212"/>
      <c r="EOF435" s="212"/>
      <c r="EOG435" s="212"/>
      <c r="EOH435" s="212"/>
      <c r="EOI435" s="212"/>
      <c r="EOJ435" s="212"/>
      <c r="EOK435" s="212"/>
      <c r="EOL435" s="212"/>
      <c r="EOM435" s="212"/>
      <c r="EON435" s="212"/>
      <c r="EOO435" s="212"/>
      <c r="EOP435" s="212"/>
      <c r="EOQ435" s="212"/>
      <c r="EOR435" s="212"/>
      <c r="EOS435" s="212"/>
      <c r="EOT435" s="212"/>
      <c r="EOU435" s="212"/>
      <c r="EOV435" s="212"/>
      <c r="EOW435" s="212"/>
      <c r="EOX435" s="212"/>
      <c r="EOY435" s="212"/>
      <c r="EOZ435" s="212"/>
      <c r="EPA435" s="212"/>
      <c r="EPB435" s="212"/>
      <c r="EPC435" s="212"/>
      <c r="EPD435" s="212"/>
      <c r="EPE435" s="212"/>
      <c r="EPF435" s="212"/>
      <c r="EPG435" s="212"/>
      <c r="EPH435" s="212"/>
      <c r="EPI435" s="212"/>
      <c r="EPJ435" s="212"/>
      <c r="EPK435" s="212"/>
      <c r="EPL435" s="212"/>
      <c r="EPM435" s="212"/>
      <c r="EPN435" s="212"/>
      <c r="EPO435" s="212"/>
      <c r="EPP435" s="212"/>
      <c r="EPQ435" s="212"/>
      <c r="EPR435" s="212"/>
      <c r="EPS435" s="212"/>
      <c r="EPT435" s="212"/>
      <c r="EPU435" s="212"/>
      <c r="EPV435" s="212"/>
      <c r="EPW435" s="212"/>
      <c r="EPX435" s="212"/>
      <c r="EPY435" s="212"/>
      <c r="EPZ435" s="212"/>
      <c r="EQA435" s="212"/>
      <c r="EQB435" s="212"/>
      <c r="EQC435" s="212"/>
      <c r="EQD435" s="212"/>
      <c r="EQE435" s="212"/>
      <c r="EQF435" s="212"/>
      <c r="EQG435" s="212"/>
      <c r="EQH435" s="212"/>
      <c r="EQI435" s="212"/>
      <c r="EQJ435" s="212"/>
      <c r="EQK435" s="212"/>
      <c r="EQL435" s="212"/>
      <c r="EQM435" s="212"/>
      <c r="EQN435" s="212"/>
      <c r="EQO435" s="212"/>
      <c r="EQP435" s="212"/>
      <c r="EQQ435" s="212"/>
      <c r="EQR435" s="212"/>
      <c r="EQS435" s="212"/>
      <c r="EQT435" s="212"/>
      <c r="EQU435" s="212"/>
      <c r="EQV435" s="212"/>
      <c r="EQW435" s="212"/>
      <c r="EQX435" s="212"/>
      <c r="EQY435" s="212"/>
      <c r="EQZ435" s="212"/>
      <c r="ERA435" s="212"/>
      <c r="ERB435" s="212"/>
      <c r="ERC435" s="212"/>
      <c r="ERD435" s="212"/>
      <c r="ERE435" s="212"/>
      <c r="ERF435" s="212"/>
      <c r="ERG435" s="212"/>
      <c r="ERH435" s="212"/>
      <c r="ERI435" s="212"/>
      <c r="ERJ435" s="212"/>
      <c r="ERK435" s="212"/>
      <c r="ERL435" s="212"/>
      <c r="ERM435" s="212"/>
      <c r="ERN435" s="212"/>
      <c r="ERO435" s="212"/>
      <c r="ERP435" s="212"/>
      <c r="ERQ435" s="212"/>
      <c r="ERR435" s="212"/>
      <c r="ERS435" s="212"/>
      <c r="ERT435" s="212"/>
      <c r="ERU435" s="212"/>
      <c r="ERV435" s="212"/>
      <c r="ERW435" s="212"/>
      <c r="ERX435" s="212"/>
      <c r="ERY435" s="212"/>
      <c r="ERZ435" s="212"/>
      <c r="ESA435" s="212"/>
      <c r="ESB435" s="212"/>
      <c r="ESC435" s="212"/>
      <c r="ESD435" s="212"/>
      <c r="ESE435" s="212"/>
      <c r="ESF435" s="212"/>
      <c r="ESG435" s="212"/>
      <c r="ESH435" s="212"/>
      <c r="ESI435" s="212"/>
      <c r="ESJ435" s="212"/>
      <c r="ESK435" s="212"/>
      <c r="ESL435" s="212"/>
      <c r="ESM435" s="212"/>
      <c r="ESN435" s="212"/>
      <c r="ESO435" s="212"/>
      <c r="ESP435" s="212"/>
      <c r="ESQ435" s="212"/>
      <c r="ESR435" s="212"/>
      <c r="ESS435" s="212"/>
      <c r="EST435" s="212"/>
      <c r="ESU435" s="212"/>
      <c r="ESV435" s="212"/>
      <c r="ESW435" s="212"/>
      <c r="ESX435" s="212"/>
      <c r="ESY435" s="212"/>
      <c r="ESZ435" s="212"/>
      <c r="ETA435" s="212"/>
      <c r="ETB435" s="212"/>
      <c r="ETC435" s="212"/>
      <c r="ETD435" s="212"/>
      <c r="ETE435" s="212"/>
      <c r="ETF435" s="212"/>
      <c r="ETG435" s="212"/>
      <c r="ETH435" s="212"/>
      <c r="ETI435" s="212"/>
      <c r="ETJ435" s="212"/>
      <c r="ETK435" s="212"/>
      <c r="ETL435" s="212"/>
      <c r="ETM435" s="212"/>
      <c r="ETN435" s="212"/>
      <c r="ETO435" s="212"/>
      <c r="ETP435" s="212"/>
      <c r="ETQ435" s="212"/>
      <c r="ETR435" s="212"/>
      <c r="ETS435" s="212"/>
      <c r="ETT435" s="212"/>
      <c r="ETU435" s="212"/>
      <c r="ETV435" s="212"/>
      <c r="ETW435" s="212"/>
      <c r="ETX435" s="212"/>
      <c r="ETY435" s="212"/>
      <c r="ETZ435" s="212"/>
      <c r="EUA435" s="212"/>
      <c r="EUB435" s="212"/>
      <c r="EUC435" s="212"/>
      <c r="EUD435" s="212"/>
      <c r="EUE435" s="212"/>
      <c r="EUF435" s="212"/>
      <c r="EUG435" s="212"/>
      <c r="EUH435" s="212"/>
      <c r="EUI435" s="212"/>
      <c r="EUJ435" s="212"/>
      <c r="EUK435" s="212"/>
      <c r="EUL435" s="212"/>
      <c r="EUM435" s="212"/>
      <c r="EUN435" s="212"/>
      <c r="EUO435" s="212"/>
      <c r="EUP435" s="212"/>
      <c r="EUQ435" s="212"/>
      <c r="EUR435" s="212"/>
      <c r="EUS435" s="212"/>
      <c r="EUT435" s="212"/>
      <c r="EUU435" s="212"/>
      <c r="EUV435" s="212"/>
      <c r="EUW435" s="212"/>
      <c r="EUX435" s="212"/>
      <c r="EUY435" s="212"/>
      <c r="EUZ435" s="212"/>
      <c r="EVA435" s="212"/>
      <c r="EVB435" s="212"/>
      <c r="EVC435" s="212"/>
      <c r="EVD435" s="212"/>
      <c r="EVE435" s="212"/>
      <c r="EVF435" s="212"/>
      <c r="EVG435" s="212"/>
      <c r="EVH435" s="212"/>
      <c r="EVI435" s="212"/>
      <c r="EVJ435" s="212"/>
      <c r="EVK435" s="212"/>
      <c r="EVL435" s="212"/>
      <c r="EVM435" s="212"/>
      <c r="EVN435" s="212"/>
      <c r="EVO435" s="212"/>
      <c r="EVP435" s="212"/>
      <c r="EVQ435" s="212"/>
      <c r="EVR435" s="212"/>
      <c r="EVS435" s="212"/>
      <c r="EVT435" s="212"/>
      <c r="EVU435" s="212"/>
      <c r="EVV435" s="212"/>
      <c r="EVW435" s="212"/>
      <c r="EVX435" s="212"/>
      <c r="EVY435" s="212"/>
      <c r="EVZ435" s="212"/>
      <c r="EWA435" s="212"/>
      <c r="EWB435" s="212"/>
      <c r="EWC435" s="212"/>
      <c r="EWD435" s="212"/>
      <c r="EWE435" s="212"/>
      <c r="EWF435" s="212"/>
      <c r="EWG435" s="212"/>
      <c r="EWH435" s="212"/>
      <c r="EWI435" s="212"/>
      <c r="EWJ435" s="212"/>
      <c r="EWK435" s="212"/>
      <c r="EWL435" s="212"/>
      <c r="EWM435" s="212"/>
      <c r="EWN435" s="212"/>
      <c r="EWO435" s="212"/>
      <c r="EWP435" s="212"/>
      <c r="EWQ435" s="212"/>
      <c r="EWR435" s="212"/>
      <c r="EWS435" s="212"/>
      <c r="EWT435" s="212"/>
      <c r="EWU435" s="212"/>
      <c r="EWV435" s="212"/>
      <c r="EWW435" s="212"/>
      <c r="EWX435" s="212"/>
      <c r="EWY435" s="212"/>
      <c r="EWZ435" s="212"/>
      <c r="EXA435" s="212"/>
      <c r="EXB435" s="212"/>
      <c r="EXC435" s="212"/>
      <c r="EXD435" s="212"/>
      <c r="EXE435" s="212"/>
      <c r="EXF435" s="212"/>
      <c r="EXG435" s="212"/>
      <c r="EXH435" s="212"/>
      <c r="EXI435" s="212"/>
      <c r="EXJ435" s="212"/>
      <c r="EXK435" s="212"/>
      <c r="EXL435" s="212"/>
      <c r="EXM435" s="212"/>
      <c r="EXN435" s="212"/>
      <c r="EXO435" s="212"/>
      <c r="EXP435" s="212"/>
      <c r="EXQ435" s="212"/>
      <c r="EXR435" s="212"/>
      <c r="EXS435" s="212"/>
      <c r="EXT435" s="212"/>
      <c r="EXU435" s="212"/>
      <c r="EXV435" s="212"/>
      <c r="EXW435" s="212"/>
      <c r="EXX435" s="212"/>
      <c r="EXY435" s="212"/>
      <c r="EXZ435" s="212"/>
      <c r="EYA435" s="212"/>
      <c r="EYB435" s="212"/>
      <c r="EYC435" s="212"/>
      <c r="EYD435" s="212"/>
      <c r="EYE435" s="212"/>
      <c r="EYF435" s="212"/>
      <c r="EYG435" s="212"/>
      <c r="EYH435" s="212"/>
      <c r="EYI435" s="212"/>
      <c r="EYJ435" s="212"/>
      <c r="EYK435" s="212"/>
      <c r="EYL435" s="212"/>
      <c r="EYM435" s="212"/>
      <c r="EYN435" s="212"/>
      <c r="EYO435" s="212"/>
      <c r="EYP435" s="212"/>
      <c r="EYQ435" s="212"/>
      <c r="EYR435" s="212"/>
      <c r="EYS435" s="212"/>
      <c r="EYT435" s="212"/>
      <c r="EYU435" s="212"/>
      <c r="EYV435" s="212"/>
      <c r="EYW435" s="212"/>
      <c r="EYX435" s="212"/>
      <c r="EYY435" s="212"/>
      <c r="EYZ435" s="212"/>
      <c r="EZA435" s="212"/>
      <c r="EZB435" s="212"/>
      <c r="EZC435" s="212"/>
      <c r="EZD435" s="212"/>
      <c r="EZE435" s="212"/>
      <c r="EZF435" s="212"/>
      <c r="EZG435" s="212"/>
      <c r="EZH435" s="212"/>
      <c r="EZI435" s="212"/>
      <c r="EZJ435" s="212"/>
      <c r="EZK435" s="212"/>
      <c r="EZL435" s="212"/>
      <c r="EZM435" s="212"/>
      <c r="EZN435" s="212"/>
      <c r="EZO435" s="212"/>
      <c r="EZP435" s="212"/>
      <c r="EZQ435" s="212"/>
      <c r="EZR435" s="212"/>
      <c r="EZS435" s="212"/>
      <c r="EZT435" s="212"/>
      <c r="EZU435" s="212"/>
      <c r="EZV435" s="212"/>
      <c r="EZW435" s="212"/>
      <c r="EZX435" s="212"/>
      <c r="EZY435" s="212"/>
      <c r="EZZ435" s="212"/>
      <c r="FAA435" s="212"/>
      <c r="FAB435" s="212"/>
      <c r="FAC435" s="212"/>
      <c r="FAD435" s="212"/>
      <c r="FAE435" s="212"/>
      <c r="FAF435" s="212"/>
      <c r="FAG435" s="212"/>
      <c r="FAH435" s="212"/>
      <c r="FAI435" s="212"/>
      <c r="FAJ435" s="212"/>
      <c r="FAK435" s="212"/>
      <c r="FAL435" s="212"/>
      <c r="FAM435" s="212"/>
      <c r="FAN435" s="212"/>
      <c r="FAO435" s="212"/>
      <c r="FAP435" s="212"/>
      <c r="FAQ435" s="212"/>
      <c r="FAR435" s="212"/>
      <c r="FAS435" s="212"/>
      <c r="FAT435" s="212"/>
      <c r="FAU435" s="212"/>
      <c r="FAV435" s="212"/>
      <c r="FAW435" s="212"/>
      <c r="FAX435" s="212"/>
      <c r="FAY435" s="212"/>
      <c r="FAZ435" s="212"/>
      <c r="FBA435" s="212"/>
      <c r="FBB435" s="212"/>
      <c r="FBC435" s="212"/>
      <c r="FBD435" s="212"/>
      <c r="FBE435" s="212"/>
      <c r="FBF435" s="212"/>
      <c r="FBG435" s="212"/>
      <c r="FBH435" s="212"/>
      <c r="FBI435" s="212"/>
      <c r="FBJ435" s="212"/>
      <c r="FBK435" s="212"/>
      <c r="FBL435" s="212"/>
      <c r="FBM435" s="212"/>
      <c r="FBN435" s="212"/>
      <c r="FBO435" s="212"/>
      <c r="FBP435" s="212"/>
      <c r="FBQ435" s="212"/>
      <c r="FBR435" s="212"/>
      <c r="FBS435" s="212"/>
      <c r="FBT435" s="212"/>
      <c r="FBU435" s="212"/>
      <c r="FBV435" s="212"/>
      <c r="FBW435" s="212"/>
      <c r="FBX435" s="212"/>
      <c r="FBY435" s="212"/>
      <c r="FBZ435" s="212"/>
      <c r="FCA435" s="212"/>
      <c r="FCB435" s="212"/>
      <c r="FCC435" s="212"/>
      <c r="FCD435" s="212"/>
      <c r="FCE435" s="212"/>
      <c r="FCF435" s="212"/>
      <c r="FCG435" s="212"/>
      <c r="FCH435" s="212"/>
      <c r="FCI435" s="212"/>
      <c r="FCJ435" s="212"/>
      <c r="FCK435" s="212"/>
      <c r="FCL435" s="212"/>
      <c r="FCM435" s="212"/>
      <c r="FCN435" s="212"/>
      <c r="FCO435" s="212"/>
      <c r="FCP435" s="212"/>
      <c r="FCQ435" s="212"/>
      <c r="FCR435" s="212"/>
      <c r="FCS435" s="212"/>
      <c r="FCT435" s="212"/>
      <c r="FCU435" s="212"/>
      <c r="FCV435" s="212"/>
      <c r="FCW435" s="212"/>
      <c r="FCX435" s="212"/>
      <c r="FCY435" s="212"/>
      <c r="FCZ435" s="212"/>
      <c r="FDA435" s="212"/>
      <c r="FDB435" s="212"/>
      <c r="FDC435" s="212"/>
      <c r="FDD435" s="212"/>
      <c r="FDE435" s="212"/>
      <c r="FDF435" s="212"/>
      <c r="FDG435" s="212"/>
      <c r="FDH435" s="212"/>
      <c r="FDI435" s="212"/>
      <c r="FDJ435" s="212"/>
      <c r="FDK435" s="212"/>
      <c r="FDL435" s="212"/>
      <c r="FDM435" s="212"/>
      <c r="FDN435" s="212"/>
      <c r="FDO435" s="212"/>
      <c r="FDP435" s="212"/>
      <c r="FDQ435" s="212"/>
      <c r="FDR435" s="212"/>
      <c r="FDS435" s="212"/>
      <c r="FDT435" s="212"/>
      <c r="FDU435" s="212"/>
      <c r="FDV435" s="212"/>
      <c r="FDW435" s="212"/>
      <c r="FDX435" s="212"/>
      <c r="FDY435" s="212"/>
      <c r="FDZ435" s="212"/>
      <c r="FEA435" s="212"/>
      <c r="FEB435" s="212"/>
      <c r="FEC435" s="212"/>
      <c r="FED435" s="212"/>
      <c r="FEE435" s="212"/>
      <c r="FEF435" s="212"/>
      <c r="FEG435" s="212"/>
      <c r="FEH435" s="212"/>
      <c r="FEI435" s="212"/>
      <c r="FEJ435" s="212"/>
      <c r="FEK435" s="212"/>
      <c r="FEL435" s="212"/>
      <c r="FEM435" s="212"/>
      <c r="FEN435" s="212"/>
      <c r="FEO435" s="212"/>
      <c r="FEP435" s="212"/>
      <c r="FEQ435" s="212"/>
      <c r="FER435" s="212"/>
      <c r="FES435" s="212"/>
      <c r="FET435" s="212"/>
      <c r="FEU435" s="212"/>
      <c r="FEV435" s="212"/>
      <c r="FEW435" s="212"/>
      <c r="FEX435" s="212"/>
      <c r="FEY435" s="212"/>
      <c r="FEZ435" s="212"/>
      <c r="FFA435" s="212"/>
      <c r="FFB435" s="212"/>
      <c r="FFC435" s="212"/>
      <c r="FFD435" s="212"/>
      <c r="FFE435" s="212"/>
      <c r="FFF435" s="212"/>
      <c r="FFG435" s="212"/>
      <c r="FFH435" s="212"/>
      <c r="FFI435" s="212"/>
      <c r="FFJ435" s="212"/>
      <c r="FFK435" s="212"/>
      <c r="FFL435" s="212"/>
      <c r="FFM435" s="212"/>
      <c r="FFN435" s="212"/>
      <c r="FFO435" s="212"/>
      <c r="FFP435" s="212"/>
      <c r="FFQ435" s="212"/>
      <c r="FFR435" s="212"/>
      <c r="FFS435" s="212"/>
      <c r="FFT435" s="212"/>
      <c r="FFU435" s="212"/>
      <c r="FFV435" s="212"/>
      <c r="FFW435" s="212"/>
      <c r="FFX435" s="212"/>
      <c r="FFY435" s="212"/>
      <c r="FFZ435" s="212"/>
      <c r="FGA435" s="212"/>
      <c r="FGB435" s="212"/>
      <c r="FGC435" s="212"/>
      <c r="FGD435" s="212"/>
      <c r="FGE435" s="212"/>
      <c r="FGF435" s="212"/>
      <c r="FGG435" s="212"/>
      <c r="FGH435" s="212"/>
      <c r="FGI435" s="212"/>
      <c r="FGJ435" s="212"/>
      <c r="FGK435" s="212"/>
      <c r="FGL435" s="212"/>
      <c r="FGM435" s="212"/>
      <c r="FGN435" s="212"/>
      <c r="FGO435" s="212"/>
      <c r="FGP435" s="212"/>
      <c r="FGQ435" s="212"/>
      <c r="FGR435" s="212"/>
      <c r="FGS435" s="212"/>
      <c r="FGT435" s="212"/>
      <c r="FGU435" s="212"/>
      <c r="FGV435" s="212"/>
      <c r="FGW435" s="212"/>
      <c r="FGX435" s="212"/>
      <c r="FGY435" s="212"/>
      <c r="FGZ435" s="212"/>
      <c r="FHA435" s="212"/>
      <c r="FHB435" s="212"/>
      <c r="FHC435" s="212"/>
      <c r="FHD435" s="212"/>
      <c r="FHE435" s="212"/>
      <c r="FHF435" s="212"/>
      <c r="FHG435" s="212"/>
      <c r="FHH435" s="212"/>
      <c r="FHI435" s="212"/>
      <c r="FHJ435" s="212"/>
      <c r="FHK435" s="212"/>
      <c r="FHL435" s="212"/>
      <c r="FHM435" s="212"/>
      <c r="FHN435" s="212"/>
      <c r="FHO435" s="212"/>
      <c r="FHP435" s="212"/>
      <c r="FHQ435" s="212"/>
      <c r="FHR435" s="212"/>
      <c r="FHS435" s="212"/>
      <c r="FHT435" s="212"/>
      <c r="FHU435" s="212"/>
      <c r="FHV435" s="212"/>
      <c r="FHW435" s="212"/>
      <c r="FHX435" s="212"/>
      <c r="FHY435" s="212"/>
      <c r="FHZ435" s="212"/>
      <c r="FIA435" s="212"/>
      <c r="FIB435" s="212"/>
      <c r="FIC435" s="212"/>
      <c r="FID435" s="212"/>
      <c r="FIE435" s="212"/>
      <c r="FIF435" s="212"/>
      <c r="FIG435" s="212"/>
      <c r="FIH435" s="212"/>
      <c r="FII435" s="212"/>
      <c r="FIJ435" s="212"/>
      <c r="FIK435" s="212"/>
      <c r="FIL435" s="212"/>
      <c r="FIM435" s="212"/>
      <c r="FIN435" s="212"/>
      <c r="FIO435" s="212"/>
      <c r="FIP435" s="212"/>
      <c r="FIQ435" s="212"/>
      <c r="FIR435" s="212"/>
      <c r="FIS435" s="212"/>
      <c r="FIT435" s="212"/>
      <c r="FIU435" s="212"/>
      <c r="FIV435" s="212"/>
      <c r="FIW435" s="212"/>
      <c r="FIX435" s="212"/>
      <c r="FIY435" s="212"/>
      <c r="FIZ435" s="212"/>
      <c r="FJA435" s="212"/>
      <c r="FJB435" s="212"/>
      <c r="FJC435" s="212"/>
      <c r="FJD435" s="212"/>
      <c r="FJE435" s="212"/>
      <c r="FJF435" s="212"/>
      <c r="FJG435" s="212"/>
      <c r="FJH435" s="212"/>
      <c r="FJI435" s="212"/>
      <c r="FJJ435" s="212"/>
      <c r="FJK435" s="212"/>
      <c r="FJL435" s="212"/>
      <c r="FJM435" s="212"/>
      <c r="FJN435" s="212"/>
      <c r="FJO435" s="212"/>
      <c r="FJP435" s="212"/>
      <c r="FJQ435" s="212"/>
      <c r="FJR435" s="212"/>
      <c r="FJS435" s="212"/>
      <c r="FJT435" s="212"/>
      <c r="FJU435" s="212"/>
      <c r="FJV435" s="212"/>
      <c r="FJW435" s="212"/>
      <c r="FJX435" s="212"/>
      <c r="FJY435" s="212"/>
      <c r="FJZ435" s="212"/>
      <c r="FKA435" s="212"/>
      <c r="FKB435" s="212"/>
      <c r="FKC435" s="212"/>
      <c r="FKD435" s="212"/>
      <c r="FKE435" s="212"/>
      <c r="FKF435" s="212"/>
      <c r="FKG435" s="212"/>
      <c r="FKH435" s="212"/>
      <c r="FKI435" s="212"/>
      <c r="FKJ435" s="212"/>
      <c r="FKK435" s="212"/>
      <c r="FKL435" s="212"/>
      <c r="FKM435" s="212"/>
      <c r="FKN435" s="212"/>
      <c r="FKO435" s="212"/>
      <c r="FKP435" s="212"/>
      <c r="FKQ435" s="212"/>
      <c r="FKR435" s="212"/>
      <c r="FKS435" s="212"/>
      <c r="FKT435" s="212"/>
      <c r="FKU435" s="212"/>
      <c r="FKV435" s="212"/>
      <c r="FKW435" s="212"/>
      <c r="FKX435" s="212"/>
      <c r="FKY435" s="212"/>
      <c r="FKZ435" s="212"/>
      <c r="FLA435" s="212"/>
      <c r="FLB435" s="212"/>
      <c r="FLC435" s="212"/>
      <c r="FLD435" s="212"/>
      <c r="FLE435" s="212"/>
      <c r="FLF435" s="212"/>
      <c r="FLG435" s="212"/>
      <c r="FLH435" s="212"/>
      <c r="FLI435" s="212"/>
      <c r="FLJ435" s="212"/>
      <c r="FLK435" s="212"/>
      <c r="FLL435" s="212"/>
      <c r="FLM435" s="212"/>
      <c r="FLN435" s="212"/>
      <c r="FLO435" s="212"/>
      <c r="FLP435" s="212"/>
      <c r="FLQ435" s="212"/>
      <c r="FLR435" s="212"/>
      <c r="FLS435" s="212"/>
      <c r="FLT435" s="212"/>
      <c r="FLU435" s="212"/>
      <c r="FLV435" s="212"/>
      <c r="FLW435" s="212"/>
      <c r="FLX435" s="212"/>
      <c r="FLY435" s="212"/>
      <c r="FLZ435" s="212"/>
      <c r="FMA435" s="212"/>
      <c r="FMB435" s="212"/>
      <c r="FMC435" s="212"/>
      <c r="FMD435" s="212"/>
      <c r="FME435" s="212"/>
      <c r="FMF435" s="212"/>
      <c r="FMG435" s="212"/>
      <c r="FMH435" s="212"/>
      <c r="FMI435" s="212"/>
      <c r="FMJ435" s="212"/>
      <c r="FMK435" s="212"/>
      <c r="FML435" s="212"/>
      <c r="FMM435" s="212"/>
      <c r="FMN435" s="212"/>
      <c r="FMO435" s="212"/>
      <c r="FMP435" s="212"/>
      <c r="FMQ435" s="212"/>
      <c r="FMR435" s="212"/>
      <c r="FMS435" s="212"/>
      <c r="FMT435" s="212"/>
      <c r="FMU435" s="212"/>
      <c r="FMV435" s="212"/>
      <c r="FMW435" s="212"/>
      <c r="FMX435" s="212"/>
      <c r="FMY435" s="212"/>
      <c r="FMZ435" s="212"/>
      <c r="FNA435" s="212"/>
      <c r="FNB435" s="212"/>
      <c r="FNC435" s="212"/>
      <c r="FND435" s="212"/>
      <c r="FNE435" s="212"/>
      <c r="FNF435" s="212"/>
      <c r="FNG435" s="212"/>
      <c r="FNH435" s="212"/>
      <c r="FNI435" s="212"/>
      <c r="FNJ435" s="212"/>
      <c r="FNK435" s="212"/>
      <c r="FNL435" s="212"/>
      <c r="FNM435" s="212"/>
      <c r="FNN435" s="212"/>
      <c r="FNO435" s="212"/>
      <c r="FNP435" s="212"/>
      <c r="FNQ435" s="212"/>
      <c r="FNR435" s="212"/>
      <c r="FNS435" s="212"/>
      <c r="FNT435" s="212"/>
      <c r="FNU435" s="212"/>
      <c r="FNV435" s="212"/>
      <c r="FNW435" s="212"/>
      <c r="FNX435" s="212"/>
      <c r="FNY435" s="212"/>
      <c r="FNZ435" s="212"/>
      <c r="FOA435" s="212"/>
      <c r="FOB435" s="212"/>
      <c r="FOC435" s="212"/>
      <c r="FOD435" s="212"/>
      <c r="FOE435" s="212"/>
      <c r="FOF435" s="212"/>
      <c r="FOG435" s="212"/>
      <c r="FOH435" s="212"/>
      <c r="FOI435" s="212"/>
      <c r="FOJ435" s="212"/>
      <c r="FOK435" s="212"/>
      <c r="FOL435" s="212"/>
      <c r="FOM435" s="212"/>
      <c r="FON435" s="212"/>
      <c r="FOO435" s="212"/>
      <c r="FOP435" s="212"/>
      <c r="FOQ435" s="212"/>
      <c r="FOR435" s="212"/>
      <c r="FOS435" s="212"/>
      <c r="FOT435" s="212"/>
      <c r="FOU435" s="212"/>
      <c r="FOV435" s="212"/>
      <c r="FOW435" s="212"/>
      <c r="FOX435" s="212"/>
      <c r="FOY435" s="212"/>
      <c r="FOZ435" s="212"/>
      <c r="FPA435" s="212"/>
      <c r="FPB435" s="212"/>
      <c r="FPC435" s="212"/>
      <c r="FPD435" s="212"/>
      <c r="FPE435" s="212"/>
      <c r="FPF435" s="212"/>
      <c r="FPG435" s="212"/>
      <c r="FPH435" s="212"/>
      <c r="FPI435" s="212"/>
      <c r="FPJ435" s="212"/>
      <c r="FPK435" s="212"/>
      <c r="FPL435" s="212"/>
      <c r="FPM435" s="212"/>
      <c r="FPN435" s="212"/>
      <c r="FPO435" s="212"/>
      <c r="FPP435" s="212"/>
      <c r="FPQ435" s="212"/>
      <c r="FPR435" s="212"/>
      <c r="FPS435" s="212"/>
      <c r="FPT435" s="212"/>
      <c r="FPU435" s="212"/>
      <c r="FPV435" s="212"/>
      <c r="FPW435" s="212"/>
      <c r="FPX435" s="212"/>
      <c r="FPY435" s="212"/>
      <c r="FPZ435" s="212"/>
      <c r="FQA435" s="212"/>
      <c r="FQB435" s="212"/>
      <c r="FQC435" s="212"/>
      <c r="FQD435" s="212"/>
      <c r="FQE435" s="212"/>
      <c r="FQF435" s="212"/>
      <c r="FQG435" s="212"/>
      <c r="FQH435" s="212"/>
      <c r="FQI435" s="212"/>
      <c r="FQJ435" s="212"/>
      <c r="FQK435" s="212"/>
      <c r="FQL435" s="212"/>
      <c r="FQM435" s="212"/>
      <c r="FQN435" s="212"/>
      <c r="FQO435" s="212"/>
      <c r="FQP435" s="212"/>
      <c r="FQQ435" s="212"/>
      <c r="FQR435" s="212"/>
      <c r="FQS435" s="212"/>
      <c r="FQT435" s="212"/>
      <c r="FQU435" s="212"/>
      <c r="FQV435" s="212"/>
      <c r="FQW435" s="212"/>
      <c r="FQX435" s="212"/>
      <c r="FQY435" s="212"/>
      <c r="FQZ435" s="212"/>
      <c r="FRA435" s="212"/>
      <c r="FRB435" s="212"/>
      <c r="FRC435" s="212"/>
      <c r="FRD435" s="212"/>
      <c r="FRE435" s="212"/>
      <c r="FRF435" s="212"/>
      <c r="FRG435" s="212"/>
      <c r="FRH435" s="212"/>
      <c r="FRI435" s="212"/>
      <c r="FRJ435" s="212"/>
      <c r="FRK435" s="212"/>
      <c r="FRL435" s="212"/>
      <c r="FRM435" s="212"/>
      <c r="FRN435" s="212"/>
      <c r="FRO435" s="212"/>
      <c r="FRP435" s="212"/>
      <c r="FRQ435" s="212"/>
      <c r="FRR435" s="212"/>
      <c r="FRS435" s="212"/>
      <c r="FRT435" s="212"/>
      <c r="FRU435" s="212"/>
      <c r="FRV435" s="212"/>
      <c r="FRW435" s="212"/>
      <c r="FRX435" s="212"/>
      <c r="FRY435" s="212"/>
      <c r="FRZ435" s="212"/>
      <c r="FSA435" s="212"/>
      <c r="FSB435" s="212"/>
      <c r="FSC435" s="212"/>
      <c r="FSD435" s="212"/>
      <c r="FSE435" s="212"/>
      <c r="FSF435" s="212"/>
      <c r="FSG435" s="212"/>
      <c r="FSH435" s="212"/>
      <c r="FSI435" s="212"/>
      <c r="FSJ435" s="212"/>
      <c r="FSK435" s="212"/>
      <c r="FSL435" s="212"/>
      <c r="FSM435" s="212"/>
      <c r="FSN435" s="212"/>
      <c r="FSO435" s="212"/>
      <c r="FSP435" s="212"/>
      <c r="FSQ435" s="212"/>
      <c r="FSR435" s="212"/>
      <c r="FSS435" s="212"/>
      <c r="FST435" s="212"/>
      <c r="FSU435" s="212"/>
      <c r="FSV435" s="212"/>
      <c r="FSW435" s="212"/>
      <c r="FSX435" s="212"/>
      <c r="FSY435" s="212"/>
      <c r="FSZ435" s="212"/>
      <c r="FTA435" s="212"/>
      <c r="FTB435" s="212"/>
      <c r="FTC435" s="212"/>
      <c r="FTD435" s="212"/>
      <c r="FTE435" s="212"/>
      <c r="FTF435" s="212"/>
      <c r="FTG435" s="212"/>
      <c r="FTH435" s="212"/>
      <c r="FTI435" s="212"/>
      <c r="FTJ435" s="212"/>
      <c r="FTK435" s="212"/>
      <c r="FTL435" s="212"/>
      <c r="FTM435" s="212"/>
      <c r="FTN435" s="212"/>
      <c r="FTO435" s="212"/>
      <c r="FTP435" s="212"/>
      <c r="FTQ435" s="212"/>
      <c r="FTR435" s="212"/>
      <c r="FTS435" s="212"/>
      <c r="FTT435" s="212"/>
      <c r="FTU435" s="212"/>
      <c r="FTV435" s="212"/>
      <c r="FTW435" s="212"/>
      <c r="FTX435" s="212"/>
      <c r="FTY435" s="212"/>
      <c r="FTZ435" s="212"/>
      <c r="FUA435" s="212"/>
      <c r="FUB435" s="212"/>
      <c r="FUC435" s="212"/>
      <c r="FUD435" s="212"/>
      <c r="FUE435" s="212"/>
      <c r="FUF435" s="212"/>
      <c r="FUG435" s="212"/>
      <c r="FUH435" s="212"/>
      <c r="FUI435" s="212"/>
      <c r="FUJ435" s="212"/>
      <c r="FUK435" s="212"/>
      <c r="FUL435" s="212"/>
      <c r="FUM435" s="212"/>
      <c r="FUN435" s="212"/>
      <c r="FUO435" s="212"/>
      <c r="FUP435" s="212"/>
      <c r="FUQ435" s="212"/>
      <c r="FUR435" s="212"/>
      <c r="FUS435" s="212"/>
      <c r="FUT435" s="212"/>
      <c r="FUU435" s="212"/>
      <c r="FUV435" s="212"/>
      <c r="FUW435" s="212"/>
      <c r="FUX435" s="212"/>
      <c r="FUY435" s="212"/>
      <c r="FUZ435" s="212"/>
      <c r="FVA435" s="212"/>
      <c r="FVB435" s="212"/>
      <c r="FVC435" s="212"/>
      <c r="FVD435" s="212"/>
      <c r="FVE435" s="212"/>
      <c r="FVF435" s="212"/>
      <c r="FVG435" s="212"/>
      <c r="FVH435" s="212"/>
      <c r="FVI435" s="212"/>
      <c r="FVJ435" s="212"/>
      <c r="FVK435" s="212"/>
      <c r="FVL435" s="212"/>
      <c r="FVM435" s="212"/>
      <c r="FVN435" s="212"/>
      <c r="FVO435" s="212"/>
      <c r="FVP435" s="212"/>
      <c r="FVQ435" s="212"/>
      <c r="FVR435" s="212"/>
      <c r="FVS435" s="212"/>
      <c r="FVT435" s="212"/>
      <c r="FVU435" s="212"/>
      <c r="FVV435" s="212"/>
      <c r="FVW435" s="212"/>
      <c r="FVX435" s="212"/>
      <c r="FVY435" s="212"/>
      <c r="FVZ435" s="212"/>
      <c r="FWA435" s="212"/>
      <c r="FWB435" s="212"/>
      <c r="FWC435" s="212"/>
      <c r="FWD435" s="212"/>
      <c r="FWE435" s="212"/>
      <c r="FWF435" s="212"/>
      <c r="FWG435" s="212"/>
      <c r="FWH435" s="212"/>
      <c r="FWI435" s="212"/>
      <c r="FWJ435" s="212"/>
      <c r="FWK435" s="212"/>
      <c r="FWL435" s="212"/>
      <c r="FWM435" s="212"/>
      <c r="FWN435" s="212"/>
      <c r="FWO435" s="212"/>
      <c r="FWP435" s="212"/>
      <c r="FWQ435" s="212"/>
      <c r="FWR435" s="212"/>
      <c r="FWS435" s="212"/>
      <c r="FWT435" s="212"/>
      <c r="FWU435" s="212"/>
      <c r="FWV435" s="212"/>
      <c r="FWW435" s="212"/>
      <c r="FWX435" s="212"/>
      <c r="FWY435" s="212"/>
      <c r="FWZ435" s="212"/>
      <c r="FXA435" s="212"/>
      <c r="FXB435" s="212"/>
      <c r="FXC435" s="212"/>
      <c r="FXD435" s="212"/>
      <c r="FXE435" s="212"/>
      <c r="FXF435" s="212"/>
      <c r="FXG435" s="212"/>
      <c r="FXH435" s="212"/>
      <c r="FXI435" s="212"/>
      <c r="FXJ435" s="212"/>
      <c r="FXK435" s="212"/>
      <c r="FXL435" s="212"/>
      <c r="FXM435" s="212"/>
      <c r="FXN435" s="212"/>
      <c r="FXO435" s="212"/>
      <c r="FXP435" s="212"/>
      <c r="FXQ435" s="212"/>
      <c r="FXR435" s="212"/>
      <c r="FXS435" s="212"/>
      <c r="FXT435" s="212"/>
      <c r="FXU435" s="212"/>
      <c r="FXV435" s="212"/>
      <c r="FXW435" s="212"/>
      <c r="FXX435" s="212"/>
      <c r="FXY435" s="212"/>
      <c r="FXZ435" s="212"/>
      <c r="FYA435" s="212"/>
      <c r="FYB435" s="212"/>
      <c r="FYC435" s="212"/>
      <c r="FYD435" s="212"/>
      <c r="FYE435" s="212"/>
      <c r="FYF435" s="212"/>
      <c r="FYG435" s="212"/>
      <c r="FYH435" s="212"/>
      <c r="FYI435" s="212"/>
      <c r="FYJ435" s="212"/>
      <c r="FYK435" s="212"/>
      <c r="FYL435" s="212"/>
      <c r="FYM435" s="212"/>
      <c r="FYN435" s="212"/>
      <c r="FYO435" s="212"/>
      <c r="FYP435" s="212"/>
      <c r="FYQ435" s="212"/>
      <c r="FYR435" s="212"/>
      <c r="FYS435" s="212"/>
      <c r="FYT435" s="212"/>
      <c r="FYU435" s="212"/>
      <c r="FYV435" s="212"/>
      <c r="FYW435" s="212"/>
      <c r="FYX435" s="212"/>
      <c r="FYY435" s="212"/>
      <c r="FYZ435" s="212"/>
      <c r="FZA435" s="212"/>
      <c r="FZB435" s="212"/>
      <c r="FZC435" s="212"/>
      <c r="FZD435" s="212"/>
      <c r="FZE435" s="212"/>
      <c r="FZF435" s="212"/>
      <c r="FZG435" s="212"/>
      <c r="FZH435" s="212"/>
      <c r="FZI435" s="212"/>
      <c r="FZJ435" s="212"/>
      <c r="FZK435" s="212"/>
      <c r="FZL435" s="212"/>
      <c r="FZM435" s="212"/>
      <c r="FZN435" s="212"/>
      <c r="FZO435" s="212"/>
      <c r="FZP435" s="212"/>
      <c r="FZQ435" s="212"/>
      <c r="FZR435" s="212"/>
      <c r="FZS435" s="212"/>
      <c r="FZT435" s="212"/>
      <c r="FZU435" s="212"/>
      <c r="FZV435" s="212"/>
      <c r="FZW435" s="212"/>
      <c r="FZX435" s="212"/>
      <c r="FZY435" s="212"/>
      <c r="FZZ435" s="212"/>
      <c r="GAA435" s="212"/>
      <c r="GAB435" s="212"/>
      <c r="GAC435" s="212"/>
      <c r="GAD435" s="212"/>
      <c r="GAE435" s="212"/>
      <c r="GAF435" s="212"/>
      <c r="GAG435" s="212"/>
      <c r="GAH435" s="212"/>
      <c r="GAI435" s="212"/>
      <c r="GAJ435" s="212"/>
      <c r="GAK435" s="212"/>
      <c r="GAL435" s="212"/>
      <c r="GAM435" s="212"/>
      <c r="GAN435" s="212"/>
      <c r="GAO435" s="212"/>
      <c r="GAP435" s="212"/>
      <c r="GAQ435" s="212"/>
      <c r="GAR435" s="212"/>
      <c r="GAS435" s="212"/>
      <c r="GAT435" s="212"/>
      <c r="GAU435" s="212"/>
      <c r="GAV435" s="212"/>
      <c r="GAW435" s="212"/>
      <c r="GAX435" s="212"/>
      <c r="GAY435" s="212"/>
      <c r="GAZ435" s="212"/>
      <c r="GBA435" s="212"/>
      <c r="GBB435" s="212"/>
      <c r="GBC435" s="212"/>
      <c r="GBD435" s="212"/>
      <c r="GBE435" s="212"/>
      <c r="GBF435" s="212"/>
      <c r="GBG435" s="212"/>
      <c r="GBH435" s="212"/>
      <c r="GBI435" s="212"/>
      <c r="GBJ435" s="212"/>
      <c r="GBK435" s="212"/>
      <c r="GBL435" s="212"/>
      <c r="GBM435" s="212"/>
      <c r="GBN435" s="212"/>
      <c r="GBO435" s="212"/>
      <c r="GBP435" s="212"/>
      <c r="GBQ435" s="212"/>
      <c r="GBR435" s="212"/>
      <c r="GBS435" s="212"/>
      <c r="GBT435" s="212"/>
      <c r="GBU435" s="212"/>
      <c r="GBV435" s="212"/>
      <c r="GBW435" s="212"/>
      <c r="GBX435" s="212"/>
      <c r="GBY435" s="212"/>
      <c r="GBZ435" s="212"/>
      <c r="GCA435" s="212"/>
      <c r="GCB435" s="212"/>
      <c r="GCC435" s="212"/>
      <c r="GCD435" s="212"/>
      <c r="GCE435" s="212"/>
      <c r="GCF435" s="212"/>
      <c r="GCG435" s="212"/>
      <c r="GCH435" s="212"/>
      <c r="GCI435" s="212"/>
      <c r="GCJ435" s="212"/>
      <c r="GCK435" s="212"/>
      <c r="GCL435" s="212"/>
      <c r="GCM435" s="212"/>
      <c r="GCN435" s="212"/>
      <c r="GCO435" s="212"/>
      <c r="GCP435" s="212"/>
      <c r="GCQ435" s="212"/>
      <c r="GCR435" s="212"/>
      <c r="GCS435" s="212"/>
      <c r="GCT435" s="212"/>
      <c r="GCU435" s="212"/>
      <c r="GCV435" s="212"/>
      <c r="GCW435" s="212"/>
      <c r="GCX435" s="212"/>
      <c r="GCY435" s="212"/>
      <c r="GCZ435" s="212"/>
      <c r="GDA435" s="212"/>
      <c r="GDB435" s="212"/>
      <c r="GDC435" s="212"/>
      <c r="GDD435" s="212"/>
      <c r="GDE435" s="212"/>
      <c r="GDF435" s="212"/>
      <c r="GDG435" s="212"/>
      <c r="GDH435" s="212"/>
      <c r="GDI435" s="212"/>
      <c r="GDJ435" s="212"/>
      <c r="GDK435" s="212"/>
      <c r="GDL435" s="212"/>
      <c r="GDM435" s="212"/>
      <c r="GDN435" s="212"/>
      <c r="GDO435" s="212"/>
      <c r="GDP435" s="212"/>
      <c r="GDQ435" s="212"/>
      <c r="GDR435" s="212"/>
      <c r="GDS435" s="212"/>
      <c r="GDT435" s="212"/>
      <c r="GDU435" s="212"/>
      <c r="GDV435" s="212"/>
      <c r="GDW435" s="212"/>
      <c r="GDX435" s="212"/>
      <c r="GDY435" s="212"/>
      <c r="GDZ435" s="212"/>
      <c r="GEA435" s="212"/>
      <c r="GEB435" s="212"/>
      <c r="GEC435" s="212"/>
      <c r="GED435" s="212"/>
      <c r="GEE435" s="212"/>
      <c r="GEF435" s="212"/>
      <c r="GEG435" s="212"/>
      <c r="GEH435" s="212"/>
      <c r="GEI435" s="212"/>
      <c r="GEJ435" s="212"/>
      <c r="GEK435" s="212"/>
      <c r="GEL435" s="212"/>
      <c r="GEM435" s="212"/>
      <c r="GEN435" s="212"/>
      <c r="GEO435" s="212"/>
      <c r="GEP435" s="212"/>
      <c r="GEQ435" s="212"/>
      <c r="GER435" s="212"/>
      <c r="GES435" s="212"/>
      <c r="GET435" s="212"/>
      <c r="GEU435" s="212"/>
      <c r="GEV435" s="212"/>
      <c r="GEW435" s="212"/>
      <c r="GEX435" s="212"/>
      <c r="GEY435" s="212"/>
      <c r="GEZ435" s="212"/>
      <c r="GFA435" s="212"/>
      <c r="GFB435" s="212"/>
      <c r="GFC435" s="212"/>
      <c r="GFD435" s="212"/>
      <c r="GFE435" s="212"/>
      <c r="GFF435" s="212"/>
      <c r="GFG435" s="212"/>
      <c r="GFH435" s="212"/>
      <c r="GFI435" s="212"/>
      <c r="GFJ435" s="212"/>
      <c r="GFK435" s="212"/>
      <c r="GFL435" s="212"/>
      <c r="GFM435" s="212"/>
      <c r="GFN435" s="212"/>
      <c r="GFO435" s="212"/>
      <c r="GFP435" s="212"/>
      <c r="GFQ435" s="212"/>
      <c r="GFR435" s="212"/>
      <c r="GFS435" s="212"/>
      <c r="GFT435" s="212"/>
      <c r="GFU435" s="212"/>
      <c r="GFV435" s="212"/>
      <c r="GFW435" s="212"/>
      <c r="GFX435" s="212"/>
      <c r="GFY435" s="212"/>
      <c r="GFZ435" s="212"/>
      <c r="GGA435" s="212"/>
      <c r="GGB435" s="212"/>
      <c r="GGC435" s="212"/>
      <c r="GGD435" s="212"/>
      <c r="GGE435" s="212"/>
      <c r="GGF435" s="212"/>
      <c r="GGG435" s="212"/>
      <c r="GGH435" s="212"/>
      <c r="GGI435" s="212"/>
      <c r="GGJ435" s="212"/>
      <c r="GGK435" s="212"/>
      <c r="GGL435" s="212"/>
      <c r="GGM435" s="212"/>
      <c r="GGN435" s="212"/>
      <c r="GGO435" s="212"/>
      <c r="GGP435" s="212"/>
      <c r="GGQ435" s="212"/>
      <c r="GGR435" s="212"/>
      <c r="GGS435" s="212"/>
      <c r="GGT435" s="212"/>
      <c r="GGU435" s="212"/>
      <c r="GGV435" s="212"/>
      <c r="GGW435" s="212"/>
      <c r="GGX435" s="212"/>
      <c r="GGY435" s="212"/>
      <c r="GGZ435" s="212"/>
      <c r="GHA435" s="212"/>
      <c r="GHB435" s="212"/>
      <c r="GHC435" s="212"/>
      <c r="GHD435" s="212"/>
      <c r="GHE435" s="212"/>
      <c r="GHF435" s="212"/>
      <c r="GHG435" s="212"/>
      <c r="GHH435" s="212"/>
      <c r="GHI435" s="212"/>
      <c r="GHJ435" s="212"/>
      <c r="GHK435" s="212"/>
      <c r="GHL435" s="212"/>
      <c r="GHM435" s="212"/>
      <c r="GHN435" s="212"/>
      <c r="GHO435" s="212"/>
      <c r="GHP435" s="212"/>
      <c r="GHQ435" s="212"/>
      <c r="GHR435" s="212"/>
      <c r="GHS435" s="212"/>
      <c r="GHT435" s="212"/>
      <c r="GHU435" s="212"/>
      <c r="GHV435" s="212"/>
      <c r="GHW435" s="212"/>
      <c r="GHX435" s="212"/>
      <c r="GHY435" s="212"/>
      <c r="GHZ435" s="212"/>
      <c r="GIA435" s="212"/>
      <c r="GIB435" s="212"/>
      <c r="GIC435" s="212"/>
      <c r="GID435" s="212"/>
      <c r="GIE435" s="212"/>
      <c r="GIF435" s="212"/>
      <c r="GIG435" s="212"/>
      <c r="GIH435" s="212"/>
      <c r="GII435" s="212"/>
      <c r="GIJ435" s="212"/>
      <c r="GIK435" s="212"/>
      <c r="GIL435" s="212"/>
      <c r="GIM435" s="212"/>
      <c r="GIN435" s="212"/>
      <c r="GIO435" s="212"/>
      <c r="GIP435" s="212"/>
      <c r="GIQ435" s="212"/>
      <c r="GIR435" s="212"/>
      <c r="GIS435" s="212"/>
      <c r="GIT435" s="212"/>
      <c r="GIU435" s="212"/>
      <c r="GIV435" s="212"/>
      <c r="GIW435" s="212"/>
      <c r="GIX435" s="212"/>
      <c r="GIY435" s="212"/>
      <c r="GIZ435" s="212"/>
      <c r="GJA435" s="212"/>
      <c r="GJB435" s="212"/>
      <c r="GJC435" s="212"/>
      <c r="GJD435" s="212"/>
      <c r="GJE435" s="212"/>
      <c r="GJF435" s="212"/>
      <c r="GJG435" s="212"/>
      <c r="GJH435" s="212"/>
      <c r="GJI435" s="212"/>
      <c r="GJJ435" s="212"/>
      <c r="GJK435" s="212"/>
      <c r="GJL435" s="212"/>
      <c r="GJM435" s="212"/>
      <c r="GJN435" s="212"/>
      <c r="GJO435" s="212"/>
      <c r="GJP435" s="212"/>
      <c r="GJQ435" s="212"/>
      <c r="GJR435" s="212"/>
      <c r="GJS435" s="212"/>
      <c r="GJT435" s="212"/>
      <c r="GJU435" s="212"/>
      <c r="GJV435" s="212"/>
      <c r="GJW435" s="212"/>
      <c r="GJX435" s="212"/>
      <c r="GJY435" s="212"/>
      <c r="GJZ435" s="212"/>
      <c r="GKA435" s="212"/>
      <c r="GKB435" s="212"/>
      <c r="GKC435" s="212"/>
      <c r="GKD435" s="212"/>
      <c r="GKE435" s="212"/>
      <c r="GKF435" s="212"/>
      <c r="GKG435" s="212"/>
      <c r="GKH435" s="212"/>
      <c r="GKI435" s="212"/>
      <c r="GKJ435" s="212"/>
      <c r="GKK435" s="212"/>
      <c r="GKL435" s="212"/>
      <c r="GKM435" s="212"/>
      <c r="GKN435" s="212"/>
      <c r="GKO435" s="212"/>
      <c r="GKP435" s="212"/>
      <c r="GKQ435" s="212"/>
      <c r="GKR435" s="212"/>
      <c r="GKS435" s="212"/>
      <c r="GKT435" s="212"/>
      <c r="GKU435" s="212"/>
      <c r="GKV435" s="212"/>
      <c r="GKW435" s="212"/>
      <c r="GKX435" s="212"/>
      <c r="GKY435" s="212"/>
      <c r="GKZ435" s="212"/>
      <c r="GLA435" s="212"/>
      <c r="GLB435" s="212"/>
      <c r="GLC435" s="212"/>
      <c r="GLD435" s="212"/>
      <c r="GLE435" s="212"/>
      <c r="GLF435" s="212"/>
      <c r="GLG435" s="212"/>
      <c r="GLH435" s="212"/>
      <c r="GLI435" s="212"/>
      <c r="GLJ435" s="212"/>
      <c r="GLK435" s="212"/>
      <c r="GLL435" s="212"/>
      <c r="GLM435" s="212"/>
      <c r="GLN435" s="212"/>
      <c r="GLO435" s="212"/>
      <c r="GLP435" s="212"/>
      <c r="GLQ435" s="212"/>
      <c r="GLR435" s="212"/>
      <c r="GLS435" s="212"/>
      <c r="GLT435" s="212"/>
      <c r="GLU435" s="212"/>
      <c r="GLV435" s="212"/>
      <c r="GLW435" s="212"/>
      <c r="GLX435" s="212"/>
      <c r="GLY435" s="212"/>
      <c r="GLZ435" s="212"/>
      <c r="GMA435" s="212"/>
      <c r="GMB435" s="212"/>
      <c r="GMC435" s="212"/>
      <c r="GMD435" s="212"/>
      <c r="GME435" s="212"/>
      <c r="GMF435" s="212"/>
      <c r="GMG435" s="212"/>
      <c r="GMH435" s="212"/>
      <c r="GMI435" s="212"/>
      <c r="GMJ435" s="212"/>
      <c r="GMK435" s="212"/>
      <c r="GML435" s="212"/>
      <c r="GMM435" s="212"/>
      <c r="GMN435" s="212"/>
      <c r="GMO435" s="212"/>
      <c r="GMP435" s="212"/>
      <c r="GMQ435" s="212"/>
      <c r="GMR435" s="212"/>
      <c r="GMS435" s="212"/>
      <c r="GMT435" s="212"/>
      <c r="GMU435" s="212"/>
      <c r="GMV435" s="212"/>
      <c r="GMW435" s="212"/>
      <c r="GMX435" s="212"/>
      <c r="GMY435" s="212"/>
      <c r="GMZ435" s="212"/>
      <c r="GNA435" s="212"/>
      <c r="GNB435" s="212"/>
      <c r="GNC435" s="212"/>
      <c r="GND435" s="212"/>
      <c r="GNE435" s="212"/>
      <c r="GNF435" s="212"/>
      <c r="GNG435" s="212"/>
      <c r="GNH435" s="212"/>
      <c r="GNI435" s="212"/>
      <c r="GNJ435" s="212"/>
      <c r="GNK435" s="212"/>
      <c r="GNL435" s="212"/>
      <c r="GNM435" s="212"/>
      <c r="GNN435" s="212"/>
      <c r="GNO435" s="212"/>
      <c r="GNP435" s="212"/>
      <c r="GNQ435" s="212"/>
      <c r="GNR435" s="212"/>
      <c r="GNS435" s="212"/>
      <c r="GNT435" s="212"/>
      <c r="GNU435" s="212"/>
      <c r="GNV435" s="212"/>
      <c r="GNW435" s="212"/>
      <c r="GNX435" s="212"/>
      <c r="GNY435" s="212"/>
      <c r="GNZ435" s="212"/>
      <c r="GOA435" s="212"/>
      <c r="GOB435" s="212"/>
      <c r="GOC435" s="212"/>
      <c r="GOD435" s="212"/>
      <c r="GOE435" s="212"/>
      <c r="GOF435" s="212"/>
      <c r="GOG435" s="212"/>
      <c r="GOH435" s="212"/>
      <c r="GOI435" s="212"/>
      <c r="GOJ435" s="212"/>
      <c r="GOK435" s="212"/>
      <c r="GOL435" s="212"/>
      <c r="GOM435" s="212"/>
      <c r="GON435" s="212"/>
      <c r="GOO435" s="212"/>
      <c r="GOP435" s="212"/>
      <c r="GOQ435" s="212"/>
      <c r="GOR435" s="212"/>
      <c r="GOS435" s="212"/>
      <c r="GOT435" s="212"/>
      <c r="GOU435" s="212"/>
      <c r="GOV435" s="212"/>
      <c r="GOW435" s="212"/>
      <c r="GOX435" s="212"/>
      <c r="GOY435" s="212"/>
      <c r="GOZ435" s="212"/>
      <c r="GPA435" s="212"/>
      <c r="GPB435" s="212"/>
      <c r="GPC435" s="212"/>
      <c r="GPD435" s="212"/>
      <c r="GPE435" s="212"/>
      <c r="GPF435" s="212"/>
      <c r="GPG435" s="212"/>
      <c r="GPH435" s="212"/>
      <c r="GPI435" s="212"/>
      <c r="GPJ435" s="212"/>
      <c r="GPK435" s="212"/>
      <c r="GPL435" s="212"/>
      <c r="GPM435" s="212"/>
      <c r="GPN435" s="212"/>
      <c r="GPO435" s="212"/>
      <c r="GPP435" s="212"/>
      <c r="GPQ435" s="212"/>
      <c r="GPR435" s="212"/>
      <c r="GPS435" s="212"/>
      <c r="GPT435" s="212"/>
      <c r="GPU435" s="212"/>
      <c r="GPV435" s="212"/>
      <c r="GPW435" s="212"/>
      <c r="GPX435" s="212"/>
      <c r="GPY435" s="212"/>
      <c r="GPZ435" s="212"/>
      <c r="GQA435" s="212"/>
      <c r="GQB435" s="212"/>
      <c r="GQC435" s="212"/>
      <c r="GQD435" s="212"/>
      <c r="GQE435" s="212"/>
      <c r="GQF435" s="212"/>
      <c r="GQG435" s="212"/>
      <c r="GQH435" s="212"/>
      <c r="GQI435" s="212"/>
      <c r="GQJ435" s="212"/>
      <c r="GQK435" s="212"/>
      <c r="GQL435" s="212"/>
      <c r="GQM435" s="212"/>
      <c r="GQN435" s="212"/>
      <c r="IRA435" s="212"/>
      <c r="IRB435" s="212"/>
      <c r="IRC435" s="212"/>
      <c r="IRD435" s="212"/>
      <c r="IRE435" s="212"/>
      <c r="IRF435" s="212"/>
      <c r="IRG435" s="212"/>
      <c r="IRH435" s="212"/>
      <c r="IRI435" s="212"/>
      <c r="IRJ435" s="212"/>
      <c r="IRK435" s="212"/>
      <c r="IRL435" s="212"/>
      <c r="IRM435" s="212"/>
      <c r="IRN435" s="212"/>
      <c r="IRO435" s="212"/>
      <c r="IRP435" s="212"/>
      <c r="IRQ435" s="212"/>
      <c r="IRR435" s="212"/>
      <c r="IRS435" s="212"/>
      <c r="IRT435" s="212"/>
      <c r="IRU435" s="212"/>
      <c r="IRV435" s="212"/>
      <c r="IRW435" s="212"/>
      <c r="IRX435" s="212"/>
      <c r="IRY435" s="212"/>
      <c r="IRZ435" s="212"/>
      <c r="ISA435" s="212"/>
      <c r="ISB435" s="212"/>
      <c r="ISC435" s="212"/>
      <c r="ISD435" s="212"/>
      <c r="ISE435" s="212"/>
      <c r="ISF435" s="212"/>
      <c r="ISG435" s="212"/>
      <c r="ISH435" s="212"/>
      <c r="ISI435" s="212"/>
      <c r="ISJ435" s="212"/>
      <c r="ISK435" s="212"/>
      <c r="ISL435" s="212"/>
      <c r="ISM435" s="212"/>
      <c r="ISN435" s="212"/>
      <c r="ISO435" s="212"/>
      <c r="ISP435" s="212"/>
      <c r="ISQ435" s="212"/>
      <c r="ISR435" s="212"/>
      <c r="ISS435" s="212"/>
      <c r="IST435" s="212"/>
      <c r="ISU435" s="212"/>
      <c r="ISV435" s="212"/>
      <c r="ISW435" s="212"/>
      <c r="ISX435" s="212"/>
      <c r="ISY435" s="212"/>
      <c r="ISZ435" s="212"/>
      <c r="ITA435" s="212"/>
      <c r="ITB435" s="212"/>
      <c r="ITC435" s="212"/>
      <c r="ITD435" s="212"/>
      <c r="ITE435" s="212"/>
      <c r="ITF435" s="212"/>
      <c r="ITG435" s="212"/>
      <c r="ITH435" s="212"/>
      <c r="ITI435" s="212"/>
      <c r="ITJ435" s="212"/>
      <c r="ITK435" s="212"/>
      <c r="ITL435" s="212"/>
      <c r="ITM435" s="212"/>
      <c r="ITN435" s="212"/>
      <c r="ITO435" s="212"/>
      <c r="ITP435" s="212"/>
      <c r="ITQ435" s="212"/>
      <c r="ITR435" s="212"/>
      <c r="ITS435" s="212"/>
      <c r="ITT435" s="212"/>
      <c r="ITU435" s="212"/>
      <c r="ITV435" s="212"/>
      <c r="ITW435" s="212"/>
      <c r="ITX435" s="212"/>
      <c r="ITY435" s="212"/>
      <c r="ITZ435" s="212"/>
      <c r="IUA435" s="212"/>
      <c r="IUB435" s="212"/>
      <c r="IUC435" s="212"/>
      <c r="IUD435" s="212"/>
      <c r="IUE435" s="212"/>
      <c r="IUF435" s="212"/>
      <c r="IUG435" s="212"/>
      <c r="IUH435" s="212"/>
      <c r="IUI435" s="212"/>
      <c r="IUJ435" s="212"/>
      <c r="IUK435" s="212"/>
      <c r="IUL435" s="212"/>
      <c r="IUM435" s="212"/>
      <c r="IUN435" s="212"/>
      <c r="IUO435" s="212"/>
      <c r="IUP435" s="212"/>
      <c r="IUQ435" s="212"/>
      <c r="IUR435" s="212"/>
      <c r="IUS435" s="212"/>
      <c r="IUT435" s="212"/>
      <c r="IUU435" s="212"/>
      <c r="IUV435" s="212"/>
      <c r="IUW435" s="212"/>
      <c r="IUX435" s="212"/>
      <c r="IUY435" s="212"/>
      <c r="IUZ435" s="212"/>
      <c r="IVA435" s="212"/>
      <c r="IVB435" s="212"/>
      <c r="IVC435" s="212"/>
      <c r="IVD435" s="212"/>
      <c r="IVE435" s="212"/>
      <c r="IVF435" s="212"/>
      <c r="IVG435" s="212"/>
      <c r="IVH435" s="212"/>
      <c r="IVI435" s="212"/>
      <c r="IVJ435" s="212"/>
      <c r="IVK435" s="212"/>
      <c r="IVL435" s="212"/>
      <c r="IVM435" s="212"/>
      <c r="IVN435" s="212"/>
      <c r="IVO435" s="212"/>
      <c r="IVP435" s="212"/>
      <c r="IVQ435" s="212"/>
      <c r="IVR435" s="212"/>
      <c r="IVS435" s="212"/>
      <c r="IVT435" s="212"/>
      <c r="IVU435" s="212"/>
      <c r="IVV435" s="212"/>
      <c r="IVW435" s="212"/>
      <c r="IVX435" s="212"/>
      <c r="IVY435" s="212"/>
      <c r="IVZ435" s="212"/>
      <c r="IWA435" s="212"/>
      <c r="IWB435" s="212"/>
      <c r="IWC435" s="212"/>
      <c r="IWD435" s="212"/>
      <c r="IWE435" s="212"/>
      <c r="IWF435" s="212"/>
      <c r="IWG435" s="212"/>
      <c r="IWH435" s="212"/>
      <c r="IWI435" s="212"/>
      <c r="IWJ435" s="212"/>
      <c r="IWK435" s="212"/>
      <c r="IWL435" s="212"/>
      <c r="IWM435" s="212"/>
      <c r="IWN435" s="212"/>
      <c r="IWO435" s="212"/>
      <c r="IWP435" s="212"/>
      <c r="IWQ435" s="212"/>
      <c r="IWR435" s="212"/>
      <c r="IWS435" s="212"/>
      <c r="IWT435" s="212"/>
      <c r="IWU435" s="212"/>
      <c r="IWV435" s="212"/>
      <c r="IWW435" s="212"/>
      <c r="IWX435" s="212"/>
      <c r="IWY435" s="212"/>
      <c r="IWZ435" s="212"/>
      <c r="IXA435" s="212"/>
      <c r="IXB435" s="212"/>
      <c r="IXC435" s="212"/>
      <c r="IXD435" s="212"/>
      <c r="IXE435" s="212"/>
      <c r="IXF435" s="212"/>
      <c r="IXG435" s="212"/>
      <c r="IXH435" s="212"/>
      <c r="IXI435" s="212"/>
      <c r="IXJ435" s="212"/>
      <c r="IXK435" s="212"/>
      <c r="IXL435" s="212"/>
      <c r="IXM435" s="212"/>
      <c r="IXN435" s="212"/>
      <c r="IXO435" s="212"/>
      <c r="IXP435" s="212"/>
      <c r="IXQ435" s="212"/>
      <c r="IXR435" s="212"/>
      <c r="IXS435" s="212"/>
      <c r="IXT435" s="212"/>
      <c r="IXU435" s="212"/>
      <c r="IXV435" s="212"/>
      <c r="IXW435" s="212"/>
      <c r="IXX435" s="212"/>
      <c r="IXY435" s="212"/>
      <c r="IXZ435" s="212"/>
      <c r="IYA435" s="212"/>
      <c r="IYB435" s="212"/>
      <c r="IYC435" s="212"/>
      <c r="IYD435" s="212"/>
      <c r="IYE435" s="212"/>
      <c r="IYF435" s="212"/>
      <c r="IYG435" s="212"/>
      <c r="IYH435" s="212"/>
      <c r="IYI435" s="212"/>
      <c r="IYJ435" s="212"/>
      <c r="IYK435" s="212"/>
      <c r="IYL435" s="212"/>
      <c r="IYM435" s="212"/>
      <c r="IYN435" s="212"/>
      <c r="IYO435" s="212"/>
      <c r="IYP435" s="212"/>
      <c r="IYQ435" s="212"/>
      <c r="IYR435" s="212"/>
      <c r="IYS435" s="212"/>
      <c r="IYT435" s="212"/>
      <c r="IYU435" s="212"/>
      <c r="IYV435" s="212"/>
      <c r="IYW435" s="212"/>
      <c r="IYX435" s="212"/>
      <c r="IYY435" s="212"/>
      <c r="IYZ435" s="212"/>
      <c r="IZA435" s="212"/>
      <c r="IZB435" s="212"/>
      <c r="IZC435" s="212"/>
      <c r="IZD435" s="212"/>
      <c r="IZE435" s="212"/>
      <c r="IZF435" s="212"/>
      <c r="IZG435" s="212"/>
      <c r="IZH435" s="212"/>
      <c r="IZI435" s="212"/>
      <c r="IZJ435" s="212"/>
      <c r="IZK435" s="212"/>
      <c r="IZL435" s="212"/>
      <c r="IZM435" s="212"/>
      <c r="IZN435" s="212"/>
      <c r="IZO435" s="212"/>
      <c r="IZP435" s="212"/>
      <c r="IZQ435" s="212"/>
      <c r="IZR435" s="212"/>
      <c r="IZS435" s="212"/>
      <c r="IZT435" s="212"/>
      <c r="IZU435" s="212"/>
      <c r="IZV435" s="212"/>
      <c r="IZW435" s="212"/>
      <c r="IZX435" s="212"/>
      <c r="IZY435" s="212"/>
      <c r="IZZ435" s="212"/>
      <c r="JAA435" s="212"/>
      <c r="JAB435" s="212"/>
      <c r="JAC435" s="212"/>
      <c r="JAD435" s="212"/>
      <c r="JAE435" s="212"/>
      <c r="JAF435" s="212"/>
      <c r="JAG435" s="212"/>
      <c r="JAH435" s="212"/>
      <c r="JAI435" s="212"/>
      <c r="JAJ435" s="212"/>
      <c r="JAK435" s="212"/>
      <c r="JAL435" s="212"/>
      <c r="JAM435" s="212"/>
      <c r="JAN435" s="212"/>
      <c r="JAO435" s="212"/>
      <c r="JAP435" s="212"/>
      <c r="JAQ435" s="212"/>
      <c r="JAR435" s="212"/>
      <c r="JAS435" s="212"/>
      <c r="JAT435" s="212"/>
      <c r="JAU435" s="212"/>
      <c r="JAV435" s="212"/>
      <c r="JAW435" s="212"/>
      <c r="JAX435" s="212"/>
      <c r="JAY435" s="212"/>
      <c r="JAZ435" s="212"/>
      <c r="JBA435" s="212"/>
      <c r="JBB435" s="212"/>
      <c r="JBC435" s="212"/>
      <c r="JBD435" s="212"/>
      <c r="JBE435" s="212"/>
      <c r="JBF435" s="212"/>
      <c r="JBG435" s="212"/>
      <c r="JBH435" s="212"/>
      <c r="JBI435" s="212"/>
      <c r="JBJ435" s="212"/>
      <c r="JBK435" s="212"/>
      <c r="JBL435" s="212"/>
      <c r="JBM435" s="212"/>
      <c r="JBN435" s="212"/>
      <c r="JBO435" s="212"/>
      <c r="JBP435" s="212"/>
      <c r="JBQ435" s="212"/>
      <c r="JBR435" s="212"/>
      <c r="JBS435" s="212"/>
      <c r="JBT435" s="212"/>
      <c r="JBU435" s="212"/>
      <c r="JBV435" s="212"/>
      <c r="JBW435" s="212"/>
      <c r="JBX435" s="212"/>
      <c r="JBY435" s="212"/>
      <c r="JBZ435" s="212"/>
      <c r="JCA435" s="212"/>
      <c r="JCB435" s="212"/>
      <c r="JCC435" s="212"/>
      <c r="JCD435" s="212"/>
      <c r="JCE435" s="212"/>
      <c r="JCF435" s="212"/>
      <c r="JCG435" s="212"/>
      <c r="JCH435" s="212"/>
      <c r="JCI435" s="212"/>
      <c r="JCJ435" s="212"/>
      <c r="JCK435" s="212"/>
      <c r="JCL435" s="212"/>
      <c r="JCM435" s="212"/>
      <c r="JCN435" s="212"/>
      <c r="JCO435" s="212"/>
      <c r="JCP435" s="212"/>
      <c r="JCQ435" s="212"/>
      <c r="JCR435" s="212"/>
      <c r="JCS435" s="212"/>
      <c r="JCT435" s="212"/>
      <c r="JCU435" s="212"/>
      <c r="JCV435" s="212"/>
      <c r="JCW435" s="212"/>
      <c r="JCX435" s="212"/>
      <c r="JCY435" s="212"/>
      <c r="JCZ435" s="212"/>
      <c r="JDA435" s="212"/>
      <c r="JDB435" s="212"/>
      <c r="JDC435" s="212"/>
      <c r="JDD435" s="212"/>
      <c r="JDE435" s="212"/>
      <c r="JDF435" s="212"/>
      <c r="JDG435" s="212"/>
      <c r="JDH435" s="212"/>
      <c r="JDI435" s="212"/>
      <c r="JDJ435" s="212"/>
      <c r="JDK435" s="212"/>
      <c r="JDL435" s="212"/>
      <c r="JDM435" s="212"/>
      <c r="JDN435" s="212"/>
      <c r="JDO435" s="212"/>
      <c r="JDP435" s="212"/>
      <c r="JDQ435" s="212"/>
      <c r="JDR435" s="212"/>
      <c r="JDS435" s="212"/>
      <c r="JDT435" s="212"/>
      <c r="JDU435" s="212"/>
      <c r="JDV435" s="212"/>
      <c r="JDW435" s="212"/>
      <c r="JDX435" s="212"/>
      <c r="JDY435" s="212"/>
      <c r="JDZ435" s="212"/>
      <c r="JEA435" s="212"/>
      <c r="JEB435" s="212"/>
      <c r="JEC435" s="212"/>
      <c r="JED435" s="212"/>
      <c r="JEE435" s="212"/>
      <c r="JEF435" s="212"/>
      <c r="JEG435" s="212"/>
      <c r="JEH435" s="212"/>
      <c r="JEI435" s="212"/>
      <c r="JEJ435" s="212"/>
      <c r="JEK435" s="212"/>
      <c r="JEL435" s="212"/>
      <c r="JEM435" s="212"/>
      <c r="JEN435" s="212"/>
      <c r="JEO435" s="212"/>
      <c r="JEP435" s="212"/>
      <c r="JEQ435" s="212"/>
      <c r="JER435" s="212"/>
      <c r="JES435" s="212"/>
      <c r="JET435" s="212"/>
      <c r="JEU435" s="212"/>
      <c r="JEV435" s="212"/>
      <c r="JEW435" s="212"/>
      <c r="JEX435" s="212"/>
      <c r="JEY435" s="212"/>
      <c r="JEZ435" s="212"/>
      <c r="JFA435" s="212"/>
      <c r="JFB435" s="212"/>
      <c r="JFC435" s="212"/>
      <c r="JFD435" s="212"/>
      <c r="JFE435" s="212"/>
      <c r="JFF435" s="212"/>
      <c r="JFG435" s="212"/>
      <c r="JFH435" s="212"/>
      <c r="JFI435" s="212"/>
      <c r="JFJ435" s="212"/>
      <c r="JFK435" s="212"/>
      <c r="JFL435" s="212"/>
      <c r="JFM435" s="212"/>
      <c r="JFN435" s="212"/>
      <c r="JFO435" s="212"/>
      <c r="JFP435" s="212"/>
      <c r="JFQ435" s="212"/>
      <c r="JFR435" s="212"/>
      <c r="JFS435" s="212"/>
      <c r="JFT435" s="212"/>
      <c r="JFU435" s="212"/>
      <c r="JFV435" s="212"/>
      <c r="JFW435" s="212"/>
      <c r="JFX435" s="212"/>
      <c r="JFY435" s="212"/>
      <c r="JFZ435" s="212"/>
      <c r="JGA435" s="212"/>
      <c r="JGB435" s="212"/>
      <c r="JGC435" s="212"/>
      <c r="JGD435" s="212"/>
      <c r="JGE435" s="212"/>
      <c r="JGF435" s="212"/>
      <c r="JGG435" s="212"/>
      <c r="JGH435" s="212"/>
      <c r="JGI435" s="212"/>
      <c r="JGJ435" s="212"/>
      <c r="JGK435" s="212"/>
      <c r="JGL435" s="212"/>
      <c r="JGM435" s="212"/>
      <c r="JGN435" s="212"/>
      <c r="JGO435" s="212"/>
      <c r="JGP435" s="212"/>
      <c r="JGQ435" s="212"/>
      <c r="JGR435" s="212"/>
      <c r="JGS435" s="212"/>
      <c r="JGT435" s="212"/>
      <c r="JGU435" s="212"/>
      <c r="JGV435" s="212"/>
      <c r="JGW435" s="212"/>
      <c r="JGX435" s="212"/>
      <c r="JGY435" s="212"/>
      <c r="JGZ435" s="212"/>
      <c r="JHA435" s="212"/>
      <c r="JHB435" s="212"/>
      <c r="JHC435" s="212"/>
      <c r="JHD435" s="212"/>
      <c r="JHE435" s="212"/>
      <c r="JHF435" s="212"/>
      <c r="JHG435" s="212"/>
      <c r="JHH435" s="212"/>
      <c r="JHI435" s="212"/>
      <c r="JHJ435" s="212"/>
      <c r="JHK435" s="212"/>
      <c r="JHL435" s="212"/>
      <c r="JHM435" s="212"/>
      <c r="JHN435" s="212"/>
      <c r="JHO435" s="212"/>
      <c r="JHP435" s="212"/>
      <c r="JHQ435" s="212"/>
      <c r="JHR435" s="212"/>
      <c r="JHS435" s="212"/>
      <c r="JHT435" s="212"/>
      <c r="JHU435" s="212"/>
      <c r="JHV435" s="212"/>
      <c r="JHW435" s="212"/>
      <c r="JHX435" s="212"/>
      <c r="JHY435" s="212"/>
      <c r="JHZ435" s="212"/>
      <c r="JIA435" s="212"/>
      <c r="JIB435" s="212"/>
      <c r="JIC435" s="212"/>
      <c r="JID435" s="212"/>
      <c r="JIE435" s="212"/>
      <c r="JIF435" s="212"/>
      <c r="JIG435" s="212"/>
      <c r="JIH435" s="212"/>
      <c r="JII435" s="212"/>
      <c r="JIJ435" s="212"/>
      <c r="JIK435" s="212"/>
      <c r="JIL435" s="212"/>
      <c r="JIM435" s="212"/>
      <c r="JIN435" s="212"/>
      <c r="JIO435" s="212"/>
      <c r="JIP435" s="212"/>
      <c r="JIQ435" s="212"/>
      <c r="JIR435" s="212"/>
      <c r="JIS435" s="212"/>
      <c r="JIT435" s="212"/>
      <c r="JIU435" s="212"/>
      <c r="JIV435" s="212"/>
      <c r="JIW435" s="212"/>
      <c r="JIX435" s="212"/>
      <c r="JIY435" s="212"/>
      <c r="JIZ435" s="212"/>
      <c r="JJA435" s="212"/>
      <c r="JJB435" s="212"/>
      <c r="JJC435" s="212"/>
      <c r="JJD435" s="212"/>
      <c r="JJE435" s="212"/>
      <c r="JJF435" s="212"/>
      <c r="JJG435" s="212"/>
      <c r="JJH435" s="212"/>
      <c r="JJI435" s="212"/>
      <c r="JJJ435" s="212"/>
      <c r="JJK435" s="212"/>
      <c r="JJL435" s="212"/>
      <c r="JJM435" s="212"/>
      <c r="JJN435" s="212"/>
      <c r="JJO435" s="212"/>
      <c r="JJP435" s="212"/>
      <c r="JJQ435" s="212"/>
      <c r="JJR435" s="212"/>
      <c r="JJS435" s="212"/>
      <c r="JJT435" s="212"/>
      <c r="JJU435" s="212"/>
      <c r="JJV435" s="212"/>
      <c r="JJW435" s="212"/>
      <c r="JJX435" s="212"/>
      <c r="JJY435" s="212"/>
      <c r="JJZ435" s="212"/>
      <c r="JKA435" s="212"/>
      <c r="JKB435" s="212"/>
      <c r="JKC435" s="212"/>
      <c r="JKD435" s="212"/>
      <c r="JKE435" s="212"/>
      <c r="JKF435" s="212"/>
      <c r="JKG435" s="212"/>
      <c r="JKH435" s="212"/>
      <c r="JKI435" s="212"/>
      <c r="JKJ435" s="212"/>
      <c r="JKK435" s="212"/>
      <c r="JKL435" s="212"/>
      <c r="JKM435" s="212"/>
      <c r="JKN435" s="212"/>
      <c r="JKO435" s="212"/>
      <c r="JKP435" s="212"/>
      <c r="JKQ435" s="212"/>
      <c r="JKR435" s="212"/>
      <c r="JKS435" s="212"/>
      <c r="JKT435" s="212"/>
      <c r="JKU435" s="212"/>
      <c r="JKV435" s="212"/>
      <c r="JKW435" s="212"/>
      <c r="JKX435" s="212"/>
      <c r="JKY435" s="212"/>
      <c r="JKZ435" s="212"/>
      <c r="JLA435" s="212"/>
      <c r="JLB435" s="212"/>
      <c r="JLC435" s="212"/>
      <c r="JLD435" s="212"/>
      <c r="JLE435" s="212"/>
      <c r="JLF435" s="212"/>
      <c r="JLG435" s="212"/>
      <c r="JLH435" s="212"/>
      <c r="JLI435" s="212"/>
      <c r="JLJ435" s="212"/>
      <c r="JLK435" s="212"/>
      <c r="JLL435" s="212"/>
      <c r="JLM435" s="212"/>
      <c r="JLN435" s="212"/>
      <c r="JLO435" s="212"/>
      <c r="JLP435" s="212"/>
      <c r="JLQ435" s="212"/>
      <c r="JLR435" s="212"/>
      <c r="JLS435" s="212"/>
      <c r="JLT435" s="212"/>
      <c r="JLU435" s="212"/>
      <c r="JLV435" s="212"/>
      <c r="JLW435" s="212"/>
      <c r="JLX435" s="212"/>
      <c r="JLY435" s="212"/>
      <c r="JLZ435" s="212"/>
      <c r="JMA435" s="212"/>
      <c r="JMB435" s="212"/>
      <c r="JMC435" s="212"/>
      <c r="JMD435" s="212"/>
      <c r="JME435" s="212"/>
      <c r="JMF435" s="212"/>
      <c r="JMG435" s="212"/>
      <c r="JMH435" s="212"/>
      <c r="JMI435" s="212"/>
      <c r="JMJ435" s="212"/>
      <c r="JMK435" s="212"/>
      <c r="JML435" s="212"/>
      <c r="JMM435" s="212"/>
      <c r="JMN435" s="212"/>
      <c r="JMO435" s="212"/>
      <c r="JMP435" s="212"/>
      <c r="JMQ435" s="212"/>
      <c r="JMR435" s="212"/>
      <c r="JMS435" s="212"/>
      <c r="JMT435" s="212"/>
      <c r="JMU435" s="212"/>
      <c r="JMV435" s="212"/>
      <c r="JMW435" s="212"/>
      <c r="JMX435" s="212"/>
      <c r="JMY435" s="212"/>
      <c r="JMZ435" s="212"/>
      <c r="JNA435" s="212"/>
      <c r="JNB435" s="212"/>
      <c r="JNC435" s="212"/>
      <c r="JND435" s="212"/>
      <c r="JNE435" s="212"/>
      <c r="JNF435" s="212"/>
      <c r="JNG435" s="212"/>
      <c r="JNH435" s="212"/>
      <c r="JNI435" s="212"/>
      <c r="JNJ435" s="212"/>
      <c r="JNK435" s="212"/>
      <c r="JNL435" s="212"/>
      <c r="JNM435" s="212"/>
      <c r="JNN435" s="212"/>
      <c r="JNO435" s="212"/>
      <c r="JNP435" s="212"/>
      <c r="JNQ435" s="212"/>
      <c r="JNR435" s="212"/>
      <c r="JNS435" s="212"/>
      <c r="JNT435" s="212"/>
      <c r="JNU435" s="212"/>
      <c r="JNV435" s="212"/>
      <c r="JNW435" s="212"/>
      <c r="JNX435" s="212"/>
      <c r="JNY435" s="212"/>
      <c r="JNZ435" s="212"/>
      <c r="JOA435" s="212"/>
      <c r="JOB435" s="212"/>
      <c r="JOC435" s="212"/>
      <c r="JOD435" s="212"/>
      <c r="JOE435" s="212"/>
      <c r="JOF435" s="212"/>
      <c r="JOG435" s="212"/>
      <c r="JOH435" s="212"/>
      <c r="JOI435" s="212"/>
      <c r="JOJ435" s="212"/>
      <c r="JOK435" s="212"/>
      <c r="JOL435" s="212"/>
      <c r="JOM435" s="212"/>
      <c r="JON435" s="212"/>
      <c r="JOO435" s="212"/>
      <c r="JOP435" s="212"/>
      <c r="JOQ435" s="212"/>
      <c r="JOR435" s="212"/>
      <c r="JOS435" s="212"/>
      <c r="JOT435" s="212"/>
      <c r="JOU435" s="212"/>
      <c r="JOV435" s="212"/>
      <c r="JOW435" s="212"/>
      <c r="JOX435" s="212"/>
      <c r="JOY435" s="212"/>
      <c r="JOZ435" s="212"/>
      <c r="JPA435" s="212"/>
      <c r="JPB435" s="212"/>
      <c r="JPC435" s="212"/>
      <c r="JPD435" s="212"/>
      <c r="JPE435" s="212"/>
      <c r="JPF435" s="212"/>
      <c r="JPG435" s="212"/>
      <c r="JPH435" s="212"/>
      <c r="JPI435" s="212"/>
      <c r="JPJ435" s="212"/>
      <c r="JPK435" s="212"/>
      <c r="JPL435" s="212"/>
      <c r="JPM435" s="212"/>
      <c r="JPN435" s="212"/>
      <c r="JPO435" s="212"/>
      <c r="JPP435" s="212"/>
      <c r="JPQ435" s="212"/>
      <c r="JPR435" s="212"/>
      <c r="JPS435" s="212"/>
      <c r="JPT435" s="212"/>
      <c r="JPU435" s="212"/>
      <c r="JPV435" s="212"/>
      <c r="JPW435" s="212"/>
      <c r="JPX435" s="212"/>
      <c r="JPY435" s="212"/>
      <c r="JPZ435" s="212"/>
      <c r="JQA435" s="212"/>
      <c r="JQB435" s="212"/>
      <c r="JQC435" s="212"/>
      <c r="JQD435" s="212"/>
      <c r="JQE435" s="212"/>
      <c r="JQF435" s="212"/>
      <c r="JQG435" s="212"/>
      <c r="JQH435" s="212"/>
      <c r="JQI435" s="212"/>
      <c r="JQJ435" s="212"/>
      <c r="JQK435" s="212"/>
      <c r="JQL435" s="212"/>
      <c r="JQM435" s="212"/>
      <c r="JQN435" s="212"/>
      <c r="JQO435" s="212"/>
      <c r="JQP435" s="212"/>
      <c r="JQQ435" s="212"/>
      <c r="JQR435" s="212"/>
      <c r="JQS435" s="212"/>
      <c r="JQT435" s="212"/>
      <c r="JQU435" s="212"/>
      <c r="JQV435" s="212"/>
      <c r="JQW435" s="212"/>
      <c r="JQX435" s="212"/>
      <c r="JQY435" s="212"/>
      <c r="JQZ435" s="212"/>
      <c r="JRA435" s="212"/>
      <c r="JRB435" s="212"/>
      <c r="JRC435" s="212"/>
      <c r="JRD435" s="212"/>
      <c r="JRE435" s="212"/>
      <c r="JRF435" s="212"/>
      <c r="JRG435" s="212"/>
      <c r="JRH435" s="212"/>
      <c r="JRI435" s="212"/>
      <c r="JRJ435" s="212"/>
      <c r="JRK435" s="212"/>
      <c r="JRL435" s="212"/>
      <c r="JRM435" s="212"/>
      <c r="JRN435" s="212"/>
      <c r="JRO435" s="212"/>
      <c r="JRP435" s="212"/>
      <c r="JRQ435" s="212"/>
      <c r="JRR435" s="212"/>
      <c r="JRS435" s="212"/>
      <c r="JRT435" s="212"/>
      <c r="JRU435" s="212"/>
      <c r="JRV435" s="212"/>
      <c r="JRW435" s="212"/>
      <c r="JRX435" s="212"/>
      <c r="JRY435" s="212"/>
      <c r="JRZ435" s="212"/>
      <c r="JSA435" s="212"/>
      <c r="JSB435" s="212"/>
      <c r="JSC435" s="212"/>
      <c r="JSD435" s="212"/>
      <c r="JSE435" s="212"/>
      <c r="JSF435" s="212"/>
      <c r="JSG435" s="212"/>
      <c r="JSH435" s="212"/>
      <c r="JSI435" s="212"/>
      <c r="JSJ435" s="212"/>
      <c r="JSK435" s="212"/>
      <c r="JSL435" s="212"/>
      <c r="JSM435" s="212"/>
      <c r="JSN435" s="212"/>
      <c r="JSO435" s="212"/>
      <c r="JSP435" s="212"/>
      <c r="JSQ435" s="212"/>
      <c r="JSR435" s="212"/>
      <c r="JSS435" s="212"/>
      <c r="JST435" s="212"/>
      <c r="JSU435" s="212"/>
      <c r="JSV435" s="212"/>
      <c r="JSW435" s="212"/>
      <c r="JSX435" s="212"/>
      <c r="JSY435" s="212"/>
      <c r="JSZ435" s="212"/>
      <c r="JTA435" s="212"/>
      <c r="JTB435" s="212"/>
      <c r="JTC435" s="212"/>
      <c r="JTD435" s="212"/>
      <c r="JTE435" s="212"/>
      <c r="JTF435" s="212"/>
      <c r="JTG435" s="212"/>
      <c r="JTH435" s="212"/>
      <c r="JTI435" s="212"/>
      <c r="JTJ435" s="212"/>
      <c r="JTK435" s="212"/>
      <c r="JTL435" s="212"/>
      <c r="JTM435" s="212"/>
      <c r="JTN435" s="212"/>
      <c r="JTO435" s="212"/>
      <c r="JTP435" s="212"/>
      <c r="JTQ435" s="212"/>
      <c r="JTR435" s="212"/>
      <c r="JTS435" s="212"/>
      <c r="JTT435" s="212"/>
      <c r="JTU435" s="212"/>
      <c r="JTV435" s="212"/>
      <c r="JTW435" s="212"/>
      <c r="JTX435" s="212"/>
      <c r="JTY435" s="212"/>
      <c r="JTZ435" s="212"/>
      <c r="JUA435" s="212"/>
      <c r="JUB435" s="212"/>
      <c r="JUC435" s="212"/>
      <c r="JUD435" s="212"/>
      <c r="JUE435" s="212"/>
      <c r="JUF435" s="212"/>
      <c r="JUG435" s="212"/>
      <c r="JUH435" s="212"/>
      <c r="JUI435" s="212"/>
      <c r="JUJ435" s="212"/>
      <c r="JUK435" s="212"/>
      <c r="JUL435" s="212"/>
      <c r="JUM435" s="212"/>
      <c r="JUN435" s="212"/>
      <c r="JUO435" s="212"/>
      <c r="JUP435" s="212"/>
      <c r="JUQ435" s="212"/>
      <c r="JUR435" s="212"/>
      <c r="JUS435" s="212"/>
      <c r="JUT435" s="212"/>
      <c r="JUU435" s="212"/>
      <c r="JUV435" s="212"/>
      <c r="JUW435" s="212"/>
      <c r="JUX435" s="212"/>
      <c r="JUY435" s="212"/>
      <c r="JUZ435" s="212"/>
      <c r="JVA435" s="212"/>
      <c r="JVB435" s="212"/>
      <c r="JVC435" s="212"/>
      <c r="JVD435" s="212"/>
      <c r="JVE435" s="212"/>
      <c r="JVF435" s="212"/>
      <c r="JVG435" s="212"/>
      <c r="JVH435" s="212"/>
      <c r="JVI435" s="212"/>
      <c r="JVJ435" s="212"/>
      <c r="JVK435" s="212"/>
      <c r="JVL435" s="212"/>
      <c r="JVM435" s="212"/>
      <c r="JVN435" s="212"/>
      <c r="JVO435" s="212"/>
      <c r="JVP435" s="212"/>
      <c r="JVQ435" s="212"/>
      <c r="JVR435" s="212"/>
      <c r="JVS435" s="212"/>
      <c r="JVT435" s="212"/>
      <c r="JVU435" s="212"/>
      <c r="JVV435" s="212"/>
      <c r="JVW435" s="212"/>
      <c r="JVX435" s="212"/>
      <c r="JVY435" s="212"/>
      <c r="JVZ435" s="212"/>
      <c r="JWA435" s="212"/>
      <c r="JWB435" s="212"/>
      <c r="JWC435" s="212"/>
      <c r="JWD435" s="212"/>
      <c r="JWE435" s="212"/>
      <c r="JWF435" s="212"/>
      <c r="JWG435" s="212"/>
      <c r="JWH435" s="212"/>
      <c r="JWI435" s="212"/>
      <c r="JWJ435" s="212"/>
      <c r="JWK435" s="212"/>
      <c r="JWL435" s="212"/>
      <c r="JWM435" s="212"/>
      <c r="JWN435" s="212"/>
      <c r="JWO435" s="212"/>
      <c r="JWP435" s="212"/>
      <c r="JWQ435" s="212"/>
      <c r="JWR435" s="212"/>
      <c r="JWS435" s="212"/>
      <c r="JWT435" s="212"/>
      <c r="JWU435" s="212"/>
      <c r="JWV435" s="212"/>
      <c r="JWW435" s="212"/>
      <c r="JWX435" s="212"/>
      <c r="JWY435" s="212"/>
      <c r="JWZ435" s="212"/>
      <c r="JXA435" s="212"/>
      <c r="JXB435" s="212"/>
      <c r="JXC435" s="212"/>
      <c r="JXD435" s="212"/>
      <c r="JXE435" s="212"/>
      <c r="JXF435" s="212"/>
      <c r="JXG435" s="212"/>
      <c r="JXH435" s="212"/>
      <c r="JXI435" s="212"/>
      <c r="JXJ435" s="212"/>
      <c r="JXK435" s="212"/>
      <c r="JXL435" s="212"/>
      <c r="JXM435" s="212"/>
      <c r="JXN435" s="212"/>
      <c r="JXO435" s="212"/>
      <c r="JXP435" s="212"/>
      <c r="JXQ435" s="212"/>
      <c r="JXR435" s="212"/>
      <c r="JXS435" s="212"/>
      <c r="JXT435" s="212"/>
      <c r="JXU435" s="212"/>
      <c r="JXV435" s="212"/>
      <c r="JXW435" s="212"/>
      <c r="JXX435" s="212"/>
      <c r="JXY435" s="212"/>
      <c r="JXZ435" s="212"/>
      <c r="JYA435" s="212"/>
      <c r="JYB435" s="212"/>
      <c r="JYC435" s="212"/>
      <c r="JYD435" s="212"/>
      <c r="JYE435" s="212"/>
      <c r="JYF435" s="212"/>
      <c r="JYG435" s="212"/>
      <c r="JYH435" s="212"/>
      <c r="JYI435" s="212"/>
      <c r="JYJ435" s="212"/>
      <c r="JYK435" s="212"/>
      <c r="JYL435" s="212"/>
      <c r="JYM435" s="212"/>
      <c r="JYN435" s="212"/>
      <c r="JYO435" s="212"/>
      <c r="JYP435" s="212"/>
      <c r="JYQ435" s="212"/>
      <c r="JYR435" s="212"/>
      <c r="JYS435" s="212"/>
      <c r="JYT435" s="212"/>
      <c r="JYU435" s="212"/>
      <c r="JYV435" s="212"/>
      <c r="JYW435" s="212"/>
      <c r="JYX435" s="212"/>
      <c r="JYY435" s="212"/>
      <c r="JYZ435" s="212"/>
      <c r="JZA435" s="212"/>
      <c r="JZB435" s="212"/>
      <c r="JZC435" s="212"/>
      <c r="JZD435" s="212"/>
      <c r="JZE435" s="212"/>
      <c r="JZF435" s="212"/>
      <c r="JZG435" s="212"/>
      <c r="JZH435" s="212"/>
      <c r="JZI435" s="212"/>
      <c r="JZJ435" s="212"/>
      <c r="JZK435" s="212"/>
      <c r="JZL435" s="212"/>
      <c r="JZM435" s="212"/>
      <c r="JZN435" s="212"/>
      <c r="JZO435" s="212"/>
      <c r="JZP435" s="212"/>
      <c r="JZQ435" s="212"/>
      <c r="JZR435" s="212"/>
      <c r="JZS435" s="212"/>
      <c r="JZT435" s="212"/>
      <c r="JZU435" s="212"/>
      <c r="JZV435" s="212"/>
      <c r="JZW435" s="212"/>
      <c r="JZX435" s="212"/>
      <c r="JZY435" s="212"/>
      <c r="JZZ435" s="212"/>
      <c r="KAA435" s="212"/>
      <c r="KAB435" s="212"/>
      <c r="KAC435" s="212"/>
      <c r="KAD435" s="212"/>
      <c r="KAE435" s="212"/>
      <c r="KAF435" s="212"/>
      <c r="KAG435" s="212"/>
      <c r="KAH435" s="212"/>
      <c r="KAI435" s="212"/>
      <c r="KAJ435" s="212"/>
      <c r="KAK435" s="212"/>
      <c r="KAL435" s="212"/>
      <c r="KAM435" s="212"/>
      <c r="KAN435" s="212"/>
      <c r="KAO435" s="212"/>
      <c r="KAP435" s="212"/>
      <c r="KAQ435" s="212"/>
      <c r="KAR435" s="212"/>
      <c r="KAS435" s="212"/>
      <c r="KAT435" s="212"/>
      <c r="KAU435" s="212"/>
      <c r="KAV435" s="212"/>
      <c r="KAW435" s="212"/>
      <c r="KAX435" s="212"/>
      <c r="KAY435" s="212"/>
      <c r="KAZ435" s="212"/>
      <c r="KBA435" s="212"/>
      <c r="KBB435" s="212"/>
      <c r="KBC435" s="212"/>
      <c r="KBD435" s="212"/>
      <c r="KBE435" s="212"/>
      <c r="KBF435" s="212"/>
      <c r="KBG435" s="212"/>
      <c r="KBH435" s="212"/>
      <c r="KBI435" s="212"/>
      <c r="KBJ435" s="212"/>
      <c r="KBK435" s="212"/>
      <c r="KBL435" s="212"/>
      <c r="KBM435" s="212"/>
      <c r="KBN435" s="212"/>
      <c r="KBO435" s="212"/>
      <c r="KBP435" s="212"/>
      <c r="KBQ435" s="212"/>
      <c r="KBR435" s="212"/>
      <c r="KBS435" s="212"/>
      <c r="KBT435" s="212"/>
      <c r="KBU435" s="212"/>
      <c r="KBV435" s="212"/>
      <c r="KBW435" s="212"/>
      <c r="KBX435" s="212"/>
      <c r="KBY435" s="212"/>
      <c r="KBZ435" s="212"/>
      <c r="KCA435" s="212"/>
      <c r="KCB435" s="212"/>
      <c r="KCC435" s="212"/>
      <c r="KCD435" s="212"/>
      <c r="KCE435" s="212"/>
      <c r="KCF435" s="212"/>
      <c r="KCG435" s="212"/>
      <c r="KCH435" s="212"/>
      <c r="KCI435" s="212"/>
      <c r="KCJ435" s="212"/>
      <c r="KCK435" s="212"/>
      <c r="KCL435" s="212"/>
      <c r="KCM435" s="212"/>
      <c r="KCN435" s="212"/>
      <c r="KCO435" s="212"/>
      <c r="KCP435" s="212"/>
      <c r="KCQ435" s="212"/>
      <c r="KCR435" s="212"/>
      <c r="KCS435" s="212"/>
      <c r="KCT435" s="212"/>
      <c r="KCU435" s="212"/>
      <c r="KCV435" s="212"/>
      <c r="KCW435" s="212"/>
      <c r="KCX435" s="212"/>
      <c r="KCY435" s="212"/>
      <c r="KCZ435" s="212"/>
      <c r="KDA435" s="212"/>
      <c r="KDB435" s="212"/>
      <c r="KDC435" s="212"/>
      <c r="KDD435" s="212"/>
      <c r="KDE435" s="212"/>
      <c r="KDF435" s="212"/>
      <c r="KDG435" s="212"/>
      <c r="KDH435" s="212"/>
      <c r="KDI435" s="212"/>
      <c r="KDJ435" s="212"/>
      <c r="KDK435" s="212"/>
      <c r="KDL435" s="212"/>
      <c r="KDM435" s="212"/>
      <c r="KDN435" s="212"/>
      <c r="KDO435" s="212"/>
      <c r="KDP435" s="212"/>
      <c r="KDQ435" s="212"/>
      <c r="KDR435" s="212"/>
      <c r="KDS435" s="212"/>
      <c r="KDT435" s="212"/>
      <c r="KDU435" s="212"/>
      <c r="KDV435" s="212"/>
      <c r="KDW435" s="212"/>
      <c r="KDX435" s="212"/>
      <c r="KDY435" s="212"/>
      <c r="KDZ435" s="212"/>
      <c r="KEA435" s="212"/>
      <c r="KEB435" s="212"/>
      <c r="KEC435" s="212"/>
      <c r="KED435" s="212"/>
      <c r="KEE435" s="212"/>
      <c r="KEF435" s="212"/>
      <c r="KEG435" s="212"/>
      <c r="KEH435" s="212"/>
      <c r="KEI435" s="212"/>
      <c r="KEJ435" s="212"/>
      <c r="KEK435" s="212"/>
      <c r="KEL435" s="212"/>
      <c r="KEM435" s="212"/>
      <c r="KEN435" s="212"/>
      <c r="KEO435" s="212"/>
      <c r="KEP435" s="212"/>
      <c r="KEQ435" s="212"/>
      <c r="KER435" s="212"/>
      <c r="KES435" s="212"/>
      <c r="KET435" s="212"/>
      <c r="KEU435" s="212"/>
      <c r="KEV435" s="212"/>
      <c r="KEW435" s="212"/>
      <c r="KEX435" s="212"/>
      <c r="KEY435" s="212"/>
      <c r="KEZ435" s="212"/>
      <c r="KFA435" s="212"/>
      <c r="KFB435" s="212"/>
      <c r="KFC435" s="212"/>
      <c r="KFD435" s="212"/>
      <c r="KFE435" s="212"/>
      <c r="KFF435" s="212"/>
      <c r="KFG435" s="212"/>
      <c r="KFH435" s="212"/>
      <c r="KFI435" s="212"/>
      <c r="KFJ435" s="212"/>
      <c r="KFK435" s="212"/>
      <c r="KFL435" s="212"/>
      <c r="KFM435" s="212"/>
      <c r="KFN435" s="212"/>
      <c r="KFO435" s="212"/>
      <c r="KFP435" s="212"/>
      <c r="KFQ435" s="212"/>
      <c r="KFR435" s="212"/>
      <c r="KFS435" s="212"/>
      <c r="KFT435" s="212"/>
      <c r="KFU435" s="212"/>
      <c r="KFV435" s="212"/>
      <c r="KFW435" s="212"/>
      <c r="KFX435" s="212"/>
      <c r="KFY435" s="212"/>
      <c r="KFZ435" s="212"/>
      <c r="KGA435" s="212"/>
      <c r="KGB435" s="212"/>
      <c r="KGC435" s="212"/>
      <c r="KGD435" s="212"/>
      <c r="KGE435" s="212"/>
      <c r="KGF435" s="212"/>
      <c r="KGG435" s="212"/>
      <c r="KGH435" s="212"/>
      <c r="KGI435" s="212"/>
      <c r="KGJ435" s="212"/>
      <c r="KGK435" s="212"/>
      <c r="KGL435" s="212"/>
      <c r="KGM435" s="212"/>
      <c r="KGN435" s="212"/>
      <c r="KGO435" s="212"/>
      <c r="KGP435" s="212"/>
      <c r="KGQ435" s="212"/>
      <c r="KGR435" s="212"/>
      <c r="KGS435" s="212"/>
      <c r="KGT435" s="212"/>
      <c r="KGU435" s="212"/>
      <c r="KGV435" s="212"/>
      <c r="KGW435" s="212"/>
      <c r="KGX435" s="212"/>
      <c r="KGY435" s="212"/>
      <c r="KGZ435" s="212"/>
      <c r="KHA435" s="212"/>
      <c r="KHB435" s="212"/>
      <c r="KHC435" s="212"/>
      <c r="KHD435" s="212"/>
      <c r="KHE435" s="212"/>
      <c r="KHF435" s="212"/>
      <c r="KHG435" s="212"/>
      <c r="KHH435" s="212"/>
      <c r="KHI435" s="212"/>
      <c r="KHJ435" s="212"/>
      <c r="KHK435" s="212"/>
      <c r="KHL435" s="212"/>
      <c r="KHM435" s="212"/>
      <c r="KHN435" s="212"/>
      <c r="KHO435" s="212"/>
      <c r="KHP435" s="212"/>
      <c r="KHQ435" s="212"/>
      <c r="KHR435" s="212"/>
      <c r="KHS435" s="212"/>
      <c r="KHT435" s="212"/>
      <c r="KHU435" s="212"/>
      <c r="KHV435" s="212"/>
      <c r="KHW435" s="212"/>
      <c r="KHX435" s="212"/>
      <c r="KHY435" s="212"/>
      <c r="KHZ435" s="212"/>
      <c r="KIA435" s="212"/>
      <c r="KIB435" s="212"/>
      <c r="KIC435" s="212"/>
      <c r="KID435" s="212"/>
      <c r="KIE435" s="212"/>
      <c r="KIF435" s="212"/>
      <c r="KIG435" s="212"/>
      <c r="KIH435" s="212"/>
      <c r="KII435" s="212"/>
      <c r="KIJ435" s="212"/>
      <c r="KIK435" s="212"/>
      <c r="KIL435" s="212"/>
      <c r="KIM435" s="212"/>
      <c r="KIN435" s="212"/>
      <c r="KIO435" s="212"/>
      <c r="KIP435" s="212"/>
      <c r="KIQ435" s="212"/>
      <c r="KIR435" s="212"/>
      <c r="KIS435" s="212"/>
      <c r="KIT435" s="212"/>
      <c r="KIU435" s="212"/>
      <c r="KIV435" s="212"/>
      <c r="KIW435" s="212"/>
      <c r="KIX435" s="212"/>
      <c r="KIY435" s="212"/>
      <c r="KIZ435" s="212"/>
      <c r="KJA435" s="212"/>
      <c r="KJB435" s="212"/>
      <c r="KJC435" s="212"/>
      <c r="KJD435" s="212"/>
      <c r="KJE435" s="212"/>
      <c r="KJF435" s="212"/>
      <c r="KJG435" s="212"/>
      <c r="KJH435" s="212"/>
      <c r="KJI435" s="212"/>
      <c r="KJJ435" s="212"/>
      <c r="KJK435" s="212"/>
      <c r="KJL435" s="212"/>
      <c r="KJM435" s="212"/>
      <c r="KJN435" s="212"/>
      <c r="KJO435" s="212"/>
      <c r="KJP435" s="212"/>
      <c r="KJQ435" s="212"/>
      <c r="KJR435" s="212"/>
      <c r="KJS435" s="212"/>
      <c r="KJT435" s="212"/>
      <c r="KJU435" s="212"/>
      <c r="KJV435" s="212"/>
      <c r="KJW435" s="212"/>
      <c r="KJX435" s="212"/>
      <c r="KJY435" s="212"/>
      <c r="KJZ435" s="212"/>
      <c r="KKA435" s="212"/>
      <c r="KKB435" s="212"/>
      <c r="KKC435" s="212"/>
      <c r="KKD435" s="212"/>
      <c r="KKE435" s="212"/>
      <c r="KKF435" s="212"/>
      <c r="KKG435" s="212"/>
      <c r="KKH435" s="212"/>
      <c r="KKI435" s="212"/>
      <c r="KKJ435" s="212"/>
      <c r="KKK435" s="212"/>
      <c r="KKL435" s="212"/>
      <c r="KKM435" s="212"/>
      <c r="KKN435" s="212"/>
      <c r="KKO435" s="212"/>
      <c r="KKP435" s="212"/>
      <c r="KKQ435" s="212"/>
      <c r="KKR435" s="212"/>
      <c r="KKS435" s="212"/>
      <c r="KKT435" s="212"/>
      <c r="KKU435" s="212"/>
      <c r="KKV435" s="212"/>
      <c r="KKW435" s="212"/>
      <c r="KKX435" s="212"/>
      <c r="KKY435" s="212"/>
      <c r="KKZ435" s="212"/>
      <c r="KLA435" s="212"/>
      <c r="KLB435" s="212"/>
      <c r="KLC435" s="212"/>
      <c r="KLD435" s="212"/>
      <c r="KLE435" s="212"/>
      <c r="KLF435" s="212"/>
      <c r="KLG435" s="212"/>
      <c r="KLH435" s="212"/>
      <c r="KLI435" s="212"/>
      <c r="KLJ435" s="212"/>
      <c r="KLK435" s="212"/>
      <c r="KLL435" s="212"/>
      <c r="KLM435" s="212"/>
      <c r="KLN435" s="212"/>
      <c r="KLO435" s="212"/>
      <c r="KLP435" s="212"/>
      <c r="KLQ435" s="212"/>
      <c r="KLR435" s="212"/>
      <c r="KLS435" s="212"/>
      <c r="KLT435" s="212"/>
      <c r="KLU435" s="212"/>
      <c r="KLV435" s="212"/>
      <c r="KLW435" s="212"/>
      <c r="KLX435" s="212"/>
      <c r="KLY435" s="212"/>
      <c r="KLZ435" s="212"/>
      <c r="KMA435" s="212"/>
      <c r="KMB435" s="212"/>
      <c r="KMC435" s="212"/>
      <c r="KMD435" s="212"/>
      <c r="KME435" s="212"/>
      <c r="KMF435" s="212"/>
      <c r="KMG435" s="212"/>
      <c r="KMH435" s="212"/>
      <c r="KMI435" s="212"/>
      <c r="KMJ435" s="212"/>
      <c r="KMK435" s="212"/>
      <c r="KML435" s="212"/>
      <c r="KMM435" s="212"/>
      <c r="KMN435" s="212"/>
      <c r="KMO435" s="212"/>
      <c r="KMP435" s="212"/>
      <c r="KMQ435" s="212"/>
      <c r="KMR435" s="212"/>
      <c r="KMS435" s="212"/>
      <c r="KMT435" s="212"/>
      <c r="KMU435" s="212"/>
      <c r="KMV435" s="212"/>
      <c r="KMW435" s="212"/>
      <c r="KMX435" s="212"/>
      <c r="KMY435" s="212"/>
      <c r="KMZ435" s="212"/>
      <c r="KNA435" s="212"/>
      <c r="KNB435" s="212"/>
      <c r="KNC435" s="212"/>
      <c r="KND435" s="212"/>
      <c r="KNE435" s="212"/>
      <c r="KNF435" s="212"/>
      <c r="KNG435" s="212"/>
      <c r="KNH435" s="212"/>
      <c r="KNI435" s="212"/>
      <c r="KNJ435" s="212"/>
      <c r="KNK435" s="212"/>
      <c r="KNL435" s="212"/>
      <c r="KNM435" s="212"/>
      <c r="KNN435" s="212"/>
      <c r="KNO435" s="212"/>
      <c r="KNP435" s="212"/>
      <c r="KNQ435" s="212"/>
      <c r="KNR435" s="212"/>
      <c r="KNS435" s="212"/>
      <c r="KNT435" s="212"/>
      <c r="KNU435" s="212"/>
      <c r="KNV435" s="212"/>
      <c r="KNW435" s="212"/>
      <c r="KNX435" s="212"/>
      <c r="KNY435" s="212"/>
      <c r="KNZ435" s="212"/>
      <c r="KOA435" s="212"/>
      <c r="KOB435" s="212"/>
      <c r="KOC435" s="212"/>
      <c r="KOD435" s="212"/>
      <c r="KOE435" s="212"/>
      <c r="KOF435" s="212"/>
      <c r="KOG435" s="212"/>
      <c r="KOH435" s="212"/>
      <c r="KOI435" s="212"/>
      <c r="KOJ435" s="212"/>
      <c r="KOK435" s="212"/>
      <c r="KOL435" s="212"/>
      <c r="KOM435" s="212"/>
      <c r="KON435" s="212"/>
      <c r="KOO435" s="212"/>
      <c r="KOP435" s="212"/>
      <c r="KOQ435" s="212"/>
      <c r="KOR435" s="212"/>
      <c r="KOS435" s="212"/>
      <c r="KOT435" s="212"/>
      <c r="KOU435" s="212"/>
      <c r="KOV435" s="212"/>
      <c r="KOW435" s="212"/>
      <c r="KOX435" s="212"/>
      <c r="KOY435" s="212"/>
      <c r="KOZ435" s="212"/>
      <c r="KPA435" s="212"/>
      <c r="KPB435" s="212"/>
      <c r="KPC435" s="212"/>
      <c r="KPD435" s="212"/>
      <c r="KPE435" s="212"/>
      <c r="KPF435" s="212"/>
      <c r="KPG435" s="212"/>
      <c r="KPH435" s="212"/>
      <c r="KPI435" s="212"/>
      <c r="KPJ435" s="212"/>
      <c r="KPK435" s="212"/>
      <c r="KPL435" s="212"/>
      <c r="KPM435" s="212"/>
      <c r="KPN435" s="212"/>
      <c r="KPO435" s="212"/>
      <c r="KPP435" s="212"/>
      <c r="KPQ435" s="212"/>
      <c r="KPR435" s="212"/>
      <c r="KPS435" s="212"/>
      <c r="KPT435" s="212"/>
      <c r="KPU435" s="212"/>
      <c r="KPV435" s="212"/>
      <c r="KPW435" s="212"/>
      <c r="KPX435" s="212"/>
      <c r="KPY435" s="212"/>
      <c r="KPZ435" s="212"/>
      <c r="KQA435" s="212"/>
      <c r="KQB435" s="212"/>
      <c r="KQC435" s="212"/>
      <c r="KQD435" s="212"/>
      <c r="KQE435" s="212"/>
      <c r="KQF435" s="212"/>
      <c r="KQG435" s="212"/>
      <c r="KQH435" s="212"/>
      <c r="KQI435" s="212"/>
      <c r="KQJ435" s="212"/>
      <c r="KQK435" s="212"/>
      <c r="KQL435" s="212"/>
      <c r="KQM435" s="212"/>
      <c r="KQN435" s="212"/>
      <c r="KQO435" s="212"/>
      <c r="KQP435" s="212"/>
      <c r="KQQ435" s="212"/>
      <c r="KQR435" s="212"/>
      <c r="KQS435" s="212"/>
      <c r="KQT435" s="212"/>
      <c r="KQU435" s="212"/>
      <c r="KQV435" s="212"/>
      <c r="KQW435" s="212"/>
      <c r="KQX435" s="212"/>
      <c r="KQY435" s="212"/>
      <c r="KQZ435" s="212"/>
      <c r="KRA435" s="212"/>
      <c r="KRB435" s="212"/>
      <c r="KRC435" s="212"/>
      <c r="KRD435" s="212"/>
      <c r="KRE435" s="212"/>
      <c r="KRF435" s="212"/>
      <c r="KRG435" s="212"/>
      <c r="KRH435" s="212"/>
      <c r="KRI435" s="212"/>
      <c r="KRJ435" s="212"/>
      <c r="KRK435" s="212"/>
      <c r="KRL435" s="212"/>
      <c r="KRM435" s="212"/>
      <c r="KRN435" s="212"/>
      <c r="KRO435" s="212"/>
      <c r="KRP435" s="212"/>
      <c r="KRQ435" s="212"/>
      <c r="KRR435" s="212"/>
      <c r="KRS435" s="212"/>
      <c r="KRT435" s="212"/>
      <c r="KRU435" s="212"/>
      <c r="KRV435" s="212"/>
      <c r="KRW435" s="212"/>
      <c r="KRX435" s="212"/>
      <c r="KRY435" s="212"/>
      <c r="KRZ435" s="212"/>
      <c r="KSA435" s="212"/>
      <c r="KSB435" s="212"/>
      <c r="KSC435" s="212"/>
      <c r="KSD435" s="212"/>
      <c r="KSE435" s="212"/>
      <c r="KSF435" s="212"/>
      <c r="KSG435" s="212"/>
      <c r="KSH435" s="212"/>
      <c r="KSI435" s="212"/>
      <c r="KSJ435" s="212"/>
      <c r="KSK435" s="212"/>
      <c r="KSL435" s="212"/>
      <c r="KSM435" s="212"/>
      <c r="KSN435" s="212"/>
      <c r="KSO435" s="212"/>
      <c r="KSP435" s="212"/>
      <c r="KSQ435" s="212"/>
      <c r="KSR435" s="212"/>
      <c r="KSS435" s="212"/>
      <c r="KST435" s="212"/>
      <c r="KSU435" s="212"/>
      <c r="KSV435" s="212"/>
      <c r="KSW435" s="212"/>
      <c r="KSX435" s="212"/>
      <c r="KSY435" s="212"/>
      <c r="KSZ435" s="212"/>
      <c r="KTA435" s="212"/>
      <c r="KTB435" s="212"/>
      <c r="KTC435" s="212"/>
      <c r="KTD435" s="212"/>
      <c r="KTE435" s="212"/>
      <c r="KTF435" s="212"/>
      <c r="KTG435" s="212"/>
      <c r="KTH435" s="212"/>
      <c r="KTI435" s="212"/>
      <c r="KTJ435" s="212"/>
      <c r="KTK435" s="212"/>
      <c r="KTL435" s="212"/>
      <c r="KTM435" s="212"/>
      <c r="KTN435" s="212"/>
      <c r="KTO435" s="212"/>
      <c r="KTP435" s="212"/>
      <c r="KTQ435" s="212"/>
      <c r="KTR435" s="212"/>
      <c r="KTS435" s="212"/>
      <c r="KTT435" s="212"/>
      <c r="KTU435" s="212"/>
      <c r="KTV435" s="212"/>
      <c r="KTW435" s="212"/>
      <c r="KTX435" s="212"/>
      <c r="KTY435" s="212"/>
      <c r="KTZ435" s="212"/>
      <c r="KUA435" s="212"/>
      <c r="KUB435" s="212"/>
      <c r="KUC435" s="212"/>
      <c r="KUD435" s="212"/>
      <c r="KUE435" s="212"/>
      <c r="KUF435" s="212"/>
      <c r="KUG435" s="212"/>
      <c r="KUH435" s="212"/>
      <c r="KUI435" s="212"/>
      <c r="KUJ435" s="212"/>
      <c r="KUK435" s="212"/>
      <c r="KUL435" s="212"/>
      <c r="KUM435" s="212"/>
      <c r="KUN435" s="212"/>
      <c r="KUO435" s="212"/>
      <c r="KUP435" s="212"/>
      <c r="KUQ435" s="212"/>
      <c r="KUR435" s="212"/>
      <c r="KUS435" s="212"/>
      <c r="KUT435" s="212"/>
      <c r="KUU435" s="212"/>
      <c r="KUV435" s="212"/>
      <c r="KUW435" s="212"/>
      <c r="KUX435" s="212"/>
      <c r="KUY435" s="212"/>
      <c r="KUZ435" s="212"/>
      <c r="KVA435" s="212"/>
      <c r="KVB435" s="212"/>
      <c r="KVC435" s="212"/>
      <c r="KVD435" s="212"/>
      <c r="KVE435" s="212"/>
      <c r="KVF435" s="212"/>
      <c r="KVG435" s="212"/>
      <c r="KVH435" s="212"/>
      <c r="KVI435" s="212"/>
      <c r="KVJ435" s="212"/>
      <c r="KVK435" s="212"/>
      <c r="KVL435" s="212"/>
      <c r="KVM435" s="212"/>
      <c r="KVN435" s="212"/>
      <c r="KVO435" s="212"/>
      <c r="KVP435" s="212"/>
      <c r="KVQ435" s="212"/>
      <c r="KVR435" s="212"/>
      <c r="KVS435" s="212"/>
      <c r="KVT435" s="212"/>
      <c r="KVU435" s="212"/>
      <c r="KVV435" s="212"/>
      <c r="KVW435" s="212"/>
      <c r="KVX435" s="212"/>
      <c r="KVY435" s="212"/>
      <c r="KVZ435" s="212"/>
      <c r="KWA435" s="212"/>
      <c r="KWB435" s="212"/>
      <c r="KWC435" s="212"/>
      <c r="KWD435" s="212"/>
      <c r="KWE435" s="212"/>
      <c r="KWF435" s="212"/>
      <c r="KWG435" s="212"/>
      <c r="KWH435" s="212"/>
      <c r="KWI435" s="212"/>
      <c r="KWJ435" s="212"/>
      <c r="KWK435" s="212"/>
      <c r="KWL435" s="212"/>
      <c r="KWM435" s="212"/>
      <c r="KWN435" s="212"/>
      <c r="KWO435" s="212"/>
      <c r="KWP435" s="212"/>
      <c r="KWQ435" s="212"/>
      <c r="KWR435" s="212"/>
      <c r="KWS435" s="212"/>
      <c r="KWT435" s="212"/>
      <c r="KWU435" s="212"/>
      <c r="KWV435" s="212"/>
      <c r="KWW435" s="212"/>
      <c r="KWX435" s="212"/>
      <c r="KWY435" s="212"/>
      <c r="KWZ435" s="212"/>
      <c r="KXA435" s="212"/>
      <c r="KXB435" s="212"/>
      <c r="KXC435" s="212"/>
      <c r="KXD435" s="212"/>
      <c r="KXE435" s="212"/>
      <c r="KXF435" s="212"/>
      <c r="KXG435" s="212"/>
      <c r="KXH435" s="212"/>
      <c r="KXI435" s="212"/>
      <c r="KXJ435" s="212"/>
      <c r="KXK435" s="212"/>
      <c r="KXL435" s="212"/>
      <c r="KXM435" s="212"/>
      <c r="KXN435" s="212"/>
      <c r="KXO435" s="212"/>
      <c r="KXP435" s="212"/>
      <c r="KXQ435" s="212"/>
      <c r="KXR435" s="212"/>
      <c r="KXS435" s="212"/>
      <c r="KXT435" s="212"/>
      <c r="KXU435" s="212"/>
      <c r="KXV435" s="212"/>
      <c r="KXW435" s="212"/>
      <c r="KXX435" s="212"/>
      <c r="KXY435" s="212"/>
      <c r="KXZ435" s="212"/>
      <c r="KYA435" s="212"/>
      <c r="KYB435" s="212"/>
      <c r="KYC435" s="212"/>
      <c r="KYD435" s="212"/>
      <c r="KYE435" s="212"/>
      <c r="KYF435" s="212"/>
      <c r="KYG435" s="212"/>
      <c r="KYH435" s="212"/>
      <c r="KYI435" s="212"/>
      <c r="KYJ435" s="212"/>
      <c r="KYK435" s="212"/>
      <c r="KYL435" s="212"/>
      <c r="KYM435" s="212"/>
      <c r="KYN435" s="212"/>
      <c r="KYO435" s="212"/>
      <c r="KYP435" s="212"/>
      <c r="KYQ435" s="212"/>
      <c r="KYR435" s="212"/>
      <c r="KYS435" s="212"/>
      <c r="KYT435" s="212"/>
      <c r="KYU435" s="212"/>
      <c r="KYV435" s="212"/>
      <c r="KYW435" s="212"/>
      <c r="KYX435" s="212"/>
      <c r="KYY435" s="212"/>
      <c r="KYZ435" s="212"/>
      <c r="KZA435" s="212"/>
      <c r="KZB435" s="212"/>
      <c r="KZC435" s="212"/>
      <c r="KZD435" s="212"/>
      <c r="KZE435" s="212"/>
      <c r="KZF435" s="212"/>
      <c r="KZG435" s="212"/>
      <c r="KZH435" s="212"/>
      <c r="KZI435" s="212"/>
      <c r="KZJ435" s="212"/>
      <c r="KZK435" s="212"/>
      <c r="KZL435" s="212"/>
      <c r="KZM435" s="212"/>
      <c r="KZN435" s="212"/>
      <c r="KZO435" s="212"/>
      <c r="KZP435" s="212"/>
      <c r="KZQ435" s="212"/>
      <c r="KZR435" s="212"/>
      <c r="KZS435" s="212"/>
      <c r="KZT435" s="212"/>
      <c r="KZU435" s="212"/>
      <c r="KZV435" s="212"/>
      <c r="KZW435" s="212"/>
      <c r="KZX435" s="212"/>
      <c r="KZY435" s="212"/>
      <c r="KZZ435" s="212"/>
      <c r="LAA435" s="212"/>
      <c r="LAB435" s="212"/>
      <c r="LAC435" s="212"/>
      <c r="LAD435" s="212"/>
      <c r="LAE435" s="212"/>
      <c r="LAF435" s="212"/>
      <c r="LAG435" s="212"/>
      <c r="LAH435" s="212"/>
      <c r="LAI435" s="212"/>
      <c r="LAJ435" s="212"/>
      <c r="LAK435" s="212"/>
      <c r="LAL435" s="212"/>
      <c r="LAM435" s="212"/>
      <c r="LAN435" s="212"/>
      <c r="LAO435" s="212"/>
      <c r="LAP435" s="212"/>
      <c r="LAQ435" s="212"/>
      <c r="LAR435" s="212"/>
      <c r="LAS435" s="212"/>
      <c r="LAT435" s="212"/>
      <c r="LAU435" s="212"/>
      <c r="LAV435" s="212"/>
      <c r="LAW435" s="212"/>
      <c r="LAX435" s="212"/>
      <c r="LAY435" s="212"/>
      <c r="LAZ435" s="212"/>
      <c r="LBA435" s="212"/>
      <c r="LBB435" s="212"/>
      <c r="LBC435" s="212"/>
      <c r="LBD435" s="212"/>
      <c r="LBE435" s="212"/>
      <c r="LBF435" s="212"/>
      <c r="LBG435" s="212"/>
      <c r="LBH435" s="212"/>
      <c r="LBI435" s="212"/>
      <c r="LBJ435" s="212"/>
      <c r="LBK435" s="212"/>
      <c r="LBL435" s="212"/>
      <c r="LBM435" s="212"/>
      <c r="LBN435" s="212"/>
      <c r="LBO435" s="212"/>
      <c r="LBP435" s="212"/>
      <c r="LBQ435" s="212"/>
      <c r="LBR435" s="212"/>
      <c r="LBS435" s="212"/>
      <c r="LBT435" s="212"/>
      <c r="LBU435" s="212"/>
      <c r="LBV435" s="212"/>
      <c r="LBW435" s="212"/>
      <c r="LBX435" s="212"/>
      <c r="LBY435" s="212"/>
      <c r="LBZ435" s="212"/>
      <c r="LCA435" s="212"/>
      <c r="LCB435" s="212"/>
      <c r="LCC435" s="212"/>
      <c r="LCD435" s="212"/>
      <c r="LCE435" s="212"/>
      <c r="LCF435" s="212"/>
      <c r="LCG435" s="212"/>
      <c r="LCH435" s="212"/>
      <c r="LCI435" s="212"/>
      <c r="LCJ435" s="212"/>
      <c r="LCK435" s="212"/>
      <c r="LCL435" s="212"/>
      <c r="LCM435" s="212"/>
      <c r="LCN435" s="212"/>
      <c r="LCO435" s="212"/>
      <c r="LCP435" s="212"/>
      <c r="LCQ435" s="212"/>
      <c r="LCR435" s="212"/>
      <c r="LCS435" s="212"/>
      <c r="LCT435" s="212"/>
      <c r="LCU435" s="212"/>
      <c r="LCV435" s="212"/>
      <c r="LCW435" s="212"/>
      <c r="LCX435" s="212"/>
      <c r="LCY435" s="212"/>
      <c r="LCZ435" s="212"/>
      <c r="LDA435" s="212"/>
      <c r="LDB435" s="212"/>
      <c r="LDC435" s="212"/>
      <c r="LDD435" s="212"/>
      <c r="LDE435" s="212"/>
      <c r="LDF435" s="212"/>
      <c r="LDG435" s="212"/>
      <c r="LDH435" s="212"/>
      <c r="LDI435" s="212"/>
      <c r="LDJ435" s="212"/>
      <c r="LDK435" s="212"/>
      <c r="LDL435" s="212"/>
      <c r="LDM435" s="212"/>
      <c r="LDN435" s="212"/>
      <c r="LDO435" s="212"/>
      <c r="LDP435" s="212"/>
      <c r="LDQ435" s="212"/>
      <c r="LDR435" s="212"/>
      <c r="LDS435" s="212"/>
      <c r="LDT435" s="212"/>
      <c r="LDU435" s="212"/>
      <c r="LDV435" s="212"/>
      <c r="LDW435" s="212"/>
      <c r="LDX435" s="212"/>
      <c r="LDY435" s="212"/>
      <c r="LDZ435" s="212"/>
      <c r="LEA435" s="212"/>
      <c r="LEB435" s="212"/>
      <c r="LEC435" s="212"/>
      <c r="LED435" s="212"/>
      <c r="LEE435" s="212"/>
      <c r="LEF435" s="212"/>
      <c r="LEG435" s="212"/>
      <c r="LEH435" s="212"/>
      <c r="LEI435" s="212"/>
      <c r="LEJ435" s="212"/>
      <c r="LEK435" s="212"/>
      <c r="LEL435" s="212"/>
      <c r="LEM435" s="212"/>
      <c r="LEN435" s="212"/>
      <c r="LEO435" s="212"/>
      <c r="LEP435" s="212"/>
      <c r="LEQ435" s="212"/>
      <c r="LER435" s="212"/>
      <c r="LES435" s="212"/>
      <c r="LET435" s="212"/>
      <c r="LEU435" s="212"/>
      <c r="LEV435" s="212"/>
      <c r="LEW435" s="212"/>
      <c r="LEX435" s="212"/>
      <c r="LEY435" s="212"/>
      <c r="LEZ435" s="212"/>
      <c r="LFA435" s="212"/>
      <c r="LFB435" s="212"/>
      <c r="LFC435" s="212"/>
      <c r="LFD435" s="212"/>
      <c r="LFE435" s="212"/>
      <c r="LFF435" s="212"/>
      <c r="LFG435" s="212"/>
      <c r="LFH435" s="212"/>
      <c r="LFI435" s="212"/>
      <c r="LFJ435" s="212"/>
      <c r="LFK435" s="212"/>
      <c r="LFL435" s="212"/>
      <c r="LFM435" s="212"/>
      <c r="LFN435" s="212"/>
      <c r="LFO435" s="212"/>
      <c r="LFP435" s="212"/>
      <c r="LFQ435" s="212"/>
      <c r="LFR435" s="212"/>
      <c r="LFS435" s="212"/>
      <c r="LFT435" s="212"/>
      <c r="LFU435" s="212"/>
      <c r="LFV435" s="212"/>
      <c r="LFW435" s="212"/>
      <c r="LFX435" s="212"/>
      <c r="LFY435" s="212"/>
      <c r="LFZ435" s="212"/>
      <c r="LGA435" s="212"/>
      <c r="LGB435" s="212"/>
      <c r="LGC435" s="212"/>
      <c r="LGD435" s="212"/>
      <c r="LGE435" s="212"/>
      <c r="LGF435" s="212"/>
      <c r="LGG435" s="212"/>
      <c r="LGH435" s="212"/>
      <c r="LGI435" s="212"/>
      <c r="LGJ435" s="212"/>
      <c r="LGK435" s="212"/>
      <c r="LGL435" s="212"/>
      <c r="LGM435" s="212"/>
      <c r="LGN435" s="212"/>
      <c r="LGO435" s="212"/>
      <c r="LGP435" s="212"/>
      <c r="LGQ435" s="212"/>
      <c r="LGR435" s="212"/>
      <c r="LGS435" s="212"/>
      <c r="LGT435" s="212"/>
      <c r="LGU435" s="212"/>
      <c r="LGV435" s="212"/>
      <c r="LGW435" s="212"/>
      <c r="LGX435" s="212"/>
      <c r="LGY435" s="212"/>
      <c r="LGZ435" s="212"/>
      <c r="LHA435" s="212"/>
      <c r="LHB435" s="212"/>
      <c r="LHC435" s="212"/>
      <c r="LHD435" s="212"/>
      <c r="LHE435" s="212"/>
      <c r="LHF435" s="212"/>
      <c r="LHG435" s="212"/>
      <c r="LHH435" s="212"/>
      <c r="LHI435" s="212"/>
      <c r="LHJ435" s="212"/>
      <c r="LHK435" s="212"/>
      <c r="LHL435" s="212"/>
      <c r="LHM435" s="212"/>
      <c r="LHN435" s="212"/>
      <c r="LHO435" s="212"/>
      <c r="LHP435" s="212"/>
      <c r="LHQ435" s="212"/>
      <c r="LHR435" s="212"/>
      <c r="LHS435" s="212"/>
      <c r="LHT435" s="212"/>
      <c r="LHU435" s="212"/>
      <c r="LHV435" s="212"/>
      <c r="LHW435" s="212"/>
      <c r="LHX435" s="212"/>
      <c r="LHY435" s="212"/>
      <c r="LHZ435" s="212"/>
      <c r="LIA435" s="212"/>
      <c r="LIB435" s="212"/>
      <c r="LIC435" s="212"/>
      <c r="LID435" s="212"/>
      <c r="LIE435" s="212"/>
      <c r="LIF435" s="212"/>
      <c r="LIG435" s="212"/>
      <c r="LIH435" s="212"/>
      <c r="LII435" s="212"/>
      <c r="LIJ435" s="212"/>
      <c r="LIK435" s="212"/>
      <c r="LIL435" s="212"/>
      <c r="LIM435" s="212"/>
      <c r="LIN435" s="212"/>
      <c r="LIO435" s="212"/>
      <c r="LIP435" s="212"/>
      <c r="LIQ435" s="212"/>
      <c r="LIR435" s="212"/>
      <c r="LIS435" s="212"/>
      <c r="LIT435" s="212"/>
      <c r="LIU435" s="212"/>
      <c r="LIV435" s="212"/>
      <c r="LIW435" s="212"/>
      <c r="LIX435" s="212"/>
      <c r="LIY435" s="212"/>
      <c r="LIZ435" s="212"/>
      <c r="LJA435" s="212"/>
      <c r="LJB435" s="212"/>
      <c r="LJC435" s="212"/>
      <c r="LJD435" s="212"/>
      <c r="LJE435" s="212"/>
      <c r="LJF435" s="212"/>
      <c r="LJG435" s="212"/>
      <c r="LJH435" s="212"/>
      <c r="LJI435" s="212"/>
      <c r="LJJ435" s="212"/>
      <c r="LJK435" s="212"/>
      <c r="LJL435" s="212"/>
      <c r="LJM435" s="212"/>
      <c r="LJN435" s="212"/>
      <c r="LJO435" s="212"/>
      <c r="LJP435" s="212"/>
      <c r="LJQ435" s="212"/>
      <c r="LJR435" s="212"/>
      <c r="LJS435" s="212"/>
      <c r="LJT435" s="212"/>
      <c r="LJU435" s="212"/>
      <c r="LJV435" s="212"/>
      <c r="LJW435" s="212"/>
      <c r="LJX435" s="212"/>
      <c r="LJY435" s="212"/>
      <c r="LJZ435" s="212"/>
      <c r="LKA435" s="212"/>
      <c r="LKB435" s="212"/>
      <c r="LKC435" s="212"/>
      <c r="LKD435" s="212"/>
      <c r="LKE435" s="212"/>
      <c r="LKF435" s="212"/>
      <c r="LKG435" s="212"/>
      <c r="LKH435" s="212"/>
      <c r="LKI435" s="212"/>
      <c r="LKJ435" s="212"/>
      <c r="LKK435" s="212"/>
      <c r="LKL435" s="212"/>
      <c r="LKM435" s="212"/>
      <c r="LKN435" s="212"/>
      <c r="LKO435" s="212"/>
      <c r="LKP435" s="212"/>
      <c r="LKQ435" s="212"/>
      <c r="LKR435" s="212"/>
      <c r="LKS435" s="212"/>
      <c r="LKT435" s="212"/>
      <c r="LKU435" s="212"/>
      <c r="LKV435" s="212"/>
      <c r="LKW435" s="212"/>
      <c r="LKX435" s="212"/>
      <c r="LKY435" s="212"/>
      <c r="LKZ435" s="212"/>
      <c r="LLA435" s="212"/>
      <c r="LLB435" s="212"/>
      <c r="LLC435" s="212"/>
      <c r="LLD435" s="212"/>
      <c r="LLE435" s="212"/>
      <c r="LLF435" s="212"/>
      <c r="LLG435" s="212"/>
      <c r="LLH435" s="212"/>
      <c r="LLI435" s="212"/>
      <c r="LLJ435" s="212"/>
      <c r="LLK435" s="212"/>
      <c r="LLL435" s="212"/>
      <c r="LLM435" s="212"/>
      <c r="LLN435" s="212"/>
      <c r="LLO435" s="212"/>
      <c r="LLP435" s="212"/>
      <c r="LLQ435" s="212"/>
      <c r="LLR435" s="212"/>
      <c r="LLS435" s="212"/>
      <c r="LLT435" s="212"/>
      <c r="LLU435" s="212"/>
      <c r="LLV435" s="212"/>
      <c r="LLW435" s="212"/>
      <c r="LLX435" s="212"/>
      <c r="LLY435" s="212"/>
      <c r="LLZ435" s="212"/>
      <c r="LMA435" s="212"/>
      <c r="LMB435" s="212"/>
      <c r="LMC435" s="212"/>
      <c r="LMD435" s="212"/>
      <c r="LME435" s="212"/>
      <c r="LMF435" s="212"/>
      <c r="LMG435" s="212"/>
      <c r="LMH435" s="212"/>
      <c r="LMI435" s="212"/>
      <c r="LMJ435" s="212"/>
      <c r="LMK435" s="212"/>
      <c r="LML435" s="212"/>
      <c r="LMM435" s="212"/>
      <c r="LMN435" s="212"/>
      <c r="LMO435" s="212"/>
      <c r="LMP435" s="212"/>
      <c r="LMQ435" s="212"/>
      <c r="LMR435" s="212"/>
      <c r="LMS435" s="212"/>
      <c r="LMT435" s="212"/>
      <c r="LMU435" s="212"/>
      <c r="LMV435" s="212"/>
      <c r="LMW435" s="212"/>
      <c r="LMX435" s="212"/>
      <c r="LMY435" s="212"/>
      <c r="LMZ435" s="212"/>
      <c r="LNA435" s="212"/>
      <c r="LNB435" s="212"/>
      <c r="LNC435" s="212"/>
      <c r="LND435" s="212"/>
      <c r="LNE435" s="212"/>
      <c r="LNF435" s="212"/>
      <c r="LNG435" s="212"/>
      <c r="LNH435" s="212"/>
      <c r="LNI435" s="212"/>
      <c r="LNJ435" s="212"/>
      <c r="LNK435" s="212"/>
      <c r="LNL435" s="212"/>
      <c r="LNM435" s="212"/>
      <c r="LNN435" s="212"/>
      <c r="LNO435" s="212"/>
      <c r="LNP435" s="212"/>
      <c r="LNQ435" s="212"/>
      <c r="LNR435" s="212"/>
      <c r="LNS435" s="212"/>
      <c r="LNT435" s="212"/>
      <c r="LNU435" s="212"/>
      <c r="LNV435" s="212"/>
      <c r="LNW435" s="212"/>
      <c r="LNX435" s="212"/>
      <c r="LNY435" s="212"/>
      <c r="LNZ435" s="212"/>
      <c r="LOA435" s="212"/>
      <c r="LOB435" s="212"/>
      <c r="LOC435" s="212"/>
      <c r="LOD435" s="212"/>
      <c r="LOE435" s="212"/>
      <c r="LOF435" s="212"/>
      <c r="LOG435" s="212"/>
      <c r="LOH435" s="212"/>
      <c r="LOI435" s="212"/>
      <c r="LOJ435" s="212"/>
      <c r="LOK435" s="212"/>
      <c r="LOL435" s="212"/>
      <c r="LOM435" s="212"/>
      <c r="LON435" s="212"/>
      <c r="LOO435" s="212"/>
      <c r="LOP435" s="212"/>
      <c r="LOQ435" s="212"/>
      <c r="LOR435" s="212"/>
      <c r="LOS435" s="212"/>
      <c r="LOT435" s="212"/>
      <c r="LOU435" s="212"/>
      <c r="LOV435" s="212"/>
      <c r="LOW435" s="212"/>
      <c r="LOX435" s="212"/>
      <c r="LOY435" s="212"/>
      <c r="LOZ435" s="212"/>
      <c r="LPA435" s="212"/>
      <c r="LPB435" s="212"/>
      <c r="LPC435" s="212"/>
      <c r="LPD435" s="212"/>
      <c r="LPE435" s="212"/>
      <c r="LPF435" s="212"/>
      <c r="LPG435" s="212"/>
      <c r="LPH435" s="212"/>
      <c r="LPI435" s="212"/>
      <c r="LPJ435" s="212"/>
      <c r="LPK435" s="212"/>
      <c r="LPL435" s="212"/>
      <c r="LPM435" s="212"/>
      <c r="LPN435" s="212"/>
      <c r="LPO435" s="212"/>
      <c r="LPP435" s="212"/>
      <c r="LPQ435" s="212"/>
      <c r="LPR435" s="212"/>
      <c r="LPS435" s="212"/>
      <c r="LPT435" s="212"/>
      <c r="LPU435" s="212"/>
      <c r="LPV435" s="212"/>
      <c r="LPW435" s="212"/>
      <c r="LPX435" s="212"/>
      <c r="LPY435" s="212"/>
      <c r="LPZ435" s="212"/>
      <c r="LQA435" s="212"/>
      <c r="LQB435" s="212"/>
      <c r="LQC435" s="212"/>
      <c r="LQD435" s="212"/>
      <c r="LQE435" s="212"/>
      <c r="LQF435" s="212"/>
      <c r="LQG435" s="212"/>
      <c r="LQH435" s="212"/>
      <c r="LQI435" s="212"/>
      <c r="LQJ435" s="212"/>
      <c r="LQK435" s="212"/>
      <c r="LQL435" s="212"/>
      <c r="LQM435" s="212"/>
      <c r="LQN435" s="212"/>
      <c r="LQO435" s="212"/>
      <c r="LQP435" s="212"/>
      <c r="LQQ435" s="212"/>
      <c r="LQR435" s="212"/>
      <c r="LQS435" s="212"/>
      <c r="LQT435" s="212"/>
      <c r="LQU435" s="212"/>
      <c r="LQV435" s="212"/>
      <c r="LQW435" s="212"/>
      <c r="LQX435" s="212"/>
      <c r="LQY435" s="212"/>
      <c r="LQZ435" s="212"/>
      <c r="LRA435" s="212"/>
      <c r="LRB435" s="212"/>
      <c r="LRC435" s="212"/>
      <c r="LRD435" s="212"/>
      <c r="LRE435" s="212"/>
      <c r="LRF435" s="212"/>
      <c r="LRG435" s="212"/>
      <c r="LRH435" s="212"/>
      <c r="LRI435" s="212"/>
      <c r="LRJ435" s="212"/>
      <c r="LRK435" s="212"/>
      <c r="LRL435" s="212"/>
      <c r="LRM435" s="212"/>
      <c r="LRN435" s="212"/>
      <c r="LRO435" s="212"/>
      <c r="LRP435" s="212"/>
      <c r="LRQ435" s="212"/>
      <c r="LRR435" s="212"/>
      <c r="LRS435" s="212"/>
      <c r="LRT435" s="212"/>
      <c r="LRU435" s="212"/>
      <c r="LRV435" s="212"/>
      <c r="LRW435" s="212"/>
      <c r="LRX435" s="212"/>
      <c r="LRY435" s="212"/>
      <c r="LRZ435" s="212"/>
      <c r="LSA435" s="212"/>
      <c r="LSB435" s="212"/>
      <c r="LSC435" s="212"/>
      <c r="LSD435" s="212"/>
      <c r="LSE435" s="212"/>
      <c r="LSF435" s="212"/>
      <c r="LSG435" s="212"/>
      <c r="LSH435" s="212"/>
      <c r="LSI435" s="212"/>
      <c r="LSJ435" s="212"/>
      <c r="LSK435" s="212"/>
      <c r="LSL435" s="212"/>
      <c r="LSM435" s="212"/>
      <c r="LSN435" s="212"/>
      <c r="LSO435" s="212"/>
      <c r="LSP435" s="212"/>
      <c r="LSQ435" s="212"/>
      <c r="LSR435" s="212"/>
      <c r="LSS435" s="212"/>
      <c r="LST435" s="212"/>
      <c r="LSU435" s="212"/>
      <c r="LSV435" s="212"/>
      <c r="LSW435" s="212"/>
      <c r="LSX435" s="212"/>
      <c r="LSY435" s="212"/>
      <c r="LSZ435" s="212"/>
      <c r="LTA435" s="212"/>
      <c r="LTB435" s="212"/>
      <c r="LTC435" s="212"/>
      <c r="LTD435" s="212"/>
      <c r="LTE435" s="212"/>
      <c r="LTF435" s="212"/>
      <c r="LTG435" s="212"/>
      <c r="LTH435" s="212"/>
      <c r="LTI435" s="212"/>
      <c r="LTJ435" s="212"/>
      <c r="LTK435" s="212"/>
      <c r="LTL435" s="212"/>
      <c r="LTM435" s="212"/>
      <c r="LTN435" s="212"/>
      <c r="LTO435" s="212"/>
      <c r="LTP435" s="212"/>
      <c r="LTQ435" s="212"/>
      <c r="LTR435" s="212"/>
      <c r="LTS435" s="212"/>
      <c r="LTT435" s="212"/>
      <c r="LTU435" s="212"/>
      <c r="LTV435" s="212"/>
      <c r="LTW435" s="212"/>
      <c r="LTX435" s="212"/>
      <c r="LTY435" s="212"/>
      <c r="LTZ435" s="212"/>
      <c r="LUA435" s="212"/>
      <c r="LUB435" s="212"/>
      <c r="LUC435" s="212"/>
      <c r="LUD435" s="212"/>
      <c r="LUE435" s="212"/>
      <c r="LUF435" s="212"/>
      <c r="LUG435" s="212"/>
      <c r="LUH435" s="212"/>
      <c r="LUI435" s="212"/>
      <c r="LUJ435" s="212"/>
      <c r="LUK435" s="212"/>
      <c r="LUL435" s="212"/>
      <c r="LUM435" s="212"/>
      <c r="LUN435" s="212"/>
      <c r="LUO435" s="212"/>
      <c r="LUP435" s="212"/>
      <c r="LUQ435" s="212"/>
      <c r="LUR435" s="212"/>
      <c r="LUS435" s="212"/>
      <c r="LUT435" s="212"/>
      <c r="LUU435" s="212"/>
      <c r="LUV435" s="212"/>
      <c r="LUW435" s="212"/>
      <c r="LUX435" s="212"/>
      <c r="LUY435" s="212"/>
      <c r="LUZ435" s="212"/>
      <c r="LVA435" s="212"/>
      <c r="LVB435" s="212"/>
      <c r="LVC435" s="212"/>
      <c r="LVD435" s="212"/>
      <c r="LVE435" s="212"/>
      <c r="LVF435" s="212"/>
      <c r="LVG435" s="212"/>
      <c r="LVH435" s="212"/>
      <c r="LVI435" s="212"/>
      <c r="LVJ435" s="212"/>
      <c r="LVK435" s="212"/>
      <c r="LVL435" s="212"/>
      <c r="LVM435" s="212"/>
      <c r="LVN435" s="212"/>
      <c r="LVO435" s="212"/>
      <c r="LVP435" s="212"/>
      <c r="LVQ435" s="212"/>
      <c r="LVR435" s="212"/>
      <c r="LVS435" s="212"/>
      <c r="LVT435" s="212"/>
      <c r="LVU435" s="212"/>
      <c r="LVV435" s="212"/>
      <c r="LVW435" s="212"/>
      <c r="LVX435" s="212"/>
      <c r="LVY435" s="212"/>
      <c r="LVZ435" s="212"/>
      <c r="LWA435" s="212"/>
      <c r="LWB435" s="212"/>
      <c r="LWC435" s="212"/>
      <c r="LWD435" s="212"/>
      <c r="LWE435" s="212"/>
      <c r="LWF435" s="212"/>
      <c r="LWG435" s="212"/>
      <c r="LWH435" s="212"/>
      <c r="LWI435" s="212"/>
      <c r="LWJ435" s="212"/>
      <c r="LWK435" s="212"/>
      <c r="LWL435" s="212"/>
      <c r="LWM435" s="212"/>
      <c r="LWN435" s="212"/>
      <c r="LWO435" s="212"/>
      <c r="LWP435" s="212"/>
      <c r="LWQ435" s="212"/>
      <c r="LWR435" s="212"/>
      <c r="LWS435" s="212"/>
      <c r="LWT435" s="212"/>
      <c r="LWU435" s="212"/>
      <c r="LWV435" s="212"/>
      <c r="LWW435" s="212"/>
      <c r="LWX435" s="212"/>
      <c r="LWY435" s="212"/>
      <c r="LWZ435" s="212"/>
      <c r="LXA435" s="212"/>
      <c r="LXB435" s="212"/>
      <c r="LXC435" s="212"/>
      <c r="LXD435" s="212"/>
      <c r="LXE435" s="212"/>
      <c r="LXF435" s="212"/>
      <c r="LXG435" s="212"/>
      <c r="LXH435" s="212"/>
      <c r="LXI435" s="212"/>
      <c r="LXJ435" s="212"/>
      <c r="LXK435" s="212"/>
      <c r="LXL435" s="212"/>
      <c r="LXM435" s="212"/>
      <c r="LXN435" s="212"/>
      <c r="LXO435" s="212"/>
      <c r="LXP435" s="212"/>
      <c r="LXQ435" s="212"/>
      <c r="LXR435" s="212"/>
      <c r="LXS435" s="212"/>
      <c r="LXT435" s="212"/>
      <c r="LXU435" s="212"/>
      <c r="LXV435" s="212"/>
      <c r="LXW435" s="212"/>
      <c r="LXX435" s="212"/>
      <c r="LXY435" s="212"/>
      <c r="LXZ435" s="212"/>
      <c r="LYA435" s="212"/>
      <c r="LYB435" s="212"/>
      <c r="LYC435" s="212"/>
      <c r="LYD435" s="212"/>
      <c r="LYE435" s="212"/>
      <c r="LYF435" s="212"/>
      <c r="LYG435" s="212"/>
      <c r="LYH435" s="212"/>
      <c r="LYI435" s="212"/>
      <c r="LYJ435" s="212"/>
      <c r="LYK435" s="212"/>
      <c r="LYL435" s="212"/>
      <c r="LYM435" s="212"/>
      <c r="LYN435" s="212"/>
      <c r="LYO435" s="212"/>
      <c r="LYP435" s="212"/>
      <c r="LYQ435" s="212"/>
      <c r="LYR435" s="212"/>
      <c r="LYS435" s="212"/>
      <c r="LYT435" s="212"/>
      <c r="LYU435" s="212"/>
      <c r="LYV435" s="212"/>
      <c r="LYW435" s="212"/>
      <c r="LYX435" s="212"/>
      <c r="LYY435" s="212"/>
      <c r="LYZ435" s="212"/>
      <c r="LZA435" s="212"/>
      <c r="LZB435" s="212"/>
      <c r="LZC435" s="212"/>
      <c r="LZD435" s="212"/>
      <c r="LZE435" s="212"/>
      <c r="LZF435" s="212"/>
      <c r="LZG435" s="212"/>
      <c r="LZH435" s="212"/>
      <c r="LZI435" s="212"/>
      <c r="LZJ435" s="212"/>
      <c r="LZK435" s="212"/>
      <c r="LZL435" s="212"/>
      <c r="LZM435" s="212"/>
      <c r="LZN435" s="212"/>
      <c r="LZO435" s="212"/>
      <c r="LZP435" s="212"/>
      <c r="LZQ435" s="212"/>
      <c r="LZR435" s="212"/>
      <c r="LZS435" s="212"/>
      <c r="LZT435" s="212"/>
      <c r="LZU435" s="212"/>
      <c r="LZV435" s="212"/>
      <c r="LZW435" s="212"/>
      <c r="LZX435" s="212"/>
      <c r="LZY435" s="212"/>
      <c r="LZZ435" s="212"/>
      <c r="MAA435" s="212"/>
      <c r="MAB435" s="212"/>
      <c r="MAC435" s="212"/>
      <c r="MAD435" s="212"/>
      <c r="MAE435" s="212"/>
      <c r="MAF435" s="212"/>
      <c r="MAG435" s="212"/>
      <c r="MAH435" s="212"/>
      <c r="MAI435" s="212"/>
      <c r="MAJ435" s="212"/>
      <c r="MAK435" s="212"/>
      <c r="MAL435" s="212"/>
      <c r="MAM435" s="212"/>
      <c r="MAN435" s="212"/>
      <c r="MAO435" s="212"/>
      <c r="MAP435" s="212"/>
      <c r="MAQ435" s="212"/>
      <c r="MAR435" s="212"/>
      <c r="MAS435" s="212"/>
      <c r="MAT435" s="212"/>
      <c r="MAU435" s="212"/>
      <c r="MAV435" s="212"/>
      <c r="MAW435" s="212"/>
      <c r="MAX435" s="212"/>
      <c r="MAY435" s="212"/>
      <c r="MAZ435" s="212"/>
      <c r="MBA435" s="212"/>
      <c r="MBB435" s="212"/>
      <c r="MBC435" s="212"/>
      <c r="MBD435" s="212"/>
      <c r="MBE435" s="212"/>
      <c r="MBF435" s="212"/>
      <c r="MBG435" s="212"/>
      <c r="MBH435" s="212"/>
      <c r="MBI435" s="212"/>
      <c r="MBJ435" s="212"/>
      <c r="MBK435" s="212"/>
      <c r="MBL435" s="212"/>
      <c r="MBM435" s="212"/>
      <c r="MBN435" s="212"/>
      <c r="MBO435" s="212"/>
      <c r="MBP435" s="212"/>
      <c r="MBQ435" s="212"/>
      <c r="MBR435" s="212"/>
      <c r="MBS435" s="212"/>
      <c r="MBT435" s="212"/>
      <c r="MBU435" s="212"/>
      <c r="MBV435" s="212"/>
      <c r="MBW435" s="212"/>
      <c r="MBX435" s="212"/>
      <c r="MBY435" s="212"/>
      <c r="MBZ435" s="212"/>
      <c r="MCA435" s="212"/>
      <c r="MCB435" s="212"/>
      <c r="MCC435" s="212"/>
      <c r="MCD435" s="212"/>
      <c r="MCE435" s="212"/>
      <c r="MCF435" s="212"/>
      <c r="MCG435" s="212"/>
      <c r="MCH435" s="212"/>
      <c r="MCI435" s="212"/>
      <c r="MCJ435" s="212"/>
      <c r="MCK435" s="212"/>
      <c r="MCL435" s="212"/>
      <c r="MCM435" s="212"/>
      <c r="MCN435" s="212"/>
      <c r="MCO435" s="212"/>
      <c r="MCP435" s="212"/>
      <c r="MCQ435" s="212"/>
      <c r="MCR435" s="212"/>
      <c r="MCS435" s="212"/>
      <c r="MCT435" s="212"/>
      <c r="MCU435" s="212"/>
      <c r="MCV435" s="212"/>
      <c r="MCW435" s="212"/>
      <c r="MCX435" s="212"/>
      <c r="MCY435" s="212"/>
      <c r="MCZ435" s="212"/>
      <c r="MDA435" s="212"/>
      <c r="MDB435" s="212"/>
      <c r="MDC435" s="212"/>
      <c r="MDD435" s="212"/>
      <c r="MDE435" s="212"/>
      <c r="MDF435" s="212"/>
      <c r="MDG435" s="212"/>
      <c r="MDH435" s="212"/>
      <c r="MDI435" s="212"/>
      <c r="MDJ435" s="212"/>
      <c r="MDK435" s="212"/>
      <c r="MDL435" s="212"/>
      <c r="MDM435" s="212"/>
      <c r="MDN435" s="212"/>
      <c r="MDO435" s="212"/>
      <c r="MDP435" s="212"/>
      <c r="MDQ435" s="212"/>
      <c r="MDR435" s="212"/>
      <c r="MDS435" s="212"/>
      <c r="MDT435" s="212"/>
      <c r="MDU435" s="212"/>
      <c r="MDV435" s="212"/>
      <c r="MDW435" s="212"/>
      <c r="MDX435" s="212"/>
      <c r="MDY435" s="212"/>
      <c r="MDZ435" s="212"/>
      <c r="MEA435" s="212"/>
      <c r="MEB435" s="212"/>
      <c r="MEC435" s="212"/>
      <c r="MED435" s="212"/>
      <c r="MEE435" s="212"/>
      <c r="MEF435" s="212"/>
      <c r="MEG435" s="212"/>
      <c r="MEH435" s="212"/>
      <c r="MEI435" s="212"/>
      <c r="MEJ435" s="212"/>
      <c r="MEK435" s="212"/>
      <c r="MEL435" s="212"/>
      <c r="MEM435" s="212"/>
      <c r="MEN435" s="212"/>
      <c r="MEO435" s="212"/>
      <c r="MEP435" s="212"/>
      <c r="MEQ435" s="212"/>
      <c r="MER435" s="212"/>
      <c r="MES435" s="212"/>
      <c r="MET435" s="212"/>
      <c r="MEU435" s="212"/>
      <c r="MEV435" s="212"/>
      <c r="MEW435" s="212"/>
      <c r="MEX435" s="212"/>
      <c r="MEY435" s="212"/>
      <c r="MEZ435" s="212"/>
      <c r="MFA435" s="212"/>
      <c r="MFB435" s="212"/>
      <c r="MFC435" s="212"/>
      <c r="MFD435" s="212"/>
      <c r="MFE435" s="212"/>
      <c r="MFF435" s="212"/>
      <c r="MFG435" s="212"/>
      <c r="MFH435" s="212"/>
      <c r="MFI435" s="212"/>
      <c r="MFJ435" s="212"/>
      <c r="MFK435" s="212"/>
      <c r="MFL435" s="212"/>
      <c r="MFM435" s="212"/>
      <c r="MFN435" s="212"/>
      <c r="MFO435" s="212"/>
      <c r="MFP435" s="212"/>
      <c r="MFQ435" s="212"/>
      <c r="MFR435" s="212"/>
      <c r="MFS435" s="212"/>
      <c r="MFT435" s="212"/>
      <c r="MFU435" s="212"/>
      <c r="MFV435" s="212"/>
      <c r="MFW435" s="212"/>
      <c r="MFX435" s="212"/>
      <c r="MFY435" s="212"/>
      <c r="MFZ435" s="212"/>
      <c r="MGA435" s="212"/>
      <c r="MGB435" s="212"/>
      <c r="MGC435" s="212"/>
      <c r="MGD435" s="212"/>
      <c r="MGE435" s="212"/>
      <c r="MGF435" s="212"/>
      <c r="MGG435" s="212"/>
      <c r="MGH435" s="212"/>
      <c r="MGI435" s="212"/>
      <c r="MGJ435" s="212"/>
      <c r="MGK435" s="212"/>
      <c r="MGL435" s="212"/>
      <c r="MGM435" s="212"/>
      <c r="MGN435" s="212"/>
      <c r="MGO435" s="212"/>
      <c r="MGP435" s="212"/>
      <c r="MGQ435" s="212"/>
      <c r="MGR435" s="212"/>
      <c r="MGS435" s="212"/>
      <c r="MGT435" s="212"/>
      <c r="MGU435" s="212"/>
      <c r="MGV435" s="212"/>
      <c r="MGW435" s="212"/>
      <c r="MGX435" s="212"/>
      <c r="MGY435" s="212"/>
      <c r="MGZ435" s="212"/>
      <c r="MHA435" s="212"/>
      <c r="MHB435" s="212"/>
      <c r="MHC435" s="212"/>
      <c r="MHD435" s="212"/>
      <c r="MHE435" s="212"/>
      <c r="MHF435" s="212"/>
      <c r="MHG435" s="212"/>
      <c r="MHH435" s="212"/>
      <c r="MHI435" s="212"/>
      <c r="MHJ435" s="212"/>
      <c r="MHK435" s="212"/>
      <c r="MHL435" s="212"/>
      <c r="MHM435" s="212"/>
      <c r="MHN435" s="212"/>
      <c r="MHO435" s="212"/>
      <c r="MHP435" s="212"/>
      <c r="MHQ435" s="212"/>
      <c r="MHR435" s="212"/>
      <c r="MHS435" s="212"/>
      <c r="MHT435" s="212"/>
      <c r="MHU435" s="212"/>
      <c r="MHV435" s="212"/>
      <c r="MHW435" s="212"/>
      <c r="MHX435" s="212"/>
      <c r="MHY435" s="212"/>
      <c r="MHZ435" s="212"/>
      <c r="MIA435" s="212"/>
      <c r="MIB435" s="212"/>
      <c r="MIC435" s="212"/>
      <c r="MID435" s="212"/>
      <c r="MIE435" s="212"/>
      <c r="MIF435" s="212"/>
      <c r="MIG435" s="212"/>
      <c r="MIH435" s="212"/>
      <c r="MII435" s="212"/>
      <c r="MIJ435" s="212"/>
      <c r="MIK435" s="212"/>
      <c r="MIL435" s="212"/>
      <c r="MIM435" s="212"/>
      <c r="MIN435" s="212"/>
      <c r="MIO435" s="212"/>
      <c r="MIP435" s="212"/>
      <c r="MIQ435" s="212"/>
      <c r="MIR435" s="212"/>
      <c r="MIS435" s="212"/>
      <c r="MIT435" s="212"/>
      <c r="MIU435" s="212"/>
      <c r="MIV435" s="212"/>
      <c r="MIW435" s="212"/>
      <c r="MIX435" s="212"/>
      <c r="MIY435" s="212"/>
      <c r="MIZ435" s="212"/>
      <c r="MJA435" s="212"/>
      <c r="MJB435" s="212"/>
      <c r="MJC435" s="212"/>
      <c r="MJD435" s="212"/>
      <c r="MJE435" s="212"/>
      <c r="MJF435" s="212"/>
      <c r="MJG435" s="212"/>
      <c r="MJH435" s="212"/>
      <c r="MJI435" s="212"/>
      <c r="MJJ435" s="212"/>
      <c r="MJK435" s="212"/>
      <c r="MJL435" s="212"/>
      <c r="MJM435" s="212"/>
      <c r="MJN435" s="212"/>
      <c r="MJO435" s="212"/>
      <c r="MJP435" s="212"/>
      <c r="MJQ435" s="212"/>
      <c r="MJR435" s="212"/>
      <c r="MJS435" s="212"/>
      <c r="MJT435" s="212"/>
      <c r="MJU435" s="212"/>
      <c r="MJV435" s="212"/>
      <c r="MJW435" s="212"/>
      <c r="MJX435" s="212"/>
      <c r="MJY435" s="212"/>
      <c r="MJZ435" s="212"/>
      <c r="MKA435" s="212"/>
      <c r="MKB435" s="212"/>
      <c r="MKC435" s="212"/>
      <c r="MKD435" s="212"/>
      <c r="MKE435" s="212"/>
      <c r="MKF435" s="212"/>
      <c r="MKG435" s="212"/>
      <c r="MKH435" s="212"/>
      <c r="MKI435" s="212"/>
      <c r="MKJ435" s="212"/>
      <c r="MKK435" s="212"/>
      <c r="MKL435" s="212"/>
      <c r="MKM435" s="212"/>
      <c r="MKN435" s="212"/>
      <c r="MKO435" s="212"/>
      <c r="MKP435" s="212"/>
      <c r="MKQ435" s="212"/>
      <c r="MKR435" s="212"/>
      <c r="MKS435" s="212"/>
      <c r="MKT435" s="212"/>
      <c r="MKU435" s="212"/>
      <c r="MKV435" s="212"/>
      <c r="MKW435" s="212"/>
      <c r="MKX435" s="212"/>
      <c r="MKY435" s="212"/>
      <c r="MKZ435" s="212"/>
      <c r="MLA435" s="212"/>
      <c r="MLB435" s="212"/>
      <c r="MLC435" s="212"/>
      <c r="MLD435" s="212"/>
      <c r="MLE435" s="212"/>
      <c r="MLF435" s="212"/>
      <c r="MLG435" s="212"/>
      <c r="MLH435" s="212"/>
      <c r="MLI435" s="212"/>
      <c r="MLJ435" s="212"/>
      <c r="MLK435" s="212"/>
      <c r="MLL435" s="212"/>
      <c r="MLM435" s="212"/>
      <c r="MLN435" s="212"/>
      <c r="MLO435" s="212"/>
      <c r="MLP435" s="212"/>
      <c r="MLQ435" s="212"/>
      <c r="MLR435" s="212"/>
      <c r="MLS435" s="212"/>
      <c r="MLT435" s="212"/>
      <c r="MLU435" s="212"/>
      <c r="MLV435" s="212"/>
      <c r="MLW435" s="212"/>
      <c r="MLX435" s="212"/>
      <c r="MLY435" s="212"/>
      <c r="MLZ435" s="212"/>
      <c r="MMA435" s="212"/>
      <c r="MMB435" s="212"/>
      <c r="MMC435" s="212"/>
      <c r="MMD435" s="212"/>
      <c r="MME435" s="212"/>
      <c r="MMF435" s="212"/>
      <c r="MMG435" s="212"/>
      <c r="MMH435" s="212"/>
      <c r="MMI435" s="212"/>
      <c r="MMJ435" s="212"/>
      <c r="MMK435" s="212"/>
      <c r="MML435" s="212"/>
      <c r="MMM435" s="212"/>
      <c r="MMN435" s="212"/>
      <c r="MMO435" s="212"/>
      <c r="MMP435" s="212"/>
      <c r="MMQ435" s="212"/>
      <c r="MMR435" s="212"/>
      <c r="MMS435" s="212"/>
      <c r="MMT435" s="212"/>
      <c r="MMU435" s="212"/>
      <c r="MMV435" s="212"/>
      <c r="MMW435" s="212"/>
      <c r="MMX435" s="212"/>
      <c r="MMY435" s="212"/>
      <c r="MMZ435" s="212"/>
      <c r="MNA435" s="212"/>
      <c r="MNB435" s="212"/>
      <c r="MNC435" s="212"/>
      <c r="MND435" s="212"/>
      <c r="MNE435" s="212"/>
      <c r="MNF435" s="212"/>
      <c r="MNG435" s="212"/>
      <c r="MNH435" s="212"/>
      <c r="MNI435" s="212"/>
      <c r="MNJ435" s="212"/>
      <c r="MNK435" s="212"/>
      <c r="MNL435" s="212"/>
      <c r="MNM435" s="212"/>
      <c r="MNN435" s="212"/>
      <c r="MNO435" s="212"/>
      <c r="MNP435" s="212"/>
      <c r="MNQ435" s="212"/>
      <c r="MNR435" s="212"/>
      <c r="MNS435" s="212"/>
      <c r="MNT435" s="212"/>
      <c r="MNU435" s="212"/>
      <c r="MNV435" s="212"/>
      <c r="MNW435" s="212"/>
      <c r="MNX435" s="212"/>
      <c r="MNY435" s="212"/>
      <c r="MNZ435" s="212"/>
      <c r="MOA435" s="212"/>
      <c r="MOB435" s="212"/>
      <c r="MOC435" s="212"/>
      <c r="MOD435" s="212"/>
      <c r="MOE435" s="212"/>
      <c r="MOF435" s="212"/>
      <c r="MOG435" s="212"/>
      <c r="MOH435" s="212"/>
      <c r="MOI435" s="212"/>
      <c r="MOJ435" s="212"/>
      <c r="MOK435" s="212"/>
      <c r="MOL435" s="212"/>
      <c r="MOM435" s="212"/>
      <c r="MON435" s="212"/>
      <c r="MOO435" s="212"/>
      <c r="MOP435" s="212"/>
      <c r="MOQ435" s="212"/>
      <c r="MOR435" s="212"/>
      <c r="MOS435" s="212"/>
      <c r="MOT435" s="212"/>
      <c r="MOU435" s="212"/>
      <c r="MOV435" s="212"/>
      <c r="MOW435" s="212"/>
      <c r="MOX435" s="212"/>
      <c r="MOY435" s="212"/>
      <c r="MOZ435" s="212"/>
      <c r="MPA435" s="212"/>
      <c r="MPB435" s="212"/>
      <c r="MPC435" s="212"/>
      <c r="MPD435" s="212"/>
      <c r="MPE435" s="212"/>
      <c r="MPF435" s="212"/>
      <c r="MPG435" s="212"/>
      <c r="MPH435" s="212"/>
      <c r="MPI435" s="212"/>
      <c r="MPJ435" s="212"/>
      <c r="MPK435" s="212"/>
      <c r="MPL435" s="212"/>
      <c r="MPM435" s="212"/>
      <c r="MPN435" s="212"/>
      <c r="MPO435" s="212"/>
      <c r="MPP435" s="212"/>
      <c r="MPQ435" s="212"/>
      <c r="MPR435" s="212"/>
      <c r="MPS435" s="212"/>
      <c r="MPT435" s="212"/>
      <c r="MPU435" s="212"/>
      <c r="MPV435" s="212"/>
      <c r="MPW435" s="212"/>
      <c r="MPX435" s="212"/>
      <c r="MPY435" s="212"/>
      <c r="MPZ435" s="212"/>
      <c r="MQA435" s="212"/>
      <c r="MQB435" s="212"/>
      <c r="MQC435" s="212"/>
      <c r="MQD435" s="212"/>
      <c r="MQE435" s="212"/>
      <c r="MQF435" s="212"/>
      <c r="MQG435" s="212"/>
      <c r="MQH435" s="212"/>
      <c r="MQI435" s="212"/>
      <c r="MQJ435" s="212"/>
      <c r="MQK435" s="212"/>
      <c r="MQL435" s="212"/>
      <c r="MQM435" s="212"/>
      <c r="MQN435" s="212"/>
      <c r="MQO435" s="212"/>
      <c r="MQP435" s="212"/>
      <c r="MQQ435" s="212"/>
      <c r="MQR435" s="212"/>
      <c r="MQS435" s="212"/>
      <c r="MQT435" s="212"/>
      <c r="MQU435" s="212"/>
      <c r="MQV435" s="212"/>
      <c r="MQW435" s="212"/>
      <c r="MQX435" s="212"/>
      <c r="MQY435" s="212"/>
      <c r="MQZ435" s="212"/>
      <c r="MRA435" s="212"/>
      <c r="MRB435" s="212"/>
      <c r="MRC435" s="212"/>
      <c r="MRD435" s="212"/>
      <c r="MRE435" s="212"/>
      <c r="MRF435" s="212"/>
      <c r="MRG435" s="212"/>
      <c r="MRH435" s="212"/>
      <c r="MRI435" s="212"/>
      <c r="MRJ435" s="212"/>
      <c r="MRK435" s="212"/>
      <c r="MRL435" s="212"/>
      <c r="MRM435" s="212"/>
      <c r="MRN435" s="212"/>
      <c r="MRO435" s="212"/>
      <c r="MRP435" s="212"/>
      <c r="MRQ435" s="212"/>
      <c r="MRR435" s="212"/>
      <c r="MRS435" s="212"/>
      <c r="MRT435" s="212"/>
      <c r="MRU435" s="212"/>
      <c r="MRV435" s="212"/>
      <c r="MRW435" s="212"/>
      <c r="MRX435" s="212"/>
      <c r="MRY435" s="212"/>
      <c r="MRZ435" s="212"/>
      <c r="MSA435" s="212"/>
      <c r="MSB435" s="212"/>
      <c r="MSC435" s="212"/>
      <c r="MSD435" s="212"/>
      <c r="MSE435" s="212"/>
      <c r="MSF435" s="212"/>
      <c r="MSG435" s="212"/>
      <c r="MSH435" s="212"/>
      <c r="MSI435" s="212"/>
      <c r="MSJ435" s="212"/>
      <c r="MSK435" s="212"/>
      <c r="MSL435" s="212"/>
      <c r="MSM435" s="212"/>
      <c r="MSN435" s="212"/>
      <c r="MSO435" s="212"/>
      <c r="MSP435" s="212"/>
      <c r="MSQ435" s="212"/>
      <c r="MSR435" s="212"/>
      <c r="MSS435" s="212"/>
      <c r="MST435" s="212"/>
      <c r="MSU435" s="212"/>
      <c r="MSV435" s="212"/>
      <c r="MSW435" s="212"/>
      <c r="MSX435" s="212"/>
      <c r="MSY435" s="212"/>
      <c r="MSZ435" s="212"/>
      <c r="MTA435" s="212"/>
      <c r="MTB435" s="212"/>
      <c r="MTC435" s="212"/>
      <c r="MTD435" s="212"/>
      <c r="MTE435" s="212"/>
      <c r="MTF435" s="212"/>
      <c r="MTG435" s="212"/>
      <c r="MTH435" s="212"/>
      <c r="MTI435" s="212"/>
      <c r="MTJ435" s="212"/>
      <c r="MTK435" s="212"/>
      <c r="MTL435" s="212"/>
      <c r="MTM435" s="212"/>
      <c r="MTN435" s="212"/>
      <c r="MTO435" s="212"/>
      <c r="MTP435" s="212"/>
      <c r="MTQ435" s="212"/>
      <c r="MTR435" s="212"/>
      <c r="MTS435" s="212"/>
      <c r="MTT435" s="212"/>
      <c r="MTU435" s="212"/>
      <c r="MTV435" s="212"/>
      <c r="MTW435" s="212"/>
      <c r="MTX435" s="212"/>
      <c r="MTY435" s="212"/>
      <c r="MTZ435" s="212"/>
      <c r="MUA435" s="212"/>
      <c r="MUB435" s="212"/>
      <c r="MUC435" s="212"/>
      <c r="MUD435" s="212"/>
      <c r="MUE435" s="212"/>
      <c r="MUF435" s="212"/>
      <c r="MUG435" s="212"/>
      <c r="MUH435" s="212"/>
      <c r="MUI435" s="212"/>
      <c r="MUJ435" s="212"/>
      <c r="MUK435" s="212"/>
      <c r="MUL435" s="212"/>
      <c r="MUM435" s="212"/>
      <c r="MUN435" s="212"/>
      <c r="MUO435" s="212"/>
      <c r="MUP435" s="212"/>
      <c r="MUQ435" s="212"/>
      <c r="MUR435" s="212"/>
      <c r="MUS435" s="212"/>
      <c r="MUT435" s="212"/>
      <c r="MUU435" s="212"/>
      <c r="MUV435" s="212"/>
      <c r="MUW435" s="212"/>
      <c r="MUX435" s="212"/>
      <c r="MUY435" s="212"/>
      <c r="MUZ435" s="212"/>
      <c r="MVA435" s="212"/>
      <c r="MVB435" s="212"/>
      <c r="MVC435" s="212"/>
      <c r="MVD435" s="212"/>
      <c r="MVE435" s="212"/>
      <c r="MVF435" s="212"/>
      <c r="MVG435" s="212"/>
      <c r="MVH435" s="212"/>
      <c r="MVI435" s="212"/>
      <c r="MVJ435" s="212"/>
      <c r="MVK435" s="212"/>
      <c r="MVL435" s="212"/>
      <c r="MVM435" s="212"/>
      <c r="MVN435" s="212"/>
      <c r="MVO435" s="212"/>
      <c r="MVP435" s="212"/>
      <c r="MVQ435" s="212"/>
      <c r="MVR435" s="212"/>
      <c r="MVS435" s="212"/>
      <c r="MVT435" s="212"/>
      <c r="MVU435" s="212"/>
      <c r="MVV435" s="212"/>
      <c r="MVW435" s="212"/>
      <c r="MVX435" s="212"/>
      <c r="MVY435" s="212"/>
      <c r="MVZ435" s="212"/>
      <c r="MWA435" s="212"/>
      <c r="MWB435" s="212"/>
      <c r="MWC435" s="212"/>
      <c r="MWD435" s="212"/>
      <c r="MWE435" s="212"/>
      <c r="MWF435" s="212"/>
      <c r="MWG435" s="212"/>
      <c r="MWH435" s="212"/>
      <c r="MWI435" s="212"/>
      <c r="MWJ435" s="212"/>
      <c r="MWK435" s="212"/>
      <c r="MWL435" s="212"/>
      <c r="MWM435" s="212"/>
      <c r="MWN435" s="212"/>
      <c r="MWO435" s="212"/>
      <c r="MWP435" s="212"/>
      <c r="MWQ435" s="212"/>
      <c r="MWR435" s="212"/>
      <c r="MWS435" s="212"/>
      <c r="MWT435" s="212"/>
      <c r="MWU435" s="212"/>
      <c r="MWV435" s="212"/>
      <c r="MWW435" s="212"/>
      <c r="MWX435" s="212"/>
      <c r="MWY435" s="212"/>
      <c r="MWZ435" s="212"/>
      <c r="MXA435" s="212"/>
      <c r="MXB435" s="212"/>
      <c r="MXC435" s="212"/>
      <c r="MXD435" s="212"/>
      <c r="MXE435" s="212"/>
      <c r="MXF435" s="212"/>
      <c r="MXG435" s="212"/>
      <c r="MXH435" s="212"/>
      <c r="MXI435" s="212"/>
      <c r="MXJ435" s="212"/>
      <c r="MXK435" s="212"/>
      <c r="MXL435" s="212"/>
      <c r="MXM435" s="212"/>
      <c r="MXN435" s="212"/>
      <c r="MXO435" s="212"/>
      <c r="MXP435" s="212"/>
      <c r="MXQ435" s="212"/>
      <c r="MXR435" s="212"/>
      <c r="MXS435" s="212"/>
      <c r="MXT435" s="212"/>
      <c r="MXU435" s="212"/>
      <c r="MXV435" s="212"/>
      <c r="MXW435" s="212"/>
      <c r="MXX435" s="212"/>
      <c r="MXY435" s="212"/>
      <c r="MXZ435" s="212"/>
      <c r="MYA435" s="212"/>
      <c r="MYB435" s="212"/>
      <c r="MYC435" s="212"/>
      <c r="MYD435" s="212"/>
      <c r="MYE435" s="212"/>
      <c r="MYF435" s="212"/>
      <c r="MYG435" s="212"/>
      <c r="MYH435" s="212"/>
      <c r="MYI435" s="212"/>
      <c r="MYJ435" s="212"/>
      <c r="MYK435" s="212"/>
      <c r="MYL435" s="212"/>
      <c r="MYM435" s="212"/>
      <c r="MYN435" s="212"/>
      <c r="MYO435" s="212"/>
      <c r="MYP435" s="212"/>
      <c r="MYQ435" s="212"/>
      <c r="MYR435" s="212"/>
      <c r="MYS435" s="212"/>
      <c r="MYT435" s="212"/>
      <c r="MYU435" s="212"/>
      <c r="MYV435" s="212"/>
      <c r="MYW435" s="212"/>
      <c r="MYX435" s="212"/>
      <c r="MYY435" s="212"/>
      <c r="MYZ435" s="212"/>
      <c r="MZA435" s="212"/>
      <c r="MZB435" s="212"/>
      <c r="MZC435" s="212"/>
      <c r="MZD435" s="212"/>
      <c r="MZE435" s="212"/>
      <c r="MZF435" s="212"/>
      <c r="MZG435" s="212"/>
      <c r="MZH435" s="212"/>
      <c r="MZI435" s="212"/>
      <c r="MZJ435" s="212"/>
      <c r="MZK435" s="212"/>
      <c r="MZL435" s="212"/>
      <c r="MZM435" s="212"/>
      <c r="MZN435" s="212"/>
      <c r="MZO435" s="212"/>
      <c r="MZP435" s="212"/>
      <c r="MZQ435" s="212"/>
      <c r="MZR435" s="212"/>
      <c r="MZS435" s="212"/>
      <c r="MZT435" s="212"/>
      <c r="MZU435" s="212"/>
      <c r="MZV435" s="212"/>
      <c r="MZW435" s="212"/>
      <c r="MZX435" s="212"/>
      <c r="MZY435" s="212"/>
      <c r="MZZ435" s="212"/>
      <c r="NAA435" s="212"/>
      <c r="NAB435" s="212"/>
      <c r="NAC435" s="212"/>
      <c r="NAD435" s="212"/>
      <c r="NAE435" s="212"/>
      <c r="NAF435" s="212"/>
      <c r="NAG435" s="212"/>
      <c r="NAH435" s="212"/>
      <c r="NAI435" s="212"/>
      <c r="NAJ435" s="212"/>
      <c r="NAK435" s="212"/>
      <c r="NAL435" s="212"/>
      <c r="NAM435" s="212"/>
      <c r="NAN435" s="212"/>
      <c r="NAO435" s="212"/>
      <c r="NAP435" s="212"/>
      <c r="NAQ435" s="212"/>
      <c r="NAR435" s="212"/>
      <c r="NAS435" s="212"/>
      <c r="NAT435" s="212"/>
      <c r="NAU435" s="212"/>
      <c r="NAV435" s="212"/>
      <c r="NAW435" s="212"/>
      <c r="NAX435" s="212"/>
      <c r="NAY435" s="212"/>
      <c r="NAZ435" s="212"/>
      <c r="NBA435" s="212"/>
      <c r="NBB435" s="212"/>
      <c r="NBC435" s="212"/>
      <c r="NBD435" s="212"/>
      <c r="NBE435" s="212"/>
      <c r="NBF435" s="212"/>
      <c r="NBG435" s="212"/>
      <c r="NBH435" s="212"/>
      <c r="NBI435" s="212"/>
      <c r="NBJ435" s="212"/>
      <c r="NBK435" s="212"/>
      <c r="NBL435" s="212"/>
      <c r="NBM435" s="212"/>
      <c r="NBN435" s="212"/>
      <c r="NBO435" s="212"/>
      <c r="NBP435" s="212"/>
      <c r="NBQ435" s="212"/>
      <c r="NBR435" s="212"/>
      <c r="NBS435" s="212"/>
      <c r="NBT435" s="212"/>
      <c r="NBU435" s="212"/>
      <c r="NBV435" s="212"/>
      <c r="NBW435" s="212"/>
      <c r="NBX435" s="212"/>
      <c r="NBY435" s="212"/>
      <c r="NBZ435" s="212"/>
      <c r="NCA435" s="212"/>
      <c r="NCB435" s="212"/>
      <c r="NCC435" s="212"/>
      <c r="NCD435" s="212"/>
      <c r="NCE435" s="212"/>
      <c r="NCF435" s="212"/>
      <c r="NCG435" s="212"/>
      <c r="NCH435" s="212"/>
      <c r="NCI435" s="212"/>
      <c r="NCJ435" s="212"/>
      <c r="NCK435" s="212"/>
      <c r="NCL435" s="212"/>
      <c r="NCM435" s="212"/>
      <c r="NCN435" s="212"/>
      <c r="NCO435" s="212"/>
      <c r="NCP435" s="212"/>
      <c r="NCQ435" s="212"/>
      <c r="NCR435" s="212"/>
      <c r="NCS435" s="212"/>
      <c r="NCT435" s="212"/>
      <c r="NCU435" s="212"/>
      <c r="NCV435" s="212"/>
      <c r="NCW435" s="212"/>
      <c r="NCX435" s="212"/>
      <c r="NCY435" s="212"/>
      <c r="NCZ435" s="212"/>
      <c r="NDA435" s="212"/>
      <c r="NDB435" s="212"/>
      <c r="NDC435" s="212"/>
      <c r="NDD435" s="212"/>
      <c r="NDE435" s="212"/>
      <c r="NDF435" s="212"/>
      <c r="NDG435" s="212"/>
      <c r="NDH435" s="212"/>
      <c r="NDI435" s="212"/>
      <c r="NDJ435" s="212"/>
      <c r="NDK435" s="212"/>
      <c r="NDL435" s="212"/>
      <c r="NDM435" s="212"/>
      <c r="NDN435" s="212"/>
      <c r="NDO435" s="212"/>
      <c r="NDP435" s="212"/>
      <c r="NDQ435" s="212"/>
      <c r="NDR435" s="212"/>
      <c r="NDS435" s="212"/>
      <c r="NDT435" s="212"/>
      <c r="NDU435" s="212"/>
      <c r="NDV435" s="212"/>
      <c r="NDW435" s="212"/>
      <c r="NDX435" s="212"/>
      <c r="NDY435" s="212"/>
      <c r="NDZ435" s="212"/>
      <c r="NEA435" s="212"/>
      <c r="NEB435" s="212"/>
      <c r="NEC435" s="212"/>
      <c r="NED435" s="212"/>
      <c r="NEE435" s="212"/>
      <c r="NEF435" s="212"/>
      <c r="NEG435" s="212"/>
      <c r="NEH435" s="212"/>
      <c r="NEI435" s="212"/>
      <c r="NEJ435" s="212"/>
      <c r="NEK435" s="212"/>
      <c r="NEL435" s="212"/>
      <c r="NEM435" s="212"/>
      <c r="NEN435" s="212"/>
      <c r="NEO435" s="212"/>
      <c r="NEP435" s="212"/>
      <c r="NEQ435" s="212"/>
      <c r="NER435" s="212"/>
      <c r="NES435" s="212"/>
      <c r="NET435" s="212"/>
      <c r="NEU435" s="212"/>
      <c r="NEV435" s="212"/>
      <c r="NEW435" s="212"/>
      <c r="NEX435" s="212"/>
      <c r="NEY435" s="212"/>
      <c r="NEZ435" s="212"/>
      <c r="NFA435" s="212"/>
      <c r="NFB435" s="212"/>
      <c r="NFC435" s="212"/>
      <c r="NFD435" s="212"/>
      <c r="NFE435" s="212"/>
      <c r="NFF435" s="212"/>
      <c r="NFG435" s="212"/>
      <c r="NFH435" s="212"/>
      <c r="NFI435" s="212"/>
      <c r="NFJ435" s="212"/>
      <c r="NFK435" s="212"/>
      <c r="NFL435" s="212"/>
      <c r="NFM435" s="212"/>
      <c r="NFN435" s="212"/>
      <c r="NFO435" s="212"/>
      <c r="NFP435" s="212"/>
      <c r="NFQ435" s="212"/>
      <c r="NFR435" s="212"/>
      <c r="NFS435" s="212"/>
      <c r="NFT435" s="212"/>
      <c r="NFU435" s="212"/>
      <c r="NFV435" s="212"/>
      <c r="NFW435" s="212"/>
      <c r="NFX435" s="212"/>
      <c r="NFY435" s="212"/>
      <c r="NFZ435" s="212"/>
      <c r="NGA435" s="212"/>
      <c r="NGB435" s="212"/>
      <c r="NGC435" s="212"/>
      <c r="NGD435" s="212"/>
      <c r="NGE435" s="212"/>
      <c r="NGF435" s="212"/>
      <c r="NGG435" s="212"/>
      <c r="NGH435" s="212"/>
      <c r="NGI435" s="212"/>
      <c r="NGJ435" s="212"/>
      <c r="NGK435" s="212"/>
      <c r="NGL435" s="212"/>
      <c r="NGM435" s="212"/>
      <c r="NGN435" s="212"/>
      <c r="NGO435" s="212"/>
      <c r="NGP435" s="212"/>
      <c r="NGQ435" s="212"/>
      <c r="NGR435" s="212"/>
      <c r="NGS435" s="212"/>
      <c r="NGT435" s="212"/>
      <c r="NGU435" s="212"/>
      <c r="NGV435" s="212"/>
      <c r="NGW435" s="212"/>
      <c r="NGX435" s="212"/>
      <c r="NGY435" s="212"/>
      <c r="NGZ435" s="212"/>
      <c r="NHA435" s="212"/>
      <c r="NHB435" s="212"/>
      <c r="NHC435" s="212"/>
      <c r="NHD435" s="212"/>
      <c r="NHE435" s="212"/>
      <c r="NHF435" s="212"/>
      <c r="NHG435" s="212"/>
      <c r="NHH435" s="212"/>
      <c r="NHI435" s="212"/>
      <c r="NHJ435" s="212"/>
      <c r="NHK435" s="212"/>
      <c r="NHL435" s="212"/>
      <c r="NHM435" s="212"/>
      <c r="NHN435" s="212"/>
      <c r="NHO435" s="212"/>
      <c r="NHP435" s="212"/>
      <c r="NHQ435" s="212"/>
      <c r="NHR435" s="212"/>
      <c r="NHS435" s="212"/>
      <c r="NHT435" s="212"/>
      <c r="NHU435" s="212"/>
      <c r="NHV435" s="212"/>
      <c r="NHW435" s="212"/>
      <c r="NHX435" s="212"/>
      <c r="NHY435" s="212"/>
      <c r="NHZ435" s="212"/>
      <c r="NIA435" s="212"/>
      <c r="NIB435" s="212"/>
      <c r="NIC435" s="212"/>
      <c r="NID435" s="212"/>
      <c r="NIE435" s="212"/>
      <c r="NIF435" s="212"/>
      <c r="NIG435" s="212"/>
      <c r="NIH435" s="212"/>
      <c r="NII435" s="212"/>
      <c r="NIJ435" s="212"/>
      <c r="NIK435" s="212"/>
      <c r="NIL435" s="212"/>
      <c r="NIM435" s="212"/>
      <c r="NIN435" s="212"/>
      <c r="NIO435" s="212"/>
      <c r="NIP435" s="212"/>
      <c r="NIQ435" s="212"/>
      <c r="NIR435" s="212"/>
      <c r="NIS435" s="212"/>
      <c r="NIT435" s="212"/>
      <c r="NIU435" s="212"/>
      <c r="NIV435" s="212"/>
      <c r="NIW435" s="212"/>
      <c r="NIX435" s="212"/>
      <c r="NIY435" s="212"/>
      <c r="NIZ435" s="212"/>
      <c r="NJA435" s="212"/>
      <c r="NJB435" s="212"/>
      <c r="NJC435" s="212"/>
      <c r="NJD435" s="212"/>
      <c r="NJE435" s="212"/>
      <c r="NJF435" s="212"/>
      <c r="NJG435" s="212"/>
      <c r="NJH435" s="212"/>
      <c r="NJI435" s="212"/>
      <c r="NJJ435" s="212"/>
      <c r="NJK435" s="212"/>
      <c r="NJL435" s="212"/>
      <c r="NJM435" s="212"/>
      <c r="NJN435" s="212"/>
      <c r="NJO435" s="212"/>
      <c r="NJP435" s="212"/>
      <c r="NJQ435" s="212"/>
      <c r="NJR435" s="212"/>
      <c r="NJS435" s="212"/>
      <c r="NJT435" s="212"/>
      <c r="NJU435" s="212"/>
      <c r="NJV435" s="212"/>
      <c r="NJW435" s="212"/>
      <c r="NJX435" s="212"/>
      <c r="NJY435" s="212"/>
      <c r="NJZ435" s="212"/>
      <c r="NKA435" s="212"/>
      <c r="NKB435" s="212"/>
      <c r="NKC435" s="212"/>
      <c r="NKD435" s="212"/>
      <c r="NKE435" s="212"/>
      <c r="NKF435" s="212"/>
      <c r="NKG435" s="212"/>
      <c r="NKH435" s="212"/>
      <c r="NKI435" s="212"/>
      <c r="NKJ435" s="212"/>
      <c r="NKK435" s="212"/>
      <c r="NKL435" s="212"/>
      <c r="NKM435" s="212"/>
      <c r="NKN435" s="212"/>
      <c r="NKO435" s="212"/>
      <c r="NKP435" s="212"/>
      <c r="NKQ435" s="212"/>
      <c r="NKR435" s="212"/>
      <c r="NKS435" s="212"/>
      <c r="NKT435" s="212"/>
      <c r="NKU435" s="212"/>
      <c r="NKV435" s="212"/>
      <c r="NKW435" s="212"/>
      <c r="NKX435" s="212"/>
      <c r="NKY435" s="212"/>
      <c r="NKZ435" s="212"/>
      <c r="NLA435" s="212"/>
      <c r="NLB435" s="212"/>
      <c r="NLC435" s="212"/>
      <c r="NLD435" s="212"/>
      <c r="NLE435" s="212"/>
      <c r="NLF435" s="212"/>
      <c r="NLG435" s="212"/>
      <c r="NLH435" s="212"/>
      <c r="NLI435" s="212"/>
      <c r="NLJ435" s="212"/>
      <c r="NLK435" s="212"/>
      <c r="NLL435" s="212"/>
      <c r="NLM435" s="212"/>
      <c r="NLN435" s="212"/>
      <c r="NLO435" s="212"/>
      <c r="NLP435" s="212"/>
      <c r="NLQ435" s="212"/>
      <c r="NLR435" s="212"/>
      <c r="NLS435" s="212"/>
      <c r="NLT435" s="212"/>
      <c r="NLU435" s="212"/>
      <c r="NLV435" s="212"/>
      <c r="NLW435" s="212"/>
      <c r="NLX435" s="212"/>
      <c r="NLY435" s="212"/>
      <c r="NLZ435" s="212"/>
      <c r="NMA435" s="212"/>
      <c r="NMB435" s="212"/>
      <c r="NMC435" s="212"/>
      <c r="NMD435" s="212"/>
      <c r="NME435" s="212"/>
      <c r="NMF435" s="212"/>
      <c r="NMG435" s="212"/>
      <c r="NMH435" s="212"/>
      <c r="NMI435" s="212"/>
      <c r="NMJ435" s="212"/>
      <c r="NMK435" s="212"/>
      <c r="NML435" s="212"/>
      <c r="NMM435" s="212"/>
      <c r="NMN435" s="212"/>
      <c r="NMO435" s="212"/>
      <c r="NMP435" s="212"/>
      <c r="NMQ435" s="212"/>
      <c r="NMR435" s="212"/>
      <c r="NMS435" s="212"/>
      <c r="NMT435" s="212"/>
      <c r="NMU435" s="212"/>
      <c r="NMV435" s="212"/>
      <c r="NMW435" s="212"/>
      <c r="NMX435" s="212"/>
      <c r="NMY435" s="212"/>
      <c r="NMZ435" s="212"/>
      <c r="NNA435" s="212"/>
      <c r="NNB435" s="212"/>
      <c r="NNC435" s="212"/>
      <c r="NND435" s="212"/>
      <c r="NNE435" s="212"/>
      <c r="NNF435" s="212"/>
      <c r="NNG435" s="212"/>
      <c r="NNH435" s="212"/>
      <c r="NNI435" s="212"/>
      <c r="NNJ435" s="212"/>
      <c r="NNK435" s="212"/>
      <c r="NNL435" s="212"/>
      <c r="NNM435" s="212"/>
      <c r="NNN435" s="212"/>
      <c r="NNO435" s="212"/>
      <c r="NNP435" s="212"/>
      <c r="NNQ435" s="212"/>
      <c r="NNR435" s="212"/>
      <c r="NNS435" s="212"/>
      <c r="NNT435" s="212"/>
      <c r="NNU435" s="212"/>
      <c r="NNV435" s="212"/>
      <c r="NNW435" s="212"/>
      <c r="NNX435" s="212"/>
      <c r="NNY435" s="212"/>
      <c r="NNZ435" s="212"/>
      <c r="NOA435" s="212"/>
      <c r="NOB435" s="212"/>
      <c r="NOC435" s="212"/>
      <c r="NOD435" s="212"/>
      <c r="NOE435" s="212"/>
      <c r="NOF435" s="212"/>
      <c r="NOG435" s="212"/>
      <c r="NOH435" s="212"/>
      <c r="NOI435" s="212"/>
      <c r="NOJ435" s="212"/>
      <c r="NOK435" s="212"/>
      <c r="NOL435" s="212"/>
      <c r="NOM435" s="212"/>
      <c r="NON435" s="212"/>
      <c r="NOO435" s="212"/>
      <c r="NOP435" s="212"/>
      <c r="NOQ435" s="212"/>
      <c r="NOR435" s="212"/>
      <c r="NOS435" s="212"/>
      <c r="NOT435" s="212"/>
      <c r="NOU435" s="212"/>
      <c r="NOV435" s="212"/>
      <c r="NOW435" s="212"/>
      <c r="NOX435" s="212"/>
      <c r="NOY435" s="212"/>
      <c r="NOZ435" s="212"/>
      <c r="NPA435" s="212"/>
      <c r="NPB435" s="212"/>
      <c r="NPC435" s="212"/>
      <c r="NPD435" s="212"/>
      <c r="NPE435" s="212"/>
      <c r="NPF435" s="212"/>
      <c r="NPG435" s="212"/>
      <c r="NPH435" s="212"/>
      <c r="NPI435" s="212"/>
      <c r="NPJ435" s="212"/>
      <c r="NPK435" s="212"/>
      <c r="NPL435" s="212"/>
      <c r="NPM435" s="212"/>
      <c r="NPN435" s="212"/>
      <c r="NPO435" s="212"/>
      <c r="NPP435" s="212"/>
      <c r="NPQ435" s="212"/>
      <c r="NPR435" s="212"/>
      <c r="NPS435" s="212"/>
      <c r="NPT435" s="212"/>
      <c r="NPU435" s="212"/>
      <c r="NPV435" s="212"/>
      <c r="NPW435" s="212"/>
      <c r="NPX435" s="212"/>
      <c r="NPY435" s="212"/>
      <c r="NPZ435" s="212"/>
      <c r="NQA435" s="212"/>
      <c r="NQB435" s="212"/>
      <c r="NQC435" s="212"/>
      <c r="NQD435" s="212"/>
      <c r="NQE435" s="212"/>
      <c r="NQF435" s="212"/>
      <c r="NQG435" s="212"/>
      <c r="NQH435" s="212"/>
      <c r="NQI435" s="212"/>
      <c r="NQJ435" s="212"/>
      <c r="NQK435" s="212"/>
      <c r="NQL435" s="212"/>
      <c r="NQM435" s="212"/>
      <c r="NQN435" s="212"/>
      <c r="NQO435" s="212"/>
      <c r="NQP435" s="212"/>
      <c r="NQQ435" s="212"/>
      <c r="NQR435" s="212"/>
      <c r="NQS435" s="212"/>
      <c r="NQT435" s="212"/>
      <c r="NQU435" s="212"/>
      <c r="NQV435" s="212"/>
      <c r="NQW435" s="212"/>
      <c r="NQX435" s="212"/>
      <c r="NQY435" s="212"/>
      <c r="NQZ435" s="212"/>
      <c r="NRA435" s="212"/>
      <c r="NRB435" s="212"/>
      <c r="NRC435" s="212"/>
      <c r="NRD435" s="212"/>
      <c r="NRE435" s="212"/>
      <c r="NRF435" s="212"/>
      <c r="NRG435" s="212"/>
      <c r="NRH435" s="212"/>
      <c r="NRI435" s="212"/>
      <c r="NRJ435" s="212"/>
      <c r="NRK435" s="212"/>
      <c r="NRL435" s="212"/>
      <c r="NRM435" s="212"/>
      <c r="NRN435" s="212"/>
      <c r="NRO435" s="212"/>
      <c r="NRP435" s="212"/>
      <c r="NRQ435" s="212"/>
      <c r="NRR435" s="212"/>
      <c r="NRS435" s="212"/>
      <c r="NRT435" s="212"/>
      <c r="NRU435" s="212"/>
      <c r="NRV435" s="212"/>
      <c r="NRW435" s="212"/>
      <c r="NRX435" s="212"/>
      <c r="NRY435" s="212"/>
      <c r="NRZ435" s="212"/>
      <c r="NSA435" s="212"/>
      <c r="NSB435" s="212"/>
      <c r="NSC435" s="212"/>
      <c r="NSD435" s="212"/>
      <c r="NSE435" s="212"/>
      <c r="NSF435" s="212"/>
      <c r="NSG435" s="212"/>
      <c r="NSH435" s="212"/>
      <c r="NSI435" s="212"/>
      <c r="NSJ435" s="212"/>
      <c r="NSK435" s="212"/>
      <c r="NSL435" s="212"/>
      <c r="NSM435" s="212"/>
      <c r="NSN435" s="212"/>
      <c r="NSO435" s="212"/>
      <c r="NSP435" s="212"/>
      <c r="NSQ435" s="212"/>
      <c r="NSR435" s="212"/>
      <c r="NSS435" s="212"/>
      <c r="NST435" s="212"/>
      <c r="NSU435" s="212"/>
      <c r="NSV435" s="212"/>
      <c r="NSW435" s="212"/>
      <c r="NSX435" s="212"/>
      <c r="NSY435" s="212"/>
      <c r="NSZ435" s="212"/>
      <c r="NTA435" s="212"/>
      <c r="NTB435" s="212"/>
      <c r="NTC435" s="212"/>
      <c r="NTD435" s="212"/>
      <c r="NTE435" s="212"/>
      <c r="NTF435" s="212"/>
      <c r="NTG435" s="212"/>
      <c r="NTH435" s="212"/>
      <c r="NTI435" s="212"/>
      <c r="NTJ435" s="212"/>
      <c r="NTK435" s="212"/>
      <c r="NTL435" s="212"/>
      <c r="NTM435" s="212"/>
      <c r="NTN435" s="212"/>
      <c r="NTO435" s="212"/>
      <c r="NTP435" s="212"/>
      <c r="NTQ435" s="212"/>
      <c r="NTR435" s="212"/>
      <c r="NTS435" s="212"/>
      <c r="NTT435" s="212"/>
      <c r="NTU435" s="212"/>
      <c r="NTV435" s="212"/>
      <c r="NTW435" s="212"/>
      <c r="NTX435" s="212"/>
      <c r="NTY435" s="212"/>
      <c r="NTZ435" s="212"/>
      <c r="NUA435" s="212"/>
      <c r="NUB435" s="212"/>
      <c r="NUC435" s="212"/>
      <c r="NUD435" s="212"/>
      <c r="NUE435" s="212"/>
      <c r="NUF435" s="212"/>
      <c r="NUG435" s="212"/>
      <c r="NUH435" s="212"/>
      <c r="NUI435" s="212"/>
      <c r="NUJ435" s="212"/>
      <c r="NUK435" s="212"/>
      <c r="NUL435" s="212"/>
      <c r="NUM435" s="212"/>
      <c r="NUN435" s="212"/>
      <c r="NUO435" s="212"/>
      <c r="NUP435" s="212"/>
      <c r="NUQ435" s="212"/>
      <c r="NUR435" s="212"/>
      <c r="NUS435" s="212"/>
      <c r="NUT435" s="212"/>
      <c r="NUU435" s="212"/>
      <c r="NUV435" s="212"/>
      <c r="NUW435" s="212"/>
      <c r="NUX435" s="212"/>
      <c r="NUY435" s="212"/>
      <c r="NUZ435" s="212"/>
      <c r="NVA435" s="212"/>
      <c r="NVB435" s="212"/>
      <c r="NVC435" s="212"/>
      <c r="NVD435" s="212"/>
      <c r="NVE435" s="212"/>
      <c r="NVF435" s="212"/>
      <c r="NVG435" s="212"/>
      <c r="NVH435" s="212"/>
      <c r="NVI435" s="212"/>
      <c r="NVJ435" s="212"/>
      <c r="NVK435" s="212"/>
      <c r="NVL435" s="212"/>
      <c r="NVM435" s="212"/>
      <c r="NVN435" s="212"/>
      <c r="NVO435" s="212"/>
      <c r="NVP435" s="212"/>
      <c r="NVQ435" s="212"/>
      <c r="NVR435" s="212"/>
      <c r="NVS435" s="212"/>
      <c r="NVT435" s="212"/>
      <c r="NVU435" s="212"/>
      <c r="NVV435" s="212"/>
      <c r="NVW435" s="212"/>
      <c r="NVX435" s="212"/>
      <c r="NVY435" s="212"/>
      <c r="NVZ435" s="212"/>
      <c r="NWA435" s="212"/>
      <c r="NWB435" s="212"/>
      <c r="NWC435" s="212"/>
      <c r="NWD435" s="212"/>
      <c r="NWE435" s="212"/>
      <c r="NWF435" s="212"/>
      <c r="NWG435" s="212"/>
      <c r="NWH435" s="212"/>
      <c r="NWI435" s="212"/>
      <c r="NWJ435" s="212"/>
      <c r="NWK435" s="212"/>
      <c r="NWL435" s="212"/>
      <c r="NWM435" s="212"/>
      <c r="NWN435" s="212"/>
      <c r="NWO435" s="212"/>
      <c r="NWP435" s="212"/>
      <c r="NWQ435" s="212"/>
      <c r="NWR435" s="212"/>
      <c r="NWS435" s="212"/>
      <c r="NWT435" s="212"/>
      <c r="NWU435" s="212"/>
      <c r="NWV435" s="212"/>
      <c r="NWW435" s="212"/>
      <c r="NWX435" s="212"/>
      <c r="NWY435" s="212"/>
      <c r="NWZ435" s="212"/>
      <c r="NXA435" s="212"/>
      <c r="NXB435" s="212"/>
      <c r="NXC435" s="212"/>
      <c r="NXD435" s="212"/>
      <c r="NXE435" s="212"/>
      <c r="NXF435" s="212"/>
      <c r="NXG435" s="212"/>
      <c r="NXH435" s="212"/>
      <c r="NXI435" s="212"/>
      <c r="NXJ435" s="212"/>
      <c r="NXK435" s="212"/>
      <c r="NXL435" s="212"/>
      <c r="NXM435" s="212"/>
      <c r="NXN435" s="212"/>
      <c r="NXO435" s="212"/>
      <c r="NXP435" s="212"/>
      <c r="NXQ435" s="212"/>
      <c r="NXR435" s="212"/>
      <c r="NXS435" s="212"/>
      <c r="NXT435" s="212"/>
      <c r="NXU435" s="212"/>
      <c r="NXV435" s="212"/>
      <c r="NXW435" s="212"/>
      <c r="NXX435" s="212"/>
      <c r="NXY435" s="212"/>
      <c r="NXZ435" s="212"/>
      <c r="NYA435" s="212"/>
      <c r="NYB435" s="212"/>
      <c r="NYC435" s="212"/>
      <c r="NYD435" s="212"/>
      <c r="NYE435" s="212"/>
      <c r="NYF435" s="212"/>
      <c r="NYG435" s="212"/>
      <c r="NYH435" s="212"/>
      <c r="NYI435" s="212"/>
      <c r="NYJ435" s="212"/>
      <c r="NYK435" s="212"/>
      <c r="NYL435" s="212"/>
      <c r="NYM435" s="212"/>
      <c r="NYN435" s="212"/>
      <c r="NYO435" s="212"/>
      <c r="NYP435" s="212"/>
      <c r="NYQ435" s="212"/>
      <c r="NYR435" s="212"/>
      <c r="NYS435" s="212"/>
      <c r="NYT435" s="212"/>
      <c r="NYU435" s="212"/>
      <c r="NYV435" s="212"/>
      <c r="NYW435" s="212"/>
      <c r="NYX435" s="212"/>
      <c r="NYY435" s="212"/>
      <c r="NYZ435" s="212"/>
      <c r="NZA435" s="212"/>
      <c r="NZB435" s="212"/>
      <c r="NZC435" s="212"/>
      <c r="NZD435" s="212"/>
      <c r="NZE435" s="212"/>
      <c r="NZF435" s="212"/>
      <c r="NZG435" s="212"/>
      <c r="NZH435" s="212"/>
      <c r="NZI435" s="212"/>
      <c r="NZJ435" s="212"/>
      <c r="NZK435" s="212"/>
      <c r="NZL435" s="212"/>
      <c r="NZM435" s="212"/>
      <c r="NZN435" s="212"/>
      <c r="NZO435" s="212"/>
      <c r="NZP435" s="212"/>
      <c r="NZQ435" s="212"/>
      <c r="NZR435" s="212"/>
      <c r="NZS435" s="212"/>
      <c r="NZT435" s="212"/>
      <c r="NZU435" s="212"/>
      <c r="NZV435" s="212"/>
      <c r="NZW435" s="212"/>
      <c r="NZX435" s="212"/>
      <c r="NZY435" s="212"/>
      <c r="NZZ435" s="212"/>
      <c r="OAA435" s="212"/>
      <c r="OAB435" s="212"/>
      <c r="OAC435" s="212"/>
      <c r="OAD435" s="212"/>
      <c r="OAE435" s="212"/>
      <c r="OAF435" s="212"/>
      <c r="OAG435" s="212"/>
      <c r="OAH435" s="212"/>
      <c r="OAI435" s="212"/>
      <c r="OAJ435" s="212"/>
      <c r="OAK435" s="212"/>
      <c r="OAL435" s="212"/>
      <c r="OAM435" s="212"/>
      <c r="OAN435" s="212"/>
      <c r="OAO435" s="212"/>
      <c r="OAP435" s="212"/>
      <c r="OAQ435" s="212"/>
      <c r="OAR435" s="212"/>
      <c r="OAS435" s="212"/>
      <c r="OAT435" s="212"/>
      <c r="OAU435" s="212"/>
      <c r="OAV435" s="212"/>
      <c r="OAW435" s="212"/>
      <c r="OAX435" s="212"/>
      <c r="OAY435" s="212"/>
      <c r="OAZ435" s="212"/>
      <c r="OBA435" s="212"/>
      <c r="OBB435" s="212"/>
      <c r="OBC435" s="212"/>
      <c r="OBD435" s="212"/>
      <c r="OBE435" s="212"/>
      <c r="OBF435" s="212"/>
      <c r="OBG435" s="212"/>
      <c r="OBH435" s="212"/>
      <c r="OBI435" s="212"/>
      <c r="OBJ435" s="212"/>
      <c r="OBK435" s="212"/>
      <c r="OBL435" s="212"/>
      <c r="OBM435" s="212"/>
      <c r="OBN435" s="212"/>
      <c r="OBO435" s="212"/>
      <c r="OBP435" s="212"/>
      <c r="OBQ435" s="212"/>
      <c r="OBR435" s="212"/>
      <c r="OBS435" s="212"/>
      <c r="OBT435" s="212"/>
      <c r="OBU435" s="212"/>
      <c r="OBV435" s="212"/>
      <c r="OBW435" s="212"/>
      <c r="OBX435" s="212"/>
      <c r="OBY435" s="212"/>
      <c r="OBZ435" s="212"/>
      <c r="OCA435" s="212"/>
      <c r="OCB435" s="212"/>
      <c r="OCC435" s="212"/>
      <c r="OCD435" s="212"/>
      <c r="OCE435" s="212"/>
      <c r="OCF435" s="212"/>
      <c r="OCG435" s="212"/>
      <c r="OCH435" s="212"/>
      <c r="OCI435" s="212"/>
      <c r="OCJ435" s="212"/>
      <c r="OCK435" s="212"/>
      <c r="OCL435" s="212"/>
      <c r="OCM435" s="212"/>
      <c r="OCN435" s="212"/>
      <c r="OCO435" s="212"/>
      <c r="OCP435" s="212"/>
      <c r="OCQ435" s="212"/>
      <c r="OCR435" s="212"/>
      <c r="OCS435" s="212"/>
      <c r="OCT435" s="212"/>
      <c r="OCU435" s="212"/>
      <c r="OCV435" s="212"/>
      <c r="OCW435" s="212"/>
      <c r="OCX435" s="212"/>
      <c r="OCY435" s="212"/>
      <c r="OCZ435" s="212"/>
      <c r="ODA435" s="212"/>
      <c r="ODB435" s="212"/>
      <c r="ODC435" s="212"/>
      <c r="ODD435" s="212"/>
      <c r="ODE435" s="212"/>
      <c r="ODF435" s="212"/>
      <c r="ODG435" s="212"/>
      <c r="ODH435" s="212"/>
      <c r="ODI435" s="212"/>
      <c r="ODJ435" s="212"/>
      <c r="ODK435" s="212"/>
      <c r="ODL435" s="212"/>
      <c r="ODM435" s="212"/>
      <c r="ODN435" s="212"/>
      <c r="ODO435" s="212"/>
      <c r="ODP435" s="212"/>
      <c r="ODQ435" s="212"/>
      <c r="ODR435" s="212"/>
      <c r="ODS435" s="212"/>
      <c r="ODT435" s="212"/>
      <c r="ODU435" s="212"/>
      <c r="ODV435" s="212"/>
      <c r="ODW435" s="212"/>
      <c r="ODX435" s="212"/>
      <c r="ODY435" s="212"/>
      <c r="ODZ435" s="212"/>
      <c r="OEA435" s="212"/>
      <c r="OEB435" s="212"/>
      <c r="OEC435" s="212"/>
      <c r="OED435" s="212"/>
      <c r="OEE435" s="212"/>
      <c r="OEF435" s="212"/>
      <c r="OEG435" s="212"/>
      <c r="OEH435" s="212"/>
      <c r="OEI435" s="212"/>
      <c r="OEJ435" s="212"/>
      <c r="OEK435" s="212"/>
      <c r="OEL435" s="212"/>
      <c r="OEM435" s="212"/>
      <c r="OEN435" s="212"/>
      <c r="OEO435" s="212"/>
      <c r="OEP435" s="212"/>
      <c r="OEQ435" s="212"/>
      <c r="OER435" s="212"/>
      <c r="OES435" s="212"/>
      <c r="OET435" s="212"/>
      <c r="OEU435" s="212"/>
      <c r="OEV435" s="212"/>
      <c r="OEW435" s="212"/>
      <c r="OEX435" s="212"/>
      <c r="OEY435" s="212"/>
      <c r="OEZ435" s="212"/>
      <c r="OFA435" s="212"/>
      <c r="OFB435" s="212"/>
      <c r="OFC435" s="212"/>
      <c r="OFD435" s="212"/>
      <c r="OFE435" s="212"/>
      <c r="OFF435" s="212"/>
      <c r="OFG435" s="212"/>
      <c r="OFH435" s="212"/>
      <c r="OFI435" s="212"/>
      <c r="OFJ435" s="212"/>
      <c r="OFK435" s="212"/>
      <c r="OFL435" s="212"/>
      <c r="OFM435" s="212"/>
      <c r="OFN435" s="212"/>
      <c r="OFO435" s="212"/>
      <c r="OFP435" s="212"/>
      <c r="OFQ435" s="212"/>
      <c r="OFR435" s="212"/>
      <c r="OFS435" s="212"/>
      <c r="OFT435" s="212"/>
      <c r="OFU435" s="212"/>
      <c r="OFV435" s="212"/>
      <c r="OFW435" s="212"/>
      <c r="OFX435" s="212"/>
      <c r="OFY435" s="212"/>
      <c r="OFZ435" s="212"/>
      <c r="OGA435" s="212"/>
      <c r="OGB435" s="212"/>
      <c r="OGC435" s="212"/>
      <c r="OGD435" s="212"/>
      <c r="OGE435" s="212"/>
      <c r="OGF435" s="212"/>
      <c r="OGG435" s="212"/>
      <c r="OGH435" s="212"/>
      <c r="OGI435" s="212"/>
      <c r="OGJ435" s="212"/>
      <c r="OGK435" s="212"/>
      <c r="OGL435" s="212"/>
      <c r="OGM435" s="212"/>
      <c r="OGN435" s="212"/>
      <c r="OGO435" s="212"/>
      <c r="OGP435" s="212"/>
      <c r="OGQ435" s="212"/>
      <c r="OGR435" s="212"/>
      <c r="OGS435" s="212"/>
      <c r="OGT435" s="212"/>
      <c r="OGU435" s="212"/>
      <c r="OGV435" s="212"/>
      <c r="OGW435" s="212"/>
      <c r="OGX435" s="212"/>
      <c r="OGY435" s="212"/>
      <c r="OGZ435" s="212"/>
      <c r="OHA435" s="212"/>
      <c r="OHB435" s="212"/>
      <c r="OHC435" s="212"/>
      <c r="OHD435" s="212"/>
      <c r="OHE435" s="212"/>
      <c r="OHF435" s="212"/>
      <c r="OHG435" s="212"/>
      <c r="OHH435" s="212"/>
      <c r="OHI435" s="212"/>
      <c r="OHJ435" s="212"/>
      <c r="OHK435" s="212"/>
      <c r="OHL435" s="212"/>
      <c r="OHM435" s="212"/>
      <c r="OHN435" s="212"/>
      <c r="OHO435" s="212"/>
      <c r="OHP435" s="212"/>
      <c r="OHQ435" s="212"/>
      <c r="OHR435" s="212"/>
      <c r="OHS435" s="212"/>
      <c r="OHT435" s="212"/>
      <c r="OHU435" s="212"/>
      <c r="OHV435" s="212"/>
      <c r="OHW435" s="212"/>
      <c r="OHX435" s="212"/>
      <c r="OHY435" s="212"/>
      <c r="OHZ435" s="212"/>
      <c r="OIA435" s="212"/>
      <c r="OIB435" s="212"/>
      <c r="OIC435" s="212"/>
      <c r="OID435" s="212"/>
      <c r="OIE435" s="212"/>
      <c r="OIF435" s="212"/>
      <c r="OIG435" s="212"/>
      <c r="OIH435" s="212"/>
      <c r="OII435" s="212"/>
      <c r="OIJ435" s="212"/>
      <c r="OIK435" s="212"/>
      <c r="OIL435" s="212"/>
      <c r="OIM435" s="212"/>
      <c r="OIN435" s="212"/>
      <c r="OIO435" s="212"/>
      <c r="OIP435" s="212"/>
      <c r="OIQ435" s="212"/>
      <c r="OIR435" s="212"/>
      <c r="OIS435" s="212"/>
      <c r="OIT435" s="212"/>
      <c r="OIU435" s="212"/>
      <c r="OIV435" s="212"/>
      <c r="OIW435" s="212"/>
      <c r="OIX435" s="212"/>
      <c r="OIY435" s="212"/>
      <c r="OIZ435" s="212"/>
      <c r="OJA435" s="212"/>
      <c r="OJB435" s="212"/>
      <c r="OJC435" s="212"/>
      <c r="OJD435" s="212"/>
      <c r="OJE435" s="212"/>
      <c r="OJF435" s="212"/>
      <c r="OJG435" s="212"/>
      <c r="OJH435" s="212"/>
      <c r="OJI435" s="212"/>
      <c r="OJJ435" s="212"/>
      <c r="OJK435" s="212"/>
      <c r="OJL435" s="212"/>
      <c r="OJM435" s="212"/>
      <c r="OJN435" s="212"/>
      <c r="OJO435" s="212"/>
      <c r="OJP435" s="212"/>
      <c r="OJQ435" s="212"/>
      <c r="OJR435" s="212"/>
      <c r="OJS435" s="212"/>
      <c r="OJT435" s="212"/>
      <c r="OJU435" s="212"/>
      <c r="OJV435" s="212"/>
      <c r="OJW435" s="212"/>
      <c r="OJX435" s="212"/>
      <c r="OJY435" s="212"/>
      <c r="OJZ435" s="212"/>
      <c r="OKA435" s="212"/>
      <c r="OKB435" s="212"/>
      <c r="OKC435" s="212"/>
      <c r="OKD435" s="212"/>
      <c r="OKE435" s="212"/>
      <c r="OKF435" s="212"/>
      <c r="OKG435" s="212"/>
      <c r="OKH435" s="212"/>
      <c r="OKI435" s="212"/>
      <c r="OKJ435" s="212"/>
      <c r="OKK435" s="212"/>
      <c r="OKL435" s="212"/>
      <c r="OKM435" s="212"/>
      <c r="OKN435" s="212"/>
      <c r="OKO435" s="212"/>
      <c r="OKP435" s="212"/>
      <c r="OKQ435" s="212"/>
      <c r="OKR435" s="212"/>
      <c r="OKS435" s="212"/>
      <c r="OKT435" s="212"/>
      <c r="OKU435" s="212"/>
      <c r="OKV435" s="212"/>
      <c r="OKW435" s="212"/>
      <c r="OKX435" s="212"/>
      <c r="OKY435" s="212"/>
      <c r="OKZ435" s="212"/>
      <c r="OLA435" s="212"/>
      <c r="OLB435" s="212"/>
      <c r="OLC435" s="212"/>
      <c r="OLD435" s="212"/>
      <c r="OLE435" s="212"/>
      <c r="OLF435" s="212"/>
      <c r="OLG435" s="212"/>
      <c r="OLH435" s="212"/>
      <c r="OLI435" s="212"/>
      <c r="OLJ435" s="212"/>
      <c r="OLK435" s="212"/>
      <c r="OLL435" s="212"/>
      <c r="OLM435" s="212"/>
      <c r="OLN435" s="212"/>
      <c r="OLO435" s="212"/>
      <c r="OLP435" s="212"/>
      <c r="OLQ435" s="212"/>
      <c r="OLR435" s="212"/>
      <c r="OLS435" s="212"/>
      <c r="OLT435" s="212"/>
      <c r="OLU435" s="212"/>
      <c r="OLV435" s="212"/>
      <c r="OLW435" s="212"/>
      <c r="OLX435" s="212"/>
      <c r="OLY435" s="212"/>
      <c r="OLZ435" s="212"/>
      <c r="OMA435" s="212"/>
      <c r="OMB435" s="212"/>
      <c r="OMC435" s="212"/>
      <c r="OMD435" s="212"/>
      <c r="OME435" s="212"/>
      <c r="OMF435" s="212"/>
      <c r="OMG435" s="212"/>
      <c r="OMH435" s="212"/>
      <c r="OMI435" s="212"/>
      <c r="OMJ435" s="212"/>
      <c r="OMK435" s="212"/>
      <c r="OML435" s="212"/>
      <c r="OMM435" s="212"/>
      <c r="OMN435" s="212"/>
      <c r="OMO435" s="212"/>
      <c r="OMP435" s="212"/>
      <c r="OMQ435" s="212"/>
      <c r="OMR435" s="212"/>
      <c r="OMS435" s="212"/>
      <c r="OMT435" s="212"/>
      <c r="OMU435" s="212"/>
      <c r="OMV435" s="212"/>
      <c r="OMW435" s="212"/>
      <c r="OMX435" s="212"/>
      <c r="OMY435" s="212"/>
      <c r="OMZ435" s="212"/>
      <c r="ONA435" s="212"/>
      <c r="ONB435" s="212"/>
      <c r="ONC435" s="212"/>
      <c r="OND435" s="212"/>
      <c r="ONE435" s="212"/>
      <c r="ONF435" s="212"/>
      <c r="ONG435" s="212"/>
      <c r="ONH435" s="212"/>
      <c r="ONI435" s="212"/>
      <c r="ONJ435" s="212"/>
      <c r="ONK435" s="212"/>
      <c r="ONL435" s="212"/>
      <c r="ONM435" s="212"/>
      <c r="ONN435" s="212"/>
      <c r="ONO435" s="212"/>
      <c r="ONP435" s="212"/>
      <c r="ONQ435" s="212"/>
      <c r="ONR435" s="212"/>
      <c r="ONS435" s="212"/>
      <c r="ONT435" s="212"/>
      <c r="ONU435" s="212"/>
      <c r="ONV435" s="212"/>
      <c r="ONW435" s="212"/>
      <c r="ONX435" s="212"/>
      <c r="ONY435" s="212"/>
      <c r="ONZ435" s="212"/>
      <c r="OOA435" s="212"/>
      <c r="OOB435" s="212"/>
      <c r="OOC435" s="212"/>
      <c r="OOD435" s="212"/>
      <c r="OOE435" s="212"/>
      <c r="OOF435" s="212"/>
      <c r="OOG435" s="212"/>
      <c r="OOH435" s="212"/>
      <c r="OOI435" s="212"/>
      <c r="OOJ435" s="212"/>
      <c r="OOK435" s="212"/>
      <c r="OOL435" s="212"/>
      <c r="OOM435" s="212"/>
      <c r="OON435" s="212"/>
      <c r="OOO435" s="212"/>
      <c r="OOP435" s="212"/>
      <c r="OOQ435" s="212"/>
      <c r="OOR435" s="212"/>
      <c r="OOS435" s="212"/>
      <c r="OOT435" s="212"/>
      <c r="OOU435" s="212"/>
      <c r="OOV435" s="212"/>
      <c r="OOW435" s="212"/>
      <c r="OOX435" s="212"/>
      <c r="OOY435" s="212"/>
      <c r="OOZ435" s="212"/>
      <c r="OPA435" s="212"/>
      <c r="OPB435" s="212"/>
      <c r="OPC435" s="212"/>
      <c r="OPD435" s="212"/>
      <c r="OPE435" s="212"/>
      <c r="OPF435" s="212"/>
      <c r="OPG435" s="212"/>
      <c r="OPH435" s="212"/>
      <c r="OPI435" s="212"/>
      <c r="OPJ435" s="212"/>
      <c r="OPK435" s="212"/>
      <c r="OPL435" s="212"/>
      <c r="OPM435" s="212"/>
      <c r="OPN435" s="212"/>
      <c r="OPO435" s="212"/>
      <c r="OPP435" s="212"/>
      <c r="OPQ435" s="212"/>
      <c r="OPR435" s="212"/>
      <c r="OPS435" s="212"/>
      <c r="OPT435" s="212"/>
      <c r="OPU435" s="212"/>
      <c r="OPV435" s="212"/>
      <c r="OPW435" s="212"/>
      <c r="OPX435" s="212"/>
      <c r="OPY435" s="212"/>
      <c r="OPZ435" s="212"/>
      <c r="OQA435" s="212"/>
      <c r="OQB435" s="212"/>
      <c r="OQC435" s="212"/>
      <c r="OQD435" s="212"/>
      <c r="OQE435" s="212"/>
      <c r="OQF435" s="212"/>
      <c r="OQG435" s="212"/>
      <c r="OQH435" s="212"/>
      <c r="OQI435" s="212"/>
      <c r="OQJ435" s="212"/>
      <c r="OQK435" s="212"/>
      <c r="OQL435" s="212"/>
      <c r="OQM435" s="212"/>
      <c r="OQN435" s="212"/>
      <c r="OQO435" s="212"/>
      <c r="OQP435" s="212"/>
      <c r="OQQ435" s="212"/>
      <c r="OQR435" s="212"/>
      <c r="OQS435" s="212"/>
      <c r="OQT435" s="212"/>
      <c r="OQU435" s="212"/>
      <c r="OQV435" s="212"/>
      <c r="OQW435" s="212"/>
      <c r="OQX435" s="212"/>
      <c r="OQY435" s="212"/>
      <c r="OQZ435" s="212"/>
      <c r="ORA435" s="212"/>
      <c r="ORB435" s="212"/>
      <c r="ORC435" s="212"/>
      <c r="ORD435" s="212"/>
      <c r="ORE435" s="212"/>
      <c r="ORF435" s="212"/>
      <c r="ORG435" s="212"/>
      <c r="ORH435" s="212"/>
      <c r="ORI435" s="212"/>
      <c r="ORJ435" s="212"/>
      <c r="ORK435" s="212"/>
      <c r="ORL435" s="212"/>
      <c r="ORM435" s="212"/>
      <c r="ORN435" s="212"/>
      <c r="ORO435" s="212"/>
      <c r="ORP435" s="212"/>
      <c r="ORQ435" s="212"/>
      <c r="ORR435" s="212"/>
      <c r="ORS435" s="212"/>
      <c r="ORT435" s="212"/>
      <c r="ORU435" s="212"/>
      <c r="ORV435" s="212"/>
      <c r="ORW435" s="212"/>
      <c r="ORX435" s="212"/>
      <c r="ORY435" s="212"/>
      <c r="ORZ435" s="212"/>
      <c r="OSA435" s="212"/>
      <c r="OSB435" s="212"/>
      <c r="OSC435" s="212"/>
      <c r="OSD435" s="212"/>
      <c r="OSE435" s="212"/>
      <c r="OSF435" s="212"/>
      <c r="OSG435" s="212"/>
      <c r="OSH435" s="212"/>
      <c r="OSI435" s="212"/>
      <c r="OSJ435" s="212"/>
      <c r="OSK435" s="212"/>
      <c r="OSL435" s="212"/>
      <c r="OSM435" s="212"/>
      <c r="OSN435" s="212"/>
      <c r="OSO435" s="212"/>
      <c r="OSP435" s="212"/>
      <c r="OSQ435" s="212"/>
      <c r="OSR435" s="212"/>
      <c r="OSS435" s="212"/>
      <c r="OST435" s="212"/>
      <c r="OSU435" s="212"/>
      <c r="OSV435" s="212"/>
      <c r="OSW435" s="212"/>
      <c r="OSX435" s="212"/>
      <c r="OSY435" s="212"/>
      <c r="OSZ435" s="212"/>
      <c r="OTA435" s="212"/>
      <c r="OTB435" s="212"/>
      <c r="OTC435" s="212"/>
      <c r="OTD435" s="212"/>
      <c r="OTE435" s="212"/>
      <c r="OTF435" s="212"/>
      <c r="OTG435" s="212"/>
      <c r="OTH435" s="212"/>
      <c r="OTI435" s="212"/>
      <c r="OTJ435" s="212"/>
      <c r="OTK435" s="212"/>
      <c r="OTL435" s="212"/>
      <c r="OTM435" s="212"/>
      <c r="OTN435" s="212"/>
      <c r="OTO435" s="212"/>
      <c r="OTP435" s="212"/>
      <c r="OTQ435" s="212"/>
      <c r="OTR435" s="212"/>
      <c r="OTS435" s="212"/>
      <c r="OTT435" s="212"/>
      <c r="OTU435" s="212"/>
      <c r="OTV435" s="212"/>
      <c r="OTW435" s="212"/>
      <c r="OTX435" s="212"/>
      <c r="OTY435" s="212"/>
      <c r="OTZ435" s="212"/>
      <c r="OUA435" s="212"/>
      <c r="OUB435" s="212"/>
      <c r="OUC435" s="212"/>
      <c r="OUD435" s="212"/>
      <c r="OUE435" s="212"/>
      <c r="OUF435" s="212"/>
      <c r="OUG435" s="212"/>
      <c r="OUH435" s="212"/>
      <c r="OUI435" s="212"/>
      <c r="OUJ435" s="212"/>
      <c r="OUK435" s="212"/>
      <c r="OUL435" s="212"/>
      <c r="OUM435" s="212"/>
      <c r="OUN435" s="212"/>
      <c r="OUO435" s="212"/>
      <c r="OUP435" s="212"/>
      <c r="OUQ435" s="212"/>
      <c r="OUR435" s="212"/>
      <c r="OUS435" s="212"/>
      <c r="OUT435" s="212"/>
      <c r="OUU435" s="212"/>
      <c r="OUV435" s="212"/>
      <c r="OUW435" s="212"/>
      <c r="OUX435" s="212"/>
      <c r="OUY435" s="212"/>
      <c r="OUZ435" s="212"/>
      <c r="OVA435" s="212"/>
      <c r="OVB435" s="212"/>
      <c r="OVC435" s="212"/>
      <c r="OVD435" s="212"/>
      <c r="OVE435" s="212"/>
      <c r="OVF435" s="212"/>
      <c r="OVG435" s="212"/>
      <c r="OVH435" s="212"/>
      <c r="OVI435" s="212"/>
      <c r="OVJ435" s="212"/>
      <c r="OVK435" s="212"/>
      <c r="OVL435" s="212"/>
      <c r="OVM435" s="212"/>
      <c r="OVN435" s="212"/>
      <c r="OVO435" s="212"/>
      <c r="OVP435" s="212"/>
      <c r="OVQ435" s="212"/>
      <c r="OVR435" s="212"/>
      <c r="OVS435" s="212"/>
      <c r="OVT435" s="212"/>
      <c r="OVU435" s="212"/>
      <c r="OVV435" s="212"/>
      <c r="OVW435" s="212"/>
      <c r="OVX435" s="212"/>
      <c r="OVY435" s="212"/>
      <c r="OVZ435" s="212"/>
      <c r="OWA435" s="212"/>
      <c r="OWB435" s="212"/>
      <c r="OWC435" s="212"/>
      <c r="OWD435" s="212"/>
      <c r="OWE435" s="212"/>
      <c r="OWF435" s="212"/>
      <c r="OWG435" s="212"/>
      <c r="OWH435" s="212"/>
      <c r="OWI435" s="212"/>
      <c r="OWJ435" s="212"/>
      <c r="OWK435" s="212"/>
      <c r="OWL435" s="212"/>
      <c r="OWM435" s="212"/>
      <c r="OWN435" s="212"/>
      <c r="OWO435" s="212"/>
      <c r="OWP435" s="212"/>
      <c r="OWQ435" s="212"/>
      <c r="OWR435" s="212"/>
      <c r="OWS435" s="212"/>
      <c r="OWT435" s="212"/>
      <c r="OWU435" s="212"/>
      <c r="OWV435" s="212"/>
      <c r="OWW435" s="212"/>
      <c r="OWX435" s="212"/>
      <c r="OWY435" s="212"/>
      <c r="OWZ435" s="212"/>
      <c r="OXA435" s="212"/>
      <c r="OXB435" s="212"/>
      <c r="OXC435" s="212"/>
      <c r="OXD435" s="212"/>
      <c r="OXE435" s="212"/>
      <c r="OXF435" s="212"/>
      <c r="OXG435" s="212"/>
      <c r="OXH435" s="212"/>
      <c r="OXI435" s="212"/>
      <c r="OXJ435" s="212"/>
      <c r="OXK435" s="212"/>
      <c r="OXL435" s="212"/>
      <c r="OXM435" s="212"/>
      <c r="OXN435" s="212"/>
      <c r="OXO435" s="212"/>
      <c r="OXP435" s="212"/>
      <c r="OXQ435" s="212"/>
      <c r="OXR435" s="212"/>
      <c r="OXS435" s="212"/>
      <c r="OXT435" s="212"/>
      <c r="OXU435" s="212"/>
      <c r="OXV435" s="212"/>
      <c r="OXW435" s="212"/>
      <c r="OXX435" s="212"/>
      <c r="OXY435" s="212"/>
      <c r="OXZ435" s="212"/>
      <c r="OYA435" s="212"/>
      <c r="OYB435" s="212"/>
      <c r="OYC435" s="212"/>
      <c r="OYD435" s="212"/>
      <c r="OYE435" s="212"/>
      <c r="OYF435" s="212"/>
      <c r="OYG435" s="212"/>
      <c r="OYH435" s="212"/>
      <c r="OYI435" s="212"/>
      <c r="OYJ435" s="212"/>
      <c r="OYK435" s="212"/>
      <c r="OYL435" s="212"/>
      <c r="OYM435" s="212"/>
      <c r="OYN435" s="212"/>
      <c r="OYO435" s="212"/>
      <c r="OYP435" s="212"/>
      <c r="OYQ435" s="212"/>
      <c r="OYR435" s="212"/>
      <c r="OYS435" s="212"/>
      <c r="OYT435" s="212"/>
      <c r="OYU435" s="212"/>
      <c r="OYV435" s="212"/>
      <c r="OYW435" s="212"/>
      <c r="OYX435" s="212"/>
      <c r="OYY435" s="212"/>
      <c r="OYZ435" s="212"/>
      <c r="OZA435" s="212"/>
      <c r="OZB435" s="212"/>
      <c r="OZC435" s="212"/>
      <c r="OZD435" s="212"/>
      <c r="OZE435" s="212"/>
      <c r="OZF435" s="212"/>
      <c r="OZG435" s="212"/>
      <c r="OZH435" s="212"/>
      <c r="OZI435" s="212"/>
      <c r="OZJ435" s="212"/>
      <c r="OZK435" s="212"/>
      <c r="OZL435" s="212"/>
      <c r="OZM435" s="212"/>
      <c r="OZN435" s="212"/>
      <c r="OZO435" s="212"/>
      <c r="OZP435" s="212"/>
      <c r="OZQ435" s="212"/>
      <c r="OZR435" s="212"/>
      <c r="OZS435" s="212"/>
      <c r="OZT435" s="212"/>
      <c r="OZU435" s="212"/>
      <c r="OZV435" s="212"/>
      <c r="OZW435" s="212"/>
      <c r="OZX435" s="212"/>
      <c r="OZY435" s="212"/>
      <c r="OZZ435" s="212"/>
      <c r="PAA435" s="212"/>
      <c r="PAB435" s="212"/>
      <c r="PAC435" s="212"/>
      <c r="PAD435" s="212"/>
      <c r="PAE435" s="212"/>
      <c r="PAF435" s="212"/>
      <c r="PAG435" s="212"/>
      <c r="PAH435" s="212"/>
      <c r="PAI435" s="212"/>
      <c r="PAJ435" s="212"/>
      <c r="PAK435" s="212"/>
      <c r="PAL435" s="212"/>
      <c r="PAM435" s="212"/>
      <c r="PAN435" s="212"/>
      <c r="PAO435" s="212"/>
      <c r="PAP435" s="212"/>
      <c r="PAQ435" s="212"/>
      <c r="PAR435" s="212"/>
      <c r="PAS435" s="212"/>
      <c r="PAT435" s="212"/>
      <c r="PAU435" s="212"/>
      <c r="PAV435" s="212"/>
      <c r="PAW435" s="212"/>
      <c r="PAX435" s="212"/>
      <c r="PAY435" s="212"/>
      <c r="PAZ435" s="212"/>
      <c r="PBA435" s="212"/>
      <c r="PBB435" s="212"/>
      <c r="PBC435" s="212"/>
      <c r="PBD435" s="212"/>
      <c r="PBE435" s="212"/>
      <c r="PBF435" s="212"/>
      <c r="PBG435" s="212"/>
      <c r="PBH435" s="212"/>
      <c r="PBI435" s="212"/>
      <c r="PBJ435" s="212"/>
      <c r="PBK435" s="212"/>
      <c r="PBL435" s="212"/>
      <c r="PBM435" s="212"/>
      <c r="PBN435" s="212"/>
      <c r="PBO435" s="212"/>
      <c r="PBP435" s="212"/>
      <c r="PBQ435" s="212"/>
      <c r="PBR435" s="212"/>
      <c r="PBS435" s="212"/>
      <c r="PBT435" s="212"/>
      <c r="PBU435" s="212"/>
      <c r="PBV435" s="212"/>
      <c r="PBW435" s="212"/>
      <c r="PBX435" s="212"/>
      <c r="PBY435" s="212"/>
      <c r="PBZ435" s="212"/>
      <c r="PCA435" s="212"/>
      <c r="PCB435" s="212"/>
      <c r="PCC435" s="212"/>
      <c r="PCD435" s="212"/>
      <c r="PCE435" s="212"/>
      <c r="PCF435" s="212"/>
      <c r="PCG435" s="212"/>
      <c r="PCH435" s="212"/>
      <c r="PCI435" s="212"/>
      <c r="PCJ435" s="212"/>
      <c r="PCK435" s="212"/>
      <c r="PCL435" s="212"/>
      <c r="PCM435" s="212"/>
      <c r="PCN435" s="212"/>
      <c r="PCO435" s="212"/>
      <c r="PCP435" s="212"/>
      <c r="PCQ435" s="212"/>
      <c r="PCR435" s="212"/>
      <c r="PCS435" s="212"/>
      <c r="PCT435" s="212"/>
      <c r="PCU435" s="212"/>
      <c r="PCV435" s="212"/>
      <c r="PCW435" s="212"/>
      <c r="PCX435" s="212"/>
      <c r="PCY435" s="212"/>
      <c r="PCZ435" s="212"/>
      <c r="PDA435" s="212"/>
      <c r="PDB435" s="212"/>
      <c r="PDC435" s="212"/>
      <c r="PDD435" s="212"/>
      <c r="PDE435" s="212"/>
      <c r="PDF435" s="212"/>
      <c r="PDG435" s="212"/>
      <c r="PDH435" s="212"/>
      <c r="PDI435" s="212"/>
      <c r="PDJ435" s="212"/>
      <c r="PDK435" s="212"/>
      <c r="PDL435" s="212"/>
      <c r="PDM435" s="212"/>
      <c r="PDN435" s="212"/>
      <c r="PDO435" s="212"/>
      <c r="PDP435" s="212"/>
      <c r="PDQ435" s="212"/>
      <c r="PDR435" s="212"/>
      <c r="PDS435" s="212"/>
      <c r="PDT435" s="212"/>
      <c r="PDU435" s="212"/>
      <c r="PDV435" s="212"/>
      <c r="PDW435" s="212"/>
      <c r="PDX435" s="212"/>
      <c r="PDY435" s="212"/>
      <c r="PDZ435" s="212"/>
      <c r="PEA435" s="212"/>
      <c r="PEB435" s="212"/>
      <c r="PEC435" s="212"/>
      <c r="PED435" s="212"/>
      <c r="PEE435" s="212"/>
      <c r="PEF435" s="212"/>
      <c r="PEG435" s="212"/>
      <c r="PEH435" s="212"/>
      <c r="PEI435" s="212"/>
      <c r="PEJ435" s="212"/>
      <c r="PEK435" s="212"/>
      <c r="PEL435" s="212"/>
      <c r="PEM435" s="212"/>
      <c r="PEN435" s="212"/>
      <c r="PEO435" s="212"/>
      <c r="PEP435" s="212"/>
      <c r="PEQ435" s="212"/>
      <c r="PER435" s="212"/>
      <c r="PES435" s="212"/>
      <c r="PET435" s="212"/>
      <c r="PEU435" s="212"/>
      <c r="PEV435" s="212"/>
      <c r="PEW435" s="212"/>
      <c r="PEX435" s="212"/>
      <c r="PEY435" s="212"/>
      <c r="PEZ435" s="212"/>
      <c r="PFA435" s="212"/>
      <c r="PFB435" s="212"/>
      <c r="PFC435" s="212"/>
      <c r="PFD435" s="212"/>
      <c r="PFE435" s="212"/>
      <c r="PFF435" s="212"/>
      <c r="PFG435" s="212"/>
      <c r="PFH435" s="212"/>
      <c r="PFI435" s="212"/>
      <c r="PFJ435" s="212"/>
      <c r="PFK435" s="212"/>
      <c r="PFL435" s="212"/>
      <c r="PFM435" s="212"/>
      <c r="PFN435" s="212"/>
      <c r="PFO435" s="212"/>
      <c r="PFP435" s="212"/>
      <c r="PFQ435" s="212"/>
      <c r="PFR435" s="212"/>
      <c r="PFS435" s="212"/>
      <c r="PFT435" s="212"/>
      <c r="PFU435" s="212"/>
      <c r="PFV435" s="212"/>
      <c r="PFW435" s="212"/>
      <c r="PFX435" s="212"/>
      <c r="PFY435" s="212"/>
      <c r="PFZ435" s="212"/>
      <c r="PGA435" s="212"/>
      <c r="PGB435" s="212"/>
      <c r="PGC435" s="212"/>
      <c r="PGD435" s="212"/>
      <c r="PGE435" s="212"/>
      <c r="PGF435" s="212"/>
      <c r="PGG435" s="212"/>
      <c r="PGH435" s="212"/>
      <c r="PGI435" s="212"/>
      <c r="PGJ435" s="212"/>
      <c r="PGK435" s="212"/>
      <c r="PGL435" s="212"/>
      <c r="PGM435" s="212"/>
      <c r="PGN435" s="212"/>
      <c r="PGO435" s="212"/>
      <c r="PGP435" s="212"/>
      <c r="PGQ435" s="212"/>
      <c r="PGR435" s="212"/>
      <c r="PGS435" s="212"/>
      <c r="PGT435" s="212"/>
      <c r="PGU435" s="212"/>
      <c r="PGV435" s="212"/>
      <c r="PGW435" s="212"/>
      <c r="PGX435" s="212"/>
      <c r="PGY435" s="212"/>
      <c r="PGZ435" s="212"/>
      <c r="PHA435" s="212"/>
      <c r="PHB435" s="212"/>
      <c r="PHC435" s="212"/>
      <c r="PHD435" s="212"/>
      <c r="PHE435" s="212"/>
      <c r="PHF435" s="212"/>
      <c r="PHG435" s="212"/>
      <c r="PHH435" s="212"/>
      <c r="PHI435" s="212"/>
      <c r="PHJ435" s="212"/>
      <c r="PHK435" s="212"/>
      <c r="PHL435" s="212"/>
      <c r="PHM435" s="212"/>
      <c r="PHN435" s="212"/>
      <c r="PHO435" s="212"/>
      <c r="PHP435" s="212"/>
      <c r="PHQ435" s="212"/>
      <c r="PHR435" s="212"/>
      <c r="PHS435" s="212"/>
      <c r="PHT435" s="212"/>
      <c r="PHU435" s="212"/>
      <c r="PHV435" s="212"/>
      <c r="PHW435" s="212"/>
      <c r="PHX435" s="212"/>
      <c r="PHY435" s="212"/>
      <c r="PHZ435" s="212"/>
      <c r="PIA435" s="212"/>
      <c r="PIB435" s="212"/>
      <c r="PIC435" s="212"/>
      <c r="PID435" s="212"/>
      <c r="PIE435" s="212"/>
      <c r="PIF435" s="212"/>
      <c r="PIG435" s="212"/>
      <c r="PIH435" s="212"/>
      <c r="PII435" s="212"/>
      <c r="PIJ435" s="212"/>
      <c r="PIK435" s="212"/>
      <c r="PIL435" s="212"/>
      <c r="PIM435" s="212"/>
      <c r="PIN435" s="212"/>
      <c r="PIO435" s="212"/>
      <c r="PIP435" s="212"/>
      <c r="PIQ435" s="212"/>
      <c r="PIR435" s="212"/>
      <c r="PIS435" s="212"/>
      <c r="PIT435" s="212"/>
      <c r="PIU435" s="212"/>
      <c r="PIV435" s="212"/>
      <c r="PIW435" s="212"/>
      <c r="PIX435" s="212"/>
      <c r="PIY435" s="212"/>
      <c r="PIZ435" s="212"/>
      <c r="PJA435" s="212"/>
      <c r="PJB435" s="212"/>
      <c r="PJC435" s="212"/>
      <c r="PJD435" s="212"/>
      <c r="PJE435" s="212"/>
      <c r="PJF435" s="212"/>
      <c r="PJG435" s="212"/>
      <c r="PJH435" s="212"/>
      <c r="PJI435" s="212"/>
      <c r="PJJ435" s="212"/>
      <c r="PJK435" s="212"/>
      <c r="PJL435" s="212"/>
      <c r="PJM435" s="212"/>
      <c r="PJN435" s="212"/>
      <c r="PJO435" s="212"/>
      <c r="PJP435" s="212"/>
      <c r="PJQ435" s="212"/>
      <c r="PJR435" s="212"/>
      <c r="PJS435" s="212"/>
      <c r="PJT435" s="212"/>
      <c r="PJU435" s="212"/>
      <c r="PJV435" s="212"/>
      <c r="PJW435" s="212"/>
      <c r="PJX435" s="212"/>
      <c r="PJY435" s="212"/>
      <c r="PJZ435" s="212"/>
      <c r="PKA435" s="212"/>
      <c r="PKB435" s="212"/>
      <c r="PKC435" s="212"/>
      <c r="PKD435" s="212"/>
      <c r="PKE435" s="212"/>
      <c r="PKF435" s="212"/>
      <c r="PKG435" s="212"/>
      <c r="PKH435" s="212"/>
      <c r="PKI435" s="212"/>
      <c r="PKJ435" s="212"/>
      <c r="PKK435" s="212"/>
      <c r="PKL435" s="212"/>
      <c r="PKM435" s="212"/>
      <c r="PKN435" s="212"/>
      <c r="PKO435" s="212"/>
      <c r="PKP435" s="212"/>
      <c r="PKQ435" s="212"/>
      <c r="PKR435" s="212"/>
      <c r="PKS435" s="212"/>
      <c r="PKT435" s="212"/>
      <c r="PKU435" s="212"/>
      <c r="PKV435" s="212"/>
      <c r="PKW435" s="212"/>
      <c r="PKX435" s="212"/>
      <c r="PKY435" s="212"/>
      <c r="PKZ435" s="212"/>
      <c r="PLA435" s="212"/>
      <c r="PLB435" s="212"/>
      <c r="PLC435" s="212"/>
      <c r="PLD435" s="212"/>
      <c r="PLE435" s="212"/>
      <c r="PLF435" s="212"/>
      <c r="PLG435" s="212"/>
      <c r="PLH435" s="212"/>
      <c r="PLI435" s="212"/>
      <c r="PLJ435" s="212"/>
      <c r="PLK435" s="212"/>
      <c r="PLL435" s="212"/>
      <c r="PLM435" s="212"/>
      <c r="PLN435" s="212"/>
      <c r="PLO435" s="212"/>
      <c r="PLP435" s="212"/>
      <c r="PLQ435" s="212"/>
      <c r="PLR435" s="212"/>
      <c r="PLS435" s="212"/>
      <c r="PLT435" s="212"/>
      <c r="PLU435" s="212"/>
      <c r="PLV435" s="212"/>
      <c r="PLW435" s="212"/>
      <c r="PLX435" s="212"/>
      <c r="PLY435" s="212"/>
      <c r="PLZ435" s="212"/>
      <c r="PMA435" s="212"/>
      <c r="PMB435" s="212"/>
      <c r="PMC435" s="212"/>
      <c r="PMD435" s="212"/>
      <c r="PME435" s="212"/>
      <c r="PMF435" s="212"/>
      <c r="PMG435" s="212"/>
      <c r="PMH435" s="212"/>
      <c r="PMI435" s="212"/>
      <c r="PMJ435" s="212"/>
      <c r="PMK435" s="212"/>
      <c r="PML435" s="212"/>
      <c r="PMM435" s="212"/>
      <c r="PMN435" s="212"/>
      <c r="PMO435" s="212"/>
      <c r="PMP435" s="212"/>
      <c r="PMQ435" s="212"/>
      <c r="PMR435" s="212"/>
      <c r="PMS435" s="212"/>
      <c r="PMT435" s="212"/>
      <c r="PMU435" s="212"/>
      <c r="PMV435" s="212"/>
      <c r="PMW435" s="212"/>
      <c r="PMX435" s="212"/>
      <c r="PMY435" s="212"/>
      <c r="PMZ435" s="212"/>
      <c r="PNA435" s="212"/>
      <c r="PNB435" s="212"/>
      <c r="PNC435" s="212"/>
      <c r="PND435" s="212"/>
      <c r="PNE435" s="212"/>
      <c r="PNF435" s="212"/>
      <c r="PNG435" s="212"/>
      <c r="PNH435" s="212"/>
      <c r="PNI435" s="212"/>
      <c r="PNJ435" s="212"/>
      <c r="PNK435" s="212"/>
      <c r="PNL435" s="212"/>
      <c r="PNM435" s="212"/>
      <c r="PNN435" s="212"/>
      <c r="PNO435" s="212"/>
      <c r="PNP435" s="212"/>
      <c r="PNQ435" s="212"/>
      <c r="PNR435" s="212"/>
      <c r="PNS435" s="212"/>
      <c r="PNT435" s="212"/>
      <c r="PNU435" s="212"/>
      <c r="PNV435" s="212"/>
      <c r="PNW435" s="212"/>
      <c r="PNX435" s="212"/>
      <c r="PNY435" s="212"/>
      <c r="PNZ435" s="212"/>
      <c r="POA435" s="212"/>
      <c r="POB435" s="212"/>
      <c r="POC435" s="212"/>
      <c r="POD435" s="212"/>
      <c r="POE435" s="212"/>
      <c r="POF435" s="212"/>
      <c r="POG435" s="212"/>
      <c r="POH435" s="212"/>
      <c r="POI435" s="212"/>
      <c r="POJ435" s="212"/>
      <c r="POK435" s="212"/>
      <c r="POL435" s="212"/>
      <c r="POM435" s="212"/>
      <c r="PON435" s="212"/>
      <c r="POO435" s="212"/>
      <c r="POP435" s="212"/>
      <c r="POQ435" s="212"/>
      <c r="POR435" s="212"/>
      <c r="POS435" s="212"/>
      <c r="POT435" s="212"/>
      <c r="POU435" s="212"/>
      <c r="POV435" s="212"/>
      <c r="POW435" s="212"/>
      <c r="POX435" s="212"/>
      <c r="POY435" s="212"/>
      <c r="POZ435" s="212"/>
      <c r="PPA435" s="212"/>
      <c r="PPB435" s="212"/>
      <c r="PPC435" s="212"/>
      <c r="PPD435" s="212"/>
      <c r="PPE435" s="212"/>
      <c r="PPF435" s="212"/>
      <c r="PPG435" s="212"/>
      <c r="PPH435" s="212"/>
      <c r="PPI435" s="212"/>
      <c r="PPJ435" s="212"/>
      <c r="PPK435" s="212"/>
      <c r="PPL435" s="212"/>
      <c r="PPM435" s="212"/>
      <c r="PPN435" s="212"/>
      <c r="PPO435" s="212"/>
      <c r="PPP435" s="212"/>
      <c r="PPQ435" s="212"/>
      <c r="PPR435" s="212"/>
      <c r="PPS435" s="212"/>
      <c r="PPT435" s="212"/>
      <c r="PPU435" s="212"/>
      <c r="PPV435" s="212"/>
      <c r="PPW435" s="212"/>
      <c r="PPX435" s="212"/>
      <c r="PPY435" s="212"/>
      <c r="PPZ435" s="212"/>
      <c r="PQA435" s="212"/>
      <c r="PQB435" s="212"/>
      <c r="PQC435" s="212"/>
      <c r="PQD435" s="212"/>
      <c r="PQE435" s="212"/>
      <c r="PQF435" s="212"/>
      <c r="PQG435" s="212"/>
      <c r="PQH435" s="212"/>
      <c r="PQI435" s="212"/>
      <c r="PQJ435" s="212"/>
      <c r="PQK435" s="212"/>
      <c r="PQL435" s="212"/>
      <c r="PQM435" s="212"/>
      <c r="PQN435" s="212"/>
      <c r="PQO435" s="212"/>
      <c r="PQP435" s="212"/>
      <c r="PQQ435" s="212"/>
      <c r="PQR435" s="212"/>
      <c r="PQS435" s="212"/>
      <c r="PQT435" s="212"/>
      <c r="PQU435" s="212"/>
      <c r="PQV435" s="212"/>
      <c r="PQW435" s="212"/>
      <c r="PQX435" s="212"/>
      <c r="PQY435" s="212"/>
      <c r="PQZ435" s="212"/>
      <c r="PRA435" s="212"/>
      <c r="PRB435" s="212"/>
      <c r="PRC435" s="212"/>
      <c r="PRD435" s="212"/>
      <c r="PRE435" s="212"/>
      <c r="PRF435" s="212"/>
      <c r="PRG435" s="212"/>
      <c r="PRH435" s="212"/>
      <c r="PRI435" s="212"/>
      <c r="PRJ435" s="212"/>
      <c r="PRK435" s="212"/>
      <c r="PRL435" s="212"/>
      <c r="PRM435" s="212"/>
      <c r="PRN435" s="212"/>
      <c r="PRO435" s="212"/>
      <c r="PRP435" s="212"/>
      <c r="PRQ435" s="212"/>
      <c r="PRR435" s="212"/>
      <c r="PRS435" s="212"/>
      <c r="PRT435" s="212"/>
      <c r="PRU435" s="212"/>
      <c r="PRV435" s="212"/>
      <c r="PRW435" s="212"/>
      <c r="PRX435" s="212"/>
      <c r="PRY435" s="212"/>
      <c r="PRZ435" s="212"/>
      <c r="PSA435" s="212"/>
      <c r="PSB435" s="212"/>
      <c r="PSC435" s="212"/>
      <c r="PSD435" s="212"/>
      <c r="PSE435" s="212"/>
      <c r="PSF435" s="212"/>
      <c r="PSG435" s="212"/>
      <c r="PSH435" s="212"/>
      <c r="PSI435" s="212"/>
      <c r="PSJ435" s="212"/>
      <c r="PSK435" s="212"/>
      <c r="PSL435" s="212"/>
      <c r="PSM435" s="212"/>
      <c r="PSN435" s="212"/>
      <c r="PSO435" s="212"/>
      <c r="PSP435" s="212"/>
      <c r="PSQ435" s="212"/>
      <c r="PSR435" s="212"/>
      <c r="PSS435" s="212"/>
      <c r="PST435" s="212"/>
      <c r="PSU435" s="212"/>
      <c r="PSV435" s="212"/>
      <c r="PSW435" s="212"/>
      <c r="PSX435" s="212"/>
      <c r="PSY435" s="212"/>
      <c r="PSZ435" s="212"/>
      <c r="PTA435" s="212"/>
      <c r="PTB435" s="212"/>
      <c r="PTC435" s="212"/>
      <c r="PTD435" s="212"/>
      <c r="PTE435" s="212"/>
      <c r="PTF435" s="212"/>
      <c r="PTG435" s="212"/>
      <c r="PTH435" s="212"/>
      <c r="PTI435" s="212"/>
      <c r="PTJ435" s="212"/>
      <c r="PTK435" s="212"/>
      <c r="PTL435" s="212"/>
      <c r="PTM435" s="212"/>
      <c r="PTN435" s="212"/>
      <c r="PTO435" s="212"/>
      <c r="PTP435" s="212"/>
      <c r="PTQ435" s="212"/>
      <c r="PTR435" s="212"/>
      <c r="PTS435" s="212"/>
      <c r="PTT435" s="212"/>
      <c r="PTU435" s="212"/>
      <c r="PTV435" s="212"/>
      <c r="PTW435" s="212"/>
      <c r="PTX435" s="212"/>
      <c r="PTY435" s="212"/>
      <c r="PTZ435" s="212"/>
      <c r="PUA435" s="212"/>
      <c r="PUB435" s="212"/>
      <c r="PUC435" s="212"/>
      <c r="PUD435" s="212"/>
      <c r="PUE435" s="212"/>
      <c r="PUF435" s="212"/>
      <c r="PUG435" s="212"/>
      <c r="PUH435" s="212"/>
      <c r="PUI435" s="212"/>
      <c r="PUJ435" s="212"/>
      <c r="PUK435" s="212"/>
      <c r="PUL435" s="212"/>
      <c r="PUM435" s="212"/>
      <c r="PUN435" s="212"/>
      <c r="PUO435" s="212"/>
      <c r="PUP435" s="212"/>
      <c r="PUQ435" s="212"/>
      <c r="PUR435" s="212"/>
      <c r="PUS435" s="212"/>
      <c r="PUT435" s="212"/>
      <c r="PUU435" s="212"/>
      <c r="PUV435" s="212"/>
      <c r="PUW435" s="212"/>
      <c r="PUX435" s="212"/>
      <c r="PUY435" s="212"/>
      <c r="PUZ435" s="212"/>
      <c r="PVA435" s="212"/>
      <c r="PVB435" s="212"/>
      <c r="PVC435" s="212"/>
      <c r="PVD435" s="212"/>
      <c r="PVE435" s="212"/>
      <c r="PVF435" s="212"/>
      <c r="PVG435" s="212"/>
      <c r="PVH435" s="212"/>
      <c r="PVI435" s="212"/>
      <c r="PVJ435" s="212"/>
      <c r="PVK435" s="212"/>
      <c r="PVL435" s="212"/>
      <c r="PVM435" s="212"/>
      <c r="PVN435" s="212"/>
      <c r="PVO435" s="212"/>
      <c r="PVP435" s="212"/>
      <c r="PVQ435" s="212"/>
      <c r="PVR435" s="212"/>
      <c r="PVS435" s="212"/>
      <c r="PVT435" s="212"/>
      <c r="PVU435" s="212"/>
      <c r="PVV435" s="212"/>
      <c r="PVW435" s="212"/>
      <c r="PVX435" s="212"/>
      <c r="PVY435" s="212"/>
      <c r="PVZ435" s="212"/>
      <c r="PWA435" s="212"/>
      <c r="PWB435" s="212"/>
      <c r="PWC435" s="212"/>
      <c r="PWD435" s="212"/>
      <c r="PWE435" s="212"/>
      <c r="PWF435" s="212"/>
      <c r="PWG435" s="212"/>
      <c r="PWH435" s="212"/>
      <c r="PWI435" s="212"/>
      <c r="PWJ435" s="212"/>
      <c r="PWK435" s="212"/>
      <c r="PWL435" s="212"/>
      <c r="PWM435" s="212"/>
      <c r="PWN435" s="212"/>
      <c r="PWO435" s="212"/>
      <c r="PWP435" s="212"/>
      <c r="PWQ435" s="212"/>
      <c r="PWR435" s="212"/>
      <c r="PWS435" s="212"/>
      <c r="PWT435" s="212"/>
      <c r="PWU435" s="212"/>
      <c r="PWV435" s="212"/>
      <c r="PWW435" s="212"/>
      <c r="PWX435" s="212"/>
      <c r="PWY435" s="212"/>
      <c r="PWZ435" s="212"/>
      <c r="PXA435" s="212"/>
      <c r="PXB435" s="212"/>
      <c r="PXC435" s="212"/>
      <c r="PXD435" s="212"/>
      <c r="PXE435" s="212"/>
      <c r="PXF435" s="212"/>
      <c r="PXG435" s="212"/>
      <c r="PXH435" s="212"/>
      <c r="PXI435" s="212"/>
      <c r="PXJ435" s="212"/>
      <c r="PXK435" s="212"/>
      <c r="PXL435" s="212"/>
      <c r="PXM435" s="212"/>
      <c r="PXN435" s="212"/>
      <c r="PXO435" s="212"/>
      <c r="PXP435" s="212"/>
      <c r="PXQ435" s="212"/>
      <c r="PXR435" s="212"/>
      <c r="PXS435" s="212"/>
      <c r="PXT435" s="212"/>
      <c r="PXU435" s="212"/>
      <c r="PXV435" s="212"/>
      <c r="PXW435" s="212"/>
      <c r="PXX435" s="212"/>
      <c r="PXY435" s="212"/>
      <c r="PXZ435" s="212"/>
      <c r="PYA435" s="212"/>
      <c r="PYB435" s="212"/>
      <c r="PYC435" s="212"/>
      <c r="PYD435" s="212"/>
      <c r="PYE435" s="212"/>
      <c r="PYF435" s="212"/>
      <c r="PYG435" s="212"/>
      <c r="PYH435" s="212"/>
      <c r="PYI435" s="212"/>
      <c r="PYJ435" s="212"/>
      <c r="PYK435" s="212"/>
      <c r="PYL435" s="212"/>
      <c r="PYM435" s="212"/>
      <c r="PYN435" s="212"/>
      <c r="PYO435" s="212"/>
      <c r="PYP435" s="212"/>
      <c r="PYQ435" s="212"/>
      <c r="PYR435" s="212"/>
      <c r="PYS435" s="212"/>
      <c r="PYT435" s="212"/>
      <c r="PYU435" s="212"/>
      <c r="PYV435" s="212"/>
      <c r="PYW435" s="212"/>
      <c r="PYX435" s="212"/>
      <c r="PYY435" s="212"/>
      <c r="PYZ435" s="212"/>
      <c r="PZA435" s="212"/>
      <c r="PZB435" s="212"/>
      <c r="PZC435" s="212"/>
      <c r="PZD435" s="212"/>
      <c r="PZE435" s="212"/>
      <c r="PZF435" s="212"/>
      <c r="PZG435" s="212"/>
      <c r="PZH435" s="212"/>
      <c r="PZI435" s="212"/>
      <c r="PZJ435" s="212"/>
      <c r="PZK435" s="212"/>
      <c r="PZL435" s="212"/>
      <c r="PZM435" s="212"/>
      <c r="PZN435" s="212"/>
      <c r="PZO435" s="212"/>
      <c r="PZP435" s="212"/>
      <c r="PZQ435" s="212"/>
      <c r="PZR435" s="212"/>
      <c r="PZS435" s="212"/>
      <c r="PZT435" s="212"/>
      <c r="PZU435" s="212"/>
      <c r="PZV435" s="212"/>
      <c r="PZW435" s="212"/>
      <c r="PZX435" s="212"/>
      <c r="PZY435" s="212"/>
      <c r="PZZ435" s="212"/>
      <c r="QAA435" s="212"/>
      <c r="QAB435" s="212"/>
      <c r="QAC435" s="212"/>
      <c r="QAD435" s="212"/>
      <c r="QAE435" s="212"/>
      <c r="QAF435" s="212"/>
      <c r="QAG435" s="212"/>
      <c r="QAH435" s="212"/>
      <c r="QAI435" s="212"/>
      <c r="QAJ435" s="212"/>
      <c r="QAK435" s="212"/>
      <c r="QAL435" s="212"/>
      <c r="QAM435" s="212"/>
      <c r="QAN435" s="212"/>
      <c r="QAO435" s="212"/>
      <c r="QAP435" s="212"/>
      <c r="QAQ435" s="212"/>
      <c r="QAR435" s="212"/>
      <c r="QAS435" s="212"/>
      <c r="QAT435" s="212"/>
      <c r="QAU435" s="212"/>
      <c r="QAV435" s="212"/>
      <c r="QAW435" s="212"/>
      <c r="QAX435" s="212"/>
      <c r="QAY435" s="212"/>
      <c r="QAZ435" s="212"/>
      <c r="QBA435" s="212"/>
      <c r="QBB435" s="212"/>
      <c r="QBC435" s="212"/>
      <c r="QBD435" s="212"/>
      <c r="QBE435" s="212"/>
      <c r="QBF435" s="212"/>
      <c r="QBG435" s="212"/>
      <c r="QBH435" s="212"/>
      <c r="QBI435" s="212"/>
      <c r="QBJ435" s="212"/>
      <c r="QBK435" s="212"/>
      <c r="QBL435" s="212"/>
      <c r="QBM435" s="212"/>
      <c r="QBN435" s="212"/>
      <c r="QBO435" s="212"/>
      <c r="QBP435" s="212"/>
      <c r="QBQ435" s="212"/>
      <c r="QBR435" s="212"/>
      <c r="QBS435" s="212"/>
      <c r="QBT435" s="212"/>
      <c r="QBU435" s="212"/>
      <c r="QBV435" s="212"/>
      <c r="QBW435" s="212"/>
      <c r="QBX435" s="212"/>
      <c r="QBY435" s="212"/>
      <c r="QBZ435" s="212"/>
      <c r="QCA435" s="212"/>
      <c r="QCB435" s="212"/>
      <c r="QCC435" s="212"/>
      <c r="QCD435" s="212"/>
      <c r="QCE435" s="212"/>
      <c r="QCF435" s="212"/>
      <c r="QCG435" s="212"/>
      <c r="QCH435" s="212"/>
      <c r="QCI435" s="212"/>
      <c r="QCJ435" s="212"/>
      <c r="QCK435" s="212"/>
      <c r="QCL435" s="212"/>
      <c r="QCM435" s="212"/>
      <c r="QCN435" s="212"/>
      <c r="QCO435" s="212"/>
      <c r="QCP435" s="212"/>
      <c r="QCQ435" s="212"/>
      <c r="QCR435" s="212"/>
      <c r="QCS435" s="212"/>
      <c r="QCT435" s="212"/>
      <c r="QCU435" s="212"/>
      <c r="QCV435" s="212"/>
      <c r="QCW435" s="212"/>
      <c r="QCX435" s="212"/>
      <c r="QCY435" s="212"/>
      <c r="QCZ435" s="212"/>
      <c r="QDA435" s="212"/>
      <c r="QDB435" s="212"/>
      <c r="QDC435" s="212"/>
      <c r="QDD435" s="212"/>
      <c r="QDE435" s="212"/>
      <c r="QDF435" s="212"/>
      <c r="QDG435" s="212"/>
      <c r="QDH435" s="212"/>
      <c r="QDI435" s="212"/>
      <c r="QDJ435" s="212"/>
      <c r="QDK435" s="212"/>
      <c r="QDL435" s="212"/>
      <c r="QDM435" s="212"/>
      <c r="QDN435" s="212"/>
      <c r="QDO435" s="212"/>
      <c r="QDP435" s="212"/>
      <c r="QDQ435" s="212"/>
      <c r="QDR435" s="212"/>
      <c r="QDS435" s="212"/>
      <c r="QDT435" s="212"/>
      <c r="QDU435" s="212"/>
      <c r="QDV435" s="212"/>
      <c r="QDW435" s="212"/>
      <c r="QDX435" s="212"/>
      <c r="QDY435" s="212"/>
      <c r="QDZ435" s="212"/>
      <c r="QEA435" s="212"/>
      <c r="QEB435" s="212"/>
      <c r="QEC435" s="212"/>
      <c r="QED435" s="212"/>
      <c r="QEE435" s="212"/>
      <c r="QEF435" s="212"/>
      <c r="QEG435" s="212"/>
      <c r="QEH435" s="212"/>
      <c r="QEI435" s="212"/>
      <c r="QEJ435" s="212"/>
      <c r="QEK435" s="212"/>
      <c r="QEL435" s="212"/>
      <c r="QEM435" s="212"/>
      <c r="QEN435" s="212"/>
      <c r="QEO435" s="212"/>
      <c r="QEP435" s="212"/>
      <c r="QEQ435" s="212"/>
      <c r="QER435" s="212"/>
      <c r="QES435" s="212"/>
      <c r="QET435" s="212"/>
      <c r="QEU435" s="212"/>
      <c r="QEV435" s="212"/>
      <c r="QEW435" s="212"/>
      <c r="QEX435" s="212"/>
      <c r="QEY435" s="212"/>
      <c r="QEZ435" s="212"/>
      <c r="QFA435" s="212"/>
      <c r="QFB435" s="212"/>
      <c r="QFC435" s="212"/>
      <c r="QFD435" s="212"/>
      <c r="QFE435" s="212"/>
      <c r="QFF435" s="212"/>
      <c r="QFG435" s="212"/>
      <c r="QFH435" s="212"/>
      <c r="QFI435" s="212"/>
      <c r="QFJ435" s="212"/>
      <c r="QFK435" s="212"/>
      <c r="QFL435" s="212"/>
      <c r="QFM435" s="212"/>
      <c r="QFN435" s="212"/>
      <c r="QFO435" s="212"/>
      <c r="QFP435" s="212"/>
      <c r="QFQ435" s="212"/>
      <c r="QFR435" s="212"/>
      <c r="QFS435" s="212"/>
      <c r="QFT435" s="212"/>
      <c r="QFU435" s="212"/>
      <c r="QFV435" s="212"/>
      <c r="QFW435" s="212"/>
      <c r="QFX435" s="212"/>
      <c r="QFY435" s="212"/>
      <c r="QFZ435" s="212"/>
      <c r="QGA435" s="212"/>
      <c r="QGB435" s="212"/>
      <c r="QGC435" s="212"/>
      <c r="QGD435" s="212"/>
      <c r="QGE435" s="212"/>
      <c r="QGF435" s="212"/>
      <c r="QGG435" s="212"/>
      <c r="QGH435" s="212"/>
      <c r="QGI435" s="212"/>
      <c r="QGJ435" s="212"/>
      <c r="QGK435" s="212"/>
      <c r="QGL435" s="212"/>
      <c r="QGM435" s="212"/>
      <c r="QGN435" s="212"/>
      <c r="QGO435" s="212"/>
      <c r="QGP435" s="212"/>
      <c r="QGQ435" s="212"/>
      <c r="QGR435" s="212"/>
      <c r="QGS435" s="212"/>
      <c r="QGT435" s="212"/>
      <c r="QGU435" s="212"/>
      <c r="QGV435" s="212"/>
      <c r="QGW435" s="212"/>
      <c r="QGX435" s="212"/>
      <c r="QGY435" s="212"/>
      <c r="QGZ435" s="212"/>
      <c r="QHA435" s="212"/>
      <c r="QHB435" s="212"/>
      <c r="QHC435" s="212"/>
      <c r="QHD435" s="212"/>
      <c r="QHE435" s="212"/>
      <c r="QHF435" s="212"/>
      <c r="QHG435" s="212"/>
      <c r="QHH435" s="212"/>
      <c r="QHI435" s="212"/>
      <c r="QHJ435" s="212"/>
      <c r="QHK435" s="212"/>
      <c r="QHL435" s="212"/>
      <c r="QHM435" s="212"/>
      <c r="QHN435" s="212"/>
      <c r="QHO435" s="212"/>
      <c r="QHP435" s="212"/>
      <c r="QHQ435" s="212"/>
      <c r="QHR435" s="212"/>
      <c r="QHS435" s="212"/>
      <c r="QHT435" s="212"/>
      <c r="QHU435" s="212"/>
      <c r="QHV435" s="212"/>
      <c r="QHW435" s="212"/>
      <c r="QHX435" s="212"/>
      <c r="QHY435" s="212"/>
      <c r="QHZ435" s="212"/>
      <c r="QIA435" s="212"/>
      <c r="QIB435" s="212"/>
      <c r="QIC435" s="212"/>
      <c r="QID435" s="212"/>
      <c r="QIE435" s="212"/>
      <c r="QIF435" s="212"/>
      <c r="QIG435" s="212"/>
      <c r="QIH435" s="212"/>
      <c r="QII435" s="212"/>
      <c r="QIJ435" s="212"/>
      <c r="QIK435" s="212"/>
      <c r="QIL435" s="212"/>
      <c r="QIM435" s="212"/>
      <c r="QIN435" s="212"/>
      <c r="QIO435" s="212"/>
      <c r="QIP435" s="212"/>
      <c r="QIQ435" s="212"/>
      <c r="QIR435" s="212"/>
      <c r="QIS435" s="212"/>
      <c r="QIT435" s="212"/>
      <c r="QIU435" s="212"/>
      <c r="QIV435" s="212"/>
      <c r="QIW435" s="212"/>
      <c r="QIX435" s="212"/>
      <c r="QIY435" s="212"/>
      <c r="QIZ435" s="212"/>
      <c r="QJA435" s="212"/>
      <c r="QJB435" s="212"/>
      <c r="QJC435" s="212"/>
      <c r="QJD435" s="212"/>
      <c r="QJE435" s="212"/>
      <c r="QJF435" s="212"/>
      <c r="QJG435" s="212"/>
      <c r="QJH435" s="212"/>
      <c r="QJI435" s="212"/>
      <c r="QJJ435" s="212"/>
      <c r="QJK435" s="212"/>
      <c r="QJL435" s="212"/>
      <c r="QJM435" s="212"/>
      <c r="QJN435" s="212"/>
      <c r="QJO435" s="212"/>
      <c r="QJP435" s="212"/>
      <c r="QJQ435" s="212"/>
      <c r="QJR435" s="212"/>
      <c r="QJS435" s="212"/>
      <c r="QJT435" s="212"/>
      <c r="QJU435" s="212"/>
      <c r="QJV435" s="212"/>
      <c r="QJW435" s="212"/>
      <c r="QJX435" s="212"/>
      <c r="QJY435" s="212"/>
      <c r="QJZ435" s="212"/>
      <c r="QKA435" s="212"/>
      <c r="QKB435" s="212"/>
      <c r="QKC435" s="212"/>
      <c r="QKD435" s="212"/>
      <c r="QKE435" s="212"/>
      <c r="QKF435" s="212"/>
      <c r="QKG435" s="212"/>
      <c r="QKH435" s="212"/>
      <c r="QKI435" s="212"/>
      <c r="QKJ435" s="212"/>
      <c r="QKK435" s="212"/>
      <c r="QKL435" s="212"/>
      <c r="QKM435" s="212"/>
      <c r="QKN435" s="212"/>
      <c r="QKO435" s="212"/>
      <c r="QKP435" s="212"/>
      <c r="QKQ435" s="212"/>
      <c r="QKR435" s="212"/>
      <c r="QKS435" s="212"/>
      <c r="QKT435" s="212"/>
      <c r="QKU435" s="212"/>
      <c r="QKV435" s="212"/>
      <c r="QKW435" s="212"/>
      <c r="QKX435" s="212"/>
      <c r="QKY435" s="212"/>
      <c r="QKZ435" s="212"/>
      <c r="QLA435" s="212"/>
      <c r="QLB435" s="212"/>
      <c r="QLC435" s="212"/>
      <c r="QLD435" s="212"/>
      <c r="QLE435" s="212"/>
      <c r="QLF435" s="212"/>
      <c r="QLG435" s="212"/>
      <c r="QLH435" s="212"/>
      <c r="QLI435" s="212"/>
      <c r="QLJ435" s="212"/>
      <c r="QLK435" s="212"/>
      <c r="QLL435" s="212"/>
      <c r="QLM435" s="212"/>
      <c r="QLN435" s="212"/>
      <c r="QLO435" s="212"/>
      <c r="QLP435" s="212"/>
      <c r="QLQ435" s="212"/>
      <c r="QLR435" s="212"/>
      <c r="QLS435" s="212"/>
      <c r="QLT435" s="212"/>
      <c r="QLU435" s="212"/>
      <c r="QLV435" s="212"/>
      <c r="QLW435" s="212"/>
      <c r="QLX435" s="212"/>
      <c r="QLY435" s="212"/>
      <c r="QLZ435" s="212"/>
      <c r="QMA435" s="212"/>
      <c r="QMB435" s="212"/>
      <c r="QMC435" s="212"/>
      <c r="QMD435" s="212"/>
      <c r="QME435" s="212"/>
      <c r="QMF435" s="212"/>
      <c r="QMG435" s="212"/>
      <c r="QMH435" s="212"/>
      <c r="QMI435" s="212"/>
      <c r="QMJ435" s="212"/>
      <c r="QMK435" s="212"/>
      <c r="QML435" s="212"/>
      <c r="QMM435" s="212"/>
      <c r="QMN435" s="212"/>
      <c r="QMO435" s="212"/>
      <c r="QMP435" s="212"/>
      <c r="QMQ435" s="212"/>
      <c r="QMR435" s="212"/>
      <c r="QMS435" s="212"/>
      <c r="QMT435" s="212"/>
      <c r="QMU435" s="212"/>
      <c r="QMV435" s="212"/>
      <c r="QMW435" s="212"/>
      <c r="QMX435" s="212"/>
      <c r="QMY435" s="212"/>
      <c r="QMZ435" s="212"/>
      <c r="QNA435" s="212"/>
      <c r="QNB435" s="212"/>
      <c r="QNC435" s="212"/>
      <c r="QND435" s="212"/>
      <c r="QNE435" s="212"/>
      <c r="QNF435" s="212"/>
      <c r="QNG435" s="212"/>
      <c r="QNH435" s="212"/>
      <c r="QNI435" s="212"/>
      <c r="QNJ435" s="212"/>
      <c r="QNK435" s="212"/>
      <c r="QNL435" s="212"/>
      <c r="QNM435" s="212"/>
      <c r="QNN435" s="212"/>
      <c r="QNO435" s="212"/>
      <c r="QNP435" s="212"/>
      <c r="QNQ435" s="212"/>
      <c r="QNR435" s="212"/>
      <c r="QNS435" s="212"/>
      <c r="QNT435" s="212"/>
      <c r="QNU435" s="212"/>
      <c r="QNV435" s="212"/>
      <c r="QNW435" s="212"/>
      <c r="QNX435" s="212"/>
      <c r="QNY435" s="212"/>
      <c r="QNZ435" s="212"/>
      <c r="QOA435" s="212"/>
      <c r="QOB435" s="212"/>
      <c r="QOC435" s="212"/>
      <c r="QOD435" s="212"/>
      <c r="QOE435" s="212"/>
      <c r="QOF435" s="212"/>
      <c r="QOG435" s="212"/>
      <c r="QOH435" s="212"/>
      <c r="QOI435" s="212"/>
      <c r="QOJ435" s="212"/>
      <c r="QOK435" s="212"/>
      <c r="QOL435" s="212"/>
      <c r="QOM435" s="212"/>
      <c r="QON435" s="212"/>
      <c r="QOO435" s="212"/>
      <c r="QOP435" s="212"/>
      <c r="QOQ435" s="212"/>
      <c r="QOR435" s="212"/>
      <c r="QOS435" s="212"/>
      <c r="QOT435" s="212"/>
      <c r="QOU435" s="212"/>
      <c r="QOV435" s="212"/>
      <c r="QOW435" s="212"/>
      <c r="QOX435" s="212"/>
      <c r="QOY435" s="212"/>
      <c r="QOZ435" s="212"/>
      <c r="QPA435" s="212"/>
      <c r="QPB435" s="212"/>
      <c r="QPC435" s="212"/>
      <c r="QPD435" s="212"/>
      <c r="QPE435" s="212"/>
      <c r="QPF435" s="212"/>
      <c r="QPG435" s="212"/>
      <c r="QPH435" s="212"/>
      <c r="QPI435" s="212"/>
      <c r="QPJ435" s="212"/>
      <c r="QPK435" s="212"/>
      <c r="QPL435" s="212"/>
      <c r="QPM435" s="212"/>
      <c r="QPN435" s="212"/>
      <c r="QPO435" s="212"/>
      <c r="QPP435" s="212"/>
      <c r="QPQ435" s="212"/>
      <c r="QPR435" s="212"/>
      <c r="QPS435" s="212"/>
      <c r="QPT435" s="212"/>
      <c r="QPU435" s="212"/>
      <c r="QPV435" s="212"/>
      <c r="QPW435" s="212"/>
      <c r="QPX435" s="212"/>
      <c r="QPY435" s="212"/>
      <c r="QPZ435" s="212"/>
      <c r="QQA435" s="212"/>
      <c r="QQB435" s="212"/>
      <c r="QQC435" s="212"/>
      <c r="QQD435" s="212"/>
      <c r="QQE435" s="212"/>
      <c r="QQF435" s="212"/>
      <c r="QQG435" s="212"/>
      <c r="QQH435" s="212"/>
      <c r="QQI435" s="212"/>
      <c r="QQJ435" s="212"/>
      <c r="QQK435" s="212"/>
      <c r="QQL435" s="212"/>
      <c r="QQM435" s="212"/>
      <c r="QQN435" s="212"/>
      <c r="QQO435" s="212"/>
      <c r="QQP435" s="212"/>
      <c r="QQQ435" s="212"/>
      <c r="QQR435" s="212"/>
      <c r="QQS435" s="212"/>
      <c r="QQT435" s="212"/>
      <c r="QQU435" s="212"/>
      <c r="QQV435" s="212"/>
      <c r="QQW435" s="212"/>
      <c r="QQX435" s="212"/>
      <c r="QQY435" s="212"/>
      <c r="QQZ435" s="212"/>
      <c r="QRA435" s="212"/>
      <c r="QRB435" s="212"/>
      <c r="QRC435" s="212"/>
      <c r="QRD435" s="212"/>
      <c r="QRE435" s="212"/>
      <c r="QRF435" s="212"/>
      <c r="QRG435" s="212"/>
      <c r="QRH435" s="212"/>
      <c r="QRI435" s="212"/>
      <c r="QRJ435" s="212"/>
      <c r="QRK435" s="212"/>
      <c r="QRL435" s="212"/>
      <c r="QRM435" s="212"/>
      <c r="QRN435" s="212"/>
      <c r="QRO435" s="212"/>
      <c r="QRP435" s="212"/>
      <c r="QRQ435" s="212"/>
      <c r="QRR435" s="212"/>
      <c r="QRS435" s="212"/>
      <c r="QRT435" s="212"/>
      <c r="QRU435" s="212"/>
      <c r="QRV435" s="212"/>
      <c r="QRW435" s="212"/>
      <c r="QRX435" s="212"/>
      <c r="QRY435" s="212"/>
      <c r="QRZ435" s="212"/>
      <c r="QSA435" s="212"/>
      <c r="QSB435" s="212"/>
      <c r="QSC435" s="212"/>
      <c r="QSD435" s="212"/>
      <c r="QSE435" s="212"/>
      <c r="QSF435" s="212"/>
      <c r="QSG435" s="212"/>
      <c r="QSH435" s="212"/>
      <c r="QSI435" s="212"/>
      <c r="QSJ435" s="212"/>
      <c r="QSK435" s="212"/>
      <c r="QSL435" s="212"/>
      <c r="QSM435" s="212"/>
      <c r="QSN435" s="212"/>
      <c r="QSO435" s="212"/>
      <c r="QSP435" s="212"/>
      <c r="QSQ435" s="212"/>
      <c r="QSR435" s="212"/>
      <c r="QSS435" s="212"/>
      <c r="QST435" s="212"/>
      <c r="QSU435" s="212"/>
      <c r="QSV435" s="212"/>
      <c r="QSW435" s="212"/>
      <c r="QSX435" s="212"/>
      <c r="QSY435" s="212"/>
      <c r="QSZ435" s="212"/>
      <c r="QTA435" s="212"/>
      <c r="QTB435" s="212"/>
      <c r="QTC435" s="212"/>
      <c r="QTD435" s="212"/>
      <c r="QTE435" s="212"/>
      <c r="QTF435" s="212"/>
      <c r="QTG435" s="212"/>
      <c r="QTH435" s="212"/>
      <c r="QTI435" s="212"/>
      <c r="QTJ435" s="212"/>
      <c r="QTK435" s="212"/>
      <c r="QTL435" s="212"/>
      <c r="QTM435" s="212"/>
      <c r="QTN435" s="212"/>
      <c r="QTO435" s="212"/>
      <c r="QTP435" s="212"/>
      <c r="QTQ435" s="212"/>
      <c r="QTR435" s="212"/>
      <c r="QTS435" s="212"/>
      <c r="QTT435" s="212"/>
      <c r="QTU435" s="212"/>
      <c r="QTV435" s="212"/>
      <c r="QTW435" s="212"/>
      <c r="QTX435" s="212"/>
      <c r="QTY435" s="212"/>
      <c r="QTZ435" s="212"/>
      <c r="QUA435" s="212"/>
      <c r="QUB435" s="212"/>
      <c r="QUC435" s="212"/>
      <c r="QUD435" s="212"/>
      <c r="QUE435" s="212"/>
      <c r="QUF435" s="212"/>
      <c r="QUG435" s="212"/>
      <c r="QUH435" s="212"/>
      <c r="QUI435" s="212"/>
      <c r="QUJ435" s="212"/>
      <c r="QUK435" s="212"/>
      <c r="QUL435" s="212"/>
      <c r="QUM435" s="212"/>
      <c r="QUN435" s="212"/>
      <c r="QUO435" s="212"/>
      <c r="QUP435" s="212"/>
      <c r="QUQ435" s="212"/>
      <c r="QUR435" s="212"/>
      <c r="QUS435" s="212"/>
      <c r="QUT435" s="212"/>
      <c r="QUU435" s="212"/>
      <c r="QUV435" s="212"/>
      <c r="QUW435" s="212"/>
      <c r="QUX435" s="212"/>
      <c r="QUY435" s="212"/>
      <c r="QUZ435" s="212"/>
      <c r="QVA435" s="212"/>
      <c r="QVB435" s="212"/>
      <c r="QVC435" s="212"/>
      <c r="QVD435" s="212"/>
      <c r="QVE435" s="212"/>
      <c r="QVF435" s="212"/>
      <c r="QVG435" s="212"/>
      <c r="QVH435" s="212"/>
      <c r="QVI435" s="212"/>
      <c r="QVJ435" s="212"/>
      <c r="QVK435" s="212"/>
      <c r="QVL435" s="212"/>
      <c r="QVM435" s="212"/>
      <c r="QVN435" s="212"/>
      <c r="QVO435" s="212"/>
      <c r="QVP435" s="212"/>
      <c r="QVQ435" s="212"/>
      <c r="QVR435" s="212"/>
      <c r="QVS435" s="212"/>
      <c r="QVT435" s="212"/>
      <c r="QVU435" s="212"/>
      <c r="QVV435" s="212"/>
      <c r="QVW435" s="212"/>
      <c r="QVX435" s="212"/>
      <c r="QVY435" s="212"/>
      <c r="QVZ435" s="212"/>
      <c r="QWA435" s="212"/>
      <c r="QWB435" s="212"/>
      <c r="QWC435" s="212"/>
      <c r="QWD435" s="212"/>
      <c r="QWE435" s="212"/>
      <c r="QWF435" s="212"/>
      <c r="QWG435" s="212"/>
      <c r="QWH435" s="212"/>
      <c r="QWI435" s="212"/>
      <c r="QWJ435" s="212"/>
      <c r="QWK435" s="212"/>
      <c r="QWL435" s="212"/>
      <c r="QWM435" s="212"/>
      <c r="QWN435" s="212"/>
      <c r="QWO435" s="212"/>
      <c r="QWP435" s="212"/>
      <c r="QWQ435" s="212"/>
      <c r="QWR435" s="212"/>
      <c r="QWS435" s="212"/>
      <c r="QWT435" s="212"/>
      <c r="QWU435" s="212"/>
      <c r="QWV435" s="212"/>
      <c r="QWW435" s="212"/>
      <c r="QWX435" s="212"/>
      <c r="QWY435" s="212"/>
      <c r="QWZ435" s="212"/>
      <c r="QXA435" s="212"/>
      <c r="QXB435" s="212"/>
      <c r="QXC435" s="212"/>
      <c r="QXD435" s="212"/>
      <c r="QXE435" s="212"/>
      <c r="QXF435" s="212"/>
      <c r="QXG435" s="212"/>
      <c r="QXH435" s="212"/>
      <c r="QXI435" s="212"/>
      <c r="QXJ435" s="212"/>
      <c r="QXK435" s="212"/>
      <c r="QXL435" s="212"/>
      <c r="QXM435" s="212"/>
      <c r="QXN435" s="212"/>
      <c r="QXO435" s="212"/>
      <c r="QXP435" s="212"/>
      <c r="QXQ435" s="212"/>
      <c r="QXR435" s="212"/>
      <c r="QXS435" s="212"/>
      <c r="QXT435" s="212"/>
      <c r="QXU435" s="212"/>
      <c r="QXV435" s="212"/>
      <c r="QXW435" s="212"/>
      <c r="QXX435" s="212"/>
      <c r="QXY435" s="212"/>
      <c r="QXZ435" s="212"/>
      <c r="QYA435" s="212"/>
      <c r="QYB435" s="212"/>
      <c r="QYC435" s="212"/>
      <c r="QYD435" s="212"/>
      <c r="QYE435" s="212"/>
      <c r="QYF435" s="212"/>
      <c r="QYG435" s="212"/>
      <c r="QYH435" s="212"/>
      <c r="QYI435" s="212"/>
      <c r="QYJ435" s="212"/>
      <c r="QYK435" s="212"/>
      <c r="QYL435" s="212"/>
      <c r="QYM435" s="212"/>
      <c r="QYN435" s="212"/>
      <c r="QYO435" s="212"/>
      <c r="QYP435" s="212"/>
      <c r="QYQ435" s="212"/>
      <c r="QYR435" s="212"/>
      <c r="QYS435" s="212"/>
      <c r="QYT435" s="212"/>
      <c r="QYU435" s="212"/>
      <c r="QYV435" s="212"/>
      <c r="QYW435" s="212"/>
      <c r="QYX435" s="212"/>
      <c r="QYY435" s="212"/>
      <c r="QYZ435" s="212"/>
      <c r="QZA435" s="212"/>
      <c r="QZB435" s="212"/>
      <c r="QZC435" s="212"/>
      <c r="QZD435" s="212"/>
      <c r="QZE435" s="212"/>
      <c r="QZF435" s="212"/>
      <c r="QZG435" s="212"/>
      <c r="QZH435" s="212"/>
      <c r="QZI435" s="212"/>
      <c r="QZJ435" s="212"/>
      <c r="QZK435" s="212"/>
      <c r="QZL435" s="212"/>
      <c r="QZM435" s="212"/>
      <c r="QZN435" s="212"/>
      <c r="QZO435" s="212"/>
      <c r="QZP435" s="212"/>
      <c r="QZQ435" s="212"/>
      <c r="QZR435" s="212"/>
      <c r="QZS435" s="212"/>
      <c r="QZT435" s="212"/>
      <c r="QZU435" s="212"/>
      <c r="QZV435" s="212"/>
      <c r="QZW435" s="212"/>
      <c r="QZX435" s="212"/>
      <c r="QZY435" s="212"/>
      <c r="QZZ435" s="212"/>
      <c r="RAA435" s="212"/>
      <c r="RAB435" s="212"/>
      <c r="RAC435" s="212"/>
      <c r="RAD435" s="212"/>
      <c r="RAE435" s="212"/>
      <c r="RAF435" s="212"/>
      <c r="RAG435" s="212"/>
      <c r="RAH435" s="212"/>
      <c r="RAI435" s="212"/>
      <c r="RAJ435" s="212"/>
      <c r="RAK435" s="212"/>
      <c r="RAL435" s="212"/>
      <c r="RAM435" s="212"/>
      <c r="RAN435" s="212"/>
      <c r="RAO435" s="212"/>
      <c r="RAP435" s="212"/>
      <c r="RAQ435" s="212"/>
      <c r="RAR435" s="212"/>
      <c r="RAS435" s="212"/>
      <c r="RAT435" s="212"/>
      <c r="RAU435" s="212"/>
      <c r="RAV435" s="212"/>
      <c r="RAW435" s="212"/>
      <c r="RAX435" s="212"/>
      <c r="RAY435" s="212"/>
      <c r="RAZ435" s="212"/>
      <c r="RBA435" s="212"/>
      <c r="RBB435" s="212"/>
      <c r="RBC435" s="212"/>
      <c r="RBD435" s="212"/>
      <c r="RBE435" s="212"/>
      <c r="RBF435" s="212"/>
      <c r="RBG435" s="212"/>
      <c r="RBH435" s="212"/>
      <c r="RBI435" s="212"/>
      <c r="RBJ435" s="212"/>
      <c r="RBK435" s="212"/>
      <c r="RBL435" s="212"/>
      <c r="RBM435" s="212"/>
      <c r="RBN435" s="212"/>
      <c r="RBO435" s="212"/>
      <c r="RBP435" s="212"/>
      <c r="RBQ435" s="212"/>
      <c r="RBR435" s="212"/>
      <c r="RBS435" s="212"/>
      <c r="RBT435" s="212"/>
      <c r="RBU435" s="212"/>
      <c r="RBV435" s="212"/>
      <c r="RBW435" s="212"/>
      <c r="RBX435" s="212"/>
      <c r="RBY435" s="212"/>
      <c r="RBZ435" s="212"/>
      <c r="RCA435" s="212"/>
      <c r="RCB435" s="212"/>
      <c r="RCC435" s="212"/>
      <c r="RCD435" s="212"/>
      <c r="RCE435" s="212"/>
      <c r="RCF435" s="212"/>
      <c r="RCG435" s="212"/>
      <c r="RCH435" s="212"/>
      <c r="RCI435" s="212"/>
      <c r="RCJ435" s="212"/>
      <c r="RCK435" s="212"/>
      <c r="RCL435" s="212"/>
      <c r="RCM435" s="212"/>
      <c r="RCN435" s="212"/>
      <c r="RCO435" s="212"/>
      <c r="RCP435" s="212"/>
      <c r="RCQ435" s="212"/>
      <c r="RCR435" s="212"/>
      <c r="RCS435" s="212"/>
      <c r="RCT435" s="212"/>
      <c r="RCU435" s="212"/>
      <c r="RCV435" s="212"/>
      <c r="RCW435" s="212"/>
      <c r="RCX435" s="212"/>
      <c r="RCY435" s="212"/>
      <c r="RCZ435" s="212"/>
      <c r="RDA435" s="212"/>
      <c r="RDB435" s="212"/>
      <c r="RDC435" s="212"/>
      <c r="RDD435" s="212"/>
      <c r="RDE435" s="212"/>
      <c r="RDF435" s="212"/>
      <c r="RDG435" s="212"/>
      <c r="RDH435" s="212"/>
      <c r="RDI435" s="212"/>
      <c r="RDJ435" s="212"/>
      <c r="RDK435" s="212"/>
      <c r="RDL435" s="212"/>
      <c r="RDM435" s="212"/>
      <c r="RDN435" s="212"/>
      <c r="RDO435" s="212"/>
      <c r="RDP435" s="212"/>
      <c r="RDQ435" s="212"/>
      <c r="RDR435" s="212"/>
      <c r="RDS435" s="212"/>
      <c r="RDT435" s="212"/>
      <c r="RDU435" s="212"/>
      <c r="RDV435" s="212"/>
      <c r="RDW435" s="212"/>
      <c r="RDX435" s="212"/>
      <c r="RDY435" s="212"/>
      <c r="RDZ435" s="212"/>
      <c r="REA435" s="212"/>
      <c r="REB435" s="212"/>
      <c r="REC435" s="212"/>
      <c r="RED435" s="212"/>
      <c r="REE435" s="212"/>
      <c r="REF435" s="212"/>
      <c r="REG435" s="212"/>
      <c r="REH435" s="212"/>
      <c r="REI435" s="212"/>
      <c r="REJ435" s="212"/>
      <c r="REK435" s="212"/>
      <c r="REL435" s="212"/>
      <c r="REM435" s="212"/>
      <c r="REN435" s="212"/>
      <c r="REO435" s="212"/>
      <c r="REP435" s="212"/>
      <c r="REQ435" s="212"/>
      <c r="RER435" s="212"/>
      <c r="RES435" s="212"/>
      <c r="RET435" s="212"/>
      <c r="REU435" s="212"/>
      <c r="REV435" s="212"/>
      <c r="REW435" s="212"/>
      <c r="REX435" s="212"/>
      <c r="REY435" s="212"/>
      <c r="REZ435" s="212"/>
      <c r="RFA435" s="212"/>
      <c r="RFB435" s="212"/>
      <c r="RFC435" s="212"/>
      <c r="RFD435" s="212"/>
      <c r="RFE435" s="212"/>
      <c r="RFF435" s="212"/>
      <c r="RFG435" s="212"/>
      <c r="RFH435" s="212"/>
      <c r="RFI435" s="212"/>
      <c r="RFJ435" s="212"/>
      <c r="RFK435" s="212"/>
      <c r="RFL435" s="212"/>
      <c r="RFM435" s="212"/>
      <c r="RFN435" s="212"/>
      <c r="RFO435" s="212"/>
      <c r="RFP435" s="212"/>
      <c r="RFQ435" s="212"/>
      <c r="RFR435" s="212"/>
      <c r="RFS435" s="212"/>
      <c r="RFT435" s="212"/>
      <c r="RFU435" s="212"/>
      <c r="RFV435" s="212"/>
      <c r="RFW435" s="212"/>
      <c r="RFX435" s="212"/>
      <c r="RFY435" s="212"/>
      <c r="RFZ435" s="212"/>
      <c r="RGA435" s="212"/>
      <c r="RGB435" s="212"/>
      <c r="RGC435" s="212"/>
      <c r="RGD435" s="212"/>
      <c r="RGE435" s="212"/>
      <c r="RGF435" s="212"/>
      <c r="RGG435" s="212"/>
      <c r="RGH435" s="212"/>
      <c r="RGI435" s="212"/>
      <c r="RGJ435" s="212"/>
      <c r="RGK435" s="212"/>
      <c r="RGL435" s="212"/>
      <c r="RGM435" s="212"/>
      <c r="RGN435" s="212"/>
      <c r="RGO435" s="212"/>
      <c r="RGP435" s="212"/>
      <c r="RGQ435" s="212"/>
      <c r="RGR435" s="212"/>
      <c r="RGS435" s="212"/>
      <c r="RGT435" s="212"/>
      <c r="RGU435" s="212"/>
      <c r="RGV435" s="212"/>
      <c r="RGW435" s="212"/>
      <c r="RGX435" s="212"/>
      <c r="RGY435" s="212"/>
      <c r="RGZ435" s="212"/>
      <c r="RHA435" s="212"/>
      <c r="RHB435" s="212"/>
      <c r="RHC435" s="212"/>
      <c r="RHD435" s="212"/>
      <c r="RHE435" s="212"/>
      <c r="RHF435" s="212"/>
      <c r="RHG435" s="212"/>
      <c r="RHH435" s="212"/>
      <c r="RHI435" s="212"/>
      <c r="RHJ435" s="212"/>
      <c r="RHK435" s="212"/>
      <c r="RHL435" s="212"/>
      <c r="RHM435" s="212"/>
      <c r="RHN435" s="212"/>
      <c r="RHO435" s="212"/>
      <c r="RHP435" s="212"/>
      <c r="RHQ435" s="212"/>
      <c r="RHR435" s="212"/>
      <c r="RHS435" s="212"/>
      <c r="RHT435" s="212"/>
      <c r="RHU435" s="212"/>
      <c r="RHV435" s="212"/>
      <c r="RHW435" s="212"/>
      <c r="RHX435" s="212"/>
      <c r="RHY435" s="212"/>
      <c r="RHZ435" s="212"/>
      <c r="RIA435" s="212"/>
      <c r="RIB435" s="212"/>
      <c r="RIC435" s="212"/>
      <c r="RID435" s="212"/>
      <c r="RIE435" s="212"/>
      <c r="RIF435" s="212"/>
      <c r="RIG435" s="212"/>
      <c r="RIH435" s="212"/>
      <c r="RII435" s="212"/>
      <c r="RIJ435" s="212"/>
      <c r="RIK435" s="212"/>
      <c r="RIL435" s="212"/>
      <c r="RIM435" s="212"/>
      <c r="RIN435" s="212"/>
      <c r="RIO435" s="212"/>
      <c r="RIP435" s="212"/>
      <c r="RIQ435" s="212"/>
      <c r="RIR435" s="212"/>
      <c r="RIS435" s="212"/>
      <c r="RIT435" s="212"/>
      <c r="RIU435" s="212"/>
      <c r="RIV435" s="212"/>
      <c r="RIW435" s="212"/>
      <c r="RIX435" s="212"/>
      <c r="RIY435" s="212"/>
      <c r="RIZ435" s="212"/>
      <c r="RJA435" s="212"/>
      <c r="RJB435" s="212"/>
      <c r="RJC435" s="212"/>
      <c r="RJD435" s="212"/>
      <c r="RJE435" s="212"/>
      <c r="RJF435" s="212"/>
      <c r="RJG435" s="212"/>
      <c r="RJH435" s="212"/>
      <c r="RJI435" s="212"/>
      <c r="RJJ435" s="212"/>
      <c r="RJK435" s="212"/>
      <c r="RJL435" s="212"/>
      <c r="RJM435" s="212"/>
      <c r="RJN435" s="212"/>
      <c r="RJO435" s="212"/>
      <c r="RJP435" s="212"/>
      <c r="RJQ435" s="212"/>
      <c r="RJR435" s="212"/>
      <c r="RJS435" s="212"/>
      <c r="RJT435" s="212"/>
      <c r="RJU435" s="212"/>
      <c r="RJV435" s="212"/>
      <c r="RJW435" s="212"/>
      <c r="RJX435" s="212"/>
      <c r="RJY435" s="212"/>
      <c r="RJZ435" s="212"/>
      <c r="RKA435" s="212"/>
      <c r="RKB435" s="212"/>
      <c r="RKC435" s="212"/>
      <c r="RKD435" s="212"/>
      <c r="RKE435" s="212"/>
      <c r="RKF435" s="212"/>
      <c r="RKG435" s="212"/>
      <c r="RKH435" s="212"/>
      <c r="RKI435" s="212"/>
      <c r="RKJ435" s="212"/>
      <c r="RKK435" s="212"/>
      <c r="RKL435" s="212"/>
      <c r="RKM435" s="212"/>
      <c r="RKN435" s="212"/>
      <c r="RKO435" s="212"/>
      <c r="RKP435" s="212"/>
      <c r="RKQ435" s="212"/>
      <c r="RKR435" s="212"/>
      <c r="RKS435" s="212"/>
      <c r="RKT435" s="212"/>
      <c r="RKU435" s="212"/>
      <c r="RKV435" s="212"/>
      <c r="RKW435" s="212"/>
      <c r="RKX435" s="212"/>
      <c r="RKY435" s="212"/>
      <c r="RKZ435" s="212"/>
      <c r="RLA435" s="212"/>
      <c r="RLB435" s="212"/>
      <c r="RLC435" s="212"/>
      <c r="RLD435" s="212"/>
      <c r="RLE435" s="212"/>
      <c r="RLF435" s="212"/>
      <c r="RLG435" s="212"/>
      <c r="RLH435" s="212"/>
      <c r="RLI435" s="212"/>
      <c r="RLJ435" s="212"/>
      <c r="RLK435" s="212"/>
      <c r="RLL435" s="212"/>
      <c r="RLM435" s="212"/>
      <c r="RLN435" s="212"/>
      <c r="RLO435" s="212"/>
      <c r="RLP435" s="212"/>
      <c r="RLQ435" s="212"/>
      <c r="RLR435" s="212"/>
      <c r="RLS435" s="212"/>
      <c r="RLT435" s="212"/>
      <c r="RLU435" s="212"/>
      <c r="RLV435" s="212"/>
      <c r="RLW435" s="212"/>
      <c r="RLX435" s="212"/>
      <c r="RLY435" s="212"/>
      <c r="RLZ435" s="212"/>
      <c r="RMA435" s="212"/>
      <c r="RMB435" s="212"/>
      <c r="RMC435" s="212"/>
      <c r="RMD435" s="212"/>
      <c r="RME435" s="212"/>
      <c r="RMF435" s="212"/>
      <c r="RMG435" s="212"/>
      <c r="RMH435" s="212"/>
      <c r="RMI435" s="212"/>
      <c r="RMJ435" s="212"/>
      <c r="RMK435" s="212"/>
      <c r="RML435" s="212"/>
      <c r="RMM435" s="212"/>
      <c r="RMN435" s="212"/>
      <c r="RMO435" s="212"/>
      <c r="RMP435" s="212"/>
      <c r="RMQ435" s="212"/>
      <c r="RMR435" s="212"/>
      <c r="RMS435" s="212"/>
      <c r="RMT435" s="212"/>
      <c r="RMU435" s="212"/>
      <c r="RMV435" s="212"/>
      <c r="RMW435" s="212"/>
      <c r="RMX435" s="212"/>
      <c r="RMY435" s="212"/>
      <c r="RMZ435" s="212"/>
      <c r="RNA435" s="212"/>
      <c r="RNB435" s="212"/>
      <c r="RNC435" s="212"/>
      <c r="RND435" s="212"/>
      <c r="RNE435" s="212"/>
      <c r="RNF435" s="212"/>
      <c r="RNG435" s="212"/>
      <c r="RNH435" s="212"/>
      <c r="RNI435" s="212"/>
      <c r="RNJ435" s="212"/>
      <c r="RNK435" s="212"/>
      <c r="RNL435" s="212"/>
      <c r="RNM435" s="212"/>
      <c r="RNN435" s="212"/>
      <c r="RNO435" s="212"/>
      <c r="RNP435" s="212"/>
      <c r="RNQ435" s="212"/>
      <c r="RNR435" s="212"/>
      <c r="RNS435" s="212"/>
      <c r="RNT435" s="212"/>
      <c r="RNU435" s="212"/>
      <c r="RNV435" s="212"/>
      <c r="RNW435" s="212"/>
      <c r="RNX435" s="212"/>
      <c r="RNY435" s="212"/>
      <c r="RNZ435" s="212"/>
      <c r="ROA435" s="212"/>
      <c r="ROB435" s="212"/>
      <c r="ROC435" s="212"/>
      <c r="ROD435" s="212"/>
      <c r="ROE435" s="212"/>
      <c r="ROF435" s="212"/>
      <c r="ROG435" s="212"/>
      <c r="ROH435" s="212"/>
      <c r="ROI435" s="212"/>
      <c r="ROJ435" s="212"/>
      <c r="ROK435" s="212"/>
      <c r="ROL435" s="212"/>
      <c r="ROM435" s="212"/>
      <c r="RON435" s="212"/>
      <c r="ROO435" s="212"/>
      <c r="ROP435" s="212"/>
      <c r="ROQ435" s="212"/>
      <c r="ROR435" s="212"/>
      <c r="ROS435" s="212"/>
      <c r="ROT435" s="212"/>
      <c r="ROU435" s="212"/>
      <c r="ROV435" s="212"/>
      <c r="ROW435" s="212"/>
      <c r="ROX435" s="212"/>
      <c r="ROY435" s="212"/>
      <c r="ROZ435" s="212"/>
      <c r="RPA435" s="212"/>
      <c r="RPB435" s="212"/>
      <c r="RPC435" s="212"/>
      <c r="RPD435" s="212"/>
      <c r="RPE435" s="212"/>
      <c r="RPF435" s="212"/>
      <c r="RPG435" s="212"/>
      <c r="RPH435" s="212"/>
      <c r="RPI435" s="212"/>
      <c r="RPJ435" s="212"/>
      <c r="RPK435" s="212"/>
      <c r="RPL435" s="212"/>
      <c r="RPM435" s="212"/>
      <c r="RPN435" s="212"/>
      <c r="RPO435" s="212"/>
      <c r="RPP435" s="212"/>
      <c r="RPQ435" s="212"/>
      <c r="RPR435" s="212"/>
      <c r="RPS435" s="212"/>
      <c r="RPT435" s="212"/>
      <c r="RPU435" s="212"/>
      <c r="RPV435" s="212"/>
      <c r="RPW435" s="212"/>
      <c r="RPX435" s="212"/>
      <c r="RPY435" s="212"/>
      <c r="RPZ435" s="212"/>
      <c r="RQA435" s="212"/>
      <c r="RQB435" s="212"/>
      <c r="RQC435" s="212"/>
      <c r="RQD435" s="212"/>
      <c r="RQE435" s="212"/>
      <c r="RQF435" s="212"/>
      <c r="RQG435" s="212"/>
      <c r="RQH435" s="212"/>
      <c r="RQI435" s="212"/>
      <c r="RQJ435" s="212"/>
      <c r="RQK435" s="212"/>
      <c r="RQL435" s="212"/>
      <c r="RQM435" s="212"/>
      <c r="RQN435" s="212"/>
      <c r="RQO435" s="212"/>
      <c r="RQP435" s="212"/>
      <c r="RQQ435" s="212"/>
      <c r="RQR435" s="212"/>
      <c r="RQS435" s="212"/>
      <c r="RQT435" s="212"/>
      <c r="RQU435" s="212"/>
      <c r="RQV435" s="212"/>
      <c r="RQW435" s="212"/>
      <c r="RQX435" s="212"/>
      <c r="RQY435" s="212"/>
      <c r="RQZ435" s="212"/>
      <c r="RRA435" s="212"/>
      <c r="RRB435" s="212"/>
      <c r="RRC435" s="212"/>
      <c r="RRD435" s="212"/>
      <c r="RRE435" s="212"/>
      <c r="RRF435" s="212"/>
      <c r="RRG435" s="212"/>
      <c r="RRH435" s="212"/>
      <c r="RRI435" s="212"/>
      <c r="RRJ435" s="212"/>
      <c r="RRK435" s="212"/>
      <c r="RRL435" s="212"/>
      <c r="RRM435" s="212"/>
      <c r="RRN435" s="212"/>
      <c r="RRO435" s="212"/>
      <c r="RRP435" s="212"/>
      <c r="RRQ435" s="212"/>
      <c r="RRR435" s="212"/>
      <c r="RRS435" s="212"/>
      <c r="RRT435" s="212"/>
      <c r="RRU435" s="212"/>
      <c r="RRV435" s="212"/>
      <c r="RRW435" s="212"/>
      <c r="RRX435" s="212"/>
      <c r="RRY435" s="212"/>
      <c r="RRZ435" s="212"/>
      <c r="RSA435" s="212"/>
      <c r="RSB435" s="212"/>
      <c r="RSC435" s="212"/>
      <c r="RSD435" s="212"/>
      <c r="RSE435" s="212"/>
      <c r="RSF435" s="212"/>
      <c r="RSG435" s="212"/>
      <c r="RSH435" s="212"/>
      <c r="RSI435" s="212"/>
      <c r="RSJ435" s="212"/>
      <c r="RSK435" s="212"/>
      <c r="RSL435" s="212"/>
      <c r="RSM435" s="212"/>
      <c r="RSN435" s="212"/>
      <c r="RSO435" s="212"/>
      <c r="RSP435" s="212"/>
      <c r="RSQ435" s="212"/>
      <c r="RSR435" s="212"/>
      <c r="RSS435" s="212"/>
      <c r="RST435" s="212"/>
      <c r="RSU435" s="212"/>
      <c r="RSV435" s="212"/>
      <c r="RSW435" s="212"/>
      <c r="RSX435" s="212"/>
      <c r="RSY435" s="212"/>
      <c r="RSZ435" s="212"/>
      <c r="RTA435" s="212"/>
      <c r="RTB435" s="212"/>
      <c r="RTC435" s="212"/>
      <c r="RTD435" s="212"/>
      <c r="RTE435" s="212"/>
      <c r="RTF435" s="212"/>
      <c r="RTG435" s="212"/>
      <c r="RTH435" s="212"/>
      <c r="RTI435" s="212"/>
      <c r="RTJ435" s="212"/>
      <c r="RTK435" s="212"/>
      <c r="RTL435" s="212"/>
      <c r="RTM435" s="212"/>
      <c r="RTN435" s="212"/>
      <c r="RTO435" s="212"/>
      <c r="RTP435" s="212"/>
      <c r="RTQ435" s="212"/>
      <c r="RTR435" s="212"/>
      <c r="RTS435" s="212"/>
      <c r="RTT435" s="212"/>
      <c r="RTU435" s="212"/>
      <c r="RTV435" s="212"/>
      <c r="RTW435" s="212"/>
      <c r="RTX435" s="212"/>
      <c r="RTY435" s="212"/>
      <c r="RTZ435" s="212"/>
      <c r="RUA435" s="212"/>
      <c r="RUB435" s="212"/>
      <c r="RUC435" s="212"/>
      <c r="RUD435" s="212"/>
      <c r="RUE435" s="212"/>
      <c r="RUF435" s="212"/>
      <c r="RUG435" s="212"/>
      <c r="RUH435" s="212"/>
      <c r="RUI435" s="212"/>
      <c r="RUJ435" s="212"/>
      <c r="RUK435" s="212"/>
      <c r="RUL435" s="212"/>
      <c r="RUM435" s="212"/>
      <c r="RUN435" s="212"/>
      <c r="RUO435" s="212"/>
      <c r="RUP435" s="212"/>
      <c r="RUQ435" s="212"/>
      <c r="RUR435" s="212"/>
      <c r="RUS435" s="212"/>
      <c r="RUT435" s="212"/>
      <c r="RUU435" s="212"/>
      <c r="RUV435" s="212"/>
      <c r="RUW435" s="212"/>
      <c r="RUX435" s="212"/>
      <c r="RUY435" s="212"/>
      <c r="RUZ435" s="212"/>
      <c r="RVA435" s="212"/>
      <c r="RVB435" s="212"/>
      <c r="RVC435" s="212"/>
      <c r="RVD435" s="212"/>
      <c r="RVE435" s="212"/>
      <c r="RVF435" s="212"/>
      <c r="RVG435" s="212"/>
      <c r="RVH435" s="212"/>
      <c r="RVI435" s="212"/>
      <c r="RVJ435" s="212"/>
      <c r="RVK435" s="212"/>
      <c r="RVL435" s="212"/>
      <c r="RVM435" s="212"/>
      <c r="RVN435" s="212"/>
      <c r="RVO435" s="212"/>
      <c r="RVP435" s="212"/>
      <c r="RVQ435" s="212"/>
      <c r="RVR435" s="212"/>
      <c r="RVS435" s="212"/>
      <c r="RVT435" s="212"/>
      <c r="RVU435" s="212"/>
      <c r="RVV435" s="212"/>
      <c r="RVW435" s="212"/>
      <c r="RVX435" s="212"/>
      <c r="RVY435" s="212"/>
      <c r="RVZ435" s="212"/>
      <c r="RWA435" s="212"/>
      <c r="RWB435" s="212"/>
      <c r="RWC435" s="212"/>
      <c r="RWD435" s="212"/>
      <c r="RWE435" s="212"/>
      <c r="RWF435" s="212"/>
      <c r="RWG435" s="212"/>
      <c r="RWH435" s="212"/>
      <c r="RWI435" s="212"/>
      <c r="RWJ435" s="212"/>
      <c r="RWK435" s="212"/>
      <c r="RWL435" s="212"/>
      <c r="RWM435" s="212"/>
      <c r="RWN435" s="212"/>
      <c r="RWO435" s="212"/>
      <c r="RWP435" s="212"/>
      <c r="RWQ435" s="212"/>
      <c r="RWR435" s="212"/>
      <c r="RWS435" s="212"/>
      <c r="RWT435" s="212"/>
      <c r="RWU435" s="212"/>
      <c r="RWV435" s="212"/>
      <c r="RWW435" s="212"/>
      <c r="RWX435" s="212"/>
      <c r="RWY435" s="212"/>
      <c r="RWZ435" s="212"/>
      <c r="RXA435" s="212"/>
      <c r="RXB435" s="212"/>
      <c r="RXC435" s="212"/>
      <c r="RXD435" s="212"/>
      <c r="RXE435" s="212"/>
      <c r="RXF435" s="212"/>
      <c r="RXG435" s="212"/>
      <c r="RXH435" s="212"/>
      <c r="RXI435" s="212"/>
      <c r="RXJ435" s="212"/>
      <c r="RXK435" s="212"/>
      <c r="RXL435" s="212"/>
      <c r="RXM435" s="212"/>
      <c r="RXN435" s="212"/>
      <c r="RXO435" s="212"/>
      <c r="RXP435" s="212"/>
      <c r="RXQ435" s="212"/>
      <c r="RXR435" s="212"/>
      <c r="RXS435" s="212"/>
      <c r="RXT435" s="212"/>
      <c r="RXU435" s="212"/>
      <c r="RXV435" s="212"/>
      <c r="RXW435" s="212"/>
      <c r="RXX435" s="212"/>
      <c r="RXY435" s="212"/>
      <c r="RXZ435" s="212"/>
      <c r="RYA435" s="212"/>
      <c r="RYB435" s="212"/>
      <c r="RYC435" s="212"/>
      <c r="RYD435" s="212"/>
      <c r="RYE435" s="212"/>
      <c r="RYF435" s="212"/>
      <c r="RYG435" s="212"/>
      <c r="RYH435" s="212"/>
      <c r="RYI435" s="212"/>
      <c r="RYJ435" s="212"/>
      <c r="RYK435" s="212"/>
      <c r="RYL435" s="212"/>
      <c r="RYM435" s="212"/>
      <c r="RYN435" s="212"/>
      <c r="RYO435" s="212"/>
      <c r="RYP435" s="212"/>
      <c r="RYQ435" s="212"/>
      <c r="RYR435" s="212"/>
      <c r="RYS435" s="212"/>
      <c r="RYT435" s="212"/>
      <c r="RYU435" s="212"/>
      <c r="RYV435" s="212"/>
      <c r="RYW435" s="212"/>
      <c r="RYX435" s="212"/>
      <c r="RYY435" s="212"/>
      <c r="RYZ435" s="212"/>
      <c r="RZA435" s="212"/>
      <c r="RZB435" s="212"/>
      <c r="RZC435" s="212"/>
      <c r="RZD435" s="212"/>
      <c r="RZE435" s="212"/>
      <c r="RZF435" s="212"/>
      <c r="RZG435" s="212"/>
      <c r="RZH435" s="212"/>
      <c r="RZI435" s="212"/>
      <c r="RZJ435" s="212"/>
      <c r="RZK435" s="212"/>
      <c r="RZL435" s="212"/>
      <c r="RZM435" s="212"/>
      <c r="RZN435" s="212"/>
      <c r="RZO435" s="212"/>
      <c r="RZP435" s="212"/>
      <c r="RZQ435" s="212"/>
      <c r="RZR435" s="212"/>
      <c r="RZS435" s="212"/>
      <c r="RZT435" s="212"/>
      <c r="RZU435" s="212"/>
      <c r="RZV435" s="212"/>
      <c r="RZW435" s="212"/>
      <c r="RZX435" s="212"/>
      <c r="RZY435" s="212"/>
      <c r="RZZ435" s="212"/>
      <c r="SAA435" s="212"/>
      <c r="SAB435" s="212"/>
      <c r="SAC435" s="212"/>
      <c r="SAD435" s="212"/>
      <c r="SAE435" s="212"/>
      <c r="SAF435" s="212"/>
      <c r="SAG435" s="212"/>
      <c r="SAH435" s="212"/>
      <c r="SAI435" s="212"/>
      <c r="SAJ435" s="212"/>
      <c r="SAK435" s="212"/>
      <c r="SAL435" s="212"/>
      <c r="SAM435" s="212"/>
      <c r="SAN435" s="212"/>
      <c r="SAO435" s="212"/>
      <c r="SAP435" s="212"/>
      <c r="SAQ435" s="212"/>
      <c r="SAR435" s="212"/>
      <c r="SAS435" s="212"/>
      <c r="SAT435" s="212"/>
      <c r="SAU435" s="212"/>
      <c r="SAV435" s="212"/>
      <c r="SAW435" s="212"/>
      <c r="SAX435" s="212"/>
      <c r="SAY435" s="212"/>
      <c r="SAZ435" s="212"/>
      <c r="SBA435" s="212"/>
      <c r="SBB435" s="212"/>
      <c r="SBC435" s="212"/>
      <c r="SBD435" s="212"/>
      <c r="SBE435" s="212"/>
      <c r="SBF435" s="212"/>
      <c r="SBG435" s="212"/>
      <c r="SBH435" s="212"/>
      <c r="SBI435" s="212"/>
      <c r="SBJ435" s="212"/>
      <c r="SBK435" s="212"/>
      <c r="SBL435" s="212"/>
      <c r="SBM435" s="212"/>
      <c r="SBN435" s="212"/>
      <c r="SBO435" s="212"/>
      <c r="SBP435" s="212"/>
      <c r="SBQ435" s="212"/>
      <c r="SBR435" s="212"/>
      <c r="SBS435" s="212"/>
      <c r="SBT435" s="212"/>
      <c r="SBU435" s="212"/>
      <c r="SBV435" s="212"/>
      <c r="SBW435" s="212"/>
      <c r="SBX435" s="212"/>
      <c r="SBY435" s="212"/>
      <c r="SBZ435" s="212"/>
      <c r="SCA435" s="212"/>
      <c r="SCB435" s="212"/>
      <c r="SCC435" s="212"/>
      <c r="SCD435" s="212"/>
      <c r="SCE435" s="212"/>
      <c r="SCF435" s="212"/>
      <c r="SCG435" s="212"/>
      <c r="SCH435" s="212"/>
      <c r="SCI435" s="212"/>
      <c r="SCJ435" s="212"/>
      <c r="SCK435" s="212"/>
      <c r="SCL435" s="212"/>
      <c r="SCM435" s="212"/>
      <c r="SCN435" s="212"/>
      <c r="SCO435" s="212"/>
      <c r="SCP435" s="212"/>
      <c r="SCQ435" s="212"/>
      <c r="SCR435" s="212"/>
      <c r="SCS435" s="212"/>
      <c r="SCT435" s="212"/>
      <c r="SCU435" s="212"/>
      <c r="SCV435" s="212"/>
      <c r="SCW435" s="212"/>
      <c r="SCX435" s="212"/>
      <c r="SCY435" s="212"/>
      <c r="SCZ435" s="212"/>
      <c r="SDA435" s="212"/>
      <c r="SDB435" s="212"/>
      <c r="SDC435" s="212"/>
      <c r="SDD435" s="212"/>
      <c r="SDE435" s="212"/>
      <c r="SDF435" s="212"/>
      <c r="SDG435" s="212"/>
      <c r="SDH435" s="212"/>
      <c r="SDI435" s="212"/>
      <c r="SDJ435" s="212"/>
      <c r="SDK435" s="212"/>
      <c r="SDL435" s="212"/>
      <c r="SDM435" s="212"/>
      <c r="SDN435" s="212"/>
      <c r="SDO435" s="212"/>
      <c r="SDP435" s="212"/>
      <c r="SDQ435" s="212"/>
      <c r="SDR435" s="212"/>
      <c r="SDS435" s="212"/>
      <c r="SDT435" s="212"/>
      <c r="SDU435" s="212"/>
      <c r="SDV435" s="212"/>
      <c r="SDW435" s="212"/>
      <c r="SDX435" s="212"/>
      <c r="SDY435" s="212"/>
      <c r="SDZ435" s="212"/>
      <c r="SEA435" s="212"/>
      <c r="SEB435" s="212"/>
      <c r="SEC435" s="212"/>
      <c r="SED435" s="212"/>
      <c r="SEE435" s="212"/>
      <c r="SEF435" s="212"/>
      <c r="SEG435" s="212"/>
      <c r="SEH435" s="212"/>
      <c r="SEI435" s="212"/>
      <c r="SEJ435" s="212"/>
      <c r="SEK435" s="212"/>
      <c r="SEL435" s="212"/>
      <c r="SEM435" s="212"/>
      <c r="SEN435" s="212"/>
      <c r="SEO435" s="212"/>
      <c r="SEP435" s="212"/>
      <c r="SEQ435" s="212"/>
      <c r="SER435" s="212"/>
      <c r="SES435" s="212"/>
      <c r="SET435" s="212"/>
      <c r="SEU435" s="212"/>
      <c r="SEV435" s="212"/>
      <c r="SEW435" s="212"/>
      <c r="SEX435" s="212"/>
      <c r="SEY435" s="212"/>
      <c r="SEZ435" s="212"/>
      <c r="SFA435" s="212"/>
      <c r="SFB435" s="212"/>
      <c r="SFC435" s="212"/>
      <c r="SFD435" s="212"/>
      <c r="SFE435" s="212"/>
      <c r="SFF435" s="212"/>
      <c r="SFG435" s="212"/>
      <c r="SFH435" s="212"/>
      <c r="SFI435" s="212"/>
      <c r="SFJ435" s="212"/>
      <c r="SFK435" s="212"/>
      <c r="SFL435" s="212"/>
      <c r="SFM435" s="212"/>
      <c r="SFN435" s="212"/>
      <c r="SFO435" s="212"/>
      <c r="SFP435" s="212"/>
      <c r="SFQ435" s="212"/>
      <c r="SFR435" s="212"/>
      <c r="SFS435" s="212"/>
      <c r="SFT435" s="212"/>
      <c r="SFU435" s="212"/>
      <c r="SFV435" s="212"/>
      <c r="SFW435" s="212"/>
      <c r="SFX435" s="212"/>
      <c r="SFY435" s="212"/>
      <c r="SFZ435" s="212"/>
      <c r="SGA435" s="212"/>
      <c r="SGB435" s="212"/>
      <c r="SGC435" s="212"/>
      <c r="SGD435" s="212"/>
      <c r="SGE435" s="212"/>
      <c r="SGF435" s="212"/>
      <c r="SGG435" s="212"/>
      <c r="SGH435" s="212"/>
      <c r="SGI435" s="212"/>
      <c r="SGJ435" s="212"/>
      <c r="SGK435" s="212"/>
      <c r="SGL435" s="212"/>
      <c r="SGM435" s="212"/>
      <c r="SGN435" s="212"/>
      <c r="SGO435" s="212"/>
      <c r="SGP435" s="212"/>
      <c r="SGQ435" s="212"/>
      <c r="SGR435" s="212"/>
      <c r="SGS435" s="212"/>
      <c r="SGT435" s="212"/>
      <c r="SGU435" s="212"/>
      <c r="SGV435" s="212"/>
      <c r="SGW435" s="212"/>
      <c r="SGX435" s="212"/>
      <c r="SGY435" s="212"/>
      <c r="SGZ435" s="212"/>
      <c r="SHA435" s="212"/>
      <c r="SHB435" s="212"/>
      <c r="SHC435" s="212"/>
      <c r="SHD435" s="212"/>
      <c r="SHE435" s="212"/>
      <c r="SHF435" s="212"/>
      <c r="SHG435" s="212"/>
      <c r="SHH435" s="212"/>
      <c r="SHI435" s="212"/>
      <c r="SHJ435" s="212"/>
      <c r="SHK435" s="212"/>
      <c r="SHL435" s="212"/>
      <c r="SHM435" s="212"/>
      <c r="SHN435" s="212"/>
      <c r="SHO435" s="212"/>
      <c r="SHP435" s="212"/>
      <c r="SHQ435" s="212"/>
      <c r="SHR435" s="212"/>
      <c r="SHS435" s="212"/>
      <c r="SHT435" s="212"/>
      <c r="SHU435" s="212"/>
      <c r="SHV435" s="212"/>
      <c r="SHW435" s="212"/>
      <c r="SHX435" s="212"/>
      <c r="SHY435" s="212"/>
      <c r="SHZ435" s="212"/>
      <c r="SIA435" s="212"/>
      <c r="SIB435" s="212"/>
      <c r="SIC435" s="212"/>
      <c r="SID435" s="212"/>
      <c r="SIE435" s="212"/>
      <c r="SIF435" s="212"/>
      <c r="SIG435" s="212"/>
      <c r="SIH435" s="212"/>
      <c r="SII435" s="212"/>
      <c r="SIJ435" s="212"/>
      <c r="SIK435" s="212"/>
      <c r="SIL435" s="212"/>
      <c r="SIM435" s="212"/>
      <c r="SIN435" s="212"/>
      <c r="SIO435" s="212"/>
      <c r="SIP435" s="212"/>
      <c r="SIQ435" s="212"/>
      <c r="SIR435" s="212"/>
      <c r="SIS435" s="212"/>
      <c r="SIT435" s="212"/>
      <c r="SIU435" s="212"/>
      <c r="SIV435" s="212"/>
      <c r="SIW435" s="212"/>
      <c r="SIX435" s="212"/>
      <c r="SIY435" s="212"/>
      <c r="SIZ435" s="212"/>
      <c r="SJA435" s="212"/>
      <c r="SJB435" s="212"/>
      <c r="SJC435" s="212"/>
      <c r="SJD435" s="212"/>
      <c r="SJE435" s="212"/>
      <c r="SJF435" s="212"/>
      <c r="SJG435" s="212"/>
      <c r="SJH435" s="212"/>
      <c r="SJI435" s="212"/>
      <c r="SJJ435" s="212"/>
      <c r="SJK435" s="212"/>
      <c r="SJL435" s="212"/>
      <c r="SJM435" s="212"/>
      <c r="SJN435" s="212"/>
      <c r="SJO435" s="212"/>
      <c r="SJP435" s="212"/>
      <c r="SJQ435" s="212"/>
      <c r="SJR435" s="212"/>
      <c r="SJS435" s="212"/>
      <c r="SJT435" s="212"/>
      <c r="SJU435" s="212"/>
      <c r="SJV435" s="212"/>
      <c r="SJW435" s="212"/>
      <c r="SJX435" s="212"/>
      <c r="SJY435" s="212"/>
      <c r="SJZ435" s="212"/>
      <c r="SKA435" s="212"/>
      <c r="SKB435" s="212"/>
      <c r="SKC435" s="212"/>
      <c r="SKD435" s="212"/>
      <c r="SKE435" s="212"/>
      <c r="SKF435" s="212"/>
      <c r="SKG435" s="212"/>
      <c r="SKH435" s="212"/>
      <c r="SKI435" s="212"/>
      <c r="SKJ435" s="212"/>
      <c r="SKK435" s="212"/>
      <c r="SKL435" s="212"/>
      <c r="SKM435" s="212"/>
      <c r="SKN435" s="212"/>
      <c r="SKO435" s="212"/>
      <c r="SKP435" s="212"/>
      <c r="SKQ435" s="212"/>
      <c r="SKR435" s="212"/>
      <c r="SKS435" s="212"/>
      <c r="SKT435" s="212"/>
      <c r="SKU435" s="212"/>
      <c r="SKV435" s="212"/>
      <c r="SKW435" s="212"/>
      <c r="SKX435" s="212"/>
      <c r="SKY435" s="212"/>
      <c r="SKZ435" s="212"/>
      <c r="SLA435" s="212"/>
      <c r="SLB435" s="212"/>
      <c r="SLC435" s="212"/>
      <c r="SLD435" s="212"/>
      <c r="SLE435" s="212"/>
      <c r="SLF435" s="212"/>
      <c r="SLG435" s="212"/>
      <c r="SLH435" s="212"/>
      <c r="SLI435" s="212"/>
      <c r="SLJ435" s="212"/>
      <c r="SLK435" s="212"/>
      <c r="SLL435" s="212"/>
      <c r="SLM435" s="212"/>
      <c r="SLN435" s="212"/>
      <c r="SLO435" s="212"/>
      <c r="SLP435" s="212"/>
      <c r="SLQ435" s="212"/>
      <c r="SLR435" s="212"/>
      <c r="SLS435" s="212"/>
      <c r="SLT435" s="212"/>
      <c r="SLU435" s="212"/>
      <c r="SLV435" s="212"/>
      <c r="SLW435" s="212"/>
      <c r="SLX435" s="212"/>
      <c r="SLY435" s="212"/>
      <c r="SLZ435" s="212"/>
      <c r="SMA435" s="212"/>
      <c r="SMB435" s="212"/>
      <c r="SMC435" s="212"/>
      <c r="SMD435" s="212"/>
      <c r="SME435" s="212"/>
      <c r="SMF435" s="212"/>
      <c r="SMG435" s="212"/>
      <c r="SMH435" s="212"/>
      <c r="SMI435" s="212"/>
      <c r="SMJ435" s="212"/>
      <c r="SMK435" s="212"/>
      <c r="SML435" s="212"/>
      <c r="SMM435" s="212"/>
      <c r="SMN435" s="212"/>
      <c r="SMO435" s="212"/>
      <c r="SMP435" s="212"/>
      <c r="SMQ435" s="212"/>
      <c r="SMR435" s="212"/>
      <c r="SMS435" s="212"/>
      <c r="SMT435" s="212"/>
      <c r="SMU435" s="212"/>
      <c r="SMV435" s="212"/>
      <c r="SMW435" s="212"/>
      <c r="SMX435" s="212"/>
      <c r="SMY435" s="212"/>
      <c r="SMZ435" s="212"/>
      <c r="SNA435" s="212"/>
      <c r="SNB435" s="212"/>
      <c r="SNC435" s="212"/>
      <c r="SND435" s="212"/>
      <c r="SNE435" s="212"/>
      <c r="SNF435" s="212"/>
      <c r="SNG435" s="212"/>
      <c r="SNH435" s="212"/>
      <c r="SNI435" s="212"/>
      <c r="SNJ435" s="212"/>
      <c r="SNK435" s="212"/>
      <c r="SNL435" s="212"/>
      <c r="SNM435" s="212"/>
      <c r="SNN435" s="212"/>
      <c r="SNO435" s="212"/>
      <c r="SNP435" s="212"/>
      <c r="SNQ435" s="212"/>
      <c r="SNR435" s="212"/>
      <c r="SNS435" s="212"/>
      <c r="SNT435" s="212"/>
      <c r="SNU435" s="212"/>
      <c r="SNV435" s="212"/>
      <c r="SNW435" s="212"/>
      <c r="SNX435" s="212"/>
      <c r="SNY435" s="212"/>
      <c r="SNZ435" s="212"/>
      <c r="SOA435" s="212"/>
      <c r="SOB435" s="212"/>
      <c r="SOC435" s="212"/>
      <c r="SOD435" s="212"/>
      <c r="SOE435" s="212"/>
      <c r="SOF435" s="212"/>
      <c r="SOG435" s="212"/>
      <c r="SOH435" s="212"/>
      <c r="SOI435" s="212"/>
      <c r="SOJ435" s="212"/>
      <c r="SOK435" s="212"/>
      <c r="SOL435" s="212"/>
      <c r="SOM435" s="212"/>
      <c r="SON435" s="212"/>
      <c r="SOO435" s="212"/>
      <c r="SOP435" s="212"/>
      <c r="SOQ435" s="212"/>
      <c r="SOR435" s="212"/>
      <c r="SOS435" s="212"/>
      <c r="SOT435" s="212"/>
      <c r="SOU435" s="212"/>
      <c r="SOV435" s="212"/>
      <c r="SOW435" s="212"/>
      <c r="SOX435" s="212"/>
      <c r="SOY435" s="212"/>
      <c r="SOZ435" s="212"/>
      <c r="SPA435" s="212"/>
      <c r="SPB435" s="212"/>
      <c r="SPC435" s="212"/>
      <c r="SPD435" s="212"/>
      <c r="SPE435" s="212"/>
      <c r="SPF435" s="212"/>
      <c r="SPG435" s="212"/>
      <c r="SPH435" s="212"/>
      <c r="SPI435" s="212"/>
      <c r="SPJ435" s="212"/>
      <c r="SPK435" s="212"/>
      <c r="SPL435" s="212"/>
      <c r="SPM435" s="212"/>
      <c r="SPN435" s="212"/>
      <c r="SPO435" s="212"/>
      <c r="SPP435" s="212"/>
      <c r="SPQ435" s="212"/>
      <c r="SPR435" s="212"/>
      <c r="SPS435" s="212"/>
      <c r="SPT435" s="212"/>
      <c r="SPU435" s="212"/>
      <c r="SPV435" s="212"/>
      <c r="SPW435" s="212"/>
      <c r="SPX435" s="212"/>
      <c r="SPY435" s="212"/>
      <c r="SPZ435" s="212"/>
      <c r="SQA435" s="212"/>
      <c r="SQB435" s="212"/>
      <c r="SQC435" s="212"/>
      <c r="SQD435" s="212"/>
      <c r="SQE435" s="212"/>
      <c r="SQF435" s="212"/>
      <c r="SQG435" s="212"/>
      <c r="SQH435" s="212"/>
      <c r="SQI435" s="212"/>
      <c r="SQJ435" s="212"/>
      <c r="SQK435" s="212"/>
      <c r="SQL435" s="212"/>
      <c r="SQM435" s="212"/>
      <c r="SQN435" s="212"/>
      <c r="SQO435" s="212"/>
      <c r="SQP435" s="212"/>
      <c r="SQQ435" s="212"/>
      <c r="SQR435" s="212"/>
      <c r="SQS435" s="212"/>
      <c r="SQT435" s="212"/>
      <c r="SQU435" s="212"/>
      <c r="SQV435" s="212"/>
      <c r="SQW435" s="212"/>
      <c r="SQX435" s="212"/>
      <c r="SQY435" s="212"/>
      <c r="SQZ435" s="212"/>
      <c r="SRA435" s="212"/>
      <c r="SRB435" s="212"/>
      <c r="SRC435" s="212"/>
      <c r="SRD435" s="212"/>
      <c r="SRE435" s="212"/>
      <c r="SRF435" s="212"/>
      <c r="SRG435" s="212"/>
      <c r="SRH435" s="212"/>
      <c r="SRI435" s="212"/>
      <c r="SRJ435" s="212"/>
      <c r="SRK435" s="212"/>
      <c r="SRL435" s="212"/>
      <c r="SRM435" s="212"/>
      <c r="SRN435" s="212"/>
      <c r="SRO435" s="212"/>
      <c r="SRP435" s="212"/>
      <c r="SRQ435" s="212"/>
      <c r="SRR435" s="212"/>
      <c r="SRS435" s="212"/>
      <c r="SRT435" s="212"/>
      <c r="SRU435" s="212"/>
      <c r="SRV435" s="212"/>
      <c r="SRW435" s="212"/>
      <c r="SRX435" s="212"/>
      <c r="SRY435" s="212"/>
      <c r="SRZ435" s="212"/>
      <c r="SSA435" s="212"/>
      <c r="SSB435" s="212"/>
      <c r="SSC435" s="212"/>
      <c r="SSD435" s="212"/>
      <c r="SSE435" s="212"/>
      <c r="SSF435" s="212"/>
      <c r="SSG435" s="212"/>
      <c r="SSH435" s="212"/>
      <c r="SSI435" s="212"/>
      <c r="SSJ435" s="212"/>
      <c r="SSK435" s="212"/>
      <c r="SSL435" s="212"/>
      <c r="SSM435" s="212"/>
      <c r="SSN435" s="212"/>
      <c r="SSO435" s="212"/>
      <c r="SSP435" s="212"/>
      <c r="SSQ435" s="212"/>
      <c r="SSR435" s="212"/>
      <c r="SSS435" s="212"/>
      <c r="SST435" s="212"/>
      <c r="SSU435" s="212"/>
      <c r="SSV435" s="212"/>
      <c r="SSW435" s="212"/>
      <c r="SSX435" s="212"/>
      <c r="SSY435" s="212"/>
      <c r="SSZ435" s="212"/>
      <c r="STA435" s="212"/>
      <c r="STB435" s="212"/>
      <c r="STC435" s="212"/>
      <c r="STD435" s="212"/>
      <c r="STE435" s="212"/>
      <c r="STF435" s="212"/>
      <c r="STG435" s="212"/>
      <c r="STH435" s="212"/>
      <c r="STI435" s="212"/>
      <c r="STJ435" s="212"/>
      <c r="STK435" s="212"/>
      <c r="STL435" s="212"/>
      <c r="STM435" s="212"/>
      <c r="STN435" s="212"/>
      <c r="STO435" s="212"/>
      <c r="STP435" s="212"/>
      <c r="STQ435" s="212"/>
      <c r="STR435" s="212"/>
      <c r="STS435" s="212"/>
      <c r="STT435" s="212"/>
      <c r="STU435" s="212"/>
      <c r="STV435" s="212"/>
      <c r="STW435" s="212"/>
      <c r="STX435" s="212"/>
      <c r="STY435" s="212"/>
      <c r="STZ435" s="212"/>
      <c r="SUA435" s="212"/>
      <c r="SUB435" s="212"/>
      <c r="SUC435" s="212"/>
      <c r="SUD435" s="212"/>
      <c r="SUE435" s="212"/>
      <c r="SUF435" s="212"/>
      <c r="SUG435" s="212"/>
      <c r="SUH435" s="212"/>
      <c r="SUI435" s="212"/>
      <c r="SUJ435" s="212"/>
      <c r="SUK435" s="212"/>
      <c r="SUL435" s="212"/>
      <c r="SUM435" s="212"/>
      <c r="SUN435" s="212"/>
      <c r="SUO435" s="212"/>
      <c r="SUP435" s="212"/>
      <c r="SUQ435" s="212"/>
      <c r="SUR435" s="212"/>
      <c r="SUS435" s="212"/>
      <c r="SUT435" s="212"/>
      <c r="SUU435" s="212"/>
      <c r="SUV435" s="212"/>
      <c r="SUW435" s="212"/>
      <c r="SUX435" s="212"/>
      <c r="SUY435" s="212"/>
      <c r="SUZ435" s="212"/>
      <c r="SVA435" s="212"/>
      <c r="SVB435" s="212"/>
      <c r="SVC435" s="212"/>
      <c r="SVD435" s="212"/>
      <c r="SVE435" s="212"/>
      <c r="SVF435" s="212"/>
      <c r="SVG435" s="212"/>
      <c r="SVH435" s="212"/>
      <c r="SVI435" s="212"/>
      <c r="SVJ435" s="212"/>
      <c r="SVK435" s="212"/>
      <c r="SVL435" s="212"/>
      <c r="SVM435" s="212"/>
      <c r="SVN435" s="212"/>
      <c r="SVO435" s="212"/>
      <c r="SVP435" s="212"/>
      <c r="SVQ435" s="212"/>
      <c r="SVR435" s="212"/>
      <c r="SVS435" s="212"/>
      <c r="SVT435" s="212"/>
      <c r="SVU435" s="212"/>
      <c r="SVV435" s="212"/>
      <c r="SVW435" s="212"/>
      <c r="SVX435" s="212"/>
      <c r="SVY435" s="212"/>
      <c r="SVZ435" s="212"/>
      <c r="SWA435" s="212"/>
      <c r="SWB435" s="212"/>
      <c r="SWC435" s="212"/>
      <c r="SWD435" s="212"/>
      <c r="SWE435" s="212"/>
      <c r="SWF435" s="212"/>
      <c r="SWG435" s="212"/>
      <c r="SWH435" s="212"/>
      <c r="SWI435" s="212"/>
      <c r="SWJ435" s="212"/>
      <c r="SWK435" s="212"/>
      <c r="SWL435" s="212"/>
      <c r="SWM435" s="212"/>
      <c r="SWN435" s="212"/>
      <c r="SWO435" s="212"/>
      <c r="SWP435" s="212"/>
      <c r="SWQ435" s="212"/>
      <c r="SWR435" s="212"/>
      <c r="SWS435" s="212"/>
      <c r="SWT435" s="212"/>
      <c r="SWU435" s="212"/>
      <c r="SWV435" s="212"/>
      <c r="SWW435" s="212"/>
      <c r="SWX435" s="212"/>
      <c r="SWY435" s="212"/>
      <c r="SWZ435" s="212"/>
      <c r="SXA435" s="212"/>
      <c r="SXB435" s="212"/>
      <c r="SXC435" s="212"/>
      <c r="SXD435" s="212"/>
      <c r="SXE435" s="212"/>
      <c r="SXF435" s="212"/>
      <c r="SXG435" s="212"/>
      <c r="SXH435" s="212"/>
      <c r="SXI435" s="212"/>
      <c r="SXJ435" s="212"/>
      <c r="SXK435" s="212"/>
      <c r="SXL435" s="212"/>
      <c r="SXM435" s="212"/>
      <c r="SXN435" s="212"/>
      <c r="SXO435" s="212"/>
      <c r="SXP435" s="212"/>
      <c r="SXQ435" s="212"/>
      <c r="SXR435" s="212"/>
      <c r="SXS435" s="212"/>
      <c r="SXT435" s="212"/>
      <c r="SXU435" s="212"/>
      <c r="SXV435" s="212"/>
      <c r="SXW435" s="212"/>
      <c r="SXX435" s="212"/>
      <c r="SXY435" s="212"/>
      <c r="SXZ435" s="212"/>
      <c r="SYA435" s="212"/>
      <c r="SYB435" s="212"/>
      <c r="SYC435" s="212"/>
      <c r="SYD435" s="212"/>
      <c r="SYE435" s="212"/>
      <c r="SYF435" s="212"/>
      <c r="SYG435" s="212"/>
      <c r="SYH435" s="212"/>
      <c r="SYI435" s="212"/>
      <c r="SYJ435" s="212"/>
      <c r="SYK435" s="212"/>
      <c r="SYL435" s="212"/>
      <c r="SYM435" s="212"/>
      <c r="SYN435" s="212"/>
      <c r="SYO435" s="212"/>
      <c r="SYP435" s="212"/>
      <c r="SYQ435" s="212"/>
      <c r="SYR435" s="212"/>
      <c r="SYS435" s="212"/>
      <c r="SYT435" s="212"/>
      <c r="SYU435" s="212"/>
      <c r="SYV435" s="212"/>
      <c r="SYW435" s="212"/>
      <c r="SYX435" s="212"/>
      <c r="SYY435" s="212"/>
      <c r="SYZ435" s="212"/>
      <c r="SZA435" s="212"/>
      <c r="SZB435" s="212"/>
      <c r="SZC435" s="212"/>
      <c r="SZD435" s="212"/>
      <c r="SZE435" s="212"/>
      <c r="SZF435" s="212"/>
      <c r="SZG435" s="212"/>
      <c r="SZH435" s="212"/>
      <c r="SZI435" s="212"/>
      <c r="SZJ435" s="212"/>
      <c r="SZK435" s="212"/>
      <c r="SZL435" s="212"/>
      <c r="SZM435" s="212"/>
      <c r="SZN435" s="212"/>
      <c r="SZO435" s="212"/>
      <c r="SZP435" s="212"/>
      <c r="SZQ435" s="212"/>
      <c r="SZR435" s="212"/>
      <c r="SZS435" s="212"/>
      <c r="SZT435" s="212"/>
      <c r="SZU435" s="212"/>
      <c r="SZV435" s="212"/>
      <c r="SZW435" s="212"/>
      <c r="SZX435" s="212"/>
      <c r="SZY435" s="212"/>
      <c r="SZZ435" s="212"/>
      <c r="TAA435" s="212"/>
      <c r="TAB435" s="212"/>
      <c r="TAC435" s="212"/>
      <c r="TAD435" s="212"/>
      <c r="TAE435" s="212"/>
      <c r="TAF435" s="212"/>
      <c r="TAG435" s="212"/>
      <c r="TAH435" s="212"/>
      <c r="TAI435" s="212"/>
      <c r="TAJ435" s="212"/>
      <c r="TAK435" s="212"/>
      <c r="TAL435" s="212"/>
      <c r="TAM435" s="212"/>
      <c r="TAN435" s="212"/>
      <c r="TAO435" s="212"/>
      <c r="TAP435" s="212"/>
      <c r="TAQ435" s="212"/>
      <c r="TAR435" s="212"/>
      <c r="TAS435" s="212"/>
      <c r="TAT435" s="212"/>
      <c r="TAU435" s="212"/>
      <c r="TAV435" s="212"/>
      <c r="TAW435" s="212"/>
      <c r="TAX435" s="212"/>
      <c r="TAY435" s="212"/>
      <c r="TAZ435" s="212"/>
      <c r="TBA435" s="212"/>
      <c r="TBB435" s="212"/>
      <c r="TBC435" s="212"/>
      <c r="TBD435" s="212"/>
      <c r="TBE435" s="212"/>
      <c r="TBF435" s="212"/>
      <c r="TBG435" s="212"/>
      <c r="TBH435" s="212"/>
      <c r="TBI435" s="212"/>
      <c r="TBJ435" s="212"/>
      <c r="TBK435" s="212"/>
      <c r="TBL435" s="212"/>
      <c r="TBM435" s="212"/>
      <c r="TBN435" s="212"/>
      <c r="TBO435" s="212"/>
      <c r="TBP435" s="212"/>
      <c r="TBQ435" s="212"/>
      <c r="TBR435" s="212"/>
      <c r="TBS435" s="212"/>
      <c r="TBT435" s="212"/>
      <c r="TBU435" s="212"/>
      <c r="TBV435" s="212"/>
      <c r="TBW435" s="212"/>
      <c r="TBX435" s="212"/>
      <c r="TBY435" s="212"/>
      <c r="TBZ435" s="212"/>
      <c r="TCA435" s="212"/>
      <c r="TCB435" s="212"/>
      <c r="TCC435" s="212"/>
      <c r="TCD435" s="212"/>
      <c r="TCE435" s="212"/>
      <c r="TCF435" s="212"/>
      <c r="TCG435" s="212"/>
      <c r="TCH435" s="212"/>
      <c r="TCI435" s="212"/>
      <c r="TCJ435" s="212"/>
      <c r="TCK435" s="212"/>
      <c r="TCL435" s="212"/>
      <c r="TCM435" s="212"/>
      <c r="TCN435" s="212"/>
      <c r="TCO435" s="212"/>
      <c r="TCP435" s="212"/>
      <c r="TCQ435" s="212"/>
      <c r="TCR435" s="212"/>
      <c r="TCS435" s="212"/>
      <c r="TCT435" s="212"/>
      <c r="TCU435" s="212"/>
      <c r="TCV435" s="212"/>
      <c r="TCW435" s="212"/>
      <c r="TCX435" s="212"/>
      <c r="TCY435" s="212"/>
      <c r="TCZ435" s="212"/>
      <c r="TDA435" s="212"/>
      <c r="TDB435" s="212"/>
      <c r="TDC435" s="212"/>
      <c r="TDD435" s="212"/>
      <c r="TDE435" s="212"/>
      <c r="TDF435" s="212"/>
      <c r="TDG435" s="212"/>
      <c r="TDH435" s="212"/>
      <c r="TDI435" s="212"/>
      <c r="TDJ435" s="212"/>
      <c r="TDK435" s="212"/>
      <c r="TDL435" s="212"/>
      <c r="TDM435" s="212"/>
      <c r="TDN435" s="212"/>
      <c r="TDO435" s="212"/>
      <c r="TDP435" s="212"/>
      <c r="TDQ435" s="212"/>
      <c r="TDR435" s="212"/>
      <c r="TDS435" s="212"/>
      <c r="TDT435" s="212"/>
      <c r="TDU435" s="212"/>
      <c r="TDV435" s="212"/>
      <c r="TDW435" s="212"/>
      <c r="TDX435" s="212"/>
      <c r="TDY435" s="212"/>
      <c r="TDZ435" s="212"/>
      <c r="TEA435" s="212"/>
      <c r="TEB435" s="212"/>
      <c r="TEC435" s="212"/>
      <c r="TED435" s="212"/>
      <c r="TEE435" s="212"/>
      <c r="TEF435" s="212"/>
      <c r="TEG435" s="212"/>
      <c r="TEH435" s="212"/>
      <c r="TEI435" s="212"/>
      <c r="TEJ435" s="212"/>
      <c r="TEK435" s="212"/>
      <c r="TEL435" s="212"/>
      <c r="TEM435" s="212"/>
      <c r="TEN435" s="212"/>
      <c r="TEO435" s="212"/>
      <c r="TEP435" s="212"/>
      <c r="TEQ435" s="212"/>
      <c r="TER435" s="212"/>
      <c r="TES435" s="212"/>
      <c r="TET435" s="212"/>
      <c r="TEU435" s="212"/>
      <c r="TEV435" s="212"/>
      <c r="TEW435" s="212"/>
      <c r="TEX435" s="212"/>
      <c r="TEY435" s="212"/>
      <c r="TEZ435" s="212"/>
      <c r="TFA435" s="212"/>
      <c r="TFB435" s="212"/>
      <c r="TFC435" s="212"/>
      <c r="TFD435" s="212"/>
      <c r="TFE435" s="212"/>
      <c r="TFF435" s="212"/>
      <c r="TFG435" s="212"/>
      <c r="TFH435" s="212"/>
      <c r="TFI435" s="212"/>
      <c r="TFJ435" s="212"/>
      <c r="TFK435" s="212"/>
      <c r="TFL435" s="212"/>
      <c r="TFM435" s="212"/>
      <c r="TFN435" s="212"/>
      <c r="TFO435" s="212"/>
      <c r="TFP435" s="212"/>
      <c r="TFQ435" s="212"/>
      <c r="TFR435" s="212"/>
      <c r="TFS435" s="212"/>
      <c r="TFT435" s="212"/>
      <c r="TFU435" s="212"/>
      <c r="TFV435" s="212"/>
      <c r="TFW435" s="212"/>
      <c r="TFX435" s="212"/>
      <c r="TFY435" s="212"/>
      <c r="TFZ435" s="212"/>
      <c r="TGA435" s="212"/>
      <c r="TGB435" s="212"/>
      <c r="TGC435" s="212"/>
      <c r="TGD435" s="212"/>
      <c r="TGE435" s="212"/>
      <c r="TGF435" s="212"/>
      <c r="TGG435" s="212"/>
      <c r="TGH435" s="212"/>
      <c r="TGI435" s="212"/>
      <c r="TGJ435" s="212"/>
      <c r="TGK435" s="212"/>
      <c r="TGL435" s="212"/>
      <c r="TGM435" s="212"/>
      <c r="TGN435" s="212"/>
      <c r="TGO435" s="212"/>
      <c r="TGP435" s="212"/>
      <c r="TGQ435" s="212"/>
      <c r="TGR435" s="212"/>
      <c r="TGS435" s="212"/>
      <c r="TGT435" s="212"/>
      <c r="TGU435" s="212"/>
      <c r="TGV435" s="212"/>
      <c r="TGW435" s="212"/>
      <c r="TGX435" s="212"/>
      <c r="TGY435" s="212"/>
      <c r="TGZ435" s="212"/>
      <c r="THA435" s="212"/>
      <c r="THB435" s="212"/>
      <c r="THC435" s="212"/>
      <c r="THD435" s="212"/>
      <c r="THE435" s="212"/>
      <c r="THF435" s="212"/>
      <c r="THG435" s="212"/>
      <c r="THH435" s="212"/>
      <c r="THI435" s="212"/>
      <c r="THJ435" s="212"/>
      <c r="THK435" s="212"/>
      <c r="THL435" s="212"/>
      <c r="THM435" s="212"/>
      <c r="THN435" s="212"/>
      <c r="THO435" s="212"/>
      <c r="THP435" s="212"/>
      <c r="THQ435" s="212"/>
      <c r="THR435" s="212"/>
      <c r="THS435" s="212"/>
      <c r="THT435" s="212"/>
      <c r="THU435" s="212"/>
      <c r="THV435" s="212"/>
      <c r="THW435" s="212"/>
      <c r="THX435" s="212"/>
      <c r="THY435" s="212"/>
      <c r="THZ435" s="212"/>
      <c r="TIA435" s="212"/>
      <c r="TIB435" s="212"/>
      <c r="TIC435" s="212"/>
      <c r="TID435" s="212"/>
      <c r="TIE435" s="212"/>
      <c r="TIF435" s="212"/>
      <c r="TIG435" s="212"/>
      <c r="TIH435" s="212"/>
      <c r="TII435" s="212"/>
      <c r="TIJ435" s="212"/>
      <c r="TIK435" s="212"/>
      <c r="TIL435" s="212"/>
      <c r="TIM435" s="212"/>
      <c r="TIN435" s="212"/>
      <c r="TIO435" s="212"/>
      <c r="TIP435" s="212"/>
      <c r="TIQ435" s="212"/>
      <c r="TIR435" s="212"/>
      <c r="TIS435" s="212"/>
      <c r="TIT435" s="212"/>
      <c r="TIU435" s="212"/>
      <c r="TIV435" s="212"/>
      <c r="TIW435" s="212"/>
      <c r="TIX435" s="212"/>
      <c r="TIY435" s="212"/>
      <c r="TIZ435" s="212"/>
      <c r="TJA435" s="212"/>
      <c r="TJB435" s="212"/>
      <c r="TJC435" s="212"/>
      <c r="TJD435" s="212"/>
      <c r="TJE435" s="212"/>
      <c r="TJF435" s="212"/>
      <c r="TJG435" s="212"/>
      <c r="TJH435" s="212"/>
      <c r="TJI435" s="212"/>
      <c r="TJJ435" s="212"/>
      <c r="TJK435" s="212"/>
      <c r="TJL435" s="212"/>
      <c r="TJM435" s="212"/>
      <c r="TJN435" s="212"/>
      <c r="TJO435" s="212"/>
      <c r="TJP435" s="212"/>
      <c r="TJQ435" s="212"/>
      <c r="TJR435" s="212"/>
      <c r="TJS435" s="212"/>
      <c r="TJT435" s="212"/>
      <c r="TJU435" s="212"/>
      <c r="TJV435" s="212"/>
      <c r="TJW435" s="212"/>
      <c r="TJX435" s="212"/>
      <c r="TJY435" s="212"/>
      <c r="TJZ435" s="212"/>
      <c r="TKA435" s="212"/>
      <c r="TKB435" s="212"/>
      <c r="TKC435" s="212"/>
      <c r="TKD435" s="212"/>
      <c r="TKE435" s="212"/>
      <c r="TKF435" s="212"/>
      <c r="TKG435" s="212"/>
      <c r="TKH435" s="212"/>
      <c r="TKI435" s="212"/>
      <c r="TKJ435" s="212"/>
      <c r="TKK435" s="212"/>
      <c r="TKL435" s="212"/>
      <c r="TKM435" s="212"/>
      <c r="TKN435" s="212"/>
      <c r="TKO435" s="212"/>
      <c r="TKP435" s="212"/>
      <c r="TKQ435" s="212"/>
      <c r="TKR435" s="212"/>
      <c r="TKS435" s="212"/>
      <c r="TKT435" s="212"/>
      <c r="TKU435" s="212"/>
      <c r="TKV435" s="212"/>
      <c r="TKW435" s="212"/>
      <c r="TKX435" s="212"/>
      <c r="TKY435" s="212"/>
      <c r="TKZ435" s="212"/>
      <c r="TLA435" s="212"/>
      <c r="TLB435" s="212"/>
      <c r="TLC435" s="212"/>
      <c r="TLD435" s="212"/>
      <c r="TLE435" s="212"/>
      <c r="TLF435" s="212"/>
      <c r="TLG435" s="212"/>
      <c r="TLH435" s="212"/>
      <c r="TLI435" s="212"/>
      <c r="TLJ435" s="212"/>
      <c r="TLK435" s="212"/>
      <c r="TLL435" s="212"/>
      <c r="TLM435" s="212"/>
      <c r="TLN435" s="212"/>
      <c r="TLO435" s="212"/>
      <c r="TLP435" s="212"/>
      <c r="TLQ435" s="212"/>
      <c r="TLR435" s="212"/>
      <c r="TLS435" s="212"/>
      <c r="TLT435" s="212"/>
      <c r="TLU435" s="212"/>
      <c r="TLV435" s="212"/>
      <c r="TLW435" s="212"/>
      <c r="TLX435" s="212"/>
      <c r="TLY435" s="212"/>
      <c r="TLZ435" s="212"/>
      <c r="TMA435" s="212"/>
      <c r="TMB435" s="212"/>
      <c r="TMC435" s="212"/>
      <c r="TMD435" s="212"/>
      <c r="TME435" s="212"/>
      <c r="TMF435" s="212"/>
      <c r="TMG435" s="212"/>
      <c r="TMH435" s="212"/>
      <c r="TMI435" s="212"/>
      <c r="TMJ435" s="212"/>
      <c r="TMK435" s="212"/>
      <c r="TML435" s="212"/>
      <c r="TMM435" s="212"/>
      <c r="TMN435" s="212"/>
      <c r="TMO435" s="212"/>
      <c r="TMP435" s="212"/>
      <c r="TMQ435" s="212"/>
      <c r="TMR435" s="212"/>
      <c r="TMS435" s="212"/>
      <c r="TMT435" s="212"/>
      <c r="TMU435" s="212"/>
      <c r="TMV435" s="212"/>
      <c r="TMW435" s="212"/>
      <c r="TMX435" s="212"/>
      <c r="TMY435" s="212"/>
      <c r="TMZ435" s="212"/>
      <c r="TNA435" s="212"/>
      <c r="TNB435" s="212"/>
      <c r="TNC435" s="212"/>
      <c r="TND435" s="212"/>
      <c r="TNE435" s="212"/>
      <c r="TNF435" s="212"/>
      <c r="TNG435" s="212"/>
      <c r="TNH435" s="212"/>
      <c r="TNI435" s="212"/>
      <c r="TNJ435" s="212"/>
      <c r="TNK435" s="212"/>
      <c r="TNL435" s="212"/>
      <c r="TNM435" s="212"/>
      <c r="TNN435" s="212"/>
      <c r="TNO435" s="212"/>
      <c r="TNP435" s="212"/>
      <c r="TNQ435" s="212"/>
      <c r="TNR435" s="212"/>
      <c r="TNS435" s="212"/>
      <c r="TNT435" s="212"/>
      <c r="TNU435" s="212"/>
      <c r="TNV435" s="212"/>
      <c r="TNW435" s="212"/>
      <c r="TNX435" s="212"/>
      <c r="TNY435" s="212"/>
      <c r="TNZ435" s="212"/>
      <c r="TOA435" s="212"/>
      <c r="TOB435" s="212"/>
      <c r="TOC435" s="212"/>
      <c r="TOD435" s="212"/>
      <c r="TOE435" s="212"/>
      <c r="TOF435" s="212"/>
      <c r="TOG435" s="212"/>
      <c r="TOH435" s="212"/>
      <c r="TOI435" s="212"/>
      <c r="TOJ435" s="212"/>
      <c r="TOK435" s="212"/>
      <c r="TOL435" s="212"/>
      <c r="TOM435" s="212"/>
      <c r="TON435" s="212"/>
      <c r="TOO435" s="212"/>
      <c r="TOP435" s="212"/>
      <c r="TOQ435" s="212"/>
      <c r="TOR435" s="212"/>
      <c r="TOS435" s="212"/>
      <c r="TOT435" s="212"/>
      <c r="TOU435" s="212"/>
      <c r="TOV435" s="212"/>
      <c r="TOW435" s="212"/>
      <c r="TOX435" s="212"/>
      <c r="TOY435" s="212"/>
      <c r="TOZ435" s="212"/>
      <c r="TPA435" s="212"/>
      <c r="TPB435" s="212"/>
      <c r="TPC435" s="212"/>
      <c r="TPD435" s="212"/>
      <c r="TPE435" s="212"/>
      <c r="TPF435" s="212"/>
      <c r="TPG435" s="212"/>
      <c r="TPH435" s="212"/>
      <c r="TPI435" s="212"/>
      <c r="TPJ435" s="212"/>
      <c r="TPK435" s="212"/>
      <c r="TPL435" s="212"/>
      <c r="TPM435" s="212"/>
      <c r="TPN435" s="212"/>
      <c r="TPO435" s="212"/>
      <c r="TPP435" s="212"/>
      <c r="TPQ435" s="212"/>
      <c r="TPR435" s="212"/>
      <c r="TPS435" s="212"/>
      <c r="TPT435" s="212"/>
      <c r="TPU435" s="212"/>
      <c r="TPV435" s="212"/>
      <c r="TPW435" s="212"/>
      <c r="TPX435" s="212"/>
      <c r="TPY435" s="212"/>
      <c r="TPZ435" s="212"/>
      <c r="TQA435" s="212"/>
      <c r="TQB435" s="212"/>
      <c r="TQC435" s="212"/>
      <c r="TQD435" s="212"/>
      <c r="TQE435" s="212"/>
      <c r="TQF435" s="212"/>
      <c r="TQG435" s="212"/>
      <c r="TQH435" s="212"/>
      <c r="TQI435" s="212"/>
      <c r="TQJ435" s="212"/>
      <c r="TQK435" s="212"/>
      <c r="TQL435" s="212"/>
      <c r="TQM435" s="212"/>
      <c r="TQN435" s="212"/>
      <c r="TQO435" s="212"/>
      <c r="TQP435" s="212"/>
      <c r="TQQ435" s="212"/>
      <c r="TQR435" s="212"/>
      <c r="TQS435" s="212"/>
      <c r="TQT435" s="212"/>
      <c r="TQU435" s="212"/>
      <c r="TQV435" s="212"/>
      <c r="TQW435" s="212"/>
      <c r="TQX435" s="212"/>
      <c r="TQY435" s="212"/>
      <c r="TQZ435" s="212"/>
      <c r="TRA435" s="212"/>
      <c r="TRB435" s="212"/>
      <c r="TRC435" s="212"/>
      <c r="TRD435" s="212"/>
      <c r="TRE435" s="212"/>
      <c r="TRF435" s="212"/>
      <c r="TRG435" s="212"/>
      <c r="TRH435" s="212"/>
      <c r="TRI435" s="212"/>
      <c r="TRJ435" s="212"/>
      <c r="TRK435" s="212"/>
      <c r="TRL435" s="212"/>
      <c r="TRM435" s="212"/>
      <c r="TRN435" s="212"/>
      <c r="TRO435" s="212"/>
      <c r="TRP435" s="212"/>
      <c r="TRQ435" s="212"/>
      <c r="TRR435" s="212"/>
      <c r="TRS435" s="212"/>
      <c r="TRT435" s="212"/>
      <c r="TRU435" s="212"/>
      <c r="TRV435" s="212"/>
      <c r="TRW435" s="212"/>
      <c r="TRX435" s="212"/>
      <c r="TRY435" s="212"/>
      <c r="TRZ435" s="212"/>
      <c r="TSA435" s="212"/>
      <c r="TSB435" s="212"/>
      <c r="TSC435" s="212"/>
      <c r="TSD435" s="212"/>
      <c r="TSE435" s="212"/>
      <c r="TSF435" s="212"/>
      <c r="TSG435" s="212"/>
      <c r="TSH435" s="212"/>
      <c r="TSI435" s="212"/>
      <c r="TSJ435" s="212"/>
      <c r="TSK435" s="212"/>
      <c r="TSL435" s="212"/>
      <c r="TSM435" s="212"/>
      <c r="TSN435" s="212"/>
      <c r="TSO435" s="212"/>
      <c r="TSP435" s="212"/>
      <c r="TSQ435" s="212"/>
      <c r="TSR435" s="212"/>
      <c r="TSS435" s="212"/>
      <c r="TST435" s="212"/>
      <c r="TSU435" s="212"/>
      <c r="TSV435" s="212"/>
      <c r="TSW435" s="212"/>
      <c r="TSX435" s="212"/>
      <c r="TSY435" s="212"/>
      <c r="TSZ435" s="212"/>
      <c r="TTA435" s="212"/>
      <c r="TTB435" s="212"/>
      <c r="TTC435" s="212"/>
      <c r="TTD435" s="212"/>
      <c r="TTE435" s="212"/>
      <c r="TTF435" s="212"/>
      <c r="TTG435" s="212"/>
      <c r="TTH435" s="212"/>
      <c r="TTI435" s="212"/>
      <c r="TTJ435" s="212"/>
      <c r="TTK435" s="212"/>
      <c r="TTL435" s="212"/>
      <c r="TTM435" s="212"/>
      <c r="TTN435" s="212"/>
      <c r="TTO435" s="212"/>
      <c r="TTP435" s="212"/>
      <c r="TTQ435" s="212"/>
      <c r="TTR435" s="212"/>
      <c r="TTS435" s="212"/>
      <c r="TTT435" s="212"/>
      <c r="TTU435" s="212"/>
      <c r="TTV435" s="212"/>
      <c r="TTW435" s="212"/>
      <c r="TTX435" s="212"/>
      <c r="TTY435" s="212"/>
      <c r="TTZ435" s="212"/>
      <c r="TUA435" s="212"/>
      <c r="TUB435" s="212"/>
      <c r="TUC435" s="212"/>
      <c r="TUD435" s="212"/>
      <c r="TUE435" s="212"/>
      <c r="TUF435" s="212"/>
      <c r="TUG435" s="212"/>
      <c r="TUH435" s="212"/>
      <c r="TUI435" s="212"/>
      <c r="TUJ435" s="212"/>
      <c r="TUK435" s="212"/>
      <c r="TUL435" s="212"/>
      <c r="TUM435" s="212"/>
      <c r="TUN435" s="212"/>
      <c r="TUO435" s="212"/>
      <c r="TUP435" s="212"/>
      <c r="TUQ435" s="212"/>
      <c r="TUR435" s="212"/>
      <c r="TUS435" s="212"/>
      <c r="TUT435" s="212"/>
      <c r="TUU435" s="212"/>
      <c r="TUV435" s="212"/>
      <c r="TUW435" s="212"/>
      <c r="TUX435" s="212"/>
      <c r="TUY435" s="212"/>
      <c r="TUZ435" s="212"/>
      <c r="TVA435" s="212"/>
      <c r="TVB435" s="212"/>
      <c r="TVC435" s="212"/>
      <c r="TVD435" s="212"/>
      <c r="TVE435" s="212"/>
      <c r="TVF435" s="212"/>
      <c r="TVG435" s="212"/>
      <c r="TVH435" s="212"/>
      <c r="TVI435" s="212"/>
      <c r="TVJ435" s="212"/>
      <c r="TVK435" s="212"/>
      <c r="TVL435" s="212"/>
      <c r="TVM435" s="212"/>
      <c r="TVN435" s="212"/>
      <c r="TVO435" s="212"/>
      <c r="TVP435" s="212"/>
      <c r="TVQ435" s="212"/>
      <c r="TVR435" s="212"/>
      <c r="TVS435" s="212"/>
      <c r="TVT435" s="212"/>
      <c r="TVU435" s="212"/>
      <c r="TVV435" s="212"/>
      <c r="TVW435" s="212"/>
      <c r="TVX435" s="212"/>
      <c r="TVY435" s="212"/>
      <c r="TVZ435" s="212"/>
      <c r="TWA435" s="212"/>
      <c r="TWB435" s="212"/>
      <c r="TWC435" s="212"/>
      <c r="TWD435" s="212"/>
      <c r="TWE435" s="212"/>
      <c r="TWF435" s="212"/>
      <c r="TWG435" s="212"/>
      <c r="TWH435" s="212"/>
      <c r="TWI435" s="212"/>
      <c r="TWJ435" s="212"/>
      <c r="TWK435" s="212"/>
      <c r="TWL435" s="212"/>
      <c r="TWM435" s="212"/>
      <c r="TWN435" s="212"/>
      <c r="TWO435" s="212"/>
      <c r="TWP435" s="212"/>
      <c r="TWQ435" s="212"/>
      <c r="TWR435" s="212"/>
      <c r="TWS435" s="212"/>
      <c r="TWT435" s="212"/>
      <c r="TWU435" s="212"/>
      <c r="TWV435" s="212"/>
      <c r="TWW435" s="212"/>
      <c r="TWX435" s="212"/>
      <c r="TWY435" s="212"/>
      <c r="TWZ435" s="212"/>
      <c r="TXA435" s="212"/>
      <c r="TXB435" s="212"/>
      <c r="TXC435" s="212"/>
      <c r="TXD435" s="212"/>
      <c r="TXE435" s="212"/>
      <c r="TXF435" s="212"/>
      <c r="TXG435" s="212"/>
      <c r="TXH435" s="212"/>
      <c r="TXI435" s="212"/>
      <c r="TXJ435" s="212"/>
      <c r="TXK435" s="212"/>
      <c r="TXL435" s="212"/>
      <c r="TXM435" s="212"/>
      <c r="TXN435" s="212"/>
      <c r="TXO435" s="212"/>
      <c r="TXP435" s="212"/>
      <c r="TXQ435" s="212"/>
      <c r="TXR435" s="212"/>
      <c r="TXS435" s="212"/>
      <c r="TXT435" s="212"/>
      <c r="TXU435" s="212"/>
      <c r="TXV435" s="212"/>
      <c r="TXW435" s="212"/>
      <c r="TXX435" s="212"/>
      <c r="TXY435" s="212"/>
      <c r="TXZ435" s="212"/>
      <c r="TYA435" s="212"/>
      <c r="TYB435" s="212"/>
      <c r="TYC435" s="212"/>
      <c r="TYD435" s="212"/>
      <c r="TYE435" s="212"/>
      <c r="TYF435" s="212"/>
      <c r="TYG435" s="212"/>
      <c r="TYH435" s="212"/>
      <c r="TYI435" s="212"/>
      <c r="TYJ435" s="212"/>
      <c r="TYK435" s="212"/>
      <c r="TYL435" s="212"/>
      <c r="TYM435" s="212"/>
      <c r="TYN435" s="212"/>
      <c r="TYO435" s="212"/>
      <c r="TYP435" s="212"/>
      <c r="TYQ435" s="212"/>
      <c r="TYR435" s="212"/>
      <c r="TYS435" s="212"/>
      <c r="TYT435" s="212"/>
      <c r="TYU435" s="212"/>
      <c r="TYV435" s="212"/>
      <c r="TYW435" s="212"/>
      <c r="TYX435" s="212"/>
      <c r="TYY435" s="212"/>
      <c r="TYZ435" s="212"/>
      <c r="TZA435" s="212"/>
      <c r="TZB435" s="212"/>
      <c r="TZC435" s="212"/>
      <c r="TZD435" s="212"/>
      <c r="TZE435" s="212"/>
      <c r="TZF435" s="212"/>
      <c r="TZG435" s="212"/>
      <c r="TZH435" s="212"/>
      <c r="TZI435" s="212"/>
      <c r="TZJ435" s="212"/>
      <c r="TZK435" s="212"/>
      <c r="TZL435" s="212"/>
      <c r="TZM435" s="212"/>
      <c r="TZN435" s="212"/>
      <c r="TZO435" s="212"/>
      <c r="TZP435" s="212"/>
      <c r="TZQ435" s="212"/>
      <c r="TZR435" s="212"/>
      <c r="TZS435" s="212"/>
      <c r="TZT435" s="212"/>
      <c r="TZU435" s="212"/>
      <c r="TZV435" s="212"/>
      <c r="TZW435" s="212"/>
      <c r="TZX435" s="212"/>
      <c r="TZY435" s="212"/>
      <c r="TZZ435" s="212"/>
      <c r="UAA435" s="212"/>
      <c r="UAB435" s="212"/>
      <c r="UAC435" s="212"/>
      <c r="UAD435" s="212"/>
      <c r="UAE435" s="212"/>
      <c r="UAF435" s="212"/>
      <c r="UAG435" s="212"/>
      <c r="UAH435" s="212"/>
      <c r="UAI435" s="212"/>
      <c r="UAJ435" s="212"/>
      <c r="UAK435" s="212"/>
      <c r="UAL435" s="212"/>
      <c r="UAM435" s="212"/>
      <c r="UAN435" s="212"/>
      <c r="UAO435" s="212"/>
      <c r="UAP435" s="212"/>
      <c r="UAQ435" s="212"/>
      <c r="UAR435" s="212"/>
      <c r="UAS435" s="212"/>
      <c r="UAT435" s="212"/>
      <c r="UAU435" s="212"/>
      <c r="UAV435" s="212"/>
      <c r="UAW435" s="212"/>
      <c r="UAX435" s="212"/>
      <c r="UAY435" s="212"/>
      <c r="UAZ435" s="212"/>
      <c r="UBA435" s="212"/>
      <c r="UBB435" s="212"/>
      <c r="UBC435" s="212"/>
      <c r="UBD435" s="212"/>
      <c r="UBE435" s="212"/>
      <c r="UBF435" s="212"/>
      <c r="UBG435" s="212"/>
      <c r="UBH435" s="212"/>
      <c r="UBI435" s="212"/>
      <c r="UBJ435" s="212"/>
      <c r="UBK435" s="212"/>
      <c r="UBL435" s="212"/>
      <c r="UBM435" s="212"/>
      <c r="UBN435" s="212"/>
      <c r="UBO435" s="212"/>
      <c r="UBP435" s="212"/>
      <c r="UBQ435" s="212"/>
      <c r="UBR435" s="212"/>
      <c r="UBS435" s="212"/>
      <c r="UBT435" s="212"/>
      <c r="UBU435" s="212"/>
      <c r="UBV435" s="212"/>
      <c r="UBW435" s="212"/>
      <c r="UBX435" s="212"/>
      <c r="UBY435" s="212"/>
      <c r="UBZ435" s="212"/>
      <c r="UCA435" s="212"/>
      <c r="UCB435" s="212"/>
      <c r="UCC435" s="212"/>
      <c r="UCD435" s="212"/>
      <c r="UCE435" s="212"/>
      <c r="UCF435" s="212"/>
      <c r="UCG435" s="212"/>
      <c r="UCH435" s="212"/>
      <c r="UCI435" s="212"/>
      <c r="UCJ435" s="212"/>
      <c r="UCK435" s="212"/>
      <c r="UCL435" s="212"/>
      <c r="UCM435" s="212"/>
      <c r="UCN435" s="212"/>
      <c r="UCO435" s="212"/>
      <c r="UCP435" s="212"/>
      <c r="UCQ435" s="212"/>
      <c r="UCR435" s="212"/>
      <c r="UCS435" s="212"/>
      <c r="UCT435" s="212"/>
      <c r="UCU435" s="212"/>
      <c r="UCV435" s="212"/>
      <c r="UCW435" s="212"/>
      <c r="UCX435" s="212"/>
      <c r="UCY435" s="212"/>
      <c r="UCZ435" s="212"/>
      <c r="UDA435" s="212"/>
      <c r="UDB435" s="212"/>
      <c r="UDC435" s="212"/>
      <c r="UDD435" s="212"/>
      <c r="UDE435" s="212"/>
      <c r="UDF435" s="212"/>
      <c r="UDG435" s="212"/>
      <c r="UDH435" s="212"/>
      <c r="UDI435" s="212"/>
      <c r="UDJ435" s="212"/>
      <c r="UDK435" s="212"/>
      <c r="UDL435" s="212"/>
      <c r="UDM435" s="212"/>
      <c r="UDN435" s="212"/>
      <c r="UDO435" s="212"/>
      <c r="UDP435" s="212"/>
      <c r="UDQ435" s="212"/>
      <c r="UDR435" s="212"/>
      <c r="UDS435" s="212"/>
      <c r="UDT435" s="212"/>
      <c r="UDU435" s="212"/>
      <c r="UDV435" s="212"/>
      <c r="UDW435" s="212"/>
      <c r="UDX435" s="212"/>
      <c r="UDY435" s="212"/>
      <c r="UDZ435" s="212"/>
      <c r="UEA435" s="212"/>
      <c r="UEB435" s="212"/>
      <c r="UEC435" s="212"/>
      <c r="UED435" s="212"/>
      <c r="UEE435" s="212"/>
      <c r="UEF435" s="212"/>
      <c r="UEG435" s="212"/>
      <c r="UEH435" s="212"/>
      <c r="UEI435" s="212"/>
      <c r="UEJ435" s="212"/>
      <c r="UEK435" s="212"/>
      <c r="UEL435" s="212"/>
      <c r="UEM435" s="212"/>
      <c r="UEN435" s="212"/>
      <c r="UEO435" s="212"/>
      <c r="UEP435" s="212"/>
      <c r="UEQ435" s="212"/>
      <c r="UER435" s="212"/>
      <c r="UES435" s="212"/>
      <c r="UET435" s="212"/>
      <c r="UEU435" s="212"/>
      <c r="UEV435" s="212"/>
      <c r="UEW435" s="212"/>
      <c r="UEX435" s="212"/>
      <c r="UEY435" s="212"/>
      <c r="UEZ435" s="212"/>
      <c r="UFA435" s="212"/>
      <c r="UFB435" s="212"/>
      <c r="UFC435" s="212"/>
      <c r="UFD435" s="212"/>
      <c r="UFE435" s="212"/>
      <c r="UFF435" s="212"/>
      <c r="UFG435" s="212"/>
      <c r="UFH435" s="212"/>
      <c r="UFI435" s="212"/>
      <c r="UFJ435" s="212"/>
      <c r="UFK435" s="212"/>
      <c r="UFL435" s="212"/>
      <c r="UFM435" s="212"/>
      <c r="UFN435" s="212"/>
      <c r="UFO435" s="212"/>
      <c r="UFP435" s="212"/>
      <c r="UFQ435" s="212"/>
      <c r="UFR435" s="212"/>
      <c r="UFS435" s="212"/>
      <c r="UFT435" s="212"/>
      <c r="UFU435" s="212"/>
      <c r="UFV435" s="212"/>
      <c r="UFW435" s="212"/>
      <c r="UFX435" s="212"/>
      <c r="UFY435" s="212"/>
      <c r="UFZ435" s="212"/>
      <c r="UGA435" s="212"/>
      <c r="UGB435" s="212"/>
      <c r="UGC435" s="212"/>
      <c r="UGD435" s="212"/>
      <c r="UGE435" s="212"/>
      <c r="UGF435" s="212"/>
      <c r="UGG435" s="212"/>
      <c r="UGH435" s="212"/>
      <c r="UGI435" s="212"/>
      <c r="UGJ435" s="212"/>
      <c r="UGK435" s="212"/>
      <c r="UGL435" s="212"/>
      <c r="UGM435" s="212"/>
      <c r="UGN435" s="212"/>
      <c r="UGO435" s="212"/>
      <c r="UGP435" s="212"/>
      <c r="UGQ435" s="212"/>
      <c r="UGR435" s="212"/>
      <c r="UGS435" s="212"/>
      <c r="UGT435" s="212"/>
      <c r="UGU435" s="212"/>
      <c r="UGV435" s="212"/>
      <c r="UGW435" s="212"/>
      <c r="UGX435" s="212"/>
      <c r="UGY435" s="212"/>
      <c r="UGZ435" s="212"/>
      <c r="UHA435" s="212"/>
      <c r="UHB435" s="212"/>
      <c r="UHC435" s="212"/>
      <c r="UHD435" s="212"/>
      <c r="UHE435" s="212"/>
      <c r="UHF435" s="212"/>
      <c r="UHG435" s="212"/>
      <c r="UHH435" s="212"/>
      <c r="UHI435" s="212"/>
      <c r="UHJ435" s="212"/>
      <c r="UHK435" s="212"/>
      <c r="UHL435" s="212"/>
      <c r="UHM435" s="212"/>
      <c r="UHN435" s="212"/>
      <c r="UHO435" s="212"/>
      <c r="UHP435" s="212"/>
      <c r="UHQ435" s="212"/>
      <c r="UHR435" s="212"/>
      <c r="UHS435" s="212"/>
      <c r="UHT435" s="212"/>
      <c r="UHU435" s="212"/>
      <c r="UHV435" s="212"/>
      <c r="UHW435" s="212"/>
      <c r="UHX435" s="212"/>
      <c r="UHY435" s="212"/>
      <c r="UHZ435" s="212"/>
      <c r="UIA435" s="212"/>
      <c r="UIB435" s="212"/>
      <c r="UIC435" s="212"/>
      <c r="UID435" s="212"/>
      <c r="UIE435" s="212"/>
      <c r="UIF435" s="212"/>
      <c r="UIG435" s="212"/>
      <c r="UIH435" s="212"/>
      <c r="UII435" s="212"/>
      <c r="UIJ435" s="212"/>
      <c r="UIK435" s="212"/>
      <c r="UIL435" s="212"/>
      <c r="UIM435" s="212"/>
      <c r="UIN435" s="212"/>
      <c r="UIO435" s="212"/>
      <c r="UIP435" s="212"/>
      <c r="UIQ435" s="212"/>
      <c r="UIR435" s="212"/>
      <c r="UIS435" s="212"/>
      <c r="UIT435" s="212"/>
      <c r="UIU435" s="212"/>
      <c r="UIV435" s="212"/>
      <c r="UIW435" s="212"/>
      <c r="UIX435" s="212"/>
      <c r="UIY435" s="212"/>
      <c r="UIZ435" s="212"/>
      <c r="UJA435" s="212"/>
      <c r="UJB435" s="212"/>
      <c r="UJC435" s="212"/>
      <c r="UJD435" s="212"/>
      <c r="UJE435" s="212"/>
      <c r="UJF435" s="212"/>
      <c r="UJG435" s="212"/>
      <c r="UJH435" s="212"/>
      <c r="UJI435" s="212"/>
      <c r="UJJ435" s="212"/>
      <c r="UJK435" s="212"/>
      <c r="UJL435" s="212"/>
      <c r="UJM435" s="212"/>
      <c r="UJN435" s="212"/>
      <c r="UJO435" s="212"/>
      <c r="UJP435" s="212"/>
      <c r="UJQ435" s="212"/>
      <c r="UJR435" s="212"/>
      <c r="UJS435" s="212"/>
      <c r="UJT435" s="212"/>
      <c r="UJU435" s="212"/>
      <c r="UJV435" s="212"/>
      <c r="UJW435" s="212"/>
      <c r="UJX435" s="212"/>
      <c r="UJY435" s="212"/>
      <c r="UJZ435" s="212"/>
      <c r="UKA435" s="212"/>
      <c r="UKB435" s="212"/>
      <c r="UKC435" s="212"/>
      <c r="UKD435" s="212"/>
      <c r="UKE435" s="212"/>
      <c r="UKF435" s="212"/>
      <c r="UKG435" s="212"/>
      <c r="UKH435" s="212"/>
      <c r="UKI435" s="212"/>
      <c r="UKJ435" s="212"/>
      <c r="UKK435" s="212"/>
      <c r="UKL435" s="212"/>
      <c r="UKM435" s="212"/>
      <c r="UKN435" s="212"/>
      <c r="UKO435" s="212"/>
      <c r="UKP435" s="212"/>
      <c r="UKQ435" s="212"/>
      <c r="UKR435" s="212"/>
      <c r="UKS435" s="212"/>
      <c r="UKT435" s="212"/>
      <c r="UKU435" s="212"/>
      <c r="UKV435" s="212"/>
      <c r="UKW435" s="212"/>
      <c r="UKX435" s="212"/>
      <c r="UKY435" s="212"/>
      <c r="UKZ435" s="212"/>
      <c r="ULA435" s="212"/>
      <c r="ULB435" s="212"/>
      <c r="ULC435" s="212"/>
      <c r="ULD435" s="212"/>
      <c r="ULE435" s="212"/>
      <c r="ULF435" s="212"/>
      <c r="ULG435" s="212"/>
      <c r="ULH435" s="212"/>
      <c r="ULI435" s="212"/>
      <c r="ULJ435" s="212"/>
      <c r="ULK435" s="212"/>
      <c r="ULL435" s="212"/>
      <c r="ULM435" s="212"/>
      <c r="ULN435" s="212"/>
      <c r="ULO435" s="212"/>
      <c r="ULP435" s="212"/>
      <c r="ULQ435" s="212"/>
      <c r="ULR435" s="212"/>
      <c r="ULS435" s="212"/>
      <c r="ULT435" s="212"/>
      <c r="ULU435" s="212"/>
      <c r="ULV435" s="212"/>
      <c r="ULW435" s="212"/>
      <c r="ULX435" s="212"/>
      <c r="ULY435" s="212"/>
      <c r="ULZ435" s="212"/>
      <c r="UMA435" s="212"/>
      <c r="UMB435" s="212"/>
      <c r="UMC435" s="212"/>
      <c r="UMD435" s="212"/>
      <c r="UME435" s="212"/>
      <c r="UMF435" s="212"/>
      <c r="UMG435" s="212"/>
      <c r="UMH435" s="212"/>
      <c r="UMI435" s="212"/>
      <c r="UMJ435" s="212"/>
      <c r="UMK435" s="212"/>
      <c r="UML435" s="212"/>
      <c r="UMM435" s="212"/>
      <c r="UMN435" s="212"/>
      <c r="UMO435" s="212"/>
      <c r="UMP435" s="212"/>
      <c r="UMQ435" s="212"/>
      <c r="UMR435" s="212"/>
      <c r="UMS435" s="212"/>
      <c r="UMT435" s="212"/>
      <c r="UMU435" s="212"/>
      <c r="UMV435" s="212"/>
      <c r="UMW435" s="212"/>
      <c r="UMX435" s="212"/>
      <c r="UMY435" s="212"/>
      <c r="UMZ435" s="212"/>
      <c r="UNA435" s="212"/>
      <c r="UNB435" s="212"/>
      <c r="UNC435" s="212"/>
      <c r="UND435" s="212"/>
      <c r="UNE435" s="212"/>
      <c r="UNF435" s="212"/>
      <c r="UNG435" s="212"/>
      <c r="UNH435" s="212"/>
      <c r="UNI435" s="212"/>
      <c r="UNJ435" s="212"/>
      <c r="UNK435" s="212"/>
      <c r="UNL435" s="212"/>
      <c r="UNM435" s="212"/>
      <c r="UNN435" s="212"/>
      <c r="UNO435" s="212"/>
      <c r="UNP435" s="212"/>
      <c r="UNQ435" s="212"/>
      <c r="UNR435" s="212"/>
      <c r="UNS435" s="212"/>
      <c r="UNT435" s="212"/>
      <c r="UNU435" s="212"/>
      <c r="UNV435" s="212"/>
      <c r="UNW435" s="212"/>
      <c r="UNX435" s="212"/>
      <c r="UNY435" s="212"/>
      <c r="UNZ435" s="212"/>
      <c r="UOA435" s="212"/>
      <c r="UOB435" s="212"/>
      <c r="UOC435" s="212"/>
      <c r="UOD435" s="212"/>
      <c r="UOE435" s="212"/>
      <c r="UOF435" s="212"/>
      <c r="UOG435" s="212"/>
      <c r="UOH435" s="212"/>
      <c r="UOI435" s="212"/>
      <c r="UOJ435" s="212"/>
      <c r="UOK435" s="212"/>
      <c r="UOL435" s="212"/>
      <c r="UOM435" s="212"/>
      <c r="UON435" s="212"/>
      <c r="UOO435" s="212"/>
      <c r="UOP435" s="212"/>
      <c r="UOQ435" s="212"/>
      <c r="UOR435" s="212"/>
      <c r="UOS435" s="212"/>
      <c r="UOT435" s="212"/>
      <c r="UOU435" s="212"/>
      <c r="UOV435" s="212"/>
      <c r="UOW435" s="212"/>
      <c r="UOX435" s="212"/>
      <c r="UOY435" s="212"/>
      <c r="UOZ435" s="212"/>
      <c r="UPA435" s="212"/>
      <c r="UPB435" s="212"/>
      <c r="UPC435" s="212"/>
      <c r="UPD435" s="212"/>
      <c r="UPE435" s="212"/>
      <c r="UPF435" s="212"/>
      <c r="UPG435" s="212"/>
      <c r="UPH435" s="212"/>
      <c r="UPI435" s="212"/>
      <c r="UPJ435" s="212"/>
      <c r="UPK435" s="212"/>
      <c r="UPL435" s="212"/>
      <c r="UPM435" s="212"/>
      <c r="UPN435" s="212"/>
      <c r="UPO435" s="212"/>
      <c r="UPP435" s="212"/>
      <c r="UPQ435" s="212"/>
      <c r="UPR435" s="212"/>
      <c r="UPS435" s="212"/>
      <c r="UPT435" s="212"/>
      <c r="UPU435" s="212"/>
      <c r="UPV435" s="212"/>
      <c r="UPW435" s="212"/>
      <c r="UPX435" s="212"/>
      <c r="UPY435" s="212"/>
      <c r="UPZ435" s="212"/>
      <c r="UQA435" s="212"/>
      <c r="UQB435" s="212"/>
      <c r="UQC435" s="212"/>
      <c r="UQD435" s="212"/>
      <c r="UQE435" s="212"/>
      <c r="UQF435" s="212"/>
      <c r="UQG435" s="212"/>
      <c r="UQH435" s="212"/>
      <c r="UQI435" s="212"/>
      <c r="UQJ435" s="212"/>
      <c r="UQK435" s="212"/>
      <c r="UQL435" s="212"/>
      <c r="UQM435" s="212"/>
      <c r="UQN435" s="212"/>
      <c r="UQO435" s="212"/>
      <c r="UQP435" s="212"/>
      <c r="UQQ435" s="212"/>
      <c r="UQR435" s="212"/>
      <c r="UQS435" s="212"/>
      <c r="UQT435" s="212"/>
      <c r="UQU435" s="212"/>
      <c r="UQV435" s="212"/>
      <c r="UQW435" s="212"/>
      <c r="UQX435" s="212"/>
      <c r="UQY435" s="212"/>
      <c r="UQZ435" s="212"/>
      <c r="URA435" s="212"/>
      <c r="URB435" s="212"/>
      <c r="URC435" s="212"/>
      <c r="URD435" s="212"/>
      <c r="URE435" s="212"/>
      <c r="URF435" s="212"/>
      <c r="URG435" s="212"/>
      <c r="URH435" s="212"/>
      <c r="URI435" s="212"/>
      <c r="URJ435" s="212"/>
      <c r="URK435" s="212"/>
      <c r="URL435" s="212"/>
      <c r="URM435" s="212"/>
      <c r="URN435" s="212"/>
      <c r="URO435" s="212"/>
      <c r="URP435" s="212"/>
      <c r="URQ435" s="212"/>
      <c r="URR435" s="212"/>
      <c r="URS435" s="212"/>
      <c r="URT435" s="212"/>
      <c r="URU435" s="212"/>
      <c r="URV435" s="212"/>
      <c r="URW435" s="212"/>
      <c r="URX435" s="212"/>
      <c r="URY435" s="212"/>
      <c r="URZ435" s="212"/>
      <c r="USA435" s="212"/>
      <c r="USB435" s="212"/>
      <c r="USC435" s="212"/>
      <c r="USD435" s="212"/>
      <c r="USE435" s="212"/>
      <c r="USF435" s="212"/>
      <c r="USG435" s="212"/>
      <c r="USH435" s="212"/>
      <c r="USI435" s="212"/>
      <c r="USJ435" s="212"/>
      <c r="USK435" s="212"/>
      <c r="USL435" s="212"/>
      <c r="USM435" s="212"/>
      <c r="USN435" s="212"/>
      <c r="USO435" s="212"/>
      <c r="USP435" s="212"/>
      <c r="USQ435" s="212"/>
      <c r="USR435" s="212"/>
      <c r="USS435" s="212"/>
      <c r="UST435" s="212"/>
      <c r="USU435" s="212"/>
      <c r="USV435" s="212"/>
      <c r="USW435" s="212"/>
      <c r="USX435" s="212"/>
      <c r="USY435" s="212"/>
      <c r="USZ435" s="212"/>
      <c r="UTA435" s="212"/>
      <c r="UTB435" s="212"/>
      <c r="UTC435" s="212"/>
      <c r="UTD435" s="212"/>
      <c r="UTE435" s="212"/>
      <c r="UTF435" s="212"/>
      <c r="UTG435" s="212"/>
      <c r="UTH435" s="212"/>
      <c r="UTI435" s="212"/>
      <c r="UTJ435" s="212"/>
      <c r="UTK435" s="212"/>
      <c r="UTL435" s="212"/>
      <c r="UTM435" s="212"/>
      <c r="UTN435" s="212"/>
      <c r="UTO435" s="212"/>
      <c r="UTP435" s="212"/>
      <c r="UTQ435" s="212"/>
      <c r="UTR435" s="212"/>
      <c r="UTS435" s="212"/>
      <c r="UTT435" s="212"/>
      <c r="UTU435" s="212"/>
      <c r="UTV435" s="212"/>
      <c r="UTW435" s="212"/>
      <c r="UTX435" s="212"/>
      <c r="UTY435" s="212"/>
      <c r="UTZ435" s="212"/>
      <c r="UUA435" s="212"/>
      <c r="UUB435" s="212"/>
      <c r="UUC435" s="212"/>
      <c r="UUD435" s="212"/>
      <c r="UUE435" s="212"/>
      <c r="UUF435" s="212"/>
      <c r="UUG435" s="212"/>
      <c r="UUH435" s="212"/>
      <c r="UUI435" s="212"/>
      <c r="UUJ435" s="212"/>
      <c r="UUK435" s="212"/>
      <c r="UUL435" s="212"/>
      <c r="UUM435" s="212"/>
      <c r="UUN435" s="212"/>
      <c r="UUO435" s="212"/>
      <c r="UUP435" s="212"/>
      <c r="UUQ435" s="212"/>
      <c r="UUR435" s="212"/>
      <c r="UUS435" s="212"/>
      <c r="UUT435" s="212"/>
      <c r="UUU435" s="212"/>
      <c r="UUV435" s="212"/>
      <c r="UUW435" s="212"/>
      <c r="UUX435" s="212"/>
      <c r="UUY435" s="212"/>
      <c r="UUZ435" s="212"/>
      <c r="UVA435" s="212"/>
      <c r="UVB435" s="212"/>
      <c r="UVC435" s="212"/>
      <c r="UVD435" s="212"/>
      <c r="UVE435" s="212"/>
      <c r="UVF435" s="212"/>
      <c r="UVG435" s="212"/>
      <c r="UVH435" s="212"/>
      <c r="UVI435" s="212"/>
      <c r="UVJ435" s="212"/>
      <c r="UVK435" s="212"/>
      <c r="UVL435" s="212"/>
      <c r="UVM435" s="212"/>
      <c r="UVN435" s="212"/>
      <c r="UVO435" s="212"/>
      <c r="UVP435" s="212"/>
      <c r="UVQ435" s="212"/>
      <c r="UVR435" s="212"/>
      <c r="UVS435" s="212"/>
      <c r="UVT435" s="212"/>
      <c r="UVU435" s="212"/>
      <c r="UVV435" s="212"/>
      <c r="UVW435" s="212"/>
      <c r="UVX435" s="212"/>
      <c r="UVY435" s="212"/>
      <c r="UVZ435" s="212"/>
      <c r="UWA435" s="212"/>
      <c r="UWB435" s="212"/>
      <c r="UWC435" s="212"/>
      <c r="UWD435" s="212"/>
      <c r="UWE435" s="212"/>
      <c r="UWF435" s="212"/>
      <c r="UWG435" s="212"/>
      <c r="UWH435" s="212"/>
      <c r="UWI435" s="212"/>
      <c r="UWJ435" s="212"/>
      <c r="UWK435" s="212"/>
      <c r="UWL435" s="212"/>
      <c r="UWM435" s="212"/>
      <c r="UWN435" s="212"/>
      <c r="UWO435" s="212"/>
      <c r="UWP435" s="212"/>
      <c r="UWQ435" s="212"/>
      <c r="UWR435" s="212"/>
      <c r="UWS435" s="212"/>
      <c r="UWT435" s="212"/>
      <c r="UWU435" s="212"/>
      <c r="UWV435" s="212"/>
      <c r="UWW435" s="212"/>
      <c r="UWX435" s="212"/>
      <c r="UWY435" s="212"/>
      <c r="UWZ435" s="212"/>
      <c r="UXA435" s="212"/>
      <c r="UXB435" s="212"/>
      <c r="UXC435" s="212"/>
      <c r="UXD435" s="212"/>
      <c r="UXE435" s="212"/>
      <c r="UXF435" s="212"/>
      <c r="UXG435" s="212"/>
      <c r="UXH435" s="212"/>
      <c r="UXI435" s="212"/>
      <c r="UXJ435" s="212"/>
      <c r="UXK435" s="212"/>
      <c r="UXL435" s="212"/>
      <c r="UXM435" s="212"/>
      <c r="UXN435" s="212"/>
      <c r="UXO435" s="212"/>
      <c r="UXP435" s="212"/>
      <c r="UXQ435" s="212"/>
      <c r="UXR435" s="212"/>
      <c r="UXS435" s="212"/>
      <c r="UXT435" s="212"/>
      <c r="UXU435" s="212"/>
      <c r="UXV435" s="212"/>
      <c r="UXW435" s="212"/>
      <c r="UXX435" s="212"/>
      <c r="UXY435" s="212"/>
      <c r="UXZ435" s="212"/>
      <c r="UYA435" s="212"/>
      <c r="UYB435" s="212"/>
      <c r="UYC435" s="212"/>
      <c r="UYD435" s="212"/>
      <c r="UYE435" s="212"/>
      <c r="UYF435" s="212"/>
      <c r="UYG435" s="212"/>
      <c r="UYH435" s="212"/>
      <c r="UYI435" s="212"/>
      <c r="UYJ435" s="212"/>
      <c r="UYK435" s="212"/>
      <c r="UYL435" s="212"/>
      <c r="UYM435" s="212"/>
      <c r="UYN435" s="212"/>
      <c r="UYO435" s="212"/>
      <c r="UYP435" s="212"/>
      <c r="UYQ435" s="212"/>
      <c r="UYR435" s="212"/>
      <c r="UYS435" s="212"/>
      <c r="UYT435" s="212"/>
      <c r="UYU435" s="212"/>
      <c r="UYV435" s="212"/>
      <c r="UYW435" s="212"/>
      <c r="UYX435" s="212"/>
      <c r="UYY435" s="212"/>
      <c r="UYZ435" s="212"/>
      <c r="UZA435" s="212"/>
      <c r="UZB435" s="212"/>
      <c r="UZC435" s="212"/>
      <c r="UZD435" s="212"/>
      <c r="UZE435" s="212"/>
      <c r="UZF435" s="212"/>
      <c r="UZG435" s="212"/>
      <c r="UZH435" s="212"/>
      <c r="UZI435" s="212"/>
      <c r="UZJ435" s="212"/>
      <c r="UZK435" s="212"/>
      <c r="UZL435" s="212"/>
      <c r="UZM435" s="212"/>
      <c r="UZN435" s="212"/>
      <c r="UZO435" s="212"/>
      <c r="UZP435" s="212"/>
      <c r="UZQ435" s="212"/>
      <c r="UZR435" s="212"/>
      <c r="UZS435" s="212"/>
      <c r="UZT435" s="212"/>
      <c r="UZU435" s="212"/>
      <c r="UZV435" s="212"/>
      <c r="UZW435" s="212"/>
      <c r="UZX435" s="212"/>
      <c r="UZY435" s="212"/>
      <c r="UZZ435" s="212"/>
      <c r="VAA435" s="212"/>
      <c r="VAB435" s="212"/>
      <c r="VAC435" s="212"/>
      <c r="VAD435" s="212"/>
      <c r="VAE435" s="212"/>
      <c r="VAF435" s="212"/>
      <c r="VAG435" s="212"/>
      <c r="VAH435" s="212"/>
      <c r="VAI435" s="212"/>
      <c r="VAJ435" s="212"/>
      <c r="VAK435" s="212"/>
      <c r="VAL435" s="212"/>
      <c r="VAM435" s="212"/>
      <c r="VAN435" s="212"/>
      <c r="VAO435" s="212"/>
      <c r="VAP435" s="212"/>
      <c r="VAQ435" s="212"/>
      <c r="VAR435" s="212"/>
      <c r="VAS435" s="212"/>
      <c r="VAT435" s="212"/>
      <c r="VAU435" s="212"/>
      <c r="VAV435" s="212"/>
      <c r="VAW435" s="212"/>
      <c r="VAX435" s="212"/>
      <c r="VAY435" s="212"/>
      <c r="VAZ435" s="212"/>
      <c r="VBA435" s="212"/>
      <c r="VBB435" s="212"/>
      <c r="VBC435" s="212"/>
      <c r="VBD435" s="212"/>
      <c r="VBE435" s="212"/>
      <c r="VBF435" s="212"/>
      <c r="VBG435" s="212"/>
      <c r="VBH435" s="212"/>
      <c r="VBI435" s="212"/>
      <c r="VBJ435" s="212"/>
      <c r="VBK435" s="212"/>
      <c r="VBL435" s="212"/>
      <c r="VBM435" s="212"/>
      <c r="VBN435" s="212"/>
      <c r="VBO435" s="212"/>
      <c r="VBP435" s="212"/>
      <c r="VBQ435" s="212"/>
      <c r="VBR435" s="212"/>
      <c r="VBS435" s="212"/>
      <c r="VBT435" s="212"/>
      <c r="VBU435" s="212"/>
      <c r="VBV435" s="212"/>
      <c r="VBW435" s="212"/>
      <c r="VBX435" s="212"/>
      <c r="VBY435" s="212"/>
      <c r="VBZ435" s="212"/>
      <c r="VCA435" s="212"/>
      <c r="VCB435" s="212"/>
      <c r="VCC435" s="212"/>
      <c r="VCD435" s="212"/>
      <c r="VCE435" s="212"/>
      <c r="VCF435" s="212"/>
      <c r="VCG435" s="212"/>
      <c r="VCH435" s="212"/>
      <c r="VCI435" s="212"/>
      <c r="VCJ435" s="212"/>
      <c r="VCK435" s="212"/>
      <c r="VCL435" s="212"/>
      <c r="VCM435" s="212"/>
      <c r="VCN435" s="212"/>
      <c r="VCO435" s="212"/>
      <c r="VCP435" s="212"/>
      <c r="VCQ435" s="212"/>
      <c r="VCR435" s="212"/>
      <c r="VCS435" s="212"/>
      <c r="VCT435" s="212"/>
      <c r="VCU435" s="212"/>
      <c r="VCV435" s="212"/>
      <c r="VCW435" s="212"/>
      <c r="VCX435" s="212"/>
      <c r="VCY435" s="212"/>
      <c r="VCZ435" s="212"/>
      <c r="VDA435" s="212"/>
      <c r="VDB435" s="212"/>
      <c r="VDC435" s="212"/>
      <c r="VDD435" s="212"/>
      <c r="VDE435" s="212"/>
      <c r="VDF435" s="212"/>
      <c r="VDG435" s="212"/>
      <c r="VDH435" s="212"/>
      <c r="VDI435" s="212"/>
      <c r="VDJ435" s="212"/>
      <c r="VDK435" s="212"/>
      <c r="VDL435" s="212"/>
      <c r="VDM435" s="212"/>
      <c r="VDN435" s="212"/>
      <c r="VDO435" s="212"/>
      <c r="VDP435" s="212"/>
      <c r="VDQ435" s="212"/>
      <c r="VDR435" s="212"/>
      <c r="VDS435" s="212"/>
      <c r="VDT435" s="212"/>
      <c r="VDU435" s="212"/>
      <c r="VDV435" s="212"/>
      <c r="VDW435" s="212"/>
      <c r="VDX435" s="212"/>
      <c r="VDY435" s="212"/>
      <c r="VDZ435" s="212"/>
      <c r="VEA435" s="212"/>
      <c r="VEB435" s="212"/>
      <c r="VEC435" s="212"/>
      <c r="VED435" s="212"/>
      <c r="VEE435" s="212"/>
      <c r="VEF435" s="212"/>
      <c r="VEG435" s="212"/>
      <c r="VEH435" s="212"/>
      <c r="VEI435" s="212"/>
      <c r="VEJ435" s="212"/>
      <c r="VEK435" s="212"/>
      <c r="VEL435" s="212"/>
      <c r="VEM435" s="212"/>
      <c r="VEN435" s="212"/>
      <c r="VEO435" s="212"/>
      <c r="VEP435" s="212"/>
      <c r="VEQ435" s="212"/>
      <c r="VER435" s="212"/>
      <c r="VES435" s="212"/>
      <c r="VET435" s="212"/>
      <c r="VEU435" s="212"/>
      <c r="VEV435" s="212"/>
      <c r="VEW435" s="212"/>
      <c r="VEX435" s="212"/>
      <c r="VEY435" s="212"/>
      <c r="VEZ435" s="212"/>
      <c r="VFA435" s="212"/>
      <c r="VFB435" s="212"/>
      <c r="VFC435" s="212"/>
      <c r="VFD435" s="212"/>
      <c r="VFE435" s="212"/>
      <c r="VFF435" s="212"/>
      <c r="VFG435" s="212"/>
      <c r="VFH435" s="212"/>
      <c r="VFI435" s="212"/>
      <c r="VFJ435" s="212"/>
      <c r="VFK435" s="212"/>
      <c r="VFL435" s="212"/>
      <c r="VFM435" s="212"/>
      <c r="VFN435" s="212"/>
      <c r="VFO435" s="212"/>
      <c r="VFP435" s="212"/>
      <c r="VFQ435" s="212"/>
      <c r="VFR435" s="212"/>
      <c r="VFS435" s="212"/>
      <c r="VFT435" s="212"/>
      <c r="VFU435" s="212"/>
      <c r="VFV435" s="212"/>
      <c r="VFW435" s="212"/>
      <c r="VFX435" s="212"/>
      <c r="VFY435" s="212"/>
      <c r="VFZ435" s="212"/>
      <c r="VGA435" s="212"/>
      <c r="VGB435" s="212"/>
      <c r="VGC435" s="212"/>
      <c r="VGD435" s="212"/>
      <c r="VGE435" s="212"/>
      <c r="VGF435" s="212"/>
      <c r="VGG435" s="212"/>
      <c r="VGH435" s="212"/>
      <c r="VGI435" s="212"/>
      <c r="VGJ435" s="212"/>
      <c r="VGK435" s="212"/>
      <c r="VGL435" s="212"/>
      <c r="VGM435" s="212"/>
      <c r="VGN435" s="212"/>
      <c r="VGO435" s="212"/>
      <c r="VGP435" s="212"/>
      <c r="VGQ435" s="212"/>
      <c r="VGR435" s="212"/>
      <c r="VGS435" s="212"/>
      <c r="VGT435" s="212"/>
      <c r="VGU435" s="212"/>
      <c r="VGV435" s="212"/>
      <c r="VGW435" s="212"/>
      <c r="VGX435" s="212"/>
      <c r="VGY435" s="212"/>
      <c r="VGZ435" s="212"/>
      <c r="VHA435" s="212"/>
      <c r="VHB435" s="212"/>
      <c r="VHC435" s="212"/>
      <c r="VHD435" s="212"/>
      <c r="VHE435" s="212"/>
      <c r="VHF435" s="212"/>
      <c r="VHG435" s="212"/>
      <c r="VHH435" s="212"/>
      <c r="VHI435" s="212"/>
      <c r="VHJ435" s="212"/>
      <c r="VHK435" s="212"/>
      <c r="VHL435" s="212"/>
      <c r="VHM435" s="212"/>
      <c r="VHN435" s="212"/>
      <c r="VHO435" s="212"/>
      <c r="VHP435" s="212"/>
      <c r="VHQ435" s="212"/>
      <c r="VHR435" s="212"/>
      <c r="VHS435" s="212"/>
      <c r="VHT435" s="212"/>
      <c r="VHU435" s="212"/>
      <c r="VHV435" s="212"/>
      <c r="VHW435" s="212"/>
      <c r="VHX435" s="212"/>
      <c r="VHY435" s="212"/>
      <c r="VHZ435" s="212"/>
      <c r="VIA435" s="212"/>
      <c r="VIB435" s="212"/>
      <c r="VIC435" s="212"/>
      <c r="VID435" s="212"/>
      <c r="VIE435" s="212"/>
      <c r="VIF435" s="212"/>
      <c r="VIG435" s="212"/>
      <c r="VIH435" s="212"/>
      <c r="VII435" s="212"/>
      <c r="VIJ435" s="212"/>
      <c r="VIK435" s="212"/>
      <c r="VIL435" s="212"/>
      <c r="VIM435" s="212"/>
      <c r="VIN435" s="212"/>
      <c r="VIO435" s="212"/>
      <c r="VIP435" s="212"/>
      <c r="VIQ435" s="212"/>
      <c r="VIR435" s="212"/>
      <c r="VIS435" s="212"/>
      <c r="VIT435" s="212"/>
      <c r="VIU435" s="212"/>
      <c r="VIV435" s="212"/>
      <c r="VIW435" s="212"/>
      <c r="VIX435" s="212"/>
      <c r="VIY435" s="212"/>
      <c r="VIZ435" s="212"/>
      <c r="VJA435" s="212"/>
      <c r="VJB435" s="212"/>
      <c r="VJC435" s="212"/>
      <c r="VJD435" s="212"/>
      <c r="VJE435" s="212"/>
      <c r="VJF435" s="212"/>
      <c r="VJG435" s="212"/>
      <c r="VJH435" s="212"/>
      <c r="VJI435" s="212"/>
      <c r="VJJ435" s="212"/>
      <c r="VJK435" s="212"/>
      <c r="VJL435" s="212"/>
      <c r="VJM435" s="212"/>
      <c r="VJN435" s="212"/>
      <c r="VJO435" s="212"/>
      <c r="VJP435" s="212"/>
      <c r="VJQ435" s="212"/>
      <c r="VJR435" s="212"/>
      <c r="VJS435" s="212"/>
      <c r="VJT435" s="212"/>
      <c r="VJU435" s="212"/>
      <c r="VJV435" s="212"/>
      <c r="VJW435" s="212"/>
      <c r="VJX435" s="212"/>
      <c r="VJY435" s="212"/>
      <c r="VJZ435" s="212"/>
      <c r="VKA435" s="212"/>
      <c r="VKB435" s="212"/>
      <c r="VKC435" s="212"/>
      <c r="VKD435" s="212"/>
      <c r="VKE435" s="212"/>
      <c r="VKF435" s="212"/>
      <c r="VKG435" s="212"/>
      <c r="VKH435" s="212"/>
      <c r="VKI435" s="212"/>
      <c r="VKJ435" s="212"/>
      <c r="VKK435" s="212"/>
      <c r="VKL435" s="212"/>
      <c r="VKM435" s="212"/>
      <c r="VKN435" s="212"/>
      <c r="VKO435" s="212"/>
      <c r="VKP435" s="212"/>
      <c r="VKQ435" s="212"/>
      <c r="VKR435" s="212"/>
      <c r="VKS435" s="212"/>
      <c r="VKT435" s="212"/>
      <c r="VKU435" s="212"/>
      <c r="VKV435" s="212"/>
      <c r="VKW435" s="212"/>
      <c r="VKX435" s="212"/>
      <c r="VKY435" s="212"/>
      <c r="VKZ435" s="212"/>
      <c r="VLA435" s="212"/>
      <c r="VLB435" s="212"/>
      <c r="VLC435" s="212"/>
      <c r="VLD435" s="212"/>
      <c r="VLE435" s="212"/>
      <c r="VLF435" s="212"/>
      <c r="VLG435" s="212"/>
      <c r="VLH435" s="212"/>
      <c r="VLI435" s="212"/>
      <c r="VLJ435" s="212"/>
      <c r="VLK435" s="212"/>
      <c r="VLL435" s="212"/>
      <c r="VLM435" s="212"/>
      <c r="VLN435" s="212"/>
      <c r="VLO435" s="212"/>
      <c r="VLP435" s="212"/>
      <c r="VLQ435" s="212"/>
      <c r="VLR435" s="212"/>
      <c r="VLS435" s="212"/>
      <c r="VLT435" s="212"/>
      <c r="VLU435" s="212"/>
      <c r="VLV435" s="212"/>
      <c r="VLW435" s="212"/>
      <c r="VLX435" s="212"/>
      <c r="VLY435" s="212"/>
      <c r="VLZ435" s="212"/>
      <c r="VMA435" s="212"/>
      <c r="VMB435" s="212"/>
      <c r="VMC435" s="212"/>
      <c r="VMD435" s="212"/>
      <c r="VME435" s="212"/>
      <c r="VMF435" s="212"/>
      <c r="VMG435" s="212"/>
      <c r="VMH435" s="212"/>
      <c r="VMI435" s="212"/>
      <c r="VMJ435" s="212"/>
      <c r="VMK435" s="212"/>
      <c r="VML435" s="212"/>
      <c r="VMM435" s="212"/>
      <c r="VMN435" s="212"/>
      <c r="VMO435" s="212"/>
      <c r="VMP435" s="212"/>
      <c r="VMQ435" s="212"/>
      <c r="VMR435" s="212"/>
      <c r="VMS435" s="212"/>
      <c r="VMT435" s="212"/>
      <c r="VMU435" s="212"/>
      <c r="VMV435" s="212"/>
      <c r="VMW435" s="212"/>
      <c r="VMX435" s="212"/>
      <c r="VMY435" s="212"/>
      <c r="VMZ435" s="212"/>
      <c r="VNA435" s="212"/>
      <c r="VNB435" s="212"/>
      <c r="VNC435" s="212"/>
      <c r="VND435" s="212"/>
      <c r="VNE435" s="212"/>
      <c r="VNF435" s="212"/>
      <c r="VNG435" s="212"/>
      <c r="VNH435" s="212"/>
      <c r="VNI435" s="212"/>
      <c r="VNJ435" s="212"/>
      <c r="VNK435" s="212"/>
      <c r="VNL435" s="212"/>
      <c r="VNM435" s="212"/>
      <c r="VNN435" s="212"/>
      <c r="VNO435" s="212"/>
      <c r="VNP435" s="212"/>
      <c r="VNQ435" s="212"/>
      <c r="VNR435" s="212"/>
      <c r="VNS435" s="212"/>
      <c r="VNT435" s="212"/>
      <c r="VNU435" s="212"/>
      <c r="VNV435" s="212"/>
      <c r="VNW435" s="212"/>
      <c r="VNX435" s="212"/>
      <c r="VNY435" s="212"/>
      <c r="VNZ435" s="212"/>
      <c r="VOA435" s="212"/>
      <c r="VOB435" s="212"/>
      <c r="VOC435" s="212"/>
      <c r="VOD435" s="212"/>
      <c r="VOE435" s="212"/>
      <c r="VOF435" s="212"/>
      <c r="VOG435" s="212"/>
      <c r="VOH435" s="212"/>
      <c r="VOI435" s="212"/>
      <c r="VOJ435" s="212"/>
      <c r="VOK435" s="212"/>
      <c r="VOL435" s="212"/>
      <c r="VOM435" s="212"/>
      <c r="VON435" s="212"/>
      <c r="VOO435" s="212"/>
      <c r="VOP435" s="212"/>
      <c r="VOQ435" s="212"/>
      <c r="VOR435" s="212"/>
      <c r="VOS435" s="212"/>
      <c r="VOT435" s="212"/>
      <c r="VOU435" s="212"/>
      <c r="VOV435" s="212"/>
      <c r="VOW435" s="212"/>
      <c r="VOX435" s="212"/>
      <c r="VOY435" s="212"/>
      <c r="VOZ435" s="212"/>
      <c r="VPA435" s="212"/>
      <c r="VPB435" s="212"/>
      <c r="VPC435" s="212"/>
      <c r="VPD435" s="212"/>
      <c r="VPE435" s="212"/>
      <c r="VPF435" s="212"/>
      <c r="VPG435" s="212"/>
      <c r="VPH435" s="212"/>
      <c r="VPI435" s="212"/>
      <c r="VPJ435" s="212"/>
      <c r="VPK435" s="212"/>
      <c r="VPL435" s="212"/>
      <c r="VPM435" s="212"/>
      <c r="VPN435" s="212"/>
      <c r="VPO435" s="212"/>
      <c r="VPP435" s="212"/>
      <c r="VPQ435" s="212"/>
      <c r="VPR435" s="212"/>
      <c r="VPS435" s="212"/>
      <c r="VPT435" s="212"/>
      <c r="VPU435" s="212"/>
      <c r="VPV435" s="212"/>
      <c r="VPW435" s="212"/>
      <c r="VPX435" s="212"/>
      <c r="VPY435" s="212"/>
      <c r="VPZ435" s="212"/>
      <c r="VQA435" s="212"/>
      <c r="VQB435" s="212"/>
      <c r="VQC435" s="212"/>
      <c r="VQD435" s="212"/>
      <c r="VQE435" s="212"/>
      <c r="VQF435" s="212"/>
      <c r="VQG435" s="212"/>
      <c r="VQH435" s="212"/>
      <c r="VQI435" s="212"/>
      <c r="VQJ435" s="212"/>
      <c r="VQK435" s="212"/>
      <c r="VQL435" s="212"/>
      <c r="VQM435" s="212"/>
      <c r="VQN435" s="212"/>
      <c r="VQO435" s="212"/>
      <c r="VQP435" s="212"/>
      <c r="VQQ435" s="212"/>
      <c r="VQR435" s="212"/>
      <c r="VQS435" s="212"/>
      <c r="VQT435" s="212"/>
      <c r="VQU435" s="212"/>
      <c r="VQV435" s="212"/>
      <c r="VQW435" s="212"/>
      <c r="VQX435" s="212"/>
      <c r="VQY435" s="212"/>
      <c r="VQZ435" s="212"/>
      <c r="VRA435" s="212"/>
      <c r="VRB435" s="212"/>
      <c r="VRC435" s="212"/>
      <c r="VRD435" s="212"/>
      <c r="VRE435" s="212"/>
      <c r="VRF435" s="212"/>
      <c r="VRG435" s="212"/>
      <c r="VRH435" s="212"/>
      <c r="VRI435" s="212"/>
      <c r="VRJ435" s="212"/>
      <c r="VRK435" s="212"/>
      <c r="VRL435" s="212"/>
      <c r="VRM435" s="212"/>
      <c r="VRN435" s="212"/>
      <c r="VRO435" s="212"/>
      <c r="VRP435" s="212"/>
      <c r="VRQ435" s="212"/>
      <c r="VRR435" s="212"/>
      <c r="VRS435" s="212"/>
      <c r="VRT435" s="212"/>
      <c r="VRU435" s="212"/>
      <c r="VRV435" s="212"/>
      <c r="VRW435" s="212"/>
      <c r="VRX435" s="212"/>
      <c r="VRY435" s="212"/>
      <c r="VRZ435" s="212"/>
      <c r="VSA435" s="212"/>
      <c r="VSB435" s="212"/>
      <c r="VSC435" s="212"/>
      <c r="VSD435" s="212"/>
      <c r="VSE435" s="212"/>
      <c r="VSF435" s="212"/>
      <c r="VSG435" s="212"/>
      <c r="VSH435" s="212"/>
      <c r="VSI435" s="212"/>
      <c r="VSJ435" s="212"/>
      <c r="VSK435" s="212"/>
      <c r="VSL435" s="212"/>
      <c r="VSM435" s="212"/>
      <c r="VSN435" s="212"/>
      <c r="VSO435" s="212"/>
      <c r="VSP435" s="212"/>
      <c r="VSQ435" s="212"/>
      <c r="VSR435" s="212"/>
      <c r="VSS435" s="212"/>
      <c r="VST435" s="212"/>
      <c r="VSU435" s="212"/>
      <c r="VSV435" s="212"/>
      <c r="VSW435" s="212"/>
      <c r="VSX435" s="212"/>
      <c r="VSY435" s="212"/>
      <c r="VSZ435" s="212"/>
      <c r="VTA435" s="212"/>
      <c r="VTB435" s="212"/>
      <c r="VTC435" s="212"/>
      <c r="VTD435" s="212"/>
      <c r="VTE435" s="212"/>
      <c r="VTF435" s="212"/>
      <c r="VTG435" s="212"/>
      <c r="VTH435" s="212"/>
      <c r="VTI435" s="212"/>
      <c r="VTJ435" s="212"/>
      <c r="VTK435" s="212"/>
      <c r="VTL435" s="212"/>
      <c r="VTM435" s="212"/>
      <c r="VTN435" s="212"/>
      <c r="VTO435" s="212"/>
      <c r="VTP435" s="212"/>
      <c r="VTQ435" s="212"/>
      <c r="VTR435" s="212"/>
      <c r="VTS435" s="212"/>
      <c r="VTT435" s="212"/>
      <c r="VTU435" s="212"/>
      <c r="VTV435" s="212"/>
      <c r="VTW435" s="212"/>
      <c r="VTX435" s="212"/>
      <c r="VTY435" s="212"/>
      <c r="VTZ435" s="212"/>
      <c r="VUA435" s="212"/>
      <c r="VUB435" s="212"/>
      <c r="VUC435" s="212"/>
      <c r="VUD435" s="212"/>
      <c r="VUE435" s="212"/>
      <c r="VUF435" s="212"/>
      <c r="VUG435" s="212"/>
      <c r="VUH435" s="212"/>
      <c r="VUI435" s="212"/>
      <c r="VUJ435" s="212"/>
      <c r="VUK435" s="212"/>
      <c r="VUL435" s="212"/>
      <c r="VUM435" s="212"/>
      <c r="VUN435" s="212"/>
      <c r="VUO435" s="212"/>
      <c r="VUP435" s="212"/>
      <c r="VUQ435" s="212"/>
      <c r="VUR435" s="212"/>
      <c r="VUS435" s="212"/>
      <c r="VUT435" s="212"/>
      <c r="VUU435" s="212"/>
      <c r="VUV435" s="212"/>
      <c r="VUW435" s="212"/>
      <c r="VUX435" s="212"/>
      <c r="VUY435" s="212"/>
      <c r="VUZ435" s="212"/>
      <c r="VVA435" s="212"/>
      <c r="VVB435" s="212"/>
      <c r="VVC435" s="212"/>
      <c r="VVD435" s="212"/>
      <c r="VVE435" s="212"/>
      <c r="VVF435" s="212"/>
      <c r="VVG435" s="212"/>
      <c r="VVH435" s="212"/>
      <c r="VVI435" s="212"/>
      <c r="VVJ435" s="212"/>
      <c r="VVK435" s="212"/>
      <c r="VVL435" s="212"/>
      <c r="VVM435" s="212"/>
      <c r="VVN435" s="212"/>
      <c r="VVO435" s="212"/>
      <c r="VVP435" s="212"/>
      <c r="VVQ435" s="212"/>
      <c r="VVR435" s="212"/>
      <c r="VVS435" s="212"/>
      <c r="VVT435" s="212"/>
      <c r="VVU435" s="212"/>
      <c r="VVV435" s="212"/>
      <c r="VVW435" s="212"/>
      <c r="VVX435" s="212"/>
      <c r="VVY435" s="212"/>
      <c r="VVZ435" s="212"/>
      <c r="VWA435" s="212"/>
      <c r="VWB435" s="212"/>
      <c r="VWC435" s="212"/>
      <c r="VWD435" s="212"/>
      <c r="VWE435" s="212"/>
      <c r="VWF435" s="212"/>
      <c r="VWG435" s="212"/>
      <c r="VWH435" s="212"/>
      <c r="VWI435" s="212"/>
      <c r="VWJ435" s="212"/>
      <c r="VWK435" s="212"/>
      <c r="VWL435" s="212"/>
      <c r="VWM435" s="212"/>
      <c r="VWN435" s="212"/>
      <c r="VWO435" s="212"/>
      <c r="VWP435" s="212"/>
      <c r="VWQ435" s="212"/>
      <c r="VWR435" s="212"/>
      <c r="VWS435" s="212"/>
      <c r="VWT435" s="212"/>
      <c r="VWU435" s="212"/>
      <c r="VWV435" s="212"/>
      <c r="VWW435" s="212"/>
      <c r="VWX435" s="212"/>
      <c r="VWY435" s="212"/>
      <c r="VWZ435" s="212"/>
      <c r="VXA435" s="212"/>
      <c r="VXB435" s="212"/>
      <c r="VXC435" s="212"/>
      <c r="VXD435" s="212"/>
      <c r="VXE435" s="212"/>
      <c r="VXF435" s="212"/>
      <c r="VXG435" s="212"/>
      <c r="VXH435" s="212"/>
      <c r="VXI435" s="212"/>
      <c r="VXJ435" s="212"/>
      <c r="VXK435" s="212"/>
      <c r="VXL435" s="212"/>
      <c r="VXM435" s="212"/>
      <c r="VXN435" s="212"/>
      <c r="VXO435" s="212"/>
      <c r="VXP435" s="212"/>
      <c r="VXQ435" s="212"/>
      <c r="VXR435" s="212"/>
      <c r="VXS435" s="212"/>
      <c r="VXT435" s="212"/>
      <c r="VXU435" s="212"/>
      <c r="VXV435" s="212"/>
      <c r="VXW435" s="212"/>
      <c r="VXX435" s="212"/>
      <c r="VXY435" s="212"/>
      <c r="VXZ435" s="212"/>
      <c r="VYA435" s="212"/>
      <c r="VYB435" s="212"/>
      <c r="VYC435" s="212"/>
      <c r="VYD435" s="212"/>
      <c r="VYE435" s="212"/>
      <c r="VYF435" s="212"/>
      <c r="VYG435" s="212"/>
      <c r="VYH435" s="212"/>
      <c r="VYI435" s="212"/>
      <c r="VYJ435" s="212"/>
      <c r="VYK435" s="212"/>
      <c r="VYL435" s="212"/>
      <c r="VYM435" s="212"/>
      <c r="VYN435" s="212"/>
      <c r="VYO435" s="212"/>
      <c r="VYP435" s="212"/>
      <c r="VYQ435" s="212"/>
      <c r="VYR435" s="212"/>
      <c r="VYS435" s="212"/>
      <c r="VYT435" s="212"/>
      <c r="VYU435" s="212"/>
      <c r="VYV435" s="212"/>
      <c r="VYW435" s="212"/>
      <c r="VYX435" s="212"/>
      <c r="VYY435" s="212"/>
      <c r="VYZ435" s="212"/>
      <c r="VZA435" s="212"/>
      <c r="VZB435" s="212"/>
      <c r="VZC435" s="212"/>
      <c r="VZD435" s="212"/>
      <c r="VZE435" s="212"/>
      <c r="VZF435" s="212"/>
      <c r="VZG435" s="212"/>
      <c r="VZH435" s="212"/>
      <c r="VZI435" s="212"/>
      <c r="VZJ435" s="212"/>
      <c r="VZK435" s="212"/>
      <c r="VZL435" s="212"/>
      <c r="VZM435" s="212"/>
      <c r="VZN435" s="212"/>
      <c r="VZO435" s="212"/>
      <c r="VZP435" s="212"/>
      <c r="VZQ435" s="212"/>
      <c r="VZR435" s="212"/>
      <c r="VZS435" s="212"/>
      <c r="VZT435" s="212"/>
      <c r="VZU435" s="212"/>
      <c r="VZV435" s="212"/>
      <c r="VZW435" s="212"/>
      <c r="VZX435" s="212"/>
      <c r="VZY435" s="212"/>
      <c r="VZZ435" s="212"/>
      <c r="WAA435" s="212"/>
      <c r="WAB435" s="212"/>
      <c r="WAC435" s="212"/>
      <c r="WAD435" s="212"/>
      <c r="WAE435" s="212"/>
      <c r="WAF435" s="212"/>
      <c r="WAG435" s="212"/>
      <c r="WAH435" s="212"/>
      <c r="WAI435" s="212"/>
      <c r="WAJ435" s="212"/>
      <c r="WAK435" s="212"/>
      <c r="WAL435" s="212"/>
      <c r="WAM435" s="212"/>
      <c r="WAN435" s="212"/>
      <c r="WAO435" s="212"/>
      <c r="WAP435" s="212"/>
      <c r="WAQ435" s="212"/>
      <c r="WAR435" s="212"/>
      <c r="WAS435" s="212"/>
      <c r="WAT435" s="212"/>
      <c r="WAU435" s="212"/>
      <c r="WAV435" s="212"/>
      <c r="WAW435" s="212"/>
      <c r="WAX435" s="212"/>
      <c r="WAY435" s="212"/>
      <c r="WAZ435" s="212"/>
      <c r="WBA435" s="212"/>
      <c r="WBB435" s="212"/>
      <c r="WBC435" s="212"/>
      <c r="WBD435" s="212"/>
      <c r="WBE435" s="212"/>
      <c r="WBF435" s="212"/>
      <c r="WBG435" s="212"/>
      <c r="WBH435" s="212"/>
      <c r="WBI435" s="212"/>
      <c r="WBJ435" s="212"/>
      <c r="WBK435" s="212"/>
      <c r="WBL435" s="212"/>
      <c r="WBM435" s="212"/>
      <c r="WBN435" s="212"/>
      <c r="WBO435" s="212"/>
      <c r="WBP435" s="212"/>
      <c r="WBQ435" s="212"/>
      <c r="WBR435" s="212"/>
      <c r="WBS435" s="212"/>
      <c r="WBT435" s="212"/>
      <c r="WBU435" s="212"/>
      <c r="WBV435" s="212"/>
      <c r="WBW435" s="212"/>
      <c r="WBX435" s="212"/>
      <c r="WBY435" s="212"/>
      <c r="WBZ435" s="212"/>
      <c r="WCA435" s="212"/>
      <c r="WCB435" s="212"/>
      <c r="WCC435" s="212"/>
      <c r="WCD435" s="212"/>
      <c r="WCE435" s="212"/>
      <c r="WCF435" s="212"/>
      <c r="WCG435" s="212"/>
      <c r="WCH435" s="212"/>
      <c r="WCI435" s="212"/>
      <c r="WCJ435" s="212"/>
      <c r="WCK435" s="212"/>
      <c r="WCL435" s="212"/>
      <c r="WCM435" s="212"/>
      <c r="WCN435" s="212"/>
      <c r="WCO435" s="212"/>
      <c r="WCP435" s="212"/>
      <c r="WCQ435" s="212"/>
      <c r="WCR435" s="212"/>
      <c r="WCS435" s="212"/>
      <c r="WCT435" s="212"/>
      <c r="WCU435" s="212"/>
      <c r="WCV435" s="212"/>
      <c r="WCW435" s="212"/>
      <c r="WCX435" s="212"/>
      <c r="WCY435" s="212"/>
      <c r="WCZ435" s="212"/>
      <c r="WDA435" s="212"/>
      <c r="WDB435" s="212"/>
      <c r="WDC435" s="212"/>
      <c r="WDD435" s="212"/>
      <c r="WDE435" s="212"/>
      <c r="WDF435" s="212"/>
      <c r="WDG435" s="212"/>
      <c r="WDH435" s="212"/>
      <c r="WDI435" s="212"/>
      <c r="WDJ435" s="212"/>
      <c r="WDK435" s="212"/>
      <c r="WDL435" s="212"/>
      <c r="WDM435" s="212"/>
      <c r="WDN435" s="212"/>
      <c r="WDO435" s="212"/>
      <c r="WDP435" s="212"/>
      <c r="WDQ435" s="212"/>
      <c r="WDR435" s="212"/>
      <c r="WDS435" s="212"/>
      <c r="WDT435" s="212"/>
      <c r="WDU435" s="212"/>
      <c r="WDV435" s="212"/>
      <c r="WDW435" s="212"/>
      <c r="WDX435" s="212"/>
      <c r="WDY435" s="212"/>
      <c r="WDZ435" s="212"/>
      <c r="WEA435" s="212"/>
      <c r="WEB435" s="212"/>
      <c r="WEC435" s="212"/>
      <c r="WED435" s="212"/>
      <c r="WEE435" s="212"/>
      <c r="WEF435" s="212"/>
      <c r="WEG435" s="212"/>
      <c r="WEH435" s="212"/>
      <c r="WEI435" s="212"/>
      <c r="WEJ435" s="212"/>
      <c r="WEK435" s="212"/>
      <c r="WEL435" s="212"/>
      <c r="WEM435" s="212"/>
      <c r="WEN435" s="212"/>
      <c r="WEO435" s="212"/>
      <c r="WEP435" s="212"/>
      <c r="WEQ435" s="212"/>
      <c r="WER435" s="212"/>
      <c r="WES435" s="212"/>
      <c r="WET435" s="212"/>
      <c r="WEU435" s="212"/>
      <c r="WEV435" s="212"/>
      <c r="WEW435" s="212"/>
      <c r="WEX435" s="212"/>
      <c r="WEY435" s="212"/>
      <c r="WEZ435" s="212"/>
      <c r="WFA435" s="212"/>
      <c r="WFB435" s="212"/>
      <c r="WFC435" s="212"/>
      <c r="WFD435" s="212"/>
      <c r="WFE435" s="212"/>
      <c r="WFF435" s="212"/>
      <c r="WFG435" s="212"/>
      <c r="WFH435" s="212"/>
      <c r="WFI435" s="212"/>
      <c r="WFJ435" s="212"/>
      <c r="WFK435" s="212"/>
      <c r="WFL435" s="212"/>
      <c r="WFM435" s="212"/>
      <c r="WFN435" s="212"/>
      <c r="WFO435" s="212"/>
      <c r="WFP435" s="212"/>
      <c r="WFQ435" s="212"/>
      <c r="WFR435" s="212"/>
      <c r="WFS435" s="212"/>
      <c r="WFT435" s="212"/>
      <c r="WFU435" s="212"/>
      <c r="WFV435" s="212"/>
      <c r="WFW435" s="212"/>
      <c r="WFX435" s="212"/>
      <c r="WFY435" s="212"/>
      <c r="WFZ435" s="212"/>
      <c r="WGA435" s="212"/>
      <c r="WGB435" s="212"/>
      <c r="WGC435" s="212"/>
      <c r="WGD435" s="212"/>
      <c r="WGE435" s="212"/>
      <c r="WGF435" s="212"/>
      <c r="WGG435" s="212"/>
      <c r="WGH435" s="212"/>
      <c r="WGI435" s="212"/>
      <c r="WGJ435" s="212"/>
      <c r="WGK435" s="212"/>
      <c r="WGL435" s="212"/>
      <c r="WGM435" s="212"/>
      <c r="WGN435" s="212"/>
      <c r="WGO435" s="212"/>
      <c r="WGP435" s="212"/>
      <c r="WGQ435" s="212"/>
      <c r="WGR435" s="212"/>
      <c r="WGS435" s="212"/>
      <c r="WGT435" s="212"/>
      <c r="WGU435" s="212"/>
      <c r="WGV435" s="212"/>
      <c r="WGW435" s="212"/>
      <c r="WGX435" s="212"/>
      <c r="WGY435" s="212"/>
      <c r="WGZ435" s="212"/>
      <c r="WHA435" s="212"/>
      <c r="WHB435" s="212"/>
      <c r="WHC435" s="212"/>
      <c r="WHD435" s="212"/>
      <c r="WHE435" s="212"/>
      <c r="WHF435" s="212"/>
      <c r="WHG435" s="212"/>
      <c r="WHH435" s="212"/>
      <c r="WHI435" s="212"/>
      <c r="WHJ435" s="212"/>
      <c r="WHK435" s="212"/>
      <c r="WHL435" s="212"/>
      <c r="WHM435" s="212"/>
      <c r="WHN435" s="212"/>
      <c r="WHO435" s="212"/>
      <c r="WHP435" s="212"/>
      <c r="WHQ435" s="212"/>
      <c r="WHR435" s="212"/>
      <c r="WHS435" s="212"/>
      <c r="WHT435" s="212"/>
      <c r="WHU435" s="212"/>
      <c r="WHV435" s="212"/>
      <c r="WHW435" s="212"/>
      <c r="WHX435" s="212"/>
      <c r="WHY435" s="212"/>
      <c r="WHZ435" s="212"/>
      <c r="WIA435" s="212"/>
      <c r="WIB435" s="212"/>
      <c r="WIC435" s="212"/>
      <c r="WID435" s="212"/>
      <c r="WIE435" s="212"/>
      <c r="WIF435" s="212"/>
      <c r="WIG435" s="212"/>
      <c r="WIH435" s="212"/>
      <c r="WII435" s="212"/>
      <c r="WIJ435" s="212"/>
      <c r="WIK435" s="212"/>
      <c r="WIL435" s="212"/>
      <c r="WIM435" s="212"/>
      <c r="WIN435" s="212"/>
      <c r="WIO435" s="212"/>
      <c r="WIP435" s="212"/>
      <c r="WIQ435" s="212"/>
      <c r="WIR435" s="212"/>
      <c r="WIS435" s="212"/>
      <c r="WIT435" s="212"/>
      <c r="WIU435" s="212"/>
      <c r="WIV435" s="212"/>
      <c r="WIW435" s="212"/>
      <c r="WIX435" s="212"/>
      <c r="WIY435" s="212"/>
      <c r="WIZ435" s="212"/>
      <c r="WJA435" s="212"/>
      <c r="WJB435" s="212"/>
      <c r="WJC435" s="212"/>
      <c r="WJD435" s="212"/>
      <c r="WJE435" s="212"/>
      <c r="WJF435" s="212"/>
      <c r="WJG435" s="212"/>
      <c r="WJH435" s="212"/>
      <c r="WJI435" s="212"/>
      <c r="WJJ435" s="212"/>
      <c r="WJK435" s="212"/>
      <c r="WJL435" s="212"/>
      <c r="WJM435" s="212"/>
      <c r="WJN435" s="212"/>
      <c r="WJO435" s="212"/>
      <c r="WJP435" s="212"/>
      <c r="WJQ435" s="212"/>
      <c r="WJR435" s="212"/>
      <c r="WJS435" s="212"/>
      <c r="WJT435" s="212"/>
      <c r="WJU435" s="212"/>
      <c r="WJV435" s="212"/>
      <c r="WJW435" s="212"/>
      <c r="WJX435" s="212"/>
      <c r="WJY435" s="212"/>
      <c r="WJZ435" s="212"/>
      <c r="WKA435" s="212"/>
      <c r="WKB435" s="212"/>
      <c r="WKC435" s="212"/>
      <c r="WKD435" s="212"/>
      <c r="WKE435" s="212"/>
      <c r="WKF435" s="212"/>
      <c r="WKG435" s="212"/>
      <c r="WKH435" s="212"/>
      <c r="WKI435" s="212"/>
      <c r="WKJ435" s="212"/>
      <c r="WKK435" s="212"/>
      <c r="WKL435" s="212"/>
      <c r="WKM435" s="212"/>
      <c r="WKN435" s="212"/>
      <c r="WKO435" s="212"/>
      <c r="WKP435" s="212"/>
      <c r="WKQ435" s="212"/>
      <c r="WKR435" s="212"/>
      <c r="WKS435" s="212"/>
      <c r="WKT435" s="212"/>
      <c r="WKU435" s="212"/>
      <c r="WKV435" s="212"/>
      <c r="WKW435" s="212"/>
      <c r="WKX435" s="212"/>
      <c r="WKY435" s="212"/>
      <c r="WKZ435" s="212"/>
      <c r="WLA435" s="212"/>
      <c r="WLB435" s="212"/>
      <c r="WLC435" s="212"/>
      <c r="WLD435" s="212"/>
      <c r="WLE435" s="212"/>
      <c r="WLF435" s="212"/>
      <c r="WLG435" s="212"/>
      <c r="WLH435" s="212"/>
      <c r="WLI435" s="212"/>
      <c r="WLJ435" s="212"/>
      <c r="WLK435" s="212"/>
      <c r="WLL435" s="212"/>
      <c r="WLM435" s="212"/>
      <c r="WLN435" s="212"/>
      <c r="WLO435" s="212"/>
      <c r="WLP435" s="212"/>
      <c r="WLQ435" s="212"/>
      <c r="WLR435" s="212"/>
      <c r="WLS435" s="212"/>
      <c r="WLT435" s="212"/>
      <c r="WLU435" s="212"/>
      <c r="WLV435" s="212"/>
      <c r="WLW435" s="212"/>
      <c r="WLX435" s="212"/>
      <c r="WLY435" s="212"/>
      <c r="WLZ435" s="212"/>
      <c r="WMA435" s="212"/>
      <c r="WMB435" s="212"/>
      <c r="WMC435" s="212"/>
      <c r="WMD435" s="212"/>
      <c r="WME435" s="212"/>
      <c r="WMF435" s="212"/>
      <c r="WMG435" s="212"/>
      <c r="WMH435" s="212"/>
      <c r="WMI435" s="212"/>
      <c r="WMJ435" s="212"/>
      <c r="WMK435" s="212"/>
      <c r="WML435" s="212"/>
      <c r="WMM435" s="212"/>
      <c r="WMN435" s="212"/>
      <c r="WMO435" s="212"/>
      <c r="WMP435" s="212"/>
      <c r="WMQ435" s="212"/>
      <c r="WMR435" s="212"/>
      <c r="WMS435" s="212"/>
      <c r="WMT435" s="212"/>
      <c r="WMU435" s="212"/>
      <c r="WMV435" s="212"/>
      <c r="WMW435" s="212"/>
      <c r="WMX435" s="212"/>
      <c r="WMY435" s="212"/>
      <c r="WMZ435" s="212"/>
      <c r="WNA435" s="212"/>
      <c r="WNB435" s="212"/>
      <c r="WNC435" s="212"/>
      <c r="WND435" s="212"/>
      <c r="WNE435" s="212"/>
      <c r="WNF435" s="212"/>
      <c r="WNG435" s="212"/>
      <c r="WNH435" s="212"/>
      <c r="WNI435" s="212"/>
      <c r="WNJ435" s="212"/>
      <c r="WNK435" s="212"/>
      <c r="WNL435" s="212"/>
      <c r="WNM435" s="212"/>
      <c r="WNN435" s="212"/>
      <c r="WNO435" s="212"/>
      <c r="WNP435" s="212"/>
      <c r="WNQ435" s="212"/>
      <c r="WNR435" s="212"/>
      <c r="WNS435" s="212"/>
      <c r="WNT435" s="212"/>
      <c r="WNU435" s="212"/>
      <c r="WNV435" s="212"/>
      <c r="WNW435" s="212"/>
      <c r="WNX435" s="212"/>
      <c r="WNY435" s="212"/>
      <c r="WNZ435" s="212"/>
      <c r="WOA435" s="212"/>
      <c r="WOB435" s="212"/>
      <c r="WOC435" s="212"/>
      <c r="WOD435" s="212"/>
      <c r="WOE435" s="212"/>
      <c r="WOF435" s="212"/>
      <c r="WOG435" s="212"/>
      <c r="WOH435" s="212"/>
      <c r="WOI435" s="212"/>
      <c r="WOJ435" s="212"/>
      <c r="WOK435" s="212"/>
      <c r="WOL435" s="212"/>
      <c r="WOM435" s="212"/>
      <c r="WON435" s="212"/>
      <c r="WOO435" s="212"/>
      <c r="WOP435" s="212"/>
      <c r="WOQ435" s="212"/>
      <c r="WOR435" s="212"/>
      <c r="WOS435" s="212"/>
      <c r="WOT435" s="212"/>
    </row>
    <row r="436" spans="1:15958" s="212" customFormat="1">
      <c r="A436" s="297"/>
      <c r="B436" s="309" t="s">
        <v>1331</v>
      </c>
      <c r="C436" s="305">
        <f>SUM(C415:C435)</f>
        <v>1206019.9099999999</v>
      </c>
      <c r="D436" s="305">
        <f>SUM(D415:D435)</f>
        <v>1200754.9099999999</v>
      </c>
      <c r="E436" s="322"/>
      <c r="F436" s="309"/>
      <c r="G436" s="309"/>
      <c r="H436" s="323"/>
      <c r="I436" s="309"/>
      <c r="J436" s="194"/>
      <c r="K436" s="194"/>
      <c r="L436" s="194"/>
      <c r="M436" s="195"/>
      <c r="N436" s="195"/>
      <c r="O436" s="195"/>
      <c r="P436" s="195"/>
      <c r="Q436" s="195"/>
      <c r="R436" s="195"/>
      <c r="S436" s="195"/>
      <c r="T436" s="195"/>
      <c r="U436" s="197"/>
      <c r="V436" s="195"/>
      <c r="W436" s="195"/>
      <c r="X436" s="195"/>
      <c r="Y436" s="195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  <c r="IS436" s="9"/>
      <c r="IT436" s="9"/>
      <c r="IU436" s="9"/>
      <c r="IV436" s="9"/>
      <c r="IW436" s="9"/>
      <c r="IX436" s="9"/>
      <c r="IY436" s="9"/>
      <c r="IZ436" s="9"/>
      <c r="JA436" s="9"/>
      <c r="JB436" s="9"/>
      <c r="JC436" s="9"/>
      <c r="JD436" s="9"/>
      <c r="JE436" s="9"/>
      <c r="JF436" s="9"/>
      <c r="JG436" s="9"/>
      <c r="JH436" s="9"/>
      <c r="JI436" s="9"/>
      <c r="JJ436" s="9"/>
      <c r="JK436" s="9"/>
      <c r="JL436" s="9"/>
      <c r="JM436" s="9"/>
      <c r="JN436" s="9"/>
      <c r="JO436" s="9"/>
      <c r="JP436" s="9"/>
      <c r="JQ436" s="9"/>
      <c r="JR436" s="9"/>
      <c r="JS436" s="9"/>
      <c r="JT436" s="9"/>
      <c r="JU436" s="9"/>
      <c r="JV436" s="9"/>
      <c r="JW436" s="9"/>
      <c r="JX436" s="9"/>
      <c r="JY436" s="9"/>
      <c r="JZ436" s="9"/>
      <c r="KA436" s="9"/>
      <c r="KB436" s="9"/>
      <c r="KC436" s="9"/>
      <c r="KD436" s="9"/>
      <c r="KE436" s="9"/>
      <c r="KF436" s="9"/>
      <c r="KG436" s="9"/>
      <c r="KH436" s="9"/>
      <c r="KI436" s="9"/>
      <c r="KJ436" s="9"/>
      <c r="KK436" s="9"/>
      <c r="KL436" s="9"/>
      <c r="KM436" s="9"/>
      <c r="KN436" s="9"/>
      <c r="KO436" s="9"/>
      <c r="KP436" s="9"/>
      <c r="KQ436" s="9"/>
      <c r="KR436" s="9"/>
      <c r="KS436" s="9"/>
      <c r="KT436" s="9"/>
      <c r="KU436" s="9"/>
      <c r="KV436" s="9"/>
      <c r="KW436" s="9"/>
      <c r="KX436" s="9"/>
      <c r="KY436" s="9"/>
      <c r="KZ436" s="9"/>
      <c r="LA436" s="9"/>
      <c r="LB436" s="9"/>
      <c r="LC436" s="9"/>
      <c r="LD436" s="9"/>
      <c r="LE436" s="9"/>
      <c r="LF436" s="9"/>
      <c r="LG436" s="9"/>
      <c r="LH436" s="9"/>
      <c r="LI436" s="9"/>
      <c r="LJ436" s="9"/>
      <c r="LK436" s="9"/>
      <c r="LL436" s="9"/>
      <c r="LM436" s="9"/>
      <c r="LN436" s="9"/>
      <c r="LO436" s="9"/>
      <c r="LP436" s="9"/>
      <c r="LQ436" s="9"/>
      <c r="LR436" s="9"/>
      <c r="LS436" s="9"/>
      <c r="LT436" s="9"/>
      <c r="LU436" s="9"/>
      <c r="LV436" s="9"/>
      <c r="LW436" s="9"/>
      <c r="LX436" s="9"/>
      <c r="LY436" s="9"/>
      <c r="LZ436" s="9"/>
      <c r="MA436" s="9"/>
      <c r="MB436" s="9"/>
      <c r="MC436" s="9"/>
      <c r="MD436" s="9"/>
      <c r="ME436" s="9"/>
      <c r="MF436" s="9"/>
      <c r="MG436" s="9"/>
      <c r="MH436" s="9"/>
      <c r="MI436" s="9"/>
      <c r="MJ436" s="9"/>
      <c r="MK436" s="9"/>
      <c r="ML436" s="9"/>
      <c r="MM436" s="9"/>
      <c r="MN436" s="9"/>
      <c r="MO436" s="9"/>
      <c r="MP436" s="9"/>
      <c r="MQ436" s="9"/>
      <c r="MR436" s="9"/>
      <c r="MS436" s="9"/>
      <c r="MT436" s="9"/>
      <c r="MU436" s="9"/>
      <c r="MV436" s="9"/>
      <c r="MW436" s="9"/>
      <c r="MX436" s="9"/>
      <c r="MY436" s="9"/>
      <c r="MZ436" s="9"/>
      <c r="NA436" s="9"/>
      <c r="NB436" s="9"/>
      <c r="NC436" s="9"/>
      <c r="ND436" s="9"/>
      <c r="NE436" s="9"/>
      <c r="NF436" s="9"/>
      <c r="NG436" s="9"/>
      <c r="NH436" s="9"/>
      <c r="NI436" s="9"/>
      <c r="NJ436" s="9"/>
      <c r="NK436" s="9"/>
      <c r="NL436" s="9"/>
      <c r="NM436" s="9"/>
      <c r="NN436" s="9"/>
      <c r="NO436" s="9"/>
      <c r="NP436" s="9"/>
      <c r="NQ436" s="9"/>
      <c r="NR436" s="9"/>
      <c r="NS436" s="9"/>
      <c r="NT436" s="9"/>
      <c r="NU436" s="9"/>
      <c r="NV436" s="9"/>
      <c r="NW436" s="9"/>
      <c r="NX436" s="9"/>
      <c r="NY436" s="9"/>
      <c r="NZ436" s="9"/>
      <c r="OA436" s="9"/>
      <c r="OB436" s="9"/>
      <c r="OC436" s="9"/>
      <c r="OD436" s="9"/>
      <c r="OE436" s="9"/>
      <c r="OF436" s="9"/>
      <c r="OG436" s="9"/>
      <c r="OH436" s="9"/>
      <c r="OI436" s="9"/>
      <c r="OJ436" s="9"/>
      <c r="OK436" s="9"/>
      <c r="OL436" s="9"/>
      <c r="OM436" s="9"/>
      <c r="ON436" s="9"/>
      <c r="OO436" s="9"/>
      <c r="OP436" s="9"/>
      <c r="OQ436" s="9"/>
      <c r="OR436" s="9"/>
      <c r="OS436" s="9"/>
      <c r="OT436" s="9"/>
      <c r="OU436" s="9"/>
      <c r="OV436" s="9"/>
      <c r="OW436" s="9"/>
      <c r="OX436" s="9"/>
      <c r="OY436" s="9"/>
      <c r="OZ436" s="9"/>
      <c r="PA436" s="9"/>
      <c r="PB436" s="9"/>
      <c r="PC436" s="9"/>
      <c r="PD436" s="9"/>
      <c r="PE436" s="9"/>
      <c r="PF436" s="9"/>
      <c r="PG436" s="9"/>
      <c r="PH436" s="9"/>
      <c r="PI436" s="9"/>
      <c r="PJ436" s="9"/>
      <c r="PK436" s="9"/>
      <c r="PL436" s="9"/>
      <c r="PM436" s="9"/>
      <c r="PN436" s="9"/>
      <c r="PO436" s="9"/>
      <c r="PP436" s="9"/>
      <c r="PQ436" s="9"/>
      <c r="PR436" s="9"/>
      <c r="PS436" s="9"/>
      <c r="PT436" s="9"/>
      <c r="PU436" s="9"/>
      <c r="PV436" s="9"/>
      <c r="PW436" s="9"/>
      <c r="PX436" s="9"/>
      <c r="PY436" s="9"/>
      <c r="PZ436" s="9"/>
      <c r="QA436" s="9"/>
      <c r="QB436" s="9"/>
      <c r="QC436" s="9"/>
      <c r="QD436" s="9"/>
      <c r="QE436" s="9"/>
      <c r="QF436" s="9"/>
      <c r="QG436" s="9"/>
      <c r="QH436" s="9"/>
      <c r="QI436" s="9"/>
      <c r="QJ436" s="9"/>
      <c r="QK436" s="9"/>
      <c r="QL436" s="9"/>
      <c r="QM436" s="9"/>
      <c r="QN436" s="9"/>
      <c r="QO436" s="9"/>
      <c r="QP436" s="9"/>
      <c r="QQ436" s="9"/>
      <c r="QR436" s="9"/>
      <c r="QS436" s="9"/>
      <c r="QT436" s="9"/>
      <c r="QU436" s="9"/>
      <c r="QV436" s="9"/>
      <c r="QW436" s="9"/>
      <c r="QX436" s="9"/>
      <c r="QY436" s="9"/>
      <c r="QZ436" s="9"/>
      <c r="RA436" s="9"/>
      <c r="RB436" s="9"/>
      <c r="RC436" s="9"/>
      <c r="RD436" s="9"/>
      <c r="RE436" s="9"/>
      <c r="RF436" s="9"/>
      <c r="RG436" s="9"/>
      <c r="RH436" s="9"/>
      <c r="RI436" s="9"/>
      <c r="RJ436" s="9"/>
      <c r="RK436" s="9"/>
      <c r="RL436" s="9"/>
      <c r="RM436" s="9"/>
      <c r="RN436" s="9"/>
      <c r="RO436" s="9"/>
      <c r="RP436" s="9"/>
      <c r="RQ436" s="9"/>
      <c r="RR436" s="9"/>
      <c r="RS436" s="9"/>
      <c r="RT436" s="9"/>
      <c r="RU436" s="9"/>
      <c r="RV436" s="9"/>
      <c r="RW436" s="9"/>
      <c r="RX436" s="9"/>
      <c r="RY436" s="9"/>
      <c r="RZ436" s="9"/>
      <c r="SA436" s="9"/>
      <c r="SB436" s="9"/>
      <c r="SC436" s="9"/>
      <c r="SD436" s="9"/>
      <c r="SE436" s="9"/>
      <c r="SF436" s="9"/>
      <c r="SG436" s="9"/>
      <c r="SH436" s="9"/>
      <c r="SI436" s="9"/>
      <c r="SJ436" s="9"/>
      <c r="SK436" s="9"/>
      <c r="SL436" s="9"/>
      <c r="SM436" s="9"/>
      <c r="SN436" s="9"/>
      <c r="SO436" s="9"/>
      <c r="SP436" s="9"/>
      <c r="SQ436" s="9"/>
      <c r="SR436" s="9"/>
      <c r="SS436" s="9"/>
      <c r="ST436" s="9"/>
      <c r="SU436" s="9"/>
      <c r="SV436" s="9"/>
      <c r="SW436" s="9"/>
      <c r="SX436" s="9"/>
      <c r="SY436" s="9"/>
      <c r="SZ436" s="9"/>
      <c r="TA436" s="9"/>
      <c r="TB436" s="9"/>
      <c r="TC436" s="9"/>
      <c r="TD436" s="9"/>
      <c r="TE436" s="9"/>
      <c r="TF436" s="9"/>
      <c r="TG436" s="9"/>
      <c r="TH436" s="9"/>
      <c r="TI436" s="9"/>
      <c r="TJ436" s="9"/>
      <c r="TK436" s="9"/>
      <c r="TL436" s="9"/>
      <c r="TM436" s="9"/>
      <c r="TN436" s="9"/>
      <c r="TO436" s="9"/>
      <c r="TP436" s="9"/>
      <c r="TQ436" s="9"/>
      <c r="TR436" s="9"/>
      <c r="TS436" s="9"/>
      <c r="TT436" s="9"/>
      <c r="TU436" s="9"/>
      <c r="TV436" s="9"/>
      <c r="TW436" s="9"/>
      <c r="TX436" s="9"/>
      <c r="TY436" s="9"/>
      <c r="TZ436" s="9"/>
      <c r="UA436" s="9"/>
      <c r="UB436" s="9"/>
      <c r="UC436" s="9"/>
      <c r="UD436" s="9"/>
      <c r="UE436" s="9"/>
      <c r="UF436" s="9"/>
      <c r="UG436" s="9"/>
      <c r="UH436" s="9"/>
      <c r="UI436" s="9"/>
      <c r="UJ436" s="9"/>
      <c r="UK436" s="9"/>
      <c r="UL436" s="9"/>
      <c r="UM436" s="9"/>
      <c r="UN436" s="9"/>
      <c r="UO436" s="9"/>
      <c r="UP436" s="9"/>
      <c r="UQ436" s="9"/>
      <c r="UR436" s="9"/>
      <c r="US436" s="9"/>
      <c r="UT436" s="9"/>
      <c r="UU436" s="9"/>
      <c r="UV436" s="9"/>
      <c r="UW436" s="9"/>
      <c r="UX436" s="9"/>
      <c r="UY436" s="9"/>
      <c r="UZ436" s="9"/>
      <c r="VA436" s="9"/>
      <c r="VB436" s="9"/>
      <c r="VC436" s="9"/>
      <c r="VD436" s="9"/>
      <c r="VE436" s="9"/>
      <c r="VF436" s="9"/>
      <c r="VG436" s="9"/>
      <c r="VH436" s="9"/>
      <c r="VI436" s="9"/>
      <c r="VJ436" s="9"/>
      <c r="VK436" s="9"/>
      <c r="VL436" s="9"/>
      <c r="VM436" s="9"/>
      <c r="VN436" s="9"/>
      <c r="VO436" s="9"/>
      <c r="VP436" s="9"/>
      <c r="VQ436" s="9"/>
      <c r="VR436" s="9"/>
      <c r="VS436" s="9"/>
      <c r="VT436" s="9"/>
      <c r="VU436" s="9"/>
      <c r="VV436" s="9"/>
      <c r="VW436" s="9"/>
      <c r="VX436" s="9"/>
      <c r="VY436" s="9"/>
      <c r="VZ436" s="9"/>
      <c r="WA436" s="9"/>
      <c r="WB436" s="9"/>
      <c r="WC436" s="9"/>
      <c r="WD436" s="9"/>
      <c r="WE436" s="9"/>
      <c r="WF436" s="9"/>
      <c r="WG436" s="9"/>
      <c r="WH436" s="9"/>
      <c r="WI436" s="9"/>
      <c r="WJ436" s="9"/>
      <c r="WK436" s="9"/>
      <c r="WL436" s="9"/>
      <c r="WM436" s="9"/>
      <c r="WN436" s="9"/>
      <c r="WO436" s="9"/>
      <c r="WP436" s="9"/>
      <c r="WQ436" s="9"/>
      <c r="WR436" s="9"/>
      <c r="WS436" s="9"/>
      <c r="WT436" s="9"/>
      <c r="WU436" s="9"/>
      <c r="WV436" s="9"/>
      <c r="WW436" s="9"/>
      <c r="WX436" s="9"/>
      <c r="WY436" s="9"/>
      <c r="WZ436" s="9"/>
      <c r="XA436" s="9"/>
      <c r="XB436" s="9"/>
      <c r="XC436" s="9"/>
      <c r="XD436" s="9"/>
      <c r="XE436" s="9"/>
      <c r="XF436" s="9"/>
      <c r="XG436" s="9"/>
      <c r="XH436" s="9"/>
      <c r="XI436" s="9"/>
      <c r="XJ436" s="9"/>
      <c r="XK436" s="9"/>
      <c r="XL436" s="9"/>
      <c r="XM436" s="9"/>
      <c r="XN436" s="9"/>
      <c r="XO436" s="9"/>
      <c r="XP436" s="9"/>
      <c r="XQ436" s="9"/>
      <c r="XR436" s="9"/>
      <c r="XS436" s="9"/>
      <c r="XT436" s="9"/>
      <c r="XU436" s="9"/>
      <c r="XV436" s="9"/>
      <c r="XW436" s="9"/>
      <c r="XX436" s="9"/>
      <c r="XY436" s="9"/>
      <c r="XZ436" s="9"/>
      <c r="YA436" s="9"/>
      <c r="YB436" s="9"/>
      <c r="YC436" s="9"/>
      <c r="YD436" s="9"/>
      <c r="YE436" s="9"/>
      <c r="YF436" s="9"/>
      <c r="YG436" s="9"/>
      <c r="YH436" s="9"/>
      <c r="YI436" s="9"/>
      <c r="YJ436" s="9"/>
      <c r="YK436" s="9"/>
      <c r="YL436" s="9"/>
      <c r="YM436" s="9"/>
      <c r="YN436" s="9"/>
      <c r="YO436" s="9"/>
      <c r="YP436" s="9"/>
      <c r="YQ436" s="9"/>
      <c r="YR436" s="9"/>
      <c r="YS436" s="9"/>
      <c r="YT436" s="9"/>
      <c r="YU436" s="9"/>
      <c r="YV436" s="9"/>
      <c r="YW436" s="9"/>
      <c r="YX436" s="9"/>
      <c r="YY436" s="9"/>
      <c r="YZ436" s="9"/>
      <c r="ZA436" s="9"/>
      <c r="ZB436" s="9"/>
      <c r="ZC436" s="9"/>
      <c r="ZD436" s="9"/>
      <c r="ZE436" s="9"/>
      <c r="ZF436" s="9"/>
      <c r="ZG436" s="9"/>
      <c r="ZH436" s="9"/>
      <c r="ZI436" s="9"/>
      <c r="ZJ436" s="9"/>
      <c r="ZK436" s="9"/>
      <c r="ZL436" s="9"/>
      <c r="ZM436" s="9"/>
      <c r="ZN436" s="9"/>
      <c r="ZO436" s="9"/>
      <c r="ZP436" s="9"/>
      <c r="ZQ436" s="9"/>
      <c r="ZR436" s="9"/>
      <c r="ZS436" s="9"/>
      <c r="ZT436" s="9"/>
      <c r="ZU436" s="9"/>
      <c r="ZV436" s="9"/>
      <c r="ZW436" s="9"/>
      <c r="ZX436" s="9"/>
      <c r="ZY436" s="9"/>
      <c r="ZZ436" s="9"/>
      <c r="AAA436" s="9"/>
      <c r="AAB436" s="9"/>
      <c r="AAC436" s="9"/>
      <c r="AAD436" s="9"/>
      <c r="AAE436" s="9"/>
      <c r="AAF436" s="9"/>
      <c r="AAG436" s="9"/>
      <c r="AAH436" s="9"/>
      <c r="AAI436" s="9"/>
      <c r="AAJ436" s="9"/>
      <c r="AAK436" s="9"/>
      <c r="AAL436" s="9"/>
      <c r="AAM436" s="9"/>
      <c r="AAN436" s="9"/>
      <c r="AAO436" s="9"/>
      <c r="AAP436" s="9"/>
      <c r="AAQ436" s="9"/>
      <c r="AAR436" s="9"/>
      <c r="AAS436" s="9"/>
      <c r="AAT436" s="9"/>
      <c r="AAU436" s="9"/>
      <c r="AAV436" s="9"/>
      <c r="AAW436" s="9"/>
      <c r="AAX436" s="9"/>
      <c r="AAY436" s="9"/>
      <c r="AAZ436" s="9"/>
      <c r="ABA436" s="9"/>
      <c r="ABB436" s="9"/>
      <c r="ABC436" s="9"/>
      <c r="ABD436" s="9"/>
      <c r="ABE436" s="9"/>
      <c r="ABF436" s="9"/>
      <c r="ABG436" s="9"/>
      <c r="ABH436" s="9"/>
      <c r="ABI436" s="9"/>
      <c r="ABJ436" s="9"/>
      <c r="ABK436" s="9"/>
      <c r="ABL436" s="9"/>
      <c r="ABM436" s="9"/>
      <c r="ABN436" s="9"/>
      <c r="ABO436" s="9"/>
      <c r="ABP436" s="9"/>
      <c r="ABQ436" s="9"/>
      <c r="ABR436" s="9"/>
      <c r="ABS436" s="9"/>
      <c r="ABT436" s="9"/>
      <c r="ABU436" s="9"/>
      <c r="ABV436" s="9"/>
      <c r="ABW436" s="9"/>
      <c r="ABX436" s="9"/>
      <c r="ABY436" s="9"/>
      <c r="ABZ436" s="9"/>
      <c r="ACA436" s="9"/>
      <c r="ACB436" s="9"/>
      <c r="ACC436" s="9"/>
      <c r="ACD436" s="9"/>
      <c r="ACE436" s="9"/>
      <c r="ACF436" s="9"/>
      <c r="ACG436" s="9"/>
      <c r="ACH436" s="9"/>
      <c r="ACI436" s="9"/>
      <c r="ACJ436" s="9"/>
      <c r="ACK436" s="9"/>
      <c r="ACL436" s="9"/>
      <c r="ACM436" s="9"/>
      <c r="ACN436" s="9"/>
      <c r="ACO436" s="9"/>
      <c r="ACP436" s="9"/>
      <c r="ACQ436" s="9"/>
      <c r="ACR436" s="9"/>
      <c r="ACS436" s="9"/>
      <c r="ACT436" s="9"/>
      <c r="ACU436" s="9"/>
      <c r="ACV436" s="9"/>
      <c r="ACW436" s="9"/>
      <c r="ACX436" s="9"/>
      <c r="ACY436" s="9"/>
      <c r="ACZ436" s="9"/>
      <c r="ADA436" s="9"/>
      <c r="ADB436" s="9"/>
      <c r="ADC436" s="9"/>
      <c r="ADD436" s="9"/>
      <c r="ADE436" s="9"/>
      <c r="ADF436" s="9"/>
      <c r="ADG436" s="9"/>
      <c r="ADH436" s="9"/>
      <c r="ADI436" s="9"/>
      <c r="ADJ436" s="9"/>
      <c r="ADK436" s="9"/>
      <c r="ADL436" s="9"/>
      <c r="ADM436" s="9"/>
      <c r="ADN436" s="9"/>
      <c r="ADO436" s="9"/>
      <c r="ADP436" s="9"/>
      <c r="ADQ436" s="9"/>
      <c r="ADR436" s="9"/>
      <c r="ADS436" s="9"/>
      <c r="ADT436" s="9"/>
      <c r="ADU436" s="9"/>
      <c r="ADV436" s="9"/>
      <c r="ADW436" s="9"/>
      <c r="ADX436" s="9"/>
      <c r="ADY436" s="9"/>
      <c r="ADZ436" s="9"/>
      <c r="AEA436" s="9"/>
      <c r="AEB436" s="9"/>
      <c r="AEC436" s="9"/>
      <c r="AED436" s="9"/>
      <c r="AEE436" s="9"/>
      <c r="AEF436" s="9"/>
      <c r="AEG436" s="9"/>
      <c r="AEH436" s="9"/>
      <c r="AEI436" s="9"/>
      <c r="AEJ436" s="9"/>
      <c r="AEK436" s="9"/>
      <c r="AEL436" s="9"/>
      <c r="AEM436" s="9"/>
      <c r="AEN436" s="9"/>
      <c r="AEO436" s="9"/>
      <c r="AEP436" s="9"/>
      <c r="AEQ436" s="9"/>
      <c r="AER436" s="9"/>
      <c r="AES436" s="9"/>
      <c r="AET436" s="9"/>
      <c r="AEU436" s="9"/>
      <c r="AEV436" s="9"/>
      <c r="AEW436" s="9"/>
      <c r="AEX436" s="9"/>
      <c r="AEY436" s="9"/>
      <c r="AEZ436" s="9"/>
      <c r="AFA436" s="9"/>
      <c r="AFB436" s="9"/>
      <c r="AFC436" s="9"/>
      <c r="AFD436" s="9"/>
      <c r="AFE436" s="9"/>
      <c r="AFF436" s="9"/>
      <c r="AFG436" s="9"/>
      <c r="AFH436" s="9"/>
      <c r="AFI436" s="9"/>
      <c r="AFJ436" s="9"/>
      <c r="AFK436" s="9"/>
      <c r="AFL436" s="9"/>
      <c r="AFM436" s="9"/>
      <c r="AFN436" s="9"/>
      <c r="AFO436" s="9"/>
      <c r="AFP436" s="9"/>
      <c r="AFQ436" s="9"/>
      <c r="AFR436" s="9"/>
      <c r="AFS436" s="9"/>
      <c r="AFT436" s="9"/>
      <c r="AFU436" s="9"/>
      <c r="AFV436" s="9"/>
      <c r="AFW436" s="9"/>
      <c r="AFX436" s="9"/>
      <c r="AFY436" s="9"/>
      <c r="AFZ436" s="9"/>
      <c r="AGA436" s="9"/>
      <c r="AGB436" s="9"/>
      <c r="AGC436" s="9"/>
      <c r="AGD436" s="9"/>
      <c r="AGE436" s="9"/>
      <c r="AGF436" s="9"/>
      <c r="AGG436" s="9"/>
      <c r="AGH436" s="9"/>
      <c r="AGI436" s="9"/>
      <c r="AGJ436" s="9"/>
      <c r="AGK436" s="9"/>
      <c r="AGL436" s="9"/>
      <c r="AGM436" s="9"/>
      <c r="AGN436" s="9"/>
      <c r="AGO436" s="9"/>
      <c r="AGP436" s="9"/>
      <c r="AGQ436" s="9"/>
      <c r="AGR436" s="9"/>
      <c r="AGS436" s="9"/>
      <c r="AGT436" s="9"/>
      <c r="AGU436" s="9"/>
      <c r="AGV436" s="9"/>
      <c r="AGW436" s="9"/>
      <c r="AGX436" s="9"/>
      <c r="AGY436" s="9"/>
      <c r="AGZ436" s="9"/>
      <c r="AHA436" s="9"/>
      <c r="AHB436" s="9"/>
      <c r="AHC436" s="9"/>
      <c r="AHD436" s="9"/>
      <c r="AHE436" s="9"/>
      <c r="AHF436" s="9"/>
      <c r="AHG436" s="9"/>
      <c r="AHH436" s="9"/>
      <c r="AHI436" s="9"/>
      <c r="AHJ436" s="9"/>
      <c r="AHK436" s="9"/>
      <c r="AHL436" s="9"/>
      <c r="AHM436" s="9"/>
      <c r="AHN436" s="9"/>
      <c r="AHO436" s="9"/>
      <c r="AHP436" s="9"/>
      <c r="AHQ436" s="9"/>
      <c r="AHR436" s="9"/>
      <c r="AHS436" s="9"/>
      <c r="AHT436" s="9"/>
      <c r="AHU436" s="9"/>
      <c r="AHV436" s="9"/>
      <c r="AHW436" s="9"/>
      <c r="AHX436" s="9"/>
      <c r="AHY436" s="9"/>
      <c r="AHZ436" s="9"/>
      <c r="AIA436" s="9"/>
      <c r="AIB436" s="9"/>
      <c r="AIC436" s="9"/>
      <c r="AID436" s="9"/>
      <c r="AIE436" s="9"/>
      <c r="AIF436" s="9"/>
      <c r="AIG436" s="9"/>
      <c r="AIH436" s="9"/>
      <c r="AII436" s="9"/>
      <c r="AIJ436" s="9"/>
      <c r="AIK436" s="9"/>
      <c r="AIL436" s="9"/>
      <c r="AIM436" s="9"/>
      <c r="AIN436" s="9"/>
      <c r="AIO436" s="9"/>
      <c r="AIP436" s="9"/>
      <c r="AIQ436" s="9"/>
      <c r="AIR436" s="9"/>
      <c r="AIS436" s="9"/>
      <c r="AIT436" s="9"/>
      <c r="AIU436" s="9"/>
      <c r="AIV436" s="9"/>
      <c r="AIW436" s="9"/>
      <c r="AIX436" s="9"/>
      <c r="AIY436" s="9"/>
      <c r="AIZ436" s="9"/>
      <c r="AJA436" s="9"/>
      <c r="AJB436" s="9"/>
      <c r="AJC436" s="9"/>
      <c r="AJD436" s="9"/>
      <c r="AJE436" s="9"/>
      <c r="AJF436" s="9"/>
      <c r="AJG436" s="9"/>
      <c r="AJH436" s="9"/>
      <c r="AJI436" s="9"/>
      <c r="AJJ436" s="9"/>
      <c r="AJK436" s="9"/>
      <c r="AJL436" s="9"/>
      <c r="AJM436" s="9"/>
      <c r="AJN436" s="9"/>
      <c r="AJO436" s="9"/>
      <c r="AJP436" s="9"/>
      <c r="AJQ436" s="9"/>
      <c r="AJR436" s="9"/>
      <c r="AJS436" s="9"/>
      <c r="AJT436" s="9"/>
      <c r="AJU436" s="9"/>
      <c r="AJV436" s="9"/>
      <c r="AJW436" s="9"/>
      <c r="AJX436" s="9"/>
      <c r="AJY436" s="9"/>
      <c r="AJZ436" s="9"/>
      <c r="AKA436" s="9"/>
      <c r="AKB436" s="9"/>
      <c r="AKC436" s="9"/>
      <c r="AKD436" s="9"/>
      <c r="AKE436" s="9"/>
      <c r="AKF436" s="9"/>
      <c r="AKG436" s="9"/>
      <c r="AKH436" s="9"/>
      <c r="AKI436" s="9"/>
      <c r="AKJ436" s="9"/>
      <c r="AKK436" s="9"/>
      <c r="AKL436" s="9"/>
      <c r="AKM436" s="9"/>
      <c r="AKN436" s="9"/>
      <c r="AKO436" s="9"/>
      <c r="AKP436" s="9"/>
      <c r="AKQ436" s="9"/>
      <c r="AKR436" s="9"/>
      <c r="AKS436" s="9"/>
      <c r="AKT436" s="9"/>
      <c r="AKU436" s="9"/>
      <c r="AKV436" s="9"/>
      <c r="AKW436" s="9"/>
      <c r="AKX436" s="9"/>
      <c r="AKY436" s="9"/>
      <c r="AKZ436" s="9"/>
      <c r="ALA436" s="9"/>
      <c r="ALB436" s="9"/>
      <c r="ALC436" s="9"/>
      <c r="ALD436" s="9"/>
      <c r="ALE436" s="9"/>
      <c r="ALF436" s="9"/>
      <c r="ALG436" s="9"/>
      <c r="ALH436" s="9"/>
      <c r="ALI436" s="9"/>
      <c r="ALJ436" s="9"/>
      <c r="ALK436" s="9"/>
      <c r="ALL436" s="9"/>
      <c r="ALM436" s="9"/>
      <c r="ALN436" s="9"/>
      <c r="ALO436" s="9"/>
      <c r="ALP436" s="9"/>
      <c r="ALQ436" s="9"/>
      <c r="ALR436" s="9"/>
      <c r="ALS436" s="9"/>
      <c r="ALT436" s="9"/>
      <c r="ALU436" s="9"/>
      <c r="ALV436" s="9"/>
      <c r="ALW436" s="9"/>
      <c r="ALX436" s="9"/>
      <c r="ALY436" s="9"/>
      <c r="ALZ436" s="9"/>
      <c r="AMA436" s="9"/>
      <c r="AMB436" s="9"/>
      <c r="AMC436" s="9"/>
      <c r="AMD436" s="9"/>
      <c r="AME436" s="9"/>
      <c r="AMF436" s="9"/>
      <c r="AMG436" s="9"/>
      <c r="AMH436" s="9"/>
      <c r="AMI436" s="9"/>
      <c r="AMJ436" s="9"/>
      <c r="AMK436" s="9"/>
      <c r="AML436" s="9"/>
      <c r="AMM436" s="9"/>
      <c r="AMN436" s="9"/>
      <c r="AMO436" s="9"/>
      <c r="AMP436" s="9"/>
      <c r="AMQ436" s="9"/>
      <c r="AMR436" s="9"/>
      <c r="AMS436" s="9"/>
      <c r="AMT436" s="9"/>
      <c r="AMU436" s="9"/>
      <c r="AMV436" s="9"/>
      <c r="AMW436" s="9"/>
      <c r="AMX436" s="9"/>
      <c r="AMY436" s="9"/>
      <c r="AMZ436" s="9"/>
      <c r="ANA436" s="9"/>
      <c r="ANB436" s="9"/>
      <c r="ANC436" s="9"/>
      <c r="AND436" s="9"/>
      <c r="ANE436" s="9"/>
      <c r="ANF436" s="9"/>
      <c r="ANG436" s="9"/>
      <c r="ANH436" s="9"/>
      <c r="ANI436" s="9"/>
      <c r="ANJ436" s="9"/>
      <c r="ANK436" s="9"/>
      <c r="ANL436" s="9"/>
      <c r="ANM436" s="9"/>
      <c r="ANN436" s="9"/>
      <c r="ANO436" s="9"/>
      <c r="ANP436" s="9"/>
      <c r="ANQ436" s="9"/>
      <c r="ANR436" s="9"/>
      <c r="ANS436" s="9"/>
      <c r="ANT436" s="9"/>
      <c r="ANU436" s="9"/>
      <c r="ANV436" s="9"/>
      <c r="ANW436" s="9"/>
      <c r="ANX436" s="9"/>
      <c r="ANY436" s="9"/>
      <c r="ANZ436" s="9"/>
      <c r="AOA436" s="9"/>
      <c r="AOB436" s="9"/>
      <c r="AOC436" s="9"/>
      <c r="AOD436" s="9"/>
      <c r="AOE436" s="9"/>
      <c r="AOF436" s="9"/>
      <c r="AOG436" s="9"/>
      <c r="AOH436" s="9"/>
      <c r="AOI436" s="9"/>
      <c r="AOJ436" s="9"/>
      <c r="AOK436" s="9"/>
      <c r="AOL436" s="9"/>
      <c r="AOM436" s="9"/>
      <c r="AON436" s="9"/>
      <c r="AOO436" s="9"/>
      <c r="AOP436" s="9"/>
      <c r="AOQ436" s="9"/>
      <c r="AOR436" s="9"/>
      <c r="AOS436" s="9"/>
      <c r="AOT436" s="9"/>
      <c r="AOU436" s="9"/>
      <c r="AOV436" s="9"/>
      <c r="AOW436" s="9"/>
      <c r="AOX436" s="9"/>
      <c r="AOY436" s="9"/>
      <c r="AOZ436" s="9"/>
      <c r="APA436" s="9"/>
      <c r="APB436" s="9"/>
      <c r="APC436" s="9"/>
      <c r="APD436" s="9"/>
      <c r="APE436" s="9"/>
      <c r="APF436" s="9"/>
      <c r="APG436" s="9"/>
      <c r="APH436" s="9"/>
      <c r="API436" s="9"/>
      <c r="APJ436" s="9"/>
      <c r="APK436" s="9"/>
      <c r="APL436" s="9"/>
      <c r="APM436" s="9"/>
      <c r="APN436" s="9"/>
      <c r="APO436" s="9"/>
      <c r="APP436" s="9"/>
      <c r="APQ436" s="9"/>
      <c r="APR436" s="9"/>
      <c r="APS436" s="9"/>
      <c r="APT436" s="9"/>
      <c r="APU436" s="9"/>
      <c r="APV436" s="9"/>
      <c r="APW436" s="9"/>
      <c r="APX436" s="9"/>
      <c r="APY436" s="9"/>
      <c r="APZ436" s="9"/>
      <c r="AQA436" s="9"/>
      <c r="AQB436" s="9"/>
      <c r="AQC436" s="9"/>
      <c r="AQD436" s="9"/>
      <c r="AQE436" s="9"/>
      <c r="AQF436" s="9"/>
      <c r="AQG436" s="9"/>
      <c r="AQH436" s="9"/>
      <c r="AQI436" s="9"/>
      <c r="AQJ436" s="9"/>
      <c r="AQK436" s="9"/>
      <c r="AQL436" s="9"/>
      <c r="AQM436" s="9"/>
      <c r="AQN436" s="9"/>
      <c r="AQO436" s="9"/>
      <c r="AQP436" s="9"/>
      <c r="AQQ436" s="9"/>
      <c r="AQR436" s="9"/>
      <c r="AQS436" s="9"/>
      <c r="AQT436" s="9"/>
      <c r="AQU436" s="9"/>
      <c r="AQV436" s="9"/>
      <c r="AQW436" s="9"/>
      <c r="AQX436" s="9"/>
      <c r="AQY436" s="9"/>
      <c r="AQZ436" s="9"/>
      <c r="ARA436" s="9"/>
      <c r="ARB436" s="9"/>
      <c r="ARC436" s="9"/>
      <c r="ARD436" s="9"/>
      <c r="ARE436" s="9"/>
      <c r="ARF436" s="9"/>
      <c r="ARG436" s="9"/>
      <c r="ARH436" s="9"/>
      <c r="ARI436" s="9"/>
      <c r="ARJ436" s="9"/>
      <c r="ARK436" s="9"/>
      <c r="ARL436" s="9"/>
      <c r="ARM436" s="9"/>
      <c r="ARN436" s="9"/>
      <c r="ARO436" s="9"/>
      <c r="ARP436" s="9"/>
      <c r="ARQ436" s="9"/>
      <c r="ARR436" s="9"/>
      <c r="ARS436" s="9"/>
      <c r="ART436" s="9"/>
      <c r="ARU436" s="9"/>
      <c r="ARV436" s="9"/>
      <c r="ARW436" s="9"/>
      <c r="ARX436" s="9"/>
      <c r="ARY436" s="9"/>
      <c r="ARZ436" s="9"/>
      <c r="ASA436" s="9"/>
      <c r="ASB436" s="9"/>
      <c r="ASC436" s="9"/>
      <c r="ASD436" s="9"/>
      <c r="ASE436" s="9"/>
      <c r="ASF436" s="9"/>
      <c r="ASG436" s="9"/>
      <c r="ASH436" s="9"/>
      <c r="ASI436" s="9"/>
      <c r="ASJ436" s="9"/>
      <c r="ASK436" s="9"/>
      <c r="ASL436" s="9"/>
      <c r="ASM436" s="9"/>
      <c r="ASN436" s="9"/>
      <c r="ASO436" s="9"/>
      <c r="ASP436" s="9"/>
      <c r="ASQ436" s="9"/>
      <c r="ASR436" s="9"/>
      <c r="ASS436" s="9"/>
      <c r="AST436" s="9"/>
      <c r="ASU436" s="9"/>
      <c r="ASV436" s="9"/>
      <c r="ASW436" s="9"/>
      <c r="ASX436" s="9"/>
      <c r="ASY436" s="9"/>
      <c r="ASZ436" s="9"/>
      <c r="ATA436" s="9"/>
      <c r="ATB436" s="9"/>
      <c r="ATC436" s="9"/>
      <c r="ATD436" s="9"/>
      <c r="ATE436" s="9"/>
      <c r="ATF436" s="9"/>
      <c r="ATG436" s="9"/>
      <c r="ATH436" s="9"/>
      <c r="ATI436" s="9"/>
      <c r="ATJ436" s="9"/>
      <c r="ATK436" s="9"/>
      <c r="ATL436" s="9"/>
      <c r="ATM436" s="9"/>
      <c r="ATN436" s="9"/>
      <c r="ATO436" s="9"/>
      <c r="ATP436" s="9"/>
      <c r="ATQ436" s="9"/>
      <c r="ATR436" s="9"/>
      <c r="ATS436" s="9"/>
      <c r="ATT436" s="9"/>
      <c r="ATU436" s="9"/>
      <c r="ATV436" s="9"/>
      <c r="ATW436" s="9"/>
      <c r="ATX436" s="9"/>
      <c r="ATY436" s="9"/>
      <c r="ATZ436" s="9"/>
      <c r="AUA436" s="9"/>
      <c r="AUB436" s="9"/>
      <c r="AUC436" s="9"/>
      <c r="AUD436" s="9"/>
      <c r="AUE436" s="9"/>
      <c r="AUF436" s="9"/>
      <c r="AUG436" s="9"/>
      <c r="AUH436" s="9"/>
      <c r="AUI436" s="9"/>
      <c r="AUJ436" s="9"/>
      <c r="AUK436" s="9"/>
      <c r="AUL436" s="9"/>
      <c r="AUM436" s="9"/>
      <c r="AUN436" s="9"/>
      <c r="AUO436" s="9"/>
      <c r="AUP436" s="9"/>
      <c r="AUQ436" s="9"/>
      <c r="AUR436" s="9"/>
      <c r="AUS436" s="9"/>
      <c r="AUT436" s="9"/>
      <c r="AUU436" s="9"/>
      <c r="AUV436" s="9"/>
      <c r="AUW436" s="9"/>
      <c r="AUX436" s="9"/>
      <c r="AUY436" s="9"/>
      <c r="AUZ436" s="9"/>
      <c r="AVA436" s="9"/>
      <c r="AVB436" s="9"/>
      <c r="AVC436" s="9"/>
      <c r="AVD436" s="9"/>
      <c r="AVE436" s="9"/>
      <c r="AVF436" s="9"/>
      <c r="AVG436" s="9"/>
      <c r="AVH436" s="9"/>
      <c r="AVI436" s="9"/>
      <c r="AVJ436" s="9"/>
      <c r="AVK436" s="9"/>
      <c r="AVL436" s="9"/>
      <c r="AVM436" s="9"/>
      <c r="AVN436" s="9"/>
      <c r="AVO436" s="9"/>
      <c r="AVP436" s="9"/>
      <c r="AVQ436" s="9"/>
      <c r="AVR436" s="9"/>
      <c r="AVS436" s="9"/>
      <c r="AVT436" s="9"/>
      <c r="AVU436" s="9"/>
      <c r="AVV436" s="9"/>
      <c r="AVW436" s="9"/>
      <c r="AVX436" s="9"/>
      <c r="AVY436" s="9"/>
      <c r="AVZ436" s="9"/>
      <c r="AWA436" s="9"/>
      <c r="AWB436" s="9"/>
      <c r="AWC436" s="9"/>
      <c r="AWD436" s="9"/>
      <c r="AWE436" s="9"/>
      <c r="AWF436" s="9"/>
      <c r="AWG436" s="9"/>
      <c r="AWH436" s="9"/>
      <c r="AWI436" s="9"/>
      <c r="AWJ436" s="9"/>
      <c r="AWK436" s="9"/>
      <c r="AWL436" s="9"/>
      <c r="AWM436" s="9"/>
      <c r="AWN436" s="9"/>
      <c r="AWO436" s="9"/>
      <c r="AWP436" s="9"/>
      <c r="AWQ436" s="9"/>
      <c r="AWR436" s="9"/>
      <c r="AWS436" s="9"/>
      <c r="AWT436" s="9"/>
      <c r="AWU436" s="9"/>
      <c r="AWV436" s="9"/>
      <c r="AWW436" s="9"/>
      <c r="AWX436" s="9"/>
      <c r="AWY436" s="9"/>
      <c r="AWZ436" s="9"/>
      <c r="AXA436" s="9"/>
      <c r="AXB436" s="9"/>
      <c r="AXC436" s="9"/>
      <c r="AXD436" s="9"/>
      <c r="AXE436" s="9"/>
      <c r="AXF436" s="9"/>
      <c r="AXG436" s="9"/>
      <c r="AXH436" s="9"/>
      <c r="AXI436" s="9"/>
      <c r="AXJ436" s="9"/>
      <c r="AXK436" s="9"/>
      <c r="AXL436" s="9"/>
      <c r="AXM436" s="9"/>
      <c r="AXN436" s="9"/>
      <c r="AXO436" s="9"/>
      <c r="AXP436" s="9"/>
      <c r="AXQ436" s="9"/>
      <c r="AXR436" s="9"/>
      <c r="AXS436" s="9"/>
      <c r="AXT436" s="9"/>
      <c r="AXU436" s="9"/>
      <c r="AXV436" s="9"/>
      <c r="AXW436" s="9"/>
      <c r="AXX436" s="9"/>
      <c r="AXY436" s="9"/>
      <c r="AXZ436" s="9"/>
      <c r="AYA436" s="9"/>
      <c r="AYB436" s="9"/>
      <c r="AYC436" s="9"/>
      <c r="AYD436" s="9"/>
      <c r="AYE436" s="9"/>
      <c r="AYF436" s="9"/>
      <c r="AYG436" s="9"/>
      <c r="AYH436" s="9"/>
      <c r="AYI436" s="9"/>
      <c r="AYJ436" s="9"/>
      <c r="AYK436" s="9"/>
      <c r="AYL436" s="9"/>
      <c r="AYM436" s="9"/>
      <c r="AYN436" s="9"/>
      <c r="AYO436" s="9"/>
      <c r="AYP436" s="9"/>
      <c r="AYQ436" s="9"/>
      <c r="AYR436" s="9"/>
      <c r="AYS436" s="9"/>
      <c r="AYT436" s="9"/>
      <c r="AYU436" s="9"/>
      <c r="AYV436" s="9"/>
      <c r="AYW436" s="9"/>
      <c r="AYX436" s="9"/>
      <c r="AYY436" s="9"/>
      <c r="AYZ436" s="9"/>
      <c r="AZA436" s="9"/>
      <c r="AZB436" s="9"/>
      <c r="AZC436" s="9"/>
      <c r="AZD436" s="9"/>
      <c r="AZE436" s="9"/>
      <c r="AZF436" s="9"/>
      <c r="AZG436" s="9"/>
      <c r="AZH436" s="9"/>
      <c r="AZI436" s="9"/>
      <c r="AZJ436" s="9"/>
      <c r="AZK436" s="9"/>
      <c r="AZL436" s="9"/>
      <c r="AZM436" s="9"/>
      <c r="AZN436" s="9"/>
      <c r="AZO436" s="9"/>
      <c r="AZP436" s="9"/>
      <c r="AZQ436" s="9"/>
      <c r="AZR436" s="9"/>
      <c r="AZS436" s="9"/>
      <c r="AZT436" s="9"/>
      <c r="AZU436" s="9"/>
      <c r="AZV436" s="9"/>
      <c r="AZW436" s="9"/>
      <c r="AZX436" s="9"/>
      <c r="AZY436" s="9"/>
      <c r="AZZ436" s="9"/>
      <c r="BAA436" s="9"/>
      <c r="BAB436" s="9"/>
      <c r="BAC436" s="9"/>
      <c r="BAD436" s="9"/>
      <c r="BAE436" s="9"/>
      <c r="BAF436" s="9"/>
      <c r="BAG436" s="9"/>
      <c r="BAH436" s="9"/>
      <c r="BAI436" s="9"/>
      <c r="BAJ436" s="9"/>
      <c r="BAK436" s="9"/>
      <c r="BAL436" s="9"/>
      <c r="BAM436" s="9"/>
      <c r="BAN436" s="9"/>
      <c r="BAO436" s="9"/>
      <c r="BAP436" s="9"/>
      <c r="BAQ436" s="9"/>
      <c r="BAR436" s="9"/>
      <c r="BAS436" s="9"/>
      <c r="BAT436" s="9"/>
      <c r="BAU436" s="9"/>
      <c r="BAV436" s="9"/>
      <c r="BAW436" s="9"/>
      <c r="BAX436" s="9"/>
      <c r="BAY436" s="9"/>
      <c r="BAZ436" s="9"/>
      <c r="BBA436" s="9"/>
      <c r="BBB436" s="9"/>
      <c r="BBC436" s="9"/>
      <c r="BBD436" s="9"/>
      <c r="BBE436" s="9"/>
      <c r="BBF436" s="9"/>
      <c r="BBG436" s="9"/>
      <c r="BBH436" s="9"/>
      <c r="BBI436" s="9"/>
      <c r="BBJ436" s="9"/>
      <c r="BBK436" s="9"/>
      <c r="BBL436" s="9"/>
      <c r="BBM436" s="9"/>
      <c r="BBN436" s="9"/>
      <c r="BBO436" s="9"/>
      <c r="BBP436" s="9"/>
      <c r="BBQ436" s="9"/>
      <c r="BBR436" s="9"/>
      <c r="BBS436" s="9"/>
      <c r="BBT436" s="9"/>
      <c r="BBU436" s="9"/>
      <c r="BBV436" s="9"/>
      <c r="BBW436" s="9"/>
      <c r="BBX436" s="9"/>
      <c r="BBY436" s="9"/>
      <c r="BBZ436" s="9"/>
      <c r="BCA436" s="9"/>
      <c r="BCB436" s="9"/>
      <c r="BCC436" s="9"/>
      <c r="BCD436" s="9"/>
      <c r="BCE436" s="9"/>
      <c r="BCF436" s="9"/>
      <c r="BCG436" s="9"/>
      <c r="BCH436" s="9"/>
      <c r="BCI436" s="9"/>
      <c r="BCJ436" s="9"/>
      <c r="BCK436" s="9"/>
      <c r="BCL436" s="9"/>
      <c r="BCM436" s="9"/>
      <c r="BCN436" s="9"/>
      <c r="BCO436" s="9"/>
      <c r="BCP436" s="9"/>
      <c r="BCQ436" s="9"/>
      <c r="BCR436" s="9"/>
      <c r="BCS436" s="9"/>
      <c r="BCT436" s="9"/>
      <c r="BCU436" s="9"/>
      <c r="BCV436" s="9"/>
      <c r="BCW436" s="9"/>
      <c r="BCX436" s="9"/>
      <c r="BCY436" s="9"/>
      <c r="BCZ436" s="9"/>
      <c r="BDA436" s="9"/>
      <c r="BDB436" s="9"/>
      <c r="BDC436" s="9"/>
      <c r="BDD436" s="9"/>
      <c r="BDE436" s="9"/>
      <c r="BDF436" s="9"/>
      <c r="BDG436" s="9"/>
      <c r="BDH436" s="9"/>
      <c r="BDI436" s="9"/>
      <c r="BDJ436" s="9"/>
      <c r="BDK436" s="9"/>
      <c r="BDL436" s="9"/>
      <c r="BDM436" s="9"/>
      <c r="BDN436" s="9"/>
      <c r="BDO436" s="9"/>
      <c r="BDP436" s="9"/>
      <c r="BDQ436" s="9"/>
      <c r="BDR436" s="9"/>
      <c r="BDS436" s="9"/>
      <c r="BDT436" s="9"/>
      <c r="BDU436" s="9"/>
      <c r="BDV436" s="9"/>
      <c r="BDW436" s="9"/>
      <c r="BDX436" s="9"/>
      <c r="BDY436" s="9"/>
      <c r="BDZ436" s="9"/>
      <c r="BEA436" s="9"/>
      <c r="BEB436" s="9"/>
      <c r="BEC436" s="9"/>
      <c r="BED436" s="9"/>
      <c r="BEE436" s="9"/>
      <c r="BEF436" s="9"/>
      <c r="BEG436" s="9"/>
      <c r="BEH436" s="9"/>
      <c r="BEI436" s="9"/>
      <c r="BEJ436" s="9"/>
      <c r="BEK436" s="9"/>
      <c r="BEL436" s="9"/>
      <c r="BEM436" s="9"/>
      <c r="BEN436" s="9"/>
      <c r="BEO436" s="9"/>
      <c r="BEP436" s="9"/>
      <c r="BEQ436" s="9"/>
      <c r="BER436" s="9"/>
      <c r="BES436" s="9"/>
      <c r="BET436" s="9"/>
      <c r="BEU436" s="9"/>
      <c r="BEV436" s="9"/>
      <c r="BEW436" s="9"/>
      <c r="BEX436" s="9"/>
      <c r="BEY436" s="9"/>
      <c r="BEZ436" s="9"/>
      <c r="BFA436" s="9"/>
      <c r="BFB436" s="9"/>
      <c r="BFC436" s="9"/>
      <c r="BFD436" s="9"/>
      <c r="BFE436" s="9"/>
      <c r="BFF436" s="9"/>
      <c r="BFG436" s="9"/>
      <c r="BFH436" s="9"/>
      <c r="BFI436" s="9"/>
      <c r="BFJ436" s="9"/>
      <c r="BFK436" s="9"/>
      <c r="BFL436" s="9"/>
      <c r="BFM436" s="9"/>
      <c r="BFN436" s="9"/>
      <c r="BFO436" s="9"/>
      <c r="BFP436" s="9"/>
      <c r="BFQ436" s="9"/>
      <c r="BFR436" s="9"/>
      <c r="BFS436" s="9"/>
      <c r="BFT436" s="9"/>
      <c r="BFU436" s="9"/>
      <c r="BFV436" s="9"/>
      <c r="BFW436" s="9"/>
      <c r="BFX436" s="9"/>
      <c r="BFY436" s="9"/>
      <c r="BFZ436" s="9"/>
      <c r="BGA436" s="9"/>
      <c r="BGB436" s="9"/>
      <c r="BGC436" s="9"/>
      <c r="BGD436" s="9"/>
      <c r="BGE436" s="9"/>
      <c r="BGF436" s="9"/>
      <c r="BGG436" s="9"/>
      <c r="BGH436" s="9"/>
      <c r="BGI436" s="9"/>
      <c r="BGJ436" s="9"/>
      <c r="BGK436" s="9"/>
      <c r="BGL436" s="9"/>
      <c r="BGM436" s="9"/>
      <c r="BGN436" s="9"/>
      <c r="BGO436" s="9"/>
      <c r="BGP436" s="9"/>
      <c r="BGQ436" s="9"/>
      <c r="BGR436" s="9"/>
      <c r="BGS436" s="9"/>
      <c r="BGT436" s="9"/>
      <c r="BGU436" s="9"/>
      <c r="BGV436" s="9"/>
      <c r="BGW436" s="9"/>
      <c r="BGX436" s="9"/>
      <c r="BGY436" s="9"/>
      <c r="BGZ436" s="9"/>
      <c r="BHA436" s="9"/>
      <c r="BHB436" s="9"/>
      <c r="BHC436" s="9"/>
      <c r="BHD436" s="9"/>
      <c r="BHE436" s="9"/>
      <c r="BHF436" s="9"/>
      <c r="BHG436" s="9"/>
      <c r="BHH436" s="9"/>
      <c r="BHI436" s="9"/>
      <c r="BHJ436" s="9"/>
      <c r="BHK436" s="9"/>
      <c r="BHL436" s="9"/>
      <c r="BHM436" s="9"/>
      <c r="BHN436" s="9"/>
      <c r="BHO436" s="9"/>
      <c r="BHP436" s="9"/>
      <c r="BHQ436" s="9"/>
      <c r="BHR436" s="9"/>
      <c r="BHS436" s="9"/>
      <c r="BHT436" s="9"/>
      <c r="BHU436" s="9"/>
      <c r="BHV436" s="9"/>
      <c r="BHW436" s="9"/>
      <c r="BHX436" s="9"/>
      <c r="BHY436" s="9"/>
      <c r="BHZ436" s="9"/>
      <c r="BIA436" s="9"/>
      <c r="BIB436" s="9"/>
      <c r="BIC436" s="9"/>
      <c r="BID436" s="9"/>
      <c r="BIE436" s="9"/>
      <c r="BIF436" s="9"/>
      <c r="BIG436" s="9"/>
      <c r="BIH436" s="9"/>
      <c r="BII436" s="9"/>
      <c r="BIJ436" s="9"/>
      <c r="BIK436" s="9"/>
      <c r="BIL436" s="9"/>
      <c r="BIM436" s="9"/>
      <c r="BIN436" s="9"/>
      <c r="BIO436" s="9"/>
      <c r="BIP436" s="9"/>
      <c r="BIQ436" s="9"/>
      <c r="BIR436" s="9"/>
      <c r="BIS436" s="9"/>
      <c r="BIT436" s="9"/>
      <c r="BIU436" s="9"/>
      <c r="BIV436" s="9"/>
      <c r="BIW436" s="9"/>
      <c r="BIX436" s="9"/>
      <c r="BIY436" s="9"/>
      <c r="BIZ436" s="9"/>
      <c r="BJA436" s="9"/>
      <c r="BJB436" s="9"/>
      <c r="BJC436" s="9"/>
      <c r="BJD436" s="9"/>
      <c r="BJE436" s="9"/>
      <c r="BJF436" s="9"/>
      <c r="BJG436" s="9"/>
      <c r="BJH436" s="9"/>
      <c r="BJI436" s="9"/>
      <c r="BJJ436" s="9"/>
      <c r="BJK436" s="9"/>
      <c r="BJL436" s="9"/>
      <c r="BJM436" s="9"/>
      <c r="BJN436" s="9"/>
      <c r="BJO436" s="9"/>
      <c r="BJP436" s="9"/>
      <c r="BJQ436" s="9"/>
      <c r="BJR436" s="9"/>
      <c r="BJS436" s="9"/>
      <c r="BJT436" s="9"/>
      <c r="BJU436" s="9"/>
      <c r="BJV436" s="9"/>
      <c r="BJW436" s="9"/>
      <c r="BJX436" s="9"/>
      <c r="BJY436" s="9"/>
      <c r="BJZ436" s="9"/>
      <c r="BKA436" s="9"/>
      <c r="BKB436" s="9"/>
      <c r="BKC436" s="9"/>
      <c r="BKD436" s="9"/>
      <c r="BKE436" s="9"/>
      <c r="BKF436" s="9"/>
      <c r="BKG436" s="9"/>
      <c r="BKH436" s="9"/>
      <c r="BKI436" s="9"/>
      <c r="BKJ436" s="9"/>
      <c r="BKK436" s="9"/>
      <c r="BKL436" s="9"/>
      <c r="BKM436" s="9"/>
      <c r="BKN436" s="9"/>
      <c r="BKO436" s="9"/>
      <c r="BKP436" s="9"/>
      <c r="BKQ436" s="9"/>
      <c r="BKR436" s="9"/>
      <c r="BKS436" s="9"/>
      <c r="BKT436" s="9"/>
      <c r="BKU436" s="9"/>
      <c r="BKV436" s="9"/>
      <c r="BKW436" s="9"/>
      <c r="BKX436" s="9"/>
      <c r="BKY436" s="9"/>
      <c r="BKZ436" s="9"/>
      <c r="BLA436" s="9"/>
      <c r="BLB436" s="9"/>
      <c r="BLC436" s="9"/>
      <c r="BLD436" s="9"/>
      <c r="BLE436" s="9"/>
      <c r="BLF436" s="9"/>
      <c r="BLG436" s="9"/>
      <c r="BLH436" s="9"/>
      <c r="BLI436" s="9"/>
      <c r="BLJ436" s="9"/>
      <c r="BLK436" s="9"/>
      <c r="BLL436" s="9"/>
      <c r="BLM436" s="9"/>
      <c r="BLN436" s="9"/>
      <c r="BLO436" s="9"/>
      <c r="BLP436" s="9"/>
      <c r="BLQ436" s="9"/>
      <c r="BLR436" s="9"/>
      <c r="BLS436" s="9"/>
      <c r="BLT436" s="9"/>
      <c r="BLU436" s="9"/>
      <c r="BLV436" s="9"/>
      <c r="BLW436" s="9"/>
      <c r="BLX436" s="9"/>
      <c r="BLY436" s="9"/>
      <c r="BLZ436" s="9"/>
      <c r="BMA436" s="9"/>
      <c r="BMB436" s="9"/>
      <c r="BMC436" s="9"/>
      <c r="BMD436" s="9"/>
      <c r="BME436" s="9"/>
      <c r="BMF436" s="9"/>
      <c r="BMG436" s="9"/>
      <c r="BMH436" s="9"/>
      <c r="BMI436" s="9"/>
      <c r="BMJ436" s="9"/>
      <c r="BMK436" s="9"/>
      <c r="BML436" s="9"/>
      <c r="BMM436" s="9"/>
      <c r="BMN436" s="9"/>
      <c r="BMO436" s="9"/>
      <c r="BMP436" s="9"/>
      <c r="BMQ436" s="9"/>
      <c r="BMR436" s="9"/>
      <c r="BMS436" s="9"/>
      <c r="BMT436" s="9"/>
      <c r="BMU436" s="9"/>
      <c r="BMV436" s="9"/>
      <c r="BMW436" s="9"/>
      <c r="BMX436" s="9"/>
      <c r="BMY436" s="9"/>
      <c r="BMZ436" s="9"/>
      <c r="BNA436" s="9"/>
      <c r="BNB436" s="9"/>
      <c r="BNC436" s="9"/>
      <c r="BND436" s="9"/>
      <c r="BNE436" s="9"/>
      <c r="BNF436" s="9"/>
      <c r="BNG436" s="9"/>
      <c r="BNH436" s="9"/>
      <c r="BNI436" s="9"/>
      <c r="BNJ436" s="9"/>
      <c r="BNK436" s="9"/>
      <c r="BNL436" s="9"/>
      <c r="BNM436" s="9"/>
      <c r="BNN436" s="9"/>
      <c r="BNO436" s="9"/>
      <c r="BNP436" s="9"/>
      <c r="BNQ436" s="9"/>
      <c r="BNR436" s="9"/>
      <c r="BNS436" s="9"/>
      <c r="BNT436" s="9"/>
      <c r="BNU436" s="9"/>
      <c r="BNV436" s="9"/>
      <c r="BNW436" s="9"/>
      <c r="BNX436" s="9"/>
      <c r="BNY436" s="9"/>
      <c r="BNZ436" s="9"/>
      <c r="BOA436" s="9"/>
      <c r="BOB436" s="9"/>
      <c r="BOC436" s="9"/>
      <c r="BOD436" s="9"/>
      <c r="BOE436" s="9"/>
      <c r="BOF436" s="9"/>
      <c r="BOG436" s="9"/>
      <c r="BOH436" s="9"/>
      <c r="BOI436" s="9"/>
      <c r="BOJ436" s="9"/>
      <c r="BOK436" s="9"/>
      <c r="BOL436" s="9"/>
      <c r="BOM436" s="9"/>
      <c r="BON436" s="9"/>
      <c r="BOO436" s="9"/>
      <c r="BOP436" s="9"/>
      <c r="BOQ436" s="9"/>
      <c r="BOR436" s="9"/>
      <c r="BOS436" s="9"/>
      <c r="BOT436" s="9"/>
      <c r="BOU436" s="9"/>
      <c r="BOV436" s="9"/>
      <c r="BOW436" s="9"/>
      <c r="BOX436" s="9"/>
      <c r="BOY436" s="9"/>
      <c r="BOZ436" s="9"/>
      <c r="BPA436" s="9"/>
      <c r="BPB436" s="9"/>
      <c r="BPC436" s="9"/>
      <c r="BPD436" s="9"/>
      <c r="BPE436" s="9"/>
      <c r="BPF436" s="9"/>
      <c r="BPG436" s="9"/>
      <c r="BPH436" s="9"/>
      <c r="BPI436" s="9"/>
      <c r="BPJ436" s="9"/>
      <c r="BPK436" s="9"/>
      <c r="BPL436" s="9"/>
      <c r="BPM436" s="9"/>
      <c r="BPN436" s="9"/>
      <c r="BPO436" s="9"/>
      <c r="BPP436" s="9"/>
      <c r="BPQ436" s="9"/>
      <c r="BPR436" s="9"/>
      <c r="BPS436" s="9"/>
      <c r="BPT436" s="9"/>
      <c r="BPU436" s="9"/>
      <c r="BPV436" s="9"/>
      <c r="BPW436" s="9"/>
      <c r="BPX436" s="9"/>
      <c r="BPY436" s="9"/>
      <c r="BPZ436" s="9"/>
      <c r="BQA436" s="9"/>
      <c r="BQB436" s="9"/>
      <c r="BQC436" s="9"/>
      <c r="BQD436" s="9"/>
      <c r="BQE436" s="9"/>
      <c r="BQF436" s="9"/>
      <c r="BQG436" s="9"/>
      <c r="BQH436" s="9"/>
      <c r="BQI436" s="9"/>
      <c r="BQJ436" s="9"/>
      <c r="BQK436" s="9"/>
      <c r="BQL436" s="9"/>
      <c r="BQM436" s="9"/>
      <c r="BQN436" s="9"/>
      <c r="BQO436" s="9"/>
      <c r="BQP436" s="9"/>
      <c r="BQQ436" s="9"/>
      <c r="BQR436" s="9"/>
      <c r="BQS436" s="9"/>
      <c r="BQT436" s="9"/>
      <c r="BQU436" s="9"/>
      <c r="BQV436" s="9"/>
      <c r="BQW436" s="9"/>
      <c r="BQX436" s="9"/>
      <c r="BQY436" s="9"/>
      <c r="BQZ436" s="9"/>
      <c r="BRA436" s="9"/>
      <c r="BRB436" s="9"/>
      <c r="BRC436" s="9"/>
      <c r="BRD436" s="9"/>
      <c r="BRE436" s="9"/>
      <c r="BRF436" s="9"/>
      <c r="BRG436" s="9"/>
      <c r="BRH436" s="9"/>
      <c r="BRI436" s="9"/>
      <c r="BRJ436" s="9"/>
      <c r="BRK436" s="9"/>
      <c r="BRL436" s="9"/>
      <c r="BRM436" s="9"/>
      <c r="BRN436" s="9"/>
      <c r="BRO436" s="9"/>
      <c r="BRP436" s="9"/>
      <c r="BRQ436" s="9"/>
      <c r="BRR436" s="9"/>
      <c r="BRS436" s="9"/>
      <c r="BRT436" s="9"/>
      <c r="BRU436" s="9"/>
      <c r="BRV436" s="9"/>
      <c r="BRW436" s="9"/>
      <c r="BRX436" s="9"/>
      <c r="BRY436" s="9"/>
      <c r="BRZ436" s="9"/>
      <c r="BSA436" s="9"/>
      <c r="BSB436" s="9"/>
      <c r="BSC436" s="9"/>
      <c r="BSD436" s="9"/>
      <c r="BSE436" s="9"/>
      <c r="BSF436" s="9"/>
      <c r="BSG436" s="9"/>
      <c r="BSH436" s="9"/>
      <c r="BSI436" s="9"/>
      <c r="BSJ436" s="9"/>
      <c r="BSK436" s="9"/>
      <c r="BSL436" s="9"/>
      <c r="BSM436" s="9"/>
      <c r="BSN436" s="9"/>
      <c r="BSO436" s="9"/>
      <c r="BSP436" s="9"/>
      <c r="BSQ436" s="9"/>
      <c r="BSR436" s="9"/>
      <c r="BSS436" s="9"/>
      <c r="BST436" s="9"/>
      <c r="BSU436" s="9"/>
      <c r="BSV436" s="9"/>
      <c r="BSW436" s="9"/>
      <c r="BSX436" s="9"/>
      <c r="BSY436" s="9"/>
      <c r="BSZ436" s="9"/>
      <c r="BTA436" s="9"/>
      <c r="BTB436" s="9"/>
      <c r="BTC436" s="9"/>
      <c r="BTD436" s="9"/>
      <c r="BTE436" s="9"/>
      <c r="BTF436" s="9"/>
      <c r="BTG436" s="9"/>
      <c r="BTH436" s="9"/>
      <c r="BTI436" s="9"/>
      <c r="BTJ436" s="9"/>
      <c r="BTK436" s="9"/>
      <c r="BTL436" s="9"/>
      <c r="BTM436" s="9"/>
      <c r="BTN436" s="9"/>
      <c r="BTO436" s="9"/>
      <c r="BTP436" s="9"/>
      <c r="BTQ436" s="9"/>
      <c r="BTR436" s="9"/>
      <c r="BTS436" s="9"/>
      <c r="BTT436" s="9"/>
      <c r="BTU436" s="9"/>
      <c r="BTV436" s="9"/>
      <c r="BTW436" s="9"/>
      <c r="BTX436" s="9"/>
      <c r="BTY436" s="9"/>
      <c r="BTZ436" s="9"/>
      <c r="BUA436" s="9"/>
      <c r="BUB436" s="9"/>
      <c r="BUC436" s="9"/>
      <c r="BUD436" s="9"/>
      <c r="BUE436" s="9"/>
      <c r="BUF436" s="9"/>
      <c r="BUG436" s="9"/>
      <c r="BUH436" s="9"/>
      <c r="BUI436" s="9"/>
      <c r="BUJ436" s="9"/>
      <c r="BUK436" s="9"/>
      <c r="BUL436" s="9"/>
      <c r="BUM436" s="9"/>
      <c r="BUN436" s="9"/>
      <c r="BUO436" s="9"/>
      <c r="BUP436" s="9"/>
      <c r="BUQ436" s="9"/>
      <c r="BUR436" s="9"/>
      <c r="BUS436" s="9"/>
      <c r="BUT436" s="9"/>
      <c r="BUU436" s="9"/>
      <c r="BUV436" s="9"/>
      <c r="BUW436" s="9"/>
      <c r="BUX436" s="9"/>
      <c r="BUY436" s="9"/>
      <c r="BUZ436" s="9"/>
      <c r="BVA436" s="9"/>
      <c r="BVB436" s="9"/>
      <c r="BVC436" s="9"/>
      <c r="BVD436" s="9"/>
      <c r="BVE436" s="9"/>
      <c r="BVF436" s="9"/>
      <c r="BVG436" s="9"/>
      <c r="BVH436" s="9"/>
      <c r="BVI436" s="9"/>
      <c r="BVJ436" s="9"/>
      <c r="BVK436" s="9"/>
      <c r="BVL436" s="9"/>
      <c r="BVM436" s="9"/>
      <c r="BVN436" s="9"/>
      <c r="BVO436" s="9"/>
      <c r="BVP436" s="9"/>
      <c r="BVQ436" s="9"/>
      <c r="BVR436" s="9"/>
      <c r="BVS436" s="9"/>
      <c r="BVT436" s="9"/>
      <c r="BVU436" s="9"/>
      <c r="BVV436" s="9"/>
      <c r="BVW436" s="9"/>
      <c r="BVX436" s="9"/>
      <c r="BVY436" s="9"/>
      <c r="BVZ436" s="9"/>
      <c r="BWA436" s="9"/>
      <c r="BWB436" s="9"/>
      <c r="BWC436" s="9"/>
      <c r="BWD436" s="9"/>
      <c r="BWE436" s="9"/>
      <c r="BWF436" s="9"/>
      <c r="BWG436" s="9"/>
      <c r="BWH436" s="9"/>
      <c r="BWI436" s="9"/>
      <c r="BWJ436" s="9"/>
      <c r="BWK436" s="9"/>
      <c r="BWL436" s="9"/>
      <c r="BWM436" s="9"/>
      <c r="BWN436" s="9"/>
      <c r="BWO436" s="9"/>
      <c r="BWP436" s="9"/>
      <c r="BWQ436" s="9"/>
      <c r="BWR436" s="9"/>
      <c r="BWS436" s="9"/>
      <c r="BWT436" s="9"/>
      <c r="BWU436" s="9"/>
      <c r="BWV436" s="9"/>
      <c r="BWW436" s="9"/>
      <c r="BWX436" s="9"/>
      <c r="BWY436" s="9"/>
      <c r="BWZ436" s="9"/>
      <c r="BXA436" s="9"/>
      <c r="BXB436" s="9"/>
      <c r="BXC436" s="9"/>
      <c r="BXD436" s="9"/>
      <c r="BXE436" s="9"/>
      <c r="BXF436" s="9"/>
      <c r="BXG436" s="9"/>
      <c r="BXH436" s="9"/>
      <c r="BXI436" s="9"/>
      <c r="BXJ436" s="9"/>
      <c r="BXK436" s="9"/>
      <c r="BXL436" s="9"/>
      <c r="BXM436" s="9"/>
      <c r="BXN436" s="9"/>
      <c r="BXO436" s="9"/>
      <c r="BXP436" s="9"/>
      <c r="BXQ436" s="9"/>
      <c r="BXR436" s="9"/>
      <c r="BXS436" s="9"/>
      <c r="BXT436" s="9"/>
      <c r="BXU436" s="9"/>
      <c r="BXV436" s="9"/>
      <c r="BXW436" s="9"/>
      <c r="BXX436" s="9"/>
      <c r="BXY436" s="9"/>
      <c r="BXZ436" s="9"/>
      <c r="BYA436" s="9"/>
      <c r="BYB436" s="9"/>
      <c r="BYC436" s="9"/>
      <c r="BYD436" s="9"/>
      <c r="BYE436" s="9"/>
      <c r="BYF436" s="9"/>
      <c r="BYG436" s="9"/>
      <c r="BYH436" s="9"/>
      <c r="BYI436" s="9"/>
      <c r="BYJ436" s="9"/>
      <c r="BYK436" s="9"/>
      <c r="BYL436" s="9"/>
      <c r="BYM436" s="9"/>
      <c r="BYN436" s="9"/>
      <c r="BYO436" s="9"/>
      <c r="BYP436" s="9"/>
      <c r="BYQ436" s="9"/>
      <c r="BYR436" s="9"/>
      <c r="BYS436" s="9"/>
      <c r="BYT436" s="9"/>
      <c r="BYU436" s="9"/>
      <c r="BYV436" s="9"/>
      <c r="BYW436" s="9"/>
      <c r="BYX436" s="9"/>
      <c r="BYY436" s="9"/>
      <c r="BYZ436" s="9"/>
      <c r="BZA436" s="9"/>
      <c r="BZB436" s="9"/>
      <c r="BZC436" s="9"/>
      <c r="BZD436" s="9"/>
      <c r="BZE436" s="9"/>
      <c r="BZF436" s="9"/>
      <c r="BZG436" s="9"/>
      <c r="BZH436" s="9"/>
      <c r="BZI436" s="9"/>
      <c r="BZJ436" s="9"/>
      <c r="BZK436" s="9"/>
      <c r="BZL436" s="9"/>
      <c r="BZM436" s="9"/>
      <c r="BZN436" s="9"/>
      <c r="BZO436" s="9"/>
      <c r="BZP436" s="9"/>
      <c r="BZQ436" s="9"/>
      <c r="BZR436" s="9"/>
      <c r="BZS436" s="9"/>
      <c r="BZT436" s="9"/>
      <c r="BZU436" s="9"/>
      <c r="BZV436" s="9"/>
      <c r="BZW436" s="9"/>
      <c r="BZX436" s="9"/>
      <c r="BZY436" s="9"/>
      <c r="BZZ436" s="9"/>
      <c r="CAA436" s="9"/>
      <c r="CAB436" s="9"/>
      <c r="CAC436" s="9"/>
      <c r="CAD436" s="9"/>
      <c r="CAE436" s="9"/>
      <c r="CAF436" s="9"/>
      <c r="CAG436" s="9"/>
      <c r="CAH436" s="9"/>
      <c r="CAI436" s="9"/>
      <c r="CAJ436" s="9"/>
      <c r="CAK436" s="9"/>
      <c r="CAL436" s="9"/>
      <c r="CAM436" s="9"/>
      <c r="CAN436" s="9"/>
      <c r="CAO436" s="9"/>
      <c r="CAP436" s="9"/>
      <c r="CAQ436" s="9"/>
      <c r="CAR436" s="9"/>
      <c r="CAS436" s="9"/>
      <c r="CAT436" s="9"/>
      <c r="CAU436" s="9"/>
      <c r="CAV436" s="9"/>
      <c r="CAW436" s="9"/>
      <c r="CAX436" s="9"/>
      <c r="CAY436" s="9"/>
      <c r="CAZ436" s="9"/>
      <c r="CBA436" s="9"/>
      <c r="CBB436" s="9"/>
      <c r="CBC436" s="9"/>
      <c r="CBD436" s="9"/>
      <c r="CBE436" s="9"/>
      <c r="CBF436" s="9"/>
      <c r="CBG436" s="9"/>
      <c r="CBH436" s="9"/>
      <c r="CBI436" s="9"/>
      <c r="CBJ436" s="9"/>
      <c r="CBK436" s="9"/>
      <c r="CBL436" s="9"/>
      <c r="CBM436" s="9"/>
      <c r="CBN436" s="9"/>
      <c r="CBO436" s="9"/>
      <c r="CBP436" s="9"/>
      <c r="CBQ436" s="9"/>
      <c r="CBR436" s="9"/>
      <c r="CBS436" s="9"/>
      <c r="CBT436" s="9"/>
      <c r="CBU436" s="9"/>
      <c r="CBV436" s="9"/>
      <c r="CBW436" s="9"/>
      <c r="CBX436" s="9"/>
      <c r="CBY436" s="9"/>
      <c r="CBZ436" s="9"/>
      <c r="CCA436" s="9"/>
      <c r="CCB436" s="9"/>
      <c r="CCC436" s="9"/>
      <c r="CCD436" s="9"/>
      <c r="CCE436" s="9"/>
      <c r="CCF436" s="9"/>
      <c r="CCG436" s="9"/>
      <c r="CCH436" s="9"/>
      <c r="CCI436" s="9"/>
      <c r="CCJ436" s="9"/>
      <c r="CCK436" s="9"/>
      <c r="CCL436" s="9"/>
      <c r="CCM436" s="9"/>
      <c r="CCN436" s="9"/>
      <c r="CCO436" s="9"/>
      <c r="CCP436" s="9"/>
      <c r="CCQ436" s="9"/>
      <c r="CCR436" s="9"/>
      <c r="CCS436" s="9"/>
      <c r="CCT436" s="9"/>
      <c r="CCU436" s="9"/>
      <c r="CCV436" s="9"/>
      <c r="CCW436" s="9"/>
      <c r="CCX436" s="9"/>
      <c r="CCY436" s="9"/>
      <c r="CCZ436" s="9"/>
      <c r="CDA436" s="9"/>
      <c r="CDB436" s="9"/>
      <c r="CDC436" s="9"/>
      <c r="CDD436" s="9"/>
      <c r="CDE436" s="9"/>
      <c r="CDF436" s="9"/>
      <c r="CDG436" s="9"/>
      <c r="CDH436" s="9"/>
      <c r="CDI436" s="9"/>
      <c r="CDJ436" s="9"/>
      <c r="CDK436" s="9"/>
      <c r="CDL436" s="9"/>
      <c r="CDM436" s="9"/>
      <c r="CDN436" s="9"/>
      <c r="CDO436" s="9"/>
      <c r="CDP436" s="9"/>
      <c r="CDQ436" s="9"/>
      <c r="CDR436" s="9"/>
      <c r="CDS436" s="9"/>
      <c r="CDT436" s="9"/>
      <c r="CDU436" s="9"/>
      <c r="CDV436" s="9"/>
      <c r="CDW436" s="9"/>
      <c r="CDX436" s="9"/>
      <c r="CDY436" s="9"/>
      <c r="CDZ436" s="9"/>
      <c r="CEA436" s="9"/>
      <c r="CEB436" s="9"/>
      <c r="CEC436" s="9"/>
      <c r="CED436" s="9"/>
      <c r="CEE436" s="9"/>
      <c r="CEF436" s="9"/>
      <c r="CEG436" s="9"/>
      <c r="CEH436" s="9"/>
      <c r="CEI436" s="9"/>
      <c r="CEJ436" s="9"/>
      <c r="CEK436" s="9"/>
      <c r="CEL436" s="9"/>
      <c r="CEM436" s="9"/>
      <c r="CEN436" s="9"/>
      <c r="CEO436" s="9"/>
      <c r="CEP436" s="9"/>
      <c r="CEQ436" s="9"/>
      <c r="CER436" s="9"/>
      <c r="CES436" s="9"/>
      <c r="CET436" s="9"/>
      <c r="CEU436" s="9"/>
      <c r="CEV436" s="9"/>
      <c r="CEW436" s="9"/>
      <c r="CEX436" s="9"/>
      <c r="CEY436" s="9"/>
      <c r="CEZ436" s="9"/>
      <c r="CFA436" s="9"/>
      <c r="CFB436" s="9"/>
      <c r="CFC436" s="9"/>
      <c r="CFD436" s="9"/>
      <c r="CFE436" s="9"/>
      <c r="CFF436" s="9"/>
      <c r="CFG436" s="9"/>
      <c r="CFH436" s="9"/>
      <c r="CFI436" s="9"/>
      <c r="CFJ436" s="9"/>
      <c r="CFK436" s="9"/>
      <c r="CFL436" s="9"/>
      <c r="CFM436" s="9"/>
      <c r="CFN436" s="9"/>
      <c r="CFO436" s="9"/>
      <c r="CFP436" s="9"/>
      <c r="CFQ436" s="9"/>
      <c r="CFR436" s="9"/>
      <c r="CFS436" s="9"/>
      <c r="CFT436" s="9"/>
      <c r="CFU436" s="9"/>
      <c r="CFV436" s="9"/>
      <c r="CFW436" s="9"/>
      <c r="CFX436" s="9"/>
      <c r="CFY436" s="9"/>
      <c r="CFZ436" s="9"/>
      <c r="CGA436" s="9"/>
      <c r="CGB436" s="9"/>
      <c r="CGC436" s="9"/>
      <c r="CGD436" s="9"/>
      <c r="CGE436" s="9"/>
      <c r="CGF436" s="9"/>
      <c r="CGG436" s="9"/>
      <c r="CGH436" s="9"/>
      <c r="CGI436" s="9"/>
      <c r="CGJ436" s="9"/>
      <c r="CGK436" s="9"/>
      <c r="CGL436" s="9"/>
      <c r="CGM436" s="9"/>
      <c r="CGN436" s="9"/>
      <c r="CGO436" s="9"/>
      <c r="CGP436" s="9"/>
      <c r="CGQ436" s="9"/>
      <c r="CGR436" s="9"/>
      <c r="CGS436" s="9"/>
      <c r="CGT436" s="9"/>
      <c r="CGU436" s="9"/>
      <c r="CGV436" s="9"/>
      <c r="CGW436" s="9"/>
      <c r="CGX436" s="9"/>
      <c r="CGY436" s="9"/>
      <c r="CGZ436" s="9"/>
      <c r="CHA436" s="9"/>
      <c r="CHB436" s="9"/>
      <c r="CHC436" s="9"/>
      <c r="CHD436" s="9"/>
      <c r="CHE436" s="9"/>
      <c r="CHF436" s="9"/>
      <c r="CHG436" s="9"/>
      <c r="CHH436" s="9"/>
      <c r="CHI436" s="9"/>
      <c r="CHJ436" s="9"/>
      <c r="CHK436" s="9"/>
      <c r="CHL436" s="9"/>
      <c r="CHM436" s="9"/>
      <c r="CHN436" s="9"/>
      <c r="CHO436" s="9"/>
      <c r="CHP436" s="9"/>
      <c r="CHQ436" s="9"/>
      <c r="CHR436" s="9"/>
      <c r="CHS436" s="9"/>
      <c r="CHT436" s="9"/>
      <c r="CHU436" s="9"/>
      <c r="CHV436" s="9"/>
      <c r="CHW436" s="9"/>
      <c r="CHX436" s="9"/>
      <c r="CHY436" s="9"/>
      <c r="CHZ436" s="9"/>
      <c r="CIA436" s="9"/>
      <c r="CIB436" s="9"/>
      <c r="CIC436" s="9"/>
      <c r="CID436" s="9"/>
      <c r="CIE436" s="9"/>
      <c r="CIF436" s="9"/>
      <c r="CIG436" s="9"/>
      <c r="CIH436" s="9"/>
      <c r="CII436" s="9"/>
      <c r="CIJ436" s="9"/>
      <c r="CIK436" s="9"/>
      <c r="CIL436" s="9"/>
      <c r="CIM436" s="9"/>
      <c r="CIN436" s="9"/>
      <c r="CIO436" s="9"/>
      <c r="CIP436" s="9"/>
      <c r="CIQ436" s="9"/>
      <c r="CIR436" s="9"/>
      <c r="CIS436" s="9"/>
      <c r="CIT436" s="9"/>
      <c r="CIU436" s="9"/>
      <c r="CIV436" s="9"/>
      <c r="CIW436" s="9"/>
      <c r="CIX436" s="9"/>
      <c r="CIY436" s="9"/>
      <c r="CIZ436" s="9"/>
      <c r="CJA436" s="9"/>
      <c r="CJB436" s="9"/>
      <c r="CJC436" s="9"/>
      <c r="CJD436" s="9"/>
      <c r="CJE436" s="9"/>
      <c r="CJF436" s="9"/>
      <c r="CJG436" s="9"/>
      <c r="CJH436" s="9"/>
      <c r="CJI436" s="9"/>
      <c r="CJJ436" s="9"/>
      <c r="CJK436" s="9"/>
      <c r="CJL436" s="9"/>
      <c r="CJM436" s="9"/>
      <c r="CJN436" s="9"/>
      <c r="CJO436" s="9"/>
      <c r="CJP436" s="9"/>
      <c r="CJQ436" s="9"/>
      <c r="CJR436" s="9"/>
      <c r="CJS436" s="9"/>
      <c r="CJT436" s="9"/>
      <c r="CJU436" s="9"/>
      <c r="CJV436" s="9"/>
      <c r="CJW436" s="9"/>
      <c r="CJX436" s="9"/>
      <c r="CJY436" s="9"/>
      <c r="CJZ436" s="9"/>
      <c r="CKA436" s="9"/>
      <c r="CKB436" s="9"/>
      <c r="CKC436" s="9"/>
      <c r="CKD436" s="9"/>
      <c r="CKE436" s="9"/>
      <c r="CKF436" s="9"/>
      <c r="CKG436" s="9"/>
      <c r="CKH436" s="9"/>
      <c r="CKI436" s="9"/>
      <c r="CKJ436" s="9"/>
      <c r="CKK436" s="9"/>
      <c r="CKL436" s="9"/>
      <c r="CKM436" s="9"/>
      <c r="CKN436" s="9"/>
      <c r="CKO436" s="9"/>
      <c r="CKP436" s="9"/>
      <c r="CKQ436" s="9"/>
      <c r="CKR436" s="9"/>
      <c r="CKS436" s="9"/>
      <c r="CKT436" s="9"/>
      <c r="CKU436" s="9"/>
      <c r="CKV436" s="9"/>
      <c r="CKW436" s="9"/>
      <c r="CKX436" s="9"/>
      <c r="CKY436" s="9"/>
      <c r="CKZ436" s="9"/>
      <c r="CLA436" s="9"/>
      <c r="CLB436" s="9"/>
      <c r="CLC436" s="9"/>
      <c r="CLD436" s="9"/>
      <c r="CLE436" s="9"/>
      <c r="CLF436" s="9"/>
      <c r="CLG436" s="9"/>
      <c r="CLH436" s="9"/>
      <c r="CLI436" s="9"/>
      <c r="CLJ436" s="9"/>
      <c r="CLK436" s="9"/>
      <c r="CLL436" s="9"/>
      <c r="CLM436" s="9"/>
      <c r="CLN436" s="9"/>
      <c r="CLO436" s="9"/>
      <c r="CLP436" s="9"/>
      <c r="CLQ436" s="9"/>
      <c r="CLR436" s="9"/>
      <c r="CLS436" s="9"/>
      <c r="CLT436" s="9"/>
      <c r="CLU436" s="9"/>
      <c r="CLV436" s="9"/>
      <c r="CLW436" s="9"/>
      <c r="CLX436" s="9"/>
      <c r="CLY436" s="9"/>
      <c r="CLZ436" s="9"/>
      <c r="CMA436" s="9"/>
      <c r="CMB436" s="9"/>
      <c r="CMC436" s="9"/>
      <c r="CMD436" s="9"/>
      <c r="CME436" s="9"/>
      <c r="CMF436" s="9"/>
      <c r="CMG436" s="9"/>
      <c r="CMH436" s="9"/>
      <c r="CMI436" s="9"/>
      <c r="CMJ436" s="9"/>
      <c r="CMK436" s="9"/>
      <c r="CML436" s="9"/>
      <c r="CMM436" s="9"/>
      <c r="CMN436" s="9"/>
      <c r="CMO436" s="9"/>
      <c r="CMP436" s="9"/>
      <c r="CMQ436" s="9"/>
      <c r="CMR436" s="9"/>
      <c r="CMS436" s="9"/>
      <c r="CMT436" s="9"/>
      <c r="CMU436" s="9"/>
      <c r="CMV436" s="9"/>
      <c r="CMW436" s="9"/>
      <c r="CMX436" s="9"/>
      <c r="CMY436" s="9"/>
      <c r="CMZ436" s="9"/>
      <c r="CNA436" s="9"/>
      <c r="CNB436" s="9"/>
      <c r="CNC436" s="9"/>
      <c r="CND436" s="9"/>
      <c r="CNE436" s="9"/>
      <c r="CNF436" s="9"/>
      <c r="CNG436" s="9"/>
      <c r="CNH436" s="9"/>
      <c r="CNI436" s="9"/>
      <c r="CNJ436" s="9"/>
      <c r="CNK436" s="9"/>
      <c r="CNL436" s="9"/>
      <c r="CNM436" s="9"/>
      <c r="CNN436" s="9"/>
      <c r="CNO436" s="9"/>
      <c r="CNP436" s="9"/>
      <c r="CNQ436" s="9"/>
      <c r="CNR436" s="9"/>
      <c r="CNS436" s="9"/>
      <c r="CNT436" s="9"/>
      <c r="CNU436" s="9"/>
      <c r="CNV436" s="9"/>
      <c r="CNW436" s="9"/>
      <c r="CNX436" s="9"/>
      <c r="CNY436" s="9"/>
      <c r="CNZ436" s="9"/>
      <c r="COA436" s="9"/>
      <c r="COB436" s="9"/>
      <c r="COC436" s="9"/>
      <c r="COD436" s="9"/>
      <c r="COE436" s="9"/>
      <c r="COF436" s="9"/>
      <c r="COG436" s="9"/>
      <c r="COH436" s="9"/>
      <c r="COI436" s="9"/>
      <c r="COJ436" s="9"/>
      <c r="COK436" s="9"/>
      <c r="COL436" s="9"/>
      <c r="COM436" s="9"/>
      <c r="CON436" s="9"/>
      <c r="COO436" s="9"/>
      <c r="COP436" s="9"/>
      <c r="COQ436" s="9"/>
      <c r="COR436" s="9"/>
      <c r="COS436" s="9"/>
      <c r="COT436" s="9"/>
      <c r="COU436" s="9"/>
      <c r="COV436" s="9"/>
      <c r="COW436" s="9"/>
      <c r="COX436" s="9"/>
      <c r="COY436" s="9"/>
      <c r="COZ436" s="9"/>
      <c r="CPA436" s="9"/>
      <c r="CPB436" s="9"/>
      <c r="CPC436" s="9"/>
      <c r="CPD436" s="9"/>
      <c r="CPE436" s="9"/>
      <c r="CPF436" s="9"/>
      <c r="CPG436" s="9"/>
      <c r="CPH436" s="9"/>
      <c r="CPI436" s="9"/>
      <c r="CPJ436" s="9"/>
      <c r="CPK436" s="9"/>
      <c r="CPL436" s="9"/>
      <c r="CPM436" s="9"/>
      <c r="CPN436" s="9"/>
      <c r="CPO436" s="9"/>
      <c r="CPP436" s="9"/>
      <c r="CPQ436" s="9"/>
      <c r="CPR436" s="9"/>
      <c r="CPS436" s="9"/>
      <c r="CPT436" s="9"/>
      <c r="CPU436" s="9"/>
      <c r="CPV436" s="9"/>
      <c r="CPW436" s="9"/>
      <c r="CPX436" s="9"/>
      <c r="CPY436" s="9"/>
      <c r="CPZ436" s="9"/>
      <c r="CQA436" s="9"/>
      <c r="CQB436" s="9"/>
      <c r="CQC436" s="9"/>
      <c r="CQD436" s="9"/>
      <c r="CQE436" s="9"/>
      <c r="CQF436" s="9"/>
      <c r="CQG436" s="9"/>
      <c r="CQH436" s="9"/>
      <c r="CQI436" s="9"/>
      <c r="CQJ436" s="9"/>
      <c r="CQK436" s="9"/>
      <c r="CQL436" s="9"/>
      <c r="CQM436" s="9"/>
      <c r="CQN436" s="9"/>
      <c r="CQO436" s="9"/>
      <c r="CQP436" s="9"/>
      <c r="CQQ436" s="9"/>
      <c r="CQR436" s="9"/>
      <c r="CQS436" s="9"/>
      <c r="CQT436" s="9"/>
      <c r="CQU436" s="9"/>
      <c r="CQV436" s="9"/>
      <c r="CQW436" s="9"/>
      <c r="CQX436" s="9"/>
      <c r="CQY436" s="9"/>
      <c r="CQZ436" s="9"/>
      <c r="CRA436" s="9"/>
      <c r="CRB436" s="9"/>
      <c r="CRC436" s="9"/>
      <c r="CRD436" s="9"/>
      <c r="CRE436" s="9"/>
      <c r="CRF436" s="9"/>
      <c r="CRG436" s="9"/>
      <c r="CRH436" s="9"/>
      <c r="CRI436" s="9"/>
      <c r="CRJ436" s="9"/>
      <c r="CRK436" s="9"/>
      <c r="CRL436" s="9"/>
      <c r="CRM436" s="9"/>
      <c r="CRN436" s="9"/>
      <c r="CRO436" s="9"/>
      <c r="CRP436" s="9"/>
      <c r="CRQ436" s="9"/>
      <c r="CRR436" s="9"/>
      <c r="CRS436" s="9"/>
      <c r="CRT436" s="9"/>
      <c r="CRU436" s="9"/>
      <c r="CRV436" s="9"/>
      <c r="CRW436" s="9"/>
      <c r="CRX436" s="9"/>
      <c r="CRY436" s="9"/>
      <c r="CRZ436" s="9"/>
      <c r="CSA436" s="9"/>
      <c r="CSB436" s="9"/>
      <c r="CSC436" s="9"/>
      <c r="CSD436" s="9"/>
      <c r="CSE436" s="9"/>
      <c r="CSF436" s="9"/>
      <c r="CSG436" s="9"/>
      <c r="CSH436" s="9"/>
      <c r="CSI436" s="9"/>
      <c r="CSJ436" s="9"/>
      <c r="CSK436" s="9"/>
      <c r="CSL436" s="9"/>
      <c r="CSM436" s="9"/>
      <c r="CSN436" s="9"/>
      <c r="CSO436" s="9"/>
      <c r="CSP436" s="9"/>
      <c r="CSQ436" s="9"/>
      <c r="CSR436" s="9"/>
      <c r="CSS436" s="9"/>
      <c r="CST436" s="9"/>
      <c r="CSU436" s="9"/>
      <c r="CSV436" s="9"/>
      <c r="CSW436" s="9"/>
      <c r="CSX436" s="9"/>
      <c r="CSY436" s="9"/>
      <c r="CSZ436" s="9"/>
      <c r="CTA436" s="9"/>
      <c r="CTB436" s="9"/>
      <c r="CTC436" s="9"/>
      <c r="CTD436" s="9"/>
      <c r="CTE436" s="9"/>
      <c r="CTF436" s="9"/>
      <c r="CTG436" s="9"/>
      <c r="CTH436" s="9"/>
      <c r="CTI436" s="9"/>
      <c r="CTJ436" s="9"/>
      <c r="CTK436" s="9"/>
      <c r="CTL436" s="9"/>
      <c r="CTM436" s="9"/>
      <c r="CTN436" s="9"/>
      <c r="CTO436" s="9"/>
      <c r="CTP436" s="9"/>
      <c r="CTQ436" s="9"/>
      <c r="CTR436" s="9"/>
      <c r="CTS436" s="9"/>
      <c r="CTT436" s="9"/>
      <c r="CTU436" s="9"/>
      <c r="CTV436" s="9"/>
      <c r="CTW436" s="9"/>
      <c r="CTX436" s="9"/>
      <c r="CTY436" s="9"/>
      <c r="CTZ436" s="9"/>
      <c r="CUA436" s="9"/>
      <c r="CUB436" s="9"/>
      <c r="CUC436" s="9"/>
      <c r="CUD436" s="9"/>
      <c r="CUE436" s="9"/>
      <c r="CUF436" s="9"/>
      <c r="CUG436" s="9"/>
      <c r="CUH436" s="9"/>
      <c r="CUI436" s="9"/>
      <c r="CUJ436" s="9"/>
      <c r="CUK436" s="9"/>
      <c r="CUL436" s="9"/>
      <c r="CUM436" s="9"/>
      <c r="CUN436" s="9"/>
      <c r="CUO436" s="9"/>
      <c r="CUP436" s="9"/>
      <c r="CUQ436" s="9"/>
      <c r="CUR436" s="9"/>
      <c r="CUS436" s="9"/>
      <c r="CUT436" s="9"/>
      <c r="CUU436" s="9"/>
      <c r="CUV436" s="9"/>
      <c r="CUW436" s="9"/>
      <c r="CUX436" s="9"/>
      <c r="CUY436" s="9"/>
      <c r="CUZ436" s="9"/>
      <c r="CVA436" s="9"/>
      <c r="CVB436" s="9"/>
      <c r="CVC436" s="9"/>
      <c r="CVD436" s="9"/>
      <c r="CVE436" s="9"/>
      <c r="CVF436" s="9"/>
      <c r="CVG436" s="9"/>
      <c r="CVH436" s="9"/>
      <c r="CVI436" s="9"/>
      <c r="CVJ436" s="9"/>
      <c r="CVK436" s="9"/>
      <c r="CVL436" s="9"/>
      <c r="CVM436" s="9"/>
      <c r="CVN436" s="9"/>
      <c r="CVO436" s="9"/>
      <c r="CVP436" s="9"/>
      <c r="CVQ436" s="9"/>
      <c r="CVR436" s="9"/>
      <c r="CVS436" s="9"/>
      <c r="CVT436" s="9"/>
      <c r="CVU436" s="9"/>
      <c r="CVV436" s="9"/>
      <c r="CVW436" s="9"/>
      <c r="CVX436" s="9"/>
      <c r="CVY436" s="9"/>
      <c r="CVZ436" s="9"/>
      <c r="CWA436" s="9"/>
      <c r="CWB436" s="9"/>
      <c r="CWC436" s="9"/>
      <c r="CWD436" s="9"/>
      <c r="CWE436" s="9"/>
      <c r="CWF436" s="9"/>
      <c r="CWG436" s="9"/>
      <c r="CWH436" s="9"/>
      <c r="CWI436" s="9"/>
      <c r="CWJ436" s="9"/>
      <c r="CWK436" s="9"/>
      <c r="CWL436" s="9"/>
      <c r="CWM436" s="9"/>
      <c r="CWN436" s="9"/>
      <c r="CWO436" s="9"/>
      <c r="CWP436" s="9"/>
      <c r="CWQ436" s="9"/>
      <c r="CWR436" s="9"/>
      <c r="CWS436" s="9"/>
      <c r="CWT436" s="9"/>
      <c r="CWU436" s="9"/>
      <c r="CWV436" s="9"/>
      <c r="CWW436" s="9"/>
      <c r="CWX436" s="9"/>
      <c r="CWY436" s="9"/>
      <c r="CWZ436" s="9"/>
      <c r="CXA436" s="9"/>
      <c r="CXB436" s="9"/>
      <c r="CXC436" s="9"/>
      <c r="CXD436" s="9"/>
      <c r="CXE436" s="9"/>
      <c r="CXF436" s="9"/>
      <c r="CXG436" s="9"/>
      <c r="CXH436" s="9"/>
      <c r="CXI436" s="9"/>
      <c r="CXJ436" s="9"/>
      <c r="CXK436" s="9"/>
      <c r="CXL436" s="9"/>
      <c r="CXM436" s="9"/>
      <c r="CXN436" s="9"/>
      <c r="CXO436" s="9"/>
      <c r="CXP436" s="9"/>
      <c r="CXQ436" s="9"/>
      <c r="CXR436" s="9"/>
      <c r="CXS436" s="9"/>
      <c r="CXT436" s="9"/>
      <c r="CXU436" s="9"/>
      <c r="CXV436" s="9"/>
      <c r="CXW436" s="9"/>
      <c r="CXX436" s="9"/>
      <c r="CXY436" s="9"/>
      <c r="CXZ436" s="9"/>
      <c r="CYA436" s="9"/>
      <c r="CYB436" s="9"/>
      <c r="CYC436" s="9"/>
      <c r="CYD436" s="9"/>
      <c r="CYE436" s="9"/>
      <c r="CYF436" s="9"/>
      <c r="CYG436" s="9"/>
      <c r="CYH436" s="9"/>
      <c r="CYI436" s="9"/>
      <c r="CYJ436" s="9"/>
      <c r="CYK436" s="9"/>
      <c r="CYL436" s="9"/>
      <c r="CYM436" s="9"/>
      <c r="CYN436" s="9"/>
      <c r="CYO436" s="9"/>
      <c r="CYP436" s="9"/>
      <c r="CYQ436" s="9"/>
      <c r="CYR436" s="9"/>
      <c r="CYS436" s="9"/>
      <c r="CYT436" s="9"/>
      <c r="CYU436" s="9"/>
      <c r="CYV436" s="9"/>
      <c r="CYW436" s="9"/>
      <c r="CYX436" s="9"/>
      <c r="CYY436" s="9"/>
      <c r="CYZ436" s="9"/>
      <c r="CZA436" s="9"/>
      <c r="CZB436" s="9"/>
      <c r="CZC436" s="9"/>
      <c r="CZD436" s="9"/>
      <c r="CZE436" s="9"/>
      <c r="CZF436" s="9"/>
      <c r="CZG436" s="9"/>
      <c r="CZH436" s="9"/>
      <c r="CZI436" s="9"/>
      <c r="CZJ436" s="9"/>
      <c r="CZK436" s="9"/>
      <c r="CZL436" s="9"/>
      <c r="CZM436" s="9"/>
      <c r="CZN436" s="9"/>
      <c r="CZO436" s="9"/>
      <c r="CZP436" s="9"/>
      <c r="CZQ436" s="9"/>
      <c r="CZR436" s="9"/>
      <c r="CZS436" s="9"/>
      <c r="CZT436" s="9"/>
      <c r="CZU436" s="9"/>
      <c r="CZV436" s="9"/>
      <c r="CZW436" s="9"/>
      <c r="CZX436" s="9"/>
      <c r="CZY436" s="9"/>
      <c r="CZZ436" s="9"/>
      <c r="DAA436" s="9"/>
      <c r="DAB436" s="9"/>
      <c r="DAC436" s="9"/>
      <c r="DAD436" s="9"/>
      <c r="DAE436" s="9"/>
      <c r="DAF436" s="9"/>
      <c r="DAG436" s="9"/>
      <c r="DAH436" s="9"/>
      <c r="DAI436" s="9"/>
      <c r="DAJ436" s="9"/>
      <c r="DAK436" s="9"/>
      <c r="DAL436" s="9"/>
      <c r="DAM436" s="9"/>
      <c r="DAN436" s="9"/>
      <c r="DAO436" s="9"/>
      <c r="DAP436" s="9"/>
      <c r="DAQ436" s="9"/>
      <c r="DAR436" s="9"/>
      <c r="DAS436" s="9"/>
      <c r="DAT436" s="9"/>
      <c r="DAU436" s="9"/>
      <c r="DAV436" s="9"/>
      <c r="DAW436" s="9"/>
      <c r="DAX436" s="9"/>
      <c r="DAY436" s="9"/>
      <c r="DAZ436" s="9"/>
      <c r="DBA436" s="9"/>
      <c r="DBB436" s="9"/>
      <c r="DBC436" s="9"/>
      <c r="DBD436" s="9"/>
      <c r="DBE436" s="9"/>
      <c r="DBF436" s="9"/>
      <c r="DBG436" s="9"/>
      <c r="DBH436" s="9"/>
      <c r="DBI436" s="9"/>
      <c r="DBJ436" s="9"/>
      <c r="DBK436" s="9"/>
      <c r="DBL436" s="9"/>
      <c r="DBM436" s="9"/>
      <c r="DBN436" s="9"/>
      <c r="DBO436" s="9"/>
      <c r="DBP436" s="9"/>
      <c r="DBQ436" s="9"/>
      <c r="DBR436" s="9"/>
      <c r="DBS436" s="9"/>
      <c r="DBT436" s="9"/>
      <c r="DBU436" s="9"/>
      <c r="DBV436" s="9"/>
      <c r="DBW436" s="9"/>
      <c r="DBX436" s="9"/>
      <c r="DBY436" s="9"/>
      <c r="DBZ436" s="9"/>
      <c r="DCA436" s="9"/>
      <c r="DCB436" s="9"/>
      <c r="DCC436" s="9"/>
      <c r="DCD436" s="9"/>
      <c r="DCE436" s="9"/>
      <c r="DCF436" s="9"/>
      <c r="DCG436" s="9"/>
      <c r="DCH436" s="9"/>
      <c r="DCI436" s="9"/>
      <c r="DCJ436" s="9"/>
      <c r="DCK436" s="9"/>
      <c r="DCL436" s="9"/>
      <c r="DCM436" s="9"/>
      <c r="DCN436" s="9"/>
      <c r="DCO436" s="9"/>
      <c r="DCP436" s="9"/>
      <c r="DCQ436" s="9"/>
      <c r="DCR436" s="9"/>
      <c r="DCS436" s="9"/>
      <c r="DCT436" s="9"/>
      <c r="DCU436" s="9"/>
      <c r="DCV436" s="9"/>
      <c r="DCW436" s="9"/>
      <c r="DCX436" s="9"/>
      <c r="DCY436" s="9"/>
      <c r="DCZ436" s="9"/>
      <c r="DDA436" s="9"/>
      <c r="DDB436" s="9"/>
      <c r="DDC436" s="9"/>
      <c r="DDD436" s="9"/>
      <c r="DDE436" s="9"/>
      <c r="DDF436" s="9"/>
      <c r="DDG436" s="9"/>
      <c r="DDH436" s="9"/>
      <c r="DDI436" s="9"/>
      <c r="DDJ436" s="9"/>
      <c r="DDK436" s="9"/>
      <c r="DDL436" s="9"/>
      <c r="DDM436" s="9"/>
      <c r="DDN436" s="9"/>
      <c r="DDO436" s="9"/>
      <c r="DDP436" s="9"/>
      <c r="DDQ436" s="9"/>
      <c r="DDR436" s="9"/>
      <c r="DDS436" s="9"/>
      <c r="DDT436" s="9"/>
      <c r="DDU436" s="9"/>
      <c r="DDV436" s="9"/>
      <c r="DDW436" s="9"/>
      <c r="DDX436" s="9"/>
      <c r="DDY436" s="9"/>
      <c r="DDZ436" s="9"/>
      <c r="DEA436" s="9"/>
      <c r="DEB436" s="9"/>
      <c r="DEC436" s="9"/>
      <c r="DED436" s="9"/>
      <c r="DEE436" s="9"/>
      <c r="DEF436" s="9"/>
      <c r="DEG436" s="9"/>
      <c r="DEH436" s="9"/>
      <c r="DEI436" s="9"/>
      <c r="DEJ436" s="9"/>
      <c r="DEK436" s="9"/>
      <c r="DEL436" s="9"/>
      <c r="DEM436" s="9"/>
      <c r="DEN436" s="9"/>
      <c r="DEO436" s="9"/>
      <c r="DEP436" s="9"/>
      <c r="DEQ436" s="9"/>
      <c r="DER436" s="9"/>
      <c r="DES436" s="9"/>
      <c r="DET436" s="9"/>
      <c r="DEU436" s="9"/>
      <c r="DEV436" s="9"/>
      <c r="DEW436" s="9"/>
      <c r="DEX436" s="9"/>
      <c r="DEY436" s="9"/>
      <c r="DEZ436" s="9"/>
      <c r="DFA436" s="9"/>
      <c r="DFB436" s="9"/>
      <c r="DFC436" s="9"/>
      <c r="DFD436" s="9"/>
      <c r="DFE436" s="9"/>
      <c r="DFF436" s="9"/>
      <c r="DFG436" s="9"/>
      <c r="DFH436" s="9"/>
      <c r="DFI436" s="9"/>
      <c r="DFJ436" s="9"/>
      <c r="DFK436" s="9"/>
      <c r="DFL436" s="9"/>
      <c r="DFM436" s="9"/>
      <c r="DFN436" s="9"/>
      <c r="DFO436" s="9"/>
      <c r="DFP436" s="9"/>
      <c r="DFQ436" s="9"/>
      <c r="DFR436" s="9"/>
      <c r="DFS436" s="9"/>
      <c r="DFT436" s="9"/>
      <c r="DFU436" s="9"/>
      <c r="DFV436" s="9"/>
      <c r="DFW436" s="9"/>
      <c r="DFX436" s="9"/>
      <c r="DFY436" s="9"/>
      <c r="DFZ436" s="9"/>
      <c r="DGA436" s="9"/>
      <c r="DGB436" s="9"/>
      <c r="DGC436" s="9"/>
      <c r="DGD436" s="9"/>
      <c r="DGE436" s="9"/>
      <c r="DGF436" s="9"/>
      <c r="DGG436" s="9"/>
      <c r="DGH436" s="9"/>
      <c r="DGI436" s="9"/>
      <c r="DGJ436" s="9"/>
      <c r="DGK436" s="9"/>
      <c r="DGL436" s="9"/>
      <c r="DGM436" s="9"/>
      <c r="DGN436" s="9"/>
      <c r="DGO436" s="9"/>
      <c r="DGP436" s="9"/>
      <c r="DGQ436" s="9"/>
      <c r="DGR436" s="9"/>
      <c r="DGS436" s="9"/>
      <c r="DGT436" s="9"/>
      <c r="DGU436" s="9"/>
      <c r="DGV436" s="9"/>
      <c r="DGW436" s="9"/>
      <c r="DGX436" s="9"/>
      <c r="DGY436" s="9"/>
      <c r="DGZ436" s="9"/>
      <c r="DHA436" s="9"/>
      <c r="DHB436" s="9"/>
      <c r="DHC436" s="9"/>
      <c r="DHD436" s="9"/>
      <c r="DHE436" s="9"/>
      <c r="DHF436" s="9"/>
      <c r="DHG436" s="9"/>
      <c r="DHH436" s="9"/>
      <c r="DHI436" s="9"/>
      <c r="DHJ436" s="9"/>
      <c r="DHK436" s="9"/>
      <c r="DHL436" s="9"/>
      <c r="DHM436" s="9"/>
      <c r="DHN436" s="9"/>
      <c r="DHO436" s="9"/>
      <c r="DHP436" s="9"/>
      <c r="DHQ436" s="9"/>
      <c r="DHR436" s="9"/>
      <c r="DHS436" s="9"/>
      <c r="DHT436" s="9"/>
      <c r="DHU436" s="9"/>
      <c r="DHV436" s="9"/>
      <c r="DHW436" s="9"/>
      <c r="DHX436" s="9"/>
      <c r="DHY436" s="9"/>
      <c r="DHZ436" s="9"/>
      <c r="DIA436" s="9"/>
      <c r="DIB436" s="9"/>
      <c r="DIC436" s="9"/>
      <c r="DID436" s="9"/>
      <c r="DIE436" s="9"/>
      <c r="DIF436" s="9"/>
      <c r="DIG436" s="9"/>
      <c r="DIH436" s="9"/>
      <c r="DII436" s="9"/>
      <c r="DIJ436" s="9"/>
      <c r="DIK436" s="9"/>
      <c r="DIL436" s="9"/>
      <c r="DIM436" s="9"/>
      <c r="DIN436" s="9"/>
      <c r="DIO436" s="9"/>
      <c r="DIP436" s="9"/>
      <c r="DIQ436" s="9"/>
      <c r="DIR436" s="9"/>
      <c r="DIS436" s="9"/>
      <c r="DIT436" s="9"/>
      <c r="DIU436" s="9"/>
      <c r="DIV436" s="9"/>
      <c r="DIW436" s="9"/>
      <c r="DIX436" s="9"/>
      <c r="DIY436" s="9"/>
      <c r="DIZ436" s="9"/>
      <c r="DJA436" s="9"/>
      <c r="DJB436" s="9"/>
      <c r="DJC436" s="9"/>
      <c r="DJD436" s="9"/>
      <c r="DJE436" s="9"/>
      <c r="DJF436" s="9"/>
      <c r="DJG436" s="9"/>
      <c r="DJH436" s="9"/>
      <c r="DJI436" s="9"/>
      <c r="DJJ436" s="9"/>
      <c r="DJK436" s="9"/>
      <c r="DJL436" s="9"/>
      <c r="DJM436" s="9"/>
      <c r="DJN436" s="9"/>
      <c r="DJO436" s="9"/>
      <c r="DJP436" s="9"/>
      <c r="DJQ436" s="9"/>
      <c r="DJR436" s="9"/>
      <c r="DJS436" s="9"/>
      <c r="DJT436" s="9"/>
      <c r="DJU436" s="9"/>
      <c r="DJV436" s="9"/>
      <c r="DJW436" s="9"/>
      <c r="DJX436" s="9"/>
      <c r="DJY436" s="9"/>
      <c r="DJZ436" s="9"/>
      <c r="DKA436" s="9"/>
      <c r="DKB436" s="9"/>
      <c r="DKC436" s="9"/>
      <c r="DKD436" s="9"/>
      <c r="DKE436" s="9"/>
      <c r="DKF436" s="9"/>
      <c r="DKG436" s="9"/>
      <c r="DKH436" s="9"/>
      <c r="DKI436" s="9"/>
      <c r="DKJ436" s="9"/>
      <c r="DKK436" s="9"/>
      <c r="DKL436" s="9"/>
      <c r="DKM436" s="9"/>
      <c r="DKN436" s="9"/>
      <c r="DKO436" s="9"/>
      <c r="DKP436" s="9"/>
      <c r="DKQ436" s="9"/>
      <c r="DKR436" s="9"/>
      <c r="DKS436" s="9"/>
      <c r="DKT436" s="9"/>
      <c r="DKU436" s="9"/>
      <c r="DKV436" s="9"/>
      <c r="DKW436" s="9"/>
      <c r="DKX436" s="9"/>
      <c r="DKY436" s="9"/>
      <c r="DKZ436" s="9"/>
      <c r="DLA436" s="9"/>
      <c r="DLB436" s="9"/>
      <c r="DLC436" s="9"/>
      <c r="DLD436" s="9"/>
      <c r="DLE436" s="9"/>
      <c r="DLF436" s="9"/>
      <c r="DLG436" s="9"/>
      <c r="DLH436" s="9"/>
      <c r="DLI436" s="9"/>
      <c r="DLJ436" s="9"/>
      <c r="DLK436" s="9"/>
      <c r="DLL436" s="9"/>
      <c r="DLM436" s="9"/>
      <c r="DLN436" s="9"/>
      <c r="DLO436" s="9"/>
      <c r="DLP436" s="9"/>
      <c r="DLQ436" s="9"/>
      <c r="DLR436" s="9"/>
      <c r="DLS436" s="9"/>
      <c r="DLT436" s="9"/>
      <c r="DLU436" s="9"/>
      <c r="DLV436" s="9"/>
      <c r="DLW436" s="9"/>
      <c r="DLX436" s="9"/>
      <c r="DLY436" s="9"/>
      <c r="DLZ436" s="9"/>
      <c r="DMA436" s="9"/>
      <c r="DMB436" s="9"/>
      <c r="DMC436" s="9"/>
      <c r="DMD436" s="9"/>
      <c r="DME436" s="9"/>
      <c r="DMF436" s="9"/>
      <c r="DMG436" s="9"/>
      <c r="DMH436" s="9"/>
      <c r="DMI436" s="9"/>
      <c r="DMJ436" s="9"/>
      <c r="DMK436" s="9"/>
      <c r="DML436" s="9"/>
      <c r="DMM436" s="9"/>
      <c r="DMN436" s="9"/>
      <c r="DMO436" s="9"/>
      <c r="DMP436" s="9"/>
      <c r="DMQ436" s="9"/>
      <c r="DMR436" s="9"/>
      <c r="DMS436" s="9"/>
      <c r="DMT436" s="9"/>
      <c r="DMU436" s="9"/>
      <c r="DMV436" s="9"/>
      <c r="DMW436" s="9"/>
      <c r="DMX436" s="9"/>
      <c r="DMY436" s="9"/>
      <c r="DMZ436" s="9"/>
      <c r="DNA436" s="9"/>
      <c r="DNB436" s="9"/>
      <c r="DNC436" s="9"/>
      <c r="DND436" s="9"/>
      <c r="DNE436" s="9"/>
      <c r="DNF436" s="9"/>
      <c r="DNG436" s="9"/>
      <c r="DNH436" s="9"/>
      <c r="DNI436" s="9"/>
      <c r="DNJ436" s="9"/>
      <c r="DNK436" s="9"/>
      <c r="DNL436" s="9"/>
      <c r="DNM436" s="9"/>
      <c r="DNN436" s="9"/>
      <c r="DNO436" s="9"/>
      <c r="DNP436" s="9"/>
      <c r="DNQ436" s="9"/>
      <c r="DNR436" s="9"/>
      <c r="DNS436" s="9"/>
      <c r="DNT436" s="9"/>
      <c r="DNU436" s="9"/>
      <c r="DNV436" s="9"/>
      <c r="DNW436" s="9"/>
      <c r="DNX436" s="9"/>
      <c r="DNY436" s="9"/>
      <c r="DNZ436" s="9"/>
      <c r="DOA436" s="9"/>
      <c r="DOB436" s="9"/>
      <c r="DOC436" s="9"/>
      <c r="DOD436" s="9"/>
      <c r="DOE436" s="9"/>
      <c r="DOF436" s="9"/>
      <c r="DOG436" s="9"/>
      <c r="DOH436" s="9"/>
      <c r="DOI436" s="9"/>
      <c r="DOJ436" s="9"/>
      <c r="DOK436" s="9"/>
      <c r="DOL436" s="9"/>
      <c r="DOM436" s="9"/>
      <c r="DON436" s="9"/>
      <c r="DOO436" s="9"/>
      <c r="DOP436" s="9"/>
      <c r="DOQ436" s="9"/>
      <c r="DOR436" s="9"/>
      <c r="DOS436" s="9"/>
      <c r="DOT436" s="9"/>
      <c r="DOU436" s="9"/>
      <c r="DOV436" s="9"/>
      <c r="DOW436" s="9"/>
      <c r="DOX436" s="9"/>
      <c r="DOY436" s="9"/>
      <c r="DOZ436" s="9"/>
      <c r="DPA436" s="9"/>
      <c r="DPB436" s="9"/>
      <c r="DPC436" s="9"/>
      <c r="DPD436" s="9"/>
      <c r="DPE436" s="9"/>
      <c r="DPF436" s="9"/>
      <c r="DPG436" s="9"/>
      <c r="DPH436" s="9"/>
      <c r="DPI436" s="9"/>
      <c r="DPJ436" s="9"/>
      <c r="DPK436" s="9"/>
      <c r="DPL436" s="9"/>
      <c r="DPM436" s="9"/>
      <c r="DPN436" s="9"/>
      <c r="DPO436" s="9"/>
      <c r="DPP436" s="9"/>
      <c r="DPQ436" s="9"/>
      <c r="DPR436" s="9"/>
      <c r="DPS436" s="9"/>
      <c r="DPT436" s="9"/>
      <c r="DPU436" s="9"/>
      <c r="DPV436" s="9"/>
      <c r="DPW436" s="9"/>
      <c r="DPX436" s="9"/>
      <c r="DPY436" s="9"/>
      <c r="DPZ436" s="9"/>
      <c r="DQA436" s="9"/>
      <c r="DQB436" s="9"/>
      <c r="DQC436" s="9"/>
      <c r="DQD436" s="9"/>
      <c r="DQE436" s="9"/>
      <c r="DQF436" s="9"/>
      <c r="DQG436" s="9"/>
      <c r="DQH436" s="9"/>
      <c r="DQI436" s="9"/>
      <c r="DQJ436" s="9"/>
      <c r="DQK436" s="9"/>
      <c r="DQL436" s="9"/>
      <c r="DQM436" s="9"/>
      <c r="DQN436" s="9"/>
      <c r="DQO436" s="9"/>
      <c r="DQP436" s="9"/>
      <c r="DQQ436" s="9"/>
      <c r="DQR436" s="9"/>
      <c r="DQS436" s="9"/>
      <c r="DQT436" s="9"/>
      <c r="DQU436" s="9"/>
      <c r="DQV436" s="9"/>
      <c r="DQW436" s="9"/>
      <c r="DQX436" s="9"/>
      <c r="DQY436" s="9"/>
      <c r="DQZ436" s="9"/>
      <c r="DRA436" s="9"/>
      <c r="DRB436" s="9"/>
      <c r="DRC436" s="9"/>
      <c r="DRD436" s="9"/>
      <c r="DRE436" s="9"/>
      <c r="DRF436" s="9"/>
      <c r="DRG436" s="9"/>
      <c r="DRH436" s="9"/>
      <c r="DRI436" s="9"/>
      <c r="DRJ436" s="9"/>
      <c r="DRK436" s="9"/>
      <c r="DRL436" s="9"/>
      <c r="DRM436" s="9"/>
      <c r="DRN436" s="9"/>
      <c r="DRO436" s="9"/>
      <c r="DRP436" s="9"/>
      <c r="DRQ436" s="9"/>
      <c r="DRR436" s="9"/>
      <c r="DRS436" s="9"/>
      <c r="DRT436" s="9"/>
      <c r="DRU436" s="9"/>
      <c r="DRV436" s="9"/>
      <c r="DRW436" s="9"/>
      <c r="DRX436" s="9"/>
      <c r="DRY436" s="9"/>
      <c r="DRZ436" s="9"/>
      <c r="DSA436" s="9"/>
      <c r="DSB436" s="9"/>
      <c r="DSC436" s="9"/>
      <c r="DSD436" s="9"/>
      <c r="DSE436" s="9"/>
      <c r="DSF436" s="9"/>
      <c r="DSG436" s="9"/>
      <c r="DSH436" s="9"/>
      <c r="DSI436" s="9"/>
      <c r="DSJ436" s="9"/>
      <c r="DSK436" s="9"/>
      <c r="DSL436" s="9"/>
      <c r="DSM436" s="9"/>
      <c r="DSN436" s="9"/>
      <c r="DSO436" s="9"/>
      <c r="DSP436" s="9"/>
      <c r="DSQ436" s="9"/>
      <c r="DSR436" s="9"/>
      <c r="DSS436" s="9"/>
      <c r="DST436" s="9"/>
      <c r="DSU436" s="9"/>
      <c r="DSV436" s="9"/>
      <c r="DSW436" s="9"/>
      <c r="DSX436" s="9"/>
      <c r="DSY436" s="9"/>
      <c r="DSZ436" s="9"/>
      <c r="DTA436" s="9"/>
      <c r="DTB436" s="9"/>
      <c r="DTC436" s="9"/>
      <c r="DTD436" s="9"/>
      <c r="DTE436" s="9"/>
      <c r="DTF436" s="9"/>
      <c r="DTG436" s="9"/>
      <c r="DTH436" s="9"/>
      <c r="DTI436" s="9"/>
      <c r="DTJ436" s="9"/>
      <c r="DTK436" s="9"/>
      <c r="DTL436" s="9"/>
      <c r="DTM436" s="9"/>
      <c r="DTN436" s="9"/>
      <c r="DTO436" s="9"/>
      <c r="DTP436" s="9"/>
      <c r="DTQ436" s="9"/>
      <c r="DTR436" s="9"/>
      <c r="DTS436" s="9"/>
      <c r="DTT436" s="9"/>
      <c r="DTU436" s="9"/>
      <c r="DTV436" s="9"/>
      <c r="DTW436" s="9"/>
      <c r="DTX436" s="9"/>
      <c r="DTY436" s="9"/>
      <c r="DTZ436" s="9"/>
      <c r="DUA436" s="9"/>
      <c r="DUB436" s="9"/>
      <c r="DUC436" s="9"/>
      <c r="DUD436" s="9"/>
      <c r="DUE436" s="9"/>
      <c r="DUF436" s="9"/>
      <c r="DUG436" s="9"/>
      <c r="DUH436" s="9"/>
      <c r="DUI436" s="9"/>
      <c r="DUJ436" s="9"/>
      <c r="DUK436" s="9"/>
      <c r="DUL436" s="9"/>
      <c r="DUM436" s="9"/>
      <c r="DUN436" s="9"/>
      <c r="DUO436" s="9"/>
      <c r="DUP436" s="9"/>
      <c r="DUQ436" s="9"/>
      <c r="DUR436" s="9"/>
      <c r="DUS436" s="9"/>
      <c r="DUT436" s="9"/>
      <c r="DUU436" s="9"/>
      <c r="DUV436" s="9"/>
      <c r="DUW436" s="9"/>
      <c r="DUX436" s="9"/>
      <c r="DUY436" s="9"/>
      <c r="DUZ436" s="9"/>
      <c r="DVA436" s="9"/>
      <c r="DVB436" s="9"/>
      <c r="DVC436" s="9"/>
      <c r="DVD436" s="9"/>
      <c r="DVE436" s="9"/>
      <c r="DVF436" s="9"/>
      <c r="DVG436" s="9"/>
      <c r="DVH436" s="9"/>
      <c r="DVI436" s="9"/>
      <c r="DVJ436" s="9"/>
      <c r="DVK436" s="9"/>
      <c r="DVL436" s="9"/>
      <c r="DVM436" s="9"/>
      <c r="DVN436" s="9"/>
      <c r="DVO436" s="9"/>
      <c r="DVP436" s="9"/>
      <c r="DVQ436" s="9"/>
      <c r="DVR436" s="9"/>
      <c r="DVS436" s="9"/>
      <c r="DVT436" s="9"/>
      <c r="DVU436" s="9"/>
      <c r="DVV436" s="9"/>
      <c r="DVW436" s="9"/>
      <c r="DVX436" s="9"/>
      <c r="DVY436" s="9"/>
      <c r="DVZ436" s="9"/>
      <c r="DWA436" s="9"/>
      <c r="DWB436" s="9"/>
      <c r="DWC436" s="9"/>
      <c r="DWD436" s="9"/>
      <c r="DWE436" s="9"/>
      <c r="DWF436" s="9"/>
      <c r="DWG436" s="9"/>
      <c r="DWH436" s="9"/>
      <c r="DWI436" s="9"/>
      <c r="DWJ436" s="9"/>
      <c r="DWK436" s="9"/>
      <c r="DWL436" s="9"/>
      <c r="DWM436" s="9"/>
      <c r="DWN436" s="9"/>
      <c r="DWO436" s="9"/>
      <c r="DWP436" s="9"/>
      <c r="DWQ436" s="9"/>
      <c r="DWR436" s="9"/>
      <c r="DWS436" s="9"/>
      <c r="DWT436" s="9"/>
      <c r="DWU436" s="9"/>
      <c r="DWV436" s="9"/>
      <c r="DWW436" s="9"/>
      <c r="DWX436" s="9"/>
      <c r="DWY436" s="9"/>
      <c r="DWZ436" s="9"/>
      <c r="DXA436" s="9"/>
      <c r="DXB436" s="9"/>
      <c r="DXC436" s="9"/>
      <c r="DXD436" s="9"/>
      <c r="DXE436" s="9"/>
      <c r="DXF436" s="9"/>
      <c r="DXG436" s="9"/>
      <c r="DXH436" s="9"/>
      <c r="DXI436" s="9"/>
      <c r="DXJ436" s="9"/>
      <c r="DXK436" s="9"/>
      <c r="DXL436" s="9"/>
      <c r="DXM436" s="9"/>
      <c r="DXN436" s="9"/>
      <c r="DXO436" s="9"/>
      <c r="DXP436" s="9"/>
      <c r="DXQ436" s="9"/>
      <c r="DXR436" s="9"/>
      <c r="DXS436" s="9"/>
      <c r="DXT436" s="9"/>
      <c r="DXU436" s="9"/>
      <c r="DXV436" s="9"/>
      <c r="DXW436" s="9"/>
      <c r="DXX436" s="9"/>
      <c r="DXY436" s="9"/>
      <c r="DXZ436" s="9"/>
      <c r="DYA436" s="9"/>
      <c r="DYB436" s="9"/>
      <c r="DYC436" s="9"/>
      <c r="DYD436" s="9"/>
      <c r="DYE436" s="9"/>
      <c r="DYF436" s="9"/>
      <c r="DYG436" s="9"/>
      <c r="DYH436" s="9"/>
      <c r="DYI436" s="9"/>
      <c r="DYJ436" s="9"/>
      <c r="DYK436" s="9"/>
      <c r="DYL436" s="9"/>
      <c r="DYM436" s="9"/>
      <c r="DYN436" s="9"/>
      <c r="DYO436" s="9"/>
      <c r="DYP436" s="9"/>
      <c r="DYQ436" s="9"/>
      <c r="DYR436" s="9"/>
      <c r="DYS436" s="9"/>
      <c r="DYT436" s="9"/>
      <c r="DYU436" s="9"/>
      <c r="DYV436" s="9"/>
      <c r="DYW436" s="9"/>
      <c r="DYX436" s="9"/>
      <c r="DYY436" s="9"/>
      <c r="DYZ436" s="9"/>
      <c r="DZA436" s="9"/>
      <c r="DZB436" s="9"/>
      <c r="DZC436" s="9"/>
      <c r="DZD436" s="9"/>
      <c r="DZE436" s="9"/>
      <c r="DZF436" s="9"/>
      <c r="DZG436" s="9"/>
      <c r="DZH436" s="9"/>
      <c r="DZI436" s="9"/>
      <c r="DZJ436" s="9"/>
      <c r="DZK436" s="9"/>
      <c r="DZL436" s="9"/>
      <c r="DZM436" s="9"/>
      <c r="DZN436" s="9"/>
      <c r="DZO436" s="9"/>
      <c r="DZP436" s="9"/>
      <c r="DZQ436" s="9"/>
      <c r="DZR436" s="9"/>
      <c r="DZS436" s="9"/>
      <c r="DZT436" s="9"/>
      <c r="DZU436" s="9"/>
      <c r="DZV436" s="9"/>
      <c r="DZW436" s="9"/>
      <c r="DZX436" s="9"/>
      <c r="DZY436" s="9"/>
      <c r="DZZ436" s="9"/>
      <c r="EAA436" s="9"/>
      <c r="EAB436" s="9"/>
      <c r="EAC436" s="9"/>
      <c r="EAD436" s="9"/>
      <c r="EAE436" s="9"/>
      <c r="EAF436" s="9"/>
      <c r="EAG436" s="9"/>
      <c r="EAH436" s="9"/>
      <c r="EAI436" s="9"/>
      <c r="EAJ436" s="9"/>
      <c r="EAK436" s="9"/>
      <c r="EAL436" s="9"/>
      <c r="EAM436" s="9"/>
      <c r="EAN436" s="9"/>
      <c r="EAO436" s="9"/>
      <c r="EAP436" s="9"/>
      <c r="EAQ436" s="9"/>
      <c r="EAR436" s="9"/>
      <c r="EAS436" s="9"/>
      <c r="EAT436" s="9"/>
      <c r="EAU436" s="9"/>
      <c r="EAV436" s="9"/>
      <c r="EAW436" s="9"/>
      <c r="EAX436" s="9"/>
      <c r="EAY436" s="9"/>
      <c r="EAZ436" s="9"/>
      <c r="EBA436" s="9"/>
      <c r="EBB436" s="9"/>
      <c r="EBC436" s="9"/>
      <c r="EBD436" s="9"/>
      <c r="EBE436" s="9"/>
      <c r="EBF436" s="9"/>
      <c r="EBG436" s="9"/>
      <c r="EBH436" s="9"/>
      <c r="EBI436" s="9"/>
      <c r="EBJ436" s="9"/>
      <c r="EBK436" s="9"/>
      <c r="EBL436" s="9"/>
      <c r="EBM436" s="9"/>
      <c r="EBN436" s="9"/>
      <c r="EBO436" s="9"/>
      <c r="EBP436" s="9"/>
      <c r="EBQ436" s="9"/>
      <c r="EBR436" s="9"/>
      <c r="EBS436" s="9"/>
      <c r="EBT436" s="9"/>
      <c r="EBU436" s="9"/>
      <c r="EBV436" s="9"/>
      <c r="EBW436" s="9"/>
      <c r="EBX436" s="9"/>
      <c r="EBY436" s="9"/>
      <c r="EBZ436" s="9"/>
      <c r="ECA436" s="9"/>
      <c r="ECB436" s="9"/>
      <c r="ECC436" s="9"/>
      <c r="ECD436" s="9"/>
      <c r="ECE436" s="9"/>
      <c r="ECF436" s="9"/>
      <c r="ECG436" s="9"/>
      <c r="ECH436" s="9"/>
      <c r="ECI436" s="9"/>
      <c r="ECJ436" s="9"/>
      <c r="ECK436" s="9"/>
      <c r="ECL436" s="9"/>
      <c r="ECM436" s="9"/>
      <c r="ECN436" s="9"/>
      <c r="ECO436" s="9"/>
      <c r="ECP436" s="9"/>
      <c r="ECQ436" s="9"/>
      <c r="ECR436" s="9"/>
      <c r="ECS436" s="9"/>
      <c r="ECT436" s="9"/>
      <c r="ECU436" s="9"/>
      <c r="ECV436" s="9"/>
      <c r="ECW436" s="9"/>
      <c r="ECX436" s="9"/>
      <c r="ECY436" s="9"/>
      <c r="ECZ436" s="9"/>
      <c r="EDA436" s="9"/>
      <c r="EDB436" s="9"/>
      <c r="EDC436" s="9"/>
      <c r="EDD436" s="9"/>
      <c r="EDE436" s="9"/>
      <c r="EDF436" s="9"/>
      <c r="EDG436" s="9"/>
      <c r="EDH436" s="9"/>
      <c r="EDI436" s="9"/>
      <c r="EDJ436" s="9"/>
      <c r="EDK436" s="9"/>
      <c r="EDL436" s="9"/>
      <c r="EDM436" s="9"/>
      <c r="EDN436" s="9"/>
      <c r="EDO436" s="9"/>
      <c r="EDP436" s="9"/>
      <c r="EDQ436" s="9"/>
      <c r="EDR436" s="9"/>
      <c r="EDS436" s="9"/>
      <c r="EDT436" s="9"/>
      <c r="EDU436" s="9"/>
      <c r="EDV436" s="9"/>
      <c r="EDW436" s="9"/>
      <c r="EDX436" s="9"/>
      <c r="EDY436" s="9"/>
      <c r="EDZ436" s="9"/>
      <c r="EEA436" s="9"/>
      <c r="EEB436" s="9"/>
      <c r="EEC436" s="9"/>
      <c r="EED436" s="9"/>
      <c r="EEE436" s="9"/>
      <c r="EEF436" s="9"/>
      <c r="EEG436" s="9"/>
      <c r="EEH436" s="9"/>
      <c r="EEI436" s="9"/>
      <c r="EEJ436" s="9"/>
      <c r="EEK436" s="9"/>
      <c r="EEL436" s="9"/>
      <c r="EEM436" s="9"/>
      <c r="EEN436" s="9"/>
      <c r="EEO436" s="9"/>
      <c r="EEP436" s="9"/>
      <c r="EEQ436" s="9"/>
      <c r="EER436" s="9"/>
      <c r="EES436" s="9"/>
      <c r="EET436" s="9"/>
      <c r="EEU436" s="9"/>
      <c r="EEV436" s="9"/>
      <c r="EEW436" s="9"/>
      <c r="EEX436" s="9"/>
      <c r="EEY436" s="9"/>
      <c r="EEZ436" s="9"/>
      <c r="EFA436" s="9"/>
      <c r="EFB436" s="9"/>
      <c r="EFC436" s="9"/>
      <c r="EFD436" s="9"/>
      <c r="EFE436" s="9"/>
      <c r="EFF436" s="9"/>
      <c r="EFG436" s="9"/>
      <c r="EFH436" s="9"/>
      <c r="EFI436" s="9"/>
      <c r="EFJ436" s="9"/>
      <c r="EFK436" s="9"/>
      <c r="EFL436" s="9"/>
      <c r="EFM436" s="9"/>
      <c r="EFN436" s="9"/>
      <c r="EFO436" s="9"/>
      <c r="EFP436" s="9"/>
      <c r="EFQ436" s="9"/>
      <c r="EFR436" s="9"/>
      <c r="EFS436" s="9"/>
      <c r="EFT436" s="9"/>
      <c r="EFU436" s="9"/>
      <c r="EFV436" s="9"/>
      <c r="EFW436" s="9"/>
      <c r="EFX436" s="9"/>
      <c r="EFY436" s="9"/>
      <c r="EFZ436" s="9"/>
      <c r="EGA436" s="9"/>
      <c r="EGB436" s="9"/>
      <c r="EGC436" s="9"/>
      <c r="EGD436" s="9"/>
      <c r="EGE436" s="9"/>
      <c r="EGF436" s="9"/>
      <c r="EGG436" s="9"/>
      <c r="EGH436" s="9"/>
      <c r="EGI436" s="9"/>
      <c r="EGJ436" s="9"/>
      <c r="EGK436" s="9"/>
      <c r="EGL436" s="9"/>
      <c r="EGM436" s="9"/>
      <c r="EGN436" s="9"/>
      <c r="EGO436" s="9"/>
      <c r="EGP436" s="9"/>
      <c r="EGQ436" s="9"/>
      <c r="EGR436" s="9"/>
      <c r="EGS436" s="9"/>
      <c r="EGT436" s="9"/>
      <c r="EGU436" s="9"/>
      <c r="EGV436" s="9"/>
      <c r="EGW436" s="9"/>
      <c r="EGX436" s="9"/>
      <c r="EGY436" s="9"/>
      <c r="EGZ436" s="9"/>
      <c r="EHA436" s="9"/>
      <c r="EHB436" s="9"/>
      <c r="EHC436" s="9"/>
      <c r="EHD436" s="9"/>
      <c r="EHE436" s="9"/>
      <c r="EHF436" s="9"/>
      <c r="EHG436" s="9"/>
      <c r="EHH436" s="9"/>
      <c r="EHI436" s="9"/>
      <c r="EHJ436" s="9"/>
      <c r="EHK436" s="9"/>
      <c r="EHL436" s="9"/>
      <c r="EHM436" s="9"/>
      <c r="EHN436" s="9"/>
      <c r="EHO436" s="9"/>
      <c r="EHP436" s="9"/>
      <c r="EHQ436" s="9"/>
      <c r="EHR436" s="9"/>
      <c r="EHS436" s="9"/>
      <c r="EHT436" s="9"/>
      <c r="EHU436" s="9"/>
      <c r="EHV436" s="9"/>
      <c r="EHW436" s="9"/>
      <c r="EHX436" s="9"/>
      <c r="EHY436" s="9"/>
      <c r="EHZ436" s="9"/>
      <c r="EIA436" s="9"/>
      <c r="EIB436" s="9"/>
      <c r="EIC436" s="9"/>
      <c r="EID436" s="9"/>
      <c r="EIE436" s="9"/>
      <c r="EIF436" s="9"/>
      <c r="EIG436" s="9"/>
      <c r="EIH436" s="9"/>
      <c r="EII436" s="9"/>
      <c r="EIJ436" s="9"/>
      <c r="EIK436" s="9"/>
      <c r="EIL436" s="9"/>
      <c r="EIM436" s="9"/>
      <c r="EIN436" s="9"/>
      <c r="EIO436" s="9"/>
      <c r="EIP436" s="9"/>
      <c r="EIQ436" s="9"/>
      <c r="EIR436" s="9"/>
      <c r="EIS436" s="9"/>
      <c r="EIT436" s="9"/>
      <c r="EIU436" s="9"/>
      <c r="EIV436" s="9"/>
      <c r="EIW436" s="9"/>
      <c r="EIX436" s="9"/>
      <c r="EIY436" s="9"/>
      <c r="EIZ436" s="9"/>
      <c r="EJA436" s="9"/>
      <c r="EJB436" s="9"/>
      <c r="EJC436" s="9"/>
      <c r="EJD436" s="9"/>
      <c r="EJE436" s="9"/>
      <c r="EJF436" s="9"/>
      <c r="EJG436" s="9"/>
      <c r="EJH436" s="9"/>
      <c r="EJI436" s="9"/>
      <c r="EJJ436" s="9"/>
      <c r="EJK436" s="9"/>
      <c r="EJL436" s="9"/>
      <c r="EJM436" s="9"/>
      <c r="EJN436" s="9"/>
      <c r="EJO436" s="9"/>
      <c r="EJP436" s="9"/>
      <c r="EJQ436" s="9"/>
      <c r="EJR436" s="9"/>
      <c r="EJS436" s="9"/>
      <c r="EJT436" s="9"/>
      <c r="EJU436" s="9"/>
      <c r="EJV436" s="9"/>
      <c r="EJW436" s="9"/>
      <c r="EJX436" s="9"/>
      <c r="EJY436" s="9"/>
      <c r="EJZ436" s="9"/>
      <c r="EKA436" s="9"/>
      <c r="EKB436" s="9"/>
      <c r="EKC436" s="9"/>
      <c r="EKD436" s="9"/>
      <c r="EKE436" s="9"/>
      <c r="EKF436" s="9"/>
      <c r="EKG436" s="9"/>
      <c r="EKH436" s="9"/>
      <c r="EKI436" s="9"/>
      <c r="EKJ436" s="9"/>
      <c r="EKK436" s="9"/>
      <c r="EKL436" s="9"/>
      <c r="EKM436" s="9"/>
      <c r="EKN436" s="9"/>
      <c r="EKO436" s="9"/>
      <c r="EKP436" s="9"/>
      <c r="EKQ436" s="9"/>
      <c r="EKR436" s="9"/>
      <c r="EKS436" s="9"/>
      <c r="EKT436" s="9"/>
      <c r="EKU436" s="9"/>
      <c r="EKV436" s="9"/>
      <c r="EKW436" s="9"/>
      <c r="EKX436" s="9"/>
      <c r="EKY436" s="9"/>
      <c r="EKZ436" s="9"/>
      <c r="ELA436" s="9"/>
      <c r="ELB436" s="9"/>
      <c r="ELC436" s="9"/>
      <c r="ELD436" s="9"/>
      <c r="ELE436" s="9"/>
      <c r="ELF436" s="9"/>
      <c r="ELG436" s="9"/>
      <c r="ELH436" s="9"/>
      <c r="ELI436" s="9"/>
      <c r="ELJ436" s="9"/>
      <c r="ELK436" s="9"/>
      <c r="ELL436" s="9"/>
      <c r="ELM436" s="9"/>
      <c r="ELN436" s="9"/>
      <c r="ELO436" s="9"/>
      <c r="ELP436" s="9"/>
      <c r="ELQ436" s="9"/>
      <c r="ELR436" s="9"/>
      <c r="ELS436" s="9"/>
      <c r="ELT436" s="9"/>
      <c r="ELU436" s="9"/>
      <c r="ELV436" s="9"/>
      <c r="ELW436" s="9"/>
      <c r="ELX436" s="9"/>
      <c r="ELY436" s="9"/>
      <c r="ELZ436" s="9"/>
      <c r="EMA436" s="9"/>
      <c r="EMB436" s="9"/>
      <c r="EMC436" s="9"/>
      <c r="EMD436" s="9"/>
      <c r="EME436" s="9"/>
      <c r="EMF436" s="9"/>
      <c r="EMG436" s="9"/>
      <c r="EMH436" s="9"/>
      <c r="EMI436" s="9"/>
      <c r="EMJ436" s="9"/>
      <c r="EMK436" s="9"/>
      <c r="EML436" s="9"/>
      <c r="EMM436" s="9"/>
      <c r="EMN436" s="9"/>
      <c r="EMO436" s="9"/>
      <c r="EMP436" s="9"/>
      <c r="EMQ436" s="9"/>
      <c r="EMR436" s="9"/>
      <c r="EMS436" s="9"/>
      <c r="EMT436" s="9"/>
      <c r="EMU436" s="9"/>
      <c r="EMV436" s="9"/>
      <c r="EMW436" s="9"/>
      <c r="EMX436" s="9"/>
      <c r="EMY436" s="9"/>
      <c r="EMZ436" s="9"/>
      <c r="ENA436" s="9"/>
      <c r="ENB436" s="9"/>
      <c r="ENC436" s="9"/>
      <c r="END436" s="9"/>
      <c r="ENE436" s="9"/>
      <c r="ENF436" s="9"/>
      <c r="ENG436" s="9"/>
      <c r="ENH436" s="9"/>
      <c r="ENI436" s="9"/>
      <c r="ENJ436" s="9"/>
      <c r="ENK436" s="9"/>
      <c r="ENL436" s="9"/>
      <c r="ENM436" s="9"/>
      <c r="ENN436" s="9"/>
      <c r="ENO436" s="9"/>
      <c r="ENP436" s="9"/>
      <c r="ENQ436" s="9"/>
      <c r="ENR436" s="9"/>
      <c r="ENS436" s="9"/>
      <c r="ENT436" s="9"/>
      <c r="ENU436" s="9"/>
      <c r="ENV436" s="9"/>
      <c r="ENW436" s="9"/>
      <c r="ENX436" s="9"/>
      <c r="ENY436" s="9"/>
      <c r="ENZ436" s="9"/>
      <c r="EOA436" s="9"/>
      <c r="EOB436" s="9"/>
      <c r="EOC436" s="9"/>
      <c r="EOD436" s="9"/>
      <c r="EOE436" s="9"/>
      <c r="EOF436" s="9"/>
      <c r="EOG436" s="9"/>
      <c r="EOH436" s="9"/>
      <c r="EOI436" s="9"/>
      <c r="EOJ436" s="9"/>
      <c r="EOK436" s="9"/>
      <c r="EOL436" s="9"/>
      <c r="EOM436" s="9"/>
      <c r="EON436" s="9"/>
      <c r="EOO436" s="9"/>
      <c r="EOP436" s="9"/>
      <c r="EOQ436" s="9"/>
      <c r="EOR436" s="9"/>
      <c r="EOS436" s="9"/>
      <c r="EOT436" s="9"/>
      <c r="EOU436" s="9"/>
      <c r="EOV436" s="9"/>
      <c r="EOW436" s="9"/>
      <c r="EOX436" s="9"/>
      <c r="EOY436" s="9"/>
      <c r="EOZ436" s="9"/>
      <c r="EPA436" s="9"/>
      <c r="EPB436" s="9"/>
      <c r="EPC436" s="9"/>
      <c r="EPD436" s="9"/>
      <c r="EPE436" s="9"/>
      <c r="EPF436" s="9"/>
      <c r="EPG436" s="9"/>
      <c r="EPH436" s="9"/>
      <c r="EPI436" s="9"/>
      <c r="EPJ436" s="9"/>
      <c r="EPK436" s="9"/>
      <c r="EPL436" s="9"/>
      <c r="EPM436" s="9"/>
      <c r="EPN436" s="9"/>
      <c r="EPO436" s="9"/>
      <c r="EPP436" s="9"/>
      <c r="EPQ436" s="9"/>
      <c r="EPR436" s="9"/>
      <c r="EPS436" s="9"/>
      <c r="EPT436" s="9"/>
      <c r="EPU436" s="9"/>
      <c r="EPV436" s="9"/>
      <c r="EPW436" s="9"/>
      <c r="EPX436" s="9"/>
      <c r="EPY436" s="9"/>
      <c r="EPZ436" s="9"/>
      <c r="EQA436" s="9"/>
      <c r="EQB436" s="9"/>
      <c r="EQC436" s="9"/>
      <c r="EQD436" s="9"/>
      <c r="EQE436" s="9"/>
      <c r="EQF436" s="9"/>
      <c r="EQG436" s="9"/>
      <c r="EQH436" s="9"/>
      <c r="EQI436" s="9"/>
      <c r="EQJ436" s="9"/>
      <c r="EQK436" s="9"/>
      <c r="EQL436" s="9"/>
      <c r="EQM436" s="9"/>
      <c r="EQN436" s="9"/>
      <c r="EQO436" s="9"/>
      <c r="EQP436" s="9"/>
      <c r="EQQ436" s="9"/>
      <c r="EQR436" s="9"/>
      <c r="EQS436" s="9"/>
      <c r="EQT436" s="9"/>
      <c r="EQU436" s="9"/>
      <c r="EQV436" s="9"/>
      <c r="EQW436" s="9"/>
      <c r="EQX436" s="9"/>
      <c r="EQY436" s="9"/>
      <c r="EQZ436" s="9"/>
      <c r="ERA436" s="9"/>
      <c r="ERB436" s="9"/>
      <c r="ERC436" s="9"/>
      <c r="ERD436" s="9"/>
      <c r="ERE436" s="9"/>
      <c r="ERF436" s="9"/>
      <c r="ERG436" s="9"/>
      <c r="ERH436" s="9"/>
      <c r="ERI436" s="9"/>
      <c r="ERJ436" s="9"/>
      <c r="ERK436" s="9"/>
      <c r="ERL436" s="9"/>
      <c r="ERM436" s="9"/>
      <c r="ERN436" s="9"/>
      <c r="ERO436" s="9"/>
      <c r="ERP436" s="9"/>
      <c r="ERQ436" s="9"/>
      <c r="ERR436" s="9"/>
      <c r="ERS436" s="9"/>
      <c r="ERT436" s="9"/>
      <c r="ERU436" s="9"/>
      <c r="ERV436" s="9"/>
      <c r="ERW436" s="9"/>
      <c r="ERX436" s="9"/>
      <c r="ERY436" s="9"/>
      <c r="ERZ436" s="9"/>
      <c r="ESA436" s="9"/>
      <c r="ESB436" s="9"/>
      <c r="ESC436" s="9"/>
      <c r="ESD436" s="9"/>
      <c r="ESE436" s="9"/>
      <c r="ESF436" s="9"/>
      <c r="ESG436" s="9"/>
      <c r="ESH436" s="9"/>
      <c r="ESI436" s="9"/>
      <c r="ESJ436" s="9"/>
      <c r="ESK436" s="9"/>
      <c r="ESL436" s="9"/>
      <c r="ESM436" s="9"/>
      <c r="ESN436" s="9"/>
      <c r="ESO436" s="9"/>
      <c r="ESP436" s="9"/>
      <c r="ESQ436" s="9"/>
      <c r="ESR436" s="9"/>
      <c r="ESS436" s="9"/>
      <c r="EST436" s="9"/>
      <c r="ESU436" s="9"/>
      <c r="ESV436" s="9"/>
      <c r="ESW436" s="9"/>
      <c r="ESX436" s="9"/>
      <c r="ESY436" s="9"/>
      <c r="ESZ436" s="9"/>
      <c r="ETA436" s="9"/>
      <c r="ETB436" s="9"/>
      <c r="ETC436" s="9"/>
      <c r="ETD436" s="9"/>
      <c r="ETE436" s="9"/>
      <c r="ETF436" s="9"/>
      <c r="ETG436" s="9"/>
      <c r="ETH436" s="9"/>
      <c r="ETI436" s="9"/>
      <c r="ETJ436" s="9"/>
      <c r="ETK436" s="9"/>
      <c r="ETL436" s="9"/>
      <c r="ETM436" s="9"/>
      <c r="ETN436" s="9"/>
      <c r="ETO436" s="9"/>
      <c r="ETP436" s="9"/>
      <c r="ETQ436" s="9"/>
      <c r="ETR436" s="9"/>
      <c r="ETS436" s="9"/>
      <c r="ETT436" s="9"/>
      <c r="ETU436" s="9"/>
      <c r="ETV436" s="9"/>
      <c r="ETW436" s="9"/>
      <c r="ETX436" s="9"/>
      <c r="ETY436" s="9"/>
      <c r="ETZ436" s="9"/>
      <c r="EUA436" s="9"/>
      <c r="EUB436" s="9"/>
      <c r="EUC436" s="9"/>
      <c r="EUD436" s="9"/>
      <c r="EUE436" s="9"/>
      <c r="EUF436" s="9"/>
      <c r="EUG436" s="9"/>
      <c r="EUH436" s="9"/>
      <c r="EUI436" s="9"/>
      <c r="EUJ436" s="9"/>
      <c r="EUK436" s="9"/>
      <c r="EUL436" s="9"/>
      <c r="EUM436" s="9"/>
      <c r="EUN436" s="9"/>
      <c r="EUO436" s="9"/>
      <c r="EUP436" s="9"/>
      <c r="EUQ436" s="9"/>
      <c r="EUR436" s="9"/>
      <c r="EUS436" s="9"/>
      <c r="EUT436" s="9"/>
      <c r="EUU436" s="9"/>
      <c r="EUV436" s="9"/>
      <c r="EUW436" s="9"/>
      <c r="EUX436" s="9"/>
      <c r="EUY436" s="9"/>
      <c r="EUZ436" s="9"/>
      <c r="EVA436" s="9"/>
      <c r="EVB436" s="9"/>
      <c r="EVC436" s="9"/>
      <c r="EVD436" s="9"/>
      <c r="EVE436" s="9"/>
      <c r="EVF436" s="9"/>
      <c r="EVG436" s="9"/>
      <c r="EVH436" s="9"/>
      <c r="EVI436" s="9"/>
      <c r="EVJ436" s="9"/>
      <c r="EVK436" s="9"/>
      <c r="EVL436" s="9"/>
      <c r="EVM436" s="9"/>
      <c r="EVN436" s="9"/>
      <c r="EVO436" s="9"/>
      <c r="EVP436" s="9"/>
      <c r="EVQ436" s="9"/>
      <c r="EVR436" s="9"/>
      <c r="EVS436" s="9"/>
      <c r="EVT436" s="9"/>
      <c r="EVU436" s="9"/>
      <c r="EVV436" s="9"/>
      <c r="EVW436" s="9"/>
      <c r="EVX436" s="9"/>
      <c r="EVY436" s="9"/>
      <c r="EVZ436" s="9"/>
      <c r="EWA436" s="9"/>
      <c r="EWB436" s="9"/>
      <c r="EWC436" s="9"/>
      <c r="EWD436" s="9"/>
      <c r="EWE436" s="9"/>
      <c r="EWF436" s="9"/>
      <c r="EWG436" s="9"/>
      <c r="EWH436" s="9"/>
      <c r="EWI436" s="9"/>
      <c r="EWJ436" s="9"/>
      <c r="EWK436" s="9"/>
      <c r="EWL436" s="9"/>
      <c r="EWM436" s="9"/>
      <c r="EWN436" s="9"/>
      <c r="EWO436" s="9"/>
      <c r="EWP436" s="9"/>
      <c r="EWQ436" s="9"/>
      <c r="EWR436" s="9"/>
      <c r="EWS436" s="9"/>
      <c r="EWT436" s="9"/>
      <c r="EWU436" s="9"/>
      <c r="EWV436" s="9"/>
      <c r="EWW436" s="9"/>
      <c r="EWX436" s="9"/>
      <c r="EWY436" s="9"/>
      <c r="EWZ436" s="9"/>
      <c r="EXA436" s="9"/>
      <c r="EXB436" s="9"/>
      <c r="EXC436" s="9"/>
      <c r="EXD436" s="9"/>
      <c r="EXE436" s="9"/>
      <c r="EXF436" s="9"/>
      <c r="EXG436" s="9"/>
      <c r="EXH436" s="9"/>
      <c r="EXI436" s="9"/>
      <c r="EXJ436" s="9"/>
      <c r="EXK436" s="9"/>
      <c r="EXL436" s="9"/>
      <c r="EXM436" s="9"/>
      <c r="EXN436" s="9"/>
      <c r="EXO436" s="9"/>
      <c r="EXP436" s="9"/>
      <c r="EXQ436" s="9"/>
      <c r="EXR436" s="9"/>
      <c r="EXS436" s="9"/>
      <c r="EXT436" s="9"/>
      <c r="EXU436" s="9"/>
      <c r="EXV436" s="9"/>
      <c r="EXW436" s="9"/>
      <c r="EXX436" s="9"/>
      <c r="EXY436" s="9"/>
      <c r="EXZ436" s="9"/>
      <c r="EYA436" s="9"/>
      <c r="EYB436" s="9"/>
      <c r="EYC436" s="9"/>
      <c r="EYD436" s="9"/>
      <c r="EYE436" s="9"/>
      <c r="EYF436" s="9"/>
      <c r="EYG436" s="9"/>
      <c r="EYH436" s="9"/>
      <c r="EYI436" s="9"/>
      <c r="EYJ436" s="9"/>
      <c r="EYK436" s="9"/>
      <c r="EYL436" s="9"/>
      <c r="EYM436" s="9"/>
      <c r="EYN436" s="9"/>
      <c r="EYO436" s="9"/>
      <c r="EYP436" s="9"/>
      <c r="EYQ436" s="9"/>
      <c r="EYR436" s="9"/>
      <c r="EYS436" s="9"/>
      <c r="EYT436" s="9"/>
      <c r="EYU436" s="9"/>
      <c r="EYV436" s="9"/>
      <c r="EYW436" s="9"/>
      <c r="EYX436" s="9"/>
      <c r="EYY436" s="9"/>
      <c r="EYZ436" s="9"/>
      <c r="EZA436" s="9"/>
      <c r="EZB436" s="9"/>
      <c r="EZC436" s="9"/>
      <c r="EZD436" s="9"/>
      <c r="EZE436" s="9"/>
      <c r="EZF436" s="9"/>
      <c r="EZG436" s="9"/>
      <c r="EZH436" s="9"/>
      <c r="EZI436" s="9"/>
      <c r="EZJ436" s="9"/>
      <c r="EZK436" s="9"/>
      <c r="EZL436" s="9"/>
      <c r="EZM436" s="9"/>
      <c r="EZN436" s="9"/>
      <c r="EZO436" s="9"/>
      <c r="EZP436" s="9"/>
      <c r="EZQ436" s="9"/>
      <c r="EZR436" s="9"/>
      <c r="EZS436" s="9"/>
      <c r="EZT436" s="9"/>
      <c r="EZU436" s="9"/>
      <c r="EZV436" s="9"/>
      <c r="EZW436" s="9"/>
      <c r="EZX436" s="9"/>
      <c r="EZY436" s="9"/>
      <c r="EZZ436" s="9"/>
      <c r="FAA436" s="9"/>
      <c r="FAB436" s="9"/>
      <c r="FAC436" s="9"/>
      <c r="FAD436" s="9"/>
      <c r="FAE436" s="9"/>
      <c r="FAF436" s="9"/>
      <c r="FAG436" s="9"/>
      <c r="FAH436" s="9"/>
      <c r="FAI436" s="9"/>
      <c r="FAJ436" s="9"/>
      <c r="FAK436" s="9"/>
      <c r="FAL436" s="9"/>
      <c r="FAM436" s="9"/>
      <c r="FAN436" s="9"/>
      <c r="FAO436" s="9"/>
      <c r="FAP436" s="9"/>
      <c r="FAQ436" s="9"/>
      <c r="FAR436" s="9"/>
      <c r="FAS436" s="9"/>
      <c r="FAT436" s="9"/>
      <c r="FAU436" s="9"/>
      <c r="FAV436" s="9"/>
      <c r="FAW436" s="9"/>
      <c r="FAX436" s="9"/>
      <c r="FAY436" s="9"/>
      <c r="FAZ436" s="9"/>
      <c r="FBA436" s="9"/>
      <c r="FBB436" s="9"/>
      <c r="FBC436" s="9"/>
      <c r="FBD436" s="9"/>
      <c r="FBE436" s="9"/>
      <c r="FBF436" s="9"/>
      <c r="FBG436" s="9"/>
      <c r="FBH436" s="9"/>
      <c r="FBI436" s="9"/>
      <c r="FBJ436" s="9"/>
      <c r="FBK436" s="9"/>
      <c r="FBL436" s="9"/>
      <c r="FBM436" s="9"/>
      <c r="FBN436" s="9"/>
      <c r="FBO436" s="9"/>
      <c r="FBP436" s="9"/>
      <c r="FBQ436" s="9"/>
      <c r="FBR436" s="9"/>
      <c r="FBS436" s="9"/>
      <c r="FBT436" s="9"/>
      <c r="FBU436" s="9"/>
      <c r="FBV436" s="9"/>
      <c r="FBW436" s="9"/>
      <c r="FBX436" s="9"/>
      <c r="FBY436" s="9"/>
      <c r="FBZ436" s="9"/>
      <c r="FCA436" s="9"/>
      <c r="FCB436" s="9"/>
      <c r="FCC436" s="9"/>
      <c r="FCD436" s="9"/>
      <c r="FCE436" s="9"/>
      <c r="FCF436" s="9"/>
      <c r="FCG436" s="9"/>
      <c r="FCH436" s="9"/>
      <c r="FCI436" s="9"/>
      <c r="FCJ436" s="9"/>
      <c r="FCK436" s="9"/>
      <c r="FCL436" s="9"/>
      <c r="FCM436" s="9"/>
      <c r="FCN436" s="9"/>
      <c r="FCO436" s="9"/>
      <c r="FCP436" s="9"/>
      <c r="FCQ436" s="9"/>
      <c r="FCR436" s="9"/>
      <c r="FCS436" s="9"/>
      <c r="FCT436" s="9"/>
      <c r="FCU436" s="9"/>
      <c r="FCV436" s="9"/>
      <c r="FCW436" s="9"/>
      <c r="FCX436" s="9"/>
      <c r="FCY436" s="9"/>
      <c r="FCZ436" s="9"/>
      <c r="FDA436" s="9"/>
      <c r="FDB436" s="9"/>
      <c r="FDC436" s="9"/>
      <c r="FDD436" s="9"/>
      <c r="FDE436" s="9"/>
      <c r="FDF436" s="9"/>
      <c r="FDG436" s="9"/>
      <c r="FDH436" s="9"/>
      <c r="FDI436" s="9"/>
      <c r="FDJ436" s="9"/>
      <c r="FDK436" s="9"/>
      <c r="FDL436" s="9"/>
      <c r="FDM436" s="9"/>
      <c r="FDN436" s="9"/>
      <c r="FDO436" s="9"/>
      <c r="FDP436" s="9"/>
      <c r="FDQ436" s="9"/>
      <c r="FDR436" s="9"/>
      <c r="FDS436" s="9"/>
      <c r="FDT436" s="9"/>
      <c r="FDU436" s="9"/>
      <c r="FDV436" s="9"/>
      <c r="FDW436" s="9"/>
      <c r="FDX436" s="9"/>
      <c r="FDY436" s="9"/>
      <c r="FDZ436" s="9"/>
      <c r="FEA436" s="9"/>
      <c r="FEB436" s="9"/>
      <c r="FEC436" s="9"/>
      <c r="FED436" s="9"/>
      <c r="FEE436" s="9"/>
      <c r="FEF436" s="9"/>
      <c r="FEG436" s="9"/>
      <c r="FEH436" s="9"/>
      <c r="FEI436" s="9"/>
      <c r="FEJ436" s="9"/>
      <c r="FEK436" s="9"/>
      <c r="FEL436" s="9"/>
      <c r="FEM436" s="9"/>
      <c r="FEN436" s="9"/>
      <c r="FEO436" s="9"/>
      <c r="FEP436" s="9"/>
      <c r="FEQ436" s="9"/>
      <c r="FER436" s="9"/>
      <c r="FES436" s="9"/>
      <c r="FET436" s="9"/>
      <c r="FEU436" s="9"/>
      <c r="FEV436" s="9"/>
      <c r="FEW436" s="9"/>
      <c r="FEX436" s="9"/>
      <c r="FEY436" s="9"/>
      <c r="FEZ436" s="9"/>
      <c r="FFA436" s="9"/>
      <c r="FFB436" s="9"/>
      <c r="FFC436" s="9"/>
      <c r="FFD436" s="9"/>
      <c r="FFE436" s="9"/>
      <c r="FFF436" s="9"/>
      <c r="FFG436" s="9"/>
      <c r="FFH436" s="9"/>
      <c r="FFI436" s="9"/>
      <c r="FFJ436" s="9"/>
      <c r="FFK436" s="9"/>
      <c r="FFL436" s="9"/>
      <c r="FFM436" s="9"/>
      <c r="FFN436" s="9"/>
      <c r="FFO436" s="9"/>
      <c r="FFP436" s="9"/>
      <c r="FFQ436" s="9"/>
      <c r="FFR436" s="9"/>
      <c r="FFS436" s="9"/>
      <c r="FFT436" s="9"/>
      <c r="FFU436" s="9"/>
      <c r="FFV436" s="9"/>
      <c r="FFW436" s="9"/>
      <c r="FFX436" s="9"/>
      <c r="FFY436" s="9"/>
      <c r="FFZ436" s="9"/>
      <c r="FGA436" s="9"/>
      <c r="FGB436" s="9"/>
      <c r="FGC436" s="9"/>
      <c r="FGD436" s="9"/>
      <c r="FGE436" s="9"/>
      <c r="FGF436" s="9"/>
      <c r="FGG436" s="9"/>
      <c r="FGH436" s="9"/>
      <c r="FGI436" s="9"/>
      <c r="FGJ436" s="9"/>
      <c r="FGK436" s="9"/>
      <c r="FGL436" s="9"/>
      <c r="FGM436" s="9"/>
      <c r="FGN436" s="9"/>
      <c r="FGO436" s="9"/>
      <c r="FGP436" s="9"/>
      <c r="FGQ436" s="9"/>
      <c r="FGR436" s="9"/>
      <c r="FGS436" s="9"/>
      <c r="FGT436" s="9"/>
      <c r="FGU436" s="9"/>
      <c r="FGV436" s="9"/>
      <c r="FGW436" s="9"/>
      <c r="FGX436" s="9"/>
      <c r="FGY436" s="9"/>
      <c r="FGZ436" s="9"/>
      <c r="FHA436" s="9"/>
      <c r="FHB436" s="9"/>
      <c r="FHC436" s="9"/>
      <c r="FHD436" s="9"/>
      <c r="FHE436" s="9"/>
      <c r="FHF436" s="9"/>
      <c r="FHG436" s="9"/>
      <c r="FHH436" s="9"/>
      <c r="FHI436" s="9"/>
      <c r="FHJ436" s="9"/>
      <c r="FHK436" s="9"/>
      <c r="FHL436" s="9"/>
      <c r="FHM436" s="9"/>
      <c r="FHN436" s="9"/>
      <c r="FHO436" s="9"/>
      <c r="FHP436" s="9"/>
      <c r="FHQ436" s="9"/>
      <c r="FHR436" s="9"/>
      <c r="FHS436" s="9"/>
      <c r="FHT436" s="9"/>
      <c r="FHU436" s="9"/>
      <c r="FHV436" s="9"/>
      <c r="FHW436" s="9"/>
      <c r="FHX436" s="9"/>
      <c r="FHY436" s="9"/>
      <c r="FHZ436" s="9"/>
      <c r="FIA436" s="9"/>
      <c r="FIB436" s="9"/>
      <c r="FIC436" s="9"/>
      <c r="FID436" s="9"/>
      <c r="FIE436" s="9"/>
      <c r="FIF436" s="9"/>
      <c r="FIG436" s="9"/>
      <c r="FIH436" s="9"/>
      <c r="FII436" s="9"/>
      <c r="FIJ436" s="9"/>
      <c r="FIK436" s="9"/>
      <c r="FIL436" s="9"/>
      <c r="FIM436" s="9"/>
      <c r="FIN436" s="9"/>
      <c r="FIO436" s="9"/>
      <c r="FIP436" s="9"/>
      <c r="FIQ436" s="9"/>
      <c r="FIR436" s="9"/>
      <c r="FIS436" s="9"/>
      <c r="FIT436" s="9"/>
      <c r="FIU436" s="9"/>
      <c r="FIV436" s="9"/>
      <c r="FIW436" s="9"/>
      <c r="FIX436" s="9"/>
      <c r="FIY436" s="9"/>
      <c r="FIZ436" s="9"/>
      <c r="FJA436" s="9"/>
      <c r="FJB436" s="9"/>
      <c r="FJC436" s="9"/>
      <c r="FJD436" s="9"/>
      <c r="FJE436" s="9"/>
      <c r="FJF436" s="9"/>
      <c r="FJG436" s="9"/>
      <c r="FJH436" s="9"/>
      <c r="FJI436" s="9"/>
      <c r="FJJ436" s="9"/>
      <c r="FJK436" s="9"/>
      <c r="FJL436" s="9"/>
      <c r="FJM436" s="9"/>
      <c r="FJN436" s="9"/>
      <c r="FJO436" s="9"/>
      <c r="FJP436" s="9"/>
      <c r="FJQ436" s="9"/>
      <c r="FJR436" s="9"/>
      <c r="FJS436" s="9"/>
      <c r="FJT436" s="9"/>
      <c r="FJU436" s="9"/>
      <c r="FJV436" s="9"/>
      <c r="FJW436" s="9"/>
      <c r="FJX436" s="9"/>
      <c r="FJY436" s="9"/>
      <c r="FJZ436" s="9"/>
      <c r="FKA436" s="9"/>
      <c r="FKB436" s="9"/>
      <c r="FKC436" s="9"/>
      <c r="FKD436" s="9"/>
      <c r="FKE436" s="9"/>
      <c r="FKF436" s="9"/>
      <c r="FKG436" s="9"/>
      <c r="FKH436" s="9"/>
      <c r="FKI436" s="9"/>
      <c r="FKJ436" s="9"/>
      <c r="FKK436" s="9"/>
      <c r="FKL436" s="9"/>
      <c r="FKM436" s="9"/>
      <c r="FKN436" s="9"/>
      <c r="FKO436" s="9"/>
      <c r="FKP436" s="9"/>
      <c r="FKQ436" s="9"/>
      <c r="FKR436" s="9"/>
      <c r="FKS436" s="9"/>
      <c r="FKT436" s="9"/>
      <c r="FKU436" s="9"/>
      <c r="FKV436" s="9"/>
      <c r="FKW436" s="9"/>
      <c r="FKX436" s="9"/>
      <c r="FKY436" s="9"/>
      <c r="FKZ436" s="9"/>
      <c r="FLA436" s="9"/>
      <c r="FLB436" s="9"/>
      <c r="FLC436" s="9"/>
      <c r="FLD436" s="9"/>
      <c r="FLE436" s="9"/>
      <c r="FLF436" s="9"/>
      <c r="FLG436" s="9"/>
      <c r="FLH436" s="9"/>
      <c r="FLI436" s="9"/>
      <c r="FLJ436" s="9"/>
      <c r="FLK436" s="9"/>
      <c r="FLL436" s="9"/>
      <c r="FLM436" s="9"/>
      <c r="FLN436" s="9"/>
      <c r="FLO436" s="9"/>
      <c r="FLP436" s="9"/>
      <c r="FLQ436" s="9"/>
      <c r="FLR436" s="9"/>
      <c r="FLS436" s="9"/>
      <c r="FLT436" s="9"/>
      <c r="FLU436" s="9"/>
      <c r="FLV436" s="9"/>
      <c r="FLW436" s="9"/>
      <c r="FLX436" s="9"/>
      <c r="FLY436" s="9"/>
      <c r="FLZ436" s="9"/>
      <c r="FMA436" s="9"/>
      <c r="FMB436" s="9"/>
      <c r="FMC436" s="9"/>
      <c r="FMD436" s="9"/>
      <c r="FME436" s="9"/>
      <c r="FMF436" s="9"/>
      <c r="FMG436" s="9"/>
      <c r="FMH436" s="9"/>
      <c r="FMI436" s="9"/>
      <c r="FMJ436" s="9"/>
      <c r="FMK436" s="9"/>
      <c r="FML436" s="9"/>
      <c r="FMM436" s="9"/>
      <c r="FMN436" s="9"/>
      <c r="FMO436" s="9"/>
      <c r="FMP436" s="9"/>
      <c r="FMQ436" s="9"/>
      <c r="FMR436" s="9"/>
      <c r="FMS436" s="9"/>
      <c r="FMT436" s="9"/>
      <c r="FMU436" s="9"/>
      <c r="FMV436" s="9"/>
      <c r="FMW436" s="9"/>
      <c r="FMX436" s="9"/>
      <c r="FMY436" s="9"/>
      <c r="FMZ436" s="9"/>
      <c r="FNA436" s="9"/>
      <c r="FNB436" s="9"/>
      <c r="FNC436" s="9"/>
      <c r="FND436" s="9"/>
      <c r="FNE436" s="9"/>
      <c r="FNF436" s="9"/>
      <c r="FNG436" s="9"/>
      <c r="FNH436" s="9"/>
      <c r="FNI436" s="9"/>
      <c r="FNJ436" s="9"/>
      <c r="FNK436" s="9"/>
      <c r="FNL436" s="9"/>
      <c r="FNM436" s="9"/>
      <c r="FNN436" s="9"/>
      <c r="FNO436" s="9"/>
      <c r="FNP436" s="9"/>
      <c r="FNQ436" s="9"/>
      <c r="FNR436" s="9"/>
      <c r="FNS436" s="9"/>
      <c r="FNT436" s="9"/>
      <c r="FNU436" s="9"/>
      <c r="FNV436" s="9"/>
      <c r="FNW436" s="9"/>
      <c r="FNX436" s="9"/>
      <c r="FNY436" s="9"/>
      <c r="FNZ436" s="9"/>
      <c r="FOA436" s="9"/>
      <c r="FOB436" s="9"/>
      <c r="FOC436" s="9"/>
      <c r="FOD436" s="9"/>
      <c r="FOE436" s="9"/>
      <c r="FOF436" s="9"/>
      <c r="FOG436" s="9"/>
      <c r="FOH436" s="9"/>
      <c r="FOI436" s="9"/>
      <c r="FOJ436" s="9"/>
      <c r="FOK436" s="9"/>
      <c r="FOL436" s="9"/>
      <c r="FOM436" s="9"/>
      <c r="FON436" s="9"/>
      <c r="FOO436" s="9"/>
      <c r="FOP436" s="9"/>
      <c r="FOQ436" s="9"/>
      <c r="FOR436" s="9"/>
      <c r="FOS436" s="9"/>
      <c r="FOT436" s="9"/>
      <c r="FOU436" s="9"/>
      <c r="FOV436" s="9"/>
      <c r="FOW436" s="9"/>
      <c r="FOX436" s="9"/>
      <c r="FOY436" s="9"/>
      <c r="FOZ436" s="9"/>
      <c r="FPA436" s="9"/>
      <c r="FPB436" s="9"/>
      <c r="FPC436" s="9"/>
      <c r="FPD436" s="9"/>
      <c r="FPE436" s="9"/>
      <c r="FPF436" s="9"/>
      <c r="FPG436" s="9"/>
      <c r="FPH436" s="9"/>
      <c r="FPI436" s="9"/>
      <c r="FPJ436" s="9"/>
      <c r="FPK436" s="9"/>
      <c r="FPL436" s="9"/>
      <c r="FPM436" s="9"/>
      <c r="FPN436" s="9"/>
      <c r="FPO436" s="9"/>
      <c r="FPP436" s="9"/>
      <c r="FPQ436" s="9"/>
      <c r="FPR436" s="9"/>
      <c r="FPS436" s="9"/>
      <c r="FPT436" s="9"/>
      <c r="FPU436" s="9"/>
      <c r="FPV436" s="9"/>
      <c r="FPW436" s="9"/>
      <c r="FPX436" s="9"/>
      <c r="FPY436" s="9"/>
      <c r="FPZ436" s="9"/>
      <c r="FQA436" s="9"/>
      <c r="FQB436" s="9"/>
      <c r="FQC436" s="9"/>
      <c r="FQD436" s="9"/>
      <c r="FQE436" s="9"/>
      <c r="FQF436" s="9"/>
      <c r="FQG436" s="9"/>
      <c r="FQH436" s="9"/>
      <c r="FQI436" s="9"/>
      <c r="FQJ436" s="9"/>
      <c r="FQK436" s="9"/>
      <c r="FQL436" s="9"/>
      <c r="FQM436" s="9"/>
      <c r="FQN436" s="9"/>
      <c r="FQO436" s="9"/>
      <c r="FQP436" s="9"/>
      <c r="FQQ436" s="9"/>
      <c r="FQR436" s="9"/>
      <c r="FQS436" s="9"/>
      <c r="FQT436" s="9"/>
      <c r="FQU436" s="9"/>
      <c r="FQV436" s="9"/>
      <c r="FQW436" s="9"/>
      <c r="FQX436" s="9"/>
      <c r="FQY436" s="9"/>
      <c r="FQZ436" s="9"/>
      <c r="FRA436" s="9"/>
      <c r="FRB436" s="9"/>
      <c r="FRC436" s="9"/>
      <c r="FRD436" s="9"/>
      <c r="FRE436" s="9"/>
      <c r="FRF436" s="9"/>
      <c r="FRG436" s="9"/>
      <c r="FRH436" s="9"/>
      <c r="FRI436" s="9"/>
      <c r="FRJ436" s="9"/>
      <c r="FRK436" s="9"/>
      <c r="FRL436" s="9"/>
      <c r="FRM436" s="9"/>
      <c r="FRN436" s="9"/>
      <c r="FRO436" s="9"/>
      <c r="FRP436" s="9"/>
      <c r="FRQ436" s="9"/>
      <c r="FRR436" s="9"/>
      <c r="FRS436" s="9"/>
      <c r="FRT436" s="9"/>
      <c r="FRU436" s="9"/>
      <c r="FRV436" s="9"/>
      <c r="FRW436" s="9"/>
      <c r="FRX436" s="9"/>
      <c r="FRY436" s="9"/>
      <c r="FRZ436" s="9"/>
      <c r="FSA436" s="9"/>
      <c r="FSB436" s="9"/>
      <c r="FSC436" s="9"/>
      <c r="FSD436" s="9"/>
      <c r="FSE436" s="9"/>
      <c r="FSF436" s="9"/>
      <c r="FSG436" s="9"/>
      <c r="FSH436" s="9"/>
      <c r="FSI436" s="9"/>
      <c r="FSJ436" s="9"/>
      <c r="FSK436" s="9"/>
      <c r="FSL436" s="9"/>
      <c r="FSM436" s="9"/>
      <c r="FSN436" s="9"/>
      <c r="FSO436" s="9"/>
      <c r="FSP436" s="9"/>
      <c r="FSQ436" s="9"/>
      <c r="FSR436" s="9"/>
      <c r="FSS436" s="9"/>
      <c r="FST436" s="9"/>
      <c r="FSU436" s="9"/>
      <c r="FSV436" s="9"/>
      <c r="FSW436" s="9"/>
      <c r="FSX436" s="9"/>
      <c r="FSY436" s="9"/>
      <c r="FSZ436" s="9"/>
      <c r="FTA436" s="9"/>
      <c r="FTB436" s="9"/>
      <c r="FTC436" s="9"/>
      <c r="FTD436" s="9"/>
      <c r="FTE436" s="9"/>
      <c r="FTF436" s="9"/>
      <c r="FTG436" s="9"/>
      <c r="FTH436" s="9"/>
      <c r="FTI436" s="9"/>
      <c r="FTJ436" s="9"/>
      <c r="FTK436" s="9"/>
      <c r="FTL436" s="9"/>
      <c r="FTM436" s="9"/>
      <c r="FTN436" s="9"/>
      <c r="FTO436" s="9"/>
      <c r="FTP436" s="9"/>
      <c r="FTQ436" s="9"/>
      <c r="FTR436" s="9"/>
      <c r="FTS436" s="9"/>
      <c r="FTT436" s="9"/>
      <c r="FTU436" s="9"/>
      <c r="FTV436" s="9"/>
      <c r="FTW436" s="9"/>
      <c r="FTX436" s="9"/>
      <c r="FTY436" s="9"/>
      <c r="FTZ436" s="9"/>
      <c r="FUA436" s="9"/>
      <c r="FUB436" s="9"/>
      <c r="FUC436" s="9"/>
      <c r="FUD436" s="9"/>
      <c r="FUE436" s="9"/>
      <c r="FUF436" s="9"/>
      <c r="FUG436" s="9"/>
      <c r="FUH436" s="9"/>
      <c r="FUI436" s="9"/>
      <c r="FUJ436" s="9"/>
      <c r="FUK436" s="9"/>
      <c r="FUL436" s="9"/>
      <c r="FUM436" s="9"/>
      <c r="FUN436" s="9"/>
      <c r="FUO436" s="9"/>
      <c r="FUP436" s="9"/>
      <c r="FUQ436" s="9"/>
      <c r="FUR436" s="9"/>
      <c r="FUS436" s="9"/>
      <c r="FUT436" s="9"/>
      <c r="FUU436" s="9"/>
      <c r="FUV436" s="9"/>
      <c r="FUW436" s="9"/>
      <c r="FUX436" s="9"/>
      <c r="FUY436" s="9"/>
      <c r="FUZ436" s="9"/>
      <c r="FVA436" s="9"/>
      <c r="FVB436" s="9"/>
      <c r="FVC436" s="9"/>
      <c r="FVD436" s="9"/>
      <c r="FVE436" s="9"/>
      <c r="FVF436" s="9"/>
      <c r="FVG436" s="9"/>
      <c r="FVH436" s="9"/>
      <c r="FVI436" s="9"/>
      <c r="FVJ436" s="9"/>
      <c r="FVK436" s="9"/>
      <c r="FVL436" s="9"/>
      <c r="FVM436" s="9"/>
      <c r="FVN436" s="9"/>
      <c r="FVO436" s="9"/>
      <c r="FVP436" s="9"/>
      <c r="FVQ436" s="9"/>
      <c r="FVR436" s="9"/>
      <c r="FVS436" s="9"/>
      <c r="FVT436" s="9"/>
      <c r="FVU436" s="9"/>
      <c r="FVV436" s="9"/>
      <c r="FVW436" s="9"/>
      <c r="FVX436" s="9"/>
      <c r="FVY436" s="9"/>
      <c r="FVZ436" s="9"/>
      <c r="FWA436" s="9"/>
      <c r="FWB436" s="9"/>
      <c r="FWC436" s="9"/>
      <c r="FWD436" s="9"/>
      <c r="FWE436" s="9"/>
      <c r="FWF436" s="9"/>
      <c r="FWG436" s="9"/>
      <c r="FWH436" s="9"/>
      <c r="FWI436" s="9"/>
      <c r="FWJ436" s="9"/>
      <c r="FWK436" s="9"/>
      <c r="FWL436" s="9"/>
      <c r="FWM436" s="9"/>
      <c r="FWN436" s="9"/>
      <c r="FWO436" s="9"/>
      <c r="FWP436" s="9"/>
      <c r="FWQ436" s="9"/>
      <c r="FWR436" s="9"/>
      <c r="FWS436" s="9"/>
      <c r="FWT436" s="9"/>
      <c r="FWU436" s="9"/>
      <c r="FWV436" s="9"/>
      <c r="FWW436" s="9"/>
      <c r="FWX436" s="9"/>
      <c r="FWY436" s="9"/>
      <c r="FWZ436" s="9"/>
      <c r="FXA436" s="9"/>
      <c r="FXB436" s="9"/>
      <c r="FXC436" s="9"/>
      <c r="FXD436" s="9"/>
      <c r="FXE436" s="9"/>
      <c r="FXF436" s="9"/>
      <c r="FXG436" s="9"/>
      <c r="FXH436" s="9"/>
      <c r="FXI436" s="9"/>
      <c r="FXJ436" s="9"/>
      <c r="FXK436" s="9"/>
      <c r="FXL436" s="9"/>
      <c r="FXM436" s="9"/>
      <c r="FXN436" s="9"/>
      <c r="FXO436" s="9"/>
      <c r="FXP436" s="9"/>
      <c r="FXQ436" s="9"/>
      <c r="FXR436" s="9"/>
      <c r="FXS436" s="9"/>
      <c r="FXT436" s="9"/>
      <c r="FXU436" s="9"/>
      <c r="FXV436" s="9"/>
      <c r="FXW436" s="9"/>
      <c r="FXX436" s="9"/>
      <c r="FXY436" s="9"/>
      <c r="FXZ436" s="9"/>
      <c r="FYA436" s="9"/>
      <c r="FYB436" s="9"/>
      <c r="FYC436" s="9"/>
      <c r="FYD436" s="9"/>
      <c r="FYE436" s="9"/>
      <c r="FYF436" s="9"/>
      <c r="FYG436" s="9"/>
      <c r="FYH436" s="9"/>
      <c r="FYI436" s="9"/>
      <c r="FYJ436" s="9"/>
      <c r="FYK436" s="9"/>
      <c r="FYL436" s="9"/>
      <c r="FYM436" s="9"/>
      <c r="FYN436" s="9"/>
      <c r="FYO436" s="9"/>
      <c r="FYP436" s="9"/>
      <c r="FYQ436" s="9"/>
      <c r="FYR436" s="9"/>
      <c r="FYS436" s="9"/>
      <c r="FYT436" s="9"/>
      <c r="FYU436" s="9"/>
      <c r="FYV436" s="9"/>
      <c r="FYW436" s="9"/>
      <c r="FYX436" s="9"/>
      <c r="FYY436" s="9"/>
      <c r="FYZ436" s="9"/>
      <c r="FZA436" s="9"/>
      <c r="FZB436" s="9"/>
      <c r="FZC436" s="9"/>
      <c r="FZD436" s="9"/>
      <c r="FZE436" s="9"/>
      <c r="FZF436" s="9"/>
      <c r="FZG436" s="9"/>
      <c r="FZH436" s="9"/>
      <c r="FZI436" s="9"/>
      <c r="FZJ436" s="9"/>
      <c r="FZK436" s="9"/>
      <c r="FZL436" s="9"/>
      <c r="FZM436" s="9"/>
      <c r="FZN436" s="9"/>
      <c r="FZO436" s="9"/>
      <c r="FZP436" s="9"/>
      <c r="FZQ436" s="9"/>
      <c r="FZR436" s="9"/>
      <c r="FZS436" s="9"/>
      <c r="FZT436" s="9"/>
      <c r="FZU436" s="9"/>
      <c r="FZV436" s="9"/>
      <c r="FZW436" s="9"/>
      <c r="FZX436" s="9"/>
      <c r="FZY436" s="9"/>
      <c r="FZZ436" s="9"/>
      <c r="GAA436" s="9"/>
      <c r="GAB436" s="9"/>
      <c r="GAC436" s="9"/>
      <c r="GAD436" s="9"/>
      <c r="GAE436" s="9"/>
      <c r="GAF436" s="9"/>
      <c r="GAG436" s="9"/>
      <c r="GAH436" s="9"/>
      <c r="GAI436" s="9"/>
      <c r="GAJ436" s="9"/>
      <c r="GAK436" s="9"/>
      <c r="GAL436" s="9"/>
      <c r="GAM436" s="9"/>
      <c r="GAN436" s="9"/>
      <c r="GAO436" s="9"/>
      <c r="GAP436" s="9"/>
      <c r="GAQ436" s="9"/>
      <c r="GAR436" s="9"/>
      <c r="GAS436" s="9"/>
      <c r="GAT436" s="9"/>
      <c r="GAU436" s="9"/>
      <c r="GAV436" s="9"/>
      <c r="GAW436" s="9"/>
      <c r="GAX436" s="9"/>
      <c r="GAY436" s="9"/>
      <c r="GAZ436" s="9"/>
      <c r="GBA436" s="9"/>
      <c r="GBB436" s="9"/>
      <c r="GBC436" s="9"/>
      <c r="GBD436" s="9"/>
      <c r="GBE436" s="9"/>
      <c r="GBF436" s="9"/>
      <c r="GBG436" s="9"/>
      <c r="GBH436" s="9"/>
      <c r="GBI436" s="9"/>
      <c r="GBJ436" s="9"/>
      <c r="GBK436" s="9"/>
      <c r="GBL436" s="9"/>
      <c r="GBM436" s="9"/>
      <c r="GBN436" s="9"/>
      <c r="GBO436" s="9"/>
      <c r="GBP436" s="9"/>
      <c r="GBQ436" s="9"/>
      <c r="GBR436" s="9"/>
      <c r="GBS436" s="9"/>
      <c r="GBT436" s="9"/>
      <c r="GBU436" s="9"/>
      <c r="GBV436" s="9"/>
      <c r="GBW436" s="9"/>
      <c r="GBX436" s="9"/>
      <c r="GBY436" s="9"/>
      <c r="GBZ436" s="9"/>
      <c r="GCA436" s="9"/>
      <c r="GCB436" s="9"/>
      <c r="GCC436" s="9"/>
      <c r="GCD436" s="9"/>
      <c r="GCE436" s="9"/>
      <c r="GCF436" s="9"/>
      <c r="GCG436" s="9"/>
      <c r="GCH436" s="9"/>
      <c r="GCI436" s="9"/>
      <c r="GCJ436" s="9"/>
      <c r="GCK436" s="9"/>
      <c r="GCL436" s="9"/>
      <c r="GCM436" s="9"/>
      <c r="GCN436" s="9"/>
      <c r="GCO436" s="9"/>
      <c r="GCP436" s="9"/>
      <c r="GCQ436" s="9"/>
      <c r="GCR436" s="9"/>
      <c r="GCS436" s="9"/>
      <c r="GCT436" s="9"/>
      <c r="GCU436" s="9"/>
      <c r="GCV436" s="9"/>
      <c r="GCW436" s="9"/>
      <c r="GCX436" s="9"/>
      <c r="GCY436" s="9"/>
      <c r="GCZ436" s="9"/>
      <c r="GDA436" s="9"/>
      <c r="GDB436" s="9"/>
      <c r="GDC436" s="9"/>
      <c r="GDD436" s="9"/>
      <c r="GDE436" s="9"/>
      <c r="GDF436" s="9"/>
      <c r="GDG436" s="9"/>
      <c r="GDH436" s="9"/>
      <c r="GDI436" s="9"/>
      <c r="GDJ436" s="9"/>
      <c r="GDK436" s="9"/>
      <c r="GDL436" s="9"/>
      <c r="GDM436" s="9"/>
      <c r="GDN436" s="9"/>
      <c r="GDO436" s="9"/>
      <c r="GDP436" s="9"/>
      <c r="GDQ436" s="9"/>
      <c r="GDR436" s="9"/>
      <c r="GDS436" s="9"/>
      <c r="GDT436" s="9"/>
      <c r="GDU436" s="9"/>
      <c r="GDV436" s="9"/>
      <c r="GDW436" s="9"/>
      <c r="GDX436" s="9"/>
      <c r="GDY436" s="9"/>
      <c r="GDZ436" s="9"/>
      <c r="GEA436" s="9"/>
      <c r="GEB436" s="9"/>
      <c r="GEC436" s="9"/>
      <c r="GED436" s="9"/>
      <c r="GEE436" s="9"/>
      <c r="GEF436" s="9"/>
      <c r="GEG436" s="9"/>
      <c r="GEH436" s="9"/>
      <c r="GEI436" s="9"/>
      <c r="GEJ436" s="9"/>
      <c r="GEK436" s="9"/>
      <c r="GEL436" s="9"/>
      <c r="GEM436" s="9"/>
      <c r="GEN436" s="9"/>
      <c r="GEO436" s="9"/>
      <c r="GEP436" s="9"/>
      <c r="GEQ436" s="9"/>
      <c r="GER436" s="9"/>
      <c r="GES436" s="9"/>
      <c r="GET436" s="9"/>
      <c r="GEU436" s="9"/>
      <c r="GEV436" s="9"/>
      <c r="GEW436" s="9"/>
      <c r="GEX436" s="9"/>
      <c r="GEY436" s="9"/>
      <c r="GEZ436" s="9"/>
      <c r="GFA436" s="9"/>
      <c r="GFB436" s="9"/>
      <c r="GFC436" s="9"/>
      <c r="GFD436" s="9"/>
      <c r="GFE436" s="9"/>
      <c r="GFF436" s="9"/>
      <c r="GFG436" s="9"/>
      <c r="GFH436" s="9"/>
      <c r="GFI436" s="9"/>
      <c r="GFJ436" s="9"/>
      <c r="GFK436" s="9"/>
      <c r="GFL436" s="9"/>
      <c r="GFM436" s="9"/>
      <c r="GFN436" s="9"/>
      <c r="GFO436" s="9"/>
      <c r="GFP436" s="9"/>
      <c r="GFQ436" s="9"/>
      <c r="GFR436" s="9"/>
      <c r="GFS436" s="9"/>
      <c r="GFT436" s="9"/>
      <c r="GFU436" s="9"/>
      <c r="GFV436" s="9"/>
      <c r="GFW436" s="9"/>
      <c r="GFX436" s="9"/>
      <c r="GFY436" s="9"/>
      <c r="GFZ436" s="9"/>
      <c r="GGA436" s="9"/>
      <c r="GGB436" s="9"/>
      <c r="GGC436" s="9"/>
      <c r="GGD436" s="9"/>
      <c r="GGE436" s="9"/>
      <c r="GGF436" s="9"/>
      <c r="GGG436" s="9"/>
      <c r="GGH436" s="9"/>
      <c r="GGI436" s="9"/>
      <c r="GGJ436" s="9"/>
      <c r="GGK436" s="9"/>
      <c r="GGL436" s="9"/>
      <c r="GGM436" s="9"/>
      <c r="GGN436" s="9"/>
      <c r="GGO436" s="9"/>
      <c r="GGP436" s="9"/>
      <c r="GGQ436" s="9"/>
      <c r="GGR436" s="9"/>
      <c r="GGS436" s="9"/>
      <c r="GGT436" s="9"/>
      <c r="GGU436" s="9"/>
      <c r="GGV436" s="9"/>
      <c r="GGW436" s="9"/>
      <c r="GGX436" s="9"/>
      <c r="GGY436" s="9"/>
      <c r="GGZ436" s="9"/>
      <c r="GHA436" s="9"/>
      <c r="GHB436" s="9"/>
      <c r="GHC436" s="9"/>
      <c r="GHD436" s="9"/>
      <c r="GHE436" s="9"/>
      <c r="GHF436" s="9"/>
      <c r="GHG436" s="9"/>
      <c r="GHH436" s="9"/>
      <c r="GHI436" s="9"/>
      <c r="GHJ436" s="9"/>
      <c r="GHK436" s="9"/>
      <c r="GHL436" s="9"/>
      <c r="GHM436" s="9"/>
      <c r="GHN436" s="9"/>
      <c r="GHO436" s="9"/>
      <c r="GHP436" s="9"/>
      <c r="GHQ436" s="9"/>
      <c r="GHR436" s="9"/>
      <c r="GHS436" s="9"/>
      <c r="GHT436" s="9"/>
      <c r="GHU436" s="9"/>
      <c r="GHV436" s="9"/>
      <c r="GHW436" s="9"/>
      <c r="GHX436" s="9"/>
      <c r="GHY436" s="9"/>
      <c r="GHZ436" s="9"/>
      <c r="GIA436" s="9"/>
      <c r="GIB436" s="9"/>
      <c r="GIC436" s="9"/>
      <c r="GID436" s="9"/>
      <c r="GIE436" s="9"/>
      <c r="GIF436" s="9"/>
      <c r="GIG436" s="9"/>
      <c r="GIH436" s="9"/>
      <c r="GII436" s="9"/>
      <c r="GIJ436" s="9"/>
      <c r="GIK436" s="9"/>
      <c r="GIL436" s="9"/>
      <c r="GIM436" s="9"/>
      <c r="GIN436" s="9"/>
      <c r="GIO436" s="9"/>
      <c r="GIP436" s="9"/>
      <c r="GIQ436" s="9"/>
      <c r="GIR436" s="9"/>
      <c r="GIS436" s="9"/>
      <c r="GIT436" s="9"/>
      <c r="GIU436" s="9"/>
      <c r="GIV436" s="9"/>
      <c r="GIW436" s="9"/>
      <c r="GIX436" s="9"/>
      <c r="GIY436" s="9"/>
      <c r="GIZ436" s="9"/>
      <c r="GJA436" s="9"/>
      <c r="GJB436" s="9"/>
      <c r="GJC436" s="9"/>
      <c r="GJD436" s="9"/>
      <c r="GJE436" s="9"/>
      <c r="GJF436" s="9"/>
      <c r="GJG436" s="9"/>
      <c r="GJH436" s="9"/>
      <c r="GJI436" s="9"/>
      <c r="GJJ436" s="9"/>
      <c r="GJK436" s="9"/>
      <c r="GJL436" s="9"/>
      <c r="GJM436" s="9"/>
      <c r="GJN436" s="9"/>
      <c r="GJO436" s="9"/>
      <c r="GJP436" s="9"/>
      <c r="GJQ436" s="9"/>
      <c r="GJR436" s="9"/>
      <c r="GJS436" s="9"/>
      <c r="GJT436" s="9"/>
      <c r="GJU436" s="9"/>
      <c r="GJV436" s="9"/>
      <c r="GJW436" s="9"/>
      <c r="GJX436" s="9"/>
      <c r="GJY436" s="9"/>
      <c r="GJZ436" s="9"/>
      <c r="GKA436" s="9"/>
      <c r="GKB436" s="9"/>
      <c r="GKC436" s="9"/>
      <c r="GKD436" s="9"/>
      <c r="GKE436" s="9"/>
      <c r="GKF436" s="9"/>
      <c r="GKG436" s="9"/>
      <c r="GKH436" s="9"/>
      <c r="GKI436" s="9"/>
      <c r="GKJ436" s="9"/>
      <c r="GKK436" s="9"/>
      <c r="GKL436" s="9"/>
      <c r="GKM436" s="9"/>
      <c r="GKN436" s="9"/>
      <c r="GKO436" s="9"/>
      <c r="GKP436" s="9"/>
      <c r="GKQ436" s="9"/>
      <c r="GKR436" s="9"/>
      <c r="GKS436" s="9"/>
      <c r="GKT436" s="9"/>
      <c r="GKU436" s="9"/>
      <c r="GKV436" s="9"/>
      <c r="GKW436" s="9"/>
      <c r="GKX436" s="9"/>
      <c r="GKY436" s="9"/>
      <c r="GKZ436" s="9"/>
      <c r="GLA436" s="9"/>
      <c r="GLB436" s="9"/>
      <c r="GLC436" s="9"/>
      <c r="GLD436" s="9"/>
      <c r="GLE436" s="9"/>
      <c r="GLF436" s="9"/>
      <c r="GLG436" s="9"/>
      <c r="GLH436" s="9"/>
      <c r="GLI436" s="9"/>
      <c r="GLJ436" s="9"/>
      <c r="GLK436" s="9"/>
      <c r="GLL436" s="9"/>
      <c r="GLM436" s="9"/>
      <c r="GLN436" s="9"/>
      <c r="GLO436" s="9"/>
      <c r="GLP436" s="9"/>
      <c r="GLQ436" s="9"/>
      <c r="GLR436" s="9"/>
      <c r="GLS436" s="9"/>
      <c r="GLT436" s="9"/>
      <c r="GLU436" s="9"/>
      <c r="GLV436" s="9"/>
      <c r="GLW436" s="9"/>
      <c r="GLX436" s="9"/>
      <c r="GLY436" s="9"/>
      <c r="GLZ436" s="9"/>
      <c r="GMA436" s="9"/>
      <c r="GMB436" s="9"/>
      <c r="GMC436" s="9"/>
      <c r="GMD436" s="9"/>
      <c r="GME436" s="9"/>
      <c r="GMF436" s="9"/>
      <c r="GMG436" s="9"/>
      <c r="GMH436" s="9"/>
      <c r="GMI436" s="9"/>
      <c r="GMJ436" s="9"/>
      <c r="GMK436" s="9"/>
      <c r="GML436" s="9"/>
      <c r="GMM436" s="9"/>
      <c r="GMN436" s="9"/>
      <c r="GMO436" s="9"/>
      <c r="GMP436" s="9"/>
      <c r="GMQ436" s="9"/>
      <c r="GMR436" s="9"/>
      <c r="GMS436" s="9"/>
      <c r="GMT436" s="9"/>
      <c r="GMU436" s="9"/>
      <c r="GMV436" s="9"/>
      <c r="GMW436" s="9"/>
      <c r="GMX436" s="9"/>
      <c r="GMY436" s="9"/>
      <c r="GMZ436" s="9"/>
      <c r="GNA436" s="9"/>
      <c r="GNB436" s="9"/>
      <c r="GNC436" s="9"/>
      <c r="GND436" s="9"/>
      <c r="GNE436" s="9"/>
      <c r="GNF436" s="9"/>
      <c r="GNG436" s="9"/>
      <c r="GNH436" s="9"/>
      <c r="GNI436" s="9"/>
      <c r="GNJ436" s="9"/>
      <c r="GNK436" s="9"/>
      <c r="GNL436" s="9"/>
      <c r="GNM436" s="9"/>
      <c r="GNN436" s="9"/>
      <c r="GNO436" s="9"/>
      <c r="GNP436" s="9"/>
      <c r="GNQ436" s="9"/>
      <c r="GNR436" s="9"/>
      <c r="GNS436" s="9"/>
      <c r="GNT436" s="9"/>
      <c r="GNU436" s="9"/>
      <c r="GNV436" s="9"/>
      <c r="GNW436" s="9"/>
      <c r="GNX436" s="9"/>
      <c r="GNY436" s="9"/>
      <c r="GNZ436" s="9"/>
      <c r="GOA436" s="9"/>
      <c r="GOB436" s="9"/>
      <c r="GOC436" s="9"/>
      <c r="GOD436" s="9"/>
      <c r="GOE436" s="9"/>
      <c r="GOF436" s="9"/>
      <c r="GOG436" s="9"/>
      <c r="GOH436" s="9"/>
      <c r="GOI436" s="9"/>
      <c r="GOJ436" s="9"/>
      <c r="GOK436" s="9"/>
      <c r="GOL436" s="9"/>
      <c r="GOM436" s="9"/>
      <c r="GON436" s="9"/>
      <c r="GOO436" s="9"/>
      <c r="GOP436" s="9"/>
      <c r="GOQ436" s="9"/>
      <c r="GOR436" s="9"/>
      <c r="GOS436" s="9"/>
      <c r="GOT436" s="9"/>
      <c r="GOU436" s="9"/>
      <c r="GOV436" s="9"/>
      <c r="GOW436" s="9"/>
      <c r="GOX436" s="9"/>
      <c r="GOY436" s="9"/>
      <c r="GOZ436" s="9"/>
      <c r="GPA436" s="9"/>
      <c r="GPB436" s="9"/>
      <c r="GPC436" s="9"/>
      <c r="GPD436" s="9"/>
      <c r="GPE436" s="9"/>
      <c r="GPF436" s="9"/>
      <c r="GPG436" s="9"/>
      <c r="GPH436" s="9"/>
      <c r="GPI436" s="9"/>
      <c r="GPJ436" s="9"/>
      <c r="GPK436" s="9"/>
      <c r="GPL436" s="9"/>
      <c r="GPM436" s="9"/>
      <c r="GPN436" s="9"/>
      <c r="GPO436" s="9"/>
      <c r="GPP436" s="9"/>
      <c r="GPQ436" s="9"/>
      <c r="GPR436" s="9"/>
      <c r="GPS436" s="9"/>
      <c r="GPT436" s="9"/>
      <c r="GPU436" s="9"/>
      <c r="GPV436" s="9"/>
      <c r="GPW436" s="9"/>
      <c r="GPX436" s="9"/>
      <c r="GPY436" s="9"/>
      <c r="GPZ436" s="9"/>
      <c r="GQA436" s="9"/>
      <c r="GQB436" s="9"/>
      <c r="GQC436" s="9"/>
      <c r="GQD436" s="9"/>
      <c r="GQE436" s="9"/>
      <c r="GQF436" s="9"/>
      <c r="GQG436" s="9"/>
      <c r="GQH436" s="9"/>
      <c r="GQI436" s="9"/>
      <c r="GQJ436" s="9"/>
      <c r="GQK436" s="9"/>
      <c r="GQL436" s="9"/>
      <c r="GQM436" s="9"/>
      <c r="GQN436" s="9"/>
      <c r="GQO436" s="9"/>
      <c r="GQP436" s="9"/>
      <c r="GQQ436" s="9"/>
      <c r="GQR436" s="9"/>
      <c r="GQS436" s="9"/>
      <c r="GQT436" s="9"/>
      <c r="GQU436" s="9"/>
      <c r="GQV436" s="9"/>
      <c r="GQW436" s="9"/>
      <c r="GQX436" s="9"/>
      <c r="GQY436" s="9"/>
      <c r="GQZ436" s="9"/>
      <c r="GRA436" s="9"/>
      <c r="GRB436" s="9"/>
      <c r="GRC436" s="9"/>
      <c r="GRD436" s="9"/>
      <c r="GRE436" s="9"/>
      <c r="GRF436" s="9"/>
      <c r="GRG436" s="9"/>
      <c r="GRH436" s="9"/>
      <c r="GRI436" s="9"/>
      <c r="GRJ436" s="9"/>
      <c r="GRK436" s="9"/>
      <c r="GRL436" s="9"/>
      <c r="GRM436" s="9"/>
      <c r="GRN436" s="9"/>
      <c r="GRO436" s="9"/>
      <c r="GRP436" s="9"/>
      <c r="GRQ436" s="9"/>
      <c r="GRR436" s="9"/>
      <c r="GRS436" s="9"/>
      <c r="GRT436" s="9"/>
      <c r="GRU436" s="9"/>
      <c r="GRV436" s="9"/>
      <c r="GRW436" s="9"/>
      <c r="GRX436" s="9"/>
      <c r="GRY436" s="9"/>
      <c r="GRZ436" s="9"/>
      <c r="GSA436" s="9"/>
      <c r="GSB436" s="9"/>
      <c r="GSC436" s="9"/>
      <c r="GSD436" s="9"/>
      <c r="GSE436" s="9"/>
      <c r="GSF436" s="9"/>
      <c r="GSG436" s="9"/>
      <c r="GSH436" s="9"/>
      <c r="GSI436" s="9"/>
      <c r="GSJ436" s="9"/>
      <c r="GSK436" s="9"/>
      <c r="GSL436" s="9"/>
      <c r="GSM436" s="9"/>
      <c r="GSN436" s="9"/>
      <c r="GSO436" s="9"/>
      <c r="GSP436" s="9"/>
      <c r="GSQ436" s="9"/>
      <c r="GSR436" s="9"/>
      <c r="GSS436" s="9"/>
      <c r="GST436" s="9"/>
      <c r="GSU436" s="9"/>
      <c r="GSV436" s="9"/>
      <c r="GSW436" s="9"/>
      <c r="GSX436" s="9"/>
      <c r="GSY436" s="9"/>
      <c r="GSZ436" s="9"/>
      <c r="GTA436" s="9"/>
      <c r="GTB436" s="9"/>
      <c r="GTC436" s="9"/>
      <c r="GTD436" s="9"/>
      <c r="GTE436" s="9"/>
      <c r="GTF436" s="9"/>
      <c r="GTG436" s="9"/>
      <c r="GTH436" s="9"/>
      <c r="GTI436" s="9"/>
      <c r="GTJ436" s="9"/>
      <c r="GTK436" s="9"/>
      <c r="GTL436" s="9"/>
      <c r="GTM436" s="9"/>
      <c r="GTN436" s="9"/>
      <c r="GTO436" s="9"/>
      <c r="GTP436" s="9"/>
      <c r="GTQ436" s="9"/>
      <c r="GTR436" s="9"/>
      <c r="GTS436" s="9"/>
      <c r="GTT436" s="9"/>
      <c r="GTU436" s="9"/>
      <c r="GTV436" s="9"/>
      <c r="GTW436" s="9"/>
      <c r="GTX436" s="9"/>
      <c r="GTY436" s="9"/>
      <c r="GTZ436" s="9"/>
      <c r="GUA436" s="9"/>
      <c r="GUB436" s="9"/>
      <c r="GUC436" s="9"/>
      <c r="GUD436" s="9"/>
      <c r="GUE436" s="9"/>
      <c r="GUF436" s="9"/>
      <c r="GUG436" s="9"/>
      <c r="GUH436" s="9"/>
      <c r="GUI436" s="9"/>
      <c r="GUJ436" s="9"/>
      <c r="GUK436" s="9"/>
      <c r="GUL436" s="9"/>
      <c r="GUM436" s="9"/>
      <c r="GUN436" s="9"/>
      <c r="GUO436" s="9"/>
      <c r="GUP436" s="9"/>
      <c r="GUQ436" s="9"/>
      <c r="GUR436" s="9"/>
      <c r="GUS436" s="9"/>
      <c r="GUT436" s="9"/>
      <c r="GUU436" s="9"/>
      <c r="GUV436" s="9"/>
      <c r="GUW436" s="9"/>
      <c r="GUX436" s="9"/>
      <c r="GUY436" s="9"/>
      <c r="GUZ436" s="9"/>
      <c r="GVA436" s="9"/>
      <c r="GVB436" s="9"/>
      <c r="GVC436" s="9"/>
      <c r="GVD436" s="9"/>
      <c r="GVE436" s="9"/>
      <c r="GVF436" s="9"/>
      <c r="GVG436" s="9"/>
      <c r="GVH436" s="9"/>
      <c r="GVI436" s="9"/>
      <c r="GVJ436" s="9"/>
      <c r="GVK436" s="9"/>
      <c r="GVL436" s="9"/>
      <c r="GVM436" s="9"/>
      <c r="GVN436" s="9"/>
      <c r="GVO436" s="9"/>
      <c r="GVP436" s="9"/>
      <c r="GVQ436" s="9"/>
      <c r="GVR436" s="9"/>
      <c r="GVS436" s="9"/>
      <c r="GVT436" s="9"/>
      <c r="GVU436" s="9"/>
      <c r="GVV436" s="9"/>
      <c r="GVW436" s="9"/>
      <c r="GVX436" s="9"/>
      <c r="GVY436" s="9"/>
      <c r="GVZ436" s="9"/>
      <c r="GWA436" s="9"/>
      <c r="GWB436" s="9"/>
      <c r="GWC436" s="9"/>
      <c r="GWD436" s="9"/>
      <c r="GWE436" s="9"/>
      <c r="GWF436" s="9"/>
      <c r="GWG436" s="9"/>
      <c r="GWH436" s="9"/>
      <c r="GWI436" s="9"/>
      <c r="GWJ436" s="9"/>
      <c r="GWK436" s="9"/>
      <c r="GWL436" s="9"/>
      <c r="GWM436" s="9"/>
      <c r="GWN436" s="9"/>
      <c r="GWO436" s="9"/>
      <c r="GWP436" s="9"/>
      <c r="GWQ436" s="9"/>
      <c r="GWR436" s="9"/>
      <c r="GWS436" s="9"/>
      <c r="GWT436" s="9"/>
      <c r="GWU436" s="9"/>
      <c r="GWV436" s="9"/>
      <c r="GWW436" s="9"/>
      <c r="GWX436" s="9"/>
      <c r="GWY436" s="9"/>
      <c r="GWZ436" s="9"/>
      <c r="GXA436" s="9"/>
      <c r="GXB436" s="9"/>
      <c r="GXC436" s="9"/>
      <c r="GXD436" s="9"/>
      <c r="GXE436" s="9"/>
      <c r="GXF436" s="9"/>
      <c r="GXG436" s="9"/>
      <c r="GXH436" s="9"/>
      <c r="GXI436" s="9"/>
      <c r="GXJ436" s="9"/>
      <c r="GXK436" s="9"/>
      <c r="GXL436" s="9"/>
      <c r="GXM436" s="9"/>
      <c r="GXN436" s="9"/>
      <c r="GXO436" s="9"/>
      <c r="GXP436" s="9"/>
      <c r="GXQ436" s="9"/>
      <c r="GXR436" s="9"/>
      <c r="GXS436" s="9"/>
      <c r="GXT436" s="9"/>
      <c r="GXU436" s="9"/>
      <c r="GXV436" s="9"/>
      <c r="GXW436" s="9"/>
      <c r="GXX436" s="9"/>
      <c r="GXY436" s="9"/>
      <c r="GXZ436" s="9"/>
      <c r="GYA436" s="9"/>
      <c r="GYB436" s="9"/>
      <c r="GYC436" s="9"/>
      <c r="GYD436" s="9"/>
      <c r="GYE436" s="9"/>
      <c r="GYF436" s="9"/>
      <c r="GYG436" s="9"/>
      <c r="GYH436" s="9"/>
      <c r="GYI436" s="9"/>
      <c r="GYJ436" s="9"/>
      <c r="GYK436" s="9"/>
      <c r="GYL436" s="9"/>
      <c r="GYM436" s="9"/>
      <c r="GYN436" s="9"/>
      <c r="GYO436" s="9"/>
      <c r="GYP436" s="9"/>
      <c r="GYQ436" s="9"/>
      <c r="GYR436" s="9"/>
      <c r="GYS436" s="9"/>
      <c r="GYT436" s="9"/>
      <c r="GYU436" s="9"/>
      <c r="GYV436" s="9"/>
      <c r="GYW436" s="9"/>
      <c r="GYX436" s="9"/>
      <c r="GYY436" s="9"/>
      <c r="GYZ436" s="9"/>
      <c r="GZA436" s="9"/>
      <c r="GZB436" s="9"/>
      <c r="GZC436" s="9"/>
      <c r="GZD436" s="9"/>
      <c r="GZE436" s="9"/>
      <c r="GZF436" s="9"/>
      <c r="GZG436" s="9"/>
      <c r="GZH436" s="9"/>
      <c r="GZI436" s="9"/>
      <c r="GZJ436" s="9"/>
      <c r="GZK436" s="9"/>
      <c r="GZL436" s="9"/>
      <c r="GZM436" s="9"/>
      <c r="GZN436" s="9"/>
      <c r="GZO436" s="9"/>
      <c r="GZP436" s="9"/>
      <c r="GZQ436" s="9"/>
      <c r="GZR436" s="9"/>
      <c r="GZS436" s="9"/>
      <c r="GZT436" s="9"/>
      <c r="GZU436" s="9"/>
      <c r="GZV436" s="9"/>
      <c r="GZW436" s="9"/>
      <c r="GZX436" s="9"/>
      <c r="GZY436" s="9"/>
      <c r="GZZ436" s="9"/>
      <c r="HAA436" s="9"/>
      <c r="HAB436" s="9"/>
      <c r="HAC436" s="9"/>
      <c r="HAD436" s="9"/>
      <c r="HAE436" s="9"/>
      <c r="HAF436" s="9"/>
      <c r="HAG436" s="9"/>
      <c r="HAH436" s="9"/>
      <c r="HAI436" s="9"/>
      <c r="HAJ436" s="9"/>
      <c r="HAK436" s="9"/>
      <c r="HAL436" s="9"/>
      <c r="HAM436" s="9"/>
      <c r="HAN436" s="9"/>
      <c r="HAO436" s="9"/>
      <c r="HAP436" s="9"/>
      <c r="HAQ436" s="9"/>
      <c r="HAR436" s="9"/>
      <c r="HAS436" s="9"/>
      <c r="HAT436" s="9"/>
      <c r="HAU436" s="9"/>
      <c r="HAV436" s="9"/>
      <c r="HAW436" s="9"/>
      <c r="HAX436" s="9"/>
      <c r="HAY436" s="9"/>
      <c r="HAZ436" s="9"/>
      <c r="HBA436" s="9"/>
      <c r="HBB436" s="9"/>
      <c r="HBC436" s="9"/>
      <c r="HBD436" s="9"/>
      <c r="HBE436" s="9"/>
      <c r="HBF436" s="9"/>
      <c r="HBG436" s="9"/>
      <c r="HBH436" s="9"/>
      <c r="HBI436" s="9"/>
      <c r="HBJ436" s="9"/>
      <c r="HBK436" s="9"/>
      <c r="HBL436" s="9"/>
      <c r="HBM436" s="9"/>
      <c r="HBN436" s="9"/>
      <c r="HBO436" s="9"/>
      <c r="HBP436" s="9"/>
      <c r="HBQ436" s="9"/>
      <c r="HBR436" s="9"/>
      <c r="HBS436" s="9"/>
      <c r="HBT436" s="9"/>
      <c r="HBU436" s="9"/>
      <c r="HBV436" s="9"/>
      <c r="HBW436" s="9"/>
      <c r="HBX436" s="9"/>
      <c r="HBY436" s="9"/>
      <c r="HBZ436" s="9"/>
      <c r="HCA436" s="9"/>
      <c r="HCB436" s="9"/>
      <c r="HCC436" s="9"/>
      <c r="HCD436" s="9"/>
      <c r="HCE436" s="9"/>
      <c r="HCF436" s="9"/>
      <c r="HCG436" s="9"/>
      <c r="HCH436" s="9"/>
      <c r="HCI436" s="9"/>
      <c r="HCJ436" s="9"/>
      <c r="HCK436" s="9"/>
      <c r="HCL436" s="9"/>
      <c r="HCM436" s="9"/>
      <c r="HCN436" s="9"/>
      <c r="HCO436" s="9"/>
      <c r="HCP436" s="9"/>
      <c r="HCQ436" s="9"/>
      <c r="HCR436" s="9"/>
      <c r="HCS436" s="9"/>
      <c r="HCT436" s="9"/>
      <c r="HCU436" s="9"/>
      <c r="HCV436" s="9"/>
      <c r="HCW436" s="9"/>
      <c r="HCX436" s="9"/>
      <c r="HCY436" s="9"/>
      <c r="HCZ436" s="9"/>
      <c r="HDA436" s="9"/>
      <c r="HDB436" s="9"/>
      <c r="HDC436" s="9"/>
      <c r="HDD436" s="9"/>
      <c r="HDE436" s="9"/>
      <c r="HDF436" s="9"/>
      <c r="HDG436" s="9"/>
      <c r="HDH436" s="9"/>
      <c r="HDI436" s="9"/>
      <c r="HDJ436" s="9"/>
      <c r="HDK436" s="9"/>
      <c r="HDL436" s="9"/>
      <c r="HDM436" s="9"/>
      <c r="HDN436" s="9"/>
      <c r="HDO436" s="9"/>
      <c r="HDP436" s="9"/>
      <c r="HDQ436" s="9"/>
      <c r="HDR436" s="9"/>
      <c r="HDS436" s="9"/>
      <c r="HDT436" s="9"/>
      <c r="HDU436" s="9"/>
      <c r="HDV436" s="9"/>
      <c r="HDW436" s="9"/>
      <c r="HDX436" s="9"/>
      <c r="HDY436" s="9"/>
      <c r="HDZ436" s="9"/>
      <c r="HEA436" s="9"/>
      <c r="HEB436" s="9"/>
      <c r="HEC436" s="9"/>
      <c r="HED436" s="9"/>
      <c r="HEE436" s="9"/>
      <c r="HEF436" s="9"/>
      <c r="HEG436" s="9"/>
      <c r="HEH436" s="9"/>
      <c r="HEI436" s="9"/>
      <c r="HEJ436" s="9"/>
      <c r="HEK436" s="9"/>
      <c r="HEL436" s="9"/>
      <c r="HEM436" s="9"/>
      <c r="HEN436" s="9"/>
      <c r="HEO436" s="9"/>
      <c r="HEP436" s="9"/>
      <c r="HEQ436" s="9"/>
      <c r="HER436" s="9"/>
      <c r="HES436" s="9"/>
      <c r="HET436" s="9"/>
      <c r="HEU436" s="9"/>
      <c r="HEV436" s="9"/>
      <c r="HEW436" s="9"/>
      <c r="HEX436" s="9"/>
      <c r="HEY436" s="9"/>
      <c r="HEZ436" s="9"/>
      <c r="HFA436" s="9"/>
      <c r="HFB436" s="9"/>
      <c r="HFC436" s="9"/>
      <c r="HFD436" s="9"/>
      <c r="HFE436" s="9"/>
      <c r="HFF436" s="9"/>
      <c r="HFG436" s="9"/>
      <c r="HFH436" s="9"/>
      <c r="HFI436" s="9"/>
      <c r="HFJ436" s="9"/>
      <c r="HFK436" s="9"/>
      <c r="HFL436" s="9"/>
      <c r="HFM436" s="9"/>
      <c r="HFN436" s="9"/>
      <c r="HFO436" s="9"/>
      <c r="HFP436" s="9"/>
      <c r="HFQ436" s="9"/>
      <c r="HFR436" s="9"/>
      <c r="HFS436" s="9"/>
      <c r="HFT436" s="9"/>
      <c r="HFU436" s="9"/>
      <c r="HFV436" s="9"/>
      <c r="HFW436" s="9"/>
      <c r="HFX436" s="9"/>
      <c r="HFY436" s="9"/>
      <c r="HFZ436" s="9"/>
      <c r="HGA436" s="9"/>
      <c r="HGB436" s="9"/>
      <c r="HGC436" s="9"/>
      <c r="HGD436" s="9"/>
      <c r="HGE436" s="9"/>
      <c r="HGF436" s="9"/>
      <c r="HGG436" s="9"/>
      <c r="HGH436" s="9"/>
      <c r="HGI436" s="9"/>
      <c r="HGJ436" s="9"/>
      <c r="HGK436" s="9"/>
      <c r="HGL436" s="9"/>
      <c r="HGM436" s="9"/>
      <c r="HGN436" s="9"/>
      <c r="HGO436" s="9"/>
      <c r="HGP436" s="9"/>
      <c r="HGQ436" s="9"/>
      <c r="HGR436" s="9"/>
      <c r="HGS436" s="9"/>
      <c r="HGT436" s="9"/>
      <c r="HGU436" s="9"/>
      <c r="HGV436" s="9"/>
      <c r="HGW436" s="9"/>
      <c r="HGX436" s="9"/>
      <c r="HGY436" s="9"/>
      <c r="HGZ436" s="9"/>
      <c r="HHA436" s="9"/>
      <c r="HHB436" s="9"/>
      <c r="HHC436" s="9"/>
      <c r="HHD436" s="9"/>
      <c r="HHE436" s="9"/>
      <c r="HHF436" s="9"/>
      <c r="HHG436" s="9"/>
      <c r="HHH436" s="9"/>
      <c r="HHI436" s="9"/>
      <c r="HHJ436" s="9"/>
      <c r="HHK436" s="9"/>
      <c r="HHL436" s="9"/>
      <c r="HHM436" s="9"/>
      <c r="HHN436" s="9"/>
      <c r="HHO436" s="9"/>
      <c r="HHP436" s="9"/>
      <c r="HHQ436" s="9"/>
      <c r="HHR436" s="9"/>
      <c r="HHS436" s="9"/>
      <c r="HHT436" s="9"/>
      <c r="HHU436" s="9"/>
      <c r="HHV436" s="9"/>
      <c r="HHW436" s="9"/>
      <c r="HHX436" s="9"/>
      <c r="HHY436" s="9"/>
      <c r="HHZ436" s="9"/>
      <c r="HIA436" s="9"/>
      <c r="HIB436" s="9"/>
      <c r="HIC436" s="9"/>
      <c r="HID436" s="9"/>
      <c r="HIE436" s="9"/>
      <c r="HIF436" s="9"/>
      <c r="HIG436" s="9"/>
      <c r="HIH436" s="9"/>
      <c r="HII436" s="9"/>
      <c r="HIJ436" s="9"/>
      <c r="HIK436" s="9"/>
      <c r="HIL436" s="9"/>
      <c r="HIM436" s="9"/>
      <c r="HIN436" s="9"/>
      <c r="HIO436" s="9"/>
      <c r="HIP436" s="9"/>
      <c r="HIQ436" s="9"/>
      <c r="HIR436" s="9"/>
      <c r="HIS436" s="9"/>
      <c r="HIT436" s="9"/>
      <c r="HIU436" s="9"/>
      <c r="HIV436" s="9"/>
      <c r="HIW436" s="9"/>
      <c r="HIX436" s="9"/>
      <c r="HIY436" s="9"/>
      <c r="HIZ436" s="9"/>
      <c r="HJA436" s="9"/>
      <c r="HJB436" s="9"/>
      <c r="HJC436" s="9"/>
      <c r="HJD436" s="9"/>
      <c r="HJE436" s="9"/>
      <c r="HJF436" s="9"/>
      <c r="HJG436" s="9"/>
      <c r="HJH436" s="9"/>
      <c r="HJI436" s="9"/>
      <c r="HJJ436" s="9"/>
      <c r="HJK436" s="9"/>
      <c r="HJL436" s="9"/>
      <c r="HJM436" s="9"/>
      <c r="HJN436" s="9"/>
      <c r="HJO436" s="9"/>
      <c r="HJP436" s="9"/>
      <c r="HJQ436" s="9"/>
      <c r="HJR436" s="9"/>
      <c r="HJS436" s="9"/>
      <c r="HJT436" s="9"/>
      <c r="HJU436" s="9"/>
      <c r="HJV436" s="9"/>
      <c r="HJW436" s="9"/>
      <c r="HJX436" s="9"/>
      <c r="HJY436" s="9"/>
      <c r="HJZ436" s="9"/>
      <c r="HKA436" s="9"/>
      <c r="HKB436" s="9"/>
      <c r="HKC436" s="9"/>
      <c r="HKD436" s="9"/>
      <c r="HKE436" s="9"/>
      <c r="HKF436" s="9"/>
      <c r="HKG436" s="9"/>
      <c r="HKH436" s="9"/>
      <c r="HKI436" s="9"/>
      <c r="HKJ436" s="9"/>
      <c r="HKK436" s="9"/>
      <c r="HKL436" s="9"/>
      <c r="HKM436" s="9"/>
      <c r="HKN436" s="9"/>
      <c r="HKO436" s="9"/>
      <c r="HKP436" s="9"/>
      <c r="HKQ436" s="9"/>
      <c r="HKR436" s="9"/>
      <c r="HKS436" s="9"/>
      <c r="HKT436" s="9"/>
      <c r="HKU436" s="9"/>
      <c r="HKV436" s="9"/>
      <c r="HKW436" s="9"/>
      <c r="HKX436" s="9"/>
      <c r="HKY436" s="9"/>
      <c r="HKZ436" s="9"/>
      <c r="HLA436" s="9"/>
      <c r="HLB436" s="9"/>
      <c r="HLC436" s="9"/>
      <c r="HLD436" s="9"/>
      <c r="HLE436" s="9"/>
      <c r="HLF436" s="9"/>
      <c r="HLG436" s="9"/>
      <c r="HLH436" s="9"/>
      <c r="HLI436" s="9"/>
      <c r="HLJ436" s="9"/>
      <c r="HLK436" s="9"/>
      <c r="HLL436" s="9"/>
      <c r="HLM436" s="9"/>
      <c r="HLN436" s="9"/>
      <c r="HLO436" s="9"/>
      <c r="HLP436" s="9"/>
      <c r="HLQ436" s="9"/>
      <c r="HLR436" s="9"/>
      <c r="HLS436" s="9"/>
      <c r="HLT436" s="9"/>
      <c r="HLU436" s="9"/>
      <c r="HLV436" s="9"/>
      <c r="HLW436" s="9"/>
      <c r="HLX436" s="9"/>
      <c r="HLY436" s="9"/>
      <c r="HLZ436" s="9"/>
      <c r="HMA436" s="9"/>
      <c r="HMB436" s="9"/>
      <c r="HMC436" s="9"/>
      <c r="HMD436" s="9"/>
      <c r="HME436" s="9"/>
      <c r="HMF436" s="9"/>
      <c r="HMG436" s="9"/>
      <c r="HMH436" s="9"/>
      <c r="HMI436" s="9"/>
      <c r="HMJ436" s="9"/>
      <c r="HMK436" s="9"/>
      <c r="HML436" s="9"/>
      <c r="HMM436" s="9"/>
      <c r="HMN436" s="9"/>
      <c r="HMO436" s="9"/>
      <c r="HMP436" s="9"/>
      <c r="HMQ436" s="9"/>
      <c r="HMR436" s="9"/>
      <c r="HMS436" s="9"/>
      <c r="HMT436" s="9"/>
      <c r="HMU436" s="9"/>
      <c r="HMV436" s="9"/>
      <c r="HMW436" s="9"/>
      <c r="HMX436" s="9"/>
      <c r="HMY436" s="9"/>
      <c r="HMZ436" s="9"/>
      <c r="HNA436" s="9"/>
      <c r="HNB436" s="9"/>
      <c r="HNC436" s="9"/>
      <c r="HND436" s="9"/>
      <c r="HNE436" s="9"/>
      <c r="HNF436" s="9"/>
      <c r="HNG436" s="9"/>
      <c r="HNH436" s="9"/>
      <c r="HNI436" s="9"/>
      <c r="HNJ436" s="9"/>
      <c r="HNK436" s="9"/>
      <c r="HNL436" s="9"/>
      <c r="HNM436" s="9"/>
      <c r="HNN436" s="9"/>
      <c r="HNO436" s="9"/>
      <c r="HNP436" s="9"/>
      <c r="HNQ436" s="9"/>
      <c r="HNR436" s="9"/>
      <c r="HNS436" s="9"/>
      <c r="HNT436" s="9"/>
      <c r="HNU436" s="9"/>
      <c r="HNV436" s="9"/>
      <c r="HNW436" s="9"/>
      <c r="HNX436" s="9"/>
      <c r="HNY436" s="9"/>
      <c r="HNZ436" s="9"/>
      <c r="HOA436" s="9"/>
      <c r="HOB436" s="9"/>
      <c r="HOC436" s="9"/>
      <c r="HOD436" s="9"/>
      <c r="HOE436" s="9"/>
      <c r="HOF436" s="9"/>
      <c r="HOG436" s="9"/>
      <c r="HOH436" s="9"/>
      <c r="HOI436" s="9"/>
      <c r="HOJ436" s="9"/>
      <c r="HOK436" s="9"/>
      <c r="HOL436" s="9"/>
      <c r="HOM436" s="9"/>
      <c r="HON436" s="9"/>
      <c r="HOO436" s="9"/>
      <c r="HOP436" s="9"/>
      <c r="HOQ436" s="9"/>
      <c r="HOR436" s="9"/>
      <c r="HOS436" s="9"/>
      <c r="HOT436" s="9"/>
      <c r="HOU436" s="9"/>
      <c r="HOV436" s="9"/>
      <c r="HOW436" s="9"/>
      <c r="HOX436" s="9"/>
      <c r="HOY436" s="9"/>
      <c r="HOZ436" s="9"/>
      <c r="HPA436" s="9"/>
      <c r="HPB436" s="9"/>
      <c r="HPC436" s="9"/>
      <c r="HPD436" s="9"/>
      <c r="HPE436" s="9"/>
      <c r="HPF436" s="9"/>
      <c r="HPG436" s="9"/>
      <c r="HPH436" s="9"/>
      <c r="HPI436" s="9"/>
      <c r="HPJ436" s="9"/>
      <c r="HPK436" s="9"/>
      <c r="HPL436" s="9"/>
      <c r="HPM436" s="9"/>
      <c r="HPN436" s="9"/>
      <c r="HPO436" s="9"/>
      <c r="HPP436" s="9"/>
      <c r="HPQ436" s="9"/>
      <c r="HPR436" s="9"/>
      <c r="HPS436" s="9"/>
      <c r="HPT436" s="9"/>
      <c r="HPU436" s="9"/>
      <c r="HPV436" s="9"/>
      <c r="HPW436" s="9"/>
      <c r="HPX436" s="9"/>
      <c r="HPY436" s="9"/>
      <c r="HPZ436" s="9"/>
      <c r="HQA436" s="9"/>
      <c r="HQB436" s="9"/>
      <c r="HQC436" s="9"/>
      <c r="HQD436" s="9"/>
      <c r="HQE436" s="9"/>
      <c r="HQF436" s="9"/>
      <c r="HQG436" s="9"/>
      <c r="HQH436" s="9"/>
      <c r="HQI436" s="9"/>
      <c r="HQJ436" s="9"/>
      <c r="HQK436" s="9"/>
      <c r="HQL436" s="9"/>
      <c r="HQM436" s="9"/>
      <c r="HQN436" s="9"/>
      <c r="HQO436" s="9"/>
      <c r="HQP436" s="9"/>
      <c r="HQQ436" s="9"/>
      <c r="HQR436" s="9"/>
      <c r="HQS436" s="9"/>
      <c r="HQT436" s="9"/>
      <c r="HQU436" s="9"/>
      <c r="HQV436" s="9"/>
      <c r="HQW436" s="9"/>
      <c r="HQX436" s="9"/>
      <c r="HQY436" s="9"/>
      <c r="HQZ436" s="9"/>
      <c r="HRA436" s="9"/>
      <c r="HRB436" s="9"/>
      <c r="HRC436" s="9"/>
      <c r="HRD436" s="9"/>
      <c r="HRE436" s="9"/>
      <c r="HRF436" s="9"/>
      <c r="HRG436" s="9"/>
      <c r="HRH436" s="9"/>
      <c r="HRI436" s="9"/>
      <c r="HRJ436" s="9"/>
      <c r="HRK436" s="9"/>
      <c r="HRL436" s="9"/>
      <c r="HRM436" s="9"/>
      <c r="HRN436" s="9"/>
      <c r="HRO436" s="9"/>
      <c r="HRP436" s="9"/>
      <c r="HRQ436" s="9"/>
      <c r="HRR436" s="9"/>
      <c r="HRS436" s="9"/>
      <c r="HRT436" s="9"/>
      <c r="HRU436" s="9"/>
      <c r="HRV436" s="9"/>
      <c r="HRW436" s="9"/>
      <c r="HRX436" s="9"/>
      <c r="HRY436" s="9"/>
      <c r="HRZ436" s="9"/>
      <c r="HSA436" s="9"/>
      <c r="HSB436" s="9"/>
      <c r="HSC436" s="9"/>
      <c r="HSD436" s="9"/>
      <c r="HSE436" s="9"/>
      <c r="HSF436" s="9"/>
      <c r="HSG436" s="9"/>
      <c r="HSH436" s="9"/>
      <c r="HSI436" s="9"/>
      <c r="HSJ436" s="9"/>
      <c r="HSK436" s="9"/>
      <c r="HSL436" s="9"/>
      <c r="HSM436" s="9"/>
      <c r="HSN436" s="9"/>
      <c r="HSO436" s="9"/>
      <c r="HSP436" s="9"/>
      <c r="HSQ436" s="9"/>
      <c r="HSR436" s="9"/>
      <c r="HSS436" s="9"/>
      <c r="HST436" s="9"/>
      <c r="HSU436" s="9"/>
      <c r="HSV436" s="9"/>
      <c r="HSW436" s="9"/>
      <c r="HSX436" s="9"/>
      <c r="HSY436" s="9"/>
      <c r="HSZ436" s="9"/>
      <c r="HTA436" s="9"/>
      <c r="HTB436" s="9"/>
      <c r="HTC436" s="9"/>
      <c r="HTD436" s="9"/>
      <c r="HTE436" s="9"/>
      <c r="HTF436" s="9"/>
      <c r="HTG436" s="9"/>
      <c r="HTH436" s="9"/>
      <c r="HTI436" s="9"/>
      <c r="HTJ436" s="9"/>
      <c r="HTK436" s="9"/>
      <c r="HTL436" s="9"/>
      <c r="HTM436" s="9"/>
      <c r="HTN436" s="9"/>
      <c r="HTO436" s="9"/>
      <c r="HTP436" s="9"/>
      <c r="HTQ436" s="9"/>
      <c r="HTR436" s="9"/>
      <c r="HTS436" s="9"/>
      <c r="HTT436" s="9"/>
      <c r="HTU436" s="9"/>
      <c r="HTV436" s="9"/>
      <c r="HTW436" s="9"/>
      <c r="HTX436" s="9"/>
      <c r="HTY436" s="9"/>
      <c r="HTZ436" s="9"/>
      <c r="HUA436" s="9"/>
      <c r="HUB436" s="9"/>
      <c r="HUC436" s="9"/>
      <c r="HUD436" s="9"/>
      <c r="HUE436" s="9"/>
      <c r="HUF436" s="9"/>
      <c r="HUG436" s="9"/>
      <c r="HUH436" s="9"/>
      <c r="HUI436" s="9"/>
      <c r="HUJ436" s="9"/>
      <c r="HUK436" s="9"/>
      <c r="HUL436" s="9"/>
      <c r="HUM436" s="9"/>
      <c r="HUN436" s="9"/>
      <c r="HUO436" s="9"/>
      <c r="HUP436" s="9"/>
      <c r="HUQ436" s="9"/>
      <c r="HUR436" s="9"/>
      <c r="HUS436" s="9"/>
      <c r="HUT436" s="9"/>
      <c r="HUU436" s="9"/>
      <c r="HUV436" s="9"/>
      <c r="HUW436" s="9"/>
      <c r="HUX436" s="9"/>
      <c r="HUY436" s="9"/>
      <c r="HUZ436" s="9"/>
      <c r="HVA436" s="9"/>
      <c r="HVB436" s="9"/>
      <c r="HVC436" s="9"/>
      <c r="HVD436" s="9"/>
      <c r="HVE436" s="9"/>
      <c r="HVF436" s="9"/>
      <c r="HVG436" s="9"/>
      <c r="HVH436" s="9"/>
      <c r="HVI436" s="9"/>
      <c r="HVJ436" s="9"/>
      <c r="HVK436" s="9"/>
      <c r="HVL436" s="9"/>
      <c r="HVM436" s="9"/>
      <c r="HVN436" s="9"/>
      <c r="HVO436" s="9"/>
      <c r="HVP436" s="9"/>
      <c r="HVQ436" s="9"/>
      <c r="HVR436" s="9"/>
      <c r="HVS436" s="9"/>
      <c r="HVT436" s="9"/>
      <c r="HVU436" s="9"/>
      <c r="HVV436" s="9"/>
      <c r="HVW436" s="9"/>
      <c r="HVX436" s="9"/>
      <c r="HVY436" s="9"/>
      <c r="HVZ436" s="9"/>
      <c r="HWA436" s="9"/>
      <c r="HWB436" s="9"/>
      <c r="HWC436" s="9"/>
      <c r="HWD436" s="9"/>
      <c r="HWE436" s="9"/>
      <c r="HWF436" s="9"/>
      <c r="HWG436" s="9"/>
      <c r="HWH436" s="9"/>
      <c r="HWI436" s="9"/>
      <c r="HWJ436" s="9"/>
      <c r="HWK436" s="9"/>
      <c r="HWL436" s="9"/>
      <c r="HWM436" s="9"/>
      <c r="HWN436" s="9"/>
      <c r="HWO436" s="9"/>
      <c r="HWP436" s="9"/>
      <c r="HWQ436" s="9"/>
      <c r="HWR436" s="9"/>
      <c r="HWS436" s="9"/>
      <c r="HWT436" s="9"/>
      <c r="HWU436" s="9"/>
      <c r="HWV436" s="9"/>
      <c r="HWW436" s="9"/>
      <c r="HWX436" s="9"/>
      <c r="HWY436" s="9"/>
      <c r="HWZ436" s="9"/>
      <c r="HXA436" s="9"/>
      <c r="HXB436" s="9"/>
      <c r="HXC436" s="9"/>
      <c r="HXD436" s="9"/>
      <c r="HXE436" s="9"/>
      <c r="HXF436" s="9"/>
      <c r="HXG436" s="9"/>
      <c r="HXH436" s="9"/>
      <c r="HXI436" s="9"/>
      <c r="HXJ436" s="9"/>
      <c r="HXK436" s="9"/>
      <c r="HXL436" s="9"/>
      <c r="HXM436" s="9"/>
      <c r="HXN436" s="9"/>
      <c r="HXO436" s="9"/>
      <c r="HXP436" s="9"/>
      <c r="HXQ436" s="9"/>
      <c r="HXR436" s="9"/>
      <c r="HXS436" s="9"/>
      <c r="HXT436" s="9"/>
      <c r="HXU436" s="9"/>
      <c r="HXV436" s="9"/>
      <c r="HXW436" s="9"/>
      <c r="HXX436" s="9"/>
      <c r="HXY436" s="9"/>
      <c r="HXZ436" s="9"/>
      <c r="HYA436" s="9"/>
      <c r="HYB436" s="9"/>
      <c r="HYC436" s="9"/>
      <c r="HYD436" s="9"/>
      <c r="HYE436" s="9"/>
      <c r="HYF436" s="9"/>
      <c r="HYG436" s="9"/>
      <c r="HYH436" s="9"/>
      <c r="HYI436" s="9"/>
      <c r="HYJ436" s="9"/>
      <c r="HYK436" s="9"/>
      <c r="HYL436" s="9"/>
      <c r="HYM436" s="9"/>
      <c r="HYN436" s="9"/>
      <c r="HYO436" s="9"/>
      <c r="HYP436" s="9"/>
      <c r="HYQ436" s="9"/>
      <c r="HYR436" s="9"/>
      <c r="HYS436" s="9"/>
      <c r="HYT436" s="9"/>
      <c r="HYU436" s="9"/>
      <c r="HYV436" s="9"/>
      <c r="HYW436" s="9"/>
      <c r="HYX436" s="9"/>
      <c r="HYY436" s="9"/>
      <c r="HYZ436" s="9"/>
      <c r="HZA436" s="9"/>
      <c r="HZB436" s="9"/>
      <c r="HZC436" s="9"/>
      <c r="HZD436" s="9"/>
      <c r="HZE436" s="9"/>
      <c r="HZF436" s="9"/>
      <c r="HZG436" s="9"/>
      <c r="HZH436" s="9"/>
      <c r="HZI436" s="9"/>
      <c r="HZJ436" s="9"/>
      <c r="HZK436" s="9"/>
      <c r="HZL436" s="9"/>
      <c r="HZM436" s="9"/>
      <c r="HZN436" s="9"/>
      <c r="HZO436" s="9"/>
      <c r="HZP436" s="9"/>
      <c r="HZQ436" s="9"/>
      <c r="HZR436" s="9"/>
      <c r="HZS436" s="9"/>
      <c r="HZT436" s="9"/>
      <c r="HZU436" s="9"/>
      <c r="HZV436" s="9"/>
      <c r="HZW436" s="9"/>
      <c r="HZX436" s="9"/>
      <c r="HZY436" s="9"/>
      <c r="HZZ436" s="9"/>
      <c r="IAA436" s="9"/>
      <c r="IAB436" s="9"/>
      <c r="IAC436" s="9"/>
      <c r="IAD436" s="9"/>
      <c r="IAE436" s="9"/>
      <c r="IAF436" s="9"/>
      <c r="IAG436" s="9"/>
      <c r="IAH436" s="9"/>
      <c r="IAI436" s="9"/>
      <c r="IAJ436" s="9"/>
      <c r="IAK436" s="9"/>
      <c r="IAL436" s="9"/>
      <c r="IAM436" s="9"/>
      <c r="IAN436" s="9"/>
      <c r="IAO436" s="9"/>
      <c r="IAP436" s="9"/>
      <c r="IAQ436" s="9"/>
      <c r="IAR436" s="9"/>
      <c r="IAS436" s="9"/>
      <c r="IAT436" s="9"/>
      <c r="IAU436" s="9"/>
      <c r="IAV436" s="9"/>
      <c r="IAW436" s="9"/>
      <c r="IAX436" s="9"/>
      <c r="IAY436" s="9"/>
      <c r="IAZ436" s="9"/>
      <c r="IBA436" s="9"/>
      <c r="IBB436" s="9"/>
      <c r="IBC436" s="9"/>
      <c r="IBD436" s="9"/>
      <c r="IBE436" s="9"/>
      <c r="IBF436" s="9"/>
      <c r="IBG436" s="9"/>
      <c r="IBH436" s="9"/>
      <c r="IBI436" s="9"/>
      <c r="IBJ436" s="9"/>
      <c r="IBK436" s="9"/>
      <c r="IBL436" s="9"/>
      <c r="IBM436" s="9"/>
      <c r="IBN436" s="9"/>
      <c r="IBO436" s="9"/>
      <c r="IBP436" s="9"/>
      <c r="IBQ436" s="9"/>
      <c r="IBR436" s="9"/>
      <c r="IBS436" s="9"/>
      <c r="IBT436" s="9"/>
      <c r="IBU436" s="9"/>
      <c r="IBV436" s="9"/>
      <c r="IBW436" s="9"/>
      <c r="IBX436" s="9"/>
      <c r="IBY436" s="9"/>
      <c r="IBZ436" s="9"/>
      <c r="ICA436" s="9"/>
      <c r="ICB436" s="9"/>
      <c r="ICC436" s="9"/>
      <c r="ICD436" s="9"/>
      <c r="ICE436" s="9"/>
      <c r="ICF436" s="9"/>
      <c r="ICG436" s="9"/>
      <c r="ICH436" s="9"/>
      <c r="ICI436" s="9"/>
      <c r="ICJ436" s="9"/>
      <c r="ICK436" s="9"/>
      <c r="ICL436" s="9"/>
      <c r="ICM436" s="9"/>
      <c r="ICN436" s="9"/>
      <c r="ICO436" s="9"/>
      <c r="ICP436" s="9"/>
      <c r="ICQ436" s="9"/>
      <c r="ICR436" s="9"/>
      <c r="ICS436" s="9"/>
      <c r="ICT436" s="9"/>
      <c r="ICU436" s="9"/>
      <c r="ICV436" s="9"/>
      <c r="ICW436" s="9"/>
      <c r="ICX436" s="9"/>
      <c r="ICY436" s="9"/>
      <c r="ICZ436" s="9"/>
      <c r="IDA436" s="9"/>
      <c r="IDB436" s="9"/>
      <c r="IDC436" s="9"/>
      <c r="IDD436" s="9"/>
      <c r="IDE436" s="9"/>
      <c r="IDF436" s="9"/>
      <c r="IDG436" s="9"/>
      <c r="IDH436" s="9"/>
      <c r="IDI436" s="9"/>
      <c r="IDJ436" s="9"/>
      <c r="IDK436" s="9"/>
      <c r="IDL436" s="9"/>
      <c r="IDM436" s="9"/>
      <c r="IDN436" s="9"/>
      <c r="IDO436" s="9"/>
      <c r="IDP436" s="9"/>
      <c r="IDQ436" s="9"/>
      <c r="IDR436" s="9"/>
      <c r="IDS436" s="9"/>
      <c r="IDT436" s="9"/>
      <c r="IDU436" s="9"/>
      <c r="IDV436" s="9"/>
      <c r="IDW436" s="9"/>
      <c r="IDX436" s="9"/>
      <c r="IDY436" s="9"/>
      <c r="IDZ436" s="9"/>
      <c r="IEA436" s="9"/>
      <c r="IEB436" s="9"/>
      <c r="IEC436" s="9"/>
      <c r="IED436" s="9"/>
      <c r="IEE436" s="9"/>
      <c r="IEF436" s="9"/>
      <c r="IEG436" s="9"/>
      <c r="IEH436" s="9"/>
      <c r="IEI436" s="9"/>
      <c r="IEJ436" s="9"/>
      <c r="IEK436" s="9"/>
      <c r="IEL436" s="9"/>
      <c r="IEM436" s="9"/>
      <c r="IEN436" s="9"/>
      <c r="IEO436" s="9"/>
      <c r="IEP436" s="9"/>
      <c r="IEQ436" s="9"/>
      <c r="IER436" s="9"/>
      <c r="IES436" s="9"/>
      <c r="IET436" s="9"/>
      <c r="IEU436" s="9"/>
      <c r="IEV436" s="9"/>
      <c r="IEW436" s="9"/>
      <c r="IEX436" s="9"/>
      <c r="IEY436" s="9"/>
      <c r="IEZ436" s="9"/>
      <c r="IFA436" s="9"/>
      <c r="IFB436" s="9"/>
      <c r="IFC436" s="9"/>
      <c r="IFD436" s="9"/>
      <c r="IFE436" s="9"/>
      <c r="IFF436" s="9"/>
      <c r="IFG436" s="9"/>
      <c r="IFH436" s="9"/>
      <c r="IFI436" s="9"/>
      <c r="IFJ436" s="9"/>
      <c r="IFK436" s="9"/>
      <c r="IFL436" s="9"/>
      <c r="IFM436" s="9"/>
      <c r="IFN436" s="9"/>
      <c r="IFO436" s="9"/>
      <c r="IFP436" s="9"/>
      <c r="IFQ436" s="9"/>
      <c r="IFR436" s="9"/>
      <c r="IFS436" s="9"/>
      <c r="IFT436" s="9"/>
      <c r="IFU436" s="9"/>
      <c r="IFV436" s="9"/>
      <c r="IFW436" s="9"/>
      <c r="IFX436" s="9"/>
      <c r="IFY436" s="9"/>
      <c r="IFZ436" s="9"/>
      <c r="IGA436" s="9"/>
      <c r="IGB436" s="9"/>
      <c r="IGC436" s="9"/>
      <c r="IGD436" s="9"/>
      <c r="IGE436" s="9"/>
      <c r="IGF436" s="9"/>
      <c r="IGG436" s="9"/>
      <c r="IGH436" s="9"/>
      <c r="IGI436" s="9"/>
      <c r="IGJ436" s="9"/>
      <c r="IGK436" s="9"/>
      <c r="IGL436" s="9"/>
      <c r="IGM436" s="9"/>
      <c r="IGN436" s="9"/>
      <c r="IGO436" s="9"/>
      <c r="IGP436" s="9"/>
      <c r="IGQ436" s="9"/>
      <c r="IGR436" s="9"/>
      <c r="IGS436" s="9"/>
      <c r="IGT436" s="9"/>
      <c r="IGU436" s="9"/>
      <c r="IGV436" s="9"/>
      <c r="IGW436" s="9"/>
      <c r="IGX436" s="9"/>
      <c r="IGY436" s="9"/>
      <c r="IGZ436" s="9"/>
      <c r="IHA436" s="9"/>
      <c r="IHB436" s="9"/>
      <c r="IHC436" s="9"/>
      <c r="IHD436" s="9"/>
      <c r="IHE436" s="9"/>
      <c r="IHF436" s="9"/>
      <c r="IHG436" s="9"/>
      <c r="IHH436" s="9"/>
      <c r="IHI436" s="9"/>
      <c r="IHJ436" s="9"/>
      <c r="IHK436" s="9"/>
      <c r="IHL436" s="9"/>
      <c r="IHM436" s="9"/>
      <c r="IHN436" s="9"/>
      <c r="IHO436" s="9"/>
      <c r="IHP436" s="9"/>
      <c r="IHQ436" s="9"/>
      <c r="IHR436" s="9"/>
      <c r="IHS436" s="9"/>
      <c r="IHT436" s="9"/>
      <c r="IHU436" s="9"/>
      <c r="IHV436" s="9"/>
      <c r="IHW436" s="9"/>
      <c r="IHX436" s="9"/>
      <c r="IHY436" s="9"/>
      <c r="IHZ436" s="9"/>
      <c r="IIA436" s="9"/>
      <c r="IIB436" s="9"/>
      <c r="IIC436" s="9"/>
      <c r="IID436" s="9"/>
      <c r="IIE436" s="9"/>
      <c r="IIF436" s="9"/>
      <c r="IIG436" s="9"/>
      <c r="IIH436" s="9"/>
      <c r="III436" s="9"/>
      <c r="IIJ436" s="9"/>
      <c r="IIK436" s="9"/>
      <c r="IIL436" s="9"/>
      <c r="IIM436" s="9"/>
      <c r="IIN436" s="9"/>
      <c r="IIO436" s="9"/>
      <c r="IIP436" s="9"/>
      <c r="IIQ436" s="9"/>
      <c r="IIR436" s="9"/>
      <c r="IIS436" s="9"/>
      <c r="IIT436" s="9"/>
      <c r="IIU436" s="9"/>
      <c r="IIV436" s="9"/>
      <c r="IIW436" s="9"/>
      <c r="IIX436" s="9"/>
      <c r="IIY436" s="9"/>
      <c r="IIZ436" s="9"/>
      <c r="IJA436" s="9"/>
      <c r="IJB436" s="9"/>
      <c r="IJC436" s="9"/>
      <c r="IJD436" s="9"/>
      <c r="IJE436" s="9"/>
      <c r="IJF436" s="9"/>
      <c r="IJG436" s="9"/>
      <c r="IJH436" s="9"/>
      <c r="IJI436" s="9"/>
      <c r="IJJ436" s="9"/>
      <c r="IJK436" s="9"/>
      <c r="IJL436" s="9"/>
      <c r="IJM436" s="9"/>
      <c r="IJN436" s="9"/>
      <c r="IJO436" s="9"/>
      <c r="IJP436" s="9"/>
      <c r="IJQ436" s="9"/>
      <c r="IJR436" s="9"/>
      <c r="IJS436" s="9"/>
      <c r="IJT436" s="9"/>
      <c r="IJU436" s="9"/>
      <c r="IJV436" s="9"/>
      <c r="IJW436" s="9"/>
      <c r="IJX436" s="9"/>
      <c r="IJY436" s="9"/>
      <c r="IJZ436" s="9"/>
      <c r="IKA436" s="9"/>
      <c r="IKB436" s="9"/>
      <c r="IKC436" s="9"/>
      <c r="IKD436" s="9"/>
      <c r="IKE436" s="9"/>
      <c r="IKF436" s="9"/>
      <c r="IKG436" s="9"/>
      <c r="IKH436" s="9"/>
      <c r="IKI436" s="9"/>
      <c r="IKJ436" s="9"/>
      <c r="IKK436" s="9"/>
      <c r="IKL436" s="9"/>
      <c r="IKM436" s="9"/>
      <c r="IKN436" s="9"/>
      <c r="IKO436" s="9"/>
      <c r="IKP436" s="9"/>
      <c r="IKQ436" s="9"/>
      <c r="IKR436" s="9"/>
      <c r="IKS436" s="9"/>
      <c r="IKT436" s="9"/>
      <c r="IKU436" s="9"/>
      <c r="IKV436" s="9"/>
      <c r="IKW436" s="9"/>
      <c r="IKX436" s="9"/>
      <c r="IKY436" s="9"/>
      <c r="IKZ436" s="9"/>
      <c r="ILA436" s="9"/>
      <c r="ILB436" s="9"/>
      <c r="ILC436" s="9"/>
      <c r="ILD436" s="9"/>
      <c r="ILE436" s="9"/>
      <c r="ILF436" s="9"/>
      <c r="ILG436" s="9"/>
      <c r="ILH436" s="9"/>
      <c r="ILI436" s="9"/>
      <c r="ILJ436" s="9"/>
      <c r="ILK436" s="9"/>
      <c r="ILL436" s="9"/>
      <c r="ILM436" s="9"/>
      <c r="ILN436" s="9"/>
      <c r="ILO436" s="9"/>
      <c r="ILP436" s="9"/>
      <c r="ILQ436" s="9"/>
      <c r="ILR436" s="9"/>
      <c r="ILS436" s="9"/>
      <c r="ILT436" s="9"/>
      <c r="ILU436" s="9"/>
      <c r="ILV436" s="9"/>
      <c r="ILW436" s="9"/>
      <c r="ILX436" s="9"/>
      <c r="ILY436" s="9"/>
      <c r="ILZ436" s="9"/>
      <c r="IMA436" s="9"/>
      <c r="IMB436" s="9"/>
      <c r="IMC436" s="9"/>
      <c r="IMD436" s="9"/>
      <c r="IME436" s="9"/>
      <c r="IMF436" s="9"/>
      <c r="IMG436" s="9"/>
      <c r="IMH436" s="9"/>
      <c r="IMI436" s="9"/>
      <c r="IMJ436" s="9"/>
      <c r="IMK436" s="9"/>
      <c r="IML436" s="9"/>
      <c r="IMM436" s="9"/>
      <c r="IMN436" s="9"/>
      <c r="IMO436" s="9"/>
      <c r="IMP436" s="9"/>
      <c r="IMQ436" s="9"/>
      <c r="IMR436" s="9"/>
      <c r="IMS436" s="9"/>
      <c r="IMT436" s="9"/>
      <c r="IMU436" s="9"/>
      <c r="IMV436" s="9"/>
      <c r="IMW436" s="9"/>
      <c r="IMX436" s="9"/>
      <c r="IMY436" s="9"/>
      <c r="IMZ436" s="9"/>
      <c r="INA436" s="9"/>
      <c r="INB436" s="9"/>
      <c r="INC436" s="9"/>
      <c r="IND436" s="9"/>
      <c r="INE436" s="9"/>
      <c r="INF436" s="9"/>
      <c r="ING436" s="9"/>
      <c r="INH436" s="9"/>
      <c r="INI436" s="9"/>
      <c r="INJ436" s="9"/>
      <c r="INK436" s="9"/>
      <c r="INL436" s="9"/>
      <c r="INM436" s="9"/>
      <c r="INN436" s="9"/>
      <c r="INO436" s="9"/>
      <c r="INP436" s="9"/>
      <c r="INQ436" s="9"/>
      <c r="INR436" s="9"/>
      <c r="INS436" s="9"/>
      <c r="INT436" s="9"/>
      <c r="INU436" s="9"/>
      <c r="INV436" s="9"/>
      <c r="INW436" s="9"/>
      <c r="INX436" s="9"/>
      <c r="INY436" s="9"/>
      <c r="INZ436" s="9"/>
      <c r="IOA436" s="9"/>
      <c r="IOB436" s="9"/>
      <c r="IOC436" s="9"/>
      <c r="IOD436" s="9"/>
      <c r="IOE436" s="9"/>
      <c r="IOF436" s="9"/>
      <c r="IOG436" s="9"/>
      <c r="IOH436" s="9"/>
      <c r="IOI436" s="9"/>
      <c r="IOJ436" s="9"/>
      <c r="IOK436" s="9"/>
      <c r="IOL436" s="9"/>
      <c r="IOM436" s="9"/>
      <c r="ION436" s="9"/>
      <c r="IOO436" s="9"/>
      <c r="IOP436" s="9"/>
      <c r="IOQ436" s="9"/>
      <c r="IOR436" s="9"/>
      <c r="IOS436" s="9"/>
      <c r="IOT436" s="9"/>
      <c r="IOU436" s="9"/>
      <c r="IOV436" s="9"/>
      <c r="IOW436" s="9"/>
      <c r="IOX436" s="9"/>
      <c r="IOY436" s="9"/>
      <c r="IOZ436" s="9"/>
      <c r="IPA436" s="9"/>
      <c r="IPB436" s="9"/>
      <c r="IPC436" s="9"/>
      <c r="IPD436" s="9"/>
      <c r="IPE436" s="9"/>
      <c r="IPF436" s="9"/>
      <c r="IPG436" s="9"/>
      <c r="IPH436" s="9"/>
      <c r="IPI436" s="9"/>
      <c r="IPJ436" s="9"/>
      <c r="IPK436" s="9"/>
      <c r="IPL436" s="9"/>
      <c r="IPM436" s="9"/>
      <c r="IPN436" s="9"/>
      <c r="IPO436" s="9"/>
      <c r="IPP436" s="9"/>
      <c r="IPQ436" s="9"/>
      <c r="IPR436" s="9"/>
      <c r="IPS436" s="9"/>
      <c r="IPT436" s="9"/>
      <c r="IPU436" s="9"/>
      <c r="IPV436" s="9"/>
      <c r="IPW436" s="9"/>
      <c r="IPX436" s="9"/>
      <c r="IPY436" s="9"/>
      <c r="IPZ436" s="9"/>
      <c r="IQA436" s="9"/>
      <c r="IQB436" s="9"/>
      <c r="IQC436" s="9"/>
      <c r="IQD436" s="9"/>
      <c r="IQE436" s="9"/>
      <c r="IQF436" s="9"/>
      <c r="IQG436" s="9"/>
      <c r="IQH436" s="9"/>
      <c r="IQI436" s="9"/>
      <c r="IQJ436" s="9"/>
      <c r="IQK436" s="9"/>
      <c r="IQL436" s="9"/>
      <c r="IQM436" s="9"/>
      <c r="IQN436" s="9"/>
      <c r="IQO436" s="9"/>
      <c r="IQP436" s="9"/>
      <c r="IQQ436" s="9"/>
      <c r="IQR436" s="9"/>
      <c r="IQS436" s="9"/>
      <c r="IQT436" s="9"/>
      <c r="IQU436" s="9"/>
      <c r="IQV436" s="9"/>
      <c r="IQW436" s="9"/>
      <c r="IQX436" s="9"/>
      <c r="IQY436" s="9"/>
      <c r="IQZ436" s="9"/>
      <c r="IRA436" s="9"/>
      <c r="IRB436" s="9"/>
      <c r="IRC436" s="9"/>
      <c r="IRD436" s="9"/>
      <c r="IRE436" s="9"/>
      <c r="IRF436" s="9"/>
      <c r="IRG436" s="9"/>
      <c r="IRH436" s="9"/>
      <c r="IRI436" s="9"/>
      <c r="IRJ436" s="9"/>
      <c r="IRK436" s="9"/>
      <c r="IRL436" s="9"/>
      <c r="IRM436" s="9"/>
      <c r="IRN436" s="9"/>
      <c r="IRO436" s="9"/>
      <c r="IRP436" s="9"/>
      <c r="IRQ436" s="9"/>
      <c r="IRR436" s="9"/>
      <c r="IRS436" s="9"/>
      <c r="IRT436" s="9"/>
      <c r="IRU436" s="9"/>
      <c r="IRV436" s="9"/>
      <c r="IRW436" s="9"/>
      <c r="IRX436" s="9"/>
      <c r="IRY436" s="9"/>
      <c r="IRZ436" s="9"/>
      <c r="ISA436" s="9"/>
      <c r="ISB436" s="9"/>
      <c r="ISC436" s="9"/>
      <c r="ISD436" s="9"/>
      <c r="ISE436" s="9"/>
      <c r="ISF436" s="9"/>
      <c r="ISG436" s="9"/>
      <c r="ISH436" s="9"/>
      <c r="ISI436" s="9"/>
      <c r="ISJ436" s="9"/>
      <c r="ISK436" s="9"/>
      <c r="ISL436" s="9"/>
      <c r="ISM436" s="9"/>
      <c r="ISN436" s="9"/>
      <c r="ISO436" s="9"/>
      <c r="ISP436" s="9"/>
      <c r="ISQ436" s="9"/>
      <c r="ISR436" s="9"/>
      <c r="ISS436" s="9"/>
      <c r="IST436" s="9"/>
      <c r="ISU436" s="9"/>
      <c r="ISV436" s="9"/>
      <c r="ISW436" s="9"/>
      <c r="ISX436" s="9"/>
      <c r="ISY436" s="9"/>
      <c r="ISZ436" s="9"/>
      <c r="ITA436" s="9"/>
      <c r="ITB436" s="9"/>
      <c r="ITC436" s="9"/>
      <c r="ITD436" s="9"/>
      <c r="ITE436" s="9"/>
      <c r="ITF436" s="9"/>
      <c r="ITG436" s="9"/>
      <c r="ITH436" s="9"/>
      <c r="ITI436" s="9"/>
      <c r="ITJ436" s="9"/>
      <c r="ITK436" s="9"/>
      <c r="ITL436" s="9"/>
      <c r="ITM436" s="9"/>
      <c r="ITN436" s="9"/>
      <c r="ITO436" s="9"/>
      <c r="ITP436" s="9"/>
      <c r="ITQ436" s="9"/>
      <c r="ITR436" s="9"/>
      <c r="ITS436" s="9"/>
      <c r="ITT436" s="9"/>
      <c r="ITU436" s="9"/>
      <c r="ITV436" s="9"/>
      <c r="ITW436" s="9"/>
      <c r="ITX436" s="9"/>
      <c r="ITY436" s="9"/>
      <c r="ITZ436" s="9"/>
      <c r="IUA436" s="9"/>
      <c r="IUB436" s="9"/>
      <c r="IUC436" s="9"/>
      <c r="IUD436" s="9"/>
      <c r="IUE436" s="9"/>
      <c r="IUF436" s="9"/>
      <c r="IUG436" s="9"/>
      <c r="IUH436" s="9"/>
      <c r="IUI436" s="9"/>
      <c r="IUJ436" s="9"/>
      <c r="IUK436" s="9"/>
      <c r="IUL436" s="9"/>
      <c r="IUM436" s="9"/>
      <c r="IUN436" s="9"/>
      <c r="IUO436" s="9"/>
      <c r="IUP436" s="9"/>
      <c r="IUQ436" s="9"/>
      <c r="IUR436" s="9"/>
      <c r="IUS436" s="9"/>
      <c r="IUT436" s="9"/>
      <c r="IUU436" s="9"/>
      <c r="IUV436" s="9"/>
      <c r="IUW436" s="9"/>
      <c r="IUX436" s="9"/>
      <c r="IUY436" s="9"/>
      <c r="IUZ436" s="9"/>
      <c r="IVA436" s="9"/>
      <c r="IVB436" s="9"/>
      <c r="IVC436" s="9"/>
      <c r="IVD436" s="9"/>
      <c r="IVE436" s="9"/>
      <c r="IVF436" s="9"/>
      <c r="IVG436" s="9"/>
      <c r="IVH436" s="9"/>
      <c r="IVI436" s="9"/>
      <c r="IVJ436" s="9"/>
      <c r="IVK436" s="9"/>
      <c r="IVL436" s="9"/>
      <c r="IVM436" s="9"/>
      <c r="IVN436" s="9"/>
      <c r="IVO436" s="9"/>
      <c r="IVP436" s="9"/>
      <c r="IVQ436" s="9"/>
      <c r="IVR436" s="9"/>
      <c r="IVS436" s="9"/>
      <c r="IVT436" s="9"/>
      <c r="IVU436" s="9"/>
      <c r="IVV436" s="9"/>
      <c r="IVW436" s="9"/>
      <c r="IVX436" s="9"/>
      <c r="IVY436" s="9"/>
      <c r="IVZ436" s="9"/>
      <c r="IWA436" s="9"/>
      <c r="IWB436" s="9"/>
      <c r="IWC436" s="9"/>
      <c r="IWD436" s="9"/>
      <c r="IWE436" s="9"/>
      <c r="IWF436" s="9"/>
      <c r="IWG436" s="9"/>
      <c r="IWH436" s="9"/>
      <c r="IWI436" s="9"/>
      <c r="IWJ436" s="9"/>
      <c r="IWK436" s="9"/>
      <c r="IWL436" s="9"/>
      <c r="IWM436" s="9"/>
      <c r="IWN436" s="9"/>
      <c r="IWO436" s="9"/>
      <c r="IWP436" s="9"/>
      <c r="IWQ436" s="9"/>
      <c r="IWR436" s="9"/>
      <c r="IWS436" s="9"/>
      <c r="IWT436" s="9"/>
      <c r="IWU436" s="9"/>
      <c r="IWV436" s="9"/>
      <c r="IWW436" s="9"/>
      <c r="IWX436" s="9"/>
      <c r="IWY436" s="9"/>
      <c r="IWZ436" s="9"/>
      <c r="IXA436" s="9"/>
      <c r="IXB436" s="9"/>
      <c r="IXC436" s="9"/>
      <c r="IXD436" s="9"/>
      <c r="IXE436" s="9"/>
      <c r="IXF436" s="9"/>
      <c r="IXG436" s="9"/>
      <c r="IXH436" s="9"/>
      <c r="IXI436" s="9"/>
      <c r="IXJ436" s="9"/>
      <c r="IXK436" s="9"/>
      <c r="IXL436" s="9"/>
      <c r="IXM436" s="9"/>
      <c r="IXN436" s="9"/>
      <c r="IXO436" s="9"/>
      <c r="IXP436" s="9"/>
      <c r="IXQ436" s="9"/>
      <c r="IXR436" s="9"/>
      <c r="IXS436" s="9"/>
      <c r="IXT436" s="9"/>
      <c r="IXU436" s="9"/>
      <c r="IXV436" s="9"/>
      <c r="IXW436" s="9"/>
      <c r="IXX436" s="9"/>
      <c r="IXY436" s="9"/>
      <c r="IXZ436" s="9"/>
      <c r="IYA436" s="9"/>
      <c r="IYB436" s="9"/>
      <c r="IYC436" s="9"/>
      <c r="IYD436" s="9"/>
      <c r="IYE436" s="9"/>
      <c r="IYF436" s="9"/>
      <c r="IYG436" s="9"/>
      <c r="IYH436" s="9"/>
      <c r="IYI436" s="9"/>
      <c r="IYJ436" s="9"/>
      <c r="IYK436" s="9"/>
      <c r="IYL436" s="9"/>
      <c r="IYM436" s="9"/>
      <c r="IYN436" s="9"/>
      <c r="IYO436" s="9"/>
      <c r="IYP436" s="9"/>
      <c r="IYQ436" s="9"/>
      <c r="IYR436" s="9"/>
      <c r="IYS436" s="9"/>
      <c r="IYT436" s="9"/>
      <c r="IYU436" s="9"/>
      <c r="IYV436" s="9"/>
      <c r="IYW436" s="9"/>
      <c r="IYX436" s="9"/>
      <c r="IYY436" s="9"/>
      <c r="IYZ436" s="9"/>
      <c r="IZA436" s="9"/>
      <c r="IZB436" s="9"/>
      <c r="IZC436" s="9"/>
      <c r="IZD436" s="9"/>
      <c r="IZE436" s="9"/>
      <c r="IZF436" s="9"/>
      <c r="IZG436" s="9"/>
      <c r="IZH436" s="9"/>
      <c r="IZI436" s="9"/>
      <c r="IZJ436" s="9"/>
      <c r="IZK436" s="9"/>
      <c r="IZL436" s="9"/>
      <c r="IZM436" s="9"/>
      <c r="IZN436" s="9"/>
      <c r="IZO436" s="9"/>
      <c r="IZP436" s="9"/>
      <c r="IZQ436" s="9"/>
      <c r="IZR436" s="9"/>
      <c r="IZS436" s="9"/>
      <c r="IZT436" s="9"/>
      <c r="IZU436" s="9"/>
      <c r="IZV436" s="9"/>
      <c r="IZW436" s="9"/>
      <c r="IZX436" s="9"/>
      <c r="IZY436" s="9"/>
      <c r="IZZ436" s="9"/>
      <c r="JAA436" s="9"/>
      <c r="JAB436" s="9"/>
      <c r="JAC436" s="9"/>
      <c r="JAD436" s="9"/>
      <c r="JAE436" s="9"/>
      <c r="JAF436" s="9"/>
      <c r="JAG436" s="9"/>
      <c r="JAH436" s="9"/>
      <c r="JAI436" s="9"/>
      <c r="JAJ436" s="9"/>
      <c r="JAK436" s="9"/>
      <c r="JAL436" s="9"/>
      <c r="JAM436" s="9"/>
      <c r="JAN436" s="9"/>
      <c r="JAO436" s="9"/>
      <c r="JAP436" s="9"/>
      <c r="JAQ436" s="9"/>
      <c r="JAR436" s="9"/>
      <c r="JAS436" s="9"/>
      <c r="JAT436" s="9"/>
      <c r="JAU436" s="9"/>
      <c r="JAV436" s="9"/>
      <c r="JAW436" s="9"/>
      <c r="JAX436" s="9"/>
      <c r="JAY436" s="9"/>
      <c r="JAZ436" s="9"/>
      <c r="JBA436" s="9"/>
      <c r="JBB436" s="9"/>
      <c r="JBC436" s="9"/>
      <c r="JBD436" s="9"/>
      <c r="JBE436" s="9"/>
      <c r="JBF436" s="9"/>
      <c r="JBG436" s="9"/>
      <c r="JBH436" s="9"/>
      <c r="JBI436" s="9"/>
      <c r="JBJ436" s="9"/>
      <c r="JBK436" s="9"/>
      <c r="JBL436" s="9"/>
      <c r="JBM436" s="9"/>
      <c r="JBN436" s="9"/>
      <c r="JBO436" s="9"/>
      <c r="JBP436" s="9"/>
      <c r="JBQ436" s="9"/>
      <c r="JBR436" s="9"/>
      <c r="JBS436" s="9"/>
      <c r="JBT436" s="9"/>
      <c r="JBU436" s="9"/>
      <c r="JBV436" s="9"/>
      <c r="JBW436" s="9"/>
      <c r="JBX436" s="9"/>
      <c r="JBY436" s="9"/>
      <c r="JBZ436" s="9"/>
      <c r="JCA436" s="9"/>
      <c r="JCB436" s="9"/>
      <c r="JCC436" s="9"/>
      <c r="JCD436" s="9"/>
      <c r="JCE436" s="9"/>
      <c r="JCF436" s="9"/>
      <c r="JCG436" s="9"/>
      <c r="JCH436" s="9"/>
      <c r="JCI436" s="9"/>
      <c r="JCJ436" s="9"/>
      <c r="JCK436" s="9"/>
      <c r="JCL436" s="9"/>
      <c r="JCM436" s="9"/>
      <c r="JCN436" s="9"/>
      <c r="JCO436" s="9"/>
      <c r="JCP436" s="9"/>
      <c r="JCQ436" s="9"/>
      <c r="JCR436" s="9"/>
      <c r="JCS436" s="9"/>
      <c r="JCT436" s="9"/>
      <c r="JCU436" s="9"/>
      <c r="JCV436" s="9"/>
      <c r="JCW436" s="9"/>
      <c r="JCX436" s="9"/>
      <c r="JCY436" s="9"/>
      <c r="JCZ436" s="9"/>
      <c r="JDA436" s="9"/>
      <c r="JDB436" s="9"/>
      <c r="JDC436" s="9"/>
      <c r="JDD436" s="9"/>
      <c r="JDE436" s="9"/>
      <c r="JDF436" s="9"/>
      <c r="JDG436" s="9"/>
      <c r="JDH436" s="9"/>
      <c r="JDI436" s="9"/>
      <c r="JDJ436" s="9"/>
      <c r="JDK436" s="9"/>
      <c r="JDL436" s="9"/>
      <c r="JDM436" s="9"/>
      <c r="JDN436" s="9"/>
      <c r="JDO436" s="9"/>
      <c r="JDP436" s="9"/>
      <c r="JDQ436" s="9"/>
      <c r="JDR436" s="9"/>
      <c r="JDS436" s="9"/>
      <c r="JDT436" s="9"/>
      <c r="JDU436" s="9"/>
      <c r="JDV436" s="9"/>
      <c r="JDW436" s="9"/>
      <c r="JDX436" s="9"/>
      <c r="JDY436" s="9"/>
      <c r="JDZ436" s="9"/>
      <c r="JEA436" s="9"/>
      <c r="JEB436" s="9"/>
      <c r="JEC436" s="9"/>
      <c r="JED436" s="9"/>
      <c r="JEE436" s="9"/>
      <c r="JEF436" s="9"/>
      <c r="JEG436" s="9"/>
      <c r="JEH436" s="9"/>
      <c r="JEI436" s="9"/>
      <c r="JEJ436" s="9"/>
      <c r="JEK436" s="9"/>
      <c r="JEL436" s="9"/>
      <c r="JEM436" s="9"/>
      <c r="JEN436" s="9"/>
      <c r="JEO436" s="9"/>
      <c r="JEP436" s="9"/>
      <c r="JEQ436" s="9"/>
      <c r="JER436" s="9"/>
      <c r="JES436" s="9"/>
      <c r="JET436" s="9"/>
      <c r="JEU436" s="9"/>
      <c r="JEV436" s="9"/>
      <c r="JEW436" s="9"/>
      <c r="JEX436" s="9"/>
      <c r="JEY436" s="9"/>
      <c r="JEZ436" s="9"/>
      <c r="JFA436" s="9"/>
      <c r="JFB436" s="9"/>
      <c r="JFC436" s="9"/>
      <c r="JFD436" s="9"/>
      <c r="JFE436" s="9"/>
      <c r="JFF436" s="9"/>
      <c r="JFG436" s="9"/>
      <c r="JFH436" s="9"/>
      <c r="JFI436" s="9"/>
      <c r="JFJ436" s="9"/>
      <c r="JFK436" s="9"/>
      <c r="JFL436" s="9"/>
      <c r="JFM436" s="9"/>
      <c r="JFN436" s="9"/>
      <c r="JFO436" s="9"/>
      <c r="JFP436" s="9"/>
      <c r="JFQ436" s="9"/>
      <c r="JFR436" s="9"/>
      <c r="JFS436" s="9"/>
      <c r="JFT436" s="9"/>
      <c r="JFU436" s="9"/>
      <c r="JFV436" s="9"/>
      <c r="JFW436" s="9"/>
      <c r="JFX436" s="9"/>
      <c r="JFY436" s="9"/>
      <c r="JFZ436" s="9"/>
      <c r="JGA436" s="9"/>
      <c r="JGB436" s="9"/>
      <c r="JGC436" s="9"/>
      <c r="JGD436" s="9"/>
      <c r="JGE436" s="9"/>
      <c r="JGF436" s="9"/>
      <c r="JGG436" s="9"/>
      <c r="JGH436" s="9"/>
      <c r="JGI436" s="9"/>
      <c r="JGJ436" s="9"/>
      <c r="JGK436" s="9"/>
      <c r="JGL436" s="9"/>
      <c r="JGM436" s="9"/>
      <c r="JGN436" s="9"/>
      <c r="JGO436" s="9"/>
      <c r="JGP436" s="9"/>
      <c r="JGQ436" s="9"/>
      <c r="JGR436" s="9"/>
      <c r="JGS436" s="9"/>
      <c r="JGT436" s="9"/>
      <c r="JGU436" s="9"/>
      <c r="JGV436" s="9"/>
      <c r="JGW436" s="9"/>
      <c r="JGX436" s="9"/>
      <c r="JGY436" s="9"/>
      <c r="JGZ436" s="9"/>
      <c r="JHA436" s="9"/>
      <c r="JHB436" s="9"/>
      <c r="JHC436" s="9"/>
      <c r="JHD436" s="9"/>
      <c r="JHE436" s="9"/>
      <c r="JHF436" s="9"/>
      <c r="JHG436" s="9"/>
      <c r="JHH436" s="9"/>
      <c r="JHI436" s="9"/>
      <c r="JHJ436" s="9"/>
      <c r="JHK436" s="9"/>
      <c r="JHL436" s="9"/>
      <c r="JHM436" s="9"/>
      <c r="JHN436" s="9"/>
      <c r="JHO436" s="9"/>
      <c r="JHP436" s="9"/>
      <c r="JHQ436" s="9"/>
      <c r="JHR436" s="9"/>
      <c r="JHS436" s="9"/>
      <c r="JHT436" s="9"/>
      <c r="JHU436" s="9"/>
      <c r="JHV436" s="9"/>
      <c r="JHW436" s="9"/>
      <c r="JHX436" s="9"/>
      <c r="JHY436" s="9"/>
      <c r="JHZ436" s="9"/>
      <c r="JIA436" s="9"/>
      <c r="JIB436" s="9"/>
      <c r="JIC436" s="9"/>
      <c r="JID436" s="9"/>
      <c r="JIE436" s="9"/>
      <c r="JIF436" s="9"/>
      <c r="JIG436" s="9"/>
      <c r="JIH436" s="9"/>
      <c r="JII436" s="9"/>
      <c r="JIJ436" s="9"/>
      <c r="JIK436" s="9"/>
      <c r="JIL436" s="9"/>
      <c r="JIM436" s="9"/>
      <c r="JIN436" s="9"/>
      <c r="JIO436" s="9"/>
      <c r="JIP436" s="9"/>
      <c r="JIQ436" s="9"/>
      <c r="JIR436" s="9"/>
      <c r="JIS436" s="9"/>
      <c r="JIT436" s="9"/>
      <c r="JIU436" s="9"/>
      <c r="JIV436" s="9"/>
      <c r="JIW436" s="9"/>
      <c r="JIX436" s="9"/>
      <c r="JIY436" s="9"/>
      <c r="JIZ436" s="9"/>
      <c r="JJA436" s="9"/>
      <c r="JJB436" s="9"/>
      <c r="JJC436" s="9"/>
      <c r="JJD436" s="9"/>
      <c r="JJE436" s="9"/>
      <c r="JJF436" s="9"/>
      <c r="JJG436" s="9"/>
      <c r="JJH436" s="9"/>
      <c r="JJI436" s="9"/>
      <c r="JJJ436" s="9"/>
      <c r="JJK436" s="9"/>
      <c r="JJL436" s="9"/>
      <c r="JJM436" s="9"/>
      <c r="JJN436" s="9"/>
      <c r="JJO436" s="9"/>
      <c r="JJP436" s="9"/>
      <c r="JJQ436" s="9"/>
      <c r="JJR436" s="9"/>
      <c r="JJS436" s="9"/>
      <c r="JJT436" s="9"/>
      <c r="JJU436" s="9"/>
      <c r="JJV436" s="9"/>
      <c r="JJW436" s="9"/>
      <c r="JJX436" s="9"/>
      <c r="JJY436" s="9"/>
      <c r="JJZ436" s="9"/>
      <c r="JKA436" s="9"/>
      <c r="JKB436" s="9"/>
      <c r="JKC436" s="9"/>
      <c r="JKD436" s="9"/>
      <c r="JKE436" s="9"/>
      <c r="JKF436" s="9"/>
      <c r="JKG436" s="9"/>
      <c r="JKH436" s="9"/>
      <c r="JKI436" s="9"/>
      <c r="JKJ436" s="9"/>
      <c r="JKK436" s="9"/>
      <c r="JKL436" s="9"/>
      <c r="JKM436" s="9"/>
      <c r="JKN436" s="9"/>
      <c r="JKO436" s="9"/>
      <c r="JKP436" s="9"/>
      <c r="JKQ436" s="9"/>
      <c r="JKR436" s="9"/>
      <c r="JKS436" s="9"/>
      <c r="JKT436" s="9"/>
      <c r="JKU436" s="9"/>
      <c r="JKV436" s="9"/>
      <c r="JKW436" s="9"/>
      <c r="JKX436" s="9"/>
      <c r="JKY436" s="9"/>
      <c r="JKZ436" s="9"/>
      <c r="JLA436" s="9"/>
      <c r="JLB436" s="9"/>
      <c r="JLC436" s="9"/>
      <c r="JLD436" s="9"/>
      <c r="JLE436" s="9"/>
      <c r="JLF436" s="9"/>
      <c r="JLG436" s="9"/>
      <c r="JLH436" s="9"/>
      <c r="JLI436" s="9"/>
      <c r="JLJ436" s="9"/>
      <c r="JLK436" s="9"/>
      <c r="JLL436" s="9"/>
      <c r="JLM436" s="9"/>
      <c r="JLN436" s="9"/>
      <c r="JLO436" s="9"/>
      <c r="JLP436" s="9"/>
      <c r="JLQ436" s="9"/>
      <c r="JLR436" s="9"/>
      <c r="JLS436" s="9"/>
      <c r="JLT436" s="9"/>
      <c r="JLU436" s="9"/>
      <c r="JLV436" s="9"/>
      <c r="JLW436" s="9"/>
      <c r="JLX436" s="9"/>
      <c r="JLY436" s="9"/>
      <c r="JLZ436" s="9"/>
      <c r="JMA436" s="9"/>
      <c r="JMB436" s="9"/>
      <c r="JMC436" s="9"/>
      <c r="JMD436" s="9"/>
      <c r="JME436" s="9"/>
      <c r="JMF436" s="9"/>
      <c r="JMG436" s="9"/>
      <c r="JMH436" s="9"/>
      <c r="JMI436" s="9"/>
      <c r="JMJ436" s="9"/>
      <c r="JMK436" s="9"/>
      <c r="JML436" s="9"/>
      <c r="JMM436" s="9"/>
      <c r="JMN436" s="9"/>
      <c r="JMO436" s="9"/>
      <c r="JMP436" s="9"/>
      <c r="JMQ436" s="9"/>
      <c r="JMR436" s="9"/>
      <c r="JMS436" s="9"/>
      <c r="JMT436" s="9"/>
      <c r="JMU436" s="9"/>
      <c r="JMV436" s="9"/>
      <c r="JMW436" s="9"/>
      <c r="JMX436" s="9"/>
      <c r="JMY436" s="9"/>
      <c r="JMZ436" s="9"/>
      <c r="JNA436" s="9"/>
      <c r="JNB436" s="9"/>
      <c r="JNC436" s="9"/>
      <c r="JND436" s="9"/>
      <c r="JNE436" s="9"/>
      <c r="JNF436" s="9"/>
      <c r="JNG436" s="9"/>
      <c r="JNH436" s="9"/>
      <c r="JNI436" s="9"/>
      <c r="JNJ436" s="9"/>
      <c r="JNK436" s="9"/>
      <c r="JNL436" s="9"/>
      <c r="JNM436" s="9"/>
      <c r="JNN436" s="9"/>
      <c r="JNO436" s="9"/>
      <c r="JNP436" s="9"/>
      <c r="JNQ436" s="9"/>
      <c r="JNR436" s="9"/>
      <c r="JNS436" s="9"/>
      <c r="JNT436" s="9"/>
      <c r="JNU436" s="9"/>
      <c r="JNV436" s="9"/>
      <c r="JNW436" s="9"/>
      <c r="JNX436" s="9"/>
      <c r="JNY436" s="9"/>
      <c r="JNZ436" s="9"/>
      <c r="JOA436" s="9"/>
      <c r="JOB436" s="9"/>
      <c r="JOC436" s="9"/>
      <c r="JOD436" s="9"/>
      <c r="JOE436" s="9"/>
      <c r="JOF436" s="9"/>
      <c r="JOG436" s="9"/>
      <c r="JOH436" s="9"/>
      <c r="JOI436" s="9"/>
      <c r="JOJ436" s="9"/>
      <c r="JOK436" s="9"/>
      <c r="JOL436" s="9"/>
      <c r="JOM436" s="9"/>
      <c r="JON436" s="9"/>
      <c r="JOO436" s="9"/>
      <c r="JOP436" s="9"/>
      <c r="JOQ436" s="9"/>
      <c r="JOR436" s="9"/>
      <c r="JOS436" s="9"/>
      <c r="JOT436" s="9"/>
      <c r="JOU436" s="9"/>
      <c r="JOV436" s="9"/>
      <c r="JOW436" s="9"/>
      <c r="JOX436" s="9"/>
      <c r="JOY436" s="9"/>
      <c r="JOZ436" s="9"/>
      <c r="JPA436" s="9"/>
      <c r="JPB436" s="9"/>
      <c r="JPC436" s="9"/>
      <c r="JPD436" s="9"/>
      <c r="JPE436" s="9"/>
      <c r="JPF436" s="9"/>
      <c r="JPG436" s="9"/>
      <c r="JPH436" s="9"/>
      <c r="JPI436" s="9"/>
      <c r="JPJ436" s="9"/>
      <c r="JPK436" s="9"/>
      <c r="JPL436" s="9"/>
      <c r="JPM436" s="9"/>
      <c r="JPN436" s="9"/>
      <c r="JPO436" s="9"/>
      <c r="JPP436" s="9"/>
      <c r="JPQ436" s="9"/>
      <c r="JPR436" s="9"/>
      <c r="JPS436" s="9"/>
      <c r="JPT436" s="9"/>
      <c r="JPU436" s="9"/>
      <c r="JPV436" s="9"/>
      <c r="JPW436" s="9"/>
      <c r="JPX436" s="9"/>
      <c r="JPY436" s="9"/>
      <c r="JPZ436" s="9"/>
      <c r="JQA436" s="9"/>
      <c r="JQB436" s="9"/>
      <c r="JQC436" s="9"/>
      <c r="JQD436" s="9"/>
      <c r="JQE436" s="9"/>
      <c r="JQF436" s="9"/>
      <c r="JQG436" s="9"/>
      <c r="JQH436" s="9"/>
      <c r="JQI436" s="9"/>
      <c r="JQJ436" s="9"/>
      <c r="JQK436" s="9"/>
      <c r="JQL436" s="9"/>
      <c r="JQM436" s="9"/>
      <c r="JQN436" s="9"/>
      <c r="JQO436" s="9"/>
      <c r="JQP436" s="9"/>
      <c r="JQQ436" s="9"/>
      <c r="JQR436" s="9"/>
      <c r="JQS436" s="9"/>
      <c r="JQT436" s="9"/>
      <c r="JQU436" s="9"/>
      <c r="JQV436" s="9"/>
      <c r="JQW436" s="9"/>
      <c r="JQX436" s="9"/>
      <c r="JQY436" s="9"/>
      <c r="JQZ436" s="9"/>
      <c r="JRA436" s="9"/>
      <c r="JRB436" s="9"/>
      <c r="JRC436" s="9"/>
      <c r="JRD436" s="9"/>
      <c r="JRE436" s="9"/>
      <c r="JRF436" s="9"/>
      <c r="JRG436" s="9"/>
      <c r="JRH436" s="9"/>
      <c r="JRI436" s="9"/>
      <c r="JRJ436" s="9"/>
      <c r="JRK436" s="9"/>
      <c r="JRL436" s="9"/>
      <c r="JRM436" s="9"/>
      <c r="JRN436" s="9"/>
      <c r="JRO436" s="9"/>
      <c r="JRP436" s="9"/>
      <c r="JRQ436" s="9"/>
      <c r="JRR436" s="9"/>
      <c r="JRS436" s="9"/>
      <c r="JRT436" s="9"/>
      <c r="JRU436" s="9"/>
      <c r="JRV436" s="9"/>
      <c r="JRW436" s="9"/>
      <c r="JRX436" s="9"/>
      <c r="JRY436" s="9"/>
      <c r="JRZ436" s="9"/>
      <c r="JSA436" s="9"/>
      <c r="JSB436" s="9"/>
      <c r="JSC436" s="9"/>
      <c r="JSD436" s="9"/>
      <c r="JSE436" s="9"/>
      <c r="JSF436" s="9"/>
      <c r="JSG436" s="9"/>
      <c r="JSH436" s="9"/>
      <c r="JSI436" s="9"/>
      <c r="JSJ436" s="9"/>
      <c r="JSK436" s="9"/>
      <c r="JSL436" s="9"/>
      <c r="JSM436" s="9"/>
      <c r="JSN436" s="9"/>
      <c r="JSO436" s="9"/>
      <c r="JSP436" s="9"/>
      <c r="JSQ436" s="9"/>
      <c r="JSR436" s="9"/>
      <c r="JSS436" s="9"/>
      <c r="JST436" s="9"/>
      <c r="JSU436" s="9"/>
      <c r="JSV436" s="9"/>
      <c r="JSW436" s="9"/>
      <c r="JSX436" s="9"/>
      <c r="JSY436" s="9"/>
      <c r="JSZ436" s="9"/>
      <c r="JTA436" s="9"/>
      <c r="JTB436" s="9"/>
      <c r="JTC436" s="9"/>
      <c r="JTD436" s="9"/>
      <c r="JTE436" s="9"/>
      <c r="JTF436" s="9"/>
      <c r="JTG436" s="9"/>
      <c r="JTH436" s="9"/>
      <c r="JTI436" s="9"/>
      <c r="JTJ436" s="9"/>
      <c r="JTK436" s="9"/>
      <c r="JTL436" s="9"/>
      <c r="JTM436" s="9"/>
      <c r="JTN436" s="9"/>
      <c r="JTO436" s="9"/>
      <c r="JTP436" s="9"/>
      <c r="JTQ436" s="9"/>
      <c r="JTR436" s="9"/>
      <c r="JTS436" s="9"/>
      <c r="JTT436" s="9"/>
      <c r="JTU436" s="9"/>
      <c r="JTV436" s="9"/>
      <c r="JTW436" s="9"/>
      <c r="JTX436" s="9"/>
      <c r="JTY436" s="9"/>
      <c r="JTZ436" s="9"/>
      <c r="JUA436" s="9"/>
      <c r="JUB436" s="9"/>
      <c r="JUC436" s="9"/>
      <c r="JUD436" s="9"/>
      <c r="JUE436" s="9"/>
      <c r="JUF436" s="9"/>
      <c r="JUG436" s="9"/>
      <c r="JUH436" s="9"/>
      <c r="JUI436" s="9"/>
      <c r="JUJ436" s="9"/>
      <c r="JUK436" s="9"/>
      <c r="JUL436" s="9"/>
      <c r="JUM436" s="9"/>
      <c r="JUN436" s="9"/>
      <c r="JUO436" s="9"/>
      <c r="JUP436" s="9"/>
      <c r="JUQ436" s="9"/>
      <c r="JUR436" s="9"/>
      <c r="JUS436" s="9"/>
      <c r="JUT436" s="9"/>
      <c r="JUU436" s="9"/>
      <c r="JUV436" s="9"/>
      <c r="JUW436" s="9"/>
      <c r="JUX436" s="9"/>
      <c r="JUY436" s="9"/>
      <c r="JUZ436" s="9"/>
      <c r="JVA436" s="9"/>
      <c r="JVB436" s="9"/>
      <c r="JVC436" s="9"/>
      <c r="JVD436" s="9"/>
      <c r="JVE436" s="9"/>
      <c r="JVF436" s="9"/>
      <c r="JVG436" s="9"/>
      <c r="JVH436" s="9"/>
      <c r="JVI436" s="9"/>
      <c r="JVJ436" s="9"/>
      <c r="JVK436" s="9"/>
      <c r="JVL436" s="9"/>
      <c r="JVM436" s="9"/>
      <c r="JVN436" s="9"/>
      <c r="JVO436" s="9"/>
      <c r="JVP436" s="9"/>
      <c r="JVQ436" s="9"/>
      <c r="JVR436" s="9"/>
      <c r="JVS436" s="9"/>
      <c r="JVT436" s="9"/>
      <c r="JVU436" s="9"/>
      <c r="JVV436" s="9"/>
      <c r="JVW436" s="9"/>
      <c r="JVX436" s="9"/>
      <c r="JVY436" s="9"/>
      <c r="JVZ436" s="9"/>
      <c r="JWA436" s="9"/>
      <c r="JWB436" s="9"/>
      <c r="JWC436" s="9"/>
      <c r="JWD436" s="9"/>
      <c r="JWE436" s="9"/>
      <c r="JWF436" s="9"/>
      <c r="JWG436" s="9"/>
      <c r="JWH436" s="9"/>
      <c r="JWI436" s="9"/>
      <c r="JWJ436" s="9"/>
      <c r="JWK436" s="9"/>
      <c r="JWL436" s="9"/>
      <c r="JWM436" s="9"/>
      <c r="JWN436" s="9"/>
      <c r="JWO436" s="9"/>
      <c r="JWP436" s="9"/>
      <c r="JWQ436" s="9"/>
      <c r="JWR436" s="9"/>
      <c r="JWS436" s="9"/>
      <c r="JWT436" s="9"/>
      <c r="JWU436" s="9"/>
      <c r="JWV436" s="9"/>
      <c r="JWW436" s="9"/>
      <c r="JWX436" s="9"/>
      <c r="JWY436" s="9"/>
      <c r="JWZ436" s="9"/>
      <c r="JXA436" s="9"/>
      <c r="JXB436" s="9"/>
      <c r="JXC436" s="9"/>
      <c r="JXD436" s="9"/>
      <c r="JXE436" s="9"/>
      <c r="JXF436" s="9"/>
      <c r="JXG436" s="9"/>
      <c r="JXH436" s="9"/>
      <c r="JXI436" s="9"/>
      <c r="JXJ436" s="9"/>
      <c r="JXK436" s="9"/>
      <c r="JXL436" s="9"/>
      <c r="JXM436" s="9"/>
      <c r="JXN436" s="9"/>
      <c r="JXO436" s="9"/>
      <c r="JXP436" s="9"/>
      <c r="JXQ436" s="9"/>
      <c r="JXR436" s="9"/>
      <c r="JXS436" s="9"/>
      <c r="JXT436" s="9"/>
      <c r="JXU436" s="9"/>
      <c r="JXV436" s="9"/>
      <c r="JXW436" s="9"/>
      <c r="JXX436" s="9"/>
      <c r="JXY436" s="9"/>
      <c r="JXZ436" s="9"/>
      <c r="JYA436" s="9"/>
      <c r="JYB436" s="9"/>
      <c r="JYC436" s="9"/>
      <c r="JYD436" s="9"/>
      <c r="JYE436" s="9"/>
      <c r="JYF436" s="9"/>
      <c r="JYG436" s="9"/>
      <c r="JYH436" s="9"/>
      <c r="JYI436" s="9"/>
      <c r="JYJ436" s="9"/>
      <c r="JYK436" s="9"/>
      <c r="JYL436" s="9"/>
      <c r="JYM436" s="9"/>
      <c r="JYN436" s="9"/>
      <c r="JYO436" s="9"/>
      <c r="JYP436" s="9"/>
      <c r="JYQ436" s="9"/>
      <c r="JYR436" s="9"/>
      <c r="JYS436" s="9"/>
      <c r="JYT436" s="9"/>
      <c r="JYU436" s="9"/>
      <c r="JYV436" s="9"/>
      <c r="JYW436" s="9"/>
      <c r="JYX436" s="9"/>
      <c r="JYY436" s="9"/>
      <c r="JYZ436" s="9"/>
      <c r="JZA436" s="9"/>
      <c r="JZB436" s="9"/>
      <c r="JZC436" s="9"/>
      <c r="JZD436" s="9"/>
      <c r="JZE436" s="9"/>
      <c r="JZF436" s="9"/>
      <c r="JZG436" s="9"/>
      <c r="JZH436" s="9"/>
      <c r="JZI436" s="9"/>
      <c r="JZJ436" s="9"/>
      <c r="JZK436" s="9"/>
      <c r="JZL436" s="9"/>
      <c r="JZM436" s="9"/>
      <c r="JZN436" s="9"/>
      <c r="JZO436" s="9"/>
      <c r="JZP436" s="9"/>
      <c r="JZQ436" s="9"/>
      <c r="JZR436" s="9"/>
      <c r="JZS436" s="9"/>
      <c r="JZT436" s="9"/>
      <c r="JZU436" s="9"/>
      <c r="JZV436" s="9"/>
      <c r="JZW436" s="9"/>
      <c r="JZX436" s="9"/>
      <c r="JZY436" s="9"/>
      <c r="JZZ436" s="9"/>
      <c r="KAA436" s="9"/>
      <c r="KAB436" s="9"/>
      <c r="KAC436" s="9"/>
      <c r="KAD436" s="9"/>
      <c r="KAE436" s="9"/>
      <c r="KAF436" s="9"/>
      <c r="KAG436" s="9"/>
      <c r="KAH436" s="9"/>
      <c r="KAI436" s="9"/>
      <c r="KAJ436" s="9"/>
      <c r="KAK436" s="9"/>
      <c r="KAL436" s="9"/>
      <c r="KAM436" s="9"/>
      <c r="KAN436" s="9"/>
      <c r="KAO436" s="9"/>
      <c r="KAP436" s="9"/>
      <c r="KAQ436" s="9"/>
      <c r="KAR436" s="9"/>
      <c r="KAS436" s="9"/>
      <c r="KAT436" s="9"/>
      <c r="KAU436" s="9"/>
      <c r="KAV436" s="9"/>
      <c r="KAW436" s="9"/>
      <c r="KAX436" s="9"/>
      <c r="KAY436" s="9"/>
      <c r="KAZ436" s="9"/>
      <c r="KBA436" s="9"/>
      <c r="KBB436" s="9"/>
      <c r="KBC436" s="9"/>
      <c r="KBD436" s="9"/>
      <c r="KBE436" s="9"/>
      <c r="KBF436" s="9"/>
      <c r="KBG436" s="9"/>
      <c r="KBH436" s="9"/>
      <c r="KBI436" s="9"/>
      <c r="KBJ436" s="9"/>
      <c r="KBK436" s="9"/>
      <c r="KBL436" s="9"/>
      <c r="KBM436" s="9"/>
      <c r="KBN436" s="9"/>
      <c r="KBO436" s="9"/>
      <c r="KBP436" s="9"/>
      <c r="KBQ436" s="9"/>
      <c r="KBR436" s="9"/>
      <c r="KBS436" s="9"/>
      <c r="KBT436" s="9"/>
      <c r="KBU436" s="9"/>
      <c r="KBV436" s="9"/>
      <c r="KBW436" s="9"/>
      <c r="KBX436" s="9"/>
      <c r="KBY436" s="9"/>
      <c r="KBZ436" s="9"/>
      <c r="KCA436" s="9"/>
      <c r="KCB436" s="9"/>
      <c r="KCC436" s="9"/>
      <c r="KCD436" s="9"/>
      <c r="KCE436" s="9"/>
      <c r="KCF436" s="9"/>
      <c r="KCG436" s="9"/>
      <c r="KCH436" s="9"/>
      <c r="KCI436" s="9"/>
      <c r="KCJ436" s="9"/>
      <c r="KCK436" s="9"/>
      <c r="KCL436" s="9"/>
      <c r="KCM436" s="9"/>
      <c r="KCN436" s="9"/>
      <c r="KCO436" s="9"/>
      <c r="KCP436" s="9"/>
      <c r="KCQ436" s="9"/>
      <c r="KCR436" s="9"/>
      <c r="KCS436" s="9"/>
      <c r="KCT436" s="9"/>
      <c r="KCU436" s="9"/>
      <c r="KCV436" s="9"/>
      <c r="KCW436" s="9"/>
      <c r="KCX436" s="9"/>
      <c r="KCY436" s="9"/>
      <c r="KCZ436" s="9"/>
      <c r="KDA436" s="9"/>
      <c r="KDB436" s="9"/>
      <c r="KDC436" s="9"/>
      <c r="KDD436" s="9"/>
      <c r="KDE436" s="9"/>
      <c r="KDF436" s="9"/>
      <c r="KDG436" s="9"/>
      <c r="KDH436" s="9"/>
      <c r="KDI436" s="9"/>
      <c r="KDJ436" s="9"/>
      <c r="KDK436" s="9"/>
      <c r="KDL436" s="9"/>
      <c r="KDM436" s="9"/>
      <c r="KDN436" s="9"/>
      <c r="KDO436" s="9"/>
      <c r="KDP436" s="9"/>
      <c r="KDQ436" s="9"/>
      <c r="KDR436" s="9"/>
      <c r="KDS436" s="9"/>
      <c r="KDT436" s="9"/>
      <c r="KDU436" s="9"/>
      <c r="KDV436" s="9"/>
      <c r="KDW436" s="9"/>
      <c r="KDX436" s="9"/>
      <c r="KDY436" s="9"/>
      <c r="KDZ436" s="9"/>
      <c r="KEA436" s="9"/>
      <c r="KEB436" s="9"/>
      <c r="KEC436" s="9"/>
      <c r="KED436" s="9"/>
      <c r="KEE436" s="9"/>
      <c r="KEF436" s="9"/>
      <c r="KEG436" s="9"/>
      <c r="KEH436" s="9"/>
      <c r="KEI436" s="9"/>
      <c r="KEJ436" s="9"/>
      <c r="KEK436" s="9"/>
      <c r="KEL436" s="9"/>
      <c r="KEM436" s="9"/>
      <c r="KEN436" s="9"/>
      <c r="KEO436" s="9"/>
      <c r="KEP436" s="9"/>
      <c r="KEQ436" s="9"/>
      <c r="KER436" s="9"/>
      <c r="KES436" s="9"/>
      <c r="KET436" s="9"/>
      <c r="KEU436" s="9"/>
      <c r="KEV436" s="9"/>
      <c r="KEW436" s="9"/>
      <c r="KEX436" s="9"/>
      <c r="KEY436" s="9"/>
      <c r="KEZ436" s="9"/>
      <c r="KFA436" s="9"/>
      <c r="KFB436" s="9"/>
      <c r="KFC436" s="9"/>
      <c r="KFD436" s="9"/>
      <c r="KFE436" s="9"/>
      <c r="KFF436" s="9"/>
      <c r="KFG436" s="9"/>
      <c r="KFH436" s="9"/>
      <c r="KFI436" s="9"/>
      <c r="KFJ436" s="9"/>
      <c r="KFK436" s="9"/>
      <c r="KFL436" s="9"/>
      <c r="KFM436" s="9"/>
      <c r="KFN436" s="9"/>
      <c r="KFO436" s="9"/>
      <c r="KFP436" s="9"/>
      <c r="KFQ436" s="9"/>
      <c r="KFR436" s="9"/>
      <c r="KFS436" s="9"/>
      <c r="KFT436" s="9"/>
      <c r="KFU436" s="9"/>
      <c r="KFV436" s="9"/>
      <c r="KFW436" s="9"/>
      <c r="KFX436" s="9"/>
      <c r="KFY436" s="9"/>
      <c r="KFZ436" s="9"/>
      <c r="KGA436" s="9"/>
      <c r="KGB436" s="9"/>
      <c r="KGC436" s="9"/>
      <c r="KGD436" s="9"/>
      <c r="KGE436" s="9"/>
      <c r="KGF436" s="9"/>
      <c r="KGG436" s="9"/>
      <c r="KGH436" s="9"/>
      <c r="KGI436" s="9"/>
      <c r="KGJ436" s="9"/>
      <c r="KGK436" s="9"/>
      <c r="KGL436" s="9"/>
      <c r="KGM436" s="9"/>
      <c r="KGN436" s="9"/>
      <c r="KGO436" s="9"/>
      <c r="KGP436" s="9"/>
      <c r="KGQ436" s="9"/>
      <c r="KGR436" s="9"/>
      <c r="KGS436" s="9"/>
      <c r="KGT436" s="9"/>
      <c r="KGU436" s="9"/>
      <c r="KGV436" s="9"/>
      <c r="KGW436" s="9"/>
      <c r="KGX436" s="9"/>
      <c r="KGY436" s="9"/>
      <c r="KGZ436" s="9"/>
      <c r="KHA436" s="9"/>
      <c r="KHB436" s="9"/>
      <c r="KHC436" s="9"/>
      <c r="KHD436" s="9"/>
      <c r="KHE436" s="9"/>
      <c r="KHF436" s="9"/>
      <c r="KHG436" s="9"/>
      <c r="KHH436" s="9"/>
      <c r="KHI436" s="9"/>
      <c r="KHJ436" s="9"/>
      <c r="KHK436" s="9"/>
      <c r="KHL436" s="9"/>
      <c r="KHM436" s="9"/>
      <c r="KHN436" s="9"/>
      <c r="KHO436" s="9"/>
      <c r="KHP436" s="9"/>
      <c r="KHQ436" s="9"/>
      <c r="KHR436" s="9"/>
      <c r="KHS436" s="9"/>
      <c r="KHT436" s="9"/>
      <c r="KHU436" s="9"/>
      <c r="KHV436" s="9"/>
      <c r="KHW436" s="9"/>
      <c r="KHX436" s="9"/>
      <c r="KHY436" s="9"/>
      <c r="KHZ436" s="9"/>
      <c r="KIA436" s="9"/>
      <c r="KIB436" s="9"/>
      <c r="KIC436" s="9"/>
      <c r="KID436" s="9"/>
      <c r="KIE436" s="9"/>
      <c r="KIF436" s="9"/>
      <c r="KIG436" s="9"/>
      <c r="KIH436" s="9"/>
      <c r="KII436" s="9"/>
      <c r="KIJ436" s="9"/>
      <c r="KIK436" s="9"/>
      <c r="KIL436" s="9"/>
      <c r="KIM436" s="9"/>
      <c r="KIN436" s="9"/>
      <c r="KIO436" s="9"/>
      <c r="KIP436" s="9"/>
      <c r="KIQ436" s="9"/>
      <c r="KIR436" s="9"/>
      <c r="KIS436" s="9"/>
      <c r="KIT436" s="9"/>
      <c r="KIU436" s="9"/>
      <c r="KIV436" s="9"/>
      <c r="KIW436" s="9"/>
      <c r="KIX436" s="9"/>
      <c r="KIY436" s="9"/>
      <c r="KIZ436" s="9"/>
      <c r="KJA436" s="9"/>
      <c r="KJB436" s="9"/>
      <c r="KJC436" s="9"/>
      <c r="KJD436" s="9"/>
      <c r="KJE436" s="9"/>
      <c r="KJF436" s="9"/>
      <c r="KJG436" s="9"/>
      <c r="KJH436" s="9"/>
      <c r="KJI436" s="9"/>
      <c r="KJJ436" s="9"/>
      <c r="KJK436" s="9"/>
      <c r="KJL436" s="9"/>
      <c r="KJM436" s="9"/>
      <c r="KJN436" s="9"/>
      <c r="KJO436" s="9"/>
      <c r="KJP436" s="9"/>
      <c r="KJQ436" s="9"/>
      <c r="KJR436" s="9"/>
      <c r="KJS436" s="9"/>
      <c r="KJT436" s="9"/>
      <c r="KJU436" s="9"/>
      <c r="KJV436" s="9"/>
      <c r="KJW436" s="9"/>
      <c r="KJX436" s="9"/>
      <c r="KJY436" s="9"/>
      <c r="KJZ436" s="9"/>
      <c r="KKA436" s="9"/>
      <c r="KKB436" s="9"/>
      <c r="KKC436" s="9"/>
      <c r="KKD436" s="9"/>
      <c r="KKE436" s="9"/>
      <c r="KKF436" s="9"/>
      <c r="KKG436" s="9"/>
      <c r="KKH436" s="9"/>
      <c r="KKI436" s="9"/>
      <c r="KKJ436" s="9"/>
      <c r="KKK436" s="9"/>
      <c r="KKL436" s="9"/>
      <c r="KKM436" s="9"/>
      <c r="KKN436" s="9"/>
      <c r="KKO436" s="9"/>
      <c r="KKP436" s="9"/>
      <c r="KKQ436" s="9"/>
      <c r="KKR436" s="9"/>
      <c r="KKS436" s="9"/>
      <c r="KKT436" s="9"/>
      <c r="KKU436" s="9"/>
      <c r="KKV436" s="9"/>
      <c r="KKW436" s="9"/>
      <c r="KKX436" s="9"/>
      <c r="KKY436" s="9"/>
      <c r="KKZ436" s="9"/>
      <c r="KLA436" s="9"/>
      <c r="KLB436" s="9"/>
      <c r="KLC436" s="9"/>
      <c r="KLD436" s="9"/>
      <c r="KLE436" s="9"/>
      <c r="KLF436" s="9"/>
      <c r="KLG436" s="9"/>
      <c r="KLH436" s="9"/>
      <c r="KLI436" s="9"/>
      <c r="KLJ436" s="9"/>
      <c r="KLK436" s="9"/>
      <c r="KLL436" s="9"/>
      <c r="KLM436" s="9"/>
      <c r="KLN436" s="9"/>
      <c r="KLO436" s="9"/>
      <c r="KLP436" s="9"/>
      <c r="KLQ436" s="9"/>
      <c r="KLR436" s="9"/>
      <c r="KLS436" s="9"/>
      <c r="KLT436" s="9"/>
      <c r="KLU436" s="9"/>
      <c r="KLV436" s="9"/>
      <c r="KLW436" s="9"/>
      <c r="KLX436" s="9"/>
      <c r="KLY436" s="9"/>
      <c r="KLZ436" s="9"/>
      <c r="KMA436" s="9"/>
      <c r="KMB436" s="9"/>
      <c r="KMC436" s="9"/>
      <c r="KMD436" s="9"/>
      <c r="KME436" s="9"/>
      <c r="KMF436" s="9"/>
      <c r="KMG436" s="9"/>
      <c r="KMH436" s="9"/>
      <c r="KMI436" s="9"/>
      <c r="KMJ436" s="9"/>
      <c r="KMK436" s="9"/>
      <c r="KML436" s="9"/>
      <c r="KMM436" s="9"/>
      <c r="KMN436" s="9"/>
      <c r="KMO436" s="9"/>
      <c r="KMP436" s="9"/>
      <c r="KMQ436" s="9"/>
      <c r="KMR436" s="9"/>
      <c r="KMS436" s="9"/>
      <c r="KMT436" s="9"/>
      <c r="KMU436" s="9"/>
      <c r="KMV436" s="9"/>
      <c r="KMW436" s="9"/>
      <c r="KMX436" s="9"/>
      <c r="KMY436" s="9"/>
      <c r="KMZ436" s="9"/>
      <c r="KNA436" s="9"/>
      <c r="KNB436" s="9"/>
      <c r="KNC436" s="9"/>
      <c r="KND436" s="9"/>
      <c r="KNE436" s="9"/>
      <c r="KNF436" s="9"/>
      <c r="KNG436" s="9"/>
      <c r="KNH436" s="9"/>
      <c r="KNI436" s="9"/>
      <c r="KNJ436" s="9"/>
      <c r="KNK436" s="9"/>
      <c r="KNL436" s="9"/>
      <c r="KNM436" s="9"/>
      <c r="KNN436" s="9"/>
      <c r="KNO436" s="9"/>
      <c r="KNP436" s="9"/>
      <c r="KNQ436" s="9"/>
      <c r="KNR436" s="9"/>
      <c r="KNS436" s="9"/>
      <c r="KNT436" s="9"/>
      <c r="KNU436" s="9"/>
      <c r="KNV436" s="9"/>
      <c r="KNW436" s="9"/>
      <c r="KNX436" s="9"/>
      <c r="KNY436" s="9"/>
      <c r="KNZ436" s="9"/>
      <c r="KOA436" s="9"/>
      <c r="KOB436" s="9"/>
      <c r="KOC436" s="9"/>
      <c r="KOD436" s="9"/>
      <c r="KOE436" s="9"/>
      <c r="KOF436" s="9"/>
      <c r="KOG436" s="9"/>
      <c r="KOH436" s="9"/>
      <c r="KOI436" s="9"/>
      <c r="KOJ436" s="9"/>
      <c r="KOK436" s="9"/>
      <c r="KOL436" s="9"/>
      <c r="KOM436" s="9"/>
      <c r="KON436" s="9"/>
      <c r="KOO436" s="9"/>
      <c r="KOP436" s="9"/>
      <c r="KOQ436" s="9"/>
      <c r="KOR436" s="9"/>
      <c r="KOS436" s="9"/>
      <c r="KOT436" s="9"/>
      <c r="KOU436" s="9"/>
      <c r="KOV436" s="9"/>
      <c r="KOW436" s="9"/>
      <c r="KOX436" s="9"/>
      <c r="KOY436" s="9"/>
      <c r="KOZ436" s="9"/>
      <c r="KPA436" s="9"/>
      <c r="KPB436" s="9"/>
      <c r="KPC436" s="9"/>
      <c r="KPD436" s="9"/>
      <c r="KPE436" s="9"/>
      <c r="KPF436" s="9"/>
      <c r="KPG436" s="9"/>
      <c r="KPH436" s="9"/>
      <c r="KPI436" s="9"/>
      <c r="KPJ436" s="9"/>
      <c r="KPK436" s="9"/>
      <c r="KPL436" s="9"/>
      <c r="KPM436" s="9"/>
      <c r="KPN436" s="9"/>
      <c r="KPO436" s="9"/>
      <c r="KPP436" s="9"/>
      <c r="KPQ436" s="9"/>
      <c r="KPR436" s="9"/>
      <c r="KPS436" s="9"/>
      <c r="KPT436" s="9"/>
      <c r="KPU436" s="9"/>
      <c r="KPV436" s="9"/>
      <c r="KPW436" s="9"/>
      <c r="KPX436" s="9"/>
      <c r="KPY436" s="9"/>
      <c r="KPZ436" s="9"/>
      <c r="KQA436" s="9"/>
      <c r="KQB436" s="9"/>
      <c r="KQC436" s="9"/>
      <c r="KQD436" s="9"/>
      <c r="KQE436" s="9"/>
      <c r="KQF436" s="9"/>
      <c r="KQG436" s="9"/>
      <c r="KQH436" s="9"/>
      <c r="KQI436" s="9"/>
      <c r="KQJ436" s="9"/>
      <c r="KQK436" s="9"/>
      <c r="KQL436" s="9"/>
      <c r="KQM436" s="9"/>
      <c r="KQN436" s="9"/>
      <c r="KQO436" s="9"/>
      <c r="KQP436" s="9"/>
      <c r="KQQ436" s="9"/>
      <c r="KQR436" s="9"/>
      <c r="KQS436" s="9"/>
      <c r="KQT436" s="9"/>
      <c r="KQU436" s="9"/>
      <c r="KQV436" s="9"/>
      <c r="KQW436" s="9"/>
      <c r="KQX436" s="9"/>
      <c r="KQY436" s="9"/>
      <c r="KQZ436" s="9"/>
      <c r="KRA436" s="9"/>
      <c r="KRB436" s="9"/>
      <c r="KRC436" s="9"/>
      <c r="KRD436" s="9"/>
      <c r="KRE436" s="9"/>
      <c r="KRF436" s="9"/>
      <c r="KRG436" s="9"/>
      <c r="KRH436" s="9"/>
      <c r="KRI436" s="9"/>
      <c r="KRJ436" s="9"/>
      <c r="KRK436" s="9"/>
      <c r="KRL436" s="9"/>
      <c r="KRM436" s="9"/>
      <c r="KRN436" s="9"/>
      <c r="KRO436" s="9"/>
      <c r="KRP436" s="9"/>
      <c r="KRQ436" s="9"/>
      <c r="KRR436" s="9"/>
      <c r="KRS436" s="9"/>
      <c r="KRT436" s="9"/>
      <c r="KRU436" s="9"/>
      <c r="KRV436" s="9"/>
      <c r="KRW436" s="9"/>
      <c r="KRX436" s="9"/>
      <c r="KRY436" s="9"/>
      <c r="KRZ436" s="9"/>
      <c r="KSA436" s="9"/>
      <c r="KSB436" s="9"/>
      <c r="KSC436" s="9"/>
      <c r="KSD436" s="9"/>
      <c r="KSE436" s="9"/>
      <c r="KSF436" s="9"/>
      <c r="KSG436" s="9"/>
      <c r="KSH436" s="9"/>
      <c r="KSI436" s="9"/>
      <c r="KSJ436" s="9"/>
      <c r="KSK436" s="9"/>
      <c r="KSL436" s="9"/>
      <c r="KSM436" s="9"/>
      <c r="KSN436" s="9"/>
      <c r="KSO436" s="9"/>
      <c r="KSP436" s="9"/>
      <c r="KSQ436" s="9"/>
      <c r="KSR436" s="9"/>
      <c r="KSS436" s="9"/>
      <c r="KST436" s="9"/>
      <c r="KSU436" s="9"/>
      <c r="KSV436" s="9"/>
      <c r="KSW436" s="9"/>
      <c r="KSX436" s="9"/>
      <c r="KSY436" s="9"/>
      <c r="KSZ436" s="9"/>
      <c r="KTA436" s="9"/>
      <c r="KTB436" s="9"/>
      <c r="KTC436" s="9"/>
      <c r="KTD436" s="9"/>
      <c r="KTE436" s="9"/>
      <c r="KTF436" s="9"/>
      <c r="KTG436" s="9"/>
      <c r="KTH436" s="9"/>
      <c r="KTI436" s="9"/>
      <c r="KTJ436" s="9"/>
      <c r="KTK436" s="9"/>
      <c r="KTL436" s="9"/>
      <c r="KTM436" s="9"/>
      <c r="KTN436" s="9"/>
      <c r="KTO436" s="9"/>
      <c r="KTP436" s="9"/>
      <c r="KTQ436" s="9"/>
      <c r="KTR436" s="9"/>
      <c r="KTS436" s="9"/>
      <c r="KTT436" s="9"/>
      <c r="KTU436" s="9"/>
      <c r="KTV436" s="9"/>
      <c r="KTW436" s="9"/>
      <c r="KTX436" s="9"/>
      <c r="KTY436" s="9"/>
      <c r="KTZ436" s="9"/>
      <c r="KUA436" s="9"/>
      <c r="KUB436" s="9"/>
      <c r="KUC436" s="9"/>
      <c r="KUD436" s="9"/>
      <c r="KUE436" s="9"/>
      <c r="KUF436" s="9"/>
      <c r="KUG436" s="9"/>
      <c r="KUH436" s="9"/>
      <c r="KUI436" s="9"/>
      <c r="KUJ436" s="9"/>
      <c r="KUK436" s="9"/>
      <c r="KUL436" s="9"/>
      <c r="KUM436" s="9"/>
      <c r="KUN436" s="9"/>
      <c r="KUO436" s="9"/>
      <c r="KUP436" s="9"/>
      <c r="KUQ436" s="9"/>
      <c r="KUR436" s="9"/>
      <c r="KUS436" s="9"/>
      <c r="KUT436" s="9"/>
      <c r="KUU436" s="9"/>
      <c r="KUV436" s="9"/>
      <c r="KUW436" s="9"/>
      <c r="KUX436" s="9"/>
      <c r="KUY436" s="9"/>
      <c r="KUZ436" s="9"/>
      <c r="KVA436" s="9"/>
      <c r="KVB436" s="9"/>
      <c r="KVC436" s="9"/>
      <c r="KVD436" s="9"/>
      <c r="KVE436" s="9"/>
      <c r="KVF436" s="9"/>
      <c r="KVG436" s="9"/>
      <c r="KVH436" s="9"/>
      <c r="KVI436" s="9"/>
      <c r="KVJ436" s="9"/>
      <c r="KVK436" s="9"/>
      <c r="KVL436" s="9"/>
      <c r="KVM436" s="9"/>
      <c r="KVN436" s="9"/>
      <c r="KVO436" s="9"/>
      <c r="KVP436" s="9"/>
      <c r="KVQ436" s="9"/>
      <c r="KVR436" s="9"/>
      <c r="KVS436" s="9"/>
      <c r="KVT436" s="9"/>
      <c r="KVU436" s="9"/>
      <c r="KVV436" s="9"/>
      <c r="KVW436" s="9"/>
      <c r="KVX436" s="9"/>
      <c r="KVY436" s="9"/>
      <c r="KVZ436" s="9"/>
      <c r="KWA436" s="9"/>
      <c r="KWB436" s="9"/>
      <c r="KWC436" s="9"/>
      <c r="KWD436" s="9"/>
      <c r="KWE436" s="9"/>
      <c r="KWF436" s="9"/>
      <c r="KWG436" s="9"/>
      <c r="KWH436" s="9"/>
      <c r="KWI436" s="9"/>
      <c r="KWJ436" s="9"/>
      <c r="KWK436" s="9"/>
      <c r="KWL436" s="9"/>
      <c r="KWM436" s="9"/>
      <c r="KWN436" s="9"/>
      <c r="KWO436" s="9"/>
      <c r="KWP436" s="9"/>
      <c r="KWQ436" s="9"/>
      <c r="KWR436" s="9"/>
      <c r="KWS436" s="9"/>
      <c r="KWT436" s="9"/>
      <c r="KWU436" s="9"/>
      <c r="KWV436" s="9"/>
      <c r="KWW436" s="9"/>
      <c r="KWX436" s="9"/>
      <c r="KWY436" s="9"/>
      <c r="KWZ436" s="9"/>
      <c r="KXA436" s="9"/>
      <c r="KXB436" s="9"/>
      <c r="KXC436" s="9"/>
      <c r="KXD436" s="9"/>
      <c r="KXE436" s="9"/>
      <c r="KXF436" s="9"/>
      <c r="KXG436" s="9"/>
      <c r="KXH436" s="9"/>
      <c r="KXI436" s="9"/>
      <c r="KXJ436" s="9"/>
      <c r="KXK436" s="9"/>
      <c r="KXL436" s="9"/>
      <c r="KXM436" s="9"/>
      <c r="KXN436" s="9"/>
      <c r="KXO436" s="9"/>
      <c r="KXP436" s="9"/>
      <c r="KXQ436" s="9"/>
      <c r="KXR436" s="9"/>
      <c r="KXS436" s="9"/>
      <c r="KXT436" s="9"/>
      <c r="KXU436" s="9"/>
      <c r="KXV436" s="9"/>
      <c r="KXW436" s="9"/>
      <c r="KXX436" s="9"/>
      <c r="KXY436" s="9"/>
      <c r="KXZ436" s="9"/>
      <c r="KYA436" s="9"/>
      <c r="KYB436" s="9"/>
      <c r="KYC436" s="9"/>
      <c r="KYD436" s="9"/>
      <c r="KYE436" s="9"/>
      <c r="KYF436" s="9"/>
      <c r="KYG436" s="9"/>
      <c r="KYH436" s="9"/>
      <c r="KYI436" s="9"/>
      <c r="KYJ436" s="9"/>
      <c r="KYK436" s="9"/>
      <c r="KYL436" s="9"/>
      <c r="KYM436" s="9"/>
      <c r="KYN436" s="9"/>
      <c r="KYO436" s="9"/>
      <c r="KYP436" s="9"/>
      <c r="KYQ436" s="9"/>
      <c r="KYR436" s="9"/>
      <c r="KYS436" s="9"/>
      <c r="KYT436" s="9"/>
      <c r="KYU436" s="9"/>
      <c r="KYV436" s="9"/>
      <c r="KYW436" s="9"/>
      <c r="KYX436" s="9"/>
      <c r="KYY436" s="9"/>
      <c r="KYZ436" s="9"/>
      <c r="KZA436" s="9"/>
      <c r="KZB436" s="9"/>
      <c r="KZC436" s="9"/>
      <c r="KZD436" s="9"/>
      <c r="KZE436" s="9"/>
      <c r="KZF436" s="9"/>
      <c r="KZG436" s="9"/>
      <c r="KZH436" s="9"/>
      <c r="KZI436" s="9"/>
      <c r="KZJ436" s="9"/>
      <c r="KZK436" s="9"/>
      <c r="KZL436" s="9"/>
      <c r="KZM436" s="9"/>
      <c r="KZN436" s="9"/>
      <c r="KZO436" s="9"/>
      <c r="KZP436" s="9"/>
      <c r="KZQ436" s="9"/>
      <c r="KZR436" s="9"/>
      <c r="KZS436" s="9"/>
      <c r="KZT436" s="9"/>
      <c r="KZU436" s="9"/>
      <c r="KZV436" s="9"/>
      <c r="KZW436" s="9"/>
      <c r="KZX436" s="9"/>
      <c r="KZY436" s="9"/>
      <c r="KZZ436" s="9"/>
      <c r="LAA436" s="9"/>
      <c r="LAB436" s="9"/>
      <c r="LAC436" s="9"/>
      <c r="LAD436" s="9"/>
      <c r="LAE436" s="9"/>
      <c r="LAF436" s="9"/>
      <c r="LAG436" s="9"/>
      <c r="LAH436" s="9"/>
      <c r="LAI436" s="9"/>
      <c r="LAJ436" s="9"/>
      <c r="LAK436" s="9"/>
      <c r="LAL436" s="9"/>
      <c r="LAM436" s="9"/>
      <c r="LAN436" s="9"/>
      <c r="LAO436" s="9"/>
      <c r="LAP436" s="9"/>
      <c r="LAQ436" s="9"/>
      <c r="LAR436" s="9"/>
      <c r="LAS436" s="9"/>
      <c r="LAT436" s="9"/>
      <c r="LAU436" s="9"/>
      <c r="LAV436" s="9"/>
      <c r="LAW436" s="9"/>
      <c r="LAX436" s="9"/>
      <c r="LAY436" s="9"/>
      <c r="LAZ436" s="9"/>
      <c r="LBA436" s="9"/>
      <c r="LBB436" s="9"/>
      <c r="LBC436" s="9"/>
      <c r="LBD436" s="9"/>
      <c r="LBE436" s="9"/>
      <c r="LBF436" s="9"/>
      <c r="LBG436" s="9"/>
      <c r="LBH436" s="9"/>
      <c r="LBI436" s="9"/>
      <c r="LBJ436" s="9"/>
      <c r="LBK436" s="9"/>
      <c r="LBL436" s="9"/>
      <c r="LBM436" s="9"/>
      <c r="LBN436" s="9"/>
      <c r="LBO436" s="9"/>
      <c r="LBP436" s="9"/>
      <c r="LBQ436" s="9"/>
      <c r="LBR436" s="9"/>
      <c r="LBS436" s="9"/>
      <c r="LBT436" s="9"/>
      <c r="LBU436" s="9"/>
      <c r="LBV436" s="9"/>
      <c r="LBW436" s="9"/>
      <c r="LBX436" s="9"/>
      <c r="LBY436" s="9"/>
      <c r="LBZ436" s="9"/>
      <c r="LCA436" s="9"/>
      <c r="LCB436" s="9"/>
      <c r="LCC436" s="9"/>
      <c r="LCD436" s="9"/>
      <c r="LCE436" s="9"/>
      <c r="LCF436" s="9"/>
      <c r="LCG436" s="9"/>
      <c r="LCH436" s="9"/>
      <c r="LCI436" s="9"/>
      <c r="LCJ436" s="9"/>
      <c r="LCK436" s="9"/>
      <c r="LCL436" s="9"/>
      <c r="LCM436" s="9"/>
      <c r="LCN436" s="9"/>
      <c r="LCO436" s="9"/>
      <c r="LCP436" s="9"/>
      <c r="LCQ436" s="9"/>
      <c r="LCR436" s="9"/>
      <c r="LCS436" s="9"/>
      <c r="LCT436" s="9"/>
      <c r="LCU436" s="9"/>
      <c r="LCV436" s="9"/>
      <c r="LCW436" s="9"/>
      <c r="LCX436" s="9"/>
      <c r="LCY436" s="9"/>
      <c r="LCZ436" s="9"/>
      <c r="LDA436" s="9"/>
      <c r="LDB436" s="9"/>
      <c r="LDC436" s="9"/>
      <c r="LDD436" s="9"/>
      <c r="LDE436" s="9"/>
      <c r="LDF436" s="9"/>
      <c r="LDG436" s="9"/>
      <c r="LDH436" s="9"/>
      <c r="LDI436" s="9"/>
      <c r="LDJ436" s="9"/>
      <c r="LDK436" s="9"/>
      <c r="LDL436" s="9"/>
      <c r="LDM436" s="9"/>
      <c r="LDN436" s="9"/>
      <c r="LDO436" s="9"/>
      <c r="LDP436" s="9"/>
      <c r="LDQ436" s="9"/>
      <c r="LDR436" s="9"/>
      <c r="LDS436" s="9"/>
      <c r="LDT436" s="9"/>
      <c r="LDU436" s="9"/>
      <c r="LDV436" s="9"/>
      <c r="LDW436" s="9"/>
      <c r="LDX436" s="9"/>
      <c r="LDY436" s="9"/>
      <c r="LDZ436" s="9"/>
      <c r="LEA436" s="9"/>
      <c r="LEB436" s="9"/>
      <c r="LEC436" s="9"/>
      <c r="LED436" s="9"/>
      <c r="LEE436" s="9"/>
      <c r="LEF436" s="9"/>
      <c r="LEG436" s="9"/>
      <c r="LEH436" s="9"/>
      <c r="LEI436" s="9"/>
      <c r="LEJ436" s="9"/>
      <c r="LEK436" s="9"/>
      <c r="LEL436" s="9"/>
      <c r="LEM436" s="9"/>
      <c r="LEN436" s="9"/>
      <c r="LEO436" s="9"/>
      <c r="LEP436" s="9"/>
      <c r="LEQ436" s="9"/>
      <c r="LER436" s="9"/>
      <c r="LES436" s="9"/>
      <c r="LET436" s="9"/>
      <c r="LEU436" s="9"/>
      <c r="LEV436" s="9"/>
      <c r="LEW436" s="9"/>
      <c r="LEX436" s="9"/>
      <c r="LEY436" s="9"/>
      <c r="LEZ436" s="9"/>
      <c r="LFA436" s="9"/>
      <c r="LFB436" s="9"/>
      <c r="LFC436" s="9"/>
      <c r="LFD436" s="9"/>
      <c r="LFE436" s="9"/>
      <c r="LFF436" s="9"/>
      <c r="LFG436" s="9"/>
      <c r="LFH436" s="9"/>
      <c r="LFI436" s="9"/>
      <c r="LFJ436" s="9"/>
      <c r="LFK436" s="9"/>
      <c r="LFL436" s="9"/>
      <c r="LFM436" s="9"/>
      <c r="LFN436" s="9"/>
      <c r="LFO436" s="9"/>
      <c r="LFP436" s="9"/>
      <c r="LFQ436" s="9"/>
      <c r="LFR436" s="9"/>
      <c r="LFS436" s="9"/>
      <c r="LFT436" s="9"/>
      <c r="LFU436" s="9"/>
      <c r="LFV436" s="9"/>
      <c r="LFW436" s="9"/>
      <c r="LFX436" s="9"/>
      <c r="LFY436" s="9"/>
      <c r="LFZ436" s="9"/>
      <c r="LGA436" s="9"/>
      <c r="LGB436" s="9"/>
      <c r="LGC436" s="9"/>
      <c r="LGD436" s="9"/>
      <c r="LGE436" s="9"/>
      <c r="LGF436" s="9"/>
      <c r="LGG436" s="9"/>
      <c r="LGH436" s="9"/>
      <c r="LGI436" s="9"/>
      <c r="LGJ436" s="9"/>
      <c r="LGK436" s="9"/>
      <c r="LGL436" s="9"/>
      <c r="LGM436" s="9"/>
      <c r="LGN436" s="9"/>
      <c r="LGO436" s="9"/>
      <c r="LGP436" s="9"/>
      <c r="LGQ436" s="9"/>
      <c r="LGR436" s="9"/>
      <c r="LGS436" s="9"/>
      <c r="LGT436" s="9"/>
      <c r="LGU436" s="9"/>
      <c r="LGV436" s="9"/>
      <c r="LGW436" s="9"/>
      <c r="LGX436" s="9"/>
      <c r="LGY436" s="9"/>
      <c r="LGZ436" s="9"/>
      <c r="LHA436" s="9"/>
      <c r="LHB436" s="9"/>
      <c r="LHC436" s="9"/>
      <c r="LHD436" s="9"/>
      <c r="LHE436" s="9"/>
      <c r="LHF436" s="9"/>
      <c r="LHG436" s="9"/>
      <c r="LHH436" s="9"/>
      <c r="LHI436" s="9"/>
      <c r="LHJ436" s="9"/>
      <c r="LHK436" s="9"/>
      <c r="LHL436" s="9"/>
      <c r="LHM436" s="9"/>
      <c r="LHN436" s="9"/>
      <c r="LHO436" s="9"/>
      <c r="LHP436" s="9"/>
      <c r="LHQ436" s="9"/>
      <c r="LHR436" s="9"/>
      <c r="LHS436" s="9"/>
      <c r="LHT436" s="9"/>
      <c r="LHU436" s="9"/>
      <c r="LHV436" s="9"/>
      <c r="LHW436" s="9"/>
      <c r="LHX436" s="9"/>
      <c r="LHY436" s="9"/>
      <c r="LHZ436" s="9"/>
      <c r="LIA436" s="9"/>
      <c r="LIB436" s="9"/>
      <c r="LIC436" s="9"/>
      <c r="LID436" s="9"/>
      <c r="LIE436" s="9"/>
      <c r="LIF436" s="9"/>
      <c r="LIG436" s="9"/>
      <c r="LIH436" s="9"/>
      <c r="LII436" s="9"/>
      <c r="LIJ436" s="9"/>
      <c r="LIK436" s="9"/>
      <c r="LIL436" s="9"/>
      <c r="LIM436" s="9"/>
      <c r="LIN436" s="9"/>
      <c r="LIO436" s="9"/>
      <c r="LIP436" s="9"/>
      <c r="LIQ436" s="9"/>
      <c r="LIR436" s="9"/>
      <c r="LIS436" s="9"/>
      <c r="LIT436" s="9"/>
      <c r="LIU436" s="9"/>
      <c r="LIV436" s="9"/>
      <c r="LIW436" s="9"/>
      <c r="LIX436" s="9"/>
      <c r="LIY436" s="9"/>
      <c r="LIZ436" s="9"/>
      <c r="LJA436" s="9"/>
      <c r="LJB436" s="9"/>
      <c r="LJC436" s="9"/>
      <c r="LJD436" s="9"/>
      <c r="LJE436" s="9"/>
      <c r="LJF436" s="9"/>
      <c r="LJG436" s="9"/>
      <c r="LJH436" s="9"/>
      <c r="LJI436" s="9"/>
      <c r="LJJ436" s="9"/>
      <c r="LJK436" s="9"/>
      <c r="LJL436" s="9"/>
      <c r="LJM436" s="9"/>
      <c r="LJN436" s="9"/>
      <c r="LJO436" s="9"/>
      <c r="LJP436" s="9"/>
      <c r="LJQ436" s="9"/>
      <c r="LJR436" s="9"/>
      <c r="LJS436" s="9"/>
      <c r="LJT436" s="9"/>
      <c r="LJU436" s="9"/>
      <c r="LJV436" s="9"/>
      <c r="LJW436" s="9"/>
      <c r="LJX436" s="9"/>
      <c r="LJY436" s="9"/>
      <c r="LJZ436" s="9"/>
      <c r="LKA436" s="9"/>
      <c r="LKB436" s="9"/>
      <c r="LKC436" s="9"/>
      <c r="LKD436" s="9"/>
      <c r="LKE436" s="9"/>
      <c r="LKF436" s="9"/>
      <c r="LKG436" s="9"/>
      <c r="LKH436" s="9"/>
      <c r="LKI436" s="9"/>
      <c r="LKJ436" s="9"/>
      <c r="LKK436" s="9"/>
      <c r="LKL436" s="9"/>
      <c r="LKM436" s="9"/>
      <c r="LKN436" s="9"/>
      <c r="LKO436" s="9"/>
      <c r="LKP436" s="9"/>
      <c r="LKQ436" s="9"/>
      <c r="LKR436" s="9"/>
      <c r="LKS436" s="9"/>
      <c r="LKT436" s="9"/>
      <c r="LKU436" s="9"/>
      <c r="LKV436" s="9"/>
      <c r="LKW436" s="9"/>
      <c r="LKX436" s="9"/>
      <c r="LKY436" s="9"/>
      <c r="LKZ436" s="9"/>
      <c r="LLA436" s="9"/>
      <c r="LLB436" s="9"/>
      <c r="LLC436" s="9"/>
      <c r="LLD436" s="9"/>
      <c r="LLE436" s="9"/>
      <c r="LLF436" s="9"/>
      <c r="LLG436" s="9"/>
      <c r="LLH436" s="9"/>
      <c r="LLI436" s="9"/>
      <c r="LLJ436" s="9"/>
      <c r="LLK436" s="9"/>
      <c r="LLL436" s="9"/>
      <c r="LLM436" s="9"/>
      <c r="LLN436" s="9"/>
      <c r="LLO436" s="9"/>
      <c r="LLP436" s="9"/>
      <c r="LLQ436" s="9"/>
      <c r="LLR436" s="9"/>
      <c r="LLS436" s="9"/>
      <c r="LLT436" s="9"/>
      <c r="LLU436" s="9"/>
      <c r="LLV436" s="9"/>
      <c r="LLW436" s="9"/>
      <c r="LLX436" s="9"/>
      <c r="LLY436" s="9"/>
      <c r="LLZ436" s="9"/>
      <c r="LMA436" s="9"/>
      <c r="LMB436" s="9"/>
      <c r="LMC436" s="9"/>
      <c r="LMD436" s="9"/>
      <c r="LME436" s="9"/>
      <c r="LMF436" s="9"/>
      <c r="LMG436" s="9"/>
      <c r="LMH436" s="9"/>
      <c r="LMI436" s="9"/>
      <c r="LMJ436" s="9"/>
      <c r="LMK436" s="9"/>
      <c r="LML436" s="9"/>
      <c r="LMM436" s="9"/>
      <c r="LMN436" s="9"/>
      <c r="LMO436" s="9"/>
      <c r="LMP436" s="9"/>
      <c r="LMQ436" s="9"/>
      <c r="LMR436" s="9"/>
      <c r="LMS436" s="9"/>
      <c r="LMT436" s="9"/>
      <c r="LMU436" s="9"/>
      <c r="LMV436" s="9"/>
      <c r="LMW436" s="9"/>
      <c r="LMX436" s="9"/>
      <c r="LMY436" s="9"/>
      <c r="LMZ436" s="9"/>
      <c r="LNA436" s="9"/>
      <c r="LNB436" s="9"/>
      <c r="LNC436" s="9"/>
      <c r="LND436" s="9"/>
      <c r="LNE436" s="9"/>
      <c r="LNF436" s="9"/>
      <c r="LNG436" s="9"/>
      <c r="LNH436" s="9"/>
      <c r="LNI436" s="9"/>
      <c r="LNJ436" s="9"/>
      <c r="LNK436" s="9"/>
      <c r="LNL436" s="9"/>
      <c r="LNM436" s="9"/>
      <c r="LNN436" s="9"/>
      <c r="LNO436" s="9"/>
      <c r="LNP436" s="9"/>
      <c r="LNQ436" s="9"/>
      <c r="LNR436" s="9"/>
      <c r="LNS436" s="9"/>
      <c r="LNT436" s="9"/>
      <c r="LNU436" s="9"/>
      <c r="LNV436" s="9"/>
      <c r="LNW436" s="9"/>
      <c r="LNX436" s="9"/>
      <c r="LNY436" s="9"/>
      <c r="LNZ436" s="9"/>
      <c r="LOA436" s="9"/>
      <c r="LOB436" s="9"/>
      <c r="LOC436" s="9"/>
      <c r="LOD436" s="9"/>
      <c r="LOE436" s="9"/>
      <c r="LOF436" s="9"/>
      <c r="LOG436" s="9"/>
      <c r="LOH436" s="9"/>
      <c r="LOI436" s="9"/>
      <c r="LOJ436" s="9"/>
      <c r="LOK436" s="9"/>
      <c r="LOL436" s="9"/>
      <c r="LOM436" s="9"/>
      <c r="LON436" s="9"/>
      <c r="LOO436" s="9"/>
      <c r="LOP436" s="9"/>
      <c r="LOQ436" s="9"/>
      <c r="LOR436" s="9"/>
      <c r="LOS436" s="9"/>
      <c r="LOT436" s="9"/>
      <c r="LOU436" s="9"/>
      <c r="LOV436" s="9"/>
      <c r="LOW436" s="9"/>
      <c r="LOX436" s="9"/>
      <c r="LOY436" s="9"/>
      <c r="LOZ436" s="9"/>
      <c r="LPA436" s="9"/>
      <c r="LPB436" s="9"/>
      <c r="LPC436" s="9"/>
      <c r="LPD436" s="9"/>
      <c r="LPE436" s="9"/>
      <c r="LPF436" s="9"/>
      <c r="LPG436" s="9"/>
      <c r="LPH436" s="9"/>
      <c r="LPI436" s="9"/>
      <c r="LPJ436" s="9"/>
      <c r="LPK436" s="9"/>
      <c r="LPL436" s="9"/>
      <c r="LPM436" s="9"/>
      <c r="LPN436" s="9"/>
      <c r="LPO436" s="9"/>
      <c r="LPP436" s="9"/>
      <c r="LPQ436" s="9"/>
      <c r="LPR436" s="9"/>
      <c r="LPS436" s="9"/>
      <c r="LPT436" s="9"/>
      <c r="LPU436" s="9"/>
      <c r="LPV436" s="9"/>
      <c r="LPW436" s="9"/>
      <c r="LPX436" s="9"/>
      <c r="LPY436" s="9"/>
      <c r="LPZ436" s="9"/>
      <c r="LQA436" s="9"/>
      <c r="LQB436" s="9"/>
      <c r="LQC436" s="9"/>
      <c r="LQD436" s="9"/>
      <c r="LQE436" s="9"/>
      <c r="LQF436" s="9"/>
      <c r="LQG436" s="9"/>
      <c r="LQH436" s="9"/>
      <c r="LQI436" s="9"/>
      <c r="LQJ436" s="9"/>
      <c r="LQK436" s="9"/>
      <c r="LQL436" s="9"/>
      <c r="LQM436" s="9"/>
      <c r="LQN436" s="9"/>
      <c r="LQO436" s="9"/>
      <c r="LQP436" s="9"/>
      <c r="LQQ436" s="9"/>
      <c r="LQR436" s="9"/>
      <c r="LQS436" s="9"/>
      <c r="LQT436" s="9"/>
      <c r="LQU436" s="9"/>
      <c r="LQV436" s="9"/>
      <c r="LQW436" s="9"/>
      <c r="LQX436" s="9"/>
      <c r="LQY436" s="9"/>
      <c r="LQZ436" s="9"/>
      <c r="LRA436" s="9"/>
      <c r="LRB436" s="9"/>
      <c r="LRC436" s="9"/>
      <c r="LRD436" s="9"/>
      <c r="LRE436" s="9"/>
      <c r="LRF436" s="9"/>
      <c r="LRG436" s="9"/>
      <c r="LRH436" s="9"/>
      <c r="LRI436" s="9"/>
      <c r="LRJ436" s="9"/>
      <c r="LRK436" s="9"/>
      <c r="LRL436" s="9"/>
      <c r="LRM436" s="9"/>
      <c r="LRN436" s="9"/>
      <c r="LRO436" s="9"/>
      <c r="LRP436" s="9"/>
      <c r="LRQ436" s="9"/>
      <c r="LRR436" s="9"/>
      <c r="LRS436" s="9"/>
      <c r="LRT436" s="9"/>
      <c r="LRU436" s="9"/>
      <c r="LRV436" s="9"/>
      <c r="LRW436" s="9"/>
      <c r="LRX436" s="9"/>
      <c r="LRY436" s="9"/>
      <c r="LRZ436" s="9"/>
      <c r="LSA436" s="9"/>
      <c r="LSB436" s="9"/>
      <c r="LSC436" s="9"/>
      <c r="LSD436" s="9"/>
      <c r="LSE436" s="9"/>
      <c r="LSF436" s="9"/>
      <c r="LSG436" s="9"/>
      <c r="LSH436" s="9"/>
      <c r="LSI436" s="9"/>
      <c r="LSJ436" s="9"/>
      <c r="LSK436" s="9"/>
      <c r="LSL436" s="9"/>
      <c r="LSM436" s="9"/>
      <c r="LSN436" s="9"/>
      <c r="LSO436" s="9"/>
      <c r="LSP436" s="9"/>
      <c r="LSQ436" s="9"/>
      <c r="LSR436" s="9"/>
      <c r="LSS436" s="9"/>
      <c r="LST436" s="9"/>
      <c r="LSU436" s="9"/>
      <c r="LSV436" s="9"/>
      <c r="LSW436" s="9"/>
      <c r="LSX436" s="9"/>
      <c r="LSY436" s="9"/>
      <c r="LSZ436" s="9"/>
      <c r="LTA436" s="9"/>
      <c r="LTB436" s="9"/>
      <c r="LTC436" s="9"/>
      <c r="LTD436" s="9"/>
      <c r="LTE436" s="9"/>
      <c r="LTF436" s="9"/>
      <c r="LTG436" s="9"/>
      <c r="LTH436" s="9"/>
      <c r="LTI436" s="9"/>
      <c r="LTJ436" s="9"/>
      <c r="LTK436" s="9"/>
      <c r="LTL436" s="9"/>
      <c r="LTM436" s="9"/>
      <c r="LTN436" s="9"/>
      <c r="LTO436" s="9"/>
      <c r="LTP436" s="9"/>
      <c r="LTQ436" s="9"/>
      <c r="LTR436" s="9"/>
      <c r="LTS436" s="9"/>
      <c r="LTT436" s="9"/>
      <c r="LTU436" s="9"/>
      <c r="LTV436" s="9"/>
      <c r="LTW436" s="9"/>
      <c r="LTX436" s="9"/>
      <c r="LTY436" s="9"/>
      <c r="LTZ436" s="9"/>
      <c r="LUA436" s="9"/>
      <c r="LUB436" s="9"/>
      <c r="LUC436" s="9"/>
      <c r="LUD436" s="9"/>
      <c r="LUE436" s="9"/>
      <c r="LUF436" s="9"/>
      <c r="LUG436" s="9"/>
      <c r="LUH436" s="9"/>
      <c r="LUI436" s="9"/>
      <c r="LUJ436" s="9"/>
      <c r="LUK436" s="9"/>
      <c r="LUL436" s="9"/>
      <c r="LUM436" s="9"/>
      <c r="LUN436" s="9"/>
      <c r="LUO436" s="9"/>
      <c r="LUP436" s="9"/>
      <c r="LUQ436" s="9"/>
      <c r="LUR436" s="9"/>
      <c r="LUS436" s="9"/>
      <c r="LUT436" s="9"/>
      <c r="LUU436" s="9"/>
      <c r="LUV436" s="9"/>
      <c r="LUW436" s="9"/>
      <c r="LUX436" s="9"/>
      <c r="LUY436" s="9"/>
      <c r="LUZ436" s="9"/>
      <c r="LVA436" s="9"/>
      <c r="LVB436" s="9"/>
      <c r="LVC436" s="9"/>
      <c r="LVD436" s="9"/>
      <c r="LVE436" s="9"/>
      <c r="LVF436" s="9"/>
      <c r="LVG436" s="9"/>
      <c r="LVH436" s="9"/>
      <c r="LVI436" s="9"/>
      <c r="LVJ436" s="9"/>
      <c r="LVK436" s="9"/>
      <c r="LVL436" s="9"/>
      <c r="LVM436" s="9"/>
      <c r="LVN436" s="9"/>
      <c r="LVO436" s="9"/>
      <c r="LVP436" s="9"/>
      <c r="LVQ436" s="9"/>
      <c r="LVR436" s="9"/>
      <c r="LVS436" s="9"/>
      <c r="LVT436" s="9"/>
      <c r="LVU436" s="9"/>
      <c r="LVV436" s="9"/>
      <c r="LVW436" s="9"/>
      <c r="LVX436" s="9"/>
      <c r="LVY436" s="9"/>
      <c r="LVZ436" s="9"/>
      <c r="LWA436" s="9"/>
      <c r="LWB436" s="9"/>
      <c r="LWC436" s="9"/>
      <c r="LWD436" s="9"/>
      <c r="LWE436" s="9"/>
      <c r="LWF436" s="9"/>
      <c r="LWG436" s="9"/>
      <c r="LWH436" s="9"/>
      <c r="LWI436" s="9"/>
      <c r="LWJ436" s="9"/>
      <c r="LWK436" s="9"/>
      <c r="LWL436" s="9"/>
      <c r="LWM436" s="9"/>
      <c r="LWN436" s="9"/>
      <c r="LWO436" s="9"/>
      <c r="LWP436" s="9"/>
      <c r="LWQ436" s="9"/>
      <c r="LWR436" s="9"/>
      <c r="LWS436" s="9"/>
      <c r="LWT436" s="9"/>
      <c r="LWU436" s="9"/>
      <c r="LWV436" s="9"/>
      <c r="LWW436" s="9"/>
      <c r="LWX436" s="9"/>
      <c r="LWY436" s="9"/>
      <c r="LWZ436" s="9"/>
      <c r="LXA436" s="9"/>
      <c r="LXB436" s="9"/>
      <c r="LXC436" s="9"/>
      <c r="LXD436" s="9"/>
      <c r="LXE436" s="9"/>
      <c r="LXF436" s="9"/>
      <c r="LXG436" s="9"/>
      <c r="LXH436" s="9"/>
      <c r="LXI436" s="9"/>
      <c r="LXJ436" s="9"/>
      <c r="LXK436" s="9"/>
      <c r="LXL436" s="9"/>
      <c r="LXM436" s="9"/>
      <c r="LXN436" s="9"/>
      <c r="LXO436" s="9"/>
      <c r="LXP436" s="9"/>
      <c r="LXQ436" s="9"/>
      <c r="LXR436" s="9"/>
      <c r="LXS436" s="9"/>
      <c r="LXT436" s="9"/>
      <c r="LXU436" s="9"/>
      <c r="LXV436" s="9"/>
      <c r="LXW436" s="9"/>
      <c r="LXX436" s="9"/>
      <c r="LXY436" s="9"/>
      <c r="LXZ436" s="9"/>
      <c r="LYA436" s="9"/>
      <c r="LYB436" s="9"/>
      <c r="LYC436" s="9"/>
      <c r="LYD436" s="9"/>
      <c r="LYE436" s="9"/>
      <c r="LYF436" s="9"/>
      <c r="LYG436" s="9"/>
      <c r="LYH436" s="9"/>
      <c r="LYI436" s="9"/>
      <c r="LYJ436" s="9"/>
      <c r="LYK436" s="9"/>
      <c r="LYL436" s="9"/>
      <c r="LYM436" s="9"/>
      <c r="LYN436" s="9"/>
      <c r="LYO436" s="9"/>
      <c r="LYP436" s="9"/>
      <c r="LYQ436" s="9"/>
      <c r="LYR436" s="9"/>
      <c r="LYS436" s="9"/>
      <c r="LYT436" s="9"/>
      <c r="LYU436" s="9"/>
      <c r="LYV436" s="9"/>
      <c r="LYW436" s="9"/>
      <c r="LYX436" s="9"/>
      <c r="LYY436" s="9"/>
      <c r="LYZ436" s="9"/>
      <c r="LZA436" s="9"/>
      <c r="LZB436" s="9"/>
      <c r="LZC436" s="9"/>
      <c r="LZD436" s="9"/>
      <c r="LZE436" s="9"/>
      <c r="LZF436" s="9"/>
      <c r="LZG436" s="9"/>
      <c r="LZH436" s="9"/>
      <c r="LZI436" s="9"/>
      <c r="LZJ436" s="9"/>
      <c r="LZK436" s="9"/>
      <c r="LZL436" s="9"/>
      <c r="LZM436" s="9"/>
      <c r="LZN436" s="9"/>
      <c r="LZO436" s="9"/>
      <c r="LZP436" s="9"/>
      <c r="LZQ436" s="9"/>
      <c r="LZR436" s="9"/>
      <c r="LZS436" s="9"/>
      <c r="LZT436" s="9"/>
      <c r="LZU436" s="9"/>
      <c r="LZV436" s="9"/>
      <c r="LZW436" s="9"/>
      <c r="LZX436" s="9"/>
      <c r="LZY436" s="9"/>
      <c r="LZZ436" s="9"/>
      <c r="MAA436" s="9"/>
      <c r="MAB436" s="9"/>
      <c r="MAC436" s="9"/>
      <c r="MAD436" s="9"/>
      <c r="MAE436" s="9"/>
      <c r="MAF436" s="9"/>
      <c r="MAG436" s="9"/>
      <c r="MAH436" s="9"/>
      <c r="MAI436" s="9"/>
      <c r="MAJ436" s="9"/>
      <c r="MAK436" s="9"/>
      <c r="MAL436" s="9"/>
      <c r="MAM436" s="9"/>
      <c r="MAN436" s="9"/>
      <c r="MAO436" s="9"/>
      <c r="MAP436" s="9"/>
      <c r="MAQ436" s="9"/>
      <c r="MAR436" s="9"/>
      <c r="MAS436" s="9"/>
      <c r="MAT436" s="9"/>
      <c r="MAU436" s="9"/>
      <c r="MAV436" s="9"/>
      <c r="MAW436" s="9"/>
      <c r="MAX436" s="9"/>
      <c r="MAY436" s="9"/>
      <c r="MAZ436" s="9"/>
      <c r="MBA436" s="9"/>
      <c r="MBB436" s="9"/>
      <c r="MBC436" s="9"/>
      <c r="MBD436" s="9"/>
      <c r="MBE436" s="9"/>
      <c r="MBF436" s="9"/>
      <c r="MBG436" s="9"/>
      <c r="MBH436" s="9"/>
      <c r="MBI436" s="9"/>
      <c r="MBJ436" s="9"/>
      <c r="MBK436" s="9"/>
      <c r="MBL436" s="9"/>
      <c r="MBM436" s="9"/>
      <c r="MBN436" s="9"/>
      <c r="MBO436" s="9"/>
      <c r="MBP436" s="9"/>
      <c r="MBQ436" s="9"/>
      <c r="MBR436" s="9"/>
      <c r="MBS436" s="9"/>
      <c r="MBT436" s="9"/>
      <c r="MBU436" s="9"/>
      <c r="MBV436" s="9"/>
      <c r="MBW436" s="9"/>
      <c r="MBX436" s="9"/>
      <c r="MBY436" s="9"/>
      <c r="MBZ436" s="9"/>
      <c r="MCA436" s="9"/>
      <c r="MCB436" s="9"/>
      <c r="MCC436" s="9"/>
      <c r="MCD436" s="9"/>
      <c r="MCE436" s="9"/>
      <c r="MCF436" s="9"/>
      <c r="MCG436" s="9"/>
      <c r="MCH436" s="9"/>
      <c r="MCI436" s="9"/>
      <c r="MCJ436" s="9"/>
      <c r="MCK436" s="9"/>
      <c r="MCL436" s="9"/>
      <c r="MCM436" s="9"/>
      <c r="MCN436" s="9"/>
      <c r="MCO436" s="9"/>
      <c r="MCP436" s="9"/>
      <c r="MCQ436" s="9"/>
      <c r="MCR436" s="9"/>
      <c r="MCS436" s="9"/>
      <c r="MCT436" s="9"/>
      <c r="MCU436" s="9"/>
      <c r="MCV436" s="9"/>
      <c r="MCW436" s="9"/>
      <c r="MCX436" s="9"/>
      <c r="MCY436" s="9"/>
      <c r="MCZ436" s="9"/>
      <c r="MDA436" s="9"/>
      <c r="MDB436" s="9"/>
      <c r="MDC436" s="9"/>
      <c r="MDD436" s="9"/>
      <c r="MDE436" s="9"/>
      <c r="MDF436" s="9"/>
      <c r="MDG436" s="9"/>
      <c r="MDH436" s="9"/>
      <c r="MDI436" s="9"/>
      <c r="MDJ436" s="9"/>
      <c r="MDK436" s="9"/>
      <c r="MDL436" s="9"/>
      <c r="MDM436" s="9"/>
      <c r="MDN436" s="9"/>
      <c r="MDO436" s="9"/>
      <c r="MDP436" s="9"/>
      <c r="MDQ436" s="9"/>
      <c r="MDR436" s="9"/>
      <c r="MDS436" s="9"/>
      <c r="MDT436" s="9"/>
      <c r="MDU436" s="9"/>
      <c r="MDV436" s="9"/>
      <c r="MDW436" s="9"/>
      <c r="MDX436" s="9"/>
      <c r="MDY436" s="9"/>
      <c r="MDZ436" s="9"/>
      <c r="MEA436" s="9"/>
      <c r="MEB436" s="9"/>
      <c r="MEC436" s="9"/>
      <c r="MED436" s="9"/>
      <c r="MEE436" s="9"/>
      <c r="MEF436" s="9"/>
      <c r="MEG436" s="9"/>
      <c r="MEH436" s="9"/>
      <c r="MEI436" s="9"/>
      <c r="MEJ436" s="9"/>
      <c r="MEK436" s="9"/>
      <c r="MEL436" s="9"/>
      <c r="MEM436" s="9"/>
      <c r="MEN436" s="9"/>
      <c r="MEO436" s="9"/>
      <c r="MEP436" s="9"/>
      <c r="MEQ436" s="9"/>
      <c r="MER436" s="9"/>
      <c r="MES436" s="9"/>
      <c r="MET436" s="9"/>
      <c r="MEU436" s="9"/>
      <c r="MEV436" s="9"/>
      <c r="MEW436" s="9"/>
      <c r="MEX436" s="9"/>
      <c r="MEY436" s="9"/>
      <c r="MEZ436" s="9"/>
      <c r="MFA436" s="9"/>
      <c r="MFB436" s="9"/>
      <c r="MFC436" s="9"/>
      <c r="MFD436" s="9"/>
      <c r="MFE436" s="9"/>
      <c r="MFF436" s="9"/>
      <c r="MFG436" s="9"/>
      <c r="MFH436" s="9"/>
      <c r="MFI436" s="9"/>
      <c r="MFJ436" s="9"/>
      <c r="MFK436" s="9"/>
      <c r="MFL436" s="9"/>
      <c r="MFM436" s="9"/>
      <c r="MFN436" s="9"/>
      <c r="MFO436" s="9"/>
      <c r="MFP436" s="9"/>
      <c r="MFQ436" s="9"/>
      <c r="MFR436" s="9"/>
      <c r="MFS436" s="9"/>
      <c r="MFT436" s="9"/>
      <c r="MFU436" s="9"/>
      <c r="MFV436" s="9"/>
      <c r="MFW436" s="9"/>
      <c r="MFX436" s="9"/>
      <c r="MFY436" s="9"/>
      <c r="MFZ436" s="9"/>
      <c r="MGA436" s="9"/>
      <c r="MGB436" s="9"/>
      <c r="MGC436" s="9"/>
      <c r="MGD436" s="9"/>
      <c r="MGE436" s="9"/>
      <c r="MGF436" s="9"/>
      <c r="MGG436" s="9"/>
      <c r="MGH436" s="9"/>
      <c r="MGI436" s="9"/>
      <c r="MGJ436" s="9"/>
      <c r="MGK436" s="9"/>
      <c r="MGL436" s="9"/>
      <c r="MGM436" s="9"/>
      <c r="MGN436" s="9"/>
      <c r="MGO436" s="9"/>
      <c r="MGP436" s="9"/>
      <c r="MGQ436" s="9"/>
      <c r="MGR436" s="9"/>
      <c r="MGS436" s="9"/>
      <c r="MGT436" s="9"/>
      <c r="MGU436" s="9"/>
      <c r="MGV436" s="9"/>
      <c r="MGW436" s="9"/>
      <c r="MGX436" s="9"/>
      <c r="MGY436" s="9"/>
      <c r="MGZ436" s="9"/>
      <c r="MHA436" s="9"/>
      <c r="MHB436" s="9"/>
      <c r="MHC436" s="9"/>
      <c r="MHD436" s="9"/>
      <c r="MHE436" s="9"/>
      <c r="MHF436" s="9"/>
      <c r="MHG436" s="9"/>
      <c r="MHH436" s="9"/>
      <c r="MHI436" s="9"/>
      <c r="MHJ436" s="9"/>
      <c r="MHK436" s="9"/>
      <c r="MHL436" s="9"/>
      <c r="MHM436" s="9"/>
      <c r="MHN436" s="9"/>
      <c r="MHO436" s="9"/>
      <c r="MHP436" s="9"/>
      <c r="MHQ436" s="9"/>
      <c r="MHR436" s="9"/>
      <c r="MHS436" s="9"/>
      <c r="MHT436" s="9"/>
      <c r="MHU436" s="9"/>
      <c r="MHV436" s="9"/>
      <c r="MHW436" s="9"/>
      <c r="MHX436" s="9"/>
      <c r="MHY436" s="9"/>
      <c r="MHZ436" s="9"/>
      <c r="MIA436" s="9"/>
      <c r="MIB436" s="9"/>
      <c r="MIC436" s="9"/>
      <c r="MID436" s="9"/>
      <c r="MIE436" s="9"/>
      <c r="MIF436" s="9"/>
      <c r="MIG436" s="9"/>
      <c r="MIH436" s="9"/>
      <c r="MII436" s="9"/>
      <c r="MIJ436" s="9"/>
      <c r="MIK436" s="9"/>
      <c r="MIL436" s="9"/>
      <c r="MIM436" s="9"/>
      <c r="MIN436" s="9"/>
      <c r="MIO436" s="9"/>
      <c r="MIP436" s="9"/>
      <c r="MIQ436" s="9"/>
      <c r="MIR436" s="9"/>
      <c r="MIS436" s="9"/>
      <c r="MIT436" s="9"/>
      <c r="MIU436" s="9"/>
      <c r="MIV436" s="9"/>
      <c r="MIW436" s="9"/>
      <c r="MIX436" s="9"/>
      <c r="MIY436" s="9"/>
      <c r="MIZ436" s="9"/>
      <c r="MJA436" s="9"/>
      <c r="MJB436" s="9"/>
      <c r="MJC436" s="9"/>
      <c r="MJD436" s="9"/>
      <c r="MJE436" s="9"/>
      <c r="MJF436" s="9"/>
      <c r="MJG436" s="9"/>
      <c r="MJH436" s="9"/>
      <c r="MJI436" s="9"/>
      <c r="MJJ436" s="9"/>
      <c r="MJK436" s="9"/>
      <c r="MJL436" s="9"/>
      <c r="MJM436" s="9"/>
      <c r="MJN436" s="9"/>
      <c r="MJO436" s="9"/>
      <c r="MJP436" s="9"/>
      <c r="MJQ436" s="9"/>
      <c r="MJR436" s="9"/>
      <c r="MJS436" s="9"/>
      <c r="MJT436" s="9"/>
      <c r="MJU436" s="9"/>
      <c r="MJV436" s="9"/>
      <c r="MJW436" s="9"/>
      <c r="MJX436" s="9"/>
      <c r="MJY436" s="9"/>
      <c r="MJZ436" s="9"/>
      <c r="MKA436" s="9"/>
      <c r="MKB436" s="9"/>
      <c r="MKC436" s="9"/>
      <c r="MKD436" s="9"/>
      <c r="MKE436" s="9"/>
      <c r="MKF436" s="9"/>
      <c r="MKG436" s="9"/>
      <c r="MKH436" s="9"/>
      <c r="MKI436" s="9"/>
      <c r="MKJ436" s="9"/>
      <c r="MKK436" s="9"/>
      <c r="MKL436" s="9"/>
      <c r="MKM436" s="9"/>
      <c r="MKN436" s="9"/>
      <c r="MKO436" s="9"/>
      <c r="MKP436" s="9"/>
      <c r="MKQ436" s="9"/>
      <c r="MKR436" s="9"/>
      <c r="MKS436" s="9"/>
      <c r="MKT436" s="9"/>
      <c r="MKU436" s="9"/>
      <c r="MKV436" s="9"/>
      <c r="MKW436" s="9"/>
      <c r="MKX436" s="9"/>
      <c r="MKY436" s="9"/>
      <c r="MKZ436" s="9"/>
      <c r="MLA436" s="9"/>
      <c r="MLB436" s="9"/>
      <c r="MLC436" s="9"/>
      <c r="MLD436" s="9"/>
      <c r="MLE436" s="9"/>
      <c r="MLF436" s="9"/>
      <c r="MLG436" s="9"/>
      <c r="MLH436" s="9"/>
      <c r="MLI436" s="9"/>
      <c r="MLJ436" s="9"/>
      <c r="MLK436" s="9"/>
      <c r="MLL436" s="9"/>
      <c r="MLM436" s="9"/>
      <c r="MLN436" s="9"/>
      <c r="MLO436" s="9"/>
      <c r="MLP436" s="9"/>
      <c r="MLQ436" s="9"/>
      <c r="MLR436" s="9"/>
      <c r="MLS436" s="9"/>
      <c r="MLT436" s="9"/>
      <c r="MLU436" s="9"/>
      <c r="MLV436" s="9"/>
      <c r="MLW436" s="9"/>
      <c r="MLX436" s="9"/>
      <c r="MLY436" s="9"/>
      <c r="MLZ436" s="9"/>
      <c r="MMA436" s="9"/>
      <c r="MMB436" s="9"/>
      <c r="MMC436" s="9"/>
      <c r="MMD436" s="9"/>
      <c r="MME436" s="9"/>
      <c r="MMF436" s="9"/>
      <c r="MMG436" s="9"/>
      <c r="MMH436" s="9"/>
      <c r="MMI436" s="9"/>
      <c r="MMJ436" s="9"/>
      <c r="MMK436" s="9"/>
      <c r="MML436" s="9"/>
      <c r="MMM436" s="9"/>
      <c r="MMN436" s="9"/>
      <c r="MMO436" s="9"/>
      <c r="MMP436" s="9"/>
      <c r="MMQ436" s="9"/>
      <c r="MMR436" s="9"/>
      <c r="MMS436" s="9"/>
      <c r="MMT436" s="9"/>
      <c r="MMU436" s="9"/>
      <c r="MMV436" s="9"/>
      <c r="MMW436" s="9"/>
      <c r="MMX436" s="9"/>
      <c r="MMY436" s="9"/>
      <c r="MMZ436" s="9"/>
      <c r="MNA436" s="9"/>
      <c r="MNB436" s="9"/>
      <c r="MNC436" s="9"/>
      <c r="MND436" s="9"/>
      <c r="MNE436" s="9"/>
      <c r="MNF436" s="9"/>
      <c r="MNG436" s="9"/>
      <c r="MNH436" s="9"/>
      <c r="MNI436" s="9"/>
      <c r="MNJ436" s="9"/>
      <c r="MNK436" s="9"/>
      <c r="MNL436" s="9"/>
      <c r="MNM436" s="9"/>
      <c r="MNN436" s="9"/>
      <c r="MNO436" s="9"/>
      <c r="MNP436" s="9"/>
      <c r="MNQ436" s="9"/>
      <c r="MNR436" s="9"/>
      <c r="MNS436" s="9"/>
      <c r="MNT436" s="9"/>
      <c r="MNU436" s="9"/>
      <c r="MNV436" s="9"/>
      <c r="MNW436" s="9"/>
      <c r="MNX436" s="9"/>
      <c r="MNY436" s="9"/>
      <c r="MNZ436" s="9"/>
      <c r="MOA436" s="9"/>
      <c r="MOB436" s="9"/>
      <c r="MOC436" s="9"/>
      <c r="MOD436" s="9"/>
      <c r="MOE436" s="9"/>
      <c r="MOF436" s="9"/>
      <c r="MOG436" s="9"/>
      <c r="MOH436" s="9"/>
      <c r="MOI436" s="9"/>
      <c r="MOJ436" s="9"/>
      <c r="MOK436" s="9"/>
      <c r="MOL436" s="9"/>
      <c r="MOM436" s="9"/>
      <c r="MON436" s="9"/>
      <c r="MOO436" s="9"/>
      <c r="MOP436" s="9"/>
      <c r="MOQ436" s="9"/>
      <c r="MOR436" s="9"/>
      <c r="MOS436" s="9"/>
      <c r="MOT436" s="9"/>
      <c r="MOU436" s="9"/>
      <c r="MOV436" s="9"/>
      <c r="MOW436" s="9"/>
      <c r="MOX436" s="9"/>
      <c r="MOY436" s="9"/>
      <c r="MOZ436" s="9"/>
      <c r="MPA436" s="9"/>
      <c r="MPB436" s="9"/>
      <c r="MPC436" s="9"/>
      <c r="MPD436" s="9"/>
      <c r="MPE436" s="9"/>
      <c r="MPF436" s="9"/>
      <c r="MPG436" s="9"/>
      <c r="MPH436" s="9"/>
      <c r="MPI436" s="9"/>
      <c r="MPJ436" s="9"/>
      <c r="MPK436" s="9"/>
      <c r="MPL436" s="9"/>
      <c r="MPM436" s="9"/>
      <c r="MPN436" s="9"/>
      <c r="MPO436" s="9"/>
      <c r="MPP436" s="9"/>
      <c r="MPQ436" s="9"/>
      <c r="MPR436" s="9"/>
      <c r="MPS436" s="9"/>
      <c r="MPT436" s="9"/>
      <c r="MPU436" s="9"/>
      <c r="MPV436" s="9"/>
      <c r="MPW436" s="9"/>
      <c r="MPX436" s="9"/>
      <c r="MPY436" s="9"/>
      <c r="MPZ436" s="9"/>
      <c r="MQA436" s="9"/>
      <c r="MQB436" s="9"/>
      <c r="MQC436" s="9"/>
      <c r="MQD436" s="9"/>
      <c r="MQE436" s="9"/>
      <c r="MQF436" s="9"/>
      <c r="MQG436" s="9"/>
      <c r="MQH436" s="9"/>
      <c r="MQI436" s="9"/>
      <c r="MQJ436" s="9"/>
      <c r="MQK436" s="9"/>
      <c r="MQL436" s="9"/>
      <c r="MQM436" s="9"/>
      <c r="MQN436" s="9"/>
      <c r="MQO436" s="9"/>
      <c r="MQP436" s="9"/>
      <c r="MQQ436" s="9"/>
      <c r="MQR436" s="9"/>
      <c r="MQS436" s="9"/>
      <c r="MQT436" s="9"/>
      <c r="MQU436" s="9"/>
      <c r="MQV436" s="9"/>
      <c r="MQW436" s="9"/>
      <c r="MQX436" s="9"/>
      <c r="MQY436" s="9"/>
      <c r="MQZ436" s="9"/>
      <c r="MRA436" s="9"/>
      <c r="MRB436" s="9"/>
      <c r="MRC436" s="9"/>
      <c r="MRD436" s="9"/>
      <c r="MRE436" s="9"/>
      <c r="MRF436" s="9"/>
      <c r="MRG436" s="9"/>
      <c r="MRH436" s="9"/>
      <c r="MRI436" s="9"/>
      <c r="MRJ436" s="9"/>
      <c r="MRK436" s="9"/>
      <c r="MRL436" s="9"/>
      <c r="MRM436" s="9"/>
      <c r="MRN436" s="9"/>
      <c r="MRO436" s="9"/>
      <c r="MRP436" s="9"/>
      <c r="MRQ436" s="9"/>
      <c r="MRR436" s="9"/>
      <c r="MRS436" s="9"/>
      <c r="MRT436" s="9"/>
      <c r="MRU436" s="9"/>
      <c r="MRV436" s="9"/>
      <c r="MRW436" s="9"/>
      <c r="MRX436" s="9"/>
      <c r="MRY436" s="9"/>
      <c r="MRZ436" s="9"/>
      <c r="MSA436" s="9"/>
      <c r="MSB436" s="9"/>
      <c r="MSC436" s="9"/>
      <c r="MSD436" s="9"/>
      <c r="MSE436" s="9"/>
      <c r="MSF436" s="9"/>
      <c r="MSG436" s="9"/>
      <c r="MSH436" s="9"/>
      <c r="MSI436" s="9"/>
      <c r="MSJ436" s="9"/>
      <c r="MSK436" s="9"/>
      <c r="MSL436" s="9"/>
      <c r="MSM436" s="9"/>
      <c r="MSN436" s="9"/>
      <c r="MSO436" s="9"/>
      <c r="MSP436" s="9"/>
      <c r="MSQ436" s="9"/>
      <c r="MSR436" s="9"/>
      <c r="MSS436" s="9"/>
      <c r="MST436" s="9"/>
      <c r="MSU436" s="9"/>
      <c r="MSV436" s="9"/>
      <c r="MSW436" s="9"/>
      <c r="MSX436" s="9"/>
      <c r="MSY436" s="9"/>
      <c r="MSZ436" s="9"/>
      <c r="MTA436" s="9"/>
      <c r="MTB436" s="9"/>
      <c r="MTC436" s="9"/>
      <c r="MTD436" s="9"/>
      <c r="MTE436" s="9"/>
      <c r="MTF436" s="9"/>
      <c r="MTG436" s="9"/>
      <c r="MTH436" s="9"/>
      <c r="MTI436" s="9"/>
      <c r="MTJ436" s="9"/>
      <c r="MTK436" s="9"/>
      <c r="MTL436" s="9"/>
      <c r="MTM436" s="9"/>
      <c r="MTN436" s="9"/>
      <c r="MTO436" s="9"/>
      <c r="MTP436" s="9"/>
      <c r="MTQ436" s="9"/>
      <c r="MTR436" s="9"/>
      <c r="MTS436" s="9"/>
      <c r="MTT436" s="9"/>
      <c r="MTU436" s="9"/>
      <c r="MTV436" s="9"/>
      <c r="MTW436" s="9"/>
      <c r="MTX436" s="9"/>
      <c r="MTY436" s="9"/>
      <c r="MTZ436" s="9"/>
      <c r="MUA436" s="9"/>
      <c r="MUB436" s="9"/>
      <c r="MUC436" s="9"/>
      <c r="MUD436" s="9"/>
      <c r="MUE436" s="9"/>
      <c r="MUF436" s="9"/>
      <c r="MUG436" s="9"/>
      <c r="MUH436" s="9"/>
      <c r="MUI436" s="9"/>
      <c r="MUJ436" s="9"/>
      <c r="MUK436" s="9"/>
      <c r="MUL436" s="9"/>
      <c r="MUM436" s="9"/>
      <c r="MUN436" s="9"/>
      <c r="MUO436" s="9"/>
      <c r="MUP436" s="9"/>
      <c r="MUQ436" s="9"/>
      <c r="MUR436" s="9"/>
      <c r="MUS436" s="9"/>
      <c r="MUT436" s="9"/>
      <c r="MUU436" s="9"/>
      <c r="MUV436" s="9"/>
      <c r="MUW436" s="9"/>
      <c r="MUX436" s="9"/>
      <c r="MUY436" s="9"/>
      <c r="MUZ436" s="9"/>
      <c r="MVA436" s="9"/>
      <c r="MVB436" s="9"/>
      <c r="MVC436" s="9"/>
      <c r="MVD436" s="9"/>
      <c r="MVE436" s="9"/>
      <c r="MVF436" s="9"/>
      <c r="MVG436" s="9"/>
      <c r="MVH436" s="9"/>
      <c r="MVI436" s="9"/>
      <c r="MVJ436" s="9"/>
      <c r="MVK436" s="9"/>
      <c r="MVL436" s="9"/>
      <c r="MVM436" s="9"/>
      <c r="MVN436" s="9"/>
      <c r="MVO436" s="9"/>
      <c r="MVP436" s="9"/>
      <c r="MVQ436" s="9"/>
      <c r="MVR436" s="9"/>
      <c r="MVS436" s="9"/>
      <c r="MVT436" s="9"/>
      <c r="MVU436" s="9"/>
      <c r="MVV436" s="9"/>
      <c r="MVW436" s="9"/>
      <c r="MVX436" s="9"/>
      <c r="MVY436" s="9"/>
      <c r="MVZ436" s="9"/>
      <c r="MWA436" s="9"/>
      <c r="MWB436" s="9"/>
      <c r="MWC436" s="9"/>
      <c r="MWD436" s="9"/>
      <c r="MWE436" s="9"/>
      <c r="MWF436" s="9"/>
      <c r="MWG436" s="9"/>
      <c r="MWH436" s="9"/>
      <c r="MWI436" s="9"/>
      <c r="MWJ436" s="9"/>
      <c r="MWK436" s="9"/>
      <c r="MWL436" s="9"/>
      <c r="MWM436" s="9"/>
      <c r="MWN436" s="9"/>
      <c r="MWO436" s="9"/>
      <c r="MWP436" s="9"/>
      <c r="MWQ436" s="9"/>
      <c r="MWR436" s="9"/>
      <c r="MWS436" s="9"/>
      <c r="MWT436" s="9"/>
      <c r="MWU436" s="9"/>
      <c r="MWV436" s="9"/>
      <c r="MWW436" s="9"/>
      <c r="MWX436" s="9"/>
      <c r="MWY436" s="9"/>
      <c r="MWZ436" s="9"/>
      <c r="MXA436" s="9"/>
      <c r="MXB436" s="9"/>
      <c r="MXC436" s="9"/>
      <c r="MXD436" s="9"/>
      <c r="MXE436" s="9"/>
      <c r="MXF436" s="9"/>
      <c r="MXG436" s="9"/>
      <c r="MXH436" s="9"/>
      <c r="MXI436" s="9"/>
      <c r="MXJ436" s="9"/>
      <c r="MXK436" s="9"/>
      <c r="MXL436" s="9"/>
      <c r="MXM436" s="9"/>
      <c r="MXN436" s="9"/>
      <c r="MXO436" s="9"/>
      <c r="MXP436" s="9"/>
      <c r="MXQ436" s="9"/>
      <c r="MXR436" s="9"/>
      <c r="MXS436" s="9"/>
      <c r="MXT436" s="9"/>
      <c r="MXU436" s="9"/>
      <c r="MXV436" s="9"/>
      <c r="MXW436" s="9"/>
      <c r="MXX436" s="9"/>
      <c r="MXY436" s="9"/>
      <c r="MXZ436" s="9"/>
      <c r="MYA436" s="9"/>
      <c r="MYB436" s="9"/>
      <c r="MYC436" s="9"/>
      <c r="MYD436" s="9"/>
      <c r="MYE436" s="9"/>
      <c r="MYF436" s="9"/>
      <c r="MYG436" s="9"/>
      <c r="MYH436" s="9"/>
      <c r="MYI436" s="9"/>
      <c r="MYJ436" s="9"/>
      <c r="MYK436" s="9"/>
      <c r="MYL436" s="9"/>
      <c r="MYM436" s="9"/>
      <c r="MYN436" s="9"/>
      <c r="MYO436" s="9"/>
      <c r="MYP436" s="9"/>
      <c r="MYQ436" s="9"/>
      <c r="MYR436" s="9"/>
      <c r="MYS436" s="9"/>
      <c r="MYT436" s="9"/>
      <c r="MYU436" s="9"/>
      <c r="MYV436" s="9"/>
      <c r="MYW436" s="9"/>
      <c r="MYX436" s="9"/>
      <c r="MYY436" s="9"/>
      <c r="MYZ436" s="9"/>
      <c r="MZA436" s="9"/>
      <c r="MZB436" s="9"/>
      <c r="MZC436" s="9"/>
      <c r="MZD436" s="9"/>
      <c r="MZE436" s="9"/>
      <c r="MZF436" s="9"/>
      <c r="MZG436" s="9"/>
      <c r="MZH436" s="9"/>
      <c r="MZI436" s="9"/>
      <c r="MZJ436" s="9"/>
      <c r="MZK436" s="9"/>
      <c r="MZL436" s="9"/>
      <c r="MZM436" s="9"/>
      <c r="MZN436" s="9"/>
      <c r="MZO436" s="9"/>
      <c r="MZP436" s="9"/>
      <c r="MZQ436" s="9"/>
      <c r="MZR436" s="9"/>
      <c r="MZS436" s="9"/>
      <c r="MZT436" s="9"/>
      <c r="MZU436" s="9"/>
      <c r="MZV436" s="9"/>
      <c r="MZW436" s="9"/>
      <c r="MZX436" s="9"/>
      <c r="MZY436" s="9"/>
      <c r="MZZ436" s="9"/>
      <c r="NAA436" s="9"/>
      <c r="NAB436" s="9"/>
      <c r="NAC436" s="9"/>
      <c r="NAD436" s="9"/>
      <c r="NAE436" s="9"/>
      <c r="NAF436" s="9"/>
      <c r="NAG436" s="9"/>
      <c r="NAH436" s="9"/>
      <c r="NAI436" s="9"/>
      <c r="NAJ436" s="9"/>
      <c r="NAK436" s="9"/>
      <c r="NAL436" s="9"/>
      <c r="NAM436" s="9"/>
      <c r="NAN436" s="9"/>
      <c r="NAO436" s="9"/>
      <c r="NAP436" s="9"/>
      <c r="NAQ436" s="9"/>
      <c r="NAR436" s="9"/>
      <c r="NAS436" s="9"/>
      <c r="NAT436" s="9"/>
      <c r="NAU436" s="9"/>
      <c r="NAV436" s="9"/>
      <c r="NAW436" s="9"/>
      <c r="NAX436" s="9"/>
      <c r="NAY436" s="9"/>
      <c r="NAZ436" s="9"/>
      <c r="NBA436" s="9"/>
      <c r="NBB436" s="9"/>
      <c r="NBC436" s="9"/>
      <c r="NBD436" s="9"/>
      <c r="NBE436" s="9"/>
      <c r="NBF436" s="9"/>
      <c r="NBG436" s="9"/>
      <c r="NBH436" s="9"/>
      <c r="NBI436" s="9"/>
      <c r="NBJ436" s="9"/>
      <c r="NBK436" s="9"/>
      <c r="NBL436" s="9"/>
      <c r="NBM436" s="9"/>
      <c r="NBN436" s="9"/>
      <c r="NBO436" s="9"/>
      <c r="NBP436" s="9"/>
      <c r="NBQ436" s="9"/>
      <c r="NBR436" s="9"/>
      <c r="NBS436" s="9"/>
      <c r="NBT436" s="9"/>
      <c r="NBU436" s="9"/>
      <c r="NBV436" s="9"/>
      <c r="NBW436" s="9"/>
      <c r="NBX436" s="9"/>
      <c r="NBY436" s="9"/>
      <c r="NBZ436" s="9"/>
      <c r="NCA436" s="9"/>
      <c r="NCB436" s="9"/>
      <c r="NCC436" s="9"/>
      <c r="NCD436" s="9"/>
      <c r="NCE436" s="9"/>
      <c r="NCF436" s="9"/>
      <c r="NCG436" s="9"/>
      <c r="NCH436" s="9"/>
      <c r="NCI436" s="9"/>
      <c r="NCJ436" s="9"/>
      <c r="NCK436" s="9"/>
      <c r="NCL436" s="9"/>
      <c r="NCM436" s="9"/>
      <c r="NCN436" s="9"/>
      <c r="NCO436" s="9"/>
      <c r="NCP436" s="9"/>
      <c r="NCQ436" s="9"/>
      <c r="NCR436" s="9"/>
      <c r="NCS436" s="9"/>
      <c r="NCT436" s="9"/>
      <c r="NCU436" s="9"/>
      <c r="NCV436" s="9"/>
      <c r="NCW436" s="9"/>
      <c r="NCX436" s="9"/>
      <c r="NCY436" s="9"/>
      <c r="NCZ436" s="9"/>
      <c r="NDA436" s="9"/>
      <c r="NDB436" s="9"/>
      <c r="NDC436" s="9"/>
      <c r="NDD436" s="9"/>
      <c r="NDE436" s="9"/>
      <c r="NDF436" s="9"/>
      <c r="NDG436" s="9"/>
      <c r="NDH436" s="9"/>
      <c r="NDI436" s="9"/>
      <c r="NDJ436" s="9"/>
      <c r="NDK436" s="9"/>
      <c r="NDL436" s="9"/>
      <c r="NDM436" s="9"/>
      <c r="NDN436" s="9"/>
      <c r="NDO436" s="9"/>
      <c r="NDP436" s="9"/>
      <c r="NDQ436" s="9"/>
      <c r="NDR436" s="9"/>
      <c r="NDS436" s="9"/>
      <c r="NDT436" s="9"/>
      <c r="NDU436" s="9"/>
      <c r="NDV436" s="9"/>
      <c r="NDW436" s="9"/>
      <c r="NDX436" s="9"/>
      <c r="NDY436" s="9"/>
      <c r="NDZ436" s="9"/>
      <c r="NEA436" s="9"/>
      <c r="NEB436" s="9"/>
      <c r="NEC436" s="9"/>
      <c r="NED436" s="9"/>
      <c r="NEE436" s="9"/>
      <c r="NEF436" s="9"/>
      <c r="NEG436" s="9"/>
      <c r="NEH436" s="9"/>
      <c r="NEI436" s="9"/>
      <c r="NEJ436" s="9"/>
      <c r="NEK436" s="9"/>
      <c r="NEL436" s="9"/>
      <c r="NEM436" s="9"/>
      <c r="NEN436" s="9"/>
      <c r="NEO436" s="9"/>
      <c r="NEP436" s="9"/>
      <c r="NEQ436" s="9"/>
      <c r="NER436" s="9"/>
      <c r="NES436" s="9"/>
      <c r="NET436" s="9"/>
      <c r="NEU436" s="9"/>
      <c r="NEV436" s="9"/>
      <c r="NEW436" s="9"/>
      <c r="NEX436" s="9"/>
      <c r="NEY436" s="9"/>
      <c r="NEZ436" s="9"/>
      <c r="NFA436" s="9"/>
      <c r="NFB436" s="9"/>
      <c r="NFC436" s="9"/>
      <c r="NFD436" s="9"/>
      <c r="NFE436" s="9"/>
      <c r="NFF436" s="9"/>
      <c r="NFG436" s="9"/>
      <c r="NFH436" s="9"/>
      <c r="NFI436" s="9"/>
      <c r="NFJ436" s="9"/>
      <c r="NFK436" s="9"/>
      <c r="NFL436" s="9"/>
      <c r="NFM436" s="9"/>
      <c r="NFN436" s="9"/>
      <c r="NFO436" s="9"/>
      <c r="NFP436" s="9"/>
      <c r="NFQ436" s="9"/>
      <c r="NFR436" s="9"/>
      <c r="NFS436" s="9"/>
      <c r="NFT436" s="9"/>
      <c r="NFU436" s="9"/>
      <c r="NFV436" s="9"/>
      <c r="NFW436" s="9"/>
      <c r="NFX436" s="9"/>
      <c r="NFY436" s="9"/>
      <c r="NFZ436" s="9"/>
      <c r="NGA436" s="9"/>
      <c r="NGB436" s="9"/>
      <c r="NGC436" s="9"/>
      <c r="NGD436" s="9"/>
      <c r="NGE436" s="9"/>
      <c r="NGF436" s="9"/>
      <c r="NGG436" s="9"/>
      <c r="NGH436" s="9"/>
      <c r="NGI436" s="9"/>
      <c r="NGJ436" s="9"/>
      <c r="NGK436" s="9"/>
      <c r="NGL436" s="9"/>
      <c r="NGM436" s="9"/>
      <c r="NGN436" s="9"/>
      <c r="NGO436" s="9"/>
      <c r="NGP436" s="9"/>
      <c r="NGQ436" s="9"/>
      <c r="NGR436" s="9"/>
      <c r="NGS436" s="9"/>
      <c r="NGT436" s="9"/>
      <c r="NGU436" s="9"/>
      <c r="NGV436" s="9"/>
      <c r="NGW436" s="9"/>
      <c r="NGX436" s="9"/>
      <c r="NGY436" s="9"/>
      <c r="NGZ436" s="9"/>
      <c r="NHA436" s="9"/>
      <c r="NHB436" s="9"/>
      <c r="NHC436" s="9"/>
      <c r="NHD436" s="9"/>
      <c r="NHE436" s="9"/>
      <c r="NHF436" s="9"/>
      <c r="NHG436" s="9"/>
      <c r="NHH436" s="9"/>
      <c r="NHI436" s="9"/>
      <c r="NHJ436" s="9"/>
      <c r="NHK436" s="9"/>
      <c r="NHL436" s="9"/>
      <c r="NHM436" s="9"/>
      <c r="NHN436" s="9"/>
      <c r="NHO436" s="9"/>
      <c r="NHP436" s="9"/>
      <c r="NHQ436" s="9"/>
      <c r="NHR436" s="9"/>
      <c r="NHS436" s="9"/>
      <c r="NHT436" s="9"/>
      <c r="NHU436" s="9"/>
      <c r="NHV436" s="9"/>
      <c r="NHW436" s="9"/>
      <c r="NHX436" s="9"/>
      <c r="NHY436" s="9"/>
      <c r="NHZ436" s="9"/>
      <c r="NIA436" s="9"/>
      <c r="NIB436" s="9"/>
      <c r="NIC436" s="9"/>
      <c r="NID436" s="9"/>
      <c r="NIE436" s="9"/>
      <c r="NIF436" s="9"/>
      <c r="NIG436" s="9"/>
      <c r="NIH436" s="9"/>
      <c r="NII436" s="9"/>
      <c r="NIJ436" s="9"/>
      <c r="NIK436" s="9"/>
      <c r="NIL436" s="9"/>
      <c r="NIM436" s="9"/>
      <c r="NIN436" s="9"/>
      <c r="NIO436" s="9"/>
      <c r="NIP436" s="9"/>
      <c r="NIQ436" s="9"/>
      <c r="NIR436" s="9"/>
      <c r="NIS436" s="9"/>
      <c r="NIT436" s="9"/>
      <c r="NIU436" s="9"/>
      <c r="NIV436" s="9"/>
      <c r="NIW436" s="9"/>
      <c r="NIX436" s="9"/>
      <c r="NIY436" s="9"/>
      <c r="NIZ436" s="9"/>
      <c r="NJA436" s="9"/>
      <c r="NJB436" s="9"/>
      <c r="NJC436" s="9"/>
      <c r="NJD436" s="9"/>
      <c r="NJE436" s="9"/>
      <c r="NJF436" s="9"/>
      <c r="NJG436" s="9"/>
      <c r="NJH436" s="9"/>
      <c r="NJI436" s="9"/>
      <c r="NJJ436" s="9"/>
      <c r="NJK436" s="9"/>
      <c r="NJL436" s="9"/>
      <c r="NJM436" s="9"/>
      <c r="NJN436" s="9"/>
      <c r="NJO436" s="9"/>
      <c r="NJP436" s="9"/>
      <c r="NJQ436" s="9"/>
      <c r="NJR436" s="9"/>
      <c r="NJS436" s="9"/>
      <c r="NJT436" s="9"/>
      <c r="NJU436" s="9"/>
      <c r="NJV436" s="9"/>
      <c r="NJW436" s="9"/>
      <c r="NJX436" s="9"/>
      <c r="NJY436" s="9"/>
      <c r="NJZ436" s="9"/>
      <c r="NKA436" s="9"/>
      <c r="NKB436" s="9"/>
      <c r="NKC436" s="9"/>
      <c r="NKD436" s="9"/>
      <c r="NKE436" s="9"/>
      <c r="NKF436" s="9"/>
      <c r="NKG436" s="9"/>
      <c r="NKH436" s="9"/>
      <c r="NKI436" s="9"/>
      <c r="NKJ436" s="9"/>
      <c r="NKK436" s="9"/>
      <c r="NKL436" s="9"/>
      <c r="NKM436" s="9"/>
      <c r="NKN436" s="9"/>
      <c r="NKO436" s="9"/>
      <c r="NKP436" s="9"/>
      <c r="NKQ436" s="9"/>
      <c r="NKR436" s="9"/>
      <c r="NKS436" s="9"/>
      <c r="NKT436" s="9"/>
      <c r="NKU436" s="9"/>
      <c r="NKV436" s="9"/>
      <c r="NKW436" s="9"/>
      <c r="NKX436" s="9"/>
      <c r="NKY436" s="9"/>
      <c r="NKZ436" s="9"/>
      <c r="NLA436" s="9"/>
      <c r="NLB436" s="9"/>
      <c r="NLC436" s="9"/>
      <c r="NLD436" s="9"/>
      <c r="NLE436" s="9"/>
      <c r="NLF436" s="9"/>
      <c r="NLG436" s="9"/>
      <c r="NLH436" s="9"/>
      <c r="NLI436" s="9"/>
      <c r="NLJ436" s="9"/>
      <c r="NLK436" s="9"/>
      <c r="NLL436" s="9"/>
      <c r="NLM436" s="9"/>
      <c r="NLN436" s="9"/>
      <c r="NLO436" s="9"/>
      <c r="NLP436" s="9"/>
      <c r="NLQ436" s="9"/>
      <c r="NLR436" s="9"/>
      <c r="NLS436" s="9"/>
      <c r="NLT436" s="9"/>
      <c r="NLU436" s="9"/>
      <c r="NLV436" s="9"/>
      <c r="NLW436" s="9"/>
      <c r="NLX436" s="9"/>
      <c r="NLY436" s="9"/>
      <c r="NLZ436" s="9"/>
      <c r="NMA436" s="9"/>
      <c r="NMB436" s="9"/>
      <c r="NMC436" s="9"/>
      <c r="NMD436" s="9"/>
      <c r="NME436" s="9"/>
      <c r="NMF436" s="9"/>
      <c r="NMG436" s="9"/>
      <c r="NMH436" s="9"/>
      <c r="NMI436" s="9"/>
      <c r="NMJ436" s="9"/>
      <c r="NMK436" s="9"/>
      <c r="NML436" s="9"/>
      <c r="NMM436" s="9"/>
      <c r="NMN436" s="9"/>
      <c r="NMO436" s="9"/>
      <c r="NMP436" s="9"/>
      <c r="NMQ436" s="9"/>
      <c r="NMR436" s="9"/>
      <c r="NMS436" s="9"/>
      <c r="NMT436" s="9"/>
      <c r="NMU436" s="9"/>
      <c r="NMV436" s="9"/>
      <c r="NMW436" s="9"/>
      <c r="NMX436" s="9"/>
      <c r="NMY436" s="9"/>
      <c r="NMZ436" s="9"/>
      <c r="NNA436" s="9"/>
      <c r="NNB436" s="9"/>
      <c r="NNC436" s="9"/>
      <c r="NND436" s="9"/>
      <c r="NNE436" s="9"/>
      <c r="NNF436" s="9"/>
      <c r="NNG436" s="9"/>
      <c r="NNH436" s="9"/>
      <c r="NNI436" s="9"/>
      <c r="NNJ436" s="9"/>
      <c r="NNK436" s="9"/>
      <c r="NNL436" s="9"/>
      <c r="NNM436" s="9"/>
      <c r="NNN436" s="9"/>
      <c r="NNO436" s="9"/>
      <c r="NNP436" s="9"/>
      <c r="NNQ436" s="9"/>
      <c r="NNR436" s="9"/>
      <c r="NNS436" s="9"/>
      <c r="NNT436" s="9"/>
      <c r="NNU436" s="9"/>
      <c r="NNV436" s="9"/>
      <c r="NNW436" s="9"/>
      <c r="NNX436" s="9"/>
      <c r="NNY436" s="9"/>
      <c r="NNZ436" s="9"/>
      <c r="NOA436" s="9"/>
      <c r="NOB436" s="9"/>
      <c r="NOC436" s="9"/>
      <c r="NOD436" s="9"/>
      <c r="NOE436" s="9"/>
      <c r="NOF436" s="9"/>
      <c r="NOG436" s="9"/>
      <c r="NOH436" s="9"/>
      <c r="NOI436" s="9"/>
      <c r="NOJ436" s="9"/>
      <c r="NOK436" s="9"/>
      <c r="NOL436" s="9"/>
      <c r="NOM436" s="9"/>
      <c r="NON436" s="9"/>
      <c r="NOO436" s="9"/>
      <c r="NOP436" s="9"/>
      <c r="NOQ436" s="9"/>
      <c r="NOR436" s="9"/>
      <c r="NOS436" s="9"/>
      <c r="NOT436" s="9"/>
      <c r="NOU436" s="9"/>
      <c r="NOV436" s="9"/>
      <c r="NOW436" s="9"/>
      <c r="NOX436" s="9"/>
      <c r="NOY436" s="9"/>
      <c r="NOZ436" s="9"/>
      <c r="NPA436" s="9"/>
      <c r="NPB436" s="9"/>
      <c r="NPC436" s="9"/>
      <c r="NPD436" s="9"/>
      <c r="NPE436" s="9"/>
      <c r="NPF436" s="9"/>
      <c r="NPG436" s="9"/>
      <c r="NPH436" s="9"/>
      <c r="NPI436" s="9"/>
      <c r="NPJ436" s="9"/>
      <c r="NPK436" s="9"/>
      <c r="NPL436" s="9"/>
      <c r="NPM436" s="9"/>
      <c r="NPN436" s="9"/>
      <c r="NPO436" s="9"/>
      <c r="NPP436" s="9"/>
      <c r="NPQ436" s="9"/>
      <c r="NPR436" s="9"/>
      <c r="NPS436" s="9"/>
      <c r="NPT436" s="9"/>
      <c r="NPU436" s="9"/>
      <c r="NPV436" s="9"/>
      <c r="NPW436" s="9"/>
      <c r="NPX436" s="9"/>
      <c r="NPY436" s="9"/>
      <c r="NPZ436" s="9"/>
      <c r="NQA436" s="9"/>
      <c r="NQB436" s="9"/>
      <c r="NQC436" s="9"/>
      <c r="NQD436" s="9"/>
      <c r="NQE436" s="9"/>
      <c r="NQF436" s="9"/>
      <c r="NQG436" s="9"/>
      <c r="NQH436" s="9"/>
      <c r="NQI436" s="9"/>
      <c r="NQJ436" s="9"/>
      <c r="NQK436" s="9"/>
      <c r="NQL436" s="9"/>
      <c r="NQM436" s="9"/>
      <c r="NQN436" s="9"/>
      <c r="NQO436" s="9"/>
      <c r="NQP436" s="9"/>
      <c r="NQQ436" s="9"/>
      <c r="NQR436" s="9"/>
      <c r="NQS436" s="9"/>
      <c r="NQT436" s="9"/>
      <c r="NQU436" s="9"/>
      <c r="NQV436" s="9"/>
      <c r="NQW436" s="9"/>
      <c r="NQX436" s="9"/>
      <c r="NQY436" s="9"/>
      <c r="NQZ436" s="9"/>
      <c r="NRA436" s="9"/>
      <c r="NRB436" s="9"/>
      <c r="NRC436" s="9"/>
      <c r="NRD436" s="9"/>
      <c r="NRE436" s="9"/>
      <c r="NRF436" s="9"/>
      <c r="NRG436" s="9"/>
      <c r="NRH436" s="9"/>
      <c r="NRI436" s="9"/>
      <c r="NRJ436" s="9"/>
      <c r="NRK436" s="9"/>
      <c r="NRL436" s="9"/>
      <c r="NRM436" s="9"/>
      <c r="NRN436" s="9"/>
      <c r="NRO436" s="9"/>
      <c r="NRP436" s="9"/>
      <c r="NRQ436" s="9"/>
      <c r="NRR436" s="9"/>
      <c r="NRS436" s="9"/>
      <c r="NRT436" s="9"/>
      <c r="NRU436" s="9"/>
      <c r="NRV436" s="9"/>
      <c r="NRW436" s="9"/>
      <c r="NRX436" s="9"/>
      <c r="NRY436" s="9"/>
      <c r="NRZ436" s="9"/>
      <c r="NSA436" s="9"/>
      <c r="NSB436" s="9"/>
      <c r="NSC436" s="9"/>
      <c r="NSD436" s="9"/>
      <c r="NSE436" s="9"/>
      <c r="NSF436" s="9"/>
      <c r="NSG436" s="9"/>
      <c r="NSH436" s="9"/>
      <c r="NSI436" s="9"/>
      <c r="NSJ436" s="9"/>
      <c r="NSK436" s="9"/>
      <c r="NSL436" s="9"/>
      <c r="NSM436" s="9"/>
      <c r="NSN436" s="9"/>
      <c r="NSO436" s="9"/>
      <c r="NSP436" s="9"/>
      <c r="NSQ436" s="9"/>
      <c r="NSR436" s="9"/>
      <c r="NSS436" s="9"/>
      <c r="NST436" s="9"/>
      <c r="NSU436" s="9"/>
      <c r="NSV436" s="9"/>
      <c r="NSW436" s="9"/>
      <c r="NSX436" s="9"/>
      <c r="NSY436" s="9"/>
      <c r="NSZ436" s="9"/>
      <c r="NTA436" s="9"/>
      <c r="NTB436" s="9"/>
      <c r="NTC436" s="9"/>
      <c r="NTD436" s="9"/>
      <c r="NTE436" s="9"/>
      <c r="NTF436" s="9"/>
      <c r="NTG436" s="9"/>
      <c r="NTH436" s="9"/>
      <c r="NTI436" s="9"/>
      <c r="NTJ436" s="9"/>
      <c r="NTK436" s="9"/>
      <c r="NTL436" s="9"/>
      <c r="NTM436" s="9"/>
      <c r="NTN436" s="9"/>
      <c r="NTO436" s="9"/>
      <c r="NTP436" s="9"/>
      <c r="NTQ436" s="9"/>
      <c r="NTR436" s="9"/>
      <c r="NTS436" s="9"/>
      <c r="NTT436" s="9"/>
      <c r="NTU436" s="9"/>
      <c r="NTV436" s="9"/>
      <c r="NTW436" s="9"/>
      <c r="NTX436" s="9"/>
      <c r="NTY436" s="9"/>
      <c r="NTZ436" s="9"/>
      <c r="NUA436" s="9"/>
      <c r="NUB436" s="9"/>
      <c r="NUC436" s="9"/>
      <c r="NUD436" s="9"/>
      <c r="NUE436" s="9"/>
      <c r="NUF436" s="9"/>
      <c r="NUG436" s="9"/>
      <c r="NUH436" s="9"/>
      <c r="NUI436" s="9"/>
      <c r="NUJ436" s="9"/>
      <c r="NUK436" s="9"/>
      <c r="NUL436" s="9"/>
      <c r="NUM436" s="9"/>
      <c r="NUN436" s="9"/>
      <c r="NUO436" s="9"/>
      <c r="NUP436" s="9"/>
      <c r="NUQ436" s="9"/>
      <c r="NUR436" s="9"/>
      <c r="NUS436" s="9"/>
      <c r="NUT436" s="9"/>
      <c r="NUU436" s="9"/>
      <c r="NUV436" s="9"/>
      <c r="NUW436" s="9"/>
      <c r="NUX436" s="9"/>
      <c r="NUY436" s="9"/>
      <c r="NUZ436" s="9"/>
      <c r="NVA436" s="9"/>
      <c r="NVB436" s="9"/>
      <c r="NVC436" s="9"/>
      <c r="NVD436" s="9"/>
      <c r="NVE436" s="9"/>
      <c r="NVF436" s="9"/>
      <c r="NVG436" s="9"/>
      <c r="NVH436" s="9"/>
      <c r="NVI436" s="9"/>
      <c r="NVJ436" s="9"/>
      <c r="NVK436" s="9"/>
      <c r="NVL436" s="9"/>
      <c r="NVM436" s="9"/>
      <c r="NVN436" s="9"/>
      <c r="NVO436" s="9"/>
      <c r="NVP436" s="9"/>
      <c r="NVQ436" s="9"/>
      <c r="NVR436" s="9"/>
      <c r="NVS436" s="9"/>
      <c r="NVT436" s="9"/>
      <c r="NVU436" s="9"/>
      <c r="NVV436" s="9"/>
      <c r="NVW436" s="9"/>
      <c r="NVX436" s="9"/>
      <c r="NVY436" s="9"/>
      <c r="NVZ436" s="9"/>
      <c r="NWA436" s="9"/>
      <c r="NWB436" s="9"/>
      <c r="NWC436" s="9"/>
      <c r="NWD436" s="9"/>
      <c r="NWE436" s="9"/>
      <c r="NWF436" s="9"/>
      <c r="NWG436" s="9"/>
      <c r="NWH436" s="9"/>
      <c r="NWI436" s="9"/>
      <c r="NWJ436" s="9"/>
      <c r="NWK436" s="9"/>
      <c r="NWL436" s="9"/>
      <c r="NWM436" s="9"/>
      <c r="NWN436" s="9"/>
      <c r="NWO436" s="9"/>
      <c r="NWP436" s="9"/>
      <c r="NWQ436" s="9"/>
      <c r="NWR436" s="9"/>
      <c r="NWS436" s="9"/>
      <c r="NWT436" s="9"/>
      <c r="NWU436" s="9"/>
      <c r="NWV436" s="9"/>
      <c r="NWW436" s="9"/>
      <c r="NWX436" s="9"/>
      <c r="NWY436" s="9"/>
      <c r="NWZ436" s="9"/>
      <c r="NXA436" s="9"/>
      <c r="NXB436" s="9"/>
      <c r="NXC436" s="9"/>
      <c r="NXD436" s="9"/>
      <c r="NXE436" s="9"/>
      <c r="NXF436" s="9"/>
      <c r="NXG436" s="9"/>
      <c r="NXH436" s="9"/>
      <c r="NXI436" s="9"/>
      <c r="NXJ436" s="9"/>
      <c r="NXK436" s="9"/>
      <c r="NXL436" s="9"/>
      <c r="NXM436" s="9"/>
      <c r="NXN436" s="9"/>
      <c r="NXO436" s="9"/>
      <c r="NXP436" s="9"/>
      <c r="NXQ436" s="9"/>
      <c r="NXR436" s="9"/>
      <c r="NXS436" s="9"/>
      <c r="NXT436" s="9"/>
      <c r="NXU436" s="9"/>
      <c r="NXV436" s="9"/>
      <c r="NXW436" s="9"/>
      <c r="NXX436" s="9"/>
      <c r="NXY436" s="9"/>
      <c r="NXZ436" s="9"/>
      <c r="NYA436" s="9"/>
      <c r="NYB436" s="9"/>
      <c r="NYC436" s="9"/>
      <c r="NYD436" s="9"/>
      <c r="NYE436" s="9"/>
      <c r="NYF436" s="9"/>
      <c r="NYG436" s="9"/>
      <c r="NYH436" s="9"/>
      <c r="NYI436" s="9"/>
      <c r="NYJ436" s="9"/>
      <c r="NYK436" s="9"/>
      <c r="NYL436" s="9"/>
      <c r="NYM436" s="9"/>
      <c r="NYN436" s="9"/>
      <c r="NYO436" s="9"/>
      <c r="NYP436" s="9"/>
      <c r="NYQ436" s="9"/>
      <c r="NYR436" s="9"/>
      <c r="NYS436" s="9"/>
      <c r="NYT436" s="9"/>
      <c r="NYU436" s="9"/>
      <c r="NYV436" s="9"/>
      <c r="NYW436" s="9"/>
      <c r="NYX436" s="9"/>
      <c r="NYY436" s="9"/>
      <c r="NYZ436" s="9"/>
      <c r="NZA436" s="9"/>
      <c r="NZB436" s="9"/>
      <c r="NZC436" s="9"/>
      <c r="NZD436" s="9"/>
      <c r="NZE436" s="9"/>
      <c r="NZF436" s="9"/>
      <c r="NZG436" s="9"/>
      <c r="NZH436" s="9"/>
      <c r="NZI436" s="9"/>
      <c r="NZJ436" s="9"/>
      <c r="NZK436" s="9"/>
      <c r="NZL436" s="9"/>
      <c r="NZM436" s="9"/>
      <c r="NZN436" s="9"/>
      <c r="NZO436" s="9"/>
      <c r="NZP436" s="9"/>
      <c r="NZQ436" s="9"/>
      <c r="NZR436" s="9"/>
      <c r="NZS436" s="9"/>
      <c r="NZT436" s="9"/>
      <c r="NZU436" s="9"/>
      <c r="NZV436" s="9"/>
      <c r="NZW436" s="9"/>
      <c r="NZX436" s="9"/>
      <c r="NZY436" s="9"/>
      <c r="NZZ436" s="9"/>
      <c r="OAA436" s="9"/>
      <c r="OAB436" s="9"/>
      <c r="OAC436" s="9"/>
      <c r="OAD436" s="9"/>
      <c r="OAE436" s="9"/>
      <c r="OAF436" s="9"/>
      <c r="OAG436" s="9"/>
      <c r="OAH436" s="9"/>
      <c r="OAI436" s="9"/>
      <c r="OAJ436" s="9"/>
      <c r="OAK436" s="9"/>
      <c r="OAL436" s="9"/>
      <c r="OAM436" s="9"/>
      <c r="OAN436" s="9"/>
      <c r="OAO436" s="9"/>
      <c r="OAP436" s="9"/>
      <c r="OAQ436" s="9"/>
      <c r="OAR436" s="9"/>
      <c r="OAS436" s="9"/>
      <c r="OAT436" s="9"/>
      <c r="OAU436" s="9"/>
      <c r="OAV436" s="9"/>
      <c r="OAW436" s="9"/>
      <c r="OAX436" s="9"/>
      <c r="OAY436" s="9"/>
      <c r="OAZ436" s="9"/>
      <c r="OBA436" s="9"/>
      <c r="OBB436" s="9"/>
      <c r="OBC436" s="9"/>
      <c r="OBD436" s="9"/>
      <c r="OBE436" s="9"/>
      <c r="OBF436" s="9"/>
      <c r="OBG436" s="9"/>
      <c r="OBH436" s="9"/>
      <c r="OBI436" s="9"/>
      <c r="OBJ436" s="9"/>
      <c r="OBK436" s="9"/>
      <c r="OBL436" s="9"/>
      <c r="OBM436" s="9"/>
      <c r="OBN436" s="9"/>
      <c r="OBO436" s="9"/>
      <c r="OBP436" s="9"/>
      <c r="OBQ436" s="9"/>
      <c r="OBR436" s="9"/>
      <c r="OBS436" s="9"/>
      <c r="OBT436" s="9"/>
      <c r="OBU436" s="9"/>
      <c r="OBV436" s="9"/>
      <c r="OBW436" s="9"/>
      <c r="OBX436" s="9"/>
      <c r="OBY436" s="9"/>
      <c r="OBZ436" s="9"/>
      <c r="OCA436" s="9"/>
      <c r="OCB436" s="9"/>
      <c r="OCC436" s="9"/>
      <c r="OCD436" s="9"/>
      <c r="OCE436" s="9"/>
      <c r="OCF436" s="9"/>
      <c r="OCG436" s="9"/>
      <c r="OCH436" s="9"/>
      <c r="OCI436" s="9"/>
      <c r="OCJ436" s="9"/>
      <c r="OCK436" s="9"/>
      <c r="OCL436" s="9"/>
      <c r="OCM436" s="9"/>
      <c r="OCN436" s="9"/>
      <c r="OCO436" s="9"/>
      <c r="OCP436" s="9"/>
      <c r="OCQ436" s="9"/>
      <c r="OCR436" s="9"/>
      <c r="OCS436" s="9"/>
      <c r="OCT436" s="9"/>
      <c r="OCU436" s="9"/>
      <c r="OCV436" s="9"/>
      <c r="OCW436" s="9"/>
      <c r="OCX436" s="9"/>
      <c r="OCY436" s="9"/>
      <c r="OCZ436" s="9"/>
      <c r="ODA436" s="9"/>
      <c r="ODB436" s="9"/>
      <c r="ODC436" s="9"/>
      <c r="ODD436" s="9"/>
      <c r="ODE436" s="9"/>
      <c r="ODF436" s="9"/>
      <c r="ODG436" s="9"/>
      <c r="ODH436" s="9"/>
      <c r="ODI436" s="9"/>
      <c r="ODJ436" s="9"/>
      <c r="ODK436" s="9"/>
      <c r="ODL436" s="9"/>
      <c r="ODM436" s="9"/>
      <c r="ODN436" s="9"/>
      <c r="ODO436" s="9"/>
      <c r="ODP436" s="9"/>
      <c r="ODQ436" s="9"/>
      <c r="ODR436" s="9"/>
      <c r="ODS436" s="9"/>
      <c r="ODT436" s="9"/>
      <c r="ODU436" s="9"/>
      <c r="ODV436" s="9"/>
      <c r="ODW436" s="9"/>
      <c r="ODX436" s="9"/>
      <c r="ODY436" s="9"/>
      <c r="ODZ436" s="9"/>
      <c r="OEA436" s="9"/>
      <c r="OEB436" s="9"/>
      <c r="OEC436" s="9"/>
      <c r="OED436" s="9"/>
      <c r="OEE436" s="9"/>
      <c r="OEF436" s="9"/>
      <c r="OEG436" s="9"/>
      <c r="OEH436" s="9"/>
      <c r="OEI436" s="9"/>
      <c r="OEJ436" s="9"/>
      <c r="OEK436" s="9"/>
      <c r="OEL436" s="9"/>
      <c r="OEM436" s="9"/>
      <c r="OEN436" s="9"/>
      <c r="OEO436" s="9"/>
      <c r="OEP436" s="9"/>
      <c r="OEQ436" s="9"/>
      <c r="OER436" s="9"/>
      <c r="OES436" s="9"/>
      <c r="OET436" s="9"/>
      <c r="OEU436" s="9"/>
      <c r="OEV436" s="9"/>
      <c r="OEW436" s="9"/>
      <c r="OEX436" s="9"/>
      <c r="OEY436" s="9"/>
      <c r="OEZ436" s="9"/>
      <c r="OFA436" s="9"/>
      <c r="OFB436" s="9"/>
      <c r="OFC436" s="9"/>
      <c r="OFD436" s="9"/>
      <c r="OFE436" s="9"/>
      <c r="OFF436" s="9"/>
      <c r="OFG436" s="9"/>
      <c r="OFH436" s="9"/>
      <c r="OFI436" s="9"/>
      <c r="OFJ436" s="9"/>
      <c r="OFK436" s="9"/>
      <c r="OFL436" s="9"/>
      <c r="OFM436" s="9"/>
      <c r="OFN436" s="9"/>
      <c r="OFO436" s="9"/>
      <c r="OFP436" s="9"/>
      <c r="OFQ436" s="9"/>
      <c r="OFR436" s="9"/>
      <c r="OFS436" s="9"/>
      <c r="OFT436" s="9"/>
      <c r="OFU436" s="9"/>
      <c r="OFV436" s="9"/>
      <c r="OFW436" s="9"/>
      <c r="OFX436" s="9"/>
      <c r="OFY436" s="9"/>
      <c r="OFZ436" s="9"/>
      <c r="OGA436" s="9"/>
      <c r="OGB436" s="9"/>
      <c r="OGC436" s="9"/>
      <c r="OGD436" s="9"/>
      <c r="OGE436" s="9"/>
      <c r="OGF436" s="9"/>
      <c r="OGG436" s="9"/>
      <c r="OGH436" s="9"/>
      <c r="OGI436" s="9"/>
      <c r="OGJ436" s="9"/>
      <c r="OGK436" s="9"/>
      <c r="OGL436" s="9"/>
      <c r="OGM436" s="9"/>
      <c r="OGN436" s="9"/>
      <c r="OGO436" s="9"/>
      <c r="OGP436" s="9"/>
      <c r="OGQ436" s="9"/>
      <c r="OGR436" s="9"/>
      <c r="OGS436" s="9"/>
      <c r="OGT436" s="9"/>
      <c r="OGU436" s="9"/>
      <c r="OGV436" s="9"/>
      <c r="OGW436" s="9"/>
      <c r="OGX436" s="9"/>
      <c r="OGY436" s="9"/>
      <c r="OGZ436" s="9"/>
      <c r="OHA436" s="9"/>
      <c r="OHB436" s="9"/>
      <c r="OHC436" s="9"/>
      <c r="OHD436" s="9"/>
      <c r="OHE436" s="9"/>
      <c r="OHF436" s="9"/>
      <c r="OHG436" s="9"/>
      <c r="OHH436" s="9"/>
      <c r="OHI436" s="9"/>
      <c r="OHJ436" s="9"/>
      <c r="OHK436" s="9"/>
      <c r="OHL436" s="9"/>
      <c r="OHM436" s="9"/>
      <c r="OHN436" s="9"/>
      <c r="OHO436" s="9"/>
      <c r="OHP436" s="9"/>
      <c r="OHQ436" s="9"/>
      <c r="OHR436" s="9"/>
      <c r="OHS436" s="9"/>
      <c r="OHT436" s="9"/>
      <c r="OHU436" s="9"/>
      <c r="OHV436" s="9"/>
      <c r="OHW436" s="9"/>
      <c r="OHX436" s="9"/>
      <c r="OHY436" s="9"/>
      <c r="OHZ436" s="9"/>
      <c r="OIA436" s="9"/>
      <c r="OIB436" s="9"/>
      <c r="OIC436" s="9"/>
      <c r="OID436" s="9"/>
      <c r="OIE436" s="9"/>
      <c r="OIF436" s="9"/>
      <c r="OIG436" s="9"/>
      <c r="OIH436" s="9"/>
      <c r="OII436" s="9"/>
      <c r="OIJ436" s="9"/>
      <c r="OIK436" s="9"/>
      <c r="OIL436" s="9"/>
      <c r="OIM436" s="9"/>
      <c r="OIN436" s="9"/>
      <c r="OIO436" s="9"/>
      <c r="OIP436" s="9"/>
      <c r="OIQ436" s="9"/>
      <c r="OIR436" s="9"/>
      <c r="OIS436" s="9"/>
      <c r="OIT436" s="9"/>
      <c r="OIU436" s="9"/>
      <c r="OIV436" s="9"/>
      <c r="OIW436" s="9"/>
      <c r="OIX436" s="9"/>
      <c r="OIY436" s="9"/>
      <c r="OIZ436" s="9"/>
      <c r="OJA436" s="9"/>
      <c r="OJB436" s="9"/>
      <c r="OJC436" s="9"/>
      <c r="OJD436" s="9"/>
      <c r="OJE436" s="9"/>
      <c r="OJF436" s="9"/>
      <c r="OJG436" s="9"/>
      <c r="OJH436" s="9"/>
      <c r="OJI436" s="9"/>
      <c r="OJJ436" s="9"/>
      <c r="OJK436" s="9"/>
      <c r="OJL436" s="9"/>
      <c r="OJM436" s="9"/>
      <c r="OJN436" s="9"/>
      <c r="OJO436" s="9"/>
      <c r="OJP436" s="9"/>
      <c r="OJQ436" s="9"/>
      <c r="OJR436" s="9"/>
      <c r="OJS436" s="9"/>
      <c r="OJT436" s="9"/>
      <c r="OJU436" s="9"/>
      <c r="OJV436" s="9"/>
      <c r="OJW436" s="9"/>
      <c r="OJX436" s="9"/>
      <c r="OJY436" s="9"/>
      <c r="OJZ436" s="9"/>
      <c r="OKA436" s="9"/>
      <c r="OKB436" s="9"/>
      <c r="OKC436" s="9"/>
      <c r="OKD436" s="9"/>
      <c r="OKE436" s="9"/>
      <c r="OKF436" s="9"/>
      <c r="OKG436" s="9"/>
      <c r="OKH436" s="9"/>
      <c r="OKI436" s="9"/>
      <c r="OKJ436" s="9"/>
      <c r="OKK436" s="9"/>
      <c r="OKL436" s="9"/>
      <c r="OKM436" s="9"/>
      <c r="OKN436" s="9"/>
      <c r="OKO436" s="9"/>
      <c r="OKP436" s="9"/>
      <c r="OKQ436" s="9"/>
      <c r="OKR436" s="9"/>
      <c r="OKS436" s="9"/>
      <c r="OKT436" s="9"/>
      <c r="OKU436" s="9"/>
      <c r="OKV436" s="9"/>
      <c r="OKW436" s="9"/>
      <c r="OKX436" s="9"/>
      <c r="OKY436" s="9"/>
      <c r="OKZ436" s="9"/>
      <c r="OLA436" s="9"/>
      <c r="OLB436" s="9"/>
      <c r="OLC436" s="9"/>
      <c r="OLD436" s="9"/>
      <c r="OLE436" s="9"/>
      <c r="OLF436" s="9"/>
      <c r="OLG436" s="9"/>
      <c r="OLH436" s="9"/>
      <c r="OLI436" s="9"/>
      <c r="OLJ436" s="9"/>
      <c r="OLK436" s="9"/>
      <c r="OLL436" s="9"/>
      <c r="OLM436" s="9"/>
      <c r="OLN436" s="9"/>
      <c r="OLO436" s="9"/>
      <c r="OLP436" s="9"/>
      <c r="OLQ436" s="9"/>
      <c r="OLR436" s="9"/>
      <c r="OLS436" s="9"/>
      <c r="OLT436" s="9"/>
      <c r="OLU436" s="9"/>
      <c r="OLV436" s="9"/>
      <c r="OLW436" s="9"/>
      <c r="OLX436" s="9"/>
      <c r="OLY436" s="9"/>
      <c r="OLZ436" s="9"/>
      <c r="OMA436" s="9"/>
      <c r="OMB436" s="9"/>
      <c r="OMC436" s="9"/>
      <c r="OMD436" s="9"/>
      <c r="OME436" s="9"/>
      <c r="OMF436" s="9"/>
      <c r="OMG436" s="9"/>
      <c r="OMH436" s="9"/>
      <c r="OMI436" s="9"/>
      <c r="OMJ436" s="9"/>
      <c r="OMK436" s="9"/>
      <c r="OML436" s="9"/>
      <c r="OMM436" s="9"/>
      <c r="OMN436" s="9"/>
      <c r="OMO436" s="9"/>
      <c r="OMP436" s="9"/>
      <c r="OMQ436" s="9"/>
      <c r="OMR436" s="9"/>
      <c r="OMS436" s="9"/>
      <c r="OMT436" s="9"/>
      <c r="OMU436" s="9"/>
      <c r="OMV436" s="9"/>
      <c r="OMW436" s="9"/>
      <c r="OMX436" s="9"/>
      <c r="OMY436" s="9"/>
      <c r="OMZ436" s="9"/>
      <c r="ONA436" s="9"/>
      <c r="ONB436" s="9"/>
      <c r="ONC436" s="9"/>
      <c r="OND436" s="9"/>
      <c r="ONE436" s="9"/>
      <c r="ONF436" s="9"/>
      <c r="ONG436" s="9"/>
      <c r="ONH436" s="9"/>
      <c r="ONI436" s="9"/>
      <c r="ONJ436" s="9"/>
      <c r="ONK436" s="9"/>
      <c r="ONL436" s="9"/>
      <c r="ONM436" s="9"/>
      <c r="ONN436" s="9"/>
      <c r="ONO436" s="9"/>
      <c r="ONP436" s="9"/>
      <c r="ONQ436" s="9"/>
      <c r="ONR436" s="9"/>
      <c r="ONS436" s="9"/>
      <c r="ONT436" s="9"/>
      <c r="ONU436" s="9"/>
      <c r="ONV436" s="9"/>
      <c r="ONW436" s="9"/>
      <c r="ONX436" s="9"/>
      <c r="ONY436" s="9"/>
      <c r="ONZ436" s="9"/>
      <c r="OOA436" s="9"/>
      <c r="OOB436" s="9"/>
      <c r="OOC436" s="9"/>
      <c r="OOD436" s="9"/>
      <c r="OOE436" s="9"/>
      <c r="OOF436" s="9"/>
      <c r="OOG436" s="9"/>
      <c r="OOH436" s="9"/>
      <c r="OOI436" s="9"/>
      <c r="OOJ436" s="9"/>
      <c r="OOK436" s="9"/>
      <c r="OOL436" s="9"/>
      <c r="OOM436" s="9"/>
      <c r="OON436" s="9"/>
      <c r="OOO436" s="9"/>
      <c r="OOP436" s="9"/>
      <c r="OOQ436" s="9"/>
      <c r="OOR436" s="9"/>
      <c r="OOS436" s="9"/>
      <c r="OOT436" s="9"/>
      <c r="OOU436" s="9"/>
      <c r="OOV436" s="9"/>
      <c r="OOW436" s="9"/>
      <c r="OOX436" s="9"/>
      <c r="OOY436" s="9"/>
      <c r="OOZ436" s="9"/>
      <c r="OPA436" s="9"/>
      <c r="OPB436" s="9"/>
      <c r="OPC436" s="9"/>
      <c r="OPD436" s="9"/>
      <c r="OPE436" s="9"/>
      <c r="OPF436" s="9"/>
      <c r="OPG436" s="9"/>
      <c r="OPH436" s="9"/>
      <c r="OPI436" s="9"/>
      <c r="OPJ436" s="9"/>
      <c r="OPK436" s="9"/>
      <c r="OPL436" s="9"/>
      <c r="OPM436" s="9"/>
      <c r="OPN436" s="9"/>
      <c r="OPO436" s="9"/>
      <c r="OPP436" s="9"/>
      <c r="OPQ436" s="9"/>
      <c r="OPR436" s="9"/>
      <c r="OPS436" s="9"/>
      <c r="OPT436" s="9"/>
      <c r="OPU436" s="9"/>
      <c r="OPV436" s="9"/>
      <c r="OPW436" s="9"/>
      <c r="OPX436" s="9"/>
      <c r="OPY436" s="9"/>
      <c r="OPZ436" s="9"/>
      <c r="OQA436" s="9"/>
      <c r="OQB436" s="9"/>
      <c r="OQC436" s="9"/>
      <c r="OQD436" s="9"/>
      <c r="OQE436" s="9"/>
      <c r="OQF436" s="9"/>
      <c r="OQG436" s="9"/>
      <c r="OQH436" s="9"/>
      <c r="OQI436" s="9"/>
      <c r="OQJ436" s="9"/>
      <c r="OQK436" s="9"/>
      <c r="OQL436" s="9"/>
      <c r="OQM436" s="9"/>
      <c r="OQN436" s="9"/>
      <c r="OQO436" s="9"/>
      <c r="OQP436" s="9"/>
      <c r="OQQ436" s="9"/>
      <c r="OQR436" s="9"/>
      <c r="OQS436" s="9"/>
      <c r="OQT436" s="9"/>
      <c r="OQU436" s="9"/>
      <c r="OQV436" s="9"/>
      <c r="OQW436" s="9"/>
      <c r="OQX436" s="9"/>
      <c r="OQY436" s="9"/>
      <c r="OQZ436" s="9"/>
      <c r="ORA436" s="9"/>
      <c r="ORB436" s="9"/>
      <c r="ORC436" s="9"/>
      <c r="ORD436" s="9"/>
      <c r="ORE436" s="9"/>
      <c r="ORF436" s="9"/>
      <c r="ORG436" s="9"/>
      <c r="ORH436" s="9"/>
      <c r="ORI436" s="9"/>
      <c r="ORJ436" s="9"/>
      <c r="ORK436" s="9"/>
      <c r="ORL436" s="9"/>
      <c r="ORM436" s="9"/>
      <c r="ORN436" s="9"/>
      <c r="ORO436" s="9"/>
      <c r="ORP436" s="9"/>
      <c r="ORQ436" s="9"/>
      <c r="ORR436" s="9"/>
      <c r="ORS436" s="9"/>
      <c r="ORT436" s="9"/>
      <c r="ORU436" s="9"/>
      <c r="ORV436" s="9"/>
      <c r="ORW436" s="9"/>
      <c r="ORX436" s="9"/>
      <c r="ORY436" s="9"/>
      <c r="ORZ436" s="9"/>
      <c r="OSA436" s="9"/>
      <c r="OSB436" s="9"/>
      <c r="OSC436" s="9"/>
      <c r="OSD436" s="9"/>
      <c r="OSE436" s="9"/>
      <c r="OSF436" s="9"/>
      <c r="OSG436" s="9"/>
      <c r="OSH436" s="9"/>
      <c r="OSI436" s="9"/>
      <c r="OSJ436" s="9"/>
      <c r="OSK436" s="9"/>
      <c r="OSL436" s="9"/>
      <c r="OSM436" s="9"/>
      <c r="OSN436" s="9"/>
      <c r="OSO436" s="9"/>
      <c r="OSP436" s="9"/>
      <c r="OSQ436" s="9"/>
      <c r="OSR436" s="9"/>
      <c r="OSS436" s="9"/>
      <c r="OST436" s="9"/>
      <c r="OSU436" s="9"/>
      <c r="OSV436" s="9"/>
      <c r="OSW436" s="9"/>
      <c r="OSX436" s="9"/>
      <c r="OSY436" s="9"/>
      <c r="OSZ436" s="9"/>
      <c r="OTA436" s="9"/>
      <c r="OTB436" s="9"/>
      <c r="OTC436" s="9"/>
      <c r="OTD436" s="9"/>
      <c r="OTE436" s="9"/>
      <c r="OTF436" s="9"/>
      <c r="OTG436" s="9"/>
      <c r="OTH436" s="9"/>
      <c r="OTI436" s="9"/>
      <c r="OTJ436" s="9"/>
      <c r="OTK436" s="9"/>
      <c r="OTL436" s="9"/>
      <c r="OTM436" s="9"/>
      <c r="OTN436" s="9"/>
      <c r="OTO436" s="9"/>
      <c r="OTP436" s="9"/>
      <c r="OTQ436" s="9"/>
      <c r="OTR436" s="9"/>
      <c r="OTS436" s="9"/>
      <c r="OTT436" s="9"/>
      <c r="OTU436" s="9"/>
      <c r="OTV436" s="9"/>
      <c r="OTW436" s="9"/>
      <c r="OTX436" s="9"/>
      <c r="OTY436" s="9"/>
      <c r="OTZ436" s="9"/>
      <c r="OUA436" s="9"/>
      <c r="OUB436" s="9"/>
      <c r="OUC436" s="9"/>
      <c r="OUD436" s="9"/>
      <c r="OUE436" s="9"/>
      <c r="OUF436" s="9"/>
      <c r="OUG436" s="9"/>
      <c r="OUH436" s="9"/>
      <c r="OUI436" s="9"/>
      <c r="OUJ436" s="9"/>
      <c r="OUK436" s="9"/>
      <c r="OUL436" s="9"/>
      <c r="OUM436" s="9"/>
      <c r="OUN436" s="9"/>
      <c r="OUO436" s="9"/>
      <c r="OUP436" s="9"/>
      <c r="OUQ436" s="9"/>
      <c r="OUR436" s="9"/>
      <c r="OUS436" s="9"/>
      <c r="OUT436" s="9"/>
      <c r="OUU436" s="9"/>
      <c r="OUV436" s="9"/>
      <c r="OUW436" s="9"/>
      <c r="OUX436" s="9"/>
      <c r="OUY436" s="9"/>
      <c r="OUZ436" s="9"/>
      <c r="OVA436" s="9"/>
      <c r="OVB436" s="9"/>
      <c r="OVC436" s="9"/>
      <c r="OVD436" s="9"/>
      <c r="OVE436" s="9"/>
      <c r="OVF436" s="9"/>
      <c r="OVG436" s="9"/>
      <c r="OVH436" s="9"/>
      <c r="OVI436" s="9"/>
      <c r="OVJ436" s="9"/>
      <c r="OVK436" s="9"/>
      <c r="OVL436" s="9"/>
      <c r="OVM436" s="9"/>
      <c r="OVN436" s="9"/>
      <c r="OVO436" s="9"/>
      <c r="OVP436" s="9"/>
      <c r="OVQ436" s="9"/>
      <c r="OVR436" s="9"/>
      <c r="OVS436" s="9"/>
      <c r="OVT436" s="9"/>
      <c r="OVU436" s="9"/>
      <c r="OVV436" s="9"/>
      <c r="OVW436" s="9"/>
      <c r="OVX436" s="9"/>
      <c r="OVY436" s="9"/>
      <c r="OVZ436" s="9"/>
      <c r="OWA436" s="9"/>
      <c r="OWB436" s="9"/>
      <c r="OWC436" s="9"/>
      <c r="OWD436" s="9"/>
      <c r="OWE436" s="9"/>
      <c r="OWF436" s="9"/>
      <c r="OWG436" s="9"/>
      <c r="OWH436" s="9"/>
      <c r="OWI436" s="9"/>
      <c r="OWJ436" s="9"/>
      <c r="OWK436" s="9"/>
      <c r="OWL436" s="9"/>
      <c r="OWM436" s="9"/>
      <c r="OWN436" s="9"/>
      <c r="OWO436" s="9"/>
      <c r="OWP436" s="9"/>
      <c r="OWQ436" s="9"/>
      <c r="OWR436" s="9"/>
      <c r="OWS436" s="9"/>
      <c r="OWT436" s="9"/>
      <c r="OWU436" s="9"/>
      <c r="OWV436" s="9"/>
      <c r="OWW436" s="9"/>
      <c r="OWX436" s="9"/>
      <c r="OWY436" s="9"/>
      <c r="OWZ436" s="9"/>
      <c r="OXA436" s="9"/>
      <c r="OXB436" s="9"/>
      <c r="OXC436" s="9"/>
      <c r="OXD436" s="9"/>
      <c r="OXE436" s="9"/>
      <c r="OXF436" s="9"/>
      <c r="OXG436" s="9"/>
      <c r="OXH436" s="9"/>
      <c r="OXI436" s="9"/>
      <c r="OXJ436" s="9"/>
      <c r="OXK436" s="9"/>
      <c r="OXL436" s="9"/>
      <c r="OXM436" s="9"/>
      <c r="OXN436" s="9"/>
      <c r="OXO436" s="9"/>
      <c r="OXP436" s="9"/>
      <c r="OXQ436" s="9"/>
      <c r="OXR436" s="9"/>
      <c r="OXS436" s="9"/>
      <c r="OXT436" s="9"/>
      <c r="OXU436" s="9"/>
      <c r="OXV436" s="9"/>
      <c r="OXW436" s="9"/>
      <c r="OXX436" s="9"/>
      <c r="OXY436" s="9"/>
      <c r="OXZ436" s="9"/>
      <c r="OYA436" s="9"/>
      <c r="OYB436" s="9"/>
      <c r="OYC436" s="9"/>
      <c r="OYD436" s="9"/>
      <c r="OYE436" s="9"/>
      <c r="OYF436" s="9"/>
      <c r="OYG436" s="9"/>
      <c r="OYH436" s="9"/>
      <c r="OYI436" s="9"/>
      <c r="OYJ436" s="9"/>
      <c r="OYK436" s="9"/>
      <c r="OYL436" s="9"/>
      <c r="OYM436" s="9"/>
      <c r="OYN436" s="9"/>
      <c r="OYO436" s="9"/>
      <c r="OYP436" s="9"/>
      <c r="OYQ436" s="9"/>
      <c r="OYR436" s="9"/>
      <c r="OYS436" s="9"/>
      <c r="OYT436" s="9"/>
      <c r="OYU436" s="9"/>
      <c r="OYV436" s="9"/>
      <c r="OYW436" s="9"/>
      <c r="OYX436" s="9"/>
      <c r="OYY436" s="9"/>
      <c r="OYZ436" s="9"/>
      <c r="OZA436" s="9"/>
      <c r="OZB436" s="9"/>
      <c r="OZC436" s="9"/>
      <c r="OZD436" s="9"/>
      <c r="OZE436" s="9"/>
      <c r="OZF436" s="9"/>
      <c r="OZG436" s="9"/>
      <c r="OZH436" s="9"/>
      <c r="OZI436" s="9"/>
      <c r="OZJ436" s="9"/>
      <c r="OZK436" s="9"/>
      <c r="OZL436" s="9"/>
      <c r="OZM436" s="9"/>
      <c r="OZN436" s="9"/>
      <c r="OZO436" s="9"/>
      <c r="OZP436" s="9"/>
      <c r="OZQ436" s="9"/>
      <c r="OZR436" s="9"/>
      <c r="OZS436" s="9"/>
      <c r="OZT436" s="9"/>
      <c r="OZU436" s="9"/>
      <c r="OZV436" s="9"/>
      <c r="OZW436" s="9"/>
      <c r="OZX436" s="9"/>
      <c r="OZY436" s="9"/>
      <c r="OZZ436" s="9"/>
      <c r="PAA436" s="9"/>
      <c r="PAB436" s="9"/>
      <c r="PAC436" s="9"/>
      <c r="PAD436" s="9"/>
      <c r="PAE436" s="9"/>
      <c r="PAF436" s="9"/>
      <c r="PAG436" s="9"/>
      <c r="PAH436" s="9"/>
      <c r="PAI436" s="9"/>
      <c r="PAJ436" s="9"/>
      <c r="PAK436" s="9"/>
      <c r="PAL436" s="9"/>
      <c r="PAM436" s="9"/>
      <c r="PAN436" s="9"/>
      <c r="PAO436" s="9"/>
      <c r="PAP436" s="9"/>
      <c r="PAQ436" s="9"/>
      <c r="PAR436" s="9"/>
      <c r="PAS436" s="9"/>
      <c r="PAT436" s="9"/>
      <c r="PAU436" s="9"/>
      <c r="PAV436" s="9"/>
      <c r="PAW436" s="9"/>
      <c r="PAX436" s="9"/>
      <c r="PAY436" s="9"/>
      <c r="PAZ436" s="9"/>
      <c r="PBA436" s="9"/>
      <c r="PBB436" s="9"/>
      <c r="PBC436" s="9"/>
      <c r="PBD436" s="9"/>
      <c r="PBE436" s="9"/>
      <c r="PBF436" s="9"/>
      <c r="PBG436" s="9"/>
      <c r="PBH436" s="9"/>
      <c r="PBI436" s="9"/>
      <c r="PBJ436" s="9"/>
      <c r="PBK436" s="9"/>
      <c r="PBL436" s="9"/>
      <c r="PBM436" s="9"/>
      <c r="PBN436" s="9"/>
      <c r="PBO436" s="9"/>
      <c r="PBP436" s="9"/>
      <c r="PBQ436" s="9"/>
      <c r="PBR436" s="9"/>
      <c r="PBS436" s="9"/>
      <c r="PBT436" s="9"/>
      <c r="PBU436" s="9"/>
      <c r="PBV436" s="9"/>
      <c r="PBW436" s="9"/>
      <c r="PBX436" s="9"/>
      <c r="PBY436" s="9"/>
      <c r="PBZ436" s="9"/>
      <c r="PCA436" s="9"/>
      <c r="PCB436" s="9"/>
      <c r="PCC436" s="9"/>
      <c r="PCD436" s="9"/>
      <c r="PCE436" s="9"/>
      <c r="PCF436" s="9"/>
      <c r="PCG436" s="9"/>
      <c r="PCH436" s="9"/>
      <c r="PCI436" s="9"/>
      <c r="PCJ436" s="9"/>
      <c r="PCK436" s="9"/>
      <c r="PCL436" s="9"/>
      <c r="PCM436" s="9"/>
      <c r="PCN436" s="9"/>
      <c r="PCO436" s="9"/>
      <c r="PCP436" s="9"/>
      <c r="PCQ436" s="9"/>
      <c r="PCR436" s="9"/>
      <c r="PCS436" s="9"/>
      <c r="PCT436" s="9"/>
      <c r="PCU436" s="9"/>
      <c r="PCV436" s="9"/>
      <c r="PCW436" s="9"/>
      <c r="PCX436" s="9"/>
      <c r="PCY436" s="9"/>
      <c r="PCZ436" s="9"/>
      <c r="PDA436" s="9"/>
      <c r="PDB436" s="9"/>
      <c r="PDC436" s="9"/>
      <c r="PDD436" s="9"/>
      <c r="PDE436" s="9"/>
      <c r="PDF436" s="9"/>
      <c r="PDG436" s="9"/>
      <c r="PDH436" s="9"/>
      <c r="PDI436" s="9"/>
      <c r="PDJ436" s="9"/>
      <c r="PDK436" s="9"/>
      <c r="PDL436" s="9"/>
      <c r="PDM436" s="9"/>
      <c r="PDN436" s="9"/>
      <c r="PDO436" s="9"/>
      <c r="PDP436" s="9"/>
      <c r="PDQ436" s="9"/>
      <c r="PDR436" s="9"/>
      <c r="PDS436" s="9"/>
      <c r="PDT436" s="9"/>
      <c r="PDU436" s="9"/>
      <c r="PDV436" s="9"/>
      <c r="PDW436" s="9"/>
      <c r="PDX436" s="9"/>
      <c r="PDY436" s="9"/>
      <c r="PDZ436" s="9"/>
      <c r="PEA436" s="9"/>
      <c r="PEB436" s="9"/>
      <c r="PEC436" s="9"/>
      <c r="PED436" s="9"/>
      <c r="PEE436" s="9"/>
      <c r="PEF436" s="9"/>
      <c r="PEG436" s="9"/>
      <c r="PEH436" s="9"/>
      <c r="PEI436" s="9"/>
      <c r="PEJ436" s="9"/>
      <c r="PEK436" s="9"/>
      <c r="PEL436" s="9"/>
      <c r="PEM436" s="9"/>
      <c r="PEN436" s="9"/>
      <c r="PEO436" s="9"/>
      <c r="PEP436" s="9"/>
      <c r="PEQ436" s="9"/>
      <c r="PER436" s="9"/>
      <c r="PES436" s="9"/>
      <c r="PET436" s="9"/>
      <c r="PEU436" s="9"/>
      <c r="PEV436" s="9"/>
      <c r="PEW436" s="9"/>
      <c r="PEX436" s="9"/>
      <c r="PEY436" s="9"/>
      <c r="PEZ436" s="9"/>
      <c r="PFA436" s="9"/>
      <c r="PFB436" s="9"/>
      <c r="PFC436" s="9"/>
      <c r="PFD436" s="9"/>
      <c r="PFE436" s="9"/>
      <c r="PFF436" s="9"/>
      <c r="PFG436" s="9"/>
      <c r="PFH436" s="9"/>
      <c r="PFI436" s="9"/>
      <c r="PFJ436" s="9"/>
      <c r="PFK436" s="9"/>
      <c r="PFL436" s="9"/>
      <c r="PFM436" s="9"/>
      <c r="PFN436" s="9"/>
      <c r="PFO436" s="9"/>
      <c r="PFP436" s="9"/>
      <c r="PFQ436" s="9"/>
      <c r="PFR436" s="9"/>
      <c r="PFS436" s="9"/>
      <c r="PFT436" s="9"/>
      <c r="PFU436" s="9"/>
      <c r="PFV436" s="9"/>
      <c r="PFW436" s="9"/>
      <c r="PFX436" s="9"/>
      <c r="PFY436" s="9"/>
      <c r="PFZ436" s="9"/>
      <c r="PGA436" s="9"/>
      <c r="PGB436" s="9"/>
      <c r="PGC436" s="9"/>
      <c r="PGD436" s="9"/>
      <c r="PGE436" s="9"/>
      <c r="PGF436" s="9"/>
      <c r="PGG436" s="9"/>
      <c r="PGH436" s="9"/>
      <c r="PGI436" s="9"/>
      <c r="PGJ436" s="9"/>
      <c r="PGK436" s="9"/>
      <c r="PGL436" s="9"/>
      <c r="PGM436" s="9"/>
      <c r="PGN436" s="9"/>
      <c r="PGO436" s="9"/>
      <c r="PGP436" s="9"/>
      <c r="PGQ436" s="9"/>
      <c r="PGR436" s="9"/>
      <c r="PGS436" s="9"/>
      <c r="PGT436" s="9"/>
      <c r="PGU436" s="9"/>
      <c r="PGV436" s="9"/>
      <c r="PGW436" s="9"/>
      <c r="PGX436" s="9"/>
      <c r="PGY436" s="9"/>
      <c r="PGZ436" s="9"/>
      <c r="PHA436" s="9"/>
      <c r="PHB436" s="9"/>
      <c r="PHC436" s="9"/>
      <c r="PHD436" s="9"/>
      <c r="PHE436" s="9"/>
      <c r="PHF436" s="9"/>
      <c r="PHG436" s="9"/>
      <c r="PHH436" s="9"/>
      <c r="PHI436" s="9"/>
      <c r="PHJ436" s="9"/>
      <c r="PHK436" s="9"/>
      <c r="PHL436" s="9"/>
      <c r="PHM436" s="9"/>
      <c r="PHN436" s="9"/>
      <c r="PHO436" s="9"/>
      <c r="PHP436" s="9"/>
      <c r="PHQ436" s="9"/>
      <c r="PHR436" s="9"/>
      <c r="PHS436" s="9"/>
      <c r="PHT436" s="9"/>
      <c r="PHU436" s="9"/>
      <c r="PHV436" s="9"/>
      <c r="PHW436" s="9"/>
      <c r="PHX436" s="9"/>
      <c r="PHY436" s="9"/>
      <c r="PHZ436" s="9"/>
      <c r="PIA436" s="9"/>
      <c r="PIB436" s="9"/>
      <c r="PIC436" s="9"/>
      <c r="PID436" s="9"/>
      <c r="PIE436" s="9"/>
      <c r="PIF436" s="9"/>
      <c r="PIG436" s="9"/>
      <c r="PIH436" s="9"/>
      <c r="PII436" s="9"/>
      <c r="PIJ436" s="9"/>
      <c r="PIK436" s="9"/>
      <c r="PIL436" s="9"/>
      <c r="PIM436" s="9"/>
      <c r="PIN436" s="9"/>
      <c r="PIO436" s="9"/>
      <c r="PIP436" s="9"/>
      <c r="PIQ436" s="9"/>
      <c r="PIR436" s="9"/>
      <c r="PIS436" s="9"/>
      <c r="PIT436" s="9"/>
      <c r="PIU436" s="9"/>
      <c r="PIV436" s="9"/>
      <c r="PIW436" s="9"/>
      <c r="PIX436" s="9"/>
      <c r="PIY436" s="9"/>
      <c r="PIZ436" s="9"/>
      <c r="PJA436" s="9"/>
      <c r="PJB436" s="9"/>
      <c r="PJC436" s="9"/>
      <c r="PJD436" s="9"/>
      <c r="PJE436" s="9"/>
      <c r="PJF436" s="9"/>
      <c r="PJG436" s="9"/>
      <c r="PJH436" s="9"/>
      <c r="PJI436" s="9"/>
      <c r="PJJ436" s="9"/>
      <c r="PJK436" s="9"/>
      <c r="PJL436" s="9"/>
      <c r="PJM436" s="9"/>
      <c r="PJN436" s="9"/>
      <c r="PJO436" s="9"/>
      <c r="PJP436" s="9"/>
      <c r="PJQ436" s="9"/>
      <c r="PJR436" s="9"/>
      <c r="PJS436" s="9"/>
      <c r="PJT436" s="9"/>
      <c r="PJU436" s="9"/>
      <c r="PJV436" s="9"/>
      <c r="PJW436" s="9"/>
      <c r="PJX436" s="9"/>
      <c r="PJY436" s="9"/>
      <c r="PJZ436" s="9"/>
      <c r="PKA436" s="9"/>
      <c r="PKB436" s="9"/>
      <c r="PKC436" s="9"/>
      <c r="PKD436" s="9"/>
      <c r="PKE436" s="9"/>
      <c r="PKF436" s="9"/>
      <c r="PKG436" s="9"/>
      <c r="PKH436" s="9"/>
      <c r="PKI436" s="9"/>
      <c r="PKJ436" s="9"/>
      <c r="PKK436" s="9"/>
      <c r="PKL436" s="9"/>
      <c r="PKM436" s="9"/>
      <c r="PKN436" s="9"/>
      <c r="PKO436" s="9"/>
      <c r="PKP436" s="9"/>
      <c r="PKQ436" s="9"/>
      <c r="PKR436" s="9"/>
      <c r="PKS436" s="9"/>
      <c r="PKT436" s="9"/>
      <c r="PKU436" s="9"/>
      <c r="PKV436" s="9"/>
      <c r="PKW436" s="9"/>
      <c r="PKX436" s="9"/>
      <c r="PKY436" s="9"/>
      <c r="PKZ436" s="9"/>
      <c r="PLA436" s="9"/>
      <c r="PLB436" s="9"/>
      <c r="PLC436" s="9"/>
      <c r="PLD436" s="9"/>
      <c r="PLE436" s="9"/>
      <c r="PLF436" s="9"/>
      <c r="PLG436" s="9"/>
      <c r="PLH436" s="9"/>
      <c r="PLI436" s="9"/>
      <c r="PLJ436" s="9"/>
      <c r="PLK436" s="9"/>
      <c r="PLL436" s="9"/>
      <c r="PLM436" s="9"/>
      <c r="PLN436" s="9"/>
      <c r="PLO436" s="9"/>
      <c r="PLP436" s="9"/>
      <c r="PLQ436" s="9"/>
      <c r="PLR436" s="9"/>
      <c r="PLS436" s="9"/>
      <c r="PLT436" s="9"/>
      <c r="PLU436" s="9"/>
      <c r="PLV436" s="9"/>
      <c r="PLW436" s="9"/>
      <c r="PLX436" s="9"/>
      <c r="PLY436" s="9"/>
      <c r="PLZ436" s="9"/>
      <c r="PMA436" s="9"/>
      <c r="PMB436" s="9"/>
      <c r="PMC436" s="9"/>
      <c r="PMD436" s="9"/>
      <c r="PME436" s="9"/>
      <c r="PMF436" s="9"/>
      <c r="PMG436" s="9"/>
      <c r="PMH436" s="9"/>
      <c r="PMI436" s="9"/>
      <c r="PMJ436" s="9"/>
      <c r="PMK436" s="9"/>
      <c r="PML436" s="9"/>
      <c r="PMM436" s="9"/>
      <c r="PMN436" s="9"/>
      <c r="PMO436" s="9"/>
      <c r="PMP436" s="9"/>
      <c r="PMQ436" s="9"/>
      <c r="PMR436" s="9"/>
      <c r="PMS436" s="9"/>
      <c r="PMT436" s="9"/>
      <c r="PMU436" s="9"/>
      <c r="PMV436" s="9"/>
      <c r="PMW436" s="9"/>
      <c r="PMX436" s="9"/>
      <c r="PMY436" s="9"/>
      <c r="PMZ436" s="9"/>
      <c r="PNA436" s="9"/>
      <c r="PNB436" s="9"/>
      <c r="PNC436" s="9"/>
      <c r="PND436" s="9"/>
      <c r="PNE436" s="9"/>
      <c r="PNF436" s="9"/>
      <c r="PNG436" s="9"/>
      <c r="PNH436" s="9"/>
      <c r="PNI436" s="9"/>
      <c r="PNJ436" s="9"/>
      <c r="PNK436" s="9"/>
      <c r="PNL436" s="9"/>
      <c r="PNM436" s="9"/>
      <c r="PNN436" s="9"/>
      <c r="PNO436" s="9"/>
      <c r="PNP436" s="9"/>
      <c r="PNQ436" s="9"/>
      <c r="PNR436" s="9"/>
      <c r="PNS436" s="9"/>
      <c r="PNT436" s="9"/>
      <c r="PNU436" s="9"/>
      <c r="PNV436" s="9"/>
      <c r="PNW436" s="9"/>
      <c r="PNX436" s="9"/>
      <c r="PNY436" s="9"/>
      <c r="PNZ436" s="9"/>
      <c r="POA436" s="9"/>
      <c r="POB436" s="9"/>
      <c r="POC436" s="9"/>
      <c r="POD436" s="9"/>
      <c r="POE436" s="9"/>
      <c r="POF436" s="9"/>
      <c r="POG436" s="9"/>
      <c r="POH436" s="9"/>
      <c r="POI436" s="9"/>
      <c r="POJ436" s="9"/>
      <c r="POK436" s="9"/>
      <c r="POL436" s="9"/>
      <c r="POM436" s="9"/>
      <c r="PON436" s="9"/>
      <c r="POO436" s="9"/>
      <c r="POP436" s="9"/>
      <c r="POQ436" s="9"/>
      <c r="POR436" s="9"/>
      <c r="POS436" s="9"/>
      <c r="POT436" s="9"/>
      <c r="POU436" s="9"/>
      <c r="POV436" s="9"/>
      <c r="POW436" s="9"/>
      <c r="POX436" s="9"/>
      <c r="POY436" s="9"/>
      <c r="POZ436" s="9"/>
      <c r="PPA436" s="9"/>
      <c r="PPB436" s="9"/>
      <c r="PPC436" s="9"/>
      <c r="PPD436" s="9"/>
      <c r="PPE436" s="9"/>
      <c r="PPF436" s="9"/>
      <c r="PPG436" s="9"/>
      <c r="PPH436" s="9"/>
      <c r="PPI436" s="9"/>
      <c r="PPJ436" s="9"/>
      <c r="PPK436" s="9"/>
      <c r="PPL436" s="9"/>
      <c r="PPM436" s="9"/>
      <c r="PPN436" s="9"/>
      <c r="PPO436" s="9"/>
      <c r="PPP436" s="9"/>
      <c r="PPQ436" s="9"/>
      <c r="PPR436" s="9"/>
      <c r="PPS436" s="9"/>
      <c r="PPT436" s="9"/>
      <c r="PPU436" s="9"/>
      <c r="PPV436" s="9"/>
      <c r="PPW436" s="9"/>
      <c r="PPX436" s="9"/>
      <c r="PPY436" s="9"/>
      <c r="PPZ436" s="9"/>
      <c r="PQA436" s="9"/>
      <c r="PQB436" s="9"/>
      <c r="PQC436" s="9"/>
      <c r="PQD436" s="9"/>
      <c r="PQE436" s="9"/>
      <c r="PQF436" s="9"/>
      <c r="PQG436" s="9"/>
      <c r="PQH436" s="9"/>
      <c r="PQI436" s="9"/>
      <c r="PQJ436" s="9"/>
      <c r="PQK436" s="9"/>
      <c r="PQL436" s="9"/>
      <c r="PQM436" s="9"/>
      <c r="PQN436" s="9"/>
      <c r="PQO436" s="9"/>
      <c r="PQP436" s="9"/>
      <c r="PQQ436" s="9"/>
      <c r="PQR436" s="9"/>
      <c r="PQS436" s="9"/>
      <c r="PQT436" s="9"/>
      <c r="PQU436" s="9"/>
      <c r="PQV436" s="9"/>
      <c r="PQW436" s="9"/>
      <c r="PQX436" s="9"/>
      <c r="PQY436" s="9"/>
      <c r="PQZ436" s="9"/>
      <c r="PRA436" s="9"/>
      <c r="PRB436" s="9"/>
      <c r="PRC436" s="9"/>
      <c r="PRD436" s="9"/>
      <c r="PRE436" s="9"/>
      <c r="PRF436" s="9"/>
      <c r="PRG436" s="9"/>
      <c r="PRH436" s="9"/>
      <c r="PRI436" s="9"/>
      <c r="PRJ436" s="9"/>
      <c r="PRK436" s="9"/>
      <c r="PRL436" s="9"/>
      <c r="PRM436" s="9"/>
      <c r="PRN436" s="9"/>
      <c r="PRO436" s="9"/>
      <c r="PRP436" s="9"/>
      <c r="PRQ436" s="9"/>
      <c r="PRR436" s="9"/>
      <c r="PRS436" s="9"/>
      <c r="PRT436" s="9"/>
      <c r="PRU436" s="9"/>
      <c r="PRV436" s="9"/>
      <c r="PRW436" s="9"/>
      <c r="PRX436" s="9"/>
      <c r="PRY436" s="9"/>
      <c r="PRZ436" s="9"/>
      <c r="PSA436" s="9"/>
      <c r="PSB436" s="9"/>
      <c r="PSC436" s="9"/>
      <c r="PSD436" s="9"/>
      <c r="PSE436" s="9"/>
      <c r="PSF436" s="9"/>
      <c r="PSG436" s="9"/>
      <c r="PSH436" s="9"/>
      <c r="PSI436" s="9"/>
      <c r="PSJ436" s="9"/>
      <c r="PSK436" s="9"/>
      <c r="PSL436" s="9"/>
      <c r="PSM436" s="9"/>
      <c r="PSN436" s="9"/>
      <c r="PSO436" s="9"/>
      <c r="PSP436" s="9"/>
      <c r="PSQ436" s="9"/>
      <c r="PSR436" s="9"/>
      <c r="PSS436" s="9"/>
      <c r="PST436" s="9"/>
      <c r="PSU436" s="9"/>
      <c r="PSV436" s="9"/>
      <c r="PSW436" s="9"/>
      <c r="PSX436" s="9"/>
      <c r="PSY436" s="9"/>
      <c r="PSZ436" s="9"/>
      <c r="PTA436" s="9"/>
      <c r="PTB436" s="9"/>
      <c r="PTC436" s="9"/>
      <c r="PTD436" s="9"/>
      <c r="PTE436" s="9"/>
      <c r="PTF436" s="9"/>
      <c r="PTG436" s="9"/>
      <c r="PTH436" s="9"/>
      <c r="PTI436" s="9"/>
      <c r="PTJ436" s="9"/>
      <c r="PTK436" s="9"/>
      <c r="PTL436" s="9"/>
      <c r="PTM436" s="9"/>
      <c r="PTN436" s="9"/>
      <c r="PTO436" s="9"/>
      <c r="PTP436" s="9"/>
      <c r="PTQ436" s="9"/>
      <c r="PTR436" s="9"/>
      <c r="PTS436" s="9"/>
      <c r="PTT436" s="9"/>
      <c r="PTU436" s="9"/>
      <c r="PTV436" s="9"/>
      <c r="PTW436" s="9"/>
      <c r="PTX436" s="9"/>
      <c r="PTY436" s="9"/>
      <c r="PTZ436" s="9"/>
      <c r="PUA436" s="9"/>
      <c r="PUB436" s="9"/>
      <c r="PUC436" s="9"/>
      <c r="PUD436" s="9"/>
      <c r="PUE436" s="9"/>
      <c r="PUF436" s="9"/>
      <c r="PUG436" s="9"/>
      <c r="PUH436" s="9"/>
      <c r="PUI436" s="9"/>
      <c r="PUJ436" s="9"/>
      <c r="PUK436" s="9"/>
      <c r="PUL436" s="9"/>
      <c r="PUM436" s="9"/>
      <c r="PUN436" s="9"/>
      <c r="PUO436" s="9"/>
      <c r="PUP436" s="9"/>
      <c r="PUQ436" s="9"/>
      <c r="PUR436" s="9"/>
      <c r="PUS436" s="9"/>
      <c r="PUT436" s="9"/>
      <c r="PUU436" s="9"/>
      <c r="PUV436" s="9"/>
      <c r="PUW436" s="9"/>
      <c r="PUX436" s="9"/>
      <c r="PUY436" s="9"/>
      <c r="PUZ436" s="9"/>
      <c r="PVA436" s="9"/>
      <c r="PVB436" s="9"/>
      <c r="PVC436" s="9"/>
      <c r="PVD436" s="9"/>
      <c r="PVE436" s="9"/>
      <c r="PVF436" s="9"/>
      <c r="PVG436" s="9"/>
      <c r="PVH436" s="9"/>
      <c r="PVI436" s="9"/>
      <c r="PVJ436" s="9"/>
      <c r="PVK436" s="9"/>
      <c r="PVL436" s="9"/>
      <c r="PVM436" s="9"/>
      <c r="PVN436" s="9"/>
      <c r="PVO436" s="9"/>
      <c r="PVP436" s="9"/>
      <c r="PVQ436" s="9"/>
      <c r="PVR436" s="9"/>
      <c r="PVS436" s="9"/>
      <c r="PVT436" s="9"/>
      <c r="PVU436" s="9"/>
      <c r="PVV436" s="9"/>
      <c r="PVW436" s="9"/>
      <c r="PVX436" s="9"/>
      <c r="PVY436" s="9"/>
      <c r="PVZ436" s="9"/>
      <c r="PWA436" s="9"/>
      <c r="PWB436" s="9"/>
      <c r="PWC436" s="9"/>
      <c r="PWD436" s="9"/>
      <c r="PWE436" s="9"/>
      <c r="PWF436" s="9"/>
      <c r="PWG436" s="9"/>
      <c r="PWH436" s="9"/>
      <c r="PWI436" s="9"/>
      <c r="PWJ436" s="9"/>
      <c r="PWK436" s="9"/>
      <c r="PWL436" s="9"/>
      <c r="PWM436" s="9"/>
      <c r="PWN436" s="9"/>
      <c r="PWO436" s="9"/>
      <c r="PWP436" s="9"/>
      <c r="PWQ436" s="9"/>
      <c r="PWR436" s="9"/>
      <c r="PWS436" s="9"/>
      <c r="PWT436" s="9"/>
      <c r="PWU436" s="9"/>
      <c r="PWV436" s="9"/>
      <c r="PWW436" s="9"/>
      <c r="PWX436" s="9"/>
      <c r="PWY436" s="9"/>
      <c r="PWZ436" s="9"/>
      <c r="PXA436" s="9"/>
      <c r="PXB436" s="9"/>
      <c r="PXC436" s="9"/>
      <c r="PXD436" s="9"/>
      <c r="PXE436" s="9"/>
      <c r="PXF436" s="9"/>
      <c r="PXG436" s="9"/>
      <c r="PXH436" s="9"/>
      <c r="PXI436" s="9"/>
      <c r="PXJ436" s="9"/>
      <c r="PXK436" s="9"/>
      <c r="PXL436" s="9"/>
      <c r="PXM436" s="9"/>
      <c r="PXN436" s="9"/>
      <c r="PXO436" s="9"/>
      <c r="PXP436" s="9"/>
      <c r="PXQ436" s="9"/>
      <c r="PXR436" s="9"/>
      <c r="PXS436" s="9"/>
      <c r="PXT436" s="9"/>
      <c r="PXU436" s="9"/>
      <c r="PXV436" s="9"/>
      <c r="PXW436" s="9"/>
      <c r="PXX436" s="9"/>
      <c r="PXY436" s="9"/>
      <c r="PXZ436" s="9"/>
      <c r="PYA436" s="9"/>
      <c r="PYB436" s="9"/>
      <c r="PYC436" s="9"/>
      <c r="PYD436" s="9"/>
      <c r="PYE436" s="9"/>
      <c r="PYF436" s="9"/>
      <c r="PYG436" s="9"/>
      <c r="PYH436" s="9"/>
      <c r="PYI436" s="9"/>
      <c r="PYJ436" s="9"/>
      <c r="PYK436" s="9"/>
      <c r="PYL436" s="9"/>
      <c r="PYM436" s="9"/>
      <c r="PYN436" s="9"/>
      <c r="PYO436" s="9"/>
      <c r="PYP436" s="9"/>
      <c r="PYQ436" s="9"/>
      <c r="PYR436" s="9"/>
      <c r="PYS436" s="9"/>
      <c r="PYT436" s="9"/>
      <c r="PYU436" s="9"/>
      <c r="PYV436" s="9"/>
      <c r="PYW436" s="9"/>
      <c r="PYX436" s="9"/>
      <c r="PYY436" s="9"/>
      <c r="PYZ436" s="9"/>
      <c r="PZA436" s="9"/>
      <c r="PZB436" s="9"/>
      <c r="PZC436" s="9"/>
      <c r="PZD436" s="9"/>
      <c r="PZE436" s="9"/>
      <c r="PZF436" s="9"/>
      <c r="PZG436" s="9"/>
      <c r="PZH436" s="9"/>
      <c r="PZI436" s="9"/>
      <c r="PZJ436" s="9"/>
      <c r="PZK436" s="9"/>
      <c r="PZL436" s="9"/>
      <c r="PZM436" s="9"/>
      <c r="PZN436" s="9"/>
      <c r="PZO436" s="9"/>
      <c r="PZP436" s="9"/>
      <c r="PZQ436" s="9"/>
      <c r="PZR436" s="9"/>
      <c r="PZS436" s="9"/>
      <c r="PZT436" s="9"/>
      <c r="PZU436" s="9"/>
      <c r="PZV436" s="9"/>
      <c r="PZW436" s="9"/>
      <c r="PZX436" s="9"/>
      <c r="PZY436" s="9"/>
      <c r="PZZ436" s="9"/>
      <c r="QAA436" s="9"/>
      <c r="QAB436" s="9"/>
      <c r="QAC436" s="9"/>
      <c r="QAD436" s="9"/>
      <c r="QAE436" s="9"/>
      <c r="QAF436" s="9"/>
      <c r="QAG436" s="9"/>
      <c r="QAH436" s="9"/>
      <c r="QAI436" s="9"/>
      <c r="QAJ436" s="9"/>
      <c r="QAK436" s="9"/>
      <c r="QAL436" s="9"/>
      <c r="QAM436" s="9"/>
      <c r="QAN436" s="9"/>
      <c r="QAO436" s="9"/>
      <c r="QAP436" s="9"/>
      <c r="QAQ436" s="9"/>
      <c r="QAR436" s="9"/>
      <c r="QAS436" s="9"/>
      <c r="QAT436" s="9"/>
      <c r="QAU436" s="9"/>
      <c r="QAV436" s="9"/>
      <c r="QAW436" s="9"/>
      <c r="QAX436" s="9"/>
      <c r="QAY436" s="9"/>
      <c r="QAZ436" s="9"/>
      <c r="QBA436" s="9"/>
      <c r="QBB436" s="9"/>
      <c r="QBC436" s="9"/>
      <c r="QBD436" s="9"/>
      <c r="QBE436" s="9"/>
      <c r="QBF436" s="9"/>
      <c r="QBG436" s="9"/>
      <c r="QBH436" s="9"/>
      <c r="QBI436" s="9"/>
      <c r="QBJ436" s="9"/>
      <c r="QBK436" s="9"/>
      <c r="QBL436" s="9"/>
      <c r="QBM436" s="9"/>
      <c r="QBN436" s="9"/>
      <c r="QBO436" s="9"/>
      <c r="QBP436" s="9"/>
      <c r="QBQ436" s="9"/>
      <c r="QBR436" s="9"/>
      <c r="QBS436" s="9"/>
      <c r="QBT436" s="9"/>
      <c r="QBU436" s="9"/>
      <c r="QBV436" s="9"/>
      <c r="QBW436" s="9"/>
      <c r="QBX436" s="9"/>
      <c r="QBY436" s="9"/>
      <c r="QBZ436" s="9"/>
      <c r="QCA436" s="9"/>
      <c r="QCB436" s="9"/>
      <c r="QCC436" s="9"/>
      <c r="QCD436" s="9"/>
      <c r="QCE436" s="9"/>
      <c r="QCF436" s="9"/>
      <c r="QCG436" s="9"/>
      <c r="QCH436" s="9"/>
      <c r="QCI436" s="9"/>
      <c r="QCJ436" s="9"/>
      <c r="QCK436" s="9"/>
      <c r="QCL436" s="9"/>
      <c r="QCM436" s="9"/>
      <c r="QCN436" s="9"/>
      <c r="QCO436" s="9"/>
      <c r="QCP436" s="9"/>
      <c r="QCQ436" s="9"/>
      <c r="QCR436" s="9"/>
      <c r="QCS436" s="9"/>
      <c r="QCT436" s="9"/>
      <c r="QCU436" s="9"/>
      <c r="QCV436" s="9"/>
      <c r="QCW436" s="9"/>
      <c r="QCX436" s="9"/>
      <c r="QCY436" s="9"/>
      <c r="QCZ436" s="9"/>
      <c r="QDA436" s="9"/>
      <c r="QDB436" s="9"/>
      <c r="QDC436" s="9"/>
      <c r="QDD436" s="9"/>
      <c r="QDE436" s="9"/>
      <c r="QDF436" s="9"/>
      <c r="QDG436" s="9"/>
      <c r="QDH436" s="9"/>
      <c r="QDI436" s="9"/>
      <c r="QDJ436" s="9"/>
      <c r="QDK436" s="9"/>
      <c r="QDL436" s="9"/>
      <c r="QDM436" s="9"/>
      <c r="QDN436" s="9"/>
      <c r="QDO436" s="9"/>
      <c r="QDP436" s="9"/>
      <c r="QDQ436" s="9"/>
      <c r="QDR436" s="9"/>
      <c r="QDS436" s="9"/>
      <c r="QDT436" s="9"/>
      <c r="QDU436" s="9"/>
      <c r="QDV436" s="9"/>
      <c r="QDW436" s="9"/>
      <c r="QDX436" s="9"/>
      <c r="QDY436" s="9"/>
      <c r="QDZ436" s="9"/>
      <c r="QEA436" s="9"/>
      <c r="QEB436" s="9"/>
      <c r="QEC436" s="9"/>
      <c r="QED436" s="9"/>
      <c r="QEE436" s="9"/>
      <c r="QEF436" s="9"/>
      <c r="QEG436" s="9"/>
      <c r="QEH436" s="9"/>
      <c r="QEI436" s="9"/>
      <c r="QEJ436" s="9"/>
      <c r="QEK436" s="9"/>
      <c r="QEL436" s="9"/>
      <c r="QEM436" s="9"/>
      <c r="QEN436" s="9"/>
      <c r="QEO436" s="9"/>
      <c r="QEP436" s="9"/>
      <c r="QEQ436" s="9"/>
      <c r="QER436" s="9"/>
      <c r="QES436" s="9"/>
      <c r="QET436" s="9"/>
      <c r="QEU436" s="9"/>
      <c r="QEV436" s="9"/>
      <c r="QEW436" s="9"/>
      <c r="QEX436" s="9"/>
      <c r="QEY436" s="9"/>
      <c r="QEZ436" s="9"/>
      <c r="QFA436" s="9"/>
      <c r="QFB436" s="9"/>
      <c r="QFC436" s="9"/>
      <c r="QFD436" s="9"/>
      <c r="QFE436" s="9"/>
      <c r="QFF436" s="9"/>
      <c r="QFG436" s="9"/>
      <c r="QFH436" s="9"/>
      <c r="QFI436" s="9"/>
      <c r="QFJ436" s="9"/>
      <c r="QFK436" s="9"/>
      <c r="QFL436" s="9"/>
      <c r="QFM436" s="9"/>
      <c r="QFN436" s="9"/>
      <c r="QFO436" s="9"/>
      <c r="QFP436" s="9"/>
      <c r="QFQ436" s="9"/>
      <c r="QFR436" s="9"/>
      <c r="QFS436" s="9"/>
      <c r="QFT436" s="9"/>
      <c r="QFU436" s="9"/>
      <c r="QFV436" s="9"/>
      <c r="QFW436" s="9"/>
      <c r="QFX436" s="9"/>
      <c r="QFY436" s="9"/>
      <c r="QFZ436" s="9"/>
      <c r="QGA436" s="9"/>
      <c r="QGB436" s="9"/>
      <c r="QGC436" s="9"/>
      <c r="QGD436" s="9"/>
      <c r="QGE436" s="9"/>
      <c r="QGF436" s="9"/>
      <c r="QGG436" s="9"/>
      <c r="QGH436" s="9"/>
      <c r="QGI436" s="9"/>
      <c r="QGJ436" s="9"/>
      <c r="QGK436" s="9"/>
      <c r="QGL436" s="9"/>
      <c r="QGM436" s="9"/>
      <c r="QGN436" s="9"/>
      <c r="QGO436" s="9"/>
      <c r="QGP436" s="9"/>
      <c r="QGQ436" s="9"/>
      <c r="QGR436" s="9"/>
      <c r="QGS436" s="9"/>
      <c r="QGT436" s="9"/>
      <c r="QGU436" s="9"/>
      <c r="QGV436" s="9"/>
      <c r="QGW436" s="9"/>
      <c r="QGX436" s="9"/>
      <c r="QGY436" s="9"/>
      <c r="QGZ436" s="9"/>
      <c r="QHA436" s="9"/>
      <c r="QHB436" s="9"/>
      <c r="QHC436" s="9"/>
      <c r="QHD436" s="9"/>
      <c r="QHE436" s="9"/>
      <c r="QHF436" s="9"/>
      <c r="QHG436" s="9"/>
      <c r="QHH436" s="9"/>
      <c r="QHI436" s="9"/>
      <c r="QHJ436" s="9"/>
      <c r="QHK436" s="9"/>
      <c r="QHL436" s="9"/>
      <c r="QHM436" s="9"/>
      <c r="QHN436" s="9"/>
      <c r="QHO436" s="9"/>
      <c r="QHP436" s="9"/>
      <c r="QHQ436" s="9"/>
      <c r="QHR436" s="9"/>
      <c r="QHS436" s="9"/>
      <c r="QHT436" s="9"/>
      <c r="QHU436" s="9"/>
      <c r="QHV436" s="9"/>
      <c r="QHW436" s="9"/>
      <c r="QHX436" s="9"/>
      <c r="QHY436" s="9"/>
      <c r="QHZ436" s="9"/>
      <c r="QIA436" s="9"/>
      <c r="QIB436" s="9"/>
      <c r="QIC436" s="9"/>
      <c r="QID436" s="9"/>
      <c r="QIE436" s="9"/>
      <c r="QIF436" s="9"/>
      <c r="QIG436" s="9"/>
      <c r="QIH436" s="9"/>
      <c r="QII436" s="9"/>
      <c r="QIJ436" s="9"/>
      <c r="QIK436" s="9"/>
      <c r="QIL436" s="9"/>
      <c r="QIM436" s="9"/>
      <c r="QIN436" s="9"/>
      <c r="QIO436" s="9"/>
      <c r="QIP436" s="9"/>
      <c r="QIQ436" s="9"/>
      <c r="QIR436" s="9"/>
      <c r="QIS436" s="9"/>
      <c r="QIT436" s="9"/>
      <c r="QIU436" s="9"/>
      <c r="QIV436" s="9"/>
      <c r="QIW436" s="9"/>
      <c r="QIX436" s="9"/>
      <c r="QIY436" s="9"/>
      <c r="QIZ436" s="9"/>
      <c r="QJA436" s="9"/>
      <c r="QJB436" s="9"/>
      <c r="QJC436" s="9"/>
      <c r="QJD436" s="9"/>
      <c r="QJE436" s="9"/>
      <c r="QJF436" s="9"/>
      <c r="QJG436" s="9"/>
      <c r="QJH436" s="9"/>
      <c r="QJI436" s="9"/>
      <c r="QJJ436" s="9"/>
      <c r="QJK436" s="9"/>
      <c r="QJL436" s="9"/>
      <c r="QJM436" s="9"/>
      <c r="QJN436" s="9"/>
      <c r="QJO436" s="9"/>
      <c r="QJP436" s="9"/>
      <c r="QJQ436" s="9"/>
      <c r="QJR436" s="9"/>
      <c r="QJS436" s="9"/>
      <c r="QJT436" s="9"/>
      <c r="QJU436" s="9"/>
      <c r="QJV436" s="9"/>
      <c r="QJW436" s="9"/>
      <c r="QJX436" s="9"/>
      <c r="QJY436" s="9"/>
      <c r="QJZ436" s="9"/>
      <c r="QKA436" s="9"/>
      <c r="QKB436" s="9"/>
      <c r="QKC436" s="9"/>
      <c r="QKD436" s="9"/>
      <c r="QKE436" s="9"/>
      <c r="QKF436" s="9"/>
      <c r="QKG436" s="9"/>
      <c r="QKH436" s="9"/>
      <c r="QKI436" s="9"/>
      <c r="QKJ436" s="9"/>
      <c r="QKK436" s="9"/>
      <c r="QKL436" s="9"/>
      <c r="QKM436" s="9"/>
      <c r="QKN436" s="9"/>
      <c r="QKO436" s="9"/>
      <c r="QKP436" s="9"/>
      <c r="QKQ436" s="9"/>
      <c r="QKR436" s="9"/>
      <c r="QKS436" s="9"/>
      <c r="QKT436" s="9"/>
      <c r="QKU436" s="9"/>
      <c r="QKV436" s="9"/>
      <c r="QKW436" s="9"/>
      <c r="QKX436" s="9"/>
      <c r="QKY436" s="9"/>
      <c r="QKZ436" s="9"/>
      <c r="QLA436" s="9"/>
      <c r="QLB436" s="9"/>
      <c r="QLC436" s="9"/>
      <c r="QLD436" s="9"/>
      <c r="QLE436" s="9"/>
      <c r="QLF436" s="9"/>
      <c r="QLG436" s="9"/>
      <c r="QLH436" s="9"/>
      <c r="QLI436" s="9"/>
      <c r="QLJ436" s="9"/>
      <c r="QLK436" s="9"/>
      <c r="QLL436" s="9"/>
      <c r="QLM436" s="9"/>
      <c r="QLN436" s="9"/>
      <c r="QLO436" s="9"/>
      <c r="QLP436" s="9"/>
      <c r="QLQ436" s="9"/>
      <c r="QLR436" s="9"/>
      <c r="QLS436" s="9"/>
      <c r="QLT436" s="9"/>
      <c r="QLU436" s="9"/>
      <c r="QLV436" s="9"/>
      <c r="QLW436" s="9"/>
      <c r="QLX436" s="9"/>
      <c r="QLY436" s="9"/>
      <c r="QLZ436" s="9"/>
      <c r="QMA436" s="9"/>
      <c r="QMB436" s="9"/>
      <c r="QMC436" s="9"/>
      <c r="QMD436" s="9"/>
      <c r="QME436" s="9"/>
      <c r="QMF436" s="9"/>
      <c r="QMG436" s="9"/>
      <c r="QMH436" s="9"/>
      <c r="QMI436" s="9"/>
      <c r="QMJ436" s="9"/>
      <c r="QMK436" s="9"/>
      <c r="QML436" s="9"/>
      <c r="QMM436" s="9"/>
      <c r="QMN436" s="9"/>
      <c r="QMO436" s="9"/>
      <c r="QMP436" s="9"/>
      <c r="QMQ436" s="9"/>
      <c r="QMR436" s="9"/>
      <c r="QMS436" s="9"/>
      <c r="QMT436" s="9"/>
      <c r="QMU436" s="9"/>
      <c r="QMV436" s="9"/>
      <c r="QMW436" s="9"/>
      <c r="QMX436" s="9"/>
      <c r="QMY436" s="9"/>
      <c r="QMZ436" s="9"/>
      <c r="QNA436" s="9"/>
      <c r="QNB436" s="9"/>
      <c r="QNC436" s="9"/>
      <c r="QND436" s="9"/>
      <c r="QNE436" s="9"/>
      <c r="QNF436" s="9"/>
      <c r="QNG436" s="9"/>
      <c r="QNH436" s="9"/>
      <c r="QNI436" s="9"/>
      <c r="QNJ436" s="9"/>
      <c r="QNK436" s="9"/>
      <c r="QNL436" s="9"/>
      <c r="QNM436" s="9"/>
      <c r="QNN436" s="9"/>
      <c r="QNO436" s="9"/>
      <c r="QNP436" s="9"/>
      <c r="QNQ436" s="9"/>
      <c r="QNR436" s="9"/>
      <c r="QNS436" s="9"/>
      <c r="QNT436" s="9"/>
      <c r="QNU436" s="9"/>
      <c r="QNV436" s="9"/>
      <c r="QNW436" s="9"/>
      <c r="QNX436" s="9"/>
      <c r="QNY436" s="9"/>
      <c r="QNZ436" s="9"/>
      <c r="QOA436" s="9"/>
      <c r="QOB436" s="9"/>
      <c r="QOC436" s="9"/>
      <c r="QOD436" s="9"/>
      <c r="QOE436" s="9"/>
      <c r="QOF436" s="9"/>
      <c r="QOG436" s="9"/>
      <c r="QOH436" s="9"/>
      <c r="QOI436" s="9"/>
      <c r="QOJ436" s="9"/>
      <c r="QOK436" s="9"/>
      <c r="QOL436" s="9"/>
      <c r="QOM436" s="9"/>
      <c r="QON436" s="9"/>
      <c r="QOO436" s="9"/>
      <c r="QOP436" s="9"/>
      <c r="QOQ436" s="9"/>
      <c r="QOR436" s="9"/>
      <c r="QOS436" s="9"/>
      <c r="QOT436" s="9"/>
      <c r="QOU436" s="9"/>
      <c r="QOV436" s="9"/>
      <c r="QOW436" s="9"/>
      <c r="QOX436" s="9"/>
      <c r="QOY436" s="9"/>
      <c r="QOZ436" s="9"/>
      <c r="QPA436" s="9"/>
      <c r="QPB436" s="9"/>
      <c r="QPC436" s="9"/>
      <c r="QPD436" s="9"/>
      <c r="QPE436" s="9"/>
      <c r="QPF436" s="9"/>
      <c r="QPG436" s="9"/>
      <c r="QPH436" s="9"/>
      <c r="QPI436" s="9"/>
      <c r="QPJ436" s="9"/>
      <c r="QPK436" s="9"/>
      <c r="QPL436" s="9"/>
      <c r="QPM436" s="9"/>
      <c r="QPN436" s="9"/>
      <c r="QPO436" s="9"/>
      <c r="QPP436" s="9"/>
      <c r="QPQ436" s="9"/>
      <c r="QPR436" s="9"/>
      <c r="QPS436" s="9"/>
      <c r="QPT436" s="9"/>
      <c r="QPU436" s="9"/>
      <c r="QPV436" s="9"/>
      <c r="QPW436" s="9"/>
      <c r="QPX436" s="9"/>
      <c r="QPY436" s="9"/>
      <c r="QPZ436" s="9"/>
      <c r="QQA436" s="9"/>
      <c r="QQB436" s="9"/>
      <c r="QQC436" s="9"/>
      <c r="QQD436" s="9"/>
      <c r="QQE436" s="9"/>
      <c r="QQF436" s="9"/>
      <c r="QQG436" s="9"/>
      <c r="QQH436" s="9"/>
      <c r="QQI436" s="9"/>
      <c r="QQJ436" s="9"/>
      <c r="QQK436" s="9"/>
      <c r="QQL436" s="9"/>
      <c r="QQM436" s="9"/>
      <c r="QQN436" s="9"/>
      <c r="QQO436" s="9"/>
      <c r="QQP436" s="9"/>
      <c r="QQQ436" s="9"/>
      <c r="QQR436" s="9"/>
      <c r="QQS436" s="9"/>
      <c r="QQT436" s="9"/>
      <c r="QQU436" s="9"/>
      <c r="QQV436" s="9"/>
      <c r="QQW436" s="9"/>
      <c r="QQX436" s="9"/>
      <c r="QQY436" s="9"/>
      <c r="QQZ436" s="9"/>
      <c r="QRA436" s="9"/>
      <c r="QRB436" s="9"/>
      <c r="QRC436" s="9"/>
      <c r="QRD436" s="9"/>
      <c r="QRE436" s="9"/>
      <c r="QRF436" s="9"/>
      <c r="QRG436" s="9"/>
      <c r="QRH436" s="9"/>
      <c r="QRI436" s="9"/>
      <c r="QRJ436" s="9"/>
      <c r="QRK436" s="9"/>
      <c r="QRL436" s="9"/>
      <c r="QRM436" s="9"/>
      <c r="QRN436" s="9"/>
      <c r="QRO436" s="9"/>
      <c r="QRP436" s="9"/>
      <c r="QRQ436" s="9"/>
      <c r="QRR436" s="9"/>
      <c r="QRS436" s="9"/>
      <c r="QRT436" s="9"/>
      <c r="QRU436" s="9"/>
      <c r="QRV436" s="9"/>
      <c r="QRW436" s="9"/>
      <c r="QRX436" s="9"/>
      <c r="QRY436" s="9"/>
      <c r="QRZ436" s="9"/>
      <c r="QSA436" s="9"/>
      <c r="QSB436" s="9"/>
      <c r="QSC436" s="9"/>
      <c r="QSD436" s="9"/>
      <c r="QSE436" s="9"/>
      <c r="QSF436" s="9"/>
      <c r="QSG436" s="9"/>
      <c r="QSH436" s="9"/>
      <c r="QSI436" s="9"/>
      <c r="QSJ436" s="9"/>
      <c r="QSK436" s="9"/>
      <c r="QSL436" s="9"/>
      <c r="QSM436" s="9"/>
      <c r="QSN436" s="9"/>
      <c r="QSO436" s="9"/>
      <c r="QSP436" s="9"/>
      <c r="QSQ436" s="9"/>
      <c r="QSR436" s="9"/>
      <c r="QSS436" s="9"/>
      <c r="QST436" s="9"/>
      <c r="QSU436" s="9"/>
      <c r="QSV436" s="9"/>
      <c r="QSW436" s="9"/>
      <c r="QSX436" s="9"/>
      <c r="QSY436" s="9"/>
      <c r="QSZ436" s="9"/>
      <c r="QTA436" s="9"/>
      <c r="QTB436" s="9"/>
      <c r="QTC436" s="9"/>
      <c r="QTD436" s="9"/>
      <c r="QTE436" s="9"/>
      <c r="QTF436" s="9"/>
      <c r="QTG436" s="9"/>
      <c r="QTH436" s="9"/>
      <c r="QTI436" s="9"/>
      <c r="QTJ436" s="9"/>
      <c r="QTK436" s="9"/>
      <c r="QTL436" s="9"/>
      <c r="QTM436" s="9"/>
      <c r="QTN436" s="9"/>
      <c r="QTO436" s="9"/>
      <c r="QTP436" s="9"/>
      <c r="QTQ436" s="9"/>
      <c r="QTR436" s="9"/>
      <c r="QTS436" s="9"/>
      <c r="QTT436" s="9"/>
      <c r="QTU436" s="9"/>
      <c r="QTV436" s="9"/>
      <c r="QTW436" s="9"/>
      <c r="QTX436" s="9"/>
      <c r="QTY436" s="9"/>
      <c r="QTZ436" s="9"/>
      <c r="QUA436" s="9"/>
      <c r="QUB436" s="9"/>
      <c r="QUC436" s="9"/>
      <c r="QUD436" s="9"/>
      <c r="QUE436" s="9"/>
      <c r="QUF436" s="9"/>
      <c r="QUG436" s="9"/>
      <c r="QUH436" s="9"/>
      <c r="QUI436" s="9"/>
      <c r="QUJ436" s="9"/>
      <c r="QUK436" s="9"/>
      <c r="QUL436" s="9"/>
      <c r="QUM436" s="9"/>
      <c r="QUN436" s="9"/>
      <c r="QUO436" s="9"/>
      <c r="QUP436" s="9"/>
      <c r="QUQ436" s="9"/>
      <c r="QUR436" s="9"/>
      <c r="QUS436" s="9"/>
      <c r="QUT436" s="9"/>
      <c r="QUU436" s="9"/>
      <c r="QUV436" s="9"/>
      <c r="QUW436" s="9"/>
      <c r="QUX436" s="9"/>
      <c r="QUY436" s="9"/>
      <c r="QUZ436" s="9"/>
      <c r="QVA436" s="9"/>
      <c r="QVB436" s="9"/>
      <c r="QVC436" s="9"/>
      <c r="QVD436" s="9"/>
      <c r="QVE436" s="9"/>
      <c r="QVF436" s="9"/>
      <c r="QVG436" s="9"/>
      <c r="QVH436" s="9"/>
      <c r="QVI436" s="9"/>
      <c r="QVJ436" s="9"/>
      <c r="QVK436" s="9"/>
      <c r="QVL436" s="9"/>
      <c r="QVM436" s="9"/>
      <c r="QVN436" s="9"/>
      <c r="QVO436" s="9"/>
      <c r="QVP436" s="9"/>
      <c r="QVQ436" s="9"/>
      <c r="QVR436" s="9"/>
      <c r="QVS436" s="9"/>
      <c r="QVT436" s="9"/>
      <c r="QVU436" s="9"/>
      <c r="QVV436" s="9"/>
      <c r="QVW436" s="9"/>
      <c r="QVX436" s="9"/>
      <c r="QVY436" s="9"/>
      <c r="QVZ436" s="9"/>
      <c r="QWA436" s="9"/>
      <c r="QWB436" s="9"/>
      <c r="QWC436" s="9"/>
      <c r="QWD436" s="9"/>
      <c r="QWE436" s="9"/>
      <c r="QWF436" s="9"/>
      <c r="QWG436" s="9"/>
      <c r="QWH436" s="9"/>
      <c r="QWI436" s="9"/>
      <c r="QWJ436" s="9"/>
      <c r="QWK436" s="9"/>
      <c r="QWL436" s="9"/>
      <c r="QWM436" s="9"/>
      <c r="QWN436" s="9"/>
      <c r="QWO436" s="9"/>
      <c r="QWP436" s="9"/>
      <c r="QWQ436" s="9"/>
      <c r="QWR436" s="9"/>
      <c r="QWS436" s="9"/>
      <c r="QWT436" s="9"/>
      <c r="QWU436" s="9"/>
      <c r="QWV436" s="9"/>
      <c r="QWW436" s="9"/>
      <c r="QWX436" s="9"/>
      <c r="QWY436" s="9"/>
      <c r="QWZ436" s="9"/>
      <c r="QXA436" s="9"/>
      <c r="QXB436" s="9"/>
      <c r="QXC436" s="9"/>
      <c r="QXD436" s="9"/>
      <c r="QXE436" s="9"/>
      <c r="QXF436" s="9"/>
      <c r="QXG436" s="9"/>
      <c r="QXH436" s="9"/>
      <c r="QXI436" s="9"/>
      <c r="QXJ436" s="9"/>
      <c r="QXK436" s="9"/>
      <c r="QXL436" s="9"/>
      <c r="QXM436" s="9"/>
      <c r="QXN436" s="9"/>
      <c r="QXO436" s="9"/>
      <c r="QXP436" s="9"/>
      <c r="QXQ436" s="9"/>
      <c r="QXR436" s="9"/>
      <c r="QXS436" s="9"/>
      <c r="QXT436" s="9"/>
      <c r="QXU436" s="9"/>
      <c r="QXV436" s="9"/>
      <c r="QXW436" s="9"/>
      <c r="QXX436" s="9"/>
      <c r="QXY436" s="9"/>
      <c r="QXZ436" s="9"/>
      <c r="QYA436" s="9"/>
      <c r="QYB436" s="9"/>
      <c r="QYC436" s="9"/>
      <c r="QYD436" s="9"/>
      <c r="QYE436" s="9"/>
      <c r="QYF436" s="9"/>
      <c r="QYG436" s="9"/>
      <c r="QYH436" s="9"/>
      <c r="QYI436" s="9"/>
      <c r="QYJ436" s="9"/>
      <c r="QYK436" s="9"/>
      <c r="QYL436" s="9"/>
      <c r="QYM436" s="9"/>
      <c r="QYN436" s="9"/>
      <c r="QYO436" s="9"/>
      <c r="QYP436" s="9"/>
      <c r="QYQ436" s="9"/>
      <c r="QYR436" s="9"/>
      <c r="QYS436" s="9"/>
      <c r="QYT436" s="9"/>
      <c r="QYU436" s="9"/>
      <c r="QYV436" s="9"/>
      <c r="QYW436" s="9"/>
      <c r="QYX436" s="9"/>
      <c r="QYY436" s="9"/>
      <c r="QYZ436" s="9"/>
      <c r="QZA436" s="9"/>
      <c r="QZB436" s="9"/>
      <c r="QZC436" s="9"/>
      <c r="QZD436" s="9"/>
      <c r="QZE436" s="9"/>
      <c r="QZF436" s="9"/>
      <c r="QZG436" s="9"/>
      <c r="QZH436" s="9"/>
      <c r="QZI436" s="9"/>
      <c r="QZJ436" s="9"/>
      <c r="QZK436" s="9"/>
      <c r="QZL436" s="9"/>
      <c r="QZM436" s="9"/>
      <c r="QZN436" s="9"/>
      <c r="QZO436" s="9"/>
      <c r="QZP436" s="9"/>
      <c r="QZQ436" s="9"/>
      <c r="QZR436" s="9"/>
      <c r="QZS436" s="9"/>
      <c r="QZT436" s="9"/>
      <c r="QZU436" s="9"/>
      <c r="QZV436" s="9"/>
      <c r="QZW436" s="9"/>
      <c r="QZX436" s="9"/>
      <c r="QZY436" s="9"/>
      <c r="QZZ436" s="9"/>
      <c r="RAA436" s="9"/>
      <c r="RAB436" s="9"/>
      <c r="RAC436" s="9"/>
      <c r="RAD436" s="9"/>
      <c r="RAE436" s="9"/>
      <c r="RAF436" s="9"/>
      <c r="RAG436" s="9"/>
      <c r="RAH436" s="9"/>
      <c r="RAI436" s="9"/>
      <c r="RAJ436" s="9"/>
      <c r="RAK436" s="9"/>
      <c r="RAL436" s="9"/>
      <c r="RAM436" s="9"/>
      <c r="RAN436" s="9"/>
      <c r="RAO436" s="9"/>
      <c r="RAP436" s="9"/>
      <c r="RAQ436" s="9"/>
      <c r="RAR436" s="9"/>
      <c r="RAS436" s="9"/>
      <c r="RAT436" s="9"/>
      <c r="RAU436" s="9"/>
      <c r="RAV436" s="9"/>
      <c r="RAW436" s="9"/>
      <c r="RAX436" s="9"/>
      <c r="RAY436" s="9"/>
      <c r="RAZ436" s="9"/>
      <c r="RBA436" s="9"/>
      <c r="RBB436" s="9"/>
      <c r="RBC436" s="9"/>
      <c r="RBD436" s="9"/>
      <c r="RBE436" s="9"/>
      <c r="RBF436" s="9"/>
      <c r="RBG436" s="9"/>
      <c r="RBH436" s="9"/>
      <c r="RBI436" s="9"/>
      <c r="RBJ436" s="9"/>
      <c r="RBK436" s="9"/>
      <c r="RBL436" s="9"/>
      <c r="RBM436" s="9"/>
      <c r="RBN436" s="9"/>
      <c r="RBO436" s="9"/>
      <c r="RBP436" s="9"/>
      <c r="RBQ436" s="9"/>
      <c r="RBR436" s="9"/>
      <c r="RBS436" s="9"/>
      <c r="RBT436" s="9"/>
      <c r="RBU436" s="9"/>
      <c r="RBV436" s="9"/>
      <c r="RBW436" s="9"/>
      <c r="RBX436" s="9"/>
      <c r="RBY436" s="9"/>
      <c r="RBZ436" s="9"/>
      <c r="RCA436" s="9"/>
      <c r="RCB436" s="9"/>
      <c r="RCC436" s="9"/>
      <c r="RCD436" s="9"/>
      <c r="RCE436" s="9"/>
      <c r="RCF436" s="9"/>
      <c r="RCG436" s="9"/>
      <c r="RCH436" s="9"/>
      <c r="RCI436" s="9"/>
      <c r="RCJ436" s="9"/>
      <c r="RCK436" s="9"/>
      <c r="RCL436" s="9"/>
      <c r="RCM436" s="9"/>
      <c r="RCN436" s="9"/>
      <c r="RCO436" s="9"/>
      <c r="RCP436" s="9"/>
      <c r="RCQ436" s="9"/>
      <c r="RCR436" s="9"/>
      <c r="RCS436" s="9"/>
      <c r="RCT436" s="9"/>
      <c r="RCU436" s="9"/>
      <c r="RCV436" s="9"/>
      <c r="RCW436" s="9"/>
      <c r="RCX436" s="9"/>
      <c r="RCY436" s="9"/>
      <c r="RCZ436" s="9"/>
      <c r="RDA436" s="9"/>
      <c r="RDB436" s="9"/>
      <c r="RDC436" s="9"/>
      <c r="RDD436" s="9"/>
      <c r="RDE436" s="9"/>
      <c r="RDF436" s="9"/>
      <c r="RDG436" s="9"/>
      <c r="RDH436" s="9"/>
      <c r="RDI436" s="9"/>
      <c r="RDJ436" s="9"/>
      <c r="RDK436" s="9"/>
      <c r="RDL436" s="9"/>
      <c r="RDM436" s="9"/>
      <c r="RDN436" s="9"/>
      <c r="RDO436" s="9"/>
      <c r="RDP436" s="9"/>
      <c r="RDQ436" s="9"/>
      <c r="RDR436" s="9"/>
      <c r="RDS436" s="9"/>
      <c r="RDT436" s="9"/>
      <c r="RDU436" s="9"/>
      <c r="RDV436" s="9"/>
      <c r="RDW436" s="9"/>
      <c r="RDX436" s="9"/>
      <c r="RDY436" s="9"/>
      <c r="RDZ436" s="9"/>
      <c r="REA436" s="9"/>
      <c r="REB436" s="9"/>
      <c r="REC436" s="9"/>
      <c r="RED436" s="9"/>
      <c r="REE436" s="9"/>
      <c r="REF436" s="9"/>
      <c r="REG436" s="9"/>
      <c r="REH436" s="9"/>
      <c r="REI436" s="9"/>
      <c r="REJ436" s="9"/>
      <c r="REK436" s="9"/>
      <c r="REL436" s="9"/>
      <c r="REM436" s="9"/>
      <c r="REN436" s="9"/>
      <c r="REO436" s="9"/>
      <c r="REP436" s="9"/>
      <c r="REQ436" s="9"/>
      <c r="RER436" s="9"/>
      <c r="RES436" s="9"/>
      <c r="RET436" s="9"/>
      <c r="REU436" s="9"/>
      <c r="REV436" s="9"/>
      <c r="REW436" s="9"/>
      <c r="REX436" s="9"/>
      <c r="REY436" s="9"/>
      <c r="REZ436" s="9"/>
      <c r="RFA436" s="9"/>
      <c r="RFB436" s="9"/>
      <c r="RFC436" s="9"/>
      <c r="RFD436" s="9"/>
      <c r="RFE436" s="9"/>
      <c r="RFF436" s="9"/>
      <c r="RFG436" s="9"/>
      <c r="RFH436" s="9"/>
      <c r="RFI436" s="9"/>
      <c r="RFJ436" s="9"/>
      <c r="RFK436" s="9"/>
      <c r="RFL436" s="9"/>
      <c r="RFM436" s="9"/>
      <c r="RFN436" s="9"/>
      <c r="RFO436" s="9"/>
      <c r="RFP436" s="9"/>
      <c r="RFQ436" s="9"/>
      <c r="RFR436" s="9"/>
      <c r="RFS436" s="9"/>
      <c r="RFT436" s="9"/>
      <c r="RFU436" s="9"/>
      <c r="RFV436" s="9"/>
      <c r="RFW436" s="9"/>
      <c r="RFX436" s="9"/>
      <c r="RFY436" s="9"/>
      <c r="RFZ436" s="9"/>
      <c r="RGA436" s="9"/>
      <c r="RGB436" s="9"/>
      <c r="RGC436" s="9"/>
      <c r="RGD436" s="9"/>
      <c r="RGE436" s="9"/>
      <c r="RGF436" s="9"/>
      <c r="RGG436" s="9"/>
      <c r="RGH436" s="9"/>
      <c r="RGI436" s="9"/>
      <c r="RGJ436" s="9"/>
      <c r="RGK436" s="9"/>
      <c r="RGL436" s="9"/>
      <c r="RGM436" s="9"/>
      <c r="RGN436" s="9"/>
      <c r="RGO436" s="9"/>
      <c r="RGP436" s="9"/>
      <c r="RGQ436" s="9"/>
      <c r="RGR436" s="9"/>
      <c r="RGS436" s="9"/>
      <c r="RGT436" s="9"/>
      <c r="RGU436" s="9"/>
      <c r="RGV436" s="9"/>
      <c r="RGW436" s="9"/>
      <c r="RGX436" s="9"/>
      <c r="RGY436" s="9"/>
      <c r="RGZ436" s="9"/>
      <c r="RHA436" s="9"/>
      <c r="RHB436" s="9"/>
      <c r="RHC436" s="9"/>
      <c r="RHD436" s="9"/>
      <c r="RHE436" s="9"/>
      <c r="RHF436" s="9"/>
      <c r="RHG436" s="9"/>
      <c r="RHH436" s="9"/>
      <c r="RHI436" s="9"/>
      <c r="RHJ436" s="9"/>
      <c r="RHK436" s="9"/>
      <c r="RHL436" s="9"/>
      <c r="RHM436" s="9"/>
      <c r="RHN436" s="9"/>
      <c r="RHO436" s="9"/>
      <c r="RHP436" s="9"/>
      <c r="RHQ436" s="9"/>
      <c r="RHR436" s="9"/>
      <c r="RHS436" s="9"/>
      <c r="RHT436" s="9"/>
      <c r="RHU436" s="9"/>
      <c r="RHV436" s="9"/>
      <c r="RHW436" s="9"/>
      <c r="RHX436" s="9"/>
      <c r="RHY436" s="9"/>
      <c r="RHZ436" s="9"/>
      <c r="RIA436" s="9"/>
      <c r="RIB436" s="9"/>
      <c r="RIC436" s="9"/>
      <c r="RID436" s="9"/>
      <c r="RIE436" s="9"/>
      <c r="RIF436" s="9"/>
      <c r="RIG436" s="9"/>
      <c r="RIH436" s="9"/>
      <c r="RII436" s="9"/>
      <c r="RIJ436" s="9"/>
      <c r="RIK436" s="9"/>
      <c r="RIL436" s="9"/>
      <c r="RIM436" s="9"/>
      <c r="RIN436" s="9"/>
      <c r="RIO436" s="9"/>
      <c r="RIP436" s="9"/>
      <c r="RIQ436" s="9"/>
      <c r="RIR436" s="9"/>
      <c r="RIS436" s="9"/>
      <c r="RIT436" s="9"/>
      <c r="RIU436" s="9"/>
      <c r="RIV436" s="9"/>
      <c r="RIW436" s="9"/>
      <c r="RIX436" s="9"/>
      <c r="RIY436" s="9"/>
      <c r="RIZ436" s="9"/>
      <c r="RJA436" s="9"/>
      <c r="RJB436" s="9"/>
      <c r="RJC436" s="9"/>
      <c r="RJD436" s="9"/>
      <c r="RJE436" s="9"/>
      <c r="RJF436" s="9"/>
      <c r="RJG436" s="9"/>
      <c r="RJH436" s="9"/>
      <c r="RJI436" s="9"/>
      <c r="RJJ436" s="9"/>
      <c r="RJK436" s="9"/>
      <c r="RJL436" s="9"/>
      <c r="RJM436" s="9"/>
      <c r="RJN436" s="9"/>
      <c r="RJO436" s="9"/>
      <c r="RJP436" s="9"/>
      <c r="RJQ436" s="9"/>
      <c r="RJR436" s="9"/>
      <c r="RJS436" s="9"/>
      <c r="RJT436" s="9"/>
      <c r="RJU436" s="9"/>
      <c r="RJV436" s="9"/>
      <c r="RJW436" s="9"/>
      <c r="RJX436" s="9"/>
      <c r="RJY436" s="9"/>
      <c r="RJZ436" s="9"/>
      <c r="RKA436" s="9"/>
      <c r="RKB436" s="9"/>
      <c r="RKC436" s="9"/>
      <c r="RKD436" s="9"/>
      <c r="RKE436" s="9"/>
      <c r="RKF436" s="9"/>
      <c r="RKG436" s="9"/>
      <c r="RKH436" s="9"/>
      <c r="RKI436" s="9"/>
      <c r="RKJ436" s="9"/>
      <c r="RKK436" s="9"/>
      <c r="RKL436" s="9"/>
      <c r="RKM436" s="9"/>
      <c r="RKN436" s="9"/>
      <c r="RKO436" s="9"/>
      <c r="RKP436" s="9"/>
      <c r="RKQ436" s="9"/>
      <c r="RKR436" s="9"/>
      <c r="RKS436" s="9"/>
      <c r="RKT436" s="9"/>
      <c r="RKU436" s="9"/>
      <c r="RKV436" s="9"/>
      <c r="RKW436" s="9"/>
      <c r="RKX436" s="9"/>
      <c r="RKY436" s="9"/>
      <c r="RKZ436" s="9"/>
      <c r="RLA436" s="9"/>
      <c r="RLB436" s="9"/>
      <c r="RLC436" s="9"/>
      <c r="RLD436" s="9"/>
      <c r="RLE436" s="9"/>
      <c r="RLF436" s="9"/>
      <c r="RLG436" s="9"/>
      <c r="RLH436" s="9"/>
      <c r="RLI436" s="9"/>
      <c r="RLJ436" s="9"/>
      <c r="RLK436" s="9"/>
      <c r="RLL436" s="9"/>
      <c r="RLM436" s="9"/>
      <c r="RLN436" s="9"/>
      <c r="RLO436" s="9"/>
      <c r="RLP436" s="9"/>
      <c r="RLQ436" s="9"/>
      <c r="RLR436" s="9"/>
      <c r="RLS436" s="9"/>
      <c r="RLT436" s="9"/>
      <c r="RLU436" s="9"/>
      <c r="RLV436" s="9"/>
      <c r="RLW436" s="9"/>
      <c r="RLX436" s="9"/>
      <c r="RLY436" s="9"/>
      <c r="RLZ436" s="9"/>
      <c r="RMA436" s="9"/>
      <c r="RMB436" s="9"/>
      <c r="RMC436" s="9"/>
      <c r="RMD436" s="9"/>
      <c r="RME436" s="9"/>
      <c r="RMF436" s="9"/>
      <c r="RMG436" s="9"/>
      <c r="RMH436" s="9"/>
      <c r="RMI436" s="9"/>
      <c r="RMJ436" s="9"/>
      <c r="RMK436" s="9"/>
      <c r="RML436" s="9"/>
      <c r="RMM436" s="9"/>
      <c r="RMN436" s="9"/>
      <c r="RMO436" s="9"/>
      <c r="RMP436" s="9"/>
      <c r="RMQ436" s="9"/>
      <c r="RMR436" s="9"/>
      <c r="RMS436" s="9"/>
      <c r="RMT436" s="9"/>
      <c r="RMU436" s="9"/>
      <c r="RMV436" s="9"/>
      <c r="RMW436" s="9"/>
      <c r="RMX436" s="9"/>
      <c r="RMY436" s="9"/>
      <c r="RMZ436" s="9"/>
      <c r="RNA436" s="9"/>
      <c r="RNB436" s="9"/>
      <c r="RNC436" s="9"/>
      <c r="RND436" s="9"/>
      <c r="RNE436" s="9"/>
      <c r="RNF436" s="9"/>
      <c r="RNG436" s="9"/>
      <c r="RNH436" s="9"/>
      <c r="RNI436" s="9"/>
      <c r="RNJ436" s="9"/>
      <c r="RNK436" s="9"/>
      <c r="RNL436" s="9"/>
      <c r="RNM436" s="9"/>
      <c r="RNN436" s="9"/>
      <c r="RNO436" s="9"/>
      <c r="RNP436" s="9"/>
      <c r="RNQ436" s="9"/>
      <c r="RNR436" s="9"/>
      <c r="RNS436" s="9"/>
      <c r="RNT436" s="9"/>
      <c r="RNU436" s="9"/>
      <c r="RNV436" s="9"/>
      <c r="RNW436" s="9"/>
      <c r="RNX436" s="9"/>
      <c r="RNY436" s="9"/>
      <c r="RNZ436" s="9"/>
      <c r="ROA436" s="9"/>
      <c r="ROB436" s="9"/>
      <c r="ROC436" s="9"/>
      <c r="ROD436" s="9"/>
      <c r="ROE436" s="9"/>
      <c r="ROF436" s="9"/>
      <c r="ROG436" s="9"/>
      <c r="ROH436" s="9"/>
      <c r="ROI436" s="9"/>
      <c r="ROJ436" s="9"/>
      <c r="ROK436" s="9"/>
      <c r="ROL436" s="9"/>
      <c r="ROM436" s="9"/>
      <c r="RON436" s="9"/>
      <c r="ROO436" s="9"/>
      <c r="ROP436" s="9"/>
      <c r="ROQ436" s="9"/>
      <c r="ROR436" s="9"/>
      <c r="ROS436" s="9"/>
      <c r="ROT436" s="9"/>
      <c r="ROU436" s="9"/>
      <c r="ROV436" s="9"/>
      <c r="ROW436" s="9"/>
      <c r="ROX436" s="9"/>
      <c r="ROY436" s="9"/>
      <c r="ROZ436" s="9"/>
      <c r="RPA436" s="9"/>
      <c r="RPB436" s="9"/>
      <c r="RPC436" s="9"/>
      <c r="RPD436" s="9"/>
      <c r="RPE436" s="9"/>
      <c r="RPF436" s="9"/>
      <c r="RPG436" s="9"/>
      <c r="RPH436" s="9"/>
      <c r="RPI436" s="9"/>
      <c r="RPJ436" s="9"/>
      <c r="RPK436" s="9"/>
      <c r="RPL436" s="9"/>
      <c r="RPM436" s="9"/>
      <c r="RPN436" s="9"/>
      <c r="RPO436" s="9"/>
      <c r="RPP436" s="9"/>
      <c r="RPQ436" s="9"/>
      <c r="RPR436" s="9"/>
      <c r="RPS436" s="9"/>
      <c r="RPT436" s="9"/>
      <c r="RPU436" s="9"/>
      <c r="RPV436" s="9"/>
      <c r="RPW436" s="9"/>
      <c r="RPX436" s="9"/>
      <c r="RPY436" s="9"/>
      <c r="RPZ436" s="9"/>
      <c r="RQA436" s="9"/>
      <c r="RQB436" s="9"/>
      <c r="RQC436" s="9"/>
      <c r="RQD436" s="9"/>
      <c r="RQE436" s="9"/>
      <c r="RQF436" s="9"/>
      <c r="RQG436" s="9"/>
      <c r="RQH436" s="9"/>
      <c r="RQI436" s="9"/>
      <c r="RQJ436" s="9"/>
      <c r="RQK436" s="9"/>
      <c r="RQL436" s="9"/>
      <c r="RQM436" s="9"/>
      <c r="RQN436" s="9"/>
      <c r="RQO436" s="9"/>
      <c r="RQP436" s="9"/>
      <c r="RQQ436" s="9"/>
      <c r="RQR436" s="9"/>
      <c r="RQS436" s="9"/>
      <c r="RQT436" s="9"/>
      <c r="RQU436" s="9"/>
      <c r="RQV436" s="9"/>
      <c r="RQW436" s="9"/>
      <c r="RQX436" s="9"/>
      <c r="RQY436" s="9"/>
      <c r="RQZ436" s="9"/>
      <c r="RRA436" s="9"/>
      <c r="RRB436" s="9"/>
      <c r="RRC436" s="9"/>
      <c r="RRD436" s="9"/>
      <c r="RRE436" s="9"/>
      <c r="RRF436" s="9"/>
      <c r="RRG436" s="9"/>
      <c r="RRH436" s="9"/>
      <c r="RRI436" s="9"/>
      <c r="RRJ436" s="9"/>
      <c r="RRK436" s="9"/>
      <c r="RRL436" s="9"/>
      <c r="RRM436" s="9"/>
      <c r="RRN436" s="9"/>
      <c r="RRO436" s="9"/>
      <c r="RRP436" s="9"/>
      <c r="RRQ436" s="9"/>
      <c r="RRR436" s="9"/>
      <c r="RRS436" s="9"/>
      <c r="RRT436" s="9"/>
      <c r="RRU436" s="9"/>
      <c r="RRV436" s="9"/>
      <c r="RRW436" s="9"/>
      <c r="RRX436" s="9"/>
      <c r="RRY436" s="9"/>
      <c r="RRZ436" s="9"/>
      <c r="RSA436" s="9"/>
      <c r="RSB436" s="9"/>
      <c r="RSC436" s="9"/>
      <c r="RSD436" s="9"/>
      <c r="RSE436" s="9"/>
      <c r="RSF436" s="9"/>
      <c r="RSG436" s="9"/>
      <c r="RSH436" s="9"/>
      <c r="RSI436" s="9"/>
      <c r="RSJ436" s="9"/>
      <c r="RSK436" s="9"/>
      <c r="RSL436" s="9"/>
      <c r="RSM436" s="9"/>
      <c r="RSN436" s="9"/>
      <c r="RSO436" s="9"/>
      <c r="RSP436" s="9"/>
      <c r="RSQ436" s="9"/>
      <c r="RSR436" s="9"/>
      <c r="RSS436" s="9"/>
      <c r="RST436" s="9"/>
      <c r="RSU436" s="9"/>
      <c r="RSV436" s="9"/>
      <c r="RSW436" s="9"/>
      <c r="RSX436" s="9"/>
      <c r="RSY436" s="9"/>
      <c r="RSZ436" s="9"/>
      <c r="RTA436" s="9"/>
      <c r="RTB436" s="9"/>
      <c r="RTC436" s="9"/>
      <c r="RTD436" s="9"/>
      <c r="RTE436" s="9"/>
      <c r="RTF436" s="9"/>
      <c r="RTG436" s="9"/>
      <c r="RTH436" s="9"/>
      <c r="RTI436" s="9"/>
      <c r="RTJ436" s="9"/>
      <c r="RTK436" s="9"/>
      <c r="RTL436" s="9"/>
      <c r="RTM436" s="9"/>
      <c r="RTN436" s="9"/>
      <c r="RTO436" s="9"/>
      <c r="RTP436" s="9"/>
      <c r="RTQ436" s="9"/>
      <c r="RTR436" s="9"/>
      <c r="RTS436" s="9"/>
      <c r="RTT436" s="9"/>
      <c r="RTU436" s="9"/>
      <c r="RTV436" s="9"/>
      <c r="RTW436" s="9"/>
      <c r="RTX436" s="9"/>
      <c r="RTY436" s="9"/>
      <c r="RTZ436" s="9"/>
      <c r="RUA436" s="9"/>
      <c r="RUB436" s="9"/>
      <c r="RUC436" s="9"/>
      <c r="RUD436" s="9"/>
      <c r="RUE436" s="9"/>
      <c r="RUF436" s="9"/>
      <c r="RUG436" s="9"/>
      <c r="RUH436" s="9"/>
      <c r="RUI436" s="9"/>
      <c r="RUJ436" s="9"/>
      <c r="RUK436" s="9"/>
      <c r="RUL436" s="9"/>
      <c r="RUM436" s="9"/>
      <c r="RUN436" s="9"/>
      <c r="RUO436" s="9"/>
      <c r="RUP436" s="9"/>
      <c r="RUQ436" s="9"/>
      <c r="RUR436" s="9"/>
      <c r="RUS436" s="9"/>
      <c r="RUT436" s="9"/>
      <c r="RUU436" s="9"/>
      <c r="RUV436" s="9"/>
      <c r="RUW436" s="9"/>
      <c r="RUX436" s="9"/>
      <c r="RUY436" s="9"/>
      <c r="RUZ436" s="9"/>
      <c r="RVA436" s="9"/>
      <c r="RVB436" s="9"/>
      <c r="RVC436" s="9"/>
      <c r="RVD436" s="9"/>
      <c r="RVE436" s="9"/>
      <c r="RVF436" s="9"/>
      <c r="RVG436" s="9"/>
      <c r="RVH436" s="9"/>
      <c r="RVI436" s="9"/>
      <c r="RVJ436" s="9"/>
      <c r="RVK436" s="9"/>
      <c r="RVL436" s="9"/>
      <c r="RVM436" s="9"/>
      <c r="RVN436" s="9"/>
      <c r="RVO436" s="9"/>
      <c r="RVP436" s="9"/>
      <c r="RVQ436" s="9"/>
      <c r="RVR436" s="9"/>
      <c r="RVS436" s="9"/>
      <c r="RVT436" s="9"/>
      <c r="RVU436" s="9"/>
      <c r="RVV436" s="9"/>
      <c r="RVW436" s="9"/>
      <c r="RVX436" s="9"/>
      <c r="RVY436" s="9"/>
      <c r="RVZ436" s="9"/>
      <c r="RWA436" s="9"/>
      <c r="RWB436" s="9"/>
      <c r="RWC436" s="9"/>
      <c r="RWD436" s="9"/>
      <c r="RWE436" s="9"/>
      <c r="RWF436" s="9"/>
      <c r="RWG436" s="9"/>
      <c r="RWH436" s="9"/>
      <c r="RWI436" s="9"/>
      <c r="RWJ436" s="9"/>
      <c r="RWK436" s="9"/>
      <c r="RWL436" s="9"/>
      <c r="RWM436" s="9"/>
      <c r="RWN436" s="9"/>
      <c r="RWO436" s="9"/>
      <c r="RWP436" s="9"/>
      <c r="RWQ436" s="9"/>
      <c r="RWR436" s="9"/>
      <c r="RWS436" s="9"/>
      <c r="RWT436" s="9"/>
      <c r="RWU436" s="9"/>
      <c r="RWV436" s="9"/>
      <c r="RWW436" s="9"/>
      <c r="RWX436" s="9"/>
      <c r="RWY436" s="9"/>
      <c r="RWZ436" s="9"/>
      <c r="RXA436" s="9"/>
      <c r="RXB436" s="9"/>
      <c r="RXC436" s="9"/>
      <c r="RXD436" s="9"/>
      <c r="RXE436" s="9"/>
      <c r="RXF436" s="9"/>
      <c r="RXG436" s="9"/>
      <c r="RXH436" s="9"/>
      <c r="RXI436" s="9"/>
      <c r="RXJ436" s="9"/>
      <c r="RXK436" s="9"/>
      <c r="RXL436" s="9"/>
      <c r="RXM436" s="9"/>
      <c r="RXN436" s="9"/>
      <c r="RXO436" s="9"/>
      <c r="RXP436" s="9"/>
      <c r="RXQ436" s="9"/>
      <c r="RXR436" s="9"/>
      <c r="RXS436" s="9"/>
      <c r="RXT436" s="9"/>
      <c r="RXU436" s="9"/>
      <c r="RXV436" s="9"/>
      <c r="RXW436" s="9"/>
      <c r="RXX436" s="9"/>
      <c r="RXY436" s="9"/>
      <c r="RXZ436" s="9"/>
      <c r="RYA436" s="9"/>
      <c r="RYB436" s="9"/>
      <c r="RYC436" s="9"/>
      <c r="RYD436" s="9"/>
      <c r="RYE436" s="9"/>
      <c r="RYF436" s="9"/>
      <c r="RYG436" s="9"/>
      <c r="RYH436" s="9"/>
      <c r="RYI436" s="9"/>
      <c r="RYJ436" s="9"/>
      <c r="RYK436" s="9"/>
      <c r="RYL436" s="9"/>
      <c r="RYM436" s="9"/>
      <c r="RYN436" s="9"/>
      <c r="RYO436" s="9"/>
      <c r="RYP436" s="9"/>
      <c r="RYQ436" s="9"/>
      <c r="RYR436" s="9"/>
      <c r="RYS436" s="9"/>
      <c r="RYT436" s="9"/>
      <c r="RYU436" s="9"/>
      <c r="RYV436" s="9"/>
      <c r="RYW436" s="9"/>
      <c r="RYX436" s="9"/>
      <c r="RYY436" s="9"/>
      <c r="RYZ436" s="9"/>
      <c r="RZA436" s="9"/>
      <c r="RZB436" s="9"/>
      <c r="RZC436" s="9"/>
      <c r="RZD436" s="9"/>
      <c r="RZE436" s="9"/>
      <c r="RZF436" s="9"/>
      <c r="RZG436" s="9"/>
      <c r="RZH436" s="9"/>
      <c r="RZI436" s="9"/>
      <c r="RZJ436" s="9"/>
      <c r="RZK436" s="9"/>
      <c r="RZL436" s="9"/>
      <c r="RZM436" s="9"/>
      <c r="RZN436" s="9"/>
      <c r="RZO436" s="9"/>
      <c r="RZP436" s="9"/>
      <c r="RZQ436" s="9"/>
      <c r="RZR436" s="9"/>
      <c r="RZS436" s="9"/>
      <c r="RZT436" s="9"/>
      <c r="RZU436" s="9"/>
      <c r="RZV436" s="9"/>
      <c r="RZW436" s="9"/>
      <c r="RZX436" s="9"/>
      <c r="RZY436" s="9"/>
      <c r="RZZ436" s="9"/>
      <c r="SAA436" s="9"/>
      <c r="SAB436" s="9"/>
      <c r="SAC436" s="9"/>
      <c r="SAD436" s="9"/>
      <c r="SAE436" s="9"/>
      <c r="SAF436" s="9"/>
      <c r="SAG436" s="9"/>
      <c r="SAH436" s="9"/>
      <c r="SAI436" s="9"/>
      <c r="SAJ436" s="9"/>
      <c r="SAK436" s="9"/>
      <c r="SAL436" s="9"/>
      <c r="SAM436" s="9"/>
      <c r="SAN436" s="9"/>
      <c r="SAO436" s="9"/>
      <c r="SAP436" s="9"/>
      <c r="SAQ436" s="9"/>
      <c r="SAR436" s="9"/>
      <c r="SAS436" s="9"/>
      <c r="SAT436" s="9"/>
      <c r="SAU436" s="9"/>
      <c r="SAV436" s="9"/>
      <c r="SAW436" s="9"/>
      <c r="SAX436" s="9"/>
      <c r="SAY436" s="9"/>
      <c r="SAZ436" s="9"/>
      <c r="SBA436" s="9"/>
      <c r="SBB436" s="9"/>
      <c r="SBC436" s="9"/>
      <c r="SBD436" s="9"/>
      <c r="SBE436" s="9"/>
      <c r="SBF436" s="9"/>
      <c r="SBG436" s="9"/>
      <c r="SBH436" s="9"/>
      <c r="SBI436" s="9"/>
      <c r="SBJ436" s="9"/>
      <c r="SBK436" s="9"/>
      <c r="SBL436" s="9"/>
      <c r="SBM436" s="9"/>
      <c r="SBN436" s="9"/>
      <c r="SBO436" s="9"/>
      <c r="SBP436" s="9"/>
      <c r="SBQ436" s="9"/>
      <c r="SBR436" s="9"/>
      <c r="SBS436" s="9"/>
      <c r="SBT436" s="9"/>
      <c r="SBU436" s="9"/>
      <c r="SBV436" s="9"/>
      <c r="SBW436" s="9"/>
      <c r="SBX436" s="9"/>
      <c r="SBY436" s="9"/>
      <c r="SBZ436" s="9"/>
      <c r="SCA436" s="9"/>
      <c r="SCB436" s="9"/>
      <c r="SCC436" s="9"/>
      <c r="SCD436" s="9"/>
      <c r="SCE436" s="9"/>
      <c r="SCF436" s="9"/>
      <c r="SCG436" s="9"/>
      <c r="SCH436" s="9"/>
      <c r="SCI436" s="9"/>
      <c r="SCJ436" s="9"/>
      <c r="SCK436" s="9"/>
      <c r="SCL436" s="9"/>
      <c r="SCM436" s="9"/>
      <c r="SCN436" s="9"/>
      <c r="SCO436" s="9"/>
      <c r="SCP436" s="9"/>
      <c r="SCQ436" s="9"/>
      <c r="SCR436" s="9"/>
      <c r="SCS436" s="9"/>
      <c r="SCT436" s="9"/>
      <c r="SCU436" s="9"/>
      <c r="SCV436" s="9"/>
      <c r="SCW436" s="9"/>
      <c r="SCX436" s="9"/>
      <c r="SCY436" s="9"/>
      <c r="SCZ436" s="9"/>
      <c r="SDA436" s="9"/>
      <c r="SDB436" s="9"/>
      <c r="SDC436" s="9"/>
      <c r="SDD436" s="9"/>
      <c r="SDE436" s="9"/>
      <c r="SDF436" s="9"/>
      <c r="SDG436" s="9"/>
      <c r="SDH436" s="9"/>
      <c r="SDI436" s="9"/>
      <c r="SDJ436" s="9"/>
      <c r="SDK436" s="9"/>
      <c r="SDL436" s="9"/>
      <c r="SDM436" s="9"/>
      <c r="SDN436" s="9"/>
      <c r="SDO436" s="9"/>
      <c r="SDP436" s="9"/>
      <c r="SDQ436" s="9"/>
      <c r="SDR436" s="9"/>
      <c r="SDS436" s="9"/>
      <c r="SDT436" s="9"/>
      <c r="SDU436" s="9"/>
      <c r="SDV436" s="9"/>
      <c r="SDW436" s="9"/>
      <c r="SDX436" s="9"/>
      <c r="SDY436" s="9"/>
      <c r="SDZ436" s="9"/>
      <c r="SEA436" s="9"/>
      <c r="SEB436" s="9"/>
      <c r="SEC436" s="9"/>
      <c r="SED436" s="9"/>
      <c r="SEE436" s="9"/>
      <c r="SEF436" s="9"/>
      <c r="SEG436" s="9"/>
      <c r="SEH436" s="9"/>
      <c r="SEI436" s="9"/>
      <c r="SEJ436" s="9"/>
      <c r="SEK436" s="9"/>
      <c r="SEL436" s="9"/>
      <c r="SEM436" s="9"/>
      <c r="SEN436" s="9"/>
      <c r="SEO436" s="9"/>
      <c r="SEP436" s="9"/>
      <c r="SEQ436" s="9"/>
      <c r="SER436" s="9"/>
      <c r="SES436" s="9"/>
      <c r="SET436" s="9"/>
      <c r="SEU436" s="9"/>
      <c r="SEV436" s="9"/>
      <c r="SEW436" s="9"/>
      <c r="SEX436" s="9"/>
      <c r="SEY436" s="9"/>
      <c r="SEZ436" s="9"/>
      <c r="SFA436" s="9"/>
      <c r="SFB436" s="9"/>
      <c r="SFC436" s="9"/>
      <c r="SFD436" s="9"/>
      <c r="SFE436" s="9"/>
      <c r="SFF436" s="9"/>
      <c r="SFG436" s="9"/>
      <c r="SFH436" s="9"/>
      <c r="SFI436" s="9"/>
      <c r="SFJ436" s="9"/>
      <c r="SFK436" s="9"/>
      <c r="SFL436" s="9"/>
      <c r="SFM436" s="9"/>
      <c r="SFN436" s="9"/>
      <c r="SFO436" s="9"/>
      <c r="SFP436" s="9"/>
      <c r="SFQ436" s="9"/>
      <c r="SFR436" s="9"/>
      <c r="SFS436" s="9"/>
      <c r="SFT436" s="9"/>
      <c r="SFU436" s="9"/>
      <c r="SFV436" s="9"/>
      <c r="SFW436" s="9"/>
      <c r="SFX436" s="9"/>
      <c r="SFY436" s="9"/>
      <c r="SFZ436" s="9"/>
      <c r="SGA436" s="9"/>
      <c r="SGB436" s="9"/>
      <c r="SGC436" s="9"/>
      <c r="SGD436" s="9"/>
      <c r="SGE436" s="9"/>
      <c r="SGF436" s="9"/>
      <c r="SGG436" s="9"/>
      <c r="SGH436" s="9"/>
      <c r="SGI436" s="9"/>
      <c r="SGJ436" s="9"/>
      <c r="SGK436" s="9"/>
      <c r="SGL436" s="9"/>
      <c r="SGM436" s="9"/>
      <c r="SGN436" s="9"/>
      <c r="SGO436" s="9"/>
      <c r="SGP436" s="9"/>
      <c r="SGQ436" s="9"/>
      <c r="SGR436" s="9"/>
      <c r="SGS436" s="9"/>
      <c r="SGT436" s="9"/>
      <c r="SGU436" s="9"/>
      <c r="SGV436" s="9"/>
      <c r="SGW436" s="9"/>
      <c r="SGX436" s="9"/>
      <c r="SGY436" s="9"/>
      <c r="SGZ436" s="9"/>
      <c r="SHA436" s="9"/>
      <c r="SHB436" s="9"/>
      <c r="SHC436" s="9"/>
      <c r="SHD436" s="9"/>
      <c r="SHE436" s="9"/>
      <c r="SHF436" s="9"/>
      <c r="SHG436" s="9"/>
      <c r="SHH436" s="9"/>
      <c r="SHI436" s="9"/>
      <c r="SHJ436" s="9"/>
      <c r="SHK436" s="9"/>
      <c r="SHL436" s="9"/>
      <c r="SHM436" s="9"/>
      <c r="SHN436" s="9"/>
      <c r="SHO436" s="9"/>
      <c r="SHP436" s="9"/>
      <c r="SHQ436" s="9"/>
      <c r="SHR436" s="9"/>
      <c r="SHS436" s="9"/>
      <c r="SHT436" s="9"/>
      <c r="SHU436" s="9"/>
      <c r="SHV436" s="9"/>
      <c r="SHW436" s="9"/>
      <c r="SHX436" s="9"/>
      <c r="SHY436" s="9"/>
      <c r="SHZ436" s="9"/>
      <c r="SIA436" s="9"/>
      <c r="SIB436" s="9"/>
      <c r="SIC436" s="9"/>
      <c r="SID436" s="9"/>
      <c r="SIE436" s="9"/>
      <c r="SIF436" s="9"/>
      <c r="SIG436" s="9"/>
      <c r="SIH436" s="9"/>
      <c r="SII436" s="9"/>
      <c r="SIJ436" s="9"/>
      <c r="SIK436" s="9"/>
      <c r="SIL436" s="9"/>
      <c r="SIM436" s="9"/>
      <c r="SIN436" s="9"/>
      <c r="SIO436" s="9"/>
      <c r="SIP436" s="9"/>
      <c r="SIQ436" s="9"/>
      <c r="SIR436" s="9"/>
      <c r="SIS436" s="9"/>
      <c r="SIT436" s="9"/>
      <c r="SIU436" s="9"/>
      <c r="SIV436" s="9"/>
      <c r="SIW436" s="9"/>
      <c r="SIX436" s="9"/>
      <c r="SIY436" s="9"/>
      <c r="SIZ436" s="9"/>
      <c r="SJA436" s="9"/>
      <c r="SJB436" s="9"/>
      <c r="SJC436" s="9"/>
      <c r="SJD436" s="9"/>
      <c r="SJE436" s="9"/>
      <c r="SJF436" s="9"/>
      <c r="SJG436" s="9"/>
      <c r="SJH436" s="9"/>
      <c r="SJI436" s="9"/>
      <c r="SJJ436" s="9"/>
      <c r="SJK436" s="9"/>
      <c r="SJL436" s="9"/>
      <c r="SJM436" s="9"/>
      <c r="SJN436" s="9"/>
      <c r="SJO436" s="9"/>
      <c r="SJP436" s="9"/>
      <c r="SJQ436" s="9"/>
      <c r="SJR436" s="9"/>
      <c r="SJS436" s="9"/>
      <c r="SJT436" s="9"/>
      <c r="SJU436" s="9"/>
      <c r="SJV436" s="9"/>
      <c r="SJW436" s="9"/>
      <c r="SJX436" s="9"/>
      <c r="SJY436" s="9"/>
      <c r="SJZ436" s="9"/>
      <c r="SKA436" s="9"/>
      <c r="SKB436" s="9"/>
      <c r="SKC436" s="9"/>
      <c r="SKD436" s="9"/>
      <c r="SKE436" s="9"/>
      <c r="SKF436" s="9"/>
      <c r="SKG436" s="9"/>
      <c r="SKH436" s="9"/>
      <c r="SKI436" s="9"/>
      <c r="SKJ436" s="9"/>
      <c r="SKK436" s="9"/>
      <c r="SKL436" s="9"/>
      <c r="SKM436" s="9"/>
      <c r="SKN436" s="9"/>
      <c r="SKO436" s="9"/>
      <c r="SKP436" s="9"/>
      <c r="SKQ436" s="9"/>
      <c r="SKR436" s="9"/>
      <c r="SKS436" s="9"/>
      <c r="SKT436" s="9"/>
      <c r="SKU436" s="9"/>
      <c r="SKV436" s="9"/>
      <c r="SKW436" s="9"/>
      <c r="SKX436" s="9"/>
      <c r="SKY436" s="9"/>
      <c r="SKZ436" s="9"/>
      <c r="SLA436" s="9"/>
      <c r="SLB436" s="9"/>
      <c r="SLC436" s="9"/>
      <c r="SLD436" s="9"/>
      <c r="SLE436" s="9"/>
      <c r="SLF436" s="9"/>
      <c r="SLG436" s="9"/>
      <c r="SLH436" s="9"/>
      <c r="SLI436" s="9"/>
      <c r="SLJ436" s="9"/>
      <c r="SLK436" s="9"/>
      <c r="SLL436" s="9"/>
      <c r="SLM436" s="9"/>
      <c r="SLN436" s="9"/>
      <c r="SLO436" s="9"/>
      <c r="SLP436" s="9"/>
      <c r="SLQ436" s="9"/>
      <c r="SLR436" s="9"/>
      <c r="SLS436" s="9"/>
      <c r="SLT436" s="9"/>
      <c r="SLU436" s="9"/>
      <c r="SLV436" s="9"/>
      <c r="SLW436" s="9"/>
      <c r="SLX436" s="9"/>
      <c r="SLY436" s="9"/>
      <c r="SLZ436" s="9"/>
      <c r="SMA436" s="9"/>
      <c r="SMB436" s="9"/>
      <c r="SMC436" s="9"/>
      <c r="SMD436" s="9"/>
      <c r="SME436" s="9"/>
      <c r="SMF436" s="9"/>
      <c r="SMG436" s="9"/>
      <c r="SMH436" s="9"/>
      <c r="SMI436" s="9"/>
      <c r="SMJ436" s="9"/>
      <c r="SMK436" s="9"/>
      <c r="SML436" s="9"/>
      <c r="SMM436" s="9"/>
      <c r="SMN436" s="9"/>
      <c r="SMO436" s="9"/>
      <c r="SMP436" s="9"/>
      <c r="SMQ436" s="9"/>
      <c r="SMR436" s="9"/>
      <c r="SMS436" s="9"/>
      <c r="SMT436" s="9"/>
      <c r="SMU436" s="9"/>
      <c r="SMV436" s="9"/>
      <c r="SMW436" s="9"/>
      <c r="SMX436" s="9"/>
      <c r="SMY436" s="9"/>
      <c r="SMZ436" s="9"/>
      <c r="SNA436" s="9"/>
      <c r="SNB436" s="9"/>
      <c r="SNC436" s="9"/>
      <c r="SND436" s="9"/>
      <c r="SNE436" s="9"/>
      <c r="SNF436" s="9"/>
      <c r="SNG436" s="9"/>
      <c r="SNH436" s="9"/>
      <c r="SNI436" s="9"/>
      <c r="SNJ436" s="9"/>
      <c r="SNK436" s="9"/>
      <c r="SNL436" s="9"/>
      <c r="SNM436" s="9"/>
      <c r="SNN436" s="9"/>
      <c r="SNO436" s="9"/>
      <c r="SNP436" s="9"/>
      <c r="SNQ436" s="9"/>
      <c r="SNR436" s="9"/>
      <c r="SNS436" s="9"/>
      <c r="SNT436" s="9"/>
      <c r="SNU436" s="9"/>
      <c r="SNV436" s="9"/>
      <c r="SNW436" s="9"/>
      <c r="SNX436" s="9"/>
      <c r="SNY436" s="9"/>
      <c r="SNZ436" s="9"/>
      <c r="SOA436" s="9"/>
      <c r="SOB436" s="9"/>
      <c r="SOC436" s="9"/>
      <c r="SOD436" s="9"/>
      <c r="SOE436" s="9"/>
      <c r="SOF436" s="9"/>
      <c r="SOG436" s="9"/>
      <c r="SOH436" s="9"/>
      <c r="SOI436" s="9"/>
      <c r="SOJ436" s="9"/>
      <c r="SOK436" s="9"/>
      <c r="SOL436" s="9"/>
      <c r="SOM436" s="9"/>
      <c r="SON436" s="9"/>
      <c r="SOO436" s="9"/>
      <c r="SOP436" s="9"/>
      <c r="SOQ436" s="9"/>
      <c r="SOR436" s="9"/>
      <c r="SOS436" s="9"/>
      <c r="SOT436" s="9"/>
      <c r="SOU436" s="9"/>
      <c r="SOV436" s="9"/>
      <c r="SOW436" s="9"/>
      <c r="SOX436" s="9"/>
      <c r="SOY436" s="9"/>
      <c r="SOZ436" s="9"/>
      <c r="SPA436" s="9"/>
      <c r="SPB436" s="9"/>
      <c r="SPC436" s="9"/>
      <c r="SPD436" s="9"/>
      <c r="SPE436" s="9"/>
      <c r="SPF436" s="9"/>
      <c r="SPG436" s="9"/>
      <c r="SPH436" s="9"/>
      <c r="SPI436" s="9"/>
      <c r="SPJ436" s="9"/>
      <c r="SPK436" s="9"/>
      <c r="SPL436" s="9"/>
      <c r="SPM436" s="9"/>
      <c r="SPN436" s="9"/>
      <c r="SPO436" s="9"/>
      <c r="SPP436" s="9"/>
      <c r="SPQ436" s="9"/>
      <c r="SPR436" s="9"/>
      <c r="SPS436" s="9"/>
      <c r="SPT436" s="9"/>
      <c r="SPU436" s="9"/>
      <c r="SPV436" s="9"/>
      <c r="SPW436" s="9"/>
      <c r="SPX436" s="9"/>
      <c r="SPY436" s="9"/>
      <c r="SPZ436" s="9"/>
      <c r="SQA436" s="9"/>
      <c r="SQB436" s="9"/>
      <c r="SQC436" s="9"/>
      <c r="SQD436" s="9"/>
      <c r="SQE436" s="9"/>
      <c r="SQF436" s="9"/>
      <c r="SQG436" s="9"/>
      <c r="SQH436" s="9"/>
      <c r="SQI436" s="9"/>
      <c r="SQJ436" s="9"/>
      <c r="SQK436" s="9"/>
      <c r="SQL436" s="9"/>
      <c r="SQM436" s="9"/>
      <c r="SQN436" s="9"/>
      <c r="SQO436" s="9"/>
      <c r="SQP436" s="9"/>
      <c r="SQQ436" s="9"/>
      <c r="SQR436" s="9"/>
      <c r="SQS436" s="9"/>
      <c r="SQT436" s="9"/>
      <c r="SQU436" s="9"/>
      <c r="SQV436" s="9"/>
      <c r="SQW436" s="9"/>
      <c r="SQX436" s="9"/>
      <c r="SQY436" s="9"/>
      <c r="SQZ436" s="9"/>
      <c r="SRA436" s="9"/>
      <c r="SRB436" s="9"/>
      <c r="SRC436" s="9"/>
      <c r="SRD436" s="9"/>
      <c r="SRE436" s="9"/>
      <c r="SRF436" s="9"/>
      <c r="SRG436" s="9"/>
      <c r="SRH436" s="9"/>
      <c r="SRI436" s="9"/>
      <c r="SRJ436" s="9"/>
      <c r="SRK436" s="9"/>
      <c r="SRL436" s="9"/>
      <c r="SRM436" s="9"/>
      <c r="SRN436" s="9"/>
      <c r="SRO436" s="9"/>
      <c r="SRP436" s="9"/>
      <c r="SRQ436" s="9"/>
      <c r="SRR436" s="9"/>
      <c r="SRS436" s="9"/>
      <c r="SRT436" s="9"/>
      <c r="SRU436" s="9"/>
      <c r="SRV436" s="9"/>
      <c r="SRW436" s="9"/>
      <c r="SRX436" s="9"/>
      <c r="SRY436" s="9"/>
      <c r="SRZ436" s="9"/>
      <c r="SSA436" s="9"/>
      <c r="SSB436" s="9"/>
      <c r="SSC436" s="9"/>
      <c r="SSD436" s="9"/>
      <c r="SSE436" s="9"/>
      <c r="SSF436" s="9"/>
      <c r="SSG436" s="9"/>
      <c r="SSH436" s="9"/>
      <c r="SSI436" s="9"/>
      <c r="SSJ436" s="9"/>
      <c r="SSK436" s="9"/>
      <c r="SSL436" s="9"/>
      <c r="SSM436" s="9"/>
      <c r="SSN436" s="9"/>
      <c r="SSO436" s="9"/>
      <c r="SSP436" s="9"/>
      <c r="SSQ436" s="9"/>
      <c r="SSR436" s="9"/>
      <c r="SSS436" s="9"/>
      <c r="SST436" s="9"/>
      <c r="SSU436" s="9"/>
      <c r="SSV436" s="9"/>
      <c r="SSW436" s="9"/>
      <c r="SSX436" s="9"/>
      <c r="SSY436" s="9"/>
      <c r="SSZ436" s="9"/>
      <c r="STA436" s="9"/>
      <c r="STB436" s="9"/>
      <c r="STC436" s="9"/>
      <c r="STD436" s="9"/>
      <c r="STE436" s="9"/>
      <c r="STF436" s="9"/>
      <c r="STG436" s="9"/>
      <c r="STH436" s="9"/>
      <c r="STI436" s="9"/>
      <c r="STJ436" s="9"/>
      <c r="STK436" s="9"/>
      <c r="STL436" s="9"/>
      <c r="STM436" s="9"/>
      <c r="STN436" s="9"/>
      <c r="STO436" s="9"/>
      <c r="STP436" s="9"/>
      <c r="STQ436" s="9"/>
      <c r="STR436" s="9"/>
      <c r="STS436" s="9"/>
      <c r="STT436" s="9"/>
      <c r="STU436" s="9"/>
      <c r="STV436" s="9"/>
      <c r="STW436" s="9"/>
      <c r="STX436" s="9"/>
      <c r="STY436" s="9"/>
      <c r="STZ436" s="9"/>
      <c r="SUA436" s="9"/>
      <c r="SUB436" s="9"/>
      <c r="SUC436" s="9"/>
      <c r="SUD436" s="9"/>
      <c r="SUE436" s="9"/>
      <c r="SUF436" s="9"/>
      <c r="SUG436" s="9"/>
      <c r="SUH436" s="9"/>
      <c r="SUI436" s="9"/>
      <c r="SUJ436" s="9"/>
      <c r="SUK436" s="9"/>
      <c r="SUL436" s="9"/>
      <c r="SUM436" s="9"/>
      <c r="SUN436" s="9"/>
      <c r="SUO436" s="9"/>
      <c r="SUP436" s="9"/>
      <c r="SUQ436" s="9"/>
      <c r="SUR436" s="9"/>
      <c r="SUS436" s="9"/>
      <c r="SUT436" s="9"/>
      <c r="SUU436" s="9"/>
      <c r="SUV436" s="9"/>
      <c r="SUW436" s="9"/>
      <c r="SUX436" s="9"/>
      <c r="SUY436" s="9"/>
      <c r="SUZ436" s="9"/>
      <c r="SVA436" s="9"/>
      <c r="SVB436" s="9"/>
      <c r="SVC436" s="9"/>
      <c r="SVD436" s="9"/>
      <c r="SVE436" s="9"/>
      <c r="SVF436" s="9"/>
      <c r="SVG436" s="9"/>
      <c r="SVH436" s="9"/>
      <c r="SVI436" s="9"/>
      <c r="SVJ436" s="9"/>
      <c r="SVK436" s="9"/>
      <c r="SVL436" s="9"/>
      <c r="SVM436" s="9"/>
      <c r="SVN436" s="9"/>
      <c r="SVO436" s="9"/>
      <c r="SVP436" s="9"/>
      <c r="SVQ436" s="9"/>
      <c r="SVR436" s="9"/>
      <c r="SVS436" s="9"/>
      <c r="SVT436" s="9"/>
      <c r="SVU436" s="9"/>
      <c r="SVV436" s="9"/>
      <c r="SVW436" s="9"/>
      <c r="SVX436" s="9"/>
      <c r="SVY436" s="9"/>
      <c r="SVZ436" s="9"/>
      <c r="SWA436" s="9"/>
      <c r="SWB436" s="9"/>
      <c r="SWC436" s="9"/>
      <c r="SWD436" s="9"/>
      <c r="SWE436" s="9"/>
      <c r="SWF436" s="9"/>
      <c r="SWG436" s="9"/>
      <c r="SWH436" s="9"/>
      <c r="SWI436" s="9"/>
      <c r="SWJ436" s="9"/>
      <c r="SWK436" s="9"/>
      <c r="SWL436" s="9"/>
      <c r="SWM436" s="9"/>
      <c r="SWN436" s="9"/>
      <c r="SWO436" s="9"/>
      <c r="SWP436" s="9"/>
      <c r="SWQ436" s="9"/>
      <c r="SWR436" s="9"/>
      <c r="SWS436" s="9"/>
      <c r="SWT436" s="9"/>
      <c r="SWU436" s="9"/>
      <c r="SWV436" s="9"/>
      <c r="SWW436" s="9"/>
      <c r="SWX436" s="9"/>
      <c r="SWY436" s="9"/>
      <c r="SWZ436" s="9"/>
      <c r="SXA436" s="9"/>
      <c r="SXB436" s="9"/>
      <c r="SXC436" s="9"/>
      <c r="SXD436" s="9"/>
      <c r="SXE436" s="9"/>
      <c r="SXF436" s="9"/>
      <c r="SXG436" s="9"/>
      <c r="SXH436" s="9"/>
      <c r="SXI436" s="9"/>
      <c r="SXJ436" s="9"/>
      <c r="SXK436" s="9"/>
      <c r="SXL436" s="9"/>
      <c r="SXM436" s="9"/>
      <c r="SXN436" s="9"/>
      <c r="SXO436" s="9"/>
      <c r="SXP436" s="9"/>
      <c r="SXQ436" s="9"/>
      <c r="SXR436" s="9"/>
      <c r="SXS436" s="9"/>
      <c r="SXT436" s="9"/>
      <c r="SXU436" s="9"/>
      <c r="SXV436" s="9"/>
      <c r="SXW436" s="9"/>
      <c r="SXX436" s="9"/>
      <c r="SXY436" s="9"/>
      <c r="SXZ436" s="9"/>
      <c r="SYA436" s="9"/>
      <c r="SYB436" s="9"/>
      <c r="SYC436" s="9"/>
      <c r="SYD436" s="9"/>
      <c r="SYE436" s="9"/>
      <c r="SYF436" s="9"/>
      <c r="SYG436" s="9"/>
      <c r="SYH436" s="9"/>
      <c r="SYI436" s="9"/>
      <c r="SYJ436" s="9"/>
      <c r="SYK436" s="9"/>
      <c r="SYL436" s="9"/>
      <c r="SYM436" s="9"/>
      <c r="SYN436" s="9"/>
      <c r="SYO436" s="9"/>
      <c r="SYP436" s="9"/>
      <c r="SYQ436" s="9"/>
      <c r="SYR436" s="9"/>
      <c r="SYS436" s="9"/>
      <c r="SYT436" s="9"/>
      <c r="SYU436" s="9"/>
      <c r="SYV436" s="9"/>
      <c r="SYW436" s="9"/>
      <c r="SYX436" s="9"/>
      <c r="SYY436" s="9"/>
      <c r="SYZ436" s="9"/>
      <c r="SZA436" s="9"/>
      <c r="SZB436" s="9"/>
      <c r="SZC436" s="9"/>
      <c r="SZD436" s="9"/>
      <c r="SZE436" s="9"/>
      <c r="SZF436" s="9"/>
      <c r="SZG436" s="9"/>
      <c r="SZH436" s="9"/>
      <c r="SZI436" s="9"/>
      <c r="SZJ436" s="9"/>
      <c r="SZK436" s="9"/>
      <c r="SZL436" s="9"/>
      <c r="SZM436" s="9"/>
      <c r="SZN436" s="9"/>
      <c r="SZO436" s="9"/>
      <c r="SZP436" s="9"/>
      <c r="SZQ436" s="9"/>
      <c r="SZR436" s="9"/>
      <c r="SZS436" s="9"/>
      <c r="SZT436" s="9"/>
      <c r="SZU436" s="9"/>
      <c r="SZV436" s="9"/>
      <c r="SZW436" s="9"/>
      <c r="SZX436" s="9"/>
      <c r="SZY436" s="9"/>
      <c r="SZZ436" s="9"/>
      <c r="TAA436" s="9"/>
      <c r="TAB436" s="9"/>
      <c r="TAC436" s="9"/>
      <c r="TAD436" s="9"/>
      <c r="TAE436" s="9"/>
      <c r="TAF436" s="9"/>
      <c r="TAG436" s="9"/>
      <c r="TAH436" s="9"/>
      <c r="TAI436" s="9"/>
      <c r="TAJ436" s="9"/>
      <c r="TAK436" s="9"/>
      <c r="TAL436" s="9"/>
      <c r="TAM436" s="9"/>
      <c r="TAN436" s="9"/>
      <c r="TAO436" s="9"/>
      <c r="TAP436" s="9"/>
      <c r="TAQ436" s="9"/>
      <c r="TAR436" s="9"/>
      <c r="TAS436" s="9"/>
      <c r="TAT436" s="9"/>
      <c r="TAU436" s="9"/>
      <c r="TAV436" s="9"/>
      <c r="TAW436" s="9"/>
      <c r="TAX436" s="9"/>
      <c r="TAY436" s="9"/>
      <c r="TAZ436" s="9"/>
      <c r="TBA436" s="9"/>
      <c r="TBB436" s="9"/>
      <c r="TBC436" s="9"/>
      <c r="TBD436" s="9"/>
      <c r="TBE436" s="9"/>
      <c r="TBF436" s="9"/>
      <c r="TBG436" s="9"/>
      <c r="TBH436" s="9"/>
      <c r="TBI436" s="9"/>
      <c r="TBJ436" s="9"/>
      <c r="TBK436" s="9"/>
      <c r="TBL436" s="9"/>
      <c r="TBM436" s="9"/>
      <c r="TBN436" s="9"/>
      <c r="TBO436" s="9"/>
      <c r="TBP436" s="9"/>
      <c r="TBQ436" s="9"/>
      <c r="TBR436" s="9"/>
      <c r="TBS436" s="9"/>
      <c r="TBT436" s="9"/>
      <c r="TBU436" s="9"/>
      <c r="TBV436" s="9"/>
      <c r="TBW436" s="9"/>
      <c r="TBX436" s="9"/>
      <c r="TBY436" s="9"/>
      <c r="TBZ436" s="9"/>
      <c r="TCA436" s="9"/>
      <c r="TCB436" s="9"/>
      <c r="TCC436" s="9"/>
      <c r="TCD436" s="9"/>
      <c r="TCE436" s="9"/>
      <c r="TCF436" s="9"/>
      <c r="TCG436" s="9"/>
      <c r="TCH436" s="9"/>
      <c r="TCI436" s="9"/>
      <c r="TCJ436" s="9"/>
      <c r="TCK436" s="9"/>
      <c r="TCL436" s="9"/>
      <c r="TCM436" s="9"/>
      <c r="TCN436" s="9"/>
      <c r="TCO436" s="9"/>
      <c r="TCP436" s="9"/>
      <c r="TCQ436" s="9"/>
      <c r="TCR436" s="9"/>
      <c r="TCS436" s="9"/>
      <c r="TCT436" s="9"/>
      <c r="TCU436" s="9"/>
      <c r="TCV436" s="9"/>
      <c r="TCW436" s="9"/>
      <c r="TCX436" s="9"/>
      <c r="TCY436" s="9"/>
      <c r="TCZ436" s="9"/>
      <c r="TDA436" s="9"/>
      <c r="TDB436" s="9"/>
      <c r="TDC436" s="9"/>
      <c r="TDD436" s="9"/>
      <c r="TDE436" s="9"/>
      <c r="TDF436" s="9"/>
      <c r="TDG436" s="9"/>
      <c r="TDH436" s="9"/>
      <c r="TDI436" s="9"/>
      <c r="TDJ436" s="9"/>
      <c r="TDK436" s="9"/>
      <c r="TDL436" s="9"/>
      <c r="TDM436" s="9"/>
      <c r="TDN436" s="9"/>
      <c r="TDO436" s="9"/>
      <c r="TDP436" s="9"/>
      <c r="TDQ436" s="9"/>
      <c r="TDR436" s="9"/>
      <c r="TDS436" s="9"/>
      <c r="TDT436" s="9"/>
      <c r="TDU436" s="9"/>
      <c r="TDV436" s="9"/>
      <c r="TDW436" s="9"/>
      <c r="TDX436" s="9"/>
      <c r="TDY436" s="9"/>
      <c r="TDZ436" s="9"/>
      <c r="TEA436" s="9"/>
      <c r="TEB436" s="9"/>
      <c r="TEC436" s="9"/>
      <c r="TED436" s="9"/>
      <c r="TEE436" s="9"/>
      <c r="TEF436" s="9"/>
      <c r="TEG436" s="9"/>
      <c r="TEH436" s="9"/>
      <c r="TEI436" s="9"/>
      <c r="TEJ436" s="9"/>
      <c r="TEK436" s="9"/>
      <c r="TEL436" s="9"/>
      <c r="TEM436" s="9"/>
      <c r="TEN436" s="9"/>
      <c r="TEO436" s="9"/>
      <c r="TEP436" s="9"/>
      <c r="TEQ436" s="9"/>
      <c r="TER436" s="9"/>
      <c r="TES436" s="9"/>
      <c r="TET436" s="9"/>
      <c r="TEU436" s="9"/>
      <c r="TEV436" s="9"/>
      <c r="TEW436" s="9"/>
      <c r="TEX436" s="9"/>
      <c r="TEY436" s="9"/>
      <c r="TEZ436" s="9"/>
      <c r="TFA436" s="9"/>
      <c r="TFB436" s="9"/>
      <c r="TFC436" s="9"/>
      <c r="TFD436" s="9"/>
      <c r="TFE436" s="9"/>
      <c r="TFF436" s="9"/>
      <c r="TFG436" s="9"/>
      <c r="TFH436" s="9"/>
      <c r="TFI436" s="9"/>
      <c r="TFJ436" s="9"/>
      <c r="TFK436" s="9"/>
      <c r="TFL436" s="9"/>
      <c r="TFM436" s="9"/>
      <c r="TFN436" s="9"/>
      <c r="TFO436" s="9"/>
      <c r="TFP436" s="9"/>
      <c r="TFQ436" s="9"/>
      <c r="TFR436" s="9"/>
      <c r="TFS436" s="9"/>
      <c r="TFT436" s="9"/>
      <c r="TFU436" s="9"/>
      <c r="TFV436" s="9"/>
      <c r="TFW436" s="9"/>
      <c r="TFX436" s="9"/>
      <c r="TFY436" s="9"/>
      <c r="TFZ436" s="9"/>
      <c r="TGA436" s="9"/>
      <c r="TGB436" s="9"/>
      <c r="TGC436" s="9"/>
      <c r="TGD436" s="9"/>
      <c r="TGE436" s="9"/>
      <c r="TGF436" s="9"/>
      <c r="TGG436" s="9"/>
      <c r="TGH436" s="9"/>
      <c r="TGI436" s="9"/>
      <c r="TGJ436" s="9"/>
      <c r="TGK436" s="9"/>
      <c r="TGL436" s="9"/>
      <c r="TGM436" s="9"/>
      <c r="TGN436" s="9"/>
      <c r="TGO436" s="9"/>
      <c r="TGP436" s="9"/>
      <c r="TGQ436" s="9"/>
      <c r="TGR436" s="9"/>
      <c r="TGS436" s="9"/>
      <c r="TGT436" s="9"/>
      <c r="TGU436" s="9"/>
      <c r="TGV436" s="9"/>
      <c r="TGW436" s="9"/>
      <c r="TGX436" s="9"/>
      <c r="TGY436" s="9"/>
      <c r="TGZ436" s="9"/>
      <c r="THA436" s="9"/>
      <c r="THB436" s="9"/>
      <c r="THC436" s="9"/>
      <c r="THD436" s="9"/>
      <c r="THE436" s="9"/>
      <c r="THF436" s="9"/>
      <c r="THG436" s="9"/>
      <c r="THH436" s="9"/>
      <c r="THI436" s="9"/>
      <c r="THJ436" s="9"/>
      <c r="THK436" s="9"/>
      <c r="THL436" s="9"/>
      <c r="THM436" s="9"/>
      <c r="THN436" s="9"/>
      <c r="THO436" s="9"/>
      <c r="THP436" s="9"/>
      <c r="THQ436" s="9"/>
      <c r="THR436" s="9"/>
      <c r="THS436" s="9"/>
      <c r="THT436" s="9"/>
      <c r="THU436" s="9"/>
      <c r="THV436" s="9"/>
      <c r="THW436" s="9"/>
      <c r="THX436" s="9"/>
      <c r="THY436" s="9"/>
      <c r="THZ436" s="9"/>
      <c r="TIA436" s="9"/>
      <c r="TIB436" s="9"/>
      <c r="TIC436" s="9"/>
      <c r="TID436" s="9"/>
      <c r="TIE436" s="9"/>
      <c r="TIF436" s="9"/>
      <c r="TIG436" s="9"/>
      <c r="TIH436" s="9"/>
      <c r="TII436" s="9"/>
      <c r="TIJ436" s="9"/>
      <c r="TIK436" s="9"/>
      <c r="TIL436" s="9"/>
      <c r="TIM436" s="9"/>
      <c r="TIN436" s="9"/>
      <c r="TIO436" s="9"/>
      <c r="TIP436" s="9"/>
      <c r="TIQ436" s="9"/>
      <c r="TIR436" s="9"/>
      <c r="TIS436" s="9"/>
      <c r="TIT436" s="9"/>
      <c r="TIU436" s="9"/>
      <c r="TIV436" s="9"/>
      <c r="TIW436" s="9"/>
      <c r="TIX436" s="9"/>
      <c r="TIY436" s="9"/>
      <c r="TIZ436" s="9"/>
      <c r="TJA436" s="9"/>
      <c r="TJB436" s="9"/>
      <c r="TJC436" s="9"/>
      <c r="TJD436" s="9"/>
      <c r="TJE436" s="9"/>
      <c r="TJF436" s="9"/>
      <c r="TJG436" s="9"/>
      <c r="TJH436" s="9"/>
      <c r="TJI436" s="9"/>
      <c r="TJJ436" s="9"/>
      <c r="TJK436" s="9"/>
      <c r="TJL436" s="9"/>
      <c r="TJM436" s="9"/>
      <c r="TJN436" s="9"/>
      <c r="TJO436" s="9"/>
      <c r="TJP436" s="9"/>
      <c r="TJQ436" s="9"/>
      <c r="TJR436" s="9"/>
      <c r="TJS436" s="9"/>
      <c r="TJT436" s="9"/>
      <c r="TJU436" s="9"/>
      <c r="TJV436" s="9"/>
      <c r="TJW436" s="9"/>
      <c r="TJX436" s="9"/>
      <c r="TJY436" s="9"/>
      <c r="TJZ436" s="9"/>
      <c r="TKA436" s="9"/>
      <c r="TKB436" s="9"/>
      <c r="TKC436" s="9"/>
      <c r="TKD436" s="9"/>
      <c r="TKE436" s="9"/>
      <c r="TKF436" s="9"/>
      <c r="TKG436" s="9"/>
      <c r="TKH436" s="9"/>
      <c r="TKI436" s="9"/>
      <c r="TKJ436" s="9"/>
      <c r="TKK436" s="9"/>
      <c r="TKL436" s="9"/>
      <c r="TKM436" s="9"/>
      <c r="TKN436" s="9"/>
      <c r="TKO436" s="9"/>
      <c r="TKP436" s="9"/>
      <c r="TKQ436" s="9"/>
      <c r="TKR436" s="9"/>
      <c r="TKS436" s="9"/>
      <c r="TKT436" s="9"/>
      <c r="TKU436" s="9"/>
      <c r="TKV436" s="9"/>
      <c r="TKW436" s="9"/>
      <c r="TKX436" s="9"/>
      <c r="TKY436" s="9"/>
      <c r="TKZ436" s="9"/>
      <c r="TLA436" s="9"/>
      <c r="TLB436" s="9"/>
      <c r="TLC436" s="9"/>
      <c r="TLD436" s="9"/>
      <c r="TLE436" s="9"/>
      <c r="TLF436" s="9"/>
      <c r="TLG436" s="9"/>
      <c r="TLH436" s="9"/>
      <c r="TLI436" s="9"/>
      <c r="TLJ436" s="9"/>
      <c r="TLK436" s="9"/>
      <c r="TLL436" s="9"/>
      <c r="TLM436" s="9"/>
      <c r="TLN436" s="9"/>
      <c r="TLO436" s="9"/>
      <c r="TLP436" s="9"/>
      <c r="TLQ436" s="9"/>
      <c r="TLR436" s="9"/>
      <c r="TLS436" s="9"/>
      <c r="TLT436" s="9"/>
      <c r="TLU436" s="9"/>
      <c r="TLV436" s="9"/>
      <c r="TLW436" s="9"/>
      <c r="TLX436" s="9"/>
      <c r="TLY436" s="9"/>
      <c r="TLZ436" s="9"/>
      <c r="TMA436" s="9"/>
      <c r="TMB436" s="9"/>
      <c r="TMC436" s="9"/>
      <c r="TMD436" s="9"/>
      <c r="TME436" s="9"/>
      <c r="TMF436" s="9"/>
      <c r="TMG436" s="9"/>
      <c r="TMH436" s="9"/>
      <c r="TMI436" s="9"/>
      <c r="TMJ436" s="9"/>
      <c r="TMK436" s="9"/>
      <c r="TML436" s="9"/>
      <c r="TMM436" s="9"/>
      <c r="TMN436" s="9"/>
      <c r="TMO436" s="9"/>
      <c r="TMP436" s="9"/>
      <c r="TMQ436" s="9"/>
      <c r="TMR436" s="9"/>
      <c r="TMS436" s="9"/>
      <c r="TMT436" s="9"/>
      <c r="TMU436" s="9"/>
      <c r="TMV436" s="9"/>
      <c r="TMW436" s="9"/>
      <c r="TMX436" s="9"/>
      <c r="TMY436" s="9"/>
      <c r="TMZ436" s="9"/>
      <c r="TNA436" s="9"/>
      <c r="TNB436" s="9"/>
      <c r="TNC436" s="9"/>
      <c r="TND436" s="9"/>
      <c r="TNE436" s="9"/>
      <c r="TNF436" s="9"/>
      <c r="TNG436" s="9"/>
      <c r="TNH436" s="9"/>
      <c r="TNI436" s="9"/>
      <c r="TNJ436" s="9"/>
      <c r="TNK436" s="9"/>
      <c r="TNL436" s="9"/>
      <c r="TNM436" s="9"/>
      <c r="TNN436" s="9"/>
      <c r="TNO436" s="9"/>
      <c r="TNP436" s="9"/>
      <c r="TNQ436" s="9"/>
      <c r="TNR436" s="9"/>
      <c r="TNS436" s="9"/>
      <c r="TNT436" s="9"/>
      <c r="TNU436" s="9"/>
      <c r="TNV436" s="9"/>
      <c r="TNW436" s="9"/>
      <c r="TNX436" s="9"/>
      <c r="TNY436" s="9"/>
      <c r="TNZ436" s="9"/>
      <c r="TOA436" s="9"/>
      <c r="TOB436" s="9"/>
      <c r="TOC436" s="9"/>
      <c r="TOD436" s="9"/>
      <c r="TOE436" s="9"/>
      <c r="TOF436" s="9"/>
      <c r="TOG436" s="9"/>
      <c r="TOH436" s="9"/>
      <c r="TOI436" s="9"/>
      <c r="TOJ436" s="9"/>
      <c r="TOK436" s="9"/>
      <c r="TOL436" s="9"/>
      <c r="TOM436" s="9"/>
      <c r="TON436" s="9"/>
      <c r="TOO436" s="9"/>
      <c r="TOP436" s="9"/>
      <c r="TOQ436" s="9"/>
      <c r="TOR436" s="9"/>
      <c r="TOS436" s="9"/>
      <c r="TOT436" s="9"/>
      <c r="TOU436" s="9"/>
      <c r="TOV436" s="9"/>
      <c r="TOW436" s="9"/>
      <c r="TOX436" s="9"/>
      <c r="TOY436" s="9"/>
      <c r="TOZ436" s="9"/>
      <c r="TPA436" s="9"/>
      <c r="TPB436" s="9"/>
      <c r="TPC436" s="9"/>
      <c r="TPD436" s="9"/>
      <c r="TPE436" s="9"/>
      <c r="TPF436" s="9"/>
      <c r="TPG436" s="9"/>
      <c r="TPH436" s="9"/>
      <c r="TPI436" s="9"/>
      <c r="TPJ436" s="9"/>
      <c r="TPK436" s="9"/>
      <c r="TPL436" s="9"/>
      <c r="TPM436" s="9"/>
      <c r="TPN436" s="9"/>
      <c r="TPO436" s="9"/>
      <c r="TPP436" s="9"/>
      <c r="TPQ436" s="9"/>
      <c r="TPR436" s="9"/>
      <c r="TPS436" s="9"/>
      <c r="TPT436" s="9"/>
      <c r="TPU436" s="9"/>
      <c r="TPV436" s="9"/>
      <c r="TPW436" s="9"/>
      <c r="TPX436" s="9"/>
      <c r="TPY436" s="9"/>
      <c r="TPZ436" s="9"/>
      <c r="TQA436" s="9"/>
      <c r="TQB436" s="9"/>
      <c r="TQC436" s="9"/>
      <c r="TQD436" s="9"/>
      <c r="TQE436" s="9"/>
      <c r="TQF436" s="9"/>
      <c r="TQG436" s="9"/>
      <c r="TQH436" s="9"/>
      <c r="TQI436" s="9"/>
      <c r="TQJ436" s="9"/>
      <c r="TQK436" s="9"/>
      <c r="TQL436" s="9"/>
      <c r="TQM436" s="9"/>
      <c r="TQN436" s="9"/>
      <c r="TQO436" s="9"/>
      <c r="TQP436" s="9"/>
      <c r="TQQ436" s="9"/>
      <c r="TQR436" s="9"/>
      <c r="TQS436" s="9"/>
      <c r="TQT436" s="9"/>
      <c r="TQU436" s="9"/>
      <c r="TQV436" s="9"/>
      <c r="TQW436" s="9"/>
      <c r="TQX436" s="9"/>
      <c r="TQY436" s="9"/>
      <c r="TQZ436" s="9"/>
      <c r="TRA436" s="9"/>
      <c r="TRB436" s="9"/>
      <c r="TRC436" s="9"/>
      <c r="TRD436" s="9"/>
      <c r="TRE436" s="9"/>
      <c r="TRF436" s="9"/>
      <c r="TRG436" s="9"/>
      <c r="TRH436" s="9"/>
      <c r="TRI436" s="9"/>
      <c r="TRJ436" s="9"/>
      <c r="TRK436" s="9"/>
      <c r="TRL436" s="9"/>
      <c r="TRM436" s="9"/>
      <c r="TRN436" s="9"/>
      <c r="TRO436" s="9"/>
      <c r="TRP436" s="9"/>
      <c r="TRQ436" s="9"/>
      <c r="TRR436" s="9"/>
      <c r="TRS436" s="9"/>
      <c r="TRT436" s="9"/>
      <c r="TRU436" s="9"/>
      <c r="TRV436" s="9"/>
      <c r="TRW436" s="9"/>
      <c r="TRX436" s="9"/>
      <c r="TRY436" s="9"/>
      <c r="TRZ436" s="9"/>
      <c r="TSA436" s="9"/>
      <c r="TSB436" s="9"/>
      <c r="TSC436" s="9"/>
      <c r="TSD436" s="9"/>
      <c r="TSE436" s="9"/>
      <c r="TSF436" s="9"/>
      <c r="TSG436" s="9"/>
      <c r="TSH436" s="9"/>
      <c r="TSI436" s="9"/>
      <c r="TSJ436" s="9"/>
      <c r="TSK436" s="9"/>
      <c r="TSL436" s="9"/>
      <c r="TSM436" s="9"/>
      <c r="TSN436" s="9"/>
      <c r="TSO436" s="9"/>
      <c r="TSP436" s="9"/>
      <c r="TSQ436" s="9"/>
      <c r="TSR436" s="9"/>
      <c r="TSS436" s="9"/>
      <c r="TST436" s="9"/>
      <c r="TSU436" s="9"/>
      <c r="TSV436" s="9"/>
      <c r="TSW436" s="9"/>
      <c r="TSX436" s="9"/>
      <c r="TSY436" s="9"/>
      <c r="TSZ436" s="9"/>
      <c r="TTA436" s="9"/>
      <c r="TTB436" s="9"/>
      <c r="TTC436" s="9"/>
      <c r="TTD436" s="9"/>
      <c r="TTE436" s="9"/>
      <c r="TTF436" s="9"/>
      <c r="TTG436" s="9"/>
      <c r="TTH436" s="9"/>
      <c r="TTI436" s="9"/>
      <c r="TTJ436" s="9"/>
      <c r="TTK436" s="9"/>
      <c r="TTL436" s="9"/>
      <c r="TTM436" s="9"/>
      <c r="TTN436" s="9"/>
      <c r="TTO436" s="9"/>
      <c r="TTP436" s="9"/>
      <c r="TTQ436" s="9"/>
      <c r="TTR436" s="9"/>
      <c r="TTS436" s="9"/>
      <c r="TTT436" s="9"/>
      <c r="TTU436" s="9"/>
      <c r="TTV436" s="9"/>
      <c r="TTW436" s="9"/>
      <c r="TTX436" s="9"/>
      <c r="TTY436" s="9"/>
      <c r="TTZ436" s="9"/>
      <c r="TUA436" s="9"/>
      <c r="TUB436" s="9"/>
      <c r="TUC436" s="9"/>
      <c r="TUD436" s="9"/>
      <c r="TUE436" s="9"/>
      <c r="TUF436" s="9"/>
      <c r="TUG436" s="9"/>
      <c r="TUH436" s="9"/>
      <c r="TUI436" s="9"/>
      <c r="TUJ436" s="9"/>
      <c r="TUK436" s="9"/>
      <c r="TUL436" s="9"/>
      <c r="TUM436" s="9"/>
      <c r="TUN436" s="9"/>
      <c r="TUO436" s="9"/>
      <c r="TUP436" s="9"/>
      <c r="TUQ436" s="9"/>
      <c r="TUR436" s="9"/>
      <c r="TUS436" s="9"/>
      <c r="TUT436" s="9"/>
      <c r="TUU436" s="9"/>
      <c r="TUV436" s="9"/>
      <c r="TUW436" s="9"/>
      <c r="TUX436" s="9"/>
      <c r="TUY436" s="9"/>
      <c r="TUZ436" s="9"/>
      <c r="TVA436" s="9"/>
      <c r="TVB436" s="9"/>
      <c r="TVC436" s="9"/>
      <c r="TVD436" s="9"/>
      <c r="TVE436" s="9"/>
      <c r="TVF436" s="9"/>
      <c r="TVG436" s="9"/>
      <c r="TVH436" s="9"/>
      <c r="TVI436" s="9"/>
      <c r="TVJ436" s="9"/>
      <c r="TVK436" s="9"/>
      <c r="TVL436" s="9"/>
      <c r="TVM436" s="9"/>
      <c r="TVN436" s="9"/>
      <c r="TVO436" s="9"/>
      <c r="TVP436" s="9"/>
      <c r="TVQ436" s="9"/>
      <c r="TVR436" s="9"/>
      <c r="TVS436" s="9"/>
      <c r="TVT436" s="9"/>
      <c r="TVU436" s="9"/>
      <c r="TVV436" s="9"/>
      <c r="TVW436" s="9"/>
      <c r="TVX436" s="9"/>
      <c r="TVY436" s="9"/>
      <c r="TVZ436" s="9"/>
      <c r="TWA436" s="9"/>
      <c r="TWB436" s="9"/>
      <c r="TWC436" s="9"/>
      <c r="TWD436" s="9"/>
      <c r="TWE436" s="9"/>
      <c r="TWF436" s="9"/>
      <c r="TWG436" s="9"/>
      <c r="TWH436" s="9"/>
      <c r="TWI436" s="9"/>
      <c r="TWJ436" s="9"/>
      <c r="TWK436" s="9"/>
      <c r="TWL436" s="9"/>
      <c r="TWM436" s="9"/>
      <c r="TWN436" s="9"/>
      <c r="TWO436" s="9"/>
      <c r="TWP436" s="9"/>
      <c r="TWQ436" s="9"/>
      <c r="TWR436" s="9"/>
      <c r="TWS436" s="9"/>
      <c r="TWT436" s="9"/>
      <c r="TWU436" s="9"/>
      <c r="TWV436" s="9"/>
      <c r="TWW436" s="9"/>
      <c r="TWX436" s="9"/>
      <c r="TWY436" s="9"/>
      <c r="TWZ436" s="9"/>
      <c r="TXA436" s="9"/>
      <c r="TXB436" s="9"/>
      <c r="TXC436" s="9"/>
      <c r="TXD436" s="9"/>
      <c r="TXE436" s="9"/>
      <c r="TXF436" s="9"/>
      <c r="TXG436" s="9"/>
      <c r="TXH436" s="9"/>
      <c r="TXI436" s="9"/>
      <c r="TXJ436" s="9"/>
      <c r="TXK436" s="9"/>
      <c r="TXL436" s="9"/>
      <c r="TXM436" s="9"/>
      <c r="TXN436" s="9"/>
      <c r="TXO436" s="9"/>
      <c r="TXP436" s="9"/>
      <c r="TXQ436" s="9"/>
      <c r="TXR436" s="9"/>
      <c r="TXS436" s="9"/>
      <c r="TXT436" s="9"/>
      <c r="TXU436" s="9"/>
      <c r="TXV436" s="9"/>
      <c r="TXW436" s="9"/>
      <c r="TXX436" s="9"/>
      <c r="TXY436" s="9"/>
      <c r="TXZ436" s="9"/>
      <c r="TYA436" s="9"/>
      <c r="TYB436" s="9"/>
      <c r="TYC436" s="9"/>
      <c r="TYD436" s="9"/>
      <c r="TYE436" s="9"/>
      <c r="TYF436" s="9"/>
      <c r="TYG436" s="9"/>
      <c r="TYH436" s="9"/>
      <c r="TYI436" s="9"/>
      <c r="TYJ436" s="9"/>
      <c r="TYK436" s="9"/>
      <c r="TYL436" s="9"/>
      <c r="TYM436" s="9"/>
      <c r="TYN436" s="9"/>
      <c r="TYO436" s="9"/>
      <c r="TYP436" s="9"/>
      <c r="TYQ436" s="9"/>
      <c r="TYR436" s="9"/>
      <c r="TYS436" s="9"/>
      <c r="TYT436" s="9"/>
      <c r="TYU436" s="9"/>
      <c r="TYV436" s="9"/>
      <c r="TYW436" s="9"/>
      <c r="TYX436" s="9"/>
      <c r="TYY436" s="9"/>
      <c r="TYZ436" s="9"/>
      <c r="TZA436" s="9"/>
      <c r="TZB436" s="9"/>
      <c r="TZC436" s="9"/>
      <c r="TZD436" s="9"/>
      <c r="TZE436" s="9"/>
      <c r="TZF436" s="9"/>
      <c r="TZG436" s="9"/>
      <c r="TZH436" s="9"/>
      <c r="TZI436" s="9"/>
      <c r="TZJ436" s="9"/>
      <c r="TZK436" s="9"/>
      <c r="TZL436" s="9"/>
      <c r="TZM436" s="9"/>
      <c r="TZN436" s="9"/>
      <c r="TZO436" s="9"/>
      <c r="TZP436" s="9"/>
      <c r="TZQ436" s="9"/>
      <c r="TZR436" s="9"/>
      <c r="TZS436" s="9"/>
      <c r="TZT436" s="9"/>
      <c r="TZU436" s="9"/>
      <c r="TZV436" s="9"/>
      <c r="TZW436" s="9"/>
      <c r="TZX436" s="9"/>
      <c r="TZY436" s="9"/>
      <c r="TZZ436" s="9"/>
      <c r="UAA436" s="9"/>
      <c r="UAB436" s="9"/>
      <c r="UAC436" s="9"/>
      <c r="UAD436" s="9"/>
      <c r="UAE436" s="9"/>
      <c r="UAF436" s="9"/>
      <c r="UAG436" s="9"/>
      <c r="UAH436" s="9"/>
      <c r="UAI436" s="9"/>
      <c r="UAJ436" s="9"/>
      <c r="UAK436" s="9"/>
      <c r="UAL436" s="9"/>
      <c r="UAM436" s="9"/>
      <c r="UAN436" s="9"/>
      <c r="UAO436" s="9"/>
      <c r="UAP436" s="9"/>
      <c r="UAQ436" s="9"/>
      <c r="UAR436" s="9"/>
      <c r="UAS436" s="9"/>
      <c r="UAT436" s="9"/>
      <c r="UAU436" s="9"/>
      <c r="UAV436" s="9"/>
      <c r="UAW436" s="9"/>
      <c r="UAX436" s="9"/>
      <c r="UAY436" s="9"/>
      <c r="UAZ436" s="9"/>
      <c r="UBA436" s="9"/>
      <c r="UBB436" s="9"/>
      <c r="UBC436" s="9"/>
      <c r="UBD436" s="9"/>
      <c r="UBE436" s="9"/>
      <c r="UBF436" s="9"/>
      <c r="UBG436" s="9"/>
      <c r="UBH436" s="9"/>
      <c r="UBI436" s="9"/>
      <c r="UBJ436" s="9"/>
      <c r="UBK436" s="9"/>
      <c r="UBL436" s="9"/>
      <c r="UBM436" s="9"/>
      <c r="UBN436" s="9"/>
      <c r="UBO436" s="9"/>
      <c r="UBP436" s="9"/>
      <c r="UBQ436" s="9"/>
      <c r="UBR436" s="9"/>
      <c r="UBS436" s="9"/>
      <c r="UBT436" s="9"/>
      <c r="UBU436" s="9"/>
      <c r="UBV436" s="9"/>
      <c r="UBW436" s="9"/>
      <c r="UBX436" s="9"/>
      <c r="UBY436" s="9"/>
      <c r="UBZ436" s="9"/>
      <c r="UCA436" s="9"/>
      <c r="UCB436" s="9"/>
      <c r="UCC436" s="9"/>
      <c r="UCD436" s="9"/>
      <c r="UCE436" s="9"/>
      <c r="UCF436" s="9"/>
      <c r="UCG436" s="9"/>
      <c r="UCH436" s="9"/>
      <c r="UCI436" s="9"/>
      <c r="UCJ436" s="9"/>
      <c r="UCK436" s="9"/>
      <c r="UCL436" s="9"/>
      <c r="UCM436" s="9"/>
      <c r="UCN436" s="9"/>
      <c r="UCO436" s="9"/>
      <c r="UCP436" s="9"/>
      <c r="UCQ436" s="9"/>
      <c r="UCR436" s="9"/>
      <c r="UCS436" s="9"/>
      <c r="UCT436" s="9"/>
      <c r="UCU436" s="9"/>
      <c r="UCV436" s="9"/>
      <c r="UCW436" s="9"/>
      <c r="UCX436" s="9"/>
      <c r="UCY436" s="9"/>
      <c r="UCZ436" s="9"/>
      <c r="UDA436" s="9"/>
      <c r="UDB436" s="9"/>
      <c r="UDC436" s="9"/>
      <c r="UDD436" s="9"/>
      <c r="UDE436" s="9"/>
      <c r="UDF436" s="9"/>
      <c r="UDG436" s="9"/>
      <c r="UDH436" s="9"/>
      <c r="UDI436" s="9"/>
      <c r="UDJ436" s="9"/>
      <c r="UDK436" s="9"/>
      <c r="UDL436" s="9"/>
      <c r="UDM436" s="9"/>
      <c r="UDN436" s="9"/>
      <c r="UDO436" s="9"/>
      <c r="UDP436" s="9"/>
      <c r="UDQ436" s="9"/>
      <c r="UDR436" s="9"/>
      <c r="UDS436" s="9"/>
      <c r="UDT436" s="9"/>
      <c r="UDU436" s="9"/>
      <c r="UDV436" s="9"/>
      <c r="UDW436" s="9"/>
      <c r="UDX436" s="9"/>
      <c r="UDY436" s="9"/>
      <c r="UDZ436" s="9"/>
      <c r="UEA436" s="9"/>
      <c r="UEB436" s="9"/>
      <c r="UEC436" s="9"/>
      <c r="UED436" s="9"/>
      <c r="UEE436" s="9"/>
      <c r="UEF436" s="9"/>
      <c r="UEG436" s="9"/>
      <c r="UEH436" s="9"/>
      <c r="UEI436" s="9"/>
      <c r="UEJ436" s="9"/>
      <c r="UEK436" s="9"/>
      <c r="UEL436" s="9"/>
      <c r="UEM436" s="9"/>
      <c r="UEN436" s="9"/>
      <c r="UEO436" s="9"/>
      <c r="UEP436" s="9"/>
      <c r="UEQ436" s="9"/>
      <c r="UER436" s="9"/>
      <c r="UES436" s="9"/>
      <c r="UET436" s="9"/>
      <c r="UEU436" s="9"/>
      <c r="UEV436" s="9"/>
      <c r="UEW436" s="9"/>
      <c r="UEX436" s="9"/>
      <c r="UEY436" s="9"/>
      <c r="UEZ436" s="9"/>
      <c r="UFA436" s="9"/>
      <c r="UFB436" s="9"/>
      <c r="UFC436" s="9"/>
      <c r="UFD436" s="9"/>
      <c r="UFE436" s="9"/>
      <c r="UFF436" s="9"/>
      <c r="UFG436" s="9"/>
      <c r="UFH436" s="9"/>
      <c r="UFI436" s="9"/>
      <c r="UFJ436" s="9"/>
      <c r="UFK436" s="9"/>
      <c r="UFL436" s="9"/>
      <c r="UFM436" s="9"/>
      <c r="UFN436" s="9"/>
      <c r="UFO436" s="9"/>
      <c r="UFP436" s="9"/>
      <c r="UFQ436" s="9"/>
      <c r="UFR436" s="9"/>
      <c r="UFS436" s="9"/>
      <c r="UFT436" s="9"/>
      <c r="UFU436" s="9"/>
      <c r="UFV436" s="9"/>
      <c r="UFW436" s="9"/>
      <c r="UFX436" s="9"/>
      <c r="UFY436" s="9"/>
      <c r="UFZ436" s="9"/>
      <c r="UGA436" s="9"/>
      <c r="UGB436" s="9"/>
      <c r="UGC436" s="9"/>
      <c r="UGD436" s="9"/>
      <c r="UGE436" s="9"/>
      <c r="UGF436" s="9"/>
      <c r="UGG436" s="9"/>
      <c r="UGH436" s="9"/>
      <c r="UGI436" s="9"/>
      <c r="UGJ436" s="9"/>
      <c r="UGK436" s="9"/>
      <c r="UGL436" s="9"/>
      <c r="UGM436" s="9"/>
      <c r="UGN436" s="9"/>
      <c r="UGO436" s="9"/>
      <c r="UGP436" s="9"/>
      <c r="UGQ436" s="9"/>
      <c r="UGR436" s="9"/>
      <c r="UGS436" s="9"/>
      <c r="UGT436" s="9"/>
      <c r="UGU436" s="9"/>
      <c r="UGV436" s="9"/>
      <c r="UGW436" s="9"/>
      <c r="UGX436" s="9"/>
      <c r="UGY436" s="9"/>
      <c r="UGZ436" s="9"/>
      <c r="UHA436" s="9"/>
      <c r="UHB436" s="9"/>
      <c r="UHC436" s="9"/>
      <c r="UHD436" s="9"/>
      <c r="UHE436" s="9"/>
      <c r="UHF436" s="9"/>
      <c r="UHG436" s="9"/>
      <c r="UHH436" s="9"/>
      <c r="UHI436" s="9"/>
      <c r="UHJ436" s="9"/>
      <c r="UHK436" s="9"/>
      <c r="UHL436" s="9"/>
      <c r="UHM436" s="9"/>
      <c r="UHN436" s="9"/>
      <c r="UHO436" s="9"/>
      <c r="UHP436" s="9"/>
      <c r="UHQ436" s="9"/>
      <c r="UHR436" s="9"/>
      <c r="UHS436" s="9"/>
      <c r="UHT436" s="9"/>
      <c r="UHU436" s="9"/>
      <c r="UHV436" s="9"/>
      <c r="UHW436" s="9"/>
      <c r="UHX436" s="9"/>
      <c r="UHY436" s="9"/>
      <c r="UHZ436" s="9"/>
      <c r="UIA436" s="9"/>
      <c r="UIB436" s="9"/>
      <c r="UIC436" s="9"/>
      <c r="UID436" s="9"/>
      <c r="UIE436" s="9"/>
      <c r="UIF436" s="9"/>
      <c r="UIG436" s="9"/>
      <c r="UIH436" s="9"/>
      <c r="UII436" s="9"/>
      <c r="UIJ436" s="9"/>
      <c r="UIK436" s="9"/>
      <c r="UIL436" s="9"/>
      <c r="UIM436" s="9"/>
      <c r="UIN436" s="9"/>
      <c r="UIO436" s="9"/>
      <c r="UIP436" s="9"/>
      <c r="UIQ436" s="9"/>
      <c r="UIR436" s="9"/>
      <c r="UIS436" s="9"/>
      <c r="UIT436" s="9"/>
      <c r="UIU436" s="9"/>
      <c r="UIV436" s="9"/>
      <c r="UIW436" s="9"/>
      <c r="UIX436" s="9"/>
      <c r="UIY436" s="9"/>
      <c r="UIZ436" s="9"/>
      <c r="UJA436" s="9"/>
      <c r="UJB436" s="9"/>
      <c r="UJC436" s="9"/>
      <c r="UJD436" s="9"/>
      <c r="UJE436" s="9"/>
      <c r="UJF436" s="9"/>
      <c r="UJG436" s="9"/>
      <c r="UJH436" s="9"/>
      <c r="UJI436" s="9"/>
      <c r="UJJ436" s="9"/>
      <c r="UJK436" s="9"/>
      <c r="UJL436" s="9"/>
      <c r="UJM436" s="9"/>
      <c r="UJN436" s="9"/>
      <c r="UJO436" s="9"/>
      <c r="UJP436" s="9"/>
      <c r="UJQ436" s="9"/>
      <c r="UJR436" s="9"/>
      <c r="UJS436" s="9"/>
      <c r="UJT436" s="9"/>
      <c r="UJU436" s="9"/>
      <c r="UJV436" s="9"/>
      <c r="UJW436" s="9"/>
      <c r="UJX436" s="9"/>
      <c r="UJY436" s="9"/>
      <c r="UJZ436" s="9"/>
      <c r="UKA436" s="9"/>
      <c r="UKB436" s="9"/>
      <c r="UKC436" s="9"/>
      <c r="UKD436" s="9"/>
      <c r="UKE436" s="9"/>
      <c r="UKF436" s="9"/>
      <c r="UKG436" s="9"/>
      <c r="UKH436" s="9"/>
      <c r="UKI436" s="9"/>
      <c r="UKJ436" s="9"/>
      <c r="UKK436" s="9"/>
      <c r="UKL436" s="9"/>
      <c r="UKM436" s="9"/>
      <c r="UKN436" s="9"/>
      <c r="UKO436" s="9"/>
      <c r="UKP436" s="9"/>
      <c r="UKQ436" s="9"/>
      <c r="UKR436" s="9"/>
      <c r="UKS436" s="9"/>
      <c r="UKT436" s="9"/>
      <c r="UKU436" s="9"/>
      <c r="UKV436" s="9"/>
      <c r="UKW436" s="9"/>
      <c r="UKX436" s="9"/>
      <c r="UKY436" s="9"/>
      <c r="UKZ436" s="9"/>
      <c r="ULA436" s="9"/>
      <c r="ULB436" s="9"/>
      <c r="ULC436" s="9"/>
      <c r="ULD436" s="9"/>
      <c r="ULE436" s="9"/>
      <c r="ULF436" s="9"/>
      <c r="ULG436" s="9"/>
      <c r="ULH436" s="9"/>
      <c r="ULI436" s="9"/>
      <c r="ULJ436" s="9"/>
      <c r="ULK436" s="9"/>
      <c r="ULL436" s="9"/>
      <c r="ULM436" s="9"/>
      <c r="ULN436" s="9"/>
      <c r="ULO436" s="9"/>
      <c r="ULP436" s="9"/>
      <c r="ULQ436" s="9"/>
      <c r="ULR436" s="9"/>
      <c r="ULS436" s="9"/>
      <c r="ULT436" s="9"/>
      <c r="ULU436" s="9"/>
      <c r="ULV436" s="9"/>
      <c r="ULW436" s="9"/>
      <c r="ULX436" s="9"/>
      <c r="ULY436" s="9"/>
      <c r="ULZ436" s="9"/>
      <c r="UMA436" s="9"/>
      <c r="UMB436" s="9"/>
      <c r="UMC436" s="9"/>
      <c r="UMD436" s="9"/>
      <c r="UME436" s="9"/>
      <c r="UMF436" s="9"/>
      <c r="UMG436" s="9"/>
      <c r="UMH436" s="9"/>
      <c r="UMI436" s="9"/>
      <c r="UMJ436" s="9"/>
      <c r="UMK436" s="9"/>
      <c r="UML436" s="9"/>
      <c r="UMM436" s="9"/>
      <c r="UMN436" s="9"/>
      <c r="UMO436" s="9"/>
      <c r="UMP436" s="9"/>
      <c r="UMQ436" s="9"/>
      <c r="UMR436" s="9"/>
      <c r="UMS436" s="9"/>
      <c r="UMT436" s="9"/>
      <c r="UMU436" s="9"/>
      <c r="UMV436" s="9"/>
      <c r="UMW436" s="9"/>
      <c r="UMX436" s="9"/>
      <c r="UMY436" s="9"/>
      <c r="UMZ436" s="9"/>
      <c r="UNA436" s="9"/>
      <c r="UNB436" s="9"/>
      <c r="UNC436" s="9"/>
      <c r="UND436" s="9"/>
      <c r="UNE436" s="9"/>
      <c r="UNF436" s="9"/>
      <c r="UNG436" s="9"/>
      <c r="UNH436" s="9"/>
      <c r="UNI436" s="9"/>
      <c r="UNJ436" s="9"/>
      <c r="UNK436" s="9"/>
      <c r="UNL436" s="9"/>
      <c r="UNM436" s="9"/>
      <c r="UNN436" s="9"/>
      <c r="UNO436" s="9"/>
      <c r="UNP436" s="9"/>
      <c r="UNQ436" s="9"/>
      <c r="UNR436" s="9"/>
      <c r="UNS436" s="9"/>
      <c r="UNT436" s="9"/>
      <c r="UNU436" s="9"/>
      <c r="UNV436" s="9"/>
      <c r="UNW436" s="9"/>
      <c r="UNX436" s="9"/>
      <c r="UNY436" s="9"/>
      <c r="UNZ436" s="9"/>
      <c r="UOA436" s="9"/>
      <c r="UOB436" s="9"/>
      <c r="UOC436" s="9"/>
      <c r="UOD436" s="9"/>
      <c r="UOE436" s="9"/>
      <c r="UOF436" s="9"/>
      <c r="UOG436" s="9"/>
      <c r="UOH436" s="9"/>
      <c r="UOI436" s="9"/>
      <c r="UOJ436" s="9"/>
      <c r="UOK436" s="9"/>
      <c r="UOL436" s="9"/>
      <c r="UOM436" s="9"/>
      <c r="UON436" s="9"/>
      <c r="UOO436" s="9"/>
      <c r="UOP436" s="9"/>
      <c r="UOQ436" s="9"/>
      <c r="UOR436" s="9"/>
      <c r="UOS436" s="9"/>
      <c r="UOT436" s="9"/>
      <c r="UOU436" s="9"/>
      <c r="UOV436" s="9"/>
      <c r="UOW436" s="9"/>
      <c r="UOX436" s="9"/>
      <c r="UOY436" s="9"/>
      <c r="UOZ436" s="9"/>
      <c r="UPA436" s="9"/>
      <c r="UPB436" s="9"/>
      <c r="UPC436" s="9"/>
      <c r="UPD436" s="9"/>
      <c r="UPE436" s="9"/>
      <c r="UPF436" s="9"/>
      <c r="UPG436" s="9"/>
      <c r="UPH436" s="9"/>
      <c r="UPI436" s="9"/>
      <c r="UPJ436" s="9"/>
      <c r="UPK436" s="9"/>
      <c r="UPL436" s="9"/>
      <c r="UPM436" s="9"/>
      <c r="UPN436" s="9"/>
      <c r="UPO436" s="9"/>
      <c r="UPP436" s="9"/>
      <c r="UPQ436" s="9"/>
      <c r="UPR436" s="9"/>
      <c r="UPS436" s="9"/>
      <c r="UPT436" s="9"/>
      <c r="UPU436" s="9"/>
      <c r="UPV436" s="9"/>
      <c r="UPW436" s="9"/>
      <c r="UPX436" s="9"/>
      <c r="UPY436" s="9"/>
      <c r="UPZ436" s="9"/>
      <c r="UQA436" s="9"/>
      <c r="UQB436" s="9"/>
      <c r="UQC436" s="9"/>
      <c r="UQD436" s="9"/>
      <c r="UQE436" s="9"/>
      <c r="UQF436" s="9"/>
      <c r="UQG436" s="9"/>
      <c r="UQH436" s="9"/>
      <c r="UQI436" s="9"/>
      <c r="UQJ436" s="9"/>
      <c r="UQK436" s="9"/>
      <c r="UQL436" s="9"/>
      <c r="UQM436" s="9"/>
      <c r="UQN436" s="9"/>
      <c r="UQO436" s="9"/>
      <c r="UQP436" s="9"/>
      <c r="UQQ436" s="9"/>
      <c r="UQR436" s="9"/>
      <c r="UQS436" s="9"/>
      <c r="UQT436" s="9"/>
      <c r="UQU436" s="9"/>
      <c r="UQV436" s="9"/>
      <c r="UQW436" s="9"/>
      <c r="UQX436" s="9"/>
      <c r="UQY436" s="9"/>
      <c r="UQZ436" s="9"/>
      <c r="URA436" s="9"/>
      <c r="URB436" s="9"/>
      <c r="URC436" s="9"/>
      <c r="URD436" s="9"/>
      <c r="URE436" s="9"/>
      <c r="URF436" s="9"/>
      <c r="URG436" s="9"/>
      <c r="URH436" s="9"/>
      <c r="URI436" s="9"/>
      <c r="URJ436" s="9"/>
      <c r="URK436" s="9"/>
      <c r="URL436" s="9"/>
      <c r="URM436" s="9"/>
      <c r="URN436" s="9"/>
      <c r="URO436" s="9"/>
      <c r="URP436" s="9"/>
      <c r="URQ436" s="9"/>
      <c r="URR436" s="9"/>
      <c r="URS436" s="9"/>
      <c r="URT436" s="9"/>
      <c r="URU436" s="9"/>
      <c r="URV436" s="9"/>
      <c r="URW436" s="9"/>
      <c r="URX436" s="9"/>
      <c r="URY436" s="9"/>
      <c r="URZ436" s="9"/>
      <c r="USA436" s="9"/>
      <c r="USB436" s="9"/>
      <c r="USC436" s="9"/>
      <c r="USD436" s="9"/>
      <c r="USE436" s="9"/>
      <c r="USF436" s="9"/>
      <c r="USG436" s="9"/>
      <c r="USH436" s="9"/>
      <c r="USI436" s="9"/>
      <c r="USJ436" s="9"/>
      <c r="USK436" s="9"/>
      <c r="USL436" s="9"/>
      <c r="USM436" s="9"/>
      <c r="USN436" s="9"/>
      <c r="USO436" s="9"/>
      <c r="USP436" s="9"/>
      <c r="USQ436" s="9"/>
      <c r="USR436" s="9"/>
      <c r="USS436" s="9"/>
      <c r="UST436" s="9"/>
      <c r="USU436" s="9"/>
      <c r="USV436" s="9"/>
      <c r="USW436" s="9"/>
      <c r="USX436" s="9"/>
      <c r="USY436" s="9"/>
      <c r="USZ436" s="9"/>
      <c r="UTA436" s="9"/>
      <c r="UTB436" s="9"/>
      <c r="UTC436" s="9"/>
      <c r="UTD436" s="9"/>
      <c r="UTE436" s="9"/>
      <c r="UTF436" s="9"/>
      <c r="UTG436" s="9"/>
      <c r="UTH436" s="9"/>
      <c r="UTI436" s="9"/>
      <c r="UTJ436" s="9"/>
      <c r="UTK436" s="9"/>
      <c r="UTL436" s="9"/>
      <c r="UTM436" s="9"/>
      <c r="UTN436" s="9"/>
      <c r="UTO436" s="9"/>
      <c r="UTP436" s="9"/>
      <c r="UTQ436" s="9"/>
      <c r="UTR436" s="9"/>
      <c r="UTS436" s="9"/>
      <c r="UTT436" s="9"/>
      <c r="UTU436" s="9"/>
      <c r="UTV436" s="9"/>
      <c r="UTW436" s="9"/>
      <c r="UTX436" s="9"/>
      <c r="UTY436" s="9"/>
      <c r="UTZ436" s="9"/>
      <c r="UUA436" s="9"/>
      <c r="UUB436" s="9"/>
      <c r="UUC436" s="9"/>
      <c r="UUD436" s="9"/>
      <c r="UUE436" s="9"/>
      <c r="UUF436" s="9"/>
      <c r="UUG436" s="9"/>
      <c r="UUH436" s="9"/>
      <c r="UUI436" s="9"/>
      <c r="UUJ436" s="9"/>
      <c r="UUK436" s="9"/>
      <c r="UUL436" s="9"/>
      <c r="UUM436" s="9"/>
      <c r="UUN436" s="9"/>
      <c r="UUO436" s="9"/>
      <c r="UUP436" s="9"/>
      <c r="UUQ436" s="9"/>
      <c r="UUR436" s="9"/>
      <c r="UUS436" s="9"/>
      <c r="UUT436" s="9"/>
      <c r="UUU436" s="9"/>
      <c r="UUV436" s="9"/>
      <c r="UUW436" s="9"/>
      <c r="UUX436" s="9"/>
      <c r="UUY436" s="9"/>
      <c r="UUZ436" s="9"/>
      <c r="UVA436" s="9"/>
      <c r="UVB436" s="9"/>
      <c r="UVC436" s="9"/>
      <c r="UVD436" s="9"/>
      <c r="UVE436" s="9"/>
      <c r="UVF436" s="9"/>
      <c r="UVG436" s="9"/>
      <c r="UVH436" s="9"/>
      <c r="UVI436" s="9"/>
      <c r="UVJ436" s="9"/>
      <c r="UVK436" s="9"/>
      <c r="UVL436" s="9"/>
      <c r="UVM436" s="9"/>
      <c r="UVN436" s="9"/>
      <c r="UVO436" s="9"/>
      <c r="UVP436" s="9"/>
      <c r="UVQ436" s="9"/>
      <c r="UVR436" s="9"/>
      <c r="UVS436" s="9"/>
      <c r="UVT436" s="9"/>
      <c r="UVU436" s="9"/>
      <c r="UVV436" s="9"/>
      <c r="UVW436" s="9"/>
      <c r="UVX436" s="9"/>
      <c r="UVY436" s="9"/>
      <c r="UVZ436" s="9"/>
      <c r="UWA436" s="9"/>
      <c r="UWB436" s="9"/>
      <c r="UWC436" s="9"/>
      <c r="UWD436" s="9"/>
      <c r="UWE436" s="9"/>
      <c r="UWF436" s="9"/>
      <c r="UWG436" s="9"/>
      <c r="UWH436" s="9"/>
      <c r="UWI436" s="9"/>
      <c r="UWJ436" s="9"/>
      <c r="UWK436" s="9"/>
      <c r="UWL436" s="9"/>
      <c r="UWM436" s="9"/>
      <c r="UWN436" s="9"/>
      <c r="UWO436" s="9"/>
      <c r="UWP436" s="9"/>
      <c r="UWQ436" s="9"/>
      <c r="UWR436" s="9"/>
      <c r="UWS436" s="9"/>
      <c r="UWT436" s="9"/>
      <c r="UWU436" s="9"/>
      <c r="UWV436" s="9"/>
      <c r="UWW436" s="9"/>
      <c r="UWX436" s="9"/>
      <c r="UWY436" s="9"/>
      <c r="UWZ436" s="9"/>
      <c r="UXA436" s="9"/>
      <c r="UXB436" s="9"/>
      <c r="UXC436" s="9"/>
      <c r="UXD436" s="9"/>
      <c r="UXE436" s="9"/>
      <c r="UXF436" s="9"/>
      <c r="UXG436" s="9"/>
      <c r="UXH436" s="9"/>
      <c r="UXI436" s="9"/>
      <c r="UXJ436" s="9"/>
      <c r="UXK436" s="9"/>
      <c r="UXL436" s="9"/>
      <c r="UXM436" s="9"/>
      <c r="UXN436" s="9"/>
      <c r="UXO436" s="9"/>
      <c r="UXP436" s="9"/>
      <c r="UXQ436" s="9"/>
      <c r="UXR436" s="9"/>
      <c r="UXS436" s="9"/>
      <c r="UXT436" s="9"/>
      <c r="UXU436" s="9"/>
      <c r="UXV436" s="9"/>
      <c r="UXW436" s="9"/>
      <c r="UXX436" s="9"/>
      <c r="UXY436" s="9"/>
      <c r="UXZ436" s="9"/>
      <c r="UYA436" s="9"/>
      <c r="UYB436" s="9"/>
      <c r="UYC436" s="9"/>
      <c r="UYD436" s="9"/>
      <c r="UYE436" s="9"/>
      <c r="UYF436" s="9"/>
      <c r="UYG436" s="9"/>
      <c r="UYH436" s="9"/>
      <c r="UYI436" s="9"/>
      <c r="UYJ436" s="9"/>
      <c r="UYK436" s="9"/>
      <c r="UYL436" s="9"/>
      <c r="UYM436" s="9"/>
      <c r="UYN436" s="9"/>
      <c r="UYO436" s="9"/>
      <c r="UYP436" s="9"/>
      <c r="UYQ436" s="9"/>
      <c r="UYR436" s="9"/>
      <c r="UYS436" s="9"/>
      <c r="UYT436" s="9"/>
      <c r="UYU436" s="9"/>
      <c r="UYV436" s="9"/>
      <c r="UYW436" s="9"/>
      <c r="UYX436" s="9"/>
      <c r="UYY436" s="9"/>
      <c r="UYZ436" s="9"/>
      <c r="UZA436" s="9"/>
      <c r="UZB436" s="9"/>
      <c r="UZC436" s="9"/>
      <c r="UZD436" s="9"/>
      <c r="UZE436" s="9"/>
      <c r="UZF436" s="9"/>
      <c r="UZG436" s="9"/>
      <c r="UZH436" s="9"/>
      <c r="UZI436" s="9"/>
      <c r="UZJ436" s="9"/>
      <c r="UZK436" s="9"/>
      <c r="UZL436" s="9"/>
      <c r="UZM436" s="9"/>
      <c r="UZN436" s="9"/>
      <c r="UZO436" s="9"/>
      <c r="UZP436" s="9"/>
      <c r="UZQ436" s="9"/>
      <c r="UZR436" s="9"/>
      <c r="UZS436" s="9"/>
      <c r="UZT436" s="9"/>
      <c r="UZU436" s="9"/>
      <c r="UZV436" s="9"/>
      <c r="UZW436" s="9"/>
      <c r="UZX436" s="9"/>
      <c r="UZY436" s="9"/>
      <c r="UZZ436" s="9"/>
      <c r="VAA436" s="9"/>
      <c r="VAB436" s="9"/>
      <c r="VAC436" s="9"/>
      <c r="VAD436" s="9"/>
      <c r="VAE436" s="9"/>
      <c r="VAF436" s="9"/>
      <c r="VAG436" s="9"/>
      <c r="VAH436" s="9"/>
      <c r="VAI436" s="9"/>
      <c r="VAJ436" s="9"/>
      <c r="VAK436" s="9"/>
      <c r="VAL436" s="9"/>
      <c r="VAM436" s="9"/>
      <c r="VAN436" s="9"/>
      <c r="VAO436" s="9"/>
      <c r="VAP436" s="9"/>
      <c r="VAQ436" s="9"/>
      <c r="VAR436" s="9"/>
      <c r="VAS436" s="9"/>
      <c r="VAT436" s="9"/>
      <c r="VAU436" s="9"/>
      <c r="VAV436" s="9"/>
      <c r="VAW436" s="9"/>
      <c r="VAX436" s="9"/>
      <c r="VAY436" s="9"/>
      <c r="VAZ436" s="9"/>
      <c r="VBA436" s="9"/>
      <c r="VBB436" s="9"/>
      <c r="VBC436" s="9"/>
      <c r="VBD436" s="9"/>
      <c r="VBE436" s="9"/>
      <c r="VBF436" s="9"/>
      <c r="VBG436" s="9"/>
      <c r="VBH436" s="9"/>
      <c r="VBI436" s="9"/>
      <c r="VBJ436" s="9"/>
      <c r="VBK436" s="9"/>
      <c r="VBL436" s="9"/>
      <c r="VBM436" s="9"/>
      <c r="VBN436" s="9"/>
      <c r="VBO436" s="9"/>
      <c r="VBP436" s="9"/>
      <c r="VBQ436" s="9"/>
      <c r="VBR436" s="9"/>
      <c r="VBS436" s="9"/>
      <c r="VBT436" s="9"/>
      <c r="VBU436" s="9"/>
      <c r="VBV436" s="9"/>
      <c r="VBW436" s="9"/>
      <c r="VBX436" s="9"/>
      <c r="VBY436" s="9"/>
      <c r="VBZ436" s="9"/>
      <c r="VCA436" s="9"/>
      <c r="VCB436" s="9"/>
      <c r="VCC436" s="9"/>
      <c r="VCD436" s="9"/>
      <c r="VCE436" s="9"/>
      <c r="VCF436" s="9"/>
      <c r="VCG436" s="9"/>
      <c r="VCH436" s="9"/>
      <c r="VCI436" s="9"/>
      <c r="VCJ436" s="9"/>
      <c r="VCK436" s="9"/>
      <c r="VCL436" s="9"/>
      <c r="VCM436" s="9"/>
      <c r="VCN436" s="9"/>
      <c r="VCO436" s="9"/>
      <c r="VCP436" s="9"/>
      <c r="VCQ436" s="9"/>
      <c r="VCR436" s="9"/>
      <c r="VCS436" s="9"/>
      <c r="VCT436" s="9"/>
      <c r="VCU436" s="9"/>
      <c r="VCV436" s="9"/>
      <c r="VCW436" s="9"/>
      <c r="VCX436" s="9"/>
      <c r="VCY436" s="9"/>
      <c r="VCZ436" s="9"/>
      <c r="VDA436" s="9"/>
      <c r="VDB436" s="9"/>
      <c r="VDC436" s="9"/>
      <c r="VDD436" s="9"/>
      <c r="VDE436" s="9"/>
      <c r="VDF436" s="9"/>
      <c r="VDG436" s="9"/>
      <c r="VDH436" s="9"/>
      <c r="VDI436" s="9"/>
      <c r="VDJ436" s="9"/>
      <c r="VDK436" s="9"/>
      <c r="VDL436" s="9"/>
      <c r="VDM436" s="9"/>
      <c r="VDN436" s="9"/>
      <c r="VDO436" s="9"/>
      <c r="VDP436" s="9"/>
      <c r="VDQ436" s="9"/>
      <c r="VDR436" s="9"/>
      <c r="VDS436" s="9"/>
      <c r="VDT436" s="9"/>
      <c r="VDU436" s="9"/>
      <c r="VDV436" s="9"/>
      <c r="VDW436" s="9"/>
      <c r="VDX436" s="9"/>
      <c r="VDY436" s="9"/>
      <c r="VDZ436" s="9"/>
      <c r="VEA436" s="9"/>
      <c r="VEB436" s="9"/>
      <c r="VEC436" s="9"/>
      <c r="VED436" s="9"/>
      <c r="VEE436" s="9"/>
      <c r="VEF436" s="9"/>
      <c r="VEG436" s="9"/>
      <c r="VEH436" s="9"/>
      <c r="VEI436" s="9"/>
      <c r="VEJ436" s="9"/>
      <c r="VEK436" s="9"/>
      <c r="VEL436" s="9"/>
      <c r="VEM436" s="9"/>
      <c r="VEN436" s="9"/>
      <c r="VEO436" s="9"/>
      <c r="VEP436" s="9"/>
      <c r="VEQ436" s="9"/>
      <c r="VER436" s="9"/>
      <c r="VES436" s="9"/>
      <c r="VET436" s="9"/>
      <c r="VEU436" s="9"/>
      <c r="VEV436" s="9"/>
      <c r="VEW436" s="9"/>
      <c r="VEX436" s="9"/>
      <c r="VEY436" s="9"/>
      <c r="VEZ436" s="9"/>
      <c r="VFA436" s="9"/>
      <c r="VFB436" s="9"/>
      <c r="VFC436" s="9"/>
      <c r="VFD436" s="9"/>
      <c r="VFE436" s="9"/>
      <c r="VFF436" s="9"/>
      <c r="VFG436" s="9"/>
      <c r="VFH436" s="9"/>
      <c r="VFI436" s="9"/>
      <c r="VFJ436" s="9"/>
      <c r="VFK436" s="9"/>
      <c r="VFL436" s="9"/>
      <c r="VFM436" s="9"/>
      <c r="VFN436" s="9"/>
      <c r="VFO436" s="9"/>
      <c r="VFP436" s="9"/>
      <c r="VFQ436" s="9"/>
      <c r="VFR436" s="9"/>
      <c r="VFS436" s="9"/>
      <c r="VFT436" s="9"/>
      <c r="VFU436" s="9"/>
      <c r="VFV436" s="9"/>
      <c r="VFW436" s="9"/>
      <c r="VFX436" s="9"/>
      <c r="VFY436" s="9"/>
      <c r="VFZ436" s="9"/>
      <c r="VGA436" s="9"/>
      <c r="VGB436" s="9"/>
      <c r="VGC436" s="9"/>
      <c r="VGD436" s="9"/>
      <c r="VGE436" s="9"/>
      <c r="VGF436" s="9"/>
      <c r="VGG436" s="9"/>
      <c r="VGH436" s="9"/>
      <c r="VGI436" s="9"/>
      <c r="VGJ436" s="9"/>
      <c r="VGK436" s="9"/>
      <c r="VGL436" s="9"/>
      <c r="VGM436" s="9"/>
      <c r="VGN436" s="9"/>
      <c r="VGO436" s="9"/>
      <c r="VGP436" s="9"/>
      <c r="VGQ436" s="9"/>
      <c r="VGR436" s="9"/>
      <c r="VGS436" s="9"/>
      <c r="VGT436" s="9"/>
      <c r="VGU436" s="9"/>
      <c r="VGV436" s="9"/>
      <c r="VGW436" s="9"/>
      <c r="VGX436" s="9"/>
      <c r="VGY436" s="9"/>
      <c r="VGZ436" s="9"/>
      <c r="VHA436" s="9"/>
      <c r="VHB436" s="9"/>
      <c r="VHC436" s="9"/>
      <c r="VHD436" s="9"/>
      <c r="VHE436" s="9"/>
      <c r="VHF436" s="9"/>
      <c r="VHG436" s="9"/>
      <c r="VHH436" s="9"/>
      <c r="VHI436" s="9"/>
      <c r="VHJ436" s="9"/>
      <c r="VHK436" s="9"/>
      <c r="VHL436" s="9"/>
      <c r="VHM436" s="9"/>
      <c r="VHN436" s="9"/>
      <c r="VHO436" s="9"/>
      <c r="VHP436" s="9"/>
      <c r="VHQ436" s="9"/>
      <c r="VHR436" s="9"/>
      <c r="VHS436" s="9"/>
      <c r="VHT436" s="9"/>
      <c r="VHU436" s="9"/>
      <c r="VHV436" s="9"/>
      <c r="VHW436" s="9"/>
      <c r="VHX436" s="9"/>
      <c r="VHY436" s="9"/>
      <c r="VHZ436" s="9"/>
      <c r="VIA436" s="9"/>
      <c r="VIB436" s="9"/>
      <c r="VIC436" s="9"/>
      <c r="VID436" s="9"/>
      <c r="VIE436" s="9"/>
      <c r="VIF436" s="9"/>
      <c r="VIG436" s="9"/>
      <c r="VIH436" s="9"/>
      <c r="VII436" s="9"/>
      <c r="VIJ436" s="9"/>
      <c r="VIK436" s="9"/>
      <c r="VIL436" s="9"/>
      <c r="VIM436" s="9"/>
      <c r="VIN436" s="9"/>
      <c r="VIO436" s="9"/>
      <c r="VIP436" s="9"/>
      <c r="VIQ436" s="9"/>
      <c r="VIR436" s="9"/>
      <c r="VIS436" s="9"/>
      <c r="VIT436" s="9"/>
      <c r="VIU436" s="9"/>
      <c r="VIV436" s="9"/>
      <c r="VIW436" s="9"/>
      <c r="VIX436" s="9"/>
      <c r="VIY436" s="9"/>
      <c r="VIZ436" s="9"/>
      <c r="VJA436" s="9"/>
      <c r="VJB436" s="9"/>
      <c r="VJC436" s="9"/>
      <c r="VJD436" s="9"/>
      <c r="VJE436" s="9"/>
      <c r="VJF436" s="9"/>
      <c r="VJG436" s="9"/>
      <c r="VJH436" s="9"/>
      <c r="VJI436" s="9"/>
      <c r="VJJ436" s="9"/>
      <c r="VJK436" s="9"/>
      <c r="VJL436" s="9"/>
      <c r="VJM436" s="9"/>
      <c r="VJN436" s="9"/>
      <c r="VJO436" s="9"/>
      <c r="VJP436" s="9"/>
      <c r="VJQ436" s="9"/>
      <c r="VJR436" s="9"/>
      <c r="VJS436" s="9"/>
      <c r="VJT436" s="9"/>
      <c r="VJU436" s="9"/>
      <c r="VJV436" s="9"/>
      <c r="VJW436" s="9"/>
      <c r="VJX436" s="9"/>
      <c r="VJY436" s="9"/>
      <c r="VJZ436" s="9"/>
      <c r="VKA436" s="9"/>
      <c r="VKB436" s="9"/>
      <c r="VKC436" s="9"/>
      <c r="VKD436" s="9"/>
      <c r="VKE436" s="9"/>
      <c r="VKF436" s="9"/>
      <c r="VKG436" s="9"/>
      <c r="VKH436" s="9"/>
      <c r="VKI436" s="9"/>
      <c r="VKJ436" s="9"/>
      <c r="VKK436" s="9"/>
      <c r="VKL436" s="9"/>
      <c r="VKM436" s="9"/>
      <c r="VKN436" s="9"/>
      <c r="VKO436" s="9"/>
      <c r="VKP436" s="9"/>
      <c r="VKQ436" s="9"/>
      <c r="VKR436" s="9"/>
      <c r="VKS436" s="9"/>
      <c r="VKT436" s="9"/>
      <c r="VKU436" s="9"/>
      <c r="VKV436" s="9"/>
      <c r="VKW436" s="9"/>
      <c r="VKX436" s="9"/>
      <c r="VKY436" s="9"/>
      <c r="VKZ436" s="9"/>
      <c r="VLA436" s="9"/>
      <c r="VLB436" s="9"/>
      <c r="VLC436" s="9"/>
      <c r="VLD436" s="9"/>
      <c r="VLE436" s="9"/>
      <c r="VLF436" s="9"/>
      <c r="VLG436" s="9"/>
      <c r="VLH436" s="9"/>
      <c r="VLI436" s="9"/>
      <c r="VLJ436" s="9"/>
      <c r="VLK436" s="9"/>
      <c r="VLL436" s="9"/>
      <c r="VLM436" s="9"/>
      <c r="VLN436" s="9"/>
      <c r="VLO436" s="9"/>
      <c r="VLP436" s="9"/>
      <c r="VLQ436" s="9"/>
      <c r="VLR436" s="9"/>
      <c r="VLS436" s="9"/>
      <c r="VLT436" s="9"/>
      <c r="VLU436" s="9"/>
      <c r="VLV436" s="9"/>
      <c r="VLW436" s="9"/>
      <c r="VLX436" s="9"/>
      <c r="VLY436" s="9"/>
      <c r="VLZ436" s="9"/>
      <c r="VMA436" s="9"/>
      <c r="VMB436" s="9"/>
      <c r="VMC436" s="9"/>
      <c r="VMD436" s="9"/>
      <c r="VME436" s="9"/>
      <c r="VMF436" s="9"/>
      <c r="VMG436" s="9"/>
      <c r="VMH436" s="9"/>
      <c r="VMI436" s="9"/>
      <c r="VMJ436" s="9"/>
      <c r="VMK436" s="9"/>
      <c r="VML436" s="9"/>
      <c r="VMM436" s="9"/>
      <c r="VMN436" s="9"/>
      <c r="VMO436" s="9"/>
      <c r="VMP436" s="9"/>
      <c r="VMQ436" s="9"/>
      <c r="VMR436" s="9"/>
      <c r="VMS436" s="9"/>
      <c r="VMT436" s="9"/>
      <c r="VMU436" s="9"/>
      <c r="VMV436" s="9"/>
      <c r="VMW436" s="9"/>
      <c r="VMX436" s="9"/>
      <c r="VMY436" s="9"/>
      <c r="VMZ436" s="9"/>
      <c r="VNA436" s="9"/>
      <c r="VNB436" s="9"/>
      <c r="VNC436" s="9"/>
      <c r="VND436" s="9"/>
      <c r="VNE436" s="9"/>
      <c r="VNF436" s="9"/>
      <c r="VNG436" s="9"/>
      <c r="VNH436" s="9"/>
      <c r="VNI436" s="9"/>
      <c r="VNJ436" s="9"/>
      <c r="VNK436" s="9"/>
      <c r="VNL436" s="9"/>
      <c r="VNM436" s="9"/>
      <c r="VNN436" s="9"/>
      <c r="VNO436" s="9"/>
      <c r="VNP436" s="9"/>
      <c r="VNQ436" s="9"/>
      <c r="VNR436" s="9"/>
      <c r="VNS436" s="9"/>
      <c r="VNT436" s="9"/>
      <c r="VNU436" s="9"/>
      <c r="VNV436" s="9"/>
      <c r="VNW436" s="9"/>
      <c r="VNX436" s="9"/>
      <c r="VNY436" s="9"/>
      <c r="VNZ436" s="9"/>
      <c r="VOA436" s="9"/>
      <c r="VOB436" s="9"/>
      <c r="VOC436" s="9"/>
      <c r="VOD436" s="9"/>
      <c r="VOE436" s="9"/>
      <c r="VOF436" s="9"/>
      <c r="VOG436" s="9"/>
      <c r="VOH436" s="9"/>
      <c r="VOI436" s="9"/>
      <c r="VOJ436" s="9"/>
      <c r="VOK436" s="9"/>
      <c r="VOL436" s="9"/>
      <c r="VOM436" s="9"/>
      <c r="VON436" s="9"/>
      <c r="VOO436" s="9"/>
      <c r="VOP436" s="9"/>
      <c r="VOQ436" s="9"/>
      <c r="VOR436" s="9"/>
      <c r="VOS436" s="9"/>
      <c r="VOT436" s="9"/>
      <c r="VOU436" s="9"/>
      <c r="VOV436" s="9"/>
      <c r="VOW436" s="9"/>
      <c r="VOX436" s="9"/>
      <c r="VOY436" s="9"/>
      <c r="VOZ436" s="9"/>
      <c r="VPA436" s="9"/>
      <c r="VPB436" s="9"/>
      <c r="VPC436" s="9"/>
      <c r="VPD436" s="9"/>
      <c r="VPE436" s="9"/>
      <c r="VPF436" s="9"/>
      <c r="VPG436" s="9"/>
      <c r="VPH436" s="9"/>
      <c r="VPI436" s="9"/>
      <c r="VPJ436" s="9"/>
      <c r="VPK436" s="9"/>
      <c r="VPL436" s="9"/>
      <c r="VPM436" s="9"/>
      <c r="VPN436" s="9"/>
      <c r="VPO436" s="9"/>
      <c r="VPP436" s="9"/>
      <c r="VPQ436" s="9"/>
      <c r="VPR436" s="9"/>
      <c r="VPS436" s="9"/>
      <c r="VPT436" s="9"/>
      <c r="VPU436" s="9"/>
      <c r="VPV436" s="9"/>
      <c r="VPW436" s="9"/>
      <c r="VPX436" s="9"/>
      <c r="VPY436" s="9"/>
      <c r="VPZ436" s="9"/>
      <c r="VQA436" s="9"/>
      <c r="VQB436" s="9"/>
      <c r="VQC436" s="9"/>
      <c r="VQD436" s="9"/>
      <c r="VQE436" s="9"/>
      <c r="VQF436" s="9"/>
      <c r="VQG436" s="9"/>
      <c r="VQH436" s="9"/>
      <c r="VQI436" s="9"/>
      <c r="VQJ436" s="9"/>
      <c r="VQK436" s="9"/>
      <c r="VQL436" s="9"/>
      <c r="VQM436" s="9"/>
      <c r="VQN436" s="9"/>
      <c r="VQO436" s="9"/>
      <c r="VQP436" s="9"/>
      <c r="VQQ436" s="9"/>
      <c r="VQR436" s="9"/>
      <c r="VQS436" s="9"/>
      <c r="VQT436" s="9"/>
      <c r="VQU436" s="9"/>
      <c r="VQV436" s="9"/>
      <c r="VQW436" s="9"/>
      <c r="VQX436" s="9"/>
      <c r="VQY436" s="9"/>
      <c r="VQZ436" s="9"/>
      <c r="VRA436" s="9"/>
      <c r="VRB436" s="9"/>
      <c r="VRC436" s="9"/>
      <c r="VRD436" s="9"/>
      <c r="VRE436" s="9"/>
      <c r="VRF436" s="9"/>
      <c r="VRG436" s="9"/>
      <c r="VRH436" s="9"/>
      <c r="VRI436" s="9"/>
      <c r="VRJ436" s="9"/>
      <c r="VRK436" s="9"/>
      <c r="VRL436" s="9"/>
      <c r="VRM436" s="9"/>
      <c r="VRN436" s="9"/>
      <c r="VRO436" s="9"/>
      <c r="VRP436" s="9"/>
      <c r="VRQ436" s="9"/>
      <c r="VRR436" s="9"/>
      <c r="VRS436" s="9"/>
      <c r="VRT436" s="9"/>
      <c r="VRU436" s="9"/>
      <c r="VRV436" s="9"/>
      <c r="VRW436" s="9"/>
      <c r="VRX436" s="9"/>
      <c r="VRY436" s="9"/>
      <c r="VRZ436" s="9"/>
      <c r="VSA436" s="9"/>
      <c r="VSB436" s="9"/>
      <c r="VSC436" s="9"/>
      <c r="VSD436" s="9"/>
      <c r="VSE436" s="9"/>
      <c r="VSF436" s="9"/>
      <c r="VSG436" s="9"/>
      <c r="VSH436" s="9"/>
      <c r="VSI436" s="9"/>
      <c r="VSJ436" s="9"/>
      <c r="VSK436" s="9"/>
      <c r="VSL436" s="9"/>
      <c r="VSM436" s="9"/>
      <c r="VSN436" s="9"/>
      <c r="VSO436" s="9"/>
      <c r="VSP436" s="9"/>
      <c r="VSQ436" s="9"/>
      <c r="VSR436" s="9"/>
      <c r="VSS436" s="9"/>
      <c r="VST436" s="9"/>
      <c r="VSU436" s="9"/>
      <c r="VSV436" s="9"/>
      <c r="VSW436" s="9"/>
      <c r="VSX436" s="9"/>
      <c r="VSY436" s="9"/>
      <c r="VSZ436" s="9"/>
      <c r="VTA436" s="9"/>
      <c r="VTB436" s="9"/>
      <c r="VTC436" s="9"/>
      <c r="VTD436" s="9"/>
      <c r="VTE436" s="9"/>
      <c r="VTF436" s="9"/>
      <c r="VTG436" s="9"/>
      <c r="VTH436" s="9"/>
      <c r="VTI436" s="9"/>
      <c r="VTJ436" s="9"/>
      <c r="VTK436" s="9"/>
      <c r="VTL436" s="9"/>
      <c r="VTM436" s="9"/>
      <c r="VTN436" s="9"/>
      <c r="VTO436" s="9"/>
      <c r="VTP436" s="9"/>
      <c r="VTQ436" s="9"/>
      <c r="VTR436" s="9"/>
      <c r="VTS436" s="9"/>
      <c r="VTT436" s="9"/>
      <c r="VTU436" s="9"/>
      <c r="VTV436" s="9"/>
      <c r="VTW436" s="9"/>
      <c r="VTX436" s="9"/>
      <c r="VTY436" s="9"/>
      <c r="VTZ436" s="9"/>
      <c r="VUA436" s="9"/>
      <c r="VUB436" s="9"/>
      <c r="VUC436" s="9"/>
      <c r="VUD436" s="9"/>
      <c r="VUE436" s="9"/>
      <c r="VUF436" s="9"/>
      <c r="VUG436" s="9"/>
      <c r="VUH436" s="9"/>
      <c r="VUI436" s="9"/>
      <c r="VUJ436" s="9"/>
      <c r="VUK436" s="9"/>
      <c r="VUL436" s="9"/>
      <c r="VUM436" s="9"/>
      <c r="VUN436" s="9"/>
      <c r="VUO436" s="9"/>
      <c r="VUP436" s="9"/>
      <c r="VUQ436" s="9"/>
      <c r="VUR436" s="9"/>
      <c r="VUS436" s="9"/>
      <c r="VUT436" s="9"/>
      <c r="VUU436" s="9"/>
      <c r="VUV436" s="9"/>
      <c r="VUW436" s="9"/>
      <c r="VUX436" s="9"/>
      <c r="VUY436" s="9"/>
      <c r="VUZ436" s="9"/>
      <c r="VVA436" s="9"/>
      <c r="VVB436" s="9"/>
      <c r="VVC436" s="9"/>
      <c r="VVD436" s="9"/>
      <c r="VVE436" s="9"/>
      <c r="VVF436" s="9"/>
      <c r="VVG436" s="9"/>
      <c r="VVH436" s="9"/>
      <c r="VVI436" s="9"/>
      <c r="VVJ436" s="9"/>
      <c r="VVK436" s="9"/>
      <c r="VVL436" s="9"/>
      <c r="VVM436" s="9"/>
      <c r="VVN436" s="9"/>
      <c r="VVO436" s="9"/>
      <c r="VVP436" s="9"/>
      <c r="VVQ436" s="9"/>
      <c r="VVR436" s="9"/>
      <c r="VVS436" s="9"/>
      <c r="VVT436" s="9"/>
      <c r="VVU436" s="9"/>
      <c r="VVV436" s="9"/>
      <c r="VVW436" s="9"/>
      <c r="VVX436" s="9"/>
      <c r="VVY436" s="9"/>
      <c r="VVZ436" s="9"/>
      <c r="VWA436" s="9"/>
      <c r="VWB436" s="9"/>
      <c r="VWC436" s="9"/>
      <c r="VWD436" s="9"/>
      <c r="VWE436" s="9"/>
      <c r="VWF436" s="9"/>
      <c r="VWG436" s="9"/>
      <c r="VWH436" s="9"/>
      <c r="VWI436" s="9"/>
      <c r="VWJ436" s="9"/>
      <c r="VWK436" s="9"/>
      <c r="VWL436" s="9"/>
      <c r="VWM436" s="9"/>
      <c r="VWN436" s="9"/>
      <c r="VWO436" s="9"/>
      <c r="VWP436" s="9"/>
      <c r="VWQ436" s="9"/>
      <c r="VWR436" s="9"/>
      <c r="VWS436" s="9"/>
      <c r="VWT436" s="9"/>
      <c r="VWU436" s="9"/>
      <c r="VWV436" s="9"/>
      <c r="VWW436" s="9"/>
      <c r="VWX436" s="9"/>
      <c r="VWY436" s="9"/>
      <c r="VWZ436" s="9"/>
      <c r="VXA436" s="9"/>
      <c r="VXB436" s="9"/>
      <c r="VXC436" s="9"/>
      <c r="VXD436" s="9"/>
      <c r="VXE436" s="9"/>
      <c r="VXF436" s="9"/>
      <c r="VXG436" s="9"/>
      <c r="VXH436" s="9"/>
      <c r="VXI436" s="9"/>
      <c r="VXJ436" s="9"/>
      <c r="VXK436" s="9"/>
      <c r="VXL436" s="9"/>
      <c r="VXM436" s="9"/>
      <c r="VXN436" s="9"/>
      <c r="VXO436" s="9"/>
      <c r="VXP436" s="9"/>
      <c r="VXQ436" s="9"/>
      <c r="VXR436" s="9"/>
      <c r="VXS436" s="9"/>
      <c r="VXT436" s="9"/>
      <c r="VXU436" s="9"/>
      <c r="VXV436" s="9"/>
      <c r="VXW436" s="9"/>
      <c r="VXX436" s="9"/>
      <c r="VXY436" s="9"/>
      <c r="VXZ436" s="9"/>
      <c r="VYA436" s="9"/>
      <c r="VYB436" s="9"/>
      <c r="VYC436" s="9"/>
      <c r="VYD436" s="9"/>
      <c r="VYE436" s="9"/>
      <c r="VYF436" s="9"/>
      <c r="VYG436" s="9"/>
      <c r="VYH436" s="9"/>
      <c r="VYI436" s="9"/>
      <c r="VYJ436" s="9"/>
      <c r="VYK436" s="9"/>
      <c r="VYL436" s="9"/>
      <c r="VYM436" s="9"/>
      <c r="VYN436" s="9"/>
      <c r="VYO436" s="9"/>
      <c r="VYP436" s="9"/>
      <c r="VYQ436" s="9"/>
      <c r="VYR436" s="9"/>
      <c r="VYS436" s="9"/>
      <c r="VYT436" s="9"/>
      <c r="VYU436" s="9"/>
      <c r="VYV436" s="9"/>
      <c r="VYW436" s="9"/>
      <c r="VYX436" s="9"/>
      <c r="VYY436" s="9"/>
      <c r="VYZ436" s="9"/>
      <c r="VZA436" s="9"/>
      <c r="VZB436" s="9"/>
      <c r="VZC436" s="9"/>
      <c r="VZD436" s="9"/>
      <c r="VZE436" s="9"/>
      <c r="VZF436" s="9"/>
      <c r="VZG436" s="9"/>
      <c r="VZH436" s="9"/>
      <c r="VZI436" s="9"/>
      <c r="VZJ436" s="9"/>
      <c r="VZK436" s="9"/>
      <c r="VZL436" s="9"/>
      <c r="VZM436" s="9"/>
      <c r="VZN436" s="9"/>
      <c r="VZO436" s="9"/>
      <c r="VZP436" s="9"/>
      <c r="VZQ436" s="9"/>
      <c r="VZR436" s="9"/>
      <c r="VZS436" s="9"/>
      <c r="VZT436" s="9"/>
      <c r="VZU436" s="9"/>
      <c r="VZV436" s="9"/>
      <c r="VZW436" s="9"/>
      <c r="VZX436" s="9"/>
      <c r="VZY436" s="9"/>
      <c r="VZZ436" s="9"/>
      <c r="WAA436" s="9"/>
      <c r="WAB436" s="9"/>
      <c r="WAC436" s="9"/>
      <c r="WAD436" s="9"/>
      <c r="WAE436" s="9"/>
      <c r="WAF436" s="9"/>
      <c r="WAG436" s="9"/>
      <c r="WAH436" s="9"/>
      <c r="WAI436" s="9"/>
      <c r="WAJ436" s="9"/>
      <c r="WAK436" s="9"/>
      <c r="WAL436" s="9"/>
      <c r="WAM436" s="9"/>
      <c r="WAN436" s="9"/>
      <c r="WAO436" s="9"/>
      <c r="WAP436" s="9"/>
      <c r="WAQ436" s="9"/>
      <c r="WAR436" s="9"/>
      <c r="WAS436" s="9"/>
      <c r="WAT436" s="9"/>
      <c r="WAU436" s="9"/>
      <c r="WAV436" s="9"/>
      <c r="WAW436" s="9"/>
      <c r="WAX436" s="9"/>
      <c r="WAY436" s="9"/>
      <c r="WAZ436" s="9"/>
      <c r="WBA436" s="9"/>
      <c r="WBB436" s="9"/>
      <c r="WBC436" s="9"/>
      <c r="WBD436" s="9"/>
      <c r="WBE436" s="9"/>
      <c r="WBF436" s="9"/>
      <c r="WBG436" s="9"/>
      <c r="WBH436" s="9"/>
      <c r="WBI436" s="9"/>
      <c r="WBJ436" s="9"/>
      <c r="WBK436" s="9"/>
      <c r="WBL436" s="9"/>
      <c r="WBM436" s="9"/>
      <c r="WBN436" s="9"/>
      <c r="WBO436" s="9"/>
      <c r="WBP436" s="9"/>
      <c r="WBQ436" s="9"/>
      <c r="WBR436" s="9"/>
      <c r="WBS436" s="9"/>
      <c r="WBT436" s="9"/>
      <c r="WBU436" s="9"/>
      <c r="WBV436" s="9"/>
      <c r="WBW436" s="9"/>
      <c r="WBX436" s="9"/>
      <c r="WBY436" s="9"/>
      <c r="WBZ436" s="9"/>
      <c r="WCA436" s="9"/>
      <c r="WCB436" s="9"/>
      <c r="WCC436" s="9"/>
      <c r="WCD436" s="9"/>
      <c r="WCE436" s="9"/>
      <c r="WCF436" s="9"/>
      <c r="WCG436" s="9"/>
      <c r="WCH436" s="9"/>
      <c r="WCI436" s="9"/>
      <c r="WCJ436" s="9"/>
      <c r="WCK436" s="9"/>
      <c r="WCL436" s="9"/>
      <c r="WCM436" s="9"/>
      <c r="WCN436" s="9"/>
      <c r="WCO436" s="9"/>
      <c r="WCP436" s="9"/>
      <c r="WCQ436" s="9"/>
      <c r="WCR436" s="9"/>
      <c r="WCS436" s="9"/>
      <c r="WCT436" s="9"/>
      <c r="WCU436" s="9"/>
      <c r="WCV436" s="9"/>
      <c r="WCW436" s="9"/>
      <c r="WCX436" s="9"/>
      <c r="WCY436" s="9"/>
      <c r="WCZ436" s="9"/>
      <c r="WDA436" s="9"/>
      <c r="WDB436" s="9"/>
      <c r="WDC436" s="9"/>
      <c r="WDD436" s="9"/>
      <c r="WDE436" s="9"/>
      <c r="WDF436" s="9"/>
      <c r="WDG436" s="9"/>
      <c r="WDH436" s="9"/>
      <c r="WDI436" s="9"/>
      <c r="WDJ436" s="9"/>
      <c r="WDK436" s="9"/>
      <c r="WDL436" s="9"/>
      <c r="WDM436" s="9"/>
      <c r="WDN436" s="9"/>
      <c r="WDO436" s="9"/>
      <c r="WDP436" s="9"/>
      <c r="WDQ436" s="9"/>
      <c r="WDR436" s="9"/>
      <c r="WDS436" s="9"/>
      <c r="WDT436" s="9"/>
      <c r="WDU436" s="9"/>
      <c r="WDV436" s="9"/>
      <c r="WDW436" s="9"/>
      <c r="WDX436" s="9"/>
      <c r="WDY436" s="9"/>
      <c r="WDZ436" s="9"/>
      <c r="WEA436" s="9"/>
      <c r="WEB436" s="9"/>
      <c r="WEC436" s="9"/>
      <c r="WED436" s="9"/>
      <c r="WEE436" s="9"/>
      <c r="WEF436" s="9"/>
      <c r="WEG436" s="9"/>
      <c r="WEH436" s="9"/>
      <c r="WEI436" s="9"/>
      <c r="WEJ436" s="9"/>
      <c r="WEK436" s="9"/>
      <c r="WEL436" s="9"/>
      <c r="WEM436" s="9"/>
      <c r="WEN436" s="9"/>
      <c r="WEO436" s="9"/>
      <c r="WEP436" s="9"/>
      <c r="WEQ436" s="9"/>
      <c r="WER436" s="9"/>
      <c r="WES436" s="9"/>
      <c r="WET436" s="9"/>
      <c r="WEU436" s="9"/>
      <c r="WEV436" s="9"/>
      <c r="WEW436" s="9"/>
      <c r="WEX436" s="9"/>
      <c r="WEY436" s="9"/>
      <c r="WEZ436" s="9"/>
      <c r="WFA436" s="9"/>
      <c r="WFB436" s="9"/>
      <c r="WFC436" s="9"/>
      <c r="WFD436" s="9"/>
      <c r="WFE436" s="9"/>
      <c r="WFF436" s="9"/>
      <c r="WFG436" s="9"/>
      <c r="WFH436" s="9"/>
      <c r="WFI436" s="9"/>
      <c r="WFJ436" s="9"/>
      <c r="WFK436" s="9"/>
      <c r="WFL436" s="9"/>
      <c r="WFM436" s="9"/>
      <c r="WFN436" s="9"/>
      <c r="WFO436" s="9"/>
      <c r="WFP436" s="9"/>
      <c r="WFQ436" s="9"/>
      <c r="WFR436" s="9"/>
      <c r="WFS436" s="9"/>
      <c r="WFT436" s="9"/>
      <c r="WFU436" s="9"/>
      <c r="WFV436" s="9"/>
      <c r="WFW436" s="9"/>
      <c r="WFX436" s="9"/>
      <c r="WFY436" s="9"/>
      <c r="WFZ436" s="9"/>
      <c r="WGA436" s="9"/>
      <c r="WGB436" s="9"/>
      <c r="WGC436" s="9"/>
      <c r="WGD436" s="9"/>
      <c r="WGE436" s="9"/>
      <c r="WGF436" s="9"/>
      <c r="WGG436" s="9"/>
      <c r="WGH436" s="9"/>
      <c r="WGI436" s="9"/>
      <c r="WGJ436" s="9"/>
      <c r="WGK436" s="9"/>
      <c r="WGL436" s="9"/>
      <c r="WGM436" s="9"/>
      <c r="WGN436" s="9"/>
      <c r="WGO436" s="9"/>
      <c r="WGP436" s="9"/>
      <c r="WGQ436" s="9"/>
      <c r="WGR436" s="9"/>
      <c r="WGS436" s="9"/>
      <c r="WGT436" s="9"/>
      <c r="WGU436" s="9"/>
      <c r="WGV436" s="9"/>
      <c r="WGW436" s="9"/>
      <c r="WGX436" s="9"/>
      <c r="WGY436" s="9"/>
      <c r="WGZ436" s="9"/>
      <c r="WHA436" s="9"/>
      <c r="WHB436" s="9"/>
      <c r="WHC436" s="9"/>
      <c r="WHD436" s="9"/>
      <c r="WHE436" s="9"/>
      <c r="WHF436" s="9"/>
      <c r="WHG436" s="9"/>
      <c r="WHH436" s="9"/>
      <c r="WHI436" s="9"/>
      <c r="WHJ436" s="9"/>
      <c r="WHK436" s="9"/>
      <c r="WHL436" s="9"/>
      <c r="WHM436" s="9"/>
      <c r="WHN436" s="9"/>
      <c r="WHO436" s="9"/>
      <c r="WHP436" s="9"/>
      <c r="WHQ436" s="9"/>
      <c r="WHR436" s="9"/>
      <c r="WHS436" s="9"/>
      <c r="WHT436" s="9"/>
      <c r="WHU436" s="9"/>
      <c r="WHV436" s="9"/>
      <c r="WHW436" s="9"/>
      <c r="WHX436" s="9"/>
      <c r="WHY436" s="9"/>
      <c r="WHZ436" s="9"/>
      <c r="WIA436" s="9"/>
      <c r="WIB436" s="9"/>
      <c r="WIC436" s="9"/>
      <c r="WID436" s="9"/>
      <c r="WIE436" s="9"/>
      <c r="WIF436" s="9"/>
      <c r="WIG436" s="9"/>
      <c r="WIH436" s="9"/>
      <c r="WII436" s="9"/>
      <c r="WIJ436" s="9"/>
      <c r="WIK436" s="9"/>
      <c r="WIL436" s="9"/>
      <c r="WIM436" s="9"/>
      <c r="WIN436" s="9"/>
      <c r="WIO436" s="9"/>
      <c r="WIP436" s="9"/>
      <c r="WIQ436" s="9"/>
      <c r="WIR436" s="9"/>
      <c r="WIS436" s="9"/>
      <c r="WIT436" s="9"/>
      <c r="WIU436" s="9"/>
      <c r="WIV436" s="9"/>
      <c r="WIW436" s="9"/>
      <c r="WIX436" s="9"/>
      <c r="WIY436" s="9"/>
      <c r="WIZ436" s="9"/>
      <c r="WJA436" s="9"/>
      <c r="WJB436" s="9"/>
      <c r="WJC436" s="9"/>
      <c r="WJD436" s="9"/>
      <c r="WJE436" s="9"/>
      <c r="WJF436" s="9"/>
      <c r="WJG436" s="9"/>
      <c r="WJH436" s="9"/>
      <c r="WJI436" s="9"/>
      <c r="WJJ436" s="9"/>
      <c r="WJK436" s="9"/>
      <c r="WJL436" s="9"/>
      <c r="WJM436" s="9"/>
      <c r="WJN436" s="9"/>
      <c r="WJO436" s="9"/>
      <c r="WJP436" s="9"/>
      <c r="WJQ436" s="9"/>
      <c r="WJR436" s="9"/>
      <c r="WJS436" s="9"/>
      <c r="WJT436" s="9"/>
      <c r="WJU436" s="9"/>
      <c r="WJV436" s="9"/>
      <c r="WJW436" s="9"/>
      <c r="WJX436" s="9"/>
      <c r="WJY436" s="9"/>
      <c r="WJZ436" s="9"/>
      <c r="WKA436" s="9"/>
      <c r="WKB436" s="9"/>
      <c r="WKC436" s="9"/>
      <c r="WKD436" s="9"/>
      <c r="WKE436" s="9"/>
      <c r="WKF436" s="9"/>
      <c r="WKG436" s="9"/>
      <c r="WKH436" s="9"/>
      <c r="WKI436" s="9"/>
      <c r="WKJ436" s="9"/>
      <c r="WKK436" s="9"/>
      <c r="WKL436" s="9"/>
      <c r="WKM436" s="9"/>
      <c r="WKN436" s="9"/>
      <c r="WKO436" s="9"/>
      <c r="WKP436" s="9"/>
      <c r="WKQ436" s="9"/>
      <c r="WKR436" s="9"/>
      <c r="WKS436" s="9"/>
      <c r="WKT436" s="9"/>
      <c r="WKU436" s="9"/>
      <c r="WKV436" s="9"/>
      <c r="WKW436" s="9"/>
      <c r="WKX436" s="9"/>
      <c r="WKY436" s="9"/>
      <c r="WKZ436" s="9"/>
      <c r="WLA436" s="9"/>
      <c r="WLB436" s="9"/>
      <c r="WLC436" s="9"/>
      <c r="WLD436" s="9"/>
      <c r="WLE436" s="9"/>
      <c r="WLF436" s="9"/>
      <c r="WLG436" s="9"/>
      <c r="WLH436" s="9"/>
      <c r="WLI436" s="9"/>
      <c r="WLJ436" s="9"/>
      <c r="WLK436" s="9"/>
      <c r="WLL436" s="9"/>
      <c r="WLM436" s="9"/>
      <c r="WLN436" s="9"/>
      <c r="WLO436" s="9"/>
      <c r="WLP436" s="9"/>
      <c r="WLQ436" s="9"/>
      <c r="WLR436" s="9"/>
      <c r="WLS436" s="9"/>
      <c r="WLT436" s="9"/>
      <c r="WLU436" s="9"/>
      <c r="WLV436" s="9"/>
      <c r="WLW436" s="9"/>
      <c r="WLX436" s="9"/>
      <c r="WLY436" s="9"/>
      <c r="WLZ436" s="9"/>
      <c r="WMA436" s="9"/>
      <c r="WMB436" s="9"/>
      <c r="WMC436" s="9"/>
      <c r="WMD436" s="9"/>
      <c r="WME436" s="9"/>
      <c r="WMF436" s="9"/>
      <c r="WMG436" s="9"/>
      <c r="WMH436" s="9"/>
      <c r="WMI436" s="9"/>
      <c r="WMJ436" s="9"/>
      <c r="WMK436" s="9"/>
      <c r="WML436" s="9"/>
      <c r="WMM436" s="9"/>
      <c r="WMN436" s="9"/>
      <c r="WMO436" s="9"/>
      <c r="WMP436" s="9"/>
      <c r="WMQ436" s="9"/>
      <c r="WMR436" s="9"/>
      <c r="WMS436" s="9"/>
      <c r="WMT436" s="9"/>
      <c r="WMU436" s="9"/>
      <c r="WMV436" s="9"/>
      <c r="WMW436" s="9"/>
      <c r="WMX436" s="9"/>
      <c r="WMY436" s="9"/>
      <c r="WMZ436" s="9"/>
      <c r="WNA436" s="9"/>
      <c r="WNB436" s="9"/>
      <c r="WNC436" s="9"/>
      <c r="WND436" s="9"/>
      <c r="WNE436" s="9"/>
      <c r="WNF436" s="9"/>
      <c r="WNG436" s="9"/>
      <c r="WNH436" s="9"/>
      <c r="WNI436" s="9"/>
      <c r="WNJ436" s="9"/>
      <c r="WNK436" s="9"/>
      <c r="WNL436" s="9"/>
      <c r="WNM436" s="9"/>
      <c r="WNN436" s="9"/>
      <c r="WNO436" s="9"/>
      <c r="WNP436" s="9"/>
      <c r="WNQ436" s="9"/>
      <c r="WNR436" s="9"/>
      <c r="WNS436" s="9"/>
      <c r="WNT436" s="9"/>
      <c r="WNU436" s="9"/>
      <c r="WNV436" s="9"/>
      <c r="WNW436" s="9"/>
      <c r="WNX436" s="9"/>
      <c r="WNY436" s="9"/>
      <c r="WNZ436" s="9"/>
      <c r="WOA436" s="9"/>
      <c r="WOB436" s="9"/>
      <c r="WOC436" s="9"/>
      <c r="WOD436" s="9"/>
      <c r="WOE436" s="9"/>
      <c r="WOF436" s="9"/>
      <c r="WOG436" s="9"/>
      <c r="WOH436" s="9"/>
      <c r="WOI436" s="9"/>
      <c r="WOJ436" s="9"/>
      <c r="WOK436" s="9"/>
      <c r="WOL436" s="9"/>
      <c r="WOM436" s="9"/>
      <c r="WON436" s="9"/>
      <c r="WOO436" s="9"/>
      <c r="WOP436" s="9"/>
      <c r="WOQ436" s="9"/>
      <c r="WOR436" s="9"/>
      <c r="WOS436" s="9"/>
      <c r="WOT436" s="9"/>
    </row>
    <row r="437" spans="1:15958">
      <c r="A437" s="205">
        <v>409</v>
      </c>
      <c r="B437" s="300" t="s">
        <v>1788</v>
      </c>
      <c r="C437" s="301">
        <v>2450</v>
      </c>
      <c r="D437" s="301">
        <v>2009</v>
      </c>
      <c r="E437" s="300"/>
      <c r="F437" s="300"/>
      <c r="G437" s="300"/>
      <c r="H437" s="443" t="s">
        <v>1789</v>
      </c>
      <c r="I437" s="300"/>
      <c r="J437" s="194"/>
      <c r="K437" s="196"/>
      <c r="L437" s="196"/>
      <c r="M437" s="195"/>
      <c r="N437" s="195"/>
      <c r="O437" s="195"/>
      <c r="P437" s="195"/>
      <c r="Q437" s="195"/>
      <c r="R437" s="195"/>
      <c r="S437" s="195"/>
      <c r="T437" s="195"/>
      <c r="U437" s="197"/>
      <c r="V437" s="195"/>
      <c r="W437" s="195"/>
      <c r="X437" s="195"/>
      <c r="Y437" s="195"/>
    </row>
    <row r="438" spans="1:15958" ht="45" hidden="1" customHeight="1">
      <c r="A438" s="205">
        <v>286</v>
      </c>
      <c r="B438" s="300" t="s">
        <v>1423</v>
      </c>
      <c r="C438" s="301">
        <v>29.727</v>
      </c>
      <c r="D438" s="301">
        <v>29.727</v>
      </c>
      <c r="E438" s="300">
        <v>2008</v>
      </c>
      <c r="F438" s="300"/>
      <c r="G438" s="300"/>
      <c r="H438" s="443"/>
      <c r="I438" s="300"/>
      <c r="J438" s="194"/>
      <c r="K438" s="194"/>
      <c r="L438" s="194"/>
      <c r="M438" s="197"/>
      <c r="N438" s="195"/>
      <c r="O438" s="195"/>
      <c r="P438" s="195"/>
      <c r="Q438" s="195"/>
      <c r="R438" s="195"/>
      <c r="S438" s="195"/>
      <c r="T438" s="195"/>
      <c r="U438" s="195"/>
      <c r="V438" s="195"/>
      <c r="W438" s="195"/>
      <c r="X438" s="195"/>
      <c r="Y438" s="195"/>
    </row>
    <row r="439" spans="1:15958" ht="21" customHeight="1">
      <c r="A439" s="205">
        <v>410</v>
      </c>
      <c r="B439" s="300" t="s">
        <v>1721</v>
      </c>
      <c r="C439" s="301">
        <v>6750</v>
      </c>
      <c r="D439" s="301">
        <v>6750</v>
      </c>
      <c r="E439" s="300">
        <v>2006</v>
      </c>
      <c r="F439" s="300"/>
      <c r="G439" s="300"/>
      <c r="H439" s="443"/>
      <c r="I439" s="300"/>
      <c r="J439" s="194"/>
      <c r="K439" s="194"/>
      <c r="L439" s="194"/>
      <c r="M439" s="197"/>
      <c r="N439" s="195"/>
      <c r="O439" s="195"/>
      <c r="P439" s="195"/>
      <c r="Q439" s="195"/>
      <c r="R439" s="195"/>
      <c r="S439" s="195"/>
      <c r="T439" s="195"/>
      <c r="U439" s="197"/>
      <c r="V439" s="195"/>
      <c r="W439" s="195"/>
      <c r="X439" s="195"/>
      <c r="Y439" s="195"/>
    </row>
    <row r="440" spans="1:15958" ht="20.25" customHeight="1">
      <c r="A440" s="205">
        <v>411</v>
      </c>
      <c r="B440" s="300" t="s">
        <v>1790</v>
      </c>
      <c r="C440" s="301">
        <v>8640</v>
      </c>
      <c r="D440" s="301">
        <v>7084.8</v>
      </c>
      <c r="E440" s="300">
        <v>2006</v>
      </c>
      <c r="F440" s="300"/>
      <c r="G440" s="300"/>
      <c r="H440" s="443"/>
      <c r="I440" s="300"/>
      <c r="J440" s="194"/>
      <c r="K440" s="194"/>
      <c r="L440" s="194"/>
      <c r="M440" s="197"/>
      <c r="N440" s="195"/>
      <c r="O440" s="195"/>
      <c r="P440" s="195"/>
      <c r="Q440" s="195"/>
      <c r="R440" s="195"/>
      <c r="S440" s="195"/>
      <c r="T440" s="195"/>
      <c r="U440" s="197"/>
      <c r="V440" s="195"/>
      <c r="W440" s="195"/>
      <c r="X440" s="195"/>
      <c r="Y440" s="195"/>
    </row>
    <row r="441" spans="1:15958" ht="21" customHeight="1">
      <c r="A441" s="205">
        <v>412</v>
      </c>
      <c r="B441" s="300" t="s">
        <v>1791</v>
      </c>
      <c r="C441" s="301">
        <v>29727</v>
      </c>
      <c r="D441" s="301">
        <v>24376.1</v>
      </c>
      <c r="E441" s="300"/>
      <c r="F441" s="300"/>
      <c r="G441" s="300"/>
      <c r="H441" s="443"/>
      <c r="I441" s="300"/>
      <c r="J441" s="194"/>
      <c r="K441" s="194"/>
      <c r="L441" s="194"/>
      <c r="M441" s="197"/>
      <c r="N441" s="195"/>
      <c r="O441" s="195"/>
      <c r="P441" s="195"/>
      <c r="Q441" s="195"/>
      <c r="R441" s="195"/>
      <c r="S441" s="195"/>
      <c r="T441" s="195"/>
      <c r="U441" s="197"/>
      <c r="V441" s="195"/>
      <c r="W441" s="195"/>
      <c r="X441" s="195"/>
      <c r="Y441" s="195"/>
    </row>
    <row r="442" spans="1:15958" ht="18" customHeight="1">
      <c r="A442" s="205">
        <v>413</v>
      </c>
      <c r="B442" s="300" t="s">
        <v>1792</v>
      </c>
      <c r="C442" s="301">
        <v>970</v>
      </c>
      <c r="D442" s="301">
        <v>970</v>
      </c>
      <c r="E442" s="300">
        <v>2010</v>
      </c>
      <c r="F442" s="300"/>
      <c r="G442" s="300"/>
      <c r="H442" s="443"/>
      <c r="I442" s="300"/>
      <c r="J442" s="194"/>
      <c r="K442" s="194"/>
      <c r="L442" s="194"/>
      <c r="M442" s="197"/>
      <c r="N442" s="195"/>
      <c r="O442" s="195"/>
      <c r="P442" s="195"/>
      <c r="Q442" s="195"/>
      <c r="R442" s="195"/>
      <c r="S442" s="195"/>
      <c r="T442" s="195"/>
      <c r="U442" s="197"/>
      <c r="V442" s="195"/>
      <c r="W442" s="195"/>
      <c r="X442" s="195"/>
      <c r="Y442" s="195"/>
    </row>
    <row r="443" spans="1:15958" ht="14.25" customHeight="1">
      <c r="A443" s="205">
        <v>414</v>
      </c>
      <c r="B443" s="300" t="s">
        <v>1790</v>
      </c>
      <c r="C443" s="301">
        <v>1700</v>
      </c>
      <c r="D443" s="301">
        <v>1394</v>
      </c>
      <c r="E443" s="300"/>
      <c r="F443" s="300"/>
      <c r="G443" s="300"/>
      <c r="H443" s="443"/>
      <c r="I443" s="300"/>
      <c r="J443" s="194"/>
      <c r="K443" s="194"/>
      <c r="L443" s="194"/>
      <c r="M443" s="197"/>
      <c r="N443" s="195"/>
      <c r="O443" s="195"/>
      <c r="P443" s="195"/>
      <c r="Q443" s="195"/>
      <c r="R443" s="195"/>
      <c r="S443" s="195"/>
      <c r="T443" s="195"/>
      <c r="U443" s="197"/>
      <c r="V443" s="195"/>
      <c r="W443" s="195"/>
      <c r="X443" s="195"/>
      <c r="Y443" s="195"/>
    </row>
    <row r="444" spans="1:15958" ht="27.75" customHeight="1">
      <c r="A444" s="205">
        <v>415</v>
      </c>
      <c r="B444" s="300" t="s">
        <v>1793</v>
      </c>
      <c r="C444" s="301">
        <v>14213</v>
      </c>
      <c r="D444" s="301">
        <v>14213</v>
      </c>
      <c r="E444" s="300">
        <v>2011</v>
      </c>
      <c r="F444" s="300"/>
      <c r="G444" s="300"/>
      <c r="H444" s="443"/>
      <c r="I444" s="300"/>
      <c r="J444" s="194"/>
      <c r="K444" s="194"/>
      <c r="L444" s="194"/>
      <c r="M444" s="197"/>
      <c r="N444" s="195"/>
      <c r="O444" s="195"/>
      <c r="P444" s="195"/>
      <c r="Q444" s="195"/>
      <c r="R444" s="195"/>
      <c r="S444" s="195"/>
      <c r="T444" s="195"/>
      <c r="U444" s="195"/>
      <c r="V444" s="195"/>
      <c r="W444" s="195"/>
      <c r="X444" s="195"/>
      <c r="Y444" s="195"/>
    </row>
    <row r="445" spans="1:15958" ht="21.75" customHeight="1">
      <c r="A445" s="205">
        <v>416</v>
      </c>
      <c r="B445" s="300" t="s">
        <v>1794</v>
      </c>
      <c r="C445" s="301">
        <v>4118</v>
      </c>
      <c r="D445" s="301">
        <v>4118</v>
      </c>
      <c r="E445" s="300">
        <v>2012</v>
      </c>
      <c r="F445" s="300"/>
      <c r="G445" s="300"/>
      <c r="H445" s="443"/>
      <c r="I445" s="300"/>
      <c r="J445" s="194"/>
      <c r="K445" s="194"/>
      <c r="L445" s="194"/>
      <c r="M445" s="197"/>
      <c r="N445" s="195"/>
      <c r="O445" s="195"/>
      <c r="P445" s="195"/>
      <c r="Q445" s="195"/>
      <c r="R445" s="195"/>
      <c r="S445" s="204"/>
      <c r="T445" s="204"/>
      <c r="U445" s="195"/>
      <c r="V445" s="195"/>
      <c r="W445" s="195"/>
      <c r="X445" s="195"/>
      <c r="Y445" s="195"/>
    </row>
    <row r="446" spans="1:15958" ht="31.5" customHeight="1">
      <c r="A446" s="205">
        <v>417</v>
      </c>
      <c r="B446" s="300" t="s">
        <v>1785</v>
      </c>
      <c r="C446" s="301">
        <v>28844</v>
      </c>
      <c r="D446" s="301">
        <v>24518</v>
      </c>
      <c r="E446" s="300">
        <v>2008</v>
      </c>
      <c r="F446" s="300"/>
      <c r="G446" s="300"/>
      <c r="H446" s="443"/>
      <c r="I446" s="300"/>
      <c r="J446" s="194"/>
      <c r="K446" s="196"/>
      <c r="L446" s="196"/>
      <c r="M446" s="204"/>
      <c r="N446" s="204"/>
      <c r="O446" s="204"/>
      <c r="P446" s="204"/>
      <c r="Q446" s="204"/>
      <c r="R446" s="195"/>
      <c r="S446" s="195"/>
      <c r="T446" s="195"/>
      <c r="U446" s="197"/>
      <c r="V446" s="195"/>
      <c r="W446" s="195"/>
      <c r="X446" s="195"/>
      <c r="Y446" s="195"/>
    </row>
    <row r="447" spans="1:15958">
      <c r="A447" s="205">
        <v>418</v>
      </c>
      <c r="B447" s="300" t="s">
        <v>1795</v>
      </c>
      <c r="C447" s="301">
        <v>18000</v>
      </c>
      <c r="D447" s="301">
        <v>18000</v>
      </c>
      <c r="E447" s="300"/>
      <c r="F447" s="300"/>
      <c r="G447" s="300"/>
      <c r="H447" s="443"/>
      <c r="I447" s="300"/>
      <c r="J447" s="194"/>
      <c r="K447" s="194"/>
      <c r="L447" s="194"/>
      <c r="M447" s="195"/>
      <c r="N447" s="195"/>
      <c r="O447" s="195"/>
      <c r="P447" s="195"/>
      <c r="Q447" s="195"/>
      <c r="R447" s="204"/>
      <c r="S447" s="204"/>
      <c r="T447" s="204"/>
      <c r="U447" s="204"/>
      <c r="V447" s="204"/>
      <c r="W447" s="204"/>
      <c r="X447" s="204"/>
      <c r="Y447" s="204"/>
    </row>
    <row r="448" spans="1:15958">
      <c r="A448" s="296"/>
      <c r="B448" s="309" t="s">
        <v>1331</v>
      </c>
      <c r="C448" s="304">
        <f>SUM(C437:C447)</f>
        <v>115441.727</v>
      </c>
      <c r="D448" s="304">
        <f>SUM(D437:D447)</f>
        <v>103462.62700000001</v>
      </c>
      <c r="E448" s="306"/>
      <c r="F448" s="306"/>
      <c r="G448" s="306"/>
      <c r="H448" s="306"/>
      <c r="I448" s="306"/>
      <c r="J448" s="194"/>
      <c r="K448" s="194"/>
      <c r="L448" s="194"/>
      <c r="M448" s="195"/>
      <c r="N448" s="195"/>
      <c r="O448" s="195"/>
      <c r="P448" s="195"/>
      <c r="Q448" s="195"/>
      <c r="R448" s="195"/>
      <c r="S448" s="195"/>
      <c r="T448" s="195"/>
      <c r="U448" s="195"/>
      <c r="V448" s="195"/>
      <c r="W448" s="195"/>
      <c r="X448" s="195"/>
      <c r="Y448" s="195"/>
    </row>
    <row r="449" spans="1:25">
      <c r="A449" s="205">
        <v>419</v>
      </c>
      <c r="B449" s="300" t="s">
        <v>1423</v>
      </c>
      <c r="C449" s="301">
        <v>68319</v>
      </c>
      <c r="D449" s="301">
        <v>68319</v>
      </c>
      <c r="E449" s="300">
        <v>2013</v>
      </c>
      <c r="F449" s="300"/>
      <c r="G449" s="300"/>
      <c r="H449" s="442" t="s">
        <v>1796</v>
      </c>
      <c r="I449" s="300"/>
      <c r="J449" s="194"/>
      <c r="K449" s="196"/>
      <c r="L449" s="196"/>
      <c r="M449" s="195"/>
      <c r="N449" s="195"/>
      <c r="O449" s="195"/>
      <c r="P449" s="195"/>
      <c r="Q449" s="195"/>
      <c r="R449" s="195"/>
      <c r="S449" s="195"/>
      <c r="T449" s="195"/>
      <c r="U449" s="195"/>
      <c r="V449" s="195"/>
      <c r="W449" s="195"/>
      <c r="X449" s="195"/>
      <c r="Y449" s="195"/>
    </row>
    <row r="450" spans="1:25">
      <c r="A450" s="205">
        <v>420</v>
      </c>
      <c r="B450" s="300" t="s">
        <v>1797</v>
      </c>
      <c r="C450" s="301">
        <v>1734</v>
      </c>
      <c r="D450" s="301">
        <v>1734</v>
      </c>
      <c r="E450" s="300">
        <v>2013</v>
      </c>
      <c r="F450" s="300"/>
      <c r="G450" s="300"/>
      <c r="H450" s="443"/>
      <c r="I450" s="300"/>
      <c r="J450" s="194"/>
      <c r="K450" s="194"/>
      <c r="L450" s="194"/>
      <c r="M450" s="195"/>
      <c r="N450" s="195"/>
      <c r="O450" s="195"/>
      <c r="P450" s="195"/>
      <c r="Q450" s="195"/>
      <c r="R450" s="195"/>
      <c r="S450" s="204"/>
      <c r="T450" s="204"/>
      <c r="U450" s="195"/>
      <c r="V450" s="195"/>
      <c r="W450" s="195"/>
      <c r="X450" s="195"/>
      <c r="Y450" s="195"/>
    </row>
    <row r="451" spans="1:25">
      <c r="A451" s="205">
        <v>421</v>
      </c>
      <c r="B451" s="300" t="s">
        <v>1542</v>
      </c>
      <c r="C451" s="301">
        <v>10859</v>
      </c>
      <c r="D451" s="301">
        <v>10859</v>
      </c>
      <c r="E451" s="300">
        <v>2014</v>
      </c>
      <c r="F451" s="300"/>
      <c r="G451" s="300"/>
      <c r="H451" s="443"/>
      <c r="I451" s="300"/>
      <c r="J451" s="194"/>
      <c r="K451" s="194"/>
      <c r="L451" s="194"/>
      <c r="M451" s="195"/>
      <c r="N451" s="195"/>
      <c r="O451" s="195"/>
      <c r="P451" s="195"/>
      <c r="Q451" s="195"/>
      <c r="R451" s="195"/>
      <c r="S451" s="195"/>
      <c r="T451" s="195"/>
      <c r="U451" s="195"/>
      <c r="V451" s="195"/>
      <c r="W451" s="195"/>
      <c r="X451" s="195"/>
      <c r="Y451" s="195"/>
    </row>
    <row r="452" spans="1:25" ht="33">
      <c r="A452" s="205">
        <v>422</v>
      </c>
      <c r="B452" s="300" t="s">
        <v>1790</v>
      </c>
      <c r="C452" s="301">
        <v>25339</v>
      </c>
      <c r="D452" s="301">
        <v>25339</v>
      </c>
      <c r="E452" s="300">
        <v>2015</v>
      </c>
      <c r="F452" s="300"/>
      <c r="G452" s="300"/>
      <c r="H452" s="443"/>
      <c r="I452" s="300"/>
      <c r="J452" s="194"/>
      <c r="K452" s="194"/>
      <c r="L452" s="194"/>
      <c r="M452" s="195"/>
      <c r="N452" s="195"/>
      <c r="O452" s="195"/>
      <c r="P452" s="195"/>
      <c r="Q452" s="195"/>
      <c r="R452" s="195"/>
      <c r="S452" s="195"/>
      <c r="T452" s="195"/>
      <c r="U452" s="195"/>
      <c r="V452" s="195"/>
      <c r="W452" s="195"/>
      <c r="X452" s="195"/>
      <c r="Y452" s="195"/>
    </row>
    <row r="453" spans="1:25">
      <c r="A453" s="205">
        <v>423</v>
      </c>
      <c r="B453" s="300" t="s">
        <v>1466</v>
      </c>
      <c r="C453" s="301">
        <v>22960</v>
      </c>
      <c r="D453" s="301">
        <v>22960</v>
      </c>
      <c r="E453" s="300">
        <v>2014</v>
      </c>
      <c r="F453" s="300"/>
      <c r="G453" s="300"/>
      <c r="H453" s="443"/>
      <c r="I453" s="300"/>
      <c r="J453" s="194"/>
      <c r="K453" s="194"/>
      <c r="L453" s="194"/>
      <c r="M453" s="195"/>
      <c r="N453" s="195"/>
      <c r="O453" s="195"/>
      <c r="P453" s="195"/>
      <c r="Q453" s="195"/>
      <c r="R453" s="195"/>
      <c r="S453" s="195"/>
      <c r="T453" s="195"/>
      <c r="U453" s="195"/>
      <c r="V453" s="195"/>
      <c r="W453" s="195"/>
      <c r="X453" s="195"/>
      <c r="Y453" s="195"/>
    </row>
    <row r="454" spans="1:25">
      <c r="A454" s="205">
        <v>424</v>
      </c>
      <c r="B454" s="300" t="s">
        <v>1798</v>
      </c>
      <c r="C454" s="301">
        <v>10449</v>
      </c>
      <c r="D454" s="301">
        <v>10449</v>
      </c>
      <c r="E454" s="300">
        <v>2013</v>
      </c>
      <c r="F454" s="300"/>
      <c r="G454" s="300"/>
      <c r="H454" s="443"/>
      <c r="I454" s="300"/>
      <c r="J454" s="194"/>
      <c r="K454" s="196"/>
      <c r="L454" s="196"/>
      <c r="M454" s="195"/>
      <c r="N454" s="195"/>
      <c r="O454" s="195"/>
      <c r="P454" s="195"/>
      <c r="Q454" s="195"/>
      <c r="R454" s="195"/>
      <c r="S454" s="195"/>
      <c r="T454" s="195"/>
      <c r="U454" s="195"/>
      <c r="V454" s="195"/>
      <c r="W454" s="195"/>
      <c r="X454" s="195"/>
      <c r="Y454" s="195"/>
    </row>
    <row r="455" spans="1:25" ht="33">
      <c r="A455" s="205">
        <v>425</v>
      </c>
      <c r="B455" s="300" t="s">
        <v>1790</v>
      </c>
      <c r="C455" s="301">
        <v>9245</v>
      </c>
      <c r="D455" s="301">
        <v>9245</v>
      </c>
      <c r="E455" s="300">
        <v>2014</v>
      </c>
      <c r="F455" s="300"/>
      <c r="G455" s="300"/>
      <c r="H455" s="443"/>
      <c r="I455" s="300"/>
      <c r="J455" s="194"/>
      <c r="K455" s="194"/>
      <c r="L455" s="194"/>
      <c r="M455" s="195"/>
      <c r="N455" s="195"/>
      <c r="O455" s="195"/>
      <c r="P455" s="195"/>
      <c r="Q455" s="195"/>
      <c r="R455" s="195"/>
      <c r="S455" s="204"/>
      <c r="T455" s="204"/>
      <c r="U455" s="195"/>
      <c r="V455" s="195"/>
      <c r="W455" s="195"/>
      <c r="X455" s="195"/>
      <c r="Y455" s="195"/>
    </row>
    <row r="456" spans="1:25">
      <c r="A456" s="205">
        <v>426</v>
      </c>
      <c r="B456" s="300" t="s">
        <v>1799</v>
      </c>
      <c r="C456" s="301">
        <v>13200</v>
      </c>
      <c r="D456" s="301">
        <v>13200</v>
      </c>
      <c r="E456" s="300">
        <v>2014</v>
      </c>
      <c r="F456" s="300"/>
      <c r="G456" s="300"/>
      <c r="H456" s="443"/>
      <c r="I456" s="300"/>
      <c r="J456" s="194"/>
      <c r="K456" s="194"/>
      <c r="L456" s="194"/>
      <c r="M456" s="195"/>
      <c r="N456" s="195"/>
      <c r="O456" s="195"/>
      <c r="P456" s="195"/>
      <c r="Q456" s="195"/>
      <c r="R456" s="195"/>
      <c r="S456" s="195"/>
      <c r="T456" s="195"/>
      <c r="U456" s="195"/>
      <c r="V456" s="195"/>
      <c r="W456" s="195"/>
      <c r="X456" s="195"/>
      <c r="Y456" s="195"/>
    </row>
    <row r="457" spans="1:25">
      <c r="A457" s="205">
        <v>427</v>
      </c>
      <c r="B457" s="300" t="s">
        <v>1800</v>
      </c>
      <c r="C457" s="301">
        <v>92000</v>
      </c>
      <c r="D457" s="301">
        <v>92000</v>
      </c>
      <c r="E457" s="300">
        <v>2016</v>
      </c>
      <c r="F457" s="300"/>
      <c r="G457" s="300"/>
      <c r="H457" s="443"/>
      <c r="I457" s="300"/>
      <c r="J457" s="194"/>
      <c r="K457" s="194"/>
      <c r="L457" s="194"/>
      <c r="M457" s="195"/>
      <c r="N457" s="195"/>
      <c r="O457" s="195"/>
      <c r="P457" s="195"/>
      <c r="Q457" s="195"/>
      <c r="R457" s="195"/>
      <c r="S457" s="195"/>
      <c r="T457" s="195"/>
      <c r="U457" s="195"/>
      <c r="V457" s="195"/>
      <c r="W457" s="195"/>
      <c r="X457" s="195"/>
      <c r="Y457" s="195"/>
    </row>
    <row r="458" spans="1:25">
      <c r="A458" s="205">
        <v>428</v>
      </c>
      <c r="B458" s="300" t="s">
        <v>1801</v>
      </c>
      <c r="C458" s="301">
        <v>15980</v>
      </c>
      <c r="D458" s="301">
        <v>15980</v>
      </c>
      <c r="E458" s="300">
        <v>2014</v>
      </c>
      <c r="F458" s="300"/>
      <c r="G458" s="300"/>
      <c r="H458" s="443"/>
      <c r="I458" s="300"/>
      <c r="J458" s="194"/>
      <c r="K458" s="194"/>
      <c r="L458" s="194"/>
      <c r="M458" s="195"/>
      <c r="N458" s="195"/>
      <c r="O458" s="195"/>
      <c r="P458" s="195"/>
      <c r="Q458" s="195"/>
      <c r="R458" s="195"/>
      <c r="S458" s="195"/>
      <c r="T458" s="195"/>
      <c r="U458" s="195"/>
      <c r="V458" s="195"/>
      <c r="W458" s="195"/>
      <c r="X458" s="195"/>
      <c r="Y458" s="195"/>
    </row>
    <row r="459" spans="1:25">
      <c r="A459" s="205">
        <v>429</v>
      </c>
      <c r="B459" s="300" t="s">
        <v>1802</v>
      </c>
      <c r="C459" s="301">
        <v>3600</v>
      </c>
      <c r="D459" s="301">
        <v>3600</v>
      </c>
      <c r="E459" s="300">
        <v>2010</v>
      </c>
      <c r="F459" s="300"/>
      <c r="G459" s="300"/>
      <c r="H459" s="443"/>
      <c r="I459" s="300"/>
      <c r="J459" s="194"/>
      <c r="K459" s="194"/>
      <c r="L459" s="194"/>
      <c r="M459" s="195"/>
      <c r="N459" s="195"/>
      <c r="O459" s="195"/>
      <c r="P459" s="195"/>
      <c r="Q459" s="195"/>
      <c r="R459" s="195"/>
      <c r="S459" s="195"/>
      <c r="T459" s="195"/>
      <c r="U459" s="195"/>
      <c r="V459" s="195"/>
      <c r="W459" s="195"/>
      <c r="X459" s="195"/>
      <c r="Y459" s="195"/>
    </row>
    <row r="460" spans="1:25">
      <c r="A460" s="205">
        <v>430</v>
      </c>
      <c r="B460" s="300" t="s">
        <v>1803</v>
      </c>
      <c r="C460" s="301">
        <v>8600</v>
      </c>
      <c r="D460" s="301">
        <v>8600</v>
      </c>
      <c r="E460" s="300">
        <v>2008</v>
      </c>
      <c r="F460" s="300"/>
      <c r="G460" s="300"/>
      <c r="H460" s="443"/>
      <c r="I460" s="300"/>
      <c r="J460" s="194"/>
      <c r="K460" s="194"/>
      <c r="L460" s="194"/>
      <c r="M460" s="195"/>
      <c r="N460" s="195"/>
      <c r="O460" s="195"/>
      <c r="P460" s="195"/>
      <c r="Q460" s="195"/>
      <c r="R460" s="195"/>
      <c r="S460" s="195"/>
      <c r="T460" s="195"/>
      <c r="U460" s="195"/>
      <c r="V460" s="195"/>
      <c r="W460" s="195"/>
      <c r="X460" s="195"/>
      <c r="Y460" s="195"/>
    </row>
    <row r="461" spans="1:25">
      <c r="A461" s="205">
        <v>431</v>
      </c>
      <c r="B461" s="300" t="s">
        <v>1792</v>
      </c>
      <c r="C461" s="301">
        <v>980</v>
      </c>
      <c r="D461" s="301">
        <v>980</v>
      </c>
      <c r="E461" s="300">
        <v>2010</v>
      </c>
      <c r="F461" s="300"/>
      <c r="G461" s="300"/>
      <c r="H461" s="443"/>
      <c r="I461" s="300"/>
      <c r="J461" s="194"/>
      <c r="K461" s="194"/>
      <c r="L461" s="194"/>
      <c r="M461" s="195"/>
      <c r="N461" s="195"/>
      <c r="O461" s="195"/>
      <c r="P461" s="195"/>
      <c r="Q461" s="195"/>
      <c r="R461" s="195"/>
      <c r="S461" s="195"/>
      <c r="T461" s="195"/>
      <c r="U461" s="195"/>
      <c r="V461" s="195"/>
      <c r="W461" s="195"/>
      <c r="X461" s="195"/>
      <c r="Y461" s="195"/>
    </row>
    <row r="462" spans="1:25">
      <c r="A462" s="205">
        <v>432</v>
      </c>
      <c r="B462" s="300" t="s">
        <v>1804</v>
      </c>
      <c r="C462" s="301">
        <v>16099</v>
      </c>
      <c r="D462" s="301">
        <v>16099</v>
      </c>
      <c r="E462" s="300">
        <v>2011</v>
      </c>
      <c r="F462" s="300"/>
      <c r="G462" s="300"/>
      <c r="H462" s="443"/>
      <c r="I462" s="300"/>
      <c r="J462" s="194"/>
      <c r="K462" s="194"/>
      <c r="L462" s="194"/>
      <c r="M462" s="195"/>
      <c r="N462" s="195"/>
      <c r="O462" s="195"/>
      <c r="P462" s="195"/>
      <c r="Q462" s="195"/>
      <c r="R462" s="195"/>
      <c r="S462" s="195"/>
      <c r="T462" s="195"/>
      <c r="U462" s="195"/>
      <c r="V462" s="195"/>
      <c r="W462" s="195"/>
      <c r="X462" s="195"/>
      <c r="Y462" s="195"/>
    </row>
    <row r="463" spans="1:25">
      <c r="A463" s="205">
        <v>433</v>
      </c>
      <c r="B463" s="300" t="s">
        <v>1805</v>
      </c>
      <c r="C463" s="301">
        <v>1600</v>
      </c>
      <c r="D463" s="301">
        <v>1600</v>
      </c>
      <c r="E463" s="300">
        <v>2009</v>
      </c>
      <c r="F463" s="300"/>
      <c r="G463" s="300"/>
      <c r="H463" s="443"/>
      <c r="I463" s="300"/>
      <c r="J463" s="194"/>
      <c r="K463" s="194"/>
      <c r="L463" s="194"/>
      <c r="M463" s="195"/>
      <c r="N463" s="195"/>
      <c r="O463" s="195"/>
      <c r="P463" s="195"/>
      <c r="Q463" s="195"/>
      <c r="R463" s="195"/>
      <c r="S463" s="195"/>
      <c r="T463" s="195"/>
      <c r="U463" s="195"/>
      <c r="V463" s="195"/>
      <c r="W463" s="195"/>
      <c r="X463" s="195"/>
      <c r="Y463" s="195"/>
    </row>
    <row r="464" spans="1:25">
      <c r="A464" s="205">
        <v>434</v>
      </c>
      <c r="B464" s="300" t="s">
        <v>1806</v>
      </c>
      <c r="C464" s="301">
        <v>3077</v>
      </c>
      <c r="D464" s="301">
        <v>3077</v>
      </c>
      <c r="E464" s="300">
        <v>2015</v>
      </c>
      <c r="F464" s="300"/>
      <c r="G464" s="300"/>
      <c r="H464" s="443"/>
      <c r="I464" s="300"/>
      <c r="J464" s="194"/>
      <c r="K464" s="194"/>
      <c r="L464" s="194"/>
      <c r="M464" s="195"/>
      <c r="N464" s="195"/>
      <c r="O464" s="195"/>
      <c r="P464" s="195"/>
      <c r="Q464" s="195"/>
      <c r="R464" s="195"/>
      <c r="S464" s="195"/>
      <c r="T464" s="195"/>
      <c r="U464" s="195"/>
      <c r="V464" s="195"/>
      <c r="W464" s="195"/>
      <c r="X464" s="195"/>
      <c r="Y464" s="195"/>
    </row>
    <row r="465" spans="1:25">
      <c r="A465" s="205">
        <v>435</v>
      </c>
      <c r="B465" s="300" t="s">
        <v>1807</v>
      </c>
      <c r="C465" s="301">
        <v>4190</v>
      </c>
      <c r="D465" s="301">
        <v>4190</v>
      </c>
      <c r="E465" s="300">
        <v>2011</v>
      </c>
      <c r="F465" s="300"/>
      <c r="G465" s="300"/>
      <c r="H465" s="443"/>
      <c r="I465" s="300"/>
      <c r="J465" s="194"/>
      <c r="K465" s="194"/>
      <c r="L465" s="194"/>
      <c r="M465" s="195"/>
      <c r="N465" s="195"/>
      <c r="O465" s="195"/>
      <c r="P465" s="195"/>
      <c r="Q465" s="195"/>
      <c r="R465" s="195"/>
      <c r="S465" s="195"/>
      <c r="T465" s="195"/>
      <c r="U465" s="195"/>
      <c r="V465" s="195"/>
      <c r="W465" s="195"/>
      <c r="X465" s="195"/>
      <c r="Y465" s="195"/>
    </row>
    <row r="466" spans="1:25">
      <c r="A466" s="205">
        <v>436</v>
      </c>
      <c r="B466" s="300" t="s">
        <v>1808</v>
      </c>
      <c r="C466" s="301">
        <v>3500</v>
      </c>
      <c r="D466" s="301">
        <v>3500</v>
      </c>
      <c r="E466" s="300">
        <v>2015</v>
      </c>
      <c r="F466" s="300"/>
      <c r="G466" s="300"/>
      <c r="H466" s="443"/>
      <c r="I466" s="300"/>
      <c r="J466" s="194"/>
      <c r="K466" s="194"/>
      <c r="L466" s="194"/>
      <c r="M466" s="195"/>
      <c r="N466" s="195"/>
      <c r="O466" s="195"/>
      <c r="P466" s="195"/>
      <c r="Q466" s="195"/>
      <c r="R466" s="195"/>
      <c r="S466" s="195"/>
      <c r="T466" s="195"/>
      <c r="U466" s="195"/>
      <c r="V466" s="195"/>
      <c r="W466" s="195"/>
      <c r="X466" s="195"/>
      <c r="Y466" s="195"/>
    </row>
    <row r="467" spans="1:25">
      <c r="A467" s="205">
        <v>437</v>
      </c>
      <c r="B467" s="300" t="s">
        <v>1462</v>
      </c>
      <c r="C467" s="301">
        <v>28820</v>
      </c>
      <c r="D467" s="301">
        <v>28820</v>
      </c>
      <c r="E467" s="300">
        <v>2011</v>
      </c>
      <c r="F467" s="300"/>
      <c r="G467" s="300"/>
      <c r="H467" s="443"/>
      <c r="I467" s="300"/>
      <c r="J467" s="194"/>
      <c r="K467" s="194"/>
      <c r="L467" s="194"/>
      <c r="M467" s="195"/>
      <c r="N467" s="195"/>
      <c r="O467" s="195"/>
      <c r="P467" s="195"/>
      <c r="Q467" s="195"/>
      <c r="R467" s="195"/>
      <c r="S467" s="195"/>
      <c r="T467" s="195"/>
      <c r="U467" s="195"/>
      <c r="V467" s="195"/>
      <c r="W467" s="195"/>
      <c r="X467" s="195"/>
      <c r="Y467" s="195"/>
    </row>
    <row r="468" spans="1:25">
      <c r="A468" s="205">
        <v>438</v>
      </c>
      <c r="B468" s="300" t="s">
        <v>1809</v>
      </c>
      <c r="C468" s="301">
        <v>33009</v>
      </c>
      <c r="D468" s="301">
        <v>33009</v>
      </c>
      <c r="E468" s="300">
        <v>2013</v>
      </c>
      <c r="F468" s="300"/>
      <c r="G468" s="300"/>
      <c r="H468" s="443"/>
      <c r="I468" s="300"/>
      <c r="J468" s="194"/>
      <c r="K468" s="194"/>
      <c r="L468" s="194"/>
      <c r="M468" s="195"/>
      <c r="N468" s="195"/>
      <c r="O468" s="195"/>
      <c r="P468" s="195"/>
      <c r="Q468" s="195"/>
      <c r="R468" s="195"/>
      <c r="S468" s="195"/>
      <c r="T468" s="195"/>
      <c r="U468" s="195"/>
      <c r="V468" s="195"/>
      <c r="W468" s="195"/>
      <c r="X468" s="195"/>
      <c r="Y468" s="195"/>
    </row>
    <row r="469" spans="1:25">
      <c r="A469" s="205">
        <v>439</v>
      </c>
      <c r="B469" s="300" t="s">
        <v>1810</v>
      </c>
      <c r="C469" s="301">
        <v>5410</v>
      </c>
      <c r="D469" s="301">
        <v>5410</v>
      </c>
      <c r="E469" s="300">
        <v>2013</v>
      </c>
      <c r="F469" s="300"/>
      <c r="G469" s="300"/>
      <c r="H469" s="443"/>
      <c r="I469" s="300"/>
      <c r="J469" s="194"/>
      <c r="K469" s="194"/>
      <c r="L469" s="194"/>
      <c r="M469" s="195"/>
      <c r="N469" s="195"/>
      <c r="O469" s="195"/>
      <c r="P469" s="195"/>
      <c r="Q469" s="195"/>
      <c r="R469" s="195"/>
      <c r="S469" s="195"/>
      <c r="T469" s="195"/>
      <c r="U469" s="195"/>
      <c r="V469" s="195"/>
      <c r="W469" s="195"/>
      <c r="X469" s="195"/>
      <c r="Y469" s="195"/>
    </row>
    <row r="470" spans="1:25">
      <c r="A470" s="205">
        <v>440</v>
      </c>
      <c r="B470" s="300" t="s">
        <v>1811</v>
      </c>
      <c r="C470" s="301">
        <v>3645</v>
      </c>
      <c r="D470" s="301">
        <v>3645</v>
      </c>
      <c r="E470" s="300">
        <v>2013</v>
      </c>
      <c r="F470" s="300"/>
      <c r="G470" s="300"/>
      <c r="H470" s="443"/>
      <c r="I470" s="300"/>
      <c r="J470" s="194"/>
      <c r="K470" s="194"/>
      <c r="L470" s="194"/>
      <c r="M470" s="195"/>
      <c r="N470" s="195"/>
      <c r="O470" s="195"/>
      <c r="P470" s="195"/>
      <c r="Q470" s="195"/>
      <c r="R470" s="195"/>
      <c r="S470" s="195"/>
      <c r="T470" s="195"/>
      <c r="U470" s="195"/>
      <c r="V470" s="195"/>
      <c r="W470" s="195"/>
      <c r="X470" s="195"/>
      <c r="Y470" s="195"/>
    </row>
    <row r="471" spans="1:25">
      <c r="A471" s="205">
        <v>441</v>
      </c>
      <c r="B471" s="300" t="s">
        <v>1741</v>
      </c>
      <c r="C471" s="301">
        <v>507266.44</v>
      </c>
      <c r="D471" s="301">
        <v>321644</v>
      </c>
      <c r="E471" s="300">
        <v>2020</v>
      </c>
      <c r="F471" s="300"/>
      <c r="G471" s="300"/>
      <c r="H471" s="443"/>
      <c r="I471" s="300"/>
      <c r="J471" s="194"/>
      <c r="K471" s="194"/>
      <c r="L471" s="194"/>
      <c r="M471" s="195"/>
      <c r="N471" s="195"/>
      <c r="O471" s="195"/>
      <c r="P471" s="195"/>
      <c r="Q471" s="195"/>
      <c r="R471" s="195"/>
      <c r="S471" s="195"/>
      <c r="T471" s="195"/>
      <c r="U471" s="195"/>
      <c r="V471" s="195"/>
      <c r="W471" s="195"/>
      <c r="X471" s="195"/>
      <c r="Y471" s="195"/>
    </row>
    <row r="472" spans="1:25">
      <c r="A472" s="205">
        <v>442</v>
      </c>
      <c r="B472" s="300" t="s">
        <v>1764</v>
      </c>
      <c r="C472" s="301">
        <v>118861</v>
      </c>
      <c r="D472" s="301">
        <v>118861</v>
      </c>
      <c r="E472" s="300">
        <v>2014</v>
      </c>
      <c r="F472" s="300"/>
      <c r="G472" s="300"/>
      <c r="H472" s="443"/>
      <c r="I472" s="300"/>
      <c r="J472" s="194"/>
      <c r="K472" s="194"/>
      <c r="L472" s="194"/>
      <c r="M472" s="195"/>
      <c r="N472" s="195"/>
      <c r="O472" s="195"/>
      <c r="P472" s="195"/>
      <c r="Q472" s="195"/>
      <c r="R472" s="195"/>
      <c r="S472" s="195"/>
      <c r="T472" s="195"/>
      <c r="U472" s="195"/>
      <c r="V472" s="195"/>
      <c r="W472" s="195"/>
      <c r="X472" s="195"/>
      <c r="Y472" s="195"/>
    </row>
    <row r="473" spans="1:25">
      <c r="A473" s="205">
        <v>443</v>
      </c>
      <c r="B473" s="300" t="s">
        <v>1423</v>
      </c>
      <c r="C473" s="301">
        <v>24367</v>
      </c>
      <c r="D473" s="301">
        <v>24367</v>
      </c>
      <c r="E473" s="300">
        <v>2017</v>
      </c>
      <c r="F473" s="300"/>
      <c r="G473" s="300"/>
      <c r="H473" s="443"/>
      <c r="I473" s="300"/>
      <c r="J473" s="194"/>
      <c r="K473" s="194"/>
      <c r="L473" s="194"/>
      <c r="M473" s="195"/>
      <c r="N473" s="195"/>
      <c r="O473" s="195"/>
      <c r="P473" s="195"/>
      <c r="Q473" s="195"/>
      <c r="R473" s="195"/>
      <c r="S473" s="195"/>
      <c r="T473" s="195"/>
      <c r="U473" s="195"/>
      <c r="V473" s="195"/>
      <c r="W473" s="195"/>
      <c r="X473" s="195"/>
      <c r="Y473" s="195"/>
    </row>
    <row r="474" spans="1:25">
      <c r="A474" s="205">
        <v>444</v>
      </c>
      <c r="B474" s="300" t="s">
        <v>1532</v>
      </c>
      <c r="C474" s="301">
        <v>11480</v>
      </c>
      <c r="D474" s="301">
        <v>11480</v>
      </c>
      <c r="E474" s="300">
        <v>2016</v>
      </c>
      <c r="F474" s="300"/>
      <c r="G474" s="300"/>
      <c r="H474" s="443"/>
      <c r="I474" s="300"/>
      <c r="J474" s="194"/>
      <c r="K474" s="194"/>
      <c r="L474" s="194"/>
      <c r="M474" s="195"/>
      <c r="N474" s="195"/>
      <c r="O474" s="195"/>
      <c r="P474" s="195"/>
      <c r="Q474" s="195"/>
      <c r="R474" s="195"/>
      <c r="S474" s="195"/>
      <c r="T474" s="195"/>
      <c r="U474" s="195"/>
      <c r="V474" s="195"/>
      <c r="W474" s="195"/>
      <c r="X474" s="195"/>
      <c r="Y474" s="195"/>
    </row>
    <row r="475" spans="1:25">
      <c r="A475" s="205">
        <v>445</v>
      </c>
      <c r="B475" s="300" t="s">
        <v>1812</v>
      </c>
      <c r="C475" s="301">
        <v>8645</v>
      </c>
      <c r="D475" s="301">
        <v>8645</v>
      </c>
      <c r="E475" s="300">
        <v>2010</v>
      </c>
      <c r="F475" s="300"/>
      <c r="G475" s="300"/>
      <c r="H475" s="443"/>
      <c r="I475" s="300"/>
      <c r="J475" s="194"/>
      <c r="K475" s="194"/>
      <c r="L475" s="194"/>
      <c r="M475" s="195"/>
      <c r="N475" s="195"/>
      <c r="O475" s="195"/>
      <c r="P475" s="195"/>
      <c r="Q475" s="195"/>
      <c r="R475" s="195"/>
      <c r="S475" s="195"/>
      <c r="T475" s="195"/>
      <c r="U475" s="195"/>
      <c r="V475" s="195"/>
      <c r="W475" s="195"/>
      <c r="X475" s="195"/>
      <c r="Y475" s="195"/>
    </row>
    <row r="476" spans="1:25">
      <c r="A476" s="205">
        <v>446</v>
      </c>
      <c r="B476" s="300" t="s">
        <v>1785</v>
      </c>
      <c r="C476" s="301">
        <v>53569</v>
      </c>
      <c r="D476" s="301">
        <v>53569</v>
      </c>
      <c r="E476" s="300">
        <v>2016</v>
      </c>
      <c r="F476" s="300"/>
      <c r="G476" s="300"/>
      <c r="H476" s="443"/>
      <c r="I476" s="300"/>
      <c r="J476" s="194"/>
      <c r="K476" s="215"/>
      <c r="L476" s="215"/>
      <c r="M476" s="216"/>
      <c r="N476" s="157"/>
      <c r="O476" s="157"/>
      <c r="P476" s="157"/>
      <c r="Q476" s="157"/>
      <c r="R476" s="195"/>
      <c r="S476" s="195"/>
      <c r="T476" s="195"/>
      <c r="U476" s="195"/>
      <c r="V476" s="195"/>
      <c r="W476" s="195"/>
      <c r="X476" s="195"/>
      <c r="Y476" s="195"/>
    </row>
    <row r="477" spans="1:25">
      <c r="A477" s="205">
        <v>447</v>
      </c>
      <c r="B477" s="300" t="s">
        <v>1532</v>
      </c>
      <c r="C477" s="301">
        <v>4850</v>
      </c>
      <c r="D477" s="301">
        <v>4850</v>
      </c>
      <c r="E477" s="300">
        <v>2016</v>
      </c>
      <c r="F477" s="300"/>
      <c r="G477" s="300"/>
      <c r="H477" s="443"/>
      <c r="I477" s="300"/>
      <c r="J477" s="194"/>
      <c r="K477" s="194"/>
      <c r="L477" s="194"/>
      <c r="M477" s="195"/>
      <c r="N477" s="195"/>
      <c r="O477" s="195"/>
      <c r="P477" s="195"/>
      <c r="Q477" s="195"/>
      <c r="R477" s="216"/>
      <c r="S477" s="216"/>
      <c r="T477" s="216"/>
      <c r="U477" s="157"/>
      <c r="V477" s="157"/>
      <c r="W477" s="157"/>
      <c r="X477" s="157"/>
      <c r="Y477" s="157"/>
    </row>
    <row r="478" spans="1:25">
      <c r="A478" s="205">
        <v>448</v>
      </c>
      <c r="B478" s="300" t="s">
        <v>1813</v>
      </c>
      <c r="C478" s="301">
        <v>27540</v>
      </c>
      <c r="D478" s="301">
        <v>27540</v>
      </c>
      <c r="E478" s="300">
        <v>2013</v>
      </c>
      <c r="F478" s="300"/>
      <c r="G478" s="300"/>
      <c r="H478" s="443"/>
      <c r="I478" s="300"/>
      <c r="J478" s="194"/>
      <c r="K478" s="194"/>
      <c r="L478" s="194"/>
      <c r="M478" s="195"/>
      <c r="N478" s="195"/>
      <c r="O478" s="195"/>
      <c r="P478" s="195"/>
      <c r="Q478" s="195"/>
      <c r="R478" s="195"/>
      <c r="S478" s="195"/>
      <c r="T478" s="195"/>
      <c r="U478" s="195"/>
      <c r="V478" s="195"/>
      <c r="W478" s="195"/>
      <c r="X478" s="195"/>
      <c r="Y478" s="195"/>
    </row>
    <row r="479" spans="1:25">
      <c r="A479" s="205">
        <v>449</v>
      </c>
      <c r="B479" s="300" t="s">
        <v>1814</v>
      </c>
      <c r="C479" s="301">
        <v>6000</v>
      </c>
      <c r="D479" s="301">
        <v>6000</v>
      </c>
      <c r="E479" s="300">
        <v>2017</v>
      </c>
      <c r="F479" s="300"/>
      <c r="G479" s="300"/>
      <c r="H479" s="443"/>
      <c r="I479" s="300"/>
      <c r="J479" s="194"/>
      <c r="K479" s="194"/>
      <c r="L479" s="194"/>
      <c r="M479" s="195"/>
      <c r="N479" s="195"/>
      <c r="O479" s="195"/>
      <c r="P479" s="195"/>
      <c r="Q479" s="195"/>
      <c r="R479" s="195"/>
      <c r="S479" s="195"/>
      <c r="T479" s="195"/>
      <c r="U479" s="195"/>
      <c r="V479" s="195"/>
      <c r="W479" s="195"/>
      <c r="X479" s="195"/>
      <c r="Y479" s="195"/>
    </row>
    <row r="480" spans="1:25">
      <c r="A480" s="205">
        <v>450</v>
      </c>
      <c r="B480" s="300" t="s">
        <v>1815</v>
      </c>
      <c r="C480" s="301">
        <v>2150</v>
      </c>
      <c r="D480" s="301">
        <v>2150</v>
      </c>
      <c r="E480" s="300">
        <v>2014</v>
      </c>
      <c r="F480" s="300"/>
      <c r="G480" s="300"/>
      <c r="H480" s="443"/>
      <c r="I480" s="300"/>
      <c r="J480" s="194"/>
      <c r="K480" s="194"/>
      <c r="L480" s="194"/>
      <c r="M480" s="195"/>
      <c r="N480" s="195"/>
      <c r="O480" s="195"/>
      <c r="P480" s="195"/>
      <c r="Q480" s="195"/>
      <c r="R480" s="195"/>
      <c r="S480" s="195"/>
      <c r="T480" s="195"/>
      <c r="U480" s="195"/>
      <c r="V480" s="195"/>
      <c r="W480" s="195"/>
      <c r="X480" s="195"/>
      <c r="Y480" s="195"/>
    </row>
    <row r="481" spans="1:25">
      <c r="A481" s="205">
        <v>451</v>
      </c>
      <c r="B481" s="300" t="s">
        <v>1462</v>
      </c>
      <c r="C481" s="301">
        <v>19450</v>
      </c>
      <c r="D481" s="301">
        <v>19450</v>
      </c>
      <c r="E481" s="300">
        <v>2018</v>
      </c>
      <c r="F481" s="300"/>
      <c r="G481" s="300"/>
      <c r="H481" s="443"/>
      <c r="I481" s="300"/>
      <c r="J481" s="194"/>
      <c r="K481" s="194"/>
      <c r="L481" s="194"/>
      <c r="M481" s="195"/>
      <c r="N481" s="195"/>
      <c r="O481" s="195"/>
      <c r="P481" s="195"/>
      <c r="Q481" s="195"/>
      <c r="R481" s="195"/>
      <c r="S481" s="195"/>
      <c r="T481" s="195"/>
      <c r="U481" s="195"/>
      <c r="V481" s="195"/>
      <c r="W481" s="195"/>
      <c r="X481" s="195"/>
      <c r="Y481" s="195"/>
    </row>
    <row r="482" spans="1:25">
      <c r="A482" s="205">
        <v>452</v>
      </c>
      <c r="B482" s="300" t="s">
        <v>1816</v>
      </c>
      <c r="C482" s="301">
        <v>176950</v>
      </c>
      <c r="D482" s="301">
        <v>176950</v>
      </c>
      <c r="E482" s="300">
        <v>2016</v>
      </c>
      <c r="F482" s="300"/>
      <c r="G482" s="300"/>
      <c r="H482" s="444"/>
      <c r="I482" s="300"/>
      <c r="J482" s="194"/>
      <c r="K482" s="194"/>
      <c r="L482" s="194"/>
      <c r="M482" s="197"/>
      <c r="N482" s="195"/>
      <c r="O482" s="195"/>
      <c r="P482" s="195"/>
      <c r="Q482" s="195"/>
      <c r="R482" s="195"/>
      <c r="S482" s="195"/>
      <c r="T482" s="195"/>
      <c r="U482" s="195"/>
      <c r="V482" s="195"/>
      <c r="W482" s="195"/>
      <c r="X482" s="195"/>
      <c r="Y482" s="195"/>
    </row>
    <row r="483" spans="1:25">
      <c r="A483" s="296"/>
      <c r="B483" s="309" t="s">
        <v>1331</v>
      </c>
      <c r="C483" s="305">
        <f>SUM(C449:C482)</f>
        <v>1343743.44</v>
      </c>
      <c r="D483" s="305">
        <f>SUM(D449:D482)</f>
        <v>1158121</v>
      </c>
      <c r="E483" s="306"/>
      <c r="F483" s="306"/>
      <c r="G483" s="306"/>
      <c r="H483" s="306"/>
      <c r="I483" s="306"/>
      <c r="J483" s="194"/>
      <c r="K483" s="194"/>
      <c r="L483" s="194"/>
      <c r="M483" s="195"/>
      <c r="N483" s="195"/>
      <c r="O483" s="195"/>
      <c r="P483" s="195"/>
      <c r="Q483" s="195"/>
      <c r="R483" s="195"/>
      <c r="S483" s="195"/>
      <c r="T483" s="195"/>
      <c r="U483" s="195"/>
      <c r="V483" s="195"/>
      <c r="W483" s="195"/>
      <c r="X483" s="195"/>
      <c r="Y483" s="195"/>
    </row>
    <row r="484" spans="1:25">
      <c r="A484" s="205">
        <v>453</v>
      </c>
      <c r="B484" s="300" t="s">
        <v>1741</v>
      </c>
      <c r="C484" s="301">
        <v>313107.07</v>
      </c>
      <c r="D484" s="301">
        <v>256747.79</v>
      </c>
      <c r="E484" s="302"/>
      <c r="F484" s="300"/>
      <c r="G484" s="300"/>
      <c r="H484" s="442" t="s">
        <v>1817</v>
      </c>
      <c r="I484" s="300"/>
      <c r="J484" s="194"/>
      <c r="K484" s="194"/>
      <c r="L484" s="194"/>
      <c r="M484" s="195"/>
      <c r="N484" s="195"/>
      <c r="O484" s="195"/>
      <c r="P484" s="195"/>
      <c r="Q484" s="195"/>
      <c r="R484" s="195"/>
      <c r="S484" s="195"/>
      <c r="T484" s="195"/>
      <c r="U484" s="195"/>
      <c r="V484" s="195"/>
      <c r="W484" s="195"/>
      <c r="X484" s="195"/>
      <c r="Y484" s="195"/>
    </row>
    <row r="485" spans="1:25">
      <c r="A485" s="205">
        <v>454</v>
      </c>
      <c r="B485" s="300" t="s">
        <v>1818</v>
      </c>
      <c r="C485" s="301">
        <v>83066.06</v>
      </c>
      <c r="D485" s="301">
        <v>83066.06</v>
      </c>
      <c r="E485" s="302">
        <v>39448</v>
      </c>
      <c r="F485" s="300"/>
      <c r="G485" s="300"/>
      <c r="H485" s="443"/>
      <c r="I485" s="300"/>
      <c r="J485" s="194"/>
      <c r="K485" s="194"/>
      <c r="L485" s="194"/>
      <c r="M485" s="195"/>
      <c r="N485" s="195"/>
      <c r="O485" s="195"/>
      <c r="P485" s="195"/>
      <c r="Q485" s="195"/>
      <c r="R485" s="195"/>
      <c r="S485" s="195"/>
      <c r="T485" s="195"/>
      <c r="U485" s="195"/>
      <c r="V485" s="195"/>
      <c r="W485" s="195"/>
      <c r="X485" s="195"/>
      <c r="Y485" s="195"/>
    </row>
    <row r="486" spans="1:25">
      <c r="A486" s="205">
        <v>455</v>
      </c>
      <c r="B486" s="300" t="s">
        <v>1445</v>
      </c>
      <c r="C486" s="301">
        <v>27540</v>
      </c>
      <c r="D486" s="301">
        <v>27540</v>
      </c>
      <c r="E486" s="302">
        <v>41001</v>
      </c>
      <c r="F486" s="300"/>
      <c r="G486" s="300"/>
      <c r="H486" s="443"/>
      <c r="I486" s="300"/>
      <c r="J486" s="194"/>
      <c r="K486" s="194"/>
      <c r="L486" s="194"/>
      <c r="M486" s="195"/>
      <c r="N486" s="195"/>
      <c r="O486" s="195"/>
      <c r="P486" s="195"/>
      <c r="Q486" s="195"/>
      <c r="R486" s="195"/>
      <c r="S486" s="195"/>
      <c r="T486" s="195"/>
      <c r="U486" s="195"/>
      <c r="V486" s="195"/>
      <c r="W486" s="195"/>
      <c r="X486" s="195"/>
      <c r="Y486" s="195"/>
    </row>
    <row r="487" spans="1:25">
      <c r="A487" s="205">
        <v>456</v>
      </c>
      <c r="B487" s="300" t="s">
        <v>1818</v>
      </c>
      <c r="C487" s="301">
        <v>661945.56999999995</v>
      </c>
      <c r="D487" s="301">
        <v>502111.26</v>
      </c>
      <c r="E487" s="324">
        <v>2020</v>
      </c>
      <c r="F487" s="300"/>
      <c r="G487" s="300"/>
      <c r="H487" s="443"/>
      <c r="I487" s="300"/>
      <c r="J487" s="194"/>
      <c r="K487" s="194"/>
      <c r="L487" s="194"/>
      <c r="M487" s="195"/>
      <c r="N487" s="195"/>
      <c r="O487" s="195"/>
      <c r="P487" s="195"/>
      <c r="Q487" s="195"/>
      <c r="R487" s="195"/>
      <c r="S487" s="195"/>
      <c r="T487" s="195"/>
      <c r="U487" s="195"/>
      <c r="V487" s="195"/>
      <c r="W487" s="195"/>
      <c r="X487" s="195"/>
      <c r="Y487" s="195"/>
    </row>
    <row r="488" spans="1:25">
      <c r="A488" s="205">
        <v>457</v>
      </c>
      <c r="B488" s="300" t="s">
        <v>1819</v>
      </c>
      <c r="C488" s="301">
        <v>799984.78</v>
      </c>
      <c r="D488" s="301">
        <v>254694.77</v>
      </c>
      <c r="E488" s="324">
        <v>2022</v>
      </c>
      <c r="F488" s="300"/>
      <c r="G488" s="300"/>
      <c r="H488" s="443"/>
      <c r="I488" s="300"/>
      <c r="J488" s="194"/>
      <c r="K488" s="194"/>
      <c r="L488" s="194"/>
      <c r="M488" s="195"/>
      <c r="N488" s="195"/>
      <c r="O488" s="195"/>
      <c r="P488" s="195"/>
      <c r="Q488" s="195"/>
      <c r="R488" s="195"/>
      <c r="S488" s="195"/>
      <c r="T488" s="195"/>
      <c r="U488" s="195"/>
      <c r="V488" s="195"/>
      <c r="W488" s="195"/>
      <c r="X488" s="195"/>
      <c r="Y488" s="195"/>
    </row>
    <row r="489" spans="1:25">
      <c r="A489" s="205">
        <v>458</v>
      </c>
      <c r="B489" s="300" t="s">
        <v>1791</v>
      </c>
      <c r="C489" s="301">
        <v>39116.68</v>
      </c>
      <c r="D489" s="301">
        <v>39116.68</v>
      </c>
      <c r="E489" s="324"/>
      <c r="F489" s="300"/>
      <c r="G489" s="300"/>
      <c r="H489" s="443"/>
      <c r="I489" s="300"/>
      <c r="J489" s="194"/>
      <c r="K489" s="194"/>
      <c r="L489" s="194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</row>
    <row r="490" spans="1:25">
      <c r="A490" s="205">
        <v>459</v>
      </c>
      <c r="B490" s="300" t="s">
        <v>1791</v>
      </c>
      <c r="C490" s="301">
        <v>24254.76</v>
      </c>
      <c r="D490" s="301">
        <v>24254.76</v>
      </c>
      <c r="E490" s="324"/>
      <c r="F490" s="300"/>
      <c r="G490" s="300"/>
      <c r="H490" s="443"/>
      <c r="I490" s="300"/>
      <c r="J490" s="194"/>
      <c r="K490" s="194"/>
      <c r="L490" s="194"/>
      <c r="M490" s="195"/>
      <c r="N490" s="195"/>
      <c r="O490" s="195"/>
      <c r="P490" s="195"/>
      <c r="Q490" s="195"/>
      <c r="R490" s="195"/>
      <c r="S490" s="195"/>
      <c r="T490" s="195"/>
      <c r="U490" s="195"/>
      <c r="V490" s="195"/>
      <c r="W490" s="195"/>
      <c r="X490" s="195"/>
      <c r="Y490" s="195"/>
    </row>
    <row r="491" spans="1:25">
      <c r="A491" s="205">
        <v>460</v>
      </c>
      <c r="B491" s="300" t="s">
        <v>1791</v>
      </c>
      <c r="C491" s="301">
        <v>26258</v>
      </c>
      <c r="D491" s="301">
        <v>26258</v>
      </c>
      <c r="E491" s="324"/>
      <c r="F491" s="300"/>
      <c r="G491" s="300"/>
      <c r="H491" s="443"/>
      <c r="I491" s="300"/>
      <c r="J491" s="194"/>
      <c r="K491" s="194"/>
      <c r="L491" s="194"/>
      <c r="M491" s="195"/>
      <c r="N491" s="195"/>
      <c r="O491" s="195"/>
      <c r="P491" s="195"/>
      <c r="Q491" s="195"/>
      <c r="R491" s="195"/>
      <c r="S491" s="195"/>
      <c r="T491" s="195"/>
      <c r="U491" s="195"/>
      <c r="V491" s="195"/>
      <c r="W491" s="195"/>
      <c r="X491" s="195"/>
      <c r="Y491" s="195"/>
    </row>
    <row r="492" spans="1:25" ht="33">
      <c r="A492" s="205">
        <v>461</v>
      </c>
      <c r="B492" s="300" t="s">
        <v>1820</v>
      </c>
      <c r="C492" s="301">
        <v>17000</v>
      </c>
      <c r="D492" s="301">
        <v>17000</v>
      </c>
      <c r="E492" s="324">
        <v>2021</v>
      </c>
      <c r="F492" s="300"/>
      <c r="G492" s="300"/>
      <c r="H492" s="443"/>
      <c r="I492" s="300"/>
      <c r="J492" s="194"/>
      <c r="K492" s="194"/>
      <c r="L492" s="194"/>
      <c r="M492" s="195"/>
      <c r="N492" s="195"/>
      <c r="O492" s="195"/>
      <c r="P492" s="195"/>
      <c r="Q492" s="195"/>
      <c r="R492" s="195"/>
      <c r="S492" s="195"/>
      <c r="T492" s="195"/>
      <c r="U492" s="195"/>
      <c r="V492" s="195"/>
      <c r="W492" s="195"/>
      <c r="X492" s="195"/>
      <c r="Y492" s="195"/>
    </row>
    <row r="493" spans="1:25">
      <c r="A493" s="205">
        <v>462</v>
      </c>
      <c r="B493" s="300" t="s">
        <v>1821</v>
      </c>
      <c r="C493" s="301">
        <v>24800</v>
      </c>
      <c r="D493" s="301">
        <v>24800</v>
      </c>
      <c r="E493" s="302">
        <v>39448</v>
      </c>
      <c r="F493" s="300"/>
      <c r="G493" s="300"/>
      <c r="H493" s="443"/>
      <c r="I493" s="300"/>
      <c r="J493" s="194"/>
      <c r="K493" s="194"/>
      <c r="L493" s="194"/>
      <c r="M493" s="195"/>
      <c r="N493" s="195"/>
      <c r="O493" s="195"/>
      <c r="P493" s="195"/>
      <c r="Q493" s="195"/>
      <c r="R493" s="195"/>
      <c r="S493" s="195"/>
      <c r="T493" s="195"/>
      <c r="U493" s="195"/>
      <c r="V493" s="195"/>
      <c r="W493" s="195"/>
      <c r="X493" s="195"/>
      <c r="Y493" s="195"/>
    </row>
    <row r="494" spans="1:25">
      <c r="A494" s="205">
        <v>463</v>
      </c>
      <c r="B494" s="300" t="s">
        <v>1822</v>
      </c>
      <c r="C494" s="301">
        <v>456750</v>
      </c>
      <c r="D494" s="301">
        <v>456750</v>
      </c>
      <c r="E494" s="302">
        <v>44924</v>
      </c>
      <c r="F494" s="300"/>
      <c r="G494" s="300"/>
      <c r="H494" s="443"/>
      <c r="I494" s="300"/>
      <c r="J494" s="194"/>
      <c r="K494" s="194"/>
      <c r="L494" s="194"/>
      <c r="M494" s="195"/>
      <c r="N494" s="195"/>
      <c r="O494" s="195"/>
      <c r="P494" s="195"/>
      <c r="Q494" s="195"/>
      <c r="R494" s="195"/>
      <c r="S494" s="195"/>
      <c r="T494" s="195"/>
      <c r="U494" s="195"/>
      <c r="V494" s="195"/>
      <c r="W494" s="195"/>
      <c r="X494" s="195"/>
      <c r="Y494" s="195"/>
    </row>
    <row r="495" spans="1:25">
      <c r="A495" s="205">
        <v>464</v>
      </c>
      <c r="B495" s="300" t="s">
        <v>1423</v>
      </c>
      <c r="C495" s="301">
        <v>31346.720000000001</v>
      </c>
      <c r="D495" s="301">
        <v>31346.720000000001</v>
      </c>
      <c r="E495" s="302"/>
      <c r="F495" s="300"/>
      <c r="G495" s="300"/>
      <c r="H495" s="443"/>
      <c r="I495" s="300"/>
      <c r="J495" s="194"/>
      <c r="K495" s="194"/>
      <c r="L495" s="194"/>
      <c r="M495" s="195"/>
      <c r="N495" s="195"/>
      <c r="O495" s="195"/>
      <c r="P495" s="195"/>
      <c r="Q495" s="195"/>
      <c r="R495" s="195"/>
      <c r="S495" s="195"/>
      <c r="T495" s="195"/>
      <c r="U495" s="195"/>
      <c r="V495" s="195"/>
      <c r="W495" s="195"/>
      <c r="X495" s="195"/>
      <c r="Y495" s="195"/>
    </row>
    <row r="496" spans="1:25" s="201" customFormat="1">
      <c r="A496" s="296"/>
      <c r="B496" s="309" t="s">
        <v>1331</v>
      </c>
      <c r="C496" s="305">
        <f>SUM(C484:C495)</f>
        <v>2505169.64</v>
      </c>
      <c r="D496" s="305">
        <f>SUM(D484:D495)</f>
        <v>1743686.0399999998</v>
      </c>
      <c r="E496" s="306"/>
      <c r="F496" s="306"/>
      <c r="G496" s="306"/>
      <c r="H496" s="306"/>
      <c r="I496" s="306"/>
      <c r="J496" s="198"/>
      <c r="K496" s="198"/>
      <c r="L496" s="198"/>
      <c r="M496" s="199"/>
      <c r="N496" s="199"/>
      <c r="O496" s="199"/>
      <c r="P496" s="199"/>
      <c r="Q496" s="199"/>
      <c r="R496" s="199"/>
      <c r="S496" s="199"/>
      <c r="T496" s="199"/>
      <c r="U496" s="199"/>
      <c r="V496" s="199"/>
      <c r="W496" s="199"/>
      <c r="X496" s="199"/>
      <c r="Y496" s="199"/>
    </row>
    <row r="497" spans="1:25" ht="33">
      <c r="A497" s="205">
        <v>465</v>
      </c>
      <c r="B497" s="307" t="s">
        <v>1823</v>
      </c>
      <c r="C497" s="301">
        <v>16838.89</v>
      </c>
      <c r="D497" s="301">
        <v>16838.89</v>
      </c>
      <c r="E497" s="302">
        <v>41337</v>
      </c>
      <c r="F497" s="300"/>
      <c r="G497" s="300"/>
      <c r="H497" s="442" t="s">
        <v>1824</v>
      </c>
      <c r="I497" s="300"/>
      <c r="J497" s="194"/>
      <c r="K497" s="194"/>
      <c r="L497" s="194"/>
      <c r="M497" s="195"/>
      <c r="N497" s="195"/>
      <c r="O497" s="195"/>
      <c r="P497" s="195"/>
      <c r="Q497" s="195"/>
      <c r="R497" s="195"/>
      <c r="S497" s="195"/>
      <c r="T497" s="195"/>
      <c r="U497" s="195"/>
      <c r="V497" s="195"/>
      <c r="W497" s="195"/>
      <c r="X497" s="195"/>
      <c r="Y497" s="195"/>
    </row>
    <row r="498" spans="1:25">
      <c r="A498" s="205">
        <v>466</v>
      </c>
      <c r="B498" s="307" t="s">
        <v>1825</v>
      </c>
      <c r="C498" s="301">
        <v>6000</v>
      </c>
      <c r="D498" s="301">
        <v>6000</v>
      </c>
      <c r="E498" s="302">
        <v>41337</v>
      </c>
      <c r="F498" s="300"/>
      <c r="G498" s="300"/>
      <c r="H498" s="443"/>
      <c r="I498" s="300"/>
      <c r="J498" s="194"/>
      <c r="K498" s="196"/>
      <c r="L498" s="196"/>
      <c r="M498" s="195"/>
      <c r="N498" s="195"/>
      <c r="O498" s="195"/>
      <c r="P498" s="195"/>
      <c r="Q498" s="195"/>
      <c r="R498" s="195"/>
      <c r="S498" s="195"/>
      <c r="T498" s="195"/>
      <c r="U498" s="197"/>
      <c r="V498" s="195"/>
      <c r="W498" s="195"/>
      <c r="X498" s="195"/>
      <c r="Y498" s="195"/>
    </row>
    <row r="499" spans="1:25">
      <c r="A499" s="205">
        <v>467</v>
      </c>
      <c r="B499" s="300" t="s">
        <v>1445</v>
      </c>
      <c r="C499" s="301">
        <v>27540</v>
      </c>
      <c r="D499" s="301">
        <v>27540</v>
      </c>
      <c r="E499" s="302" t="s">
        <v>1826</v>
      </c>
      <c r="F499" s="300"/>
      <c r="G499" s="300"/>
      <c r="H499" s="443"/>
      <c r="I499" s="300"/>
      <c r="J499" s="194"/>
      <c r="K499" s="194"/>
      <c r="L499" s="194"/>
      <c r="M499" s="197"/>
      <c r="N499" s="195"/>
      <c r="O499" s="195"/>
      <c r="P499" s="195"/>
      <c r="Q499" s="195"/>
      <c r="R499" s="195"/>
      <c r="S499" s="195"/>
      <c r="T499" s="195"/>
      <c r="U499" s="195"/>
      <c r="V499" s="195"/>
      <c r="W499" s="195"/>
      <c r="X499" s="195"/>
      <c r="Y499" s="195"/>
    </row>
    <row r="500" spans="1:25">
      <c r="A500" s="205">
        <v>468</v>
      </c>
      <c r="B500" s="300"/>
      <c r="C500" s="301"/>
      <c r="D500" s="301"/>
      <c r="E500" s="302"/>
      <c r="F500" s="300"/>
      <c r="G500" s="300"/>
      <c r="H500" s="443"/>
      <c r="I500" s="300"/>
      <c r="J500" s="194"/>
      <c r="K500" s="194"/>
      <c r="L500" s="194"/>
      <c r="M500" s="197"/>
      <c r="N500" s="195"/>
      <c r="O500" s="195"/>
      <c r="P500" s="195"/>
      <c r="Q500" s="195"/>
      <c r="R500" s="195"/>
      <c r="S500" s="195"/>
      <c r="T500" s="195"/>
      <c r="U500" s="195"/>
      <c r="V500" s="195"/>
      <c r="W500" s="195"/>
      <c r="X500" s="195"/>
      <c r="Y500" s="195"/>
    </row>
    <row r="501" spans="1:25">
      <c r="A501" s="205">
        <v>469</v>
      </c>
      <c r="B501" s="300" t="s">
        <v>1827</v>
      </c>
      <c r="C501" s="301">
        <v>13869</v>
      </c>
      <c r="D501" s="301">
        <v>13869</v>
      </c>
      <c r="E501" s="302" t="s">
        <v>1826</v>
      </c>
      <c r="F501" s="300"/>
      <c r="G501" s="300"/>
      <c r="H501" s="443"/>
      <c r="I501" s="300"/>
      <c r="J501" s="194"/>
      <c r="K501" s="194"/>
      <c r="L501" s="194"/>
      <c r="M501" s="197"/>
      <c r="N501" s="195"/>
      <c r="O501" s="195"/>
      <c r="P501" s="195"/>
      <c r="Q501" s="195"/>
      <c r="R501" s="195"/>
      <c r="S501" s="195"/>
      <c r="T501" s="195"/>
      <c r="U501" s="195"/>
      <c r="V501" s="195"/>
      <c r="W501" s="195"/>
      <c r="X501" s="195"/>
      <c r="Y501" s="195"/>
    </row>
    <row r="502" spans="1:25">
      <c r="A502" s="205">
        <v>470</v>
      </c>
      <c r="B502" s="300" t="s">
        <v>1828</v>
      </c>
      <c r="C502" s="301">
        <v>3500</v>
      </c>
      <c r="D502" s="301">
        <v>3500</v>
      </c>
      <c r="E502" s="302" t="s">
        <v>1829</v>
      </c>
      <c r="F502" s="300"/>
      <c r="G502" s="300"/>
      <c r="H502" s="443"/>
      <c r="I502" s="300"/>
      <c r="J502" s="194"/>
      <c r="K502" s="194"/>
      <c r="L502" s="194"/>
      <c r="M502" s="197"/>
      <c r="N502" s="195"/>
      <c r="O502" s="195"/>
      <c r="P502" s="195"/>
      <c r="Q502" s="195"/>
      <c r="R502" s="195"/>
      <c r="S502" s="195"/>
      <c r="T502" s="195"/>
      <c r="U502" s="195"/>
      <c r="V502" s="195"/>
      <c r="W502" s="195"/>
      <c r="X502" s="195"/>
      <c r="Y502" s="195"/>
    </row>
    <row r="503" spans="1:25">
      <c r="A503" s="205">
        <v>471</v>
      </c>
      <c r="B503" s="300" t="s">
        <v>1830</v>
      </c>
      <c r="C503" s="301">
        <v>58708</v>
      </c>
      <c r="D503" s="301">
        <v>58708</v>
      </c>
      <c r="E503" s="302" t="s">
        <v>1831</v>
      </c>
      <c r="F503" s="300"/>
      <c r="G503" s="300"/>
      <c r="H503" s="443"/>
      <c r="I503" s="300"/>
      <c r="J503" s="194"/>
      <c r="K503" s="194"/>
      <c r="L503" s="194"/>
      <c r="M503" s="197"/>
      <c r="N503" s="195"/>
      <c r="O503" s="195"/>
      <c r="P503" s="195"/>
      <c r="Q503" s="195"/>
      <c r="R503" s="195"/>
      <c r="S503" s="195"/>
      <c r="T503" s="195"/>
      <c r="U503" s="195"/>
      <c r="V503" s="195"/>
      <c r="W503" s="195"/>
      <c r="X503" s="195"/>
      <c r="Y503" s="195"/>
    </row>
    <row r="504" spans="1:25">
      <c r="A504" s="205">
        <v>472</v>
      </c>
      <c r="B504" s="300" t="s">
        <v>1832</v>
      </c>
      <c r="C504" s="301">
        <v>15180</v>
      </c>
      <c r="D504" s="301">
        <v>15180</v>
      </c>
      <c r="E504" s="302" t="s">
        <v>1831</v>
      </c>
      <c r="F504" s="300"/>
      <c r="G504" s="300"/>
      <c r="H504" s="443"/>
      <c r="I504" s="300"/>
      <c r="J504" s="194"/>
      <c r="K504" s="194"/>
      <c r="L504" s="194"/>
      <c r="M504" s="197"/>
      <c r="N504" s="195"/>
      <c r="O504" s="195"/>
      <c r="P504" s="195"/>
      <c r="Q504" s="195"/>
      <c r="R504" s="195"/>
      <c r="S504" s="195"/>
      <c r="T504" s="195"/>
      <c r="U504" s="195"/>
      <c r="V504" s="195"/>
      <c r="W504" s="195"/>
      <c r="X504" s="195"/>
      <c r="Y504" s="195"/>
    </row>
    <row r="505" spans="1:25">
      <c r="A505" s="205">
        <v>473</v>
      </c>
      <c r="B505" s="300" t="s">
        <v>1833</v>
      </c>
      <c r="C505" s="301">
        <v>160000</v>
      </c>
      <c r="D505" s="301">
        <v>160000</v>
      </c>
      <c r="E505" s="302" t="s">
        <v>1834</v>
      </c>
      <c r="F505" s="300"/>
      <c r="G505" s="300"/>
      <c r="H505" s="443"/>
      <c r="I505" s="300"/>
      <c r="J505" s="194"/>
      <c r="K505" s="194"/>
      <c r="L505" s="194"/>
      <c r="M505" s="197"/>
      <c r="N505" s="195"/>
      <c r="O505" s="195"/>
      <c r="P505" s="195"/>
      <c r="Q505" s="195"/>
      <c r="R505" s="195"/>
      <c r="S505" s="195"/>
      <c r="T505" s="195"/>
      <c r="U505" s="195"/>
      <c r="V505" s="195"/>
      <c r="W505" s="195"/>
      <c r="X505" s="195"/>
      <c r="Y505" s="195"/>
    </row>
    <row r="506" spans="1:25" ht="33">
      <c r="A506" s="205">
        <v>474</v>
      </c>
      <c r="B506" s="300" t="s">
        <v>1835</v>
      </c>
      <c r="C506" s="301">
        <v>4629.5</v>
      </c>
      <c r="D506" s="301">
        <v>4629.5</v>
      </c>
      <c r="E506" s="302">
        <v>24.012011999999999</v>
      </c>
      <c r="F506" s="300"/>
      <c r="G506" s="300"/>
      <c r="H506" s="443"/>
      <c r="I506" s="300"/>
      <c r="J506" s="194"/>
      <c r="K506" s="194"/>
      <c r="L506" s="194"/>
      <c r="M506" s="197"/>
      <c r="N506" s="195"/>
      <c r="O506" s="195"/>
      <c r="P506" s="195"/>
      <c r="Q506" s="195"/>
      <c r="R506" s="195"/>
      <c r="S506" s="195"/>
      <c r="T506" s="195"/>
      <c r="U506" s="195"/>
      <c r="V506" s="195"/>
      <c r="W506" s="195"/>
      <c r="X506" s="195"/>
      <c r="Y506" s="195"/>
    </row>
    <row r="507" spans="1:25" ht="33">
      <c r="A507" s="205">
        <v>475</v>
      </c>
      <c r="B507" s="300" t="s">
        <v>1836</v>
      </c>
      <c r="C507" s="301">
        <v>9200</v>
      </c>
      <c r="D507" s="301">
        <v>9200</v>
      </c>
      <c r="E507" s="302" t="s">
        <v>1837</v>
      </c>
      <c r="F507" s="300"/>
      <c r="G507" s="300"/>
      <c r="H507" s="443"/>
      <c r="I507" s="300"/>
      <c r="J507" s="194"/>
      <c r="K507" s="194"/>
      <c r="L507" s="194"/>
      <c r="M507" s="197"/>
      <c r="N507" s="195"/>
      <c r="O507" s="195"/>
      <c r="P507" s="195"/>
      <c r="Q507" s="195"/>
      <c r="R507" s="195"/>
      <c r="S507" s="195"/>
      <c r="T507" s="195"/>
      <c r="U507" s="195"/>
      <c r="V507" s="195"/>
      <c r="W507" s="195"/>
      <c r="X507" s="195"/>
      <c r="Y507" s="195"/>
    </row>
    <row r="508" spans="1:25" ht="33">
      <c r="A508" s="205">
        <v>476</v>
      </c>
      <c r="B508" s="300" t="s">
        <v>1838</v>
      </c>
      <c r="C508" s="301">
        <v>77993.16</v>
      </c>
      <c r="D508" s="301">
        <v>77993.16</v>
      </c>
      <c r="E508" s="302" t="s">
        <v>1839</v>
      </c>
      <c r="F508" s="300"/>
      <c r="G508" s="300"/>
      <c r="H508" s="443"/>
      <c r="I508" s="300"/>
      <c r="J508" s="194"/>
      <c r="K508" s="194"/>
      <c r="L508" s="194"/>
      <c r="M508" s="197"/>
      <c r="N508" s="195"/>
      <c r="O508" s="195"/>
      <c r="P508" s="195"/>
      <c r="Q508" s="195"/>
      <c r="R508" s="195"/>
      <c r="S508" s="195"/>
      <c r="T508" s="195"/>
      <c r="U508" s="195"/>
      <c r="V508" s="195"/>
      <c r="W508" s="195"/>
      <c r="X508" s="195"/>
      <c r="Y508" s="195"/>
    </row>
    <row r="509" spans="1:25">
      <c r="A509" s="205">
        <v>477</v>
      </c>
      <c r="B509" s="300" t="s">
        <v>1840</v>
      </c>
      <c r="C509" s="301">
        <v>47000</v>
      </c>
      <c r="D509" s="301">
        <v>47000</v>
      </c>
      <c r="E509" s="302" t="s">
        <v>1839</v>
      </c>
      <c r="F509" s="300"/>
      <c r="G509" s="300"/>
      <c r="H509" s="443"/>
      <c r="I509" s="300"/>
      <c r="J509" s="194"/>
      <c r="K509" s="194"/>
      <c r="L509" s="194"/>
      <c r="M509" s="197"/>
      <c r="N509" s="195"/>
      <c r="O509" s="195"/>
      <c r="P509" s="195"/>
      <c r="Q509" s="195"/>
      <c r="R509" s="195"/>
      <c r="S509" s="195"/>
      <c r="T509" s="195"/>
      <c r="U509" s="195"/>
      <c r="V509" s="195"/>
      <c r="W509" s="195"/>
      <c r="X509" s="195"/>
      <c r="Y509" s="195"/>
    </row>
    <row r="510" spans="1:25" ht="33">
      <c r="A510" s="205">
        <v>478</v>
      </c>
      <c r="B510" s="300" t="s">
        <v>1841</v>
      </c>
      <c r="C510" s="301">
        <v>154770.91</v>
      </c>
      <c r="D510" s="301">
        <v>154770.91</v>
      </c>
      <c r="E510" s="302">
        <v>41337</v>
      </c>
      <c r="F510" s="300"/>
      <c r="G510" s="300"/>
      <c r="H510" s="443"/>
      <c r="I510" s="300"/>
      <c r="J510" s="194"/>
      <c r="K510" s="194"/>
      <c r="L510" s="194"/>
      <c r="M510" s="197"/>
      <c r="N510" s="195"/>
      <c r="O510" s="195"/>
      <c r="P510" s="195"/>
      <c r="Q510" s="195"/>
      <c r="R510" s="195"/>
      <c r="S510" s="195"/>
      <c r="T510" s="195"/>
      <c r="U510" s="195"/>
      <c r="V510" s="195"/>
      <c r="W510" s="195"/>
      <c r="X510" s="195"/>
      <c r="Y510" s="195"/>
    </row>
    <row r="511" spans="1:25" ht="33">
      <c r="A511" s="205">
        <v>479</v>
      </c>
      <c r="B511" s="300" t="s">
        <v>1842</v>
      </c>
      <c r="C511" s="301">
        <v>24000</v>
      </c>
      <c r="D511" s="301">
        <v>24000</v>
      </c>
      <c r="E511" s="302">
        <v>41337</v>
      </c>
      <c r="F511" s="300"/>
      <c r="G511" s="300"/>
      <c r="H511" s="443"/>
      <c r="I511" s="300"/>
      <c r="J511" s="194"/>
      <c r="K511" s="194"/>
      <c r="L511" s="194"/>
      <c r="M511" s="197"/>
      <c r="N511" s="195"/>
      <c r="O511" s="195"/>
      <c r="P511" s="195"/>
      <c r="Q511" s="195"/>
      <c r="R511" s="195"/>
      <c r="S511" s="195"/>
      <c r="T511" s="195"/>
      <c r="U511" s="195"/>
      <c r="V511" s="195"/>
      <c r="W511" s="195"/>
      <c r="X511" s="195"/>
      <c r="Y511" s="195"/>
    </row>
    <row r="512" spans="1:25" ht="33">
      <c r="A512" s="205">
        <v>480</v>
      </c>
      <c r="B512" s="300" t="s">
        <v>1843</v>
      </c>
      <c r="C512" s="301">
        <v>84527.96</v>
      </c>
      <c r="D512" s="301">
        <v>84527.96</v>
      </c>
      <c r="E512" s="302">
        <v>41337</v>
      </c>
      <c r="F512" s="300"/>
      <c r="G512" s="300"/>
      <c r="H512" s="443"/>
      <c r="I512" s="300"/>
      <c r="J512" s="194"/>
      <c r="K512" s="194"/>
      <c r="L512" s="194"/>
      <c r="M512" s="197"/>
      <c r="N512" s="195"/>
      <c r="O512" s="195"/>
      <c r="P512" s="195"/>
      <c r="Q512" s="195"/>
      <c r="R512" s="195"/>
      <c r="S512" s="195"/>
      <c r="T512" s="195"/>
      <c r="U512" s="195"/>
      <c r="V512" s="195"/>
      <c r="W512" s="195"/>
      <c r="X512" s="195"/>
      <c r="Y512" s="195"/>
    </row>
    <row r="513" spans="1:25">
      <c r="A513" s="205">
        <v>481</v>
      </c>
      <c r="B513" s="300" t="s">
        <v>1844</v>
      </c>
      <c r="C513" s="301">
        <v>20219.189999999999</v>
      </c>
      <c r="D513" s="301">
        <v>20219.189999999999</v>
      </c>
      <c r="E513" s="302">
        <v>41337</v>
      </c>
      <c r="F513" s="300"/>
      <c r="G513" s="300"/>
      <c r="H513" s="443"/>
      <c r="I513" s="300"/>
      <c r="J513" s="194"/>
      <c r="K513" s="194"/>
      <c r="L513" s="194"/>
      <c r="M513" s="197"/>
      <c r="N513" s="195"/>
      <c r="O513" s="195"/>
      <c r="P513" s="195"/>
      <c r="Q513" s="195"/>
      <c r="R513" s="195"/>
      <c r="S513" s="195"/>
      <c r="T513" s="195"/>
      <c r="U513" s="195"/>
      <c r="V513" s="195"/>
      <c r="W513" s="195"/>
      <c r="X513" s="195"/>
      <c r="Y513" s="195"/>
    </row>
    <row r="514" spans="1:25" ht="33">
      <c r="A514" s="205">
        <v>482</v>
      </c>
      <c r="B514" s="300" t="s">
        <v>1845</v>
      </c>
      <c r="C514" s="301">
        <v>411412.5</v>
      </c>
      <c r="D514" s="301">
        <v>411412.5</v>
      </c>
      <c r="E514" s="302">
        <v>43760</v>
      </c>
      <c r="F514" s="300"/>
      <c r="G514" s="300"/>
      <c r="H514" s="443"/>
      <c r="I514" s="300"/>
      <c r="J514" s="194"/>
      <c r="K514" s="194"/>
      <c r="L514" s="194"/>
      <c r="M514" s="197"/>
      <c r="N514" s="195"/>
      <c r="O514" s="195"/>
      <c r="P514" s="195"/>
      <c r="Q514" s="195"/>
      <c r="R514" s="195"/>
      <c r="S514" s="195"/>
      <c r="T514" s="195"/>
      <c r="U514" s="195"/>
      <c r="V514" s="195"/>
      <c r="W514" s="195"/>
      <c r="X514" s="195"/>
      <c r="Y514" s="195"/>
    </row>
    <row r="515" spans="1:25">
      <c r="A515" s="205">
        <v>483</v>
      </c>
      <c r="B515" s="300" t="s">
        <v>1846</v>
      </c>
      <c r="C515" s="301">
        <v>83475</v>
      </c>
      <c r="D515" s="301">
        <v>83475</v>
      </c>
      <c r="E515" s="302">
        <v>43760</v>
      </c>
      <c r="F515" s="300"/>
      <c r="G515" s="300"/>
      <c r="H515" s="443"/>
      <c r="I515" s="300"/>
      <c r="J515" s="194"/>
      <c r="K515" s="194"/>
      <c r="L515" s="194"/>
      <c r="M515" s="197"/>
      <c r="N515" s="195"/>
      <c r="O515" s="195"/>
      <c r="P515" s="195"/>
      <c r="Q515" s="195"/>
      <c r="R515" s="195"/>
      <c r="S515" s="195"/>
      <c r="T515" s="195"/>
      <c r="U515" s="195"/>
      <c r="V515" s="195"/>
      <c r="W515" s="195"/>
      <c r="X515" s="195"/>
      <c r="Y515" s="195"/>
    </row>
    <row r="516" spans="1:25">
      <c r="A516" s="205">
        <v>484</v>
      </c>
      <c r="B516" s="300" t="s">
        <v>1847</v>
      </c>
      <c r="C516" s="301">
        <v>14866.5</v>
      </c>
      <c r="D516" s="301">
        <v>14866.5</v>
      </c>
      <c r="E516" s="302">
        <v>43760</v>
      </c>
      <c r="F516" s="300"/>
      <c r="G516" s="300"/>
      <c r="H516" s="443"/>
      <c r="I516" s="300"/>
      <c r="J516" s="194"/>
      <c r="K516" s="194"/>
      <c r="L516" s="194"/>
      <c r="M516" s="197"/>
      <c r="N516" s="195"/>
      <c r="O516" s="195"/>
      <c r="P516" s="195"/>
      <c r="Q516" s="195"/>
      <c r="R516" s="195"/>
      <c r="S516" s="195"/>
      <c r="T516" s="195"/>
      <c r="U516" s="195"/>
      <c r="V516" s="195"/>
      <c r="W516" s="195"/>
      <c r="X516" s="195"/>
      <c r="Y516" s="195"/>
    </row>
    <row r="517" spans="1:25">
      <c r="A517" s="205">
        <v>485</v>
      </c>
      <c r="B517" s="300" t="s">
        <v>1848</v>
      </c>
      <c r="C517" s="301">
        <v>85860</v>
      </c>
      <c r="D517" s="301">
        <v>85860</v>
      </c>
      <c r="E517" s="302">
        <v>43783</v>
      </c>
      <c r="F517" s="300"/>
      <c r="G517" s="300"/>
      <c r="H517" s="443"/>
      <c r="I517" s="300"/>
      <c r="J517" s="194"/>
      <c r="K517" s="194"/>
      <c r="L517" s="194"/>
      <c r="M517" s="195"/>
      <c r="N517" s="195"/>
      <c r="O517" s="195"/>
      <c r="P517" s="195"/>
      <c r="Q517" s="195"/>
      <c r="R517" s="195"/>
      <c r="S517" s="195"/>
      <c r="T517" s="195"/>
      <c r="U517" s="195"/>
      <c r="V517" s="195"/>
      <c r="W517" s="195"/>
      <c r="X517" s="195"/>
      <c r="Y517" s="195"/>
    </row>
    <row r="518" spans="1:25" ht="33">
      <c r="A518" s="205">
        <v>486</v>
      </c>
      <c r="B518" s="300" t="s">
        <v>1849</v>
      </c>
      <c r="C518" s="301">
        <v>143264</v>
      </c>
      <c r="D518" s="301">
        <v>143264</v>
      </c>
      <c r="E518" s="302">
        <v>41001</v>
      </c>
      <c r="F518" s="300"/>
      <c r="G518" s="300"/>
      <c r="H518" s="443"/>
      <c r="I518" s="300"/>
      <c r="J518" s="194"/>
      <c r="K518" s="194"/>
      <c r="L518" s="194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</row>
    <row r="519" spans="1:25">
      <c r="A519" s="205">
        <v>487</v>
      </c>
      <c r="B519" s="300" t="s">
        <v>1804</v>
      </c>
      <c r="C519" s="301">
        <v>21190</v>
      </c>
      <c r="D519" s="301">
        <v>21190</v>
      </c>
      <c r="E519" s="302">
        <v>41967</v>
      </c>
      <c r="F519" s="300"/>
      <c r="G519" s="300"/>
      <c r="H519" s="443"/>
      <c r="I519" s="300"/>
      <c r="J519" s="194"/>
      <c r="K519" s="194"/>
      <c r="L519" s="194"/>
      <c r="M519" s="197"/>
      <c r="N519" s="195"/>
      <c r="O519" s="195"/>
      <c r="P519" s="195"/>
      <c r="Q519" s="195"/>
      <c r="R519" s="195"/>
      <c r="S519" s="195"/>
      <c r="T519" s="195"/>
      <c r="U519" s="195"/>
      <c r="V519" s="195"/>
      <c r="W519" s="195"/>
      <c r="X519" s="195"/>
      <c r="Y519" s="195"/>
    </row>
    <row r="520" spans="1:25" ht="33">
      <c r="A520" s="205">
        <v>488</v>
      </c>
      <c r="B520" s="300" t="s">
        <v>1850</v>
      </c>
      <c r="C520" s="301">
        <v>83000</v>
      </c>
      <c r="D520" s="301">
        <v>83000</v>
      </c>
      <c r="E520" s="302">
        <v>40931</v>
      </c>
      <c r="F520" s="300"/>
      <c r="G520" s="300"/>
      <c r="H520" s="443"/>
      <c r="I520" s="300"/>
      <c r="J520" s="194"/>
      <c r="K520" s="194"/>
      <c r="L520" s="194"/>
      <c r="M520" s="197"/>
      <c r="N520" s="195"/>
      <c r="O520" s="195"/>
      <c r="P520" s="195"/>
      <c r="Q520" s="195"/>
      <c r="R520" s="195"/>
      <c r="S520" s="195"/>
      <c r="T520" s="195"/>
      <c r="U520" s="195"/>
      <c r="V520" s="195"/>
      <c r="W520" s="195"/>
      <c r="X520" s="195"/>
      <c r="Y520" s="195"/>
    </row>
    <row r="521" spans="1:25">
      <c r="A521" s="205">
        <v>489</v>
      </c>
      <c r="B521" s="300" t="s">
        <v>1851</v>
      </c>
      <c r="C521" s="301">
        <v>26625</v>
      </c>
      <c r="D521" s="301">
        <v>26625</v>
      </c>
      <c r="E521" s="302" t="s">
        <v>1852</v>
      </c>
      <c r="F521" s="300"/>
      <c r="G521" s="300"/>
      <c r="H521" s="443"/>
      <c r="I521" s="300"/>
      <c r="J521" s="194"/>
      <c r="K521" s="194"/>
      <c r="L521" s="194"/>
      <c r="M521" s="197"/>
      <c r="N521" s="195"/>
      <c r="O521" s="195"/>
      <c r="P521" s="195"/>
      <c r="Q521" s="195"/>
      <c r="R521" s="195"/>
      <c r="S521" s="195"/>
      <c r="T521" s="195"/>
      <c r="U521" s="195"/>
      <c r="V521" s="195"/>
      <c r="W521" s="195"/>
      <c r="X521" s="195"/>
      <c r="Y521" s="195"/>
    </row>
    <row r="522" spans="1:25" ht="33">
      <c r="A522" s="205">
        <v>490</v>
      </c>
      <c r="B522" s="300" t="s">
        <v>1853</v>
      </c>
      <c r="C522" s="301">
        <v>54060</v>
      </c>
      <c r="D522" s="301">
        <v>54060</v>
      </c>
      <c r="E522" s="302" t="s">
        <v>1852</v>
      </c>
      <c r="F522" s="300"/>
      <c r="G522" s="300"/>
      <c r="H522" s="443"/>
      <c r="I522" s="300"/>
      <c r="J522" s="194"/>
      <c r="K522" s="194"/>
      <c r="L522" s="194"/>
      <c r="M522" s="197"/>
      <c r="N522" s="195"/>
      <c r="O522" s="195"/>
      <c r="P522" s="195"/>
      <c r="Q522" s="195"/>
      <c r="R522" s="195"/>
      <c r="S522" s="195"/>
      <c r="T522" s="195"/>
      <c r="U522" s="195"/>
      <c r="V522" s="195"/>
      <c r="W522" s="195"/>
      <c r="X522" s="195"/>
      <c r="Y522" s="195"/>
    </row>
    <row r="523" spans="1:25" ht="33">
      <c r="A523" s="205">
        <v>491</v>
      </c>
      <c r="B523" s="300" t="s">
        <v>1854</v>
      </c>
      <c r="C523" s="301">
        <v>122430</v>
      </c>
      <c r="D523" s="301">
        <v>3400.83</v>
      </c>
      <c r="E523" s="302" t="s">
        <v>1852</v>
      </c>
      <c r="F523" s="300"/>
      <c r="G523" s="300"/>
      <c r="H523" s="443"/>
      <c r="I523" s="300"/>
      <c r="J523" s="194"/>
      <c r="K523" s="194"/>
      <c r="L523" s="194"/>
      <c r="M523" s="197"/>
      <c r="N523" s="195"/>
      <c r="O523" s="195"/>
      <c r="P523" s="195"/>
      <c r="Q523" s="195"/>
      <c r="R523" s="195"/>
      <c r="S523" s="195"/>
      <c r="T523" s="195"/>
      <c r="U523" s="195"/>
      <c r="V523" s="195"/>
      <c r="W523" s="195"/>
      <c r="X523" s="195"/>
      <c r="Y523" s="195"/>
    </row>
    <row r="524" spans="1:25">
      <c r="A524" s="205">
        <v>492</v>
      </c>
      <c r="B524" s="300" t="s">
        <v>1786</v>
      </c>
      <c r="C524" s="301">
        <v>4990</v>
      </c>
      <c r="D524" s="301">
        <v>4990</v>
      </c>
      <c r="E524" s="302" t="s">
        <v>1855</v>
      </c>
      <c r="F524" s="300"/>
      <c r="G524" s="300"/>
      <c r="H524" s="443"/>
      <c r="I524" s="300"/>
      <c r="J524" s="194"/>
      <c r="K524" s="194"/>
      <c r="L524" s="194"/>
      <c r="M524" s="197"/>
      <c r="N524" s="195"/>
      <c r="O524" s="195"/>
      <c r="P524" s="195"/>
      <c r="Q524" s="195"/>
      <c r="R524" s="195"/>
      <c r="S524" s="195"/>
      <c r="T524" s="195"/>
      <c r="U524" s="195"/>
      <c r="V524" s="195"/>
      <c r="W524" s="195"/>
      <c r="X524" s="195"/>
      <c r="Y524" s="195"/>
    </row>
    <row r="525" spans="1:25" ht="33">
      <c r="A525" s="205">
        <v>493</v>
      </c>
      <c r="B525" s="300" t="s">
        <v>1856</v>
      </c>
      <c r="C525" s="301">
        <v>278647.5</v>
      </c>
      <c r="D525" s="301">
        <v>15480.42</v>
      </c>
      <c r="E525" s="302">
        <v>43760</v>
      </c>
      <c r="F525" s="300"/>
      <c r="G525" s="300"/>
      <c r="H525" s="443"/>
      <c r="I525" s="300"/>
      <c r="J525" s="194"/>
      <c r="K525" s="194"/>
      <c r="L525" s="194"/>
      <c r="M525" s="197"/>
      <c r="N525" s="195"/>
      <c r="O525" s="195"/>
      <c r="P525" s="195"/>
      <c r="Q525" s="195"/>
      <c r="R525" s="195"/>
      <c r="S525" s="195"/>
      <c r="T525" s="195"/>
      <c r="U525" s="195"/>
      <c r="V525" s="195"/>
      <c r="W525" s="195"/>
      <c r="X525" s="195"/>
      <c r="Y525" s="195"/>
    </row>
    <row r="526" spans="1:25" ht="33">
      <c r="A526" s="205">
        <v>494</v>
      </c>
      <c r="B526" s="300" t="s">
        <v>1857</v>
      </c>
      <c r="C526" s="301">
        <v>4600</v>
      </c>
      <c r="D526" s="301">
        <v>4600</v>
      </c>
      <c r="E526" s="302">
        <v>40932</v>
      </c>
      <c r="F526" s="300"/>
      <c r="G526" s="300"/>
      <c r="H526" s="443"/>
      <c r="I526" s="300"/>
      <c r="J526" s="194"/>
      <c r="K526" s="194"/>
      <c r="L526" s="194"/>
      <c r="M526" s="197"/>
      <c r="N526" s="195"/>
      <c r="O526" s="195"/>
      <c r="P526" s="195"/>
      <c r="Q526" s="195"/>
      <c r="R526" s="195"/>
      <c r="S526" s="195"/>
      <c r="T526" s="195"/>
      <c r="U526" s="195"/>
      <c r="V526" s="195"/>
      <c r="W526" s="195"/>
      <c r="X526" s="195"/>
      <c r="Y526" s="195"/>
    </row>
    <row r="527" spans="1:25">
      <c r="A527" s="205">
        <v>495</v>
      </c>
      <c r="B527" s="300" t="s">
        <v>1858</v>
      </c>
      <c r="C527" s="301">
        <v>23000</v>
      </c>
      <c r="D527" s="301">
        <v>23000</v>
      </c>
      <c r="E527" s="302">
        <v>39448</v>
      </c>
      <c r="F527" s="300"/>
      <c r="G527" s="300"/>
      <c r="H527" s="443"/>
      <c r="I527" s="300"/>
      <c r="J527" s="194"/>
      <c r="K527" s="194"/>
      <c r="L527" s="194"/>
      <c r="M527" s="197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</row>
    <row r="528" spans="1:25">
      <c r="A528" s="205">
        <v>496</v>
      </c>
      <c r="B528" s="300" t="s">
        <v>1786</v>
      </c>
      <c r="C528" s="301">
        <v>6700</v>
      </c>
      <c r="D528" s="301">
        <v>6700</v>
      </c>
      <c r="E528" s="302">
        <v>42978</v>
      </c>
      <c r="F528" s="300"/>
      <c r="G528" s="300"/>
      <c r="H528" s="443"/>
      <c r="I528" s="300"/>
      <c r="J528" s="194"/>
      <c r="K528" s="194"/>
      <c r="L528" s="194"/>
      <c r="M528" s="197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</row>
    <row r="529" spans="1:25">
      <c r="A529" s="205">
        <v>497</v>
      </c>
      <c r="B529" s="300" t="s">
        <v>1847</v>
      </c>
      <c r="C529" s="301">
        <v>14866.5</v>
      </c>
      <c r="D529" s="301">
        <v>14866.5</v>
      </c>
      <c r="E529" s="302">
        <v>43760</v>
      </c>
      <c r="F529" s="300"/>
      <c r="G529" s="300"/>
      <c r="H529" s="443"/>
      <c r="I529" s="300"/>
      <c r="J529" s="194"/>
      <c r="K529" s="194"/>
      <c r="L529" s="194"/>
      <c r="M529" s="195"/>
      <c r="N529" s="195"/>
      <c r="O529" s="195"/>
      <c r="P529" s="195"/>
      <c r="Q529" s="195"/>
      <c r="R529" s="195"/>
      <c r="S529" s="195"/>
      <c r="T529" s="195"/>
      <c r="U529" s="195"/>
      <c r="V529" s="195"/>
      <c r="W529" s="195"/>
      <c r="X529" s="195"/>
      <c r="Y529" s="195"/>
    </row>
    <row r="530" spans="1:25" ht="33">
      <c r="A530" s="205">
        <v>498</v>
      </c>
      <c r="B530" s="300" t="s">
        <v>1859</v>
      </c>
      <c r="C530" s="301">
        <v>21508</v>
      </c>
      <c r="D530" s="301">
        <v>21508</v>
      </c>
      <c r="E530" s="302">
        <v>44926</v>
      </c>
      <c r="F530" s="300"/>
      <c r="G530" s="300"/>
      <c r="H530" s="443"/>
      <c r="I530" s="300"/>
      <c r="J530" s="194"/>
      <c r="K530" s="194"/>
      <c r="L530" s="194"/>
      <c r="M530" s="195"/>
      <c r="N530" s="195"/>
      <c r="O530" s="195"/>
      <c r="P530" s="195"/>
      <c r="Q530" s="195"/>
      <c r="R530" s="195"/>
      <c r="S530" s="195"/>
      <c r="T530" s="195"/>
      <c r="U530" s="195"/>
      <c r="V530" s="195"/>
      <c r="W530" s="195"/>
      <c r="X530" s="195"/>
      <c r="Y530" s="195"/>
    </row>
    <row r="531" spans="1:25">
      <c r="A531" s="205">
        <v>499</v>
      </c>
      <c r="B531" s="300" t="s">
        <v>1741</v>
      </c>
      <c r="C531" s="301">
        <v>407930.67</v>
      </c>
      <c r="D531" s="301">
        <v>156933.56</v>
      </c>
      <c r="E531" s="302">
        <v>43874</v>
      </c>
      <c r="F531" s="300"/>
      <c r="G531" s="300"/>
      <c r="H531" s="443"/>
      <c r="I531" s="300"/>
      <c r="J531" s="194"/>
      <c r="K531" s="194"/>
      <c r="L531" s="194"/>
      <c r="M531" s="195"/>
      <c r="N531" s="195"/>
      <c r="O531" s="195"/>
      <c r="P531" s="195"/>
      <c r="Q531" s="195"/>
      <c r="R531" s="195"/>
      <c r="S531" s="195"/>
      <c r="T531" s="195"/>
      <c r="U531" s="195"/>
      <c r="V531" s="195"/>
      <c r="W531" s="195"/>
      <c r="X531" s="195"/>
      <c r="Y531" s="195"/>
    </row>
    <row r="532" spans="1:25">
      <c r="A532" s="205">
        <v>500</v>
      </c>
      <c r="B532" s="300" t="s">
        <v>1860</v>
      </c>
      <c r="C532" s="301">
        <v>79900</v>
      </c>
      <c r="D532" s="301">
        <v>79900</v>
      </c>
      <c r="E532" s="302">
        <v>44440</v>
      </c>
      <c r="F532" s="300"/>
      <c r="G532" s="300"/>
      <c r="H532" s="443"/>
      <c r="I532" s="300"/>
      <c r="J532" s="194"/>
      <c r="K532" s="194"/>
      <c r="L532" s="194"/>
      <c r="M532" s="195"/>
      <c r="N532" s="195"/>
      <c r="O532" s="195"/>
      <c r="P532" s="195"/>
      <c r="Q532" s="195"/>
      <c r="R532" s="195"/>
      <c r="S532" s="195"/>
      <c r="T532" s="195"/>
      <c r="U532" s="195"/>
      <c r="V532" s="195"/>
      <c r="W532" s="195"/>
      <c r="X532" s="195"/>
      <c r="Y532" s="195"/>
    </row>
    <row r="533" spans="1:25" s="201" customFormat="1">
      <c r="A533" s="296"/>
      <c r="B533" s="309" t="s">
        <v>1331</v>
      </c>
      <c r="C533" s="305">
        <f>SUM(C497:C532)</f>
        <v>2612302.2799999998</v>
      </c>
      <c r="D533" s="305">
        <f>SUM(D497:D532)</f>
        <v>1979108.92</v>
      </c>
      <c r="E533" s="306"/>
      <c r="F533" s="306"/>
      <c r="G533" s="306"/>
      <c r="H533" s="309"/>
      <c r="I533" s="306"/>
      <c r="J533" s="198"/>
      <c r="K533" s="198"/>
      <c r="L533" s="198"/>
      <c r="M533" s="199"/>
      <c r="N533" s="199"/>
      <c r="O533" s="199"/>
      <c r="P533" s="199"/>
      <c r="Q533" s="199"/>
      <c r="R533" s="199"/>
      <c r="S533" s="199"/>
      <c r="T533" s="199"/>
      <c r="U533" s="199"/>
      <c r="V533" s="199"/>
      <c r="W533" s="199"/>
      <c r="X533" s="199"/>
      <c r="Y533" s="199"/>
    </row>
    <row r="534" spans="1:25">
      <c r="A534" s="205">
        <v>501</v>
      </c>
      <c r="B534" s="300" t="s">
        <v>1861</v>
      </c>
      <c r="C534" s="301">
        <v>275400</v>
      </c>
      <c r="D534" s="301">
        <v>275400</v>
      </c>
      <c r="E534" s="302">
        <v>41029</v>
      </c>
      <c r="F534" s="300"/>
      <c r="G534" s="300"/>
      <c r="H534" s="443" t="s">
        <v>1862</v>
      </c>
      <c r="I534" s="300"/>
      <c r="J534" s="194"/>
      <c r="K534" s="194"/>
      <c r="L534" s="194"/>
      <c r="M534" s="195"/>
      <c r="N534" s="195"/>
      <c r="O534" s="195"/>
      <c r="P534" s="195"/>
      <c r="Q534" s="195"/>
      <c r="R534" s="195"/>
      <c r="S534" s="195"/>
      <c r="T534" s="195"/>
      <c r="U534" s="195"/>
      <c r="V534" s="195"/>
      <c r="W534" s="195"/>
      <c r="X534" s="195"/>
      <c r="Y534" s="195"/>
    </row>
    <row r="535" spans="1:25" ht="33">
      <c r="A535" s="205">
        <v>502</v>
      </c>
      <c r="B535" s="300" t="s">
        <v>1863</v>
      </c>
      <c r="C535" s="301">
        <v>68000</v>
      </c>
      <c r="D535" s="301">
        <v>68000</v>
      </c>
      <c r="E535" s="302">
        <v>41028</v>
      </c>
      <c r="F535" s="300"/>
      <c r="G535" s="300"/>
      <c r="H535" s="443"/>
      <c r="I535" s="300"/>
      <c r="J535" s="194"/>
      <c r="K535" s="194"/>
      <c r="L535" s="194"/>
      <c r="M535" s="195"/>
      <c r="N535" s="195"/>
      <c r="O535" s="195"/>
      <c r="P535" s="195"/>
      <c r="Q535" s="195"/>
      <c r="R535" s="195"/>
      <c r="S535" s="195"/>
      <c r="T535" s="195"/>
      <c r="U535" s="197"/>
      <c r="V535" s="195"/>
      <c r="W535" s="195"/>
      <c r="X535" s="195"/>
      <c r="Y535" s="195"/>
    </row>
    <row r="536" spans="1:25" ht="33">
      <c r="A536" s="205">
        <v>503</v>
      </c>
      <c r="B536" s="300" t="s">
        <v>1864</v>
      </c>
      <c r="C536" s="301">
        <v>16326</v>
      </c>
      <c r="D536" s="301">
        <v>16326</v>
      </c>
      <c r="E536" s="302">
        <v>41272</v>
      </c>
      <c r="F536" s="300"/>
      <c r="G536" s="300"/>
      <c r="H536" s="443"/>
      <c r="I536" s="300"/>
      <c r="J536" s="194"/>
      <c r="K536" s="194"/>
      <c r="L536" s="194"/>
      <c r="M536" s="195"/>
      <c r="N536" s="195"/>
      <c r="O536" s="195"/>
      <c r="P536" s="195"/>
      <c r="Q536" s="195"/>
      <c r="R536" s="195"/>
      <c r="S536" s="195"/>
      <c r="T536" s="195"/>
      <c r="U536" s="195"/>
      <c r="V536" s="195"/>
      <c r="W536" s="195"/>
      <c r="X536" s="195"/>
      <c r="Y536" s="195"/>
    </row>
    <row r="537" spans="1:25">
      <c r="A537" s="205">
        <v>504</v>
      </c>
      <c r="B537" s="300" t="s">
        <v>1865</v>
      </c>
      <c r="C537" s="301">
        <v>13869</v>
      </c>
      <c r="D537" s="301">
        <v>13869</v>
      </c>
      <c r="E537" s="302">
        <v>41029</v>
      </c>
      <c r="F537" s="300"/>
      <c r="G537" s="300"/>
      <c r="H537" s="443"/>
      <c r="I537" s="300"/>
      <c r="J537" s="194"/>
      <c r="K537" s="194"/>
      <c r="L537" s="194"/>
      <c r="M537" s="195"/>
      <c r="N537" s="195"/>
      <c r="O537" s="195"/>
      <c r="P537" s="195"/>
      <c r="Q537" s="195"/>
      <c r="R537" s="195"/>
      <c r="S537" s="195"/>
      <c r="T537" s="195"/>
      <c r="U537" s="195"/>
      <c r="V537" s="195"/>
      <c r="W537" s="195"/>
      <c r="X537" s="195"/>
      <c r="Y537" s="195"/>
    </row>
    <row r="538" spans="1:25" ht="33">
      <c r="A538" s="205">
        <v>505</v>
      </c>
      <c r="B538" s="300" t="s">
        <v>1835</v>
      </c>
      <c r="C538" s="301">
        <v>4629.5</v>
      </c>
      <c r="D538" s="301">
        <v>4629.5</v>
      </c>
      <c r="E538" s="302">
        <v>41029</v>
      </c>
      <c r="F538" s="300"/>
      <c r="G538" s="300"/>
      <c r="H538" s="443"/>
      <c r="I538" s="300"/>
      <c r="J538" s="194"/>
      <c r="K538" s="196"/>
      <c r="L538" s="196"/>
      <c r="M538" s="195"/>
      <c r="N538" s="195"/>
      <c r="O538" s="195"/>
      <c r="P538" s="195"/>
      <c r="Q538" s="195"/>
      <c r="R538" s="195"/>
      <c r="S538" s="195"/>
      <c r="T538" s="195"/>
      <c r="U538" s="195"/>
      <c r="V538" s="195"/>
      <c r="W538" s="195"/>
      <c r="X538" s="195"/>
      <c r="Y538" s="195"/>
    </row>
    <row r="539" spans="1:25" ht="33">
      <c r="A539" s="205">
        <v>506</v>
      </c>
      <c r="B539" s="300" t="s">
        <v>1866</v>
      </c>
      <c r="C539" s="301">
        <v>4265</v>
      </c>
      <c r="D539" s="301">
        <v>4265</v>
      </c>
      <c r="E539" s="302"/>
      <c r="F539" s="300"/>
      <c r="G539" s="300"/>
      <c r="H539" s="443"/>
      <c r="I539" s="300"/>
      <c r="J539" s="194"/>
      <c r="K539" s="194"/>
      <c r="L539" s="194"/>
      <c r="M539" s="195"/>
      <c r="N539" s="195"/>
      <c r="O539" s="195"/>
      <c r="P539" s="195"/>
      <c r="Q539" s="195"/>
      <c r="R539" s="195"/>
      <c r="S539" s="204"/>
      <c r="T539" s="204"/>
      <c r="U539" s="195"/>
      <c r="V539" s="195"/>
      <c r="W539" s="195"/>
      <c r="X539" s="195"/>
      <c r="Y539" s="195"/>
    </row>
    <row r="540" spans="1:25">
      <c r="A540" s="205">
        <v>507</v>
      </c>
      <c r="B540" s="300" t="s">
        <v>1867</v>
      </c>
      <c r="C540" s="301">
        <v>30500</v>
      </c>
      <c r="D540" s="301">
        <v>30500</v>
      </c>
      <c r="E540" s="302">
        <v>41029</v>
      </c>
      <c r="F540" s="300"/>
      <c r="G540" s="300"/>
      <c r="H540" s="443"/>
      <c r="I540" s="300"/>
      <c r="J540" s="194"/>
      <c r="K540" s="194"/>
      <c r="L540" s="194"/>
      <c r="M540" s="195"/>
      <c r="N540" s="195"/>
      <c r="O540" s="195"/>
      <c r="P540" s="195"/>
      <c r="Q540" s="195"/>
      <c r="R540" s="195"/>
      <c r="S540" s="204"/>
      <c r="T540" s="204"/>
      <c r="U540" s="195"/>
      <c r="V540" s="195"/>
      <c r="W540" s="195"/>
      <c r="X540" s="195"/>
      <c r="Y540" s="195"/>
    </row>
    <row r="541" spans="1:25" ht="33">
      <c r="A541" s="205">
        <v>508</v>
      </c>
      <c r="B541" s="307" t="s">
        <v>1868</v>
      </c>
      <c r="C541" s="301">
        <v>4600</v>
      </c>
      <c r="D541" s="301">
        <v>4600</v>
      </c>
      <c r="E541" s="302">
        <v>41029</v>
      </c>
      <c r="F541" s="300"/>
      <c r="G541" s="300"/>
      <c r="H541" s="443"/>
      <c r="I541" s="300"/>
      <c r="J541" s="194"/>
      <c r="K541" s="194"/>
      <c r="L541" s="194"/>
      <c r="M541" s="195"/>
      <c r="N541" s="195"/>
      <c r="O541" s="195"/>
      <c r="P541" s="195"/>
      <c r="Q541" s="195"/>
      <c r="R541" s="195"/>
      <c r="S541" s="195"/>
      <c r="T541" s="195"/>
      <c r="U541" s="195"/>
      <c r="V541" s="195"/>
      <c r="W541" s="195"/>
      <c r="X541" s="195"/>
      <c r="Y541" s="195"/>
    </row>
    <row r="542" spans="1:25">
      <c r="A542" s="205">
        <v>509</v>
      </c>
      <c r="B542" s="300" t="s">
        <v>1764</v>
      </c>
      <c r="C542" s="301">
        <v>41692.5</v>
      </c>
      <c r="D542" s="301">
        <v>41692.5</v>
      </c>
      <c r="E542" s="302">
        <v>41029</v>
      </c>
      <c r="F542" s="300"/>
      <c r="G542" s="300"/>
      <c r="H542" s="443"/>
      <c r="I542" s="300"/>
      <c r="J542" s="194"/>
      <c r="K542" s="194"/>
      <c r="L542" s="194"/>
      <c r="M542" s="195"/>
      <c r="N542" s="195"/>
      <c r="O542" s="195"/>
      <c r="P542" s="195"/>
      <c r="Q542" s="195"/>
      <c r="R542" s="195"/>
      <c r="S542" s="195"/>
      <c r="T542" s="195"/>
      <c r="U542" s="195"/>
      <c r="V542" s="195"/>
      <c r="W542" s="195"/>
      <c r="X542" s="195"/>
      <c r="Y542" s="195"/>
    </row>
    <row r="543" spans="1:25">
      <c r="A543" s="205">
        <v>510</v>
      </c>
      <c r="B543" s="300" t="s">
        <v>1424</v>
      </c>
      <c r="C543" s="301">
        <v>3180</v>
      </c>
      <c r="D543" s="301">
        <v>3180</v>
      </c>
      <c r="E543" s="302">
        <v>41029</v>
      </c>
      <c r="F543" s="300"/>
      <c r="G543" s="300"/>
      <c r="H543" s="443"/>
      <c r="I543" s="300"/>
      <c r="J543" s="194"/>
      <c r="K543" s="194"/>
      <c r="L543" s="194"/>
      <c r="M543" s="195"/>
      <c r="N543" s="195"/>
      <c r="O543" s="195"/>
      <c r="P543" s="195"/>
      <c r="Q543" s="195"/>
      <c r="R543" s="195"/>
      <c r="S543" s="195"/>
      <c r="T543" s="195"/>
      <c r="U543" s="195"/>
      <c r="V543" s="195"/>
      <c r="W543" s="195"/>
      <c r="X543" s="195"/>
      <c r="Y543" s="195"/>
    </row>
    <row r="544" spans="1:25" ht="33">
      <c r="A544" s="205">
        <v>511</v>
      </c>
      <c r="B544" s="300" t="s">
        <v>1869</v>
      </c>
      <c r="C544" s="301">
        <v>35816</v>
      </c>
      <c r="D544" s="301">
        <v>35816</v>
      </c>
      <c r="E544" s="302">
        <v>41029</v>
      </c>
      <c r="F544" s="300"/>
      <c r="G544" s="300"/>
      <c r="H544" s="443"/>
      <c r="I544" s="300"/>
      <c r="J544" s="194"/>
      <c r="K544" s="194"/>
      <c r="L544" s="194"/>
      <c r="M544" s="195"/>
      <c r="N544" s="195"/>
      <c r="O544" s="195"/>
      <c r="P544" s="195"/>
      <c r="Q544" s="195"/>
      <c r="R544" s="195"/>
      <c r="S544" s="195"/>
      <c r="T544" s="195"/>
      <c r="U544" s="195"/>
      <c r="V544" s="195"/>
      <c r="W544" s="195"/>
      <c r="X544" s="195"/>
      <c r="Y544" s="195"/>
    </row>
    <row r="545" spans="1:25">
      <c r="A545" s="205">
        <v>512</v>
      </c>
      <c r="B545" s="300" t="s">
        <v>1785</v>
      </c>
      <c r="C545" s="301">
        <v>14190</v>
      </c>
      <c r="D545" s="301">
        <v>14190</v>
      </c>
      <c r="E545" s="302">
        <v>41400</v>
      </c>
      <c r="F545" s="300"/>
      <c r="G545" s="300"/>
      <c r="H545" s="443"/>
      <c r="I545" s="300"/>
      <c r="J545" s="194"/>
      <c r="K545" s="194"/>
      <c r="L545" s="194"/>
      <c r="M545" s="195"/>
      <c r="N545" s="195"/>
      <c r="O545" s="195"/>
      <c r="P545" s="195"/>
      <c r="Q545" s="195"/>
      <c r="R545" s="195"/>
      <c r="S545" s="195"/>
      <c r="T545" s="195"/>
      <c r="U545" s="195"/>
      <c r="V545" s="195"/>
      <c r="W545" s="195"/>
      <c r="X545" s="195"/>
      <c r="Y545" s="195"/>
    </row>
    <row r="546" spans="1:25" ht="33">
      <c r="A546" s="205">
        <v>513</v>
      </c>
      <c r="B546" s="300" t="s">
        <v>1870</v>
      </c>
      <c r="C546" s="301">
        <v>9950</v>
      </c>
      <c r="D546" s="301">
        <v>9950</v>
      </c>
      <c r="E546" s="302">
        <v>41400</v>
      </c>
      <c r="F546" s="300"/>
      <c r="G546" s="300"/>
      <c r="H546" s="443"/>
      <c r="I546" s="300"/>
      <c r="J546" s="194"/>
      <c r="K546" s="196"/>
      <c r="L546" s="196"/>
      <c r="M546" s="195"/>
      <c r="N546" s="195"/>
      <c r="O546" s="195"/>
      <c r="P546" s="195"/>
      <c r="Q546" s="195"/>
      <c r="R546" s="195"/>
      <c r="S546" s="195"/>
      <c r="T546" s="195"/>
      <c r="U546" s="195"/>
      <c r="V546" s="195"/>
      <c r="W546" s="195"/>
      <c r="X546" s="195"/>
      <c r="Y546" s="195"/>
    </row>
    <row r="547" spans="1:25">
      <c r="A547" s="205">
        <v>514</v>
      </c>
      <c r="B547" s="300" t="s">
        <v>1871</v>
      </c>
      <c r="C547" s="301">
        <v>31949</v>
      </c>
      <c r="D547" s="301">
        <v>31949</v>
      </c>
      <c r="E547" s="302">
        <v>44511</v>
      </c>
      <c r="F547" s="300"/>
      <c r="G547" s="300"/>
      <c r="H547" s="443"/>
      <c r="I547" s="300"/>
      <c r="J547" s="194"/>
      <c r="K547" s="194"/>
      <c r="L547" s="194"/>
      <c r="M547" s="195"/>
      <c r="N547" s="195"/>
      <c r="O547" s="195"/>
      <c r="P547" s="195"/>
      <c r="Q547" s="195"/>
      <c r="R547" s="195"/>
      <c r="S547" s="204"/>
      <c r="T547" s="204"/>
      <c r="U547" s="195"/>
      <c r="V547" s="195"/>
      <c r="W547" s="195"/>
      <c r="X547" s="195"/>
      <c r="Y547" s="195"/>
    </row>
    <row r="548" spans="1:25" ht="49.5">
      <c r="A548" s="205">
        <v>515</v>
      </c>
      <c r="B548" s="300" t="s">
        <v>1872</v>
      </c>
      <c r="C548" s="301">
        <v>297229.55</v>
      </c>
      <c r="D548" s="301">
        <v>297229.55</v>
      </c>
      <c r="E548" s="302">
        <v>41389</v>
      </c>
      <c r="F548" s="300"/>
      <c r="G548" s="300"/>
      <c r="H548" s="443"/>
      <c r="I548" s="300"/>
      <c r="J548" s="194"/>
      <c r="K548" s="194"/>
      <c r="L548" s="194"/>
      <c r="M548" s="195"/>
      <c r="N548" s="195"/>
      <c r="O548" s="195"/>
      <c r="P548" s="195"/>
      <c r="Q548" s="195"/>
      <c r="R548" s="195"/>
      <c r="S548" s="204"/>
      <c r="T548" s="204"/>
      <c r="U548" s="195"/>
      <c r="V548" s="195"/>
      <c r="W548" s="195"/>
      <c r="X548" s="195"/>
      <c r="Y548" s="195"/>
    </row>
    <row r="549" spans="1:25" ht="33">
      <c r="A549" s="205">
        <v>516</v>
      </c>
      <c r="B549" s="300" t="s">
        <v>1873</v>
      </c>
      <c r="C549" s="301">
        <v>9200</v>
      </c>
      <c r="D549" s="301">
        <v>9200</v>
      </c>
      <c r="E549" s="302">
        <v>41029</v>
      </c>
      <c r="F549" s="300"/>
      <c r="G549" s="300"/>
      <c r="H549" s="443"/>
      <c r="I549" s="300"/>
      <c r="J549" s="194"/>
      <c r="K549" s="194"/>
      <c r="L549" s="194"/>
      <c r="M549" s="195"/>
      <c r="N549" s="195"/>
      <c r="O549" s="195"/>
      <c r="P549" s="195"/>
      <c r="Q549" s="195"/>
      <c r="R549" s="195"/>
      <c r="S549" s="204"/>
      <c r="T549" s="204"/>
      <c r="U549" s="195"/>
      <c r="V549" s="195"/>
      <c r="W549" s="195"/>
      <c r="X549" s="195"/>
      <c r="Y549" s="195"/>
    </row>
    <row r="550" spans="1:25" ht="33">
      <c r="A550" s="205">
        <v>517</v>
      </c>
      <c r="B550" s="300" t="s">
        <v>1874</v>
      </c>
      <c r="C550" s="301">
        <v>12900</v>
      </c>
      <c r="D550" s="301">
        <v>12900</v>
      </c>
      <c r="E550" s="302"/>
      <c r="F550" s="300"/>
      <c r="G550" s="300"/>
      <c r="H550" s="443"/>
      <c r="I550" s="300"/>
      <c r="J550" s="194"/>
      <c r="K550" s="194"/>
      <c r="L550" s="194"/>
      <c r="M550" s="195"/>
      <c r="N550" s="195"/>
      <c r="O550" s="195"/>
      <c r="P550" s="195"/>
      <c r="Q550" s="195"/>
      <c r="R550" s="195"/>
      <c r="S550" s="204"/>
      <c r="T550" s="204"/>
      <c r="U550" s="195"/>
      <c r="V550" s="195"/>
      <c r="W550" s="195"/>
      <c r="X550" s="195"/>
      <c r="Y550" s="195"/>
    </row>
    <row r="551" spans="1:25">
      <c r="A551" s="205">
        <v>518</v>
      </c>
      <c r="B551" s="300" t="s">
        <v>1875</v>
      </c>
      <c r="C551" s="301">
        <v>56000</v>
      </c>
      <c r="D551" s="301">
        <v>56000</v>
      </c>
      <c r="E551" s="302"/>
      <c r="F551" s="300"/>
      <c r="G551" s="300"/>
      <c r="H551" s="443"/>
      <c r="I551" s="300"/>
      <c r="J551" s="194"/>
      <c r="K551" s="194"/>
      <c r="L551" s="194"/>
      <c r="M551" s="195"/>
      <c r="N551" s="195"/>
      <c r="O551" s="195"/>
      <c r="P551" s="195"/>
      <c r="Q551" s="195"/>
      <c r="R551" s="195"/>
      <c r="S551" s="195"/>
      <c r="T551" s="195"/>
      <c r="U551" s="195"/>
      <c r="V551" s="195"/>
      <c r="W551" s="195"/>
      <c r="X551" s="195"/>
      <c r="Y551" s="195"/>
    </row>
    <row r="552" spans="1:25">
      <c r="A552" s="205">
        <v>519</v>
      </c>
      <c r="B552" s="300" t="s">
        <v>1581</v>
      </c>
      <c r="C552" s="301">
        <v>23800</v>
      </c>
      <c r="D552" s="301">
        <v>23800</v>
      </c>
      <c r="E552" s="302"/>
      <c r="F552" s="300"/>
      <c r="G552" s="300"/>
      <c r="H552" s="443"/>
      <c r="I552" s="300"/>
      <c r="J552" s="194"/>
      <c r="K552" s="196"/>
      <c r="L552" s="196"/>
      <c r="M552" s="195"/>
      <c r="N552" s="195"/>
      <c r="O552" s="195"/>
      <c r="P552" s="195"/>
      <c r="Q552" s="195"/>
      <c r="R552" s="195"/>
      <c r="S552" s="195"/>
      <c r="T552" s="195"/>
      <c r="U552" s="195"/>
      <c r="V552" s="195"/>
      <c r="W552" s="195"/>
      <c r="X552" s="195"/>
      <c r="Y552" s="195"/>
    </row>
    <row r="553" spans="1:25">
      <c r="A553" s="205">
        <v>520</v>
      </c>
      <c r="B553" s="300" t="s">
        <v>1581</v>
      </c>
      <c r="C553" s="301">
        <v>21740</v>
      </c>
      <c r="D553" s="301">
        <v>21740</v>
      </c>
      <c r="E553" s="302"/>
      <c r="F553" s="300"/>
      <c r="G553" s="300"/>
      <c r="H553" s="443"/>
      <c r="I553" s="300"/>
      <c r="J553" s="194"/>
      <c r="K553" s="194"/>
      <c r="L553" s="194"/>
      <c r="M553" s="197"/>
      <c r="N553" s="195"/>
      <c r="O553" s="195"/>
      <c r="P553" s="195"/>
      <c r="Q553" s="195"/>
      <c r="R553" s="195"/>
      <c r="S553" s="204"/>
      <c r="T553" s="204"/>
      <c r="U553" s="195"/>
      <c r="V553" s="195"/>
      <c r="W553" s="195"/>
      <c r="X553" s="195"/>
      <c r="Y553" s="195"/>
    </row>
    <row r="554" spans="1:25">
      <c r="A554" s="205">
        <v>521</v>
      </c>
      <c r="B554" s="300" t="s">
        <v>1876</v>
      </c>
      <c r="C554" s="301">
        <v>16500</v>
      </c>
      <c r="D554" s="301">
        <v>16500</v>
      </c>
      <c r="E554" s="302"/>
      <c r="F554" s="300"/>
      <c r="G554" s="300"/>
      <c r="H554" s="443"/>
      <c r="I554" s="300"/>
      <c r="J554" s="194"/>
      <c r="K554" s="194"/>
      <c r="L554" s="194"/>
      <c r="M554" s="197"/>
      <c r="N554" s="195"/>
      <c r="O554" s="195"/>
      <c r="P554" s="195"/>
      <c r="Q554" s="195"/>
      <c r="R554" s="195"/>
      <c r="S554" s="195"/>
      <c r="T554" s="195"/>
      <c r="U554" s="197"/>
      <c r="V554" s="195"/>
      <c r="W554" s="195"/>
      <c r="X554" s="195"/>
      <c r="Y554" s="195"/>
    </row>
    <row r="555" spans="1:25">
      <c r="A555" s="205">
        <v>522</v>
      </c>
      <c r="B555" s="300" t="s">
        <v>1581</v>
      </c>
      <c r="C555" s="301">
        <v>17500</v>
      </c>
      <c r="D555" s="301">
        <v>17500</v>
      </c>
      <c r="E555" s="302"/>
      <c r="F555" s="300"/>
      <c r="G555" s="300"/>
      <c r="H555" s="443"/>
      <c r="I555" s="300"/>
      <c r="J555" s="194"/>
      <c r="K555" s="194"/>
      <c r="L555" s="194"/>
      <c r="M555" s="195"/>
      <c r="N555" s="195"/>
      <c r="O555" s="195"/>
      <c r="P555" s="195"/>
      <c r="Q555" s="195"/>
      <c r="R555" s="195"/>
      <c r="S555" s="195"/>
      <c r="T555" s="195"/>
      <c r="U555" s="197"/>
      <c r="V555" s="195"/>
      <c r="W555" s="195"/>
      <c r="X555" s="195"/>
      <c r="Y555" s="195"/>
    </row>
    <row r="556" spans="1:25">
      <c r="A556" s="205">
        <v>523</v>
      </c>
      <c r="B556" s="300" t="s">
        <v>1877</v>
      </c>
      <c r="C556" s="301">
        <v>23000</v>
      </c>
      <c r="D556" s="301">
        <v>23000</v>
      </c>
      <c r="E556" s="302"/>
      <c r="F556" s="300"/>
      <c r="G556" s="300"/>
      <c r="H556" s="443"/>
      <c r="I556" s="300"/>
      <c r="J556" s="194"/>
      <c r="K556" s="194"/>
      <c r="L556" s="194"/>
      <c r="M556" s="195"/>
      <c r="N556" s="195"/>
      <c r="O556" s="195"/>
      <c r="P556" s="195"/>
      <c r="Q556" s="195"/>
      <c r="R556" s="195"/>
      <c r="S556" s="195"/>
      <c r="T556" s="195"/>
      <c r="U556" s="197"/>
      <c r="V556" s="195"/>
      <c r="W556" s="195"/>
      <c r="X556" s="195"/>
      <c r="Y556" s="195"/>
    </row>
    <row r="557" spans="1:25">
      <c r="A557" s="205">
        <v>524</v>
      </c>
      <c r="B557" s="300" t="s">
        <v>1878</v>
      </c>
      <c r="C557" s="301">
        <v>49000</v>
      </c>
      <c r="D557" s="301">
        <v>16333.32</v>
      </c>
      <c r="E557" s="302">
        <v>44536</v>
      </c>
      <c r="F557" s="300"/>
      <c r="G557" s="300"/>
      <c r="H557" s="443"/>
      <c r="I557" s="300"/>
      <c r="J557" s="194"/>
      <c r="K557" s="194"/>
      <c r="L557" s="194"/>
      <c r="M557" s="195"/>
      <c r="N557" s="195"/>
      <c r="O557" s="195"/>
      <c r="P557" s="195"/>
      <c r="Q557" s="195"/>
      <c r="R557" s="195"/>
      <c r="S557" s="195"/>
      <c r="T557" s="195"/>
      <c r="U557" s="197"/>
      <c r="V557" s="195"/>
      <c r="W557" s="195"/>
      <c r="X557" s="195"/>
      <c r="Y557" s="195"/>
    </row>
    <row r="558" spans="1:25">
      <c r="A558" s="205">
        <v>525</v>
      </c>
      <c r="B558" s="300" t="s">
        <v>1772</v>
      </c>
      <c r="C558" s="301">
        <v>17422</v>
      </c>
      <c r="D558" s="301">
        <v>17422</v>
      </c>
      <c r="E558" s="302">
        <v>41582</v>
      </c>
      <c r="F558" s="300"/>
      <c r="G558" s="300"/>
      <c r="H558" s="443"/>
      <c r="I558" s="300"/>
      <c r="J558" s="194"/>
      <c r="K558" s="194"/>
      <c r="L558" s="194"/>
      <c r="M558" s="195"/>
      <c r="N558" s="195"/>
      <c r="O558" s="195"/>
      <c r="P558" s="195"/>
      <c r="Q558" s="195"/>
      <c r="R558" s="195"/>
      <c r="S558" s="195"/>
      <c r="T558" s="195"/>
      <c r="U558" s="197"/>
      <c r="V558" s="195"/>
      <c r="W558" s="195"/>
      <c r="X558" s="195"/>
      <c r="Y558" s="195"/>
    </row>
    <row r="559" spans="1:25">
      <c r="A559" s="205">
        <v>526</v>
      </c>
      <c r="B559" s="300" t="s">
        <v>1879</v>
      </c>
      <c r="C559" s="301">
        <v>15054</v>
      </c>
      <c r="D559" s="301">
        <v>15054</v>
      </c>
      <c r="E559" s="302">
        <v>41780</v>
      </c>
      <c r="F559" s="300"/>
      <c r="G559" s="300"/>
      <c r="H559" s="443"/>
      <c r="I559" s="300"/>
      <c r="J559" s="194"/>
      <c r="K559" s="194"/>
      <c r="L559" s="194"/>
      <c r="M559" s="195"/>
      <c r="N559" s="195"/>
      <c r="O559" s="195"/>
      <c r="P559" s="195"/>
      <c r="Q559" s="195"/>
      <c r="R559" s="195"/>
      <c r="S559" s="195"/>
      <c r="T559" s="195"/>
      <c r="U559" s="197"/>
      <c r="V559" s="195"/>
      <c r="W559" s="195"/>
      <c r="X559" s="195"/>
      <c r="Y559" s="195"/>
    </row>
    <row r="560" spans="1:25">
      <c r="A560" s="205">
        <v>527</v>
      </c>
      <c r="B560" s="300" t="s">
        <v>1880</v>
      </c>
      <c r="C560" s="301">
        <v>33000</v>
      </c>
      <c r="D560" s="301">
        <v>33000</v>
      </c>
      <c r="E560" s="302">
        <v>42153</v>
      </c>
      <c r="F560" s="300"/>
      <c r="G560" s="300"/>
      <c r="H560" s="443"/>
      <c r="I560" s="300"/>
      <c r="J560" s="194"/>
      <c r="K560" s="194"/>
      <c r="L560" s="194"/>
      <c r="M560" s="195"/>
      <c r="N560" s="195"/>
      <c r="O560" s="195"/>
      <c r="P560" s="195"/>
      <c r="Q560" s="195"/>
      <c r="R560" s="195"/>
      <c r="S560" s="195"/>
      <c r="T560" s="195"/>
      <c r="U560" s="197"/>
      <c r="V560" s="195"/>
      <c r="W560" s="195"/>
      <c r="X560" s="195"/>
      <c r="Y560" s="195"/>
    </row>
    <row r="561" spans="1:25" ht="33">
      <c r="A561" s="205">
        <v>528</v>
      </c>
      <c r="B561" s="300" t="s">
        <v>1881</v>
      </c>
      <c r="C561" s="301">
        <v>32000</v>
      </c>
      <c r="D561" s="301">
        <v>32000</v>
      </c>
      <c r="E561" s="302">
        <v>42153</v>
      </c>
      <c r="F561" s="300"/>
      <c r="G561" s="300"/>
      <c r="H561" s="443"/>
      <c r="I561" s="300"/>
      <c r="J561" s="194"/>
      <c r="K561" s="194"/>
      <c r="L561" s="194"/>
      <c r="M561" s="195"/>
      <c r="N561" s="195"/>
      <c r="O561" s="195"/>
      <c r="P561" s="195"/>
      <c r="Q561" s="195"/>
      <c r="R561" s="195"/>
      <c r="S561" s="195"/>
      <c r="T561" s="195"/>
      <c r="U561" s="197"/>
      <c r="V561" s="195"/>
      <c r="W561" s="195"/>
      <c r="X561" s="195"/>
      <c r="Y561" s="195"/>
    </row>
    <row r="562" spans="1:25">
      <c r="A562" s="205">
        <v>529</v>
      </c>
      <c r="B562" s="300" t="s">
        <v>1882</v>
      </c>
      <c r="C562" s="301">
        <v>13190</v>
      </c>
      <c r="D562" s="301">
        <v>13190</v>
      </c>
      <c r="E562" s="302">
        <v>42475</v>
      </c>
      <c r="F562" s="300"/>
      <c r="G562" s="300"/>
      <c r="H562" s="443"/>
      <c r="I562" s="300"/>
      <c r="J562" s="194"/>
      <c r="K562" s="196"/>
      <c r="L562" s="196"/>
      <c r="M562" s="195"/>
      <c r="N562" s="195"/>
      <c r="O562" s="195"/>
      <c r="P562" s="195"/>
      <c r="Q562" s="195"/>
      <c r="R562" s="195"/>
      <c r="S562" s="195"/>
      <c r="T562" s="195"/>
      <c r="U562" s="197"/>
      <c r="V562" s="195"/>
      <c r="W562" s="195"/>
      <c r="X562" s="195"/>
      <c r="Y562" s="195"/>
    </row>
    <row r="563" spans="1:25">
      <c r="A563" s="205">
        <v>530</v>
      </c>
      <c r="B563" s="300" t="s">
        <v>1882</v>
      </c>
      <c r="C563" s="301">
        <v>13410</v>
      </c>
      <c r="D563" s="301">
        <v>13410</v>
      </c>
      <c r="E563" s="302">
        <v>42475</v>
      </c>
      <c r="F563" s="300"/>
      <c r="G563" s="300"/>
      <c r="H563" s="443"/>
      <c r="I563" s="300"/>
      <c r="J563" s="194"/>
      <c r="K563" s="194"/>
      <c r="L563" s="194"/>
      <c r="M563" s="197"/>
      <c r="N563" s="195"/>
      <c r="O563" s="195"/>
      <c r="P563" s="195"/>
      <c r="Q563" s="195"/>
      <c r="R563" s="195"/>
      <c r="S563" s="204"/>
      <c r="T563" s="204"/>
      <c r="U563" s="195"/>
      <c r="V563" s="195"/>
      <c r="W563" s="195"/>
      <c r="X563" s="195"/>
      <c r="Y563" s="195"/>
    </row>
    <row r="564" spans="1:25">
      <c r="A564" s="205">
        <v>531</v>
      </c>
      <c r="B564" s="300" t="s">
        <v>1883</v>
      </c>
      <c r="C564" s="301">
        <v>19700</v>
      </c>
      <c r="D564" s="301">
        <v>19700</v>
      </c>
      <c r="E564" s="302">
        <v>41586</v>
      </c>
      <c r="F564" s="300"/>
      <c r="G564" s="300"/>
      <c r="H564" s="443"/>
      <c r="I564" s="300"/>
      <c r="J564" s="194"/>
      <c r="K564" s="194"/>
      <c r="L564" s="194"/>
      <c r="M564" s="195"/>
      <c r="N564" s="195"/>
      <c r="O564" s="195"/>
      <c r="P564" s="195"/>
      <c r="Q564" s="195"/>
      <c r="R564" s="195"/>
      <c r="S564" s="195"/>
      <c r="T564" s="195"/>
      <c r="U564" s="197"/>
      <c r="V564" s="195"/>
      <c r="W564" s="195"/>
      <c r="X564" s="195"/>
      <c r="Y564" s="195"/>
    </row>
    <row r="565" spans="1:25">
      <c r="A565" s="205">
        <v>532</v>
      </c>
      <c r="B565" s="300" t="s">
        <v>1526</v>
      </c>
      <c r="C565" s="301">
        <v>17000</v>
      </c>
      <c r="D565" s="301">
        <v>17000</v>
      </c>
      <c r="E565" s="302">
        <v>41586</v>
      </c>
      <c r="F565" s="300"/>
      <c r="G565" s="300"/>
      <c r="H565" s="443"/>
      <c r="I565" s="300"/>
      <c r="J565" s="194"/>
      <c r="K565" s="194"/>
      <c r="L565" s="194"/>
      <c r="M565" s="195"/>
      <c r="N565" s="195"/>
      <c r="O565" s="195"/>
      <c r="P565" s="195"/>
      <c r="Q565" s="195"/>
      <c r="R565" s="195"/>
      <c r="S565" s="195"/>
      <c r="T565" s="195"/>
      <c r="U565" s="197"/>
      <c r="V565" s="195"/>
      <c r="W565" s="195"/>
      <c r="X565" s="195"/>
      <c r="Y565" s="195"/>
    </row>
    <row r="566" spans="1:25">
      <c r="A566" s="205">
        <v>533</v>
      </c>
      <c r="B566" s="300" t="s">
        <v>1574</v>
      </c>
      <c r="C566" s="301">
        <v>21350</v>
      </c>
      <c r="D566" s="301">
        <v>21350</v>
      </c>
      <c r="E566" s="302">
        <v>41730</v>
      </c>
      <c r="F566" s="300"/>
      <c r="G566" s="300"/>
      <c r="H566" s="443"/>
      <c r="I566" s="300"/>
      <c r="J566" s="194"/>
      <c r="K566" s="194"/>
      <c r="L566" s="194"/>
      <c r="M566" s="195"/>
      <c r="N566" s="195"/>
      <c r="O566" s="195"/>
      <c r="P566" s="195"/>
      <c r="Q566" s="195"/>
      <c r="R566" s="195"/>
      <c r="S566" s="195"/>
      <c r="T566" s="195"/>
      <c r="U566" s="197"/>
      <c r="V566" s="195"/>
      <c r="W566" s="195"/>
      <c r="X566" s="195"/>
      <c r="Y566" s="195"/>
    </row>
    <row r="567" spans="1:25">
      <c r="A567" s="205">
        <v>534</v>
      </c>
      <c r="B567" s="300" t="s">
        <v>1574</v>
      </c>
      <c r="C567" s="301">
        <v>22750</v>
      </c>
      <c r="D567" s="301">
        <v>22750</v>
      </c>
      <c r="E567" s="302">
        <v>41730</v>
      </c>
      <c r="F567" s="300"/>
      <c r="G567" s="300"/>
      <c r="H567" s="443"/>
      <c r="I567" s="300"/>
      <c r="J567" s="194"/>
      <c r="K567" s="194"/>
      <c r="L567" s="194"/>
      <c r="M567" s="195"/>
      <c r="N567" s="195"/>
      <c r="O567" s="195"/>
      <c r="P567" s="195"/>
      <c r="Q567" s="195"/>
      <c r="R567" s="195"/>
      <c r="S567" s="195"/>
      <c r="T567" s="195"/>
      <c r="U567" s="197"/>
      <c r="V567" s="195"/>
      <c r="W567" s="195"/>
      <c r="X567" s="195"/>
      <c r="Y567" s="195"/>
    </row>
    <row r="568" spans="1:25">
      <c r="A568" s="205">
        <v>535</v>
      </c>
      <c r="B568" s="300" t="s">
        <v>1574</v>
      </c>
      <c r="C568" s="301">
        <v>20250</v>
      </c>
      <c r="D568" s="301">
        <v>20250</v>
      </c>
      <c r="E568" s="302">
        <v>41730</v>
      </c>
      <c r="F568" s="300"/>
      <c r="G568" s="300"/>
      <c r="H568" s="443"/>
      <c r="I568" s="300"/>
      <c r="J568" s="194"/>
      <c r="K568" s="194"/>
      <c r="L568" s="194"/>
      <c r="M568" s="195"/>
      <c r="N568" s="195"/>
      <c r="O568" s="195"/>
      <c r="P568" s="195"/>
      <c r="Q568" s="195"/>
      <c r="R568" s="195"/>
      <c r="S568" s="195"/>
      <c r="T568" s="195"/>
      <c r="U568" s="197"/>
      <c r="V568" s="195"/>
      <c r="W568" s="195"/>
      <c r="X568" s="195"/>
      <c r="Y568" s="195"/>
    </row>
    <row r="569" spans="1:25">
      <c r="A569" s="205">
        <v>536</v>
      </c>
      <c r="B569" s="300" t="s">
        <v>1884</v>
      </c>
      <c r="C569" s="301">
        <v>24000</v>
      </c>
      <c r="D569" s="301">
        <v>24000</v>
      </c>
      <c r="E569" s="302">
        <v>42641</v>
      </c>
      <c r="F569" s="300"/>
      <c r="G569" s="300"/>
      <c r="H569" s="443"/>
      <c r="I569" s="300"/>
      <c r="J569" s="194"/>
      <c r="K569" s="194"/>
      <c r="L569" s="194"/>
      <c r="M569" s="195"/>
      <c r="N569" s="195"/>
      <c r="O569" s="195"/>
      <c r="P569" s="195"/>
      <c r="Q569" s="195"/>
      <c r="R569" s="195"/>
      <c r="S569" s="195"/>
      <c r="T569" s="195"/>
      <c r="U569" s="197"/>
      <c r="V569" s="195"/>
      <c r="W569" s="195"/>
      <c r="X569" s="195"/>
      <c r="Y569" s="195"/>
    </row>
    <row r="570" spans="1:25">
      <c r="A570" s="205">
        <v>537</v>
      </c>
      <c r="B570" s="300" t="s">
        <v>1885</v>
      </c>
      <c r="C570" s="301">
        <v>2250</v>
      </c>
      <c r="D570" s="301">
        <v>2250</v>
      </c>
      <c r="E570" s="302">
        <v>41272</v>
      </c>
      <c r="F570" s="300"/>
      <c r="G570" s="300"/>
      <c r="H570" s="443"/>
      <c r="I570" s="300"/>
      <c r="J570" s="194"/>
      <c r="K570" s="194"/>
      <c r="L570" s="194"/>
      <c r="M570" s="195"/>
      <c r="N570" s="195"/>
      <c r="O570" s="195"/>
      <c r="P570" s="195"/>
      <c r="Q570" s="195"/>
      <c r="R570" s="195"/>
      <c r="S570" s="195"/>
      <c r="T570" s="195"/>
      <c r="U570" s="197"/>
      <c r="V570" s="195"/>
      <c r="W570" s="195"/>
      <c r="X570" s="195"/>
      <c r="Y570" s="195"/>
    </row>
    <row r="571" spans="1:25">
      <c r="A571" s="205">
        <v>538</v>
      </c>
      <c r="B571" s="300" t="s">
        <v>1886</v>
      </c>
      <c r="C571" s="301">
        <v>2770</v>
      </c>
      <c r="D571" s="301">
        <v>2770</v>
      </c>
      <c r="E571" s="302">
        <v>41272</v>
      </c>
      <c r="F571" s="300"/>
      <c r="G571" s="300"/>
      <c r="H571" s="443"/>
      <c r="I571" s="300"/>
      <c r="J571" s="194"/>
      <c r="K571" s="196"/>
      <c r="L571" s="196"/>
      <c r="M571" s="195"/>
      <c r="N571" s="195"/>
      <c r="O571" s="195"/>
      <c r="P571" s="195"/>
      <c r="Q571" s="195"/>
      <c r="R571" s="195"/>
      <c r="S571" s="195"/>
      <c r="T571" s="195"/>
      <c r="U571" s="197"/>
      <c r="V571" s="195"/>
      <c r="W571" s="195"/>
      <c r="X571" s="195"/>
      <c r="Y571" s="195"/>
    </row>
    <row r="572" spans="1:25">
      <c r="A572" s="205">
        <v>539</v>
      </c>
      <c r="B572" s="300" t="s">
        <v>1887</v>
      </c>
      <c r="C572" s="301">
        <v>14950</v>
      </c>
      <c r="D572" s="301">
        <v>14950</v>
      </c>
      <c r="E572" s="302">
        <v>41272</v>
      </c>
      <c r="F572" s="300"/>
      <c r="G572" s="300"/>
      <c r="H572" s="443"/>
      <c r="I572" s="300"/>
      <c r="J572" s="194"/>
      <c r="K572" s="194"/>
      <c r="L572" s="194"/>
      <c r="M572" s="195"/>
      <c r="N572" s="195"/>
      <c r="O572" s="195"/>
      <c r="P572" s="195"/>
      <c r="Q572" s="195"/>
      <c r="R572" s="195"/>
      <c r="S572" s="204"/>
      <c r="T572" s="204"/>
      <c r="U572" s="195"/>
      <c r="V572" s="195"/>
      <c r="W572" s="195"/>
      <c r="X572" s="195"/>
      <c r="Y572" s="195"/>
    </row>
    <row r="573" spans="1:25">
      <c r="A573" s="205">
        <v>540</v>
      </c>
      <c r="B573" s="300" t="s">
        <v>1888</v>
      </c>
      <c r="C573" s="301">
        <v>14950</v>
      </c>
      <c r="D573" s="301">
        <v>14950</v>
      </c>
      <c r="E573" s="302">
        <v>41272</v>
      </c>
      <c r="F573" s="300"/>
      <c r="G573" s="300"/>
      <c r="H573" s="443"/>
      <c r="I573" s="300"/>
      <c r="J573" s="194"/>
      <c r="K573" s="194"/>
      <c r="L573" s="194"/>
      <c r="M573" s="195"/>
      <c r="N573" s="195"/>
      <c r="O573" s="195"/>
      <c r="P573" s="195"/>
      <c r="Q573" s="195"/>
      <c r="R573" s="195"/>
      <c r="S573" s="195"/>
      <c r="T573" s="195"/>
      <c r="U573" s="197"/>
      <c r="V573" s="195"/>
      <c r="W573" s="195"/>
      <c r="X573" s="195"/>
      <c r="Y573" s="195"/>
    </row>
    <row r="574" spans="1:25">
      <c r="A574" s="205">
        <v>541</v>
      </c>
      <c r="B574" s="300" t="s">
        <v>1889</v>
      </c>
      <c r="C574" s="301">
        <v>1650</v>
      </c>
      <c r="D574" s="301">
        <v>1650</v>
      </c>
      <c r="E574" s="302">
        <v>41272</v>
      </c>
      <c r="F574" s="300"/>
      <c r="G574" s="300"/>
      <c r="H574" s="443"/>
      <c r="I574" s="300"/>
      <c r="J574" s="194"/>
      <c r="K574" s="194"/>
      <c r="L574" s="194"/>
      <c r="M574" s="195"/>
      <c r="N574" s="195"/>
      <c r="O574" s="195"/>
      <c r="P574" s="195"/>
      <c r="Q574" s="195"/>
      <c r="R574" s="195"/>
      <c r="S574" s="195"/>
      <c r="T574" s="195"/>
      <c r="U574" s="197"/>
      <c r="V574" s="195"/>
      <c r="W574" s="195"/>
      <c r="X574" s="195"/>
      <c r="Y574" s="195"/>
    </row>
    <row r="575" spans="1:25" ht="33">
      <c r="A575" s="205">
        <v>542</v>
      </c>
      <c r="B575" s="300" t="s">
        <v>1890</v>
      </c>
      <c r="C575" s="301">
        <v>13215</v>
      </c>
      <c r="D575" s="301">
        <v>13215</v>
      </c>
      <c r="E575" s="302">
        <v>40178</v>
      </c>
      <c r="F575" s="300"/>
      <c r="G575" s="300"/>
      <c r="H575" s="443"/>
      <c r="I575" s="300"/>
      <c r="J575" s="194"/>
      <c r="K575" s="194"/>
      <c r="L575" s="194"/>
      <c r="M575" s="195"/>
      <c r="N575" s="195"/>
      <c r="O575" s="195"/>
      <c r="P575" s="195"/>
      <c r="Q575" s="195"/>
      <c r="R575" s="195"/>
      <c r="S575" s="195"/>
      <c r="T575" s="195"/>
      <c r="U575" s="197"/>
      <c r="V575" s="195"/>
      <c r="W575" s="195"/>
      <c r="X575" s="195"/>
      <c r="Y575" s="195"/>
    </row>
    <row r="576" spans="1:25">
      <c r="A576" s="205">
        <v>543</v>
      </c>
      <c r="B576" s="300" t="s">
        <v>1574</v>
      </c>
      <c r="C576" s="301">
        <v>57895.199999999997</v>
      </c>
      <c r="D576" s="301">
        <v>57895.199999999997</v>
      </c>
      <c r="E576" s="302">
        <v>38776</v>
      </c>
      <c r="F576" s="300"/>
      <c r="G576" s="300"/>
      <c r="H576" s="443"/>
      <c r="I576" s="300"/>
      <c r="J576" s="194"/>
      <c r="K576" s="194"/>
      <c r="L576" s="194"/>
      <c r="M576" s="195"/>
      <c r="N576" s="195"/>
      <c r="O576" s="195"/>
      <c r="P576" s="195"/>
      <c r="Q576" s="195"/>
      <c r="R576" s="195"/>
      <c r="S576" s="195"/>
      <c r="T576" s="195"/>
      <c r="U576" s="197"/>
      <c r="V576" s="195"/>
      <c r="W576" s="195"/>
      <c r="X576" s="195"/>
      <c r="Y576" s="195"/>
    </row>
    <row r="577" spans="1:25">
      <c r="A577" s="205">
        <v>544</v>
      </c>
      <c r="B577" s="300" t="s">
        <v>1891</v>
      </c>
      <c r="C577" s="301">
        <v>10293</v>
      </c>
      <c r="D577" s="301">
        <v>10293</v>
      </c>
      <c r="E577" s="302"/>
      <c r="F577" s="300"/>
      <c r="G577" s="300"/>
      <c r="H577" s="325"/>
      <c r="I577" s="300"/>
      <c r="J577" s="194"/>
      <c r="K577" s="194"/>
      <c r="L577" s="194"/>
      <c r="M577" s="195"/>
      <c r="N577" s="195"/>
      <c r="O577" s="195"/>
      <c r="P577" s="195"/>
      <c r="Q577" s="195"/>
      <c r="R577" s="195"/>
      <c r="S577" s="195"/>
      <c r="T577" s="195"/>
      <c r="U577" s="197"/>
      <c r="V577" s="195"/>
      <c r="W577" s="195"/>
      <c r="X577" s="195"/>
      <c r="Y577" s="195"/>
    </row>
    <row r="578" spans="1:25">
      <c r="A578" s="205">
        <v>555</v>
      </c>
      <c r="B578" s="300" t="s">
        <v>1879</v>
      </c>
      <c r="C578" s="301">
        <v>16286.41</v>
      </c>
      <c r="D578" s="301">
        <v>16286.41</v>
      </c>
      <c r="E578" s="302">
        <v>41780</v>
      </c>
      <c r="F578" s="300"/>
      <c r="G578" s="300"/>
      <c r="H578" s="325"/>
      <c r="I578" s="300"/>
      <c r="J578" s="194"/>
      <c r="K578" s="194"/>
      <c r="L578" s="194"/>
      <c r="M578" s="195"/>
      <c r="N578" s="195"/>
      <c r="O578" s="195"/>
      <c r="P578" s="195"/>
      <c r="Q578" s="195"/>
      <c r="R578" s="195"/>
      <c r="S578" s="195"/>
      <c r="T578" s="195"/>
      <c r="U578" s="197"/>
      <c r="V578" s="195"/>
      <c r="W578" s="195"/>
      <c r="X578" s="195"/>
      <c r="Y578" s="195"/>
    </row>
    <row r="579" spans="1:25">
      <c r="A579" s="205">
        <v>556</v>
      </c>
      <c r="B579" s="300" t="s">
        <v>1892</v>
      </c>
      <c r="C579" s="301">
        <v>5945</v>
      </c>
      <c r="D579" s="301">
        <v>5945</v>
      </c>
      <c r="E579" s="302">
        <v>41780</v>
      </c>
      <c r="F579" s="300"/>
      <c r="G579" s="300"/>
      <c r="H579" s="325"/>
      <c r="I579" s="300"/>
      <c r="J579" s="194"/>
      <c r="K579" s="194"/>
      <c r="L579" s="194"/>
      <c r="M579" s="195"/>
      <c r="N579" s="195"/>
      <c r="O579" s="195"/>
      <c r="P579" s="195"/>
      <c r="Q579" s="195"/>
      <c r="R579" s="195"/>
      <c r="S579" s="195"/>
      <c r="T579" s="195"/>
      <c r="U579" s="197"/>
      <c r="V579" s="195"/>
      <c r="W579" s="195"/>
      <c r="X579" s="195"/>
      <c r="Y579" s="195"/>
    </row>
    <row r="580" spans="1:25">
      <c r="A580" s="205">
        <v>557</v>
      </c>
      <c r="B580" s="300" t="s">
        <v>1893</v>
      </c>
      <c r="C580" s="301">
        <v>5945</v>
      </c>
      <c r="D580" s="301">
        <v>5945</v>
      </c>
      <c r="E580" s="302">
        <v>41780</v>
      </c>
      <c r="F580" s="300"/>
      <c r="G580" s="300"/>
      <c r="H580" s="325"/>
      <c r="I580" s="300"/>
      <c r="J580" s="194"/>
      <c r="K580" s="194"/>
      <c r="L580" s="194"/>
      <c r="M580" s="195"/>
      <c r="N580" s="195"/>
      <c r="O580" s="195"/>
      <c r="P580" s="195"/>
      <c r="Q580" s="195"/>
      <c r="R580" s="195"/>
      <c r="S580" s="195"/>
      <c r="T580" s="195"/>
      <c r="U580" s="197"/>
      <c r="V580" s="195"/>
      <c r="W580" s="195"/>
      <c r="X580" s="195"/>
      <c r="Y580" s="195"/>
    </row>
    <row r="581" spans="1:25">
      <c r="A581" s="205">
        <v>557</v>
      </c>
      <c r="B581" s="300" t="s">
        <v>1894</v>
      </c>
      <c r="C581" s="301">
        <v>25234</v>
      </c>
      <c r="D581" s="301">
        <v>25234</v>
      </c>
      <c r="E581" s="302">
        <v>41760</v>
      </c>
      <c r="F581" s="300"/>
      <c r="G581" s="300"/>
      <c r="H581" s="325"/>
      <c r="I581" s="300"/>
      <c r="J581" s="194"/>
      <c r="K581" s="194"/>
      <c r="L581" s="194"/>
      <c r="M581" s="195"/>
      <c r="N581" s="195"/>
      <c r="O581" s="195"/>
      <c r="P581" s="195"/>
      <c r="Q581" s="195"/>
      <c r="R581" s="195"/>
      <c r="S581" s="195"/>
      <c r="T581" s="195"/>
      <c r="U581" s="197"/>
      <c r="V581" s="195"/>
      <c r="W581" s="195"/>
      <c r="X581" s="195"/>
      <c r="Y581" s="195"/>
    </row>
    <row r="582" spans="1:25">
      <c r="A582" s="205">
        <v>558</v>
      </c>
      <c r="B582" s="300" t="s">
        <v>1895</v>
      </c>
      <c r="C582" s="301">
        <v>58708</v>
      </c>
      <c r="D582" s="301">
        <v>58708</v>
      </c>
      <c r="E582" s="302">
        <v>41610</v>
      </c>
      <c r="F582" s="300"/>
      <c r="G582" s="300"/>
      <c r="H582" s="325"/>
      <c r="I582" s="300"/>
      <c r="J582" s="194"/>
      <c r="K582" s="194"/>
      <c r="L582" s="194"/>
      <c r="M582" s="195"/>
      <c r="N582" s="195"/>
      <c r="O582" s="195"/>
      <c r="P582" s="195"/>
      <c r="Q582" s="195"/>
      <c r="R582" s="195"/>
      <c r="S582" s="204"/>
      <c r="T582" s="204"/>
      <c r="U582" s="195"/>
      <c r="V582" s="195"/>
      <c r="W582" s="195"/>
      <c r="X582" s="195"/>
      <c r="Y582" s="195"/>
    </row>
    <row r="583" spans="1:25">
      <c r="A583" s="296"/>
      <c r="B583" s="309" t="s">
        <v>1331</v>
      </c>
      <c r="C583" s="304">
        <f>SUM(C534:C582)</f>
        <v>1560454.16</v>
      </c>
      <c r="D583" s="304">
        <f>SUM(D534:D582)</f>
        <v>1527787.48</v>
      </c>
      <c r="E583" s="306"/>
      <c r="F583" s="306"/>
      <c r="G583" s="306"/>
      <c r="H583" s="306"/>
      <c r="I583" s="306"/>
      <c r="J583" s="194"/>
      <c r="K583" s="194"/>
      <c r="L583" s="194"/>
      <c r="M583" s="195"/>
      <c r="N583" s="195"/>
      <c r="O583" s="195"/>
      <c r="P583" s="195"/>
      <c r="Q583" s="195"/>
      <c r="R583" s="195"/>
      <c r="S583" s="195"/>
      <c r="T583" s="195"/>
      <c r="U583" s="195"/>
      <c r="V583" s="195"/>
      <c r="W583" s="195"/>
      <c r="X583" s="195"/>
      <c r="Y583" s="195"/>
    </row>
    <row r="584" spans="1:25">
      <c r="A584" s="205">
        <v>559</v>
      </c>
      <c r="B584" s="300" t="s">
        <v>1896</v>
      </c>
      <c r="C584" s="310">
        <v>7.81</v>
      </c>
      <c r="D584" s="310">
        <v>7.81</v>
      </c>
      <c r="E584" s="302">
        <v>39206</v>
      </c>
      <c r="F584" s="300"/>
      <c r="G584" s="300"/>
      <c r="H584" s="326"/>
      <c r="I584" s="300"/>
      <c r="J584" s="194"/>
      <c r="K584" s="194"/>
      <c r="L584" s="194"/>
      <c r="M584" s="195"/>
      <c r="N584" s="195"/>
      <c r="O584" s="195"/>
      <c r="P584" s="195"/>
      <c r="Q584" s="195"/>
      <c r="R584" s="195"/>
      <c r="S584" s="195"/>
      <c r="T584" s="195"/>
      <c r="U584" s="195"/>
      <c r="V584" s="195"/>
      <c r="W584" s="195"/>
      <c r="X584" s="195"/>
      <c r="Y584" s="195"/>
    </row>
    <row r="585" spans="1:25">
      <c r="A585" s="205">
        <v>560</v>
      </c>
      <c r="B585" s="300" t="s">
        <v>1423</v>
      </c>
      <c r="C585" s="301">
        <v>18490.669999999998</v>
      </c>
      <c r="D585" s="301">
        <v>18490.669999999998</v>
      </c>
      <c r="E585" s="302">
        <v>38687</v>
      </c>
      <c r="F585" s="300"/>
      <c r="G585" s="300"/>
      <c r="H585" s="443" t="s">
        <v>1897</v>
      </c>
      <c r="I585" s="300"/>
      <c r="J585" s="194"/>
      <c r="K585" s="194"/>
      <c r="L585" s="194"/>
      <c r="M585" s="195"/>
      <c r="N585" s="195"/>
      <c r="O585" s="195"/>
      <c r="P585" s="195"/>
      <c r="Q585" s="195"/>
      <c r="R585" s="195"/>
      <c r="S585" s="195"/>
      <c r="T585" s="195"/>
      <c r="U585" s="195"/>
      <c r="V585" s="195"/>
      <c r="W585" s="195"/>
      <c r="X585" s="195"/>
      <c r="Y585" s="195"/>
    </row>
    <row r="586" spans="1:25">
      <c r="A586" s="205">
        <v>561</v>
      </c>
      <c r="B586" s="300" t="s">
        <v>1423</v>
      </c>
      <c r="C586" s="301">
        <v>19869.900000000001</v>
      </c>
      <c r="D586" s="301">
        <v>19869.900000000001</v>
      </c>
      <c r="E586" s="302">
        <v>38443</v>
      </c>
      <c r="F586" s="300"/>
      <c r="G586" s="300"/>
      <c r="H586" s="443"/>
      <c r="I586" s="300"/>
      <c r="J586" s="194"/>
      <c r="K586" s="194"/>
      <c r="L586" s="194"/>
      <c r="M586" s="195"/>
      <c r="N586" s="195"/>
      <c r="O586" s="195"/>
      <c r="P586" s="195"/>
      <c r="Q586" s="195"/>
      <c r="R586" s="195"/>
      <c r="S586" s="195"/>
      <c r="T586" s="195"/>
      <c r="U586" s="195"/>
      <c r="V586" s="195"/>
      <c r="W586" s="195"/>
      <c r="X586" s="195"/>
      <c r="Y586" s="195"/>
    </row>
    <row r="587" spans="1:25">
      <c r="A587" s="205">
        <v>562</v>
      </c>
      <c r="B587" s="300" t="s">
        <v>1423</v>
      </c>
      <c r="C587" s="301">
        <v>25387.8</v>
      </c>
      <c r="D587" s="301">
        <v>25387.8</v>
      </c>
      <c r="E587" s="302">
        <v>39029</v>
      </c>
      <c r="F587" s="300"/>
      <c r="G587" s="300"/>
      <c r="H587" s="443"/>
      <c r="I587" s="300"/>
      <c r="J587" s="194"/>
      <c r="K587" s="194"/>
      <c r="L587" s="194"/>
      <c r="M587" s="195"/>
      <c r="N587" s="195"/>
      <c r="O587" s="195"/>
      <c r="P587" s="195"/>
      <c r="Q587" s="195"/>
      <c r="R587" s="195"/>
      <c r="S587" s="195"/>
      <c r="T587" s="195"/>
      <c r="U587" s="195"/>
      <c r="V587" s="195"/>
      <c r="W587" s="195"/>
      <c r="X587" s="195"/>
      <c r="Y587" s="195"/>
    </row>
    <row r="588" spans="1:25">
      <c r="A588" s="205">
        <v>563</v>
      </c>
      <c r="B588" s="300" t="s">
        <v>1424</v>
      </c>
      <c r="C588" s="301">
        <v>3449</v>
      </c>
      <c r="D588" s="301">
        <v>3449</v>
      </c>
      <c r="E588" s="302">
        <v>39265</v>
      </c>
      <c r="F588" s="300"/>
      <c r="G588" s="300"/>
      <c r="H588" s="443"/>
      <c r="I588" s="300"/>
      <c r="J588" s="194"/>
      <c r="K588" s="194"/>
      <c r="L588" s="194"/>
      <c r="M588" s="195"/>
      <c r="N588" s="195"/>
      <c r="O588" s="195"/>
      <c r="P588" s="195"/>
      <c r="Q588" s="195"/>
      <c r="R588" s="195"/>
      <c r="S588" s="195"/>
      <c r="T588" s="195"/>
      <c r="U588" s="195"/>
      <c r="V588" s="195"/>
      <c r="W588" s="195"/>
      <c r="X588" s="195"/>
      <c r="Y588" s="195"/>
    </row>
    <row r="589" spans="1:25">
      <c r="A589" s="205">
        <v>564</v>
      </c>
      <c r="B589" s="300" t="s">
        <v>1462</v>
      </c>
      <c r="C589" s="301">
        <v>18415</v>
      </c>
      <c r="D589" s="301">
        <v>18415</v>
      </c>
      <c r="E589" s="302">
        <v>39814</v>
      </c>
      <c r="F589" s="300"/>
      <c r="G589" s="300"/>
      <c r="H589" s="443"/>
      <c r="I589" s="300"/>
      <c r="J589" s="194"/>
      <c r="K589" s="194"/>
      <c r="L589" s="194"/>
      <c r="M589" s="195"/>
      <c r="N589" s="195"/>
      <c r="O589" s="195"/>
      <c r="P589" s="195"/>
      <c r="Q589" s="195"/>
      <c r="R589" s="195"/>
      <c r="S589" s="195"/>
      <c r="T589" s="195"/>
      <c r="U589" s="195"/>
      <c r="V589" s="195"/>
      <c r="W589" s="195"/>
      <c r="X589" s="195"/>
      <c r="Y589" s="195"/>
    </row>
    <row r="590" spans="1:25">
      <c r="A590" s="205">
        <v>565</v>
      </c>
      <c r="B590" s="300" t="s">
        <v>1898</v>
      </c>
      <c r="C590" s="301">
        <v>6300</v>
      </c>
      <c r="D590" s="301">
        <v>6300</v>
      </c>
      <c r="E590" s="302">
        <v>40233</v>
      </c>
      <c r="F590" s="300"/>
      <c r="G590" s="300"/>
      <c r="H590" s="443"/>
      <c r="I590" s="300"/>
      <c r="J590" s="194"/>
      <c r="K590" s="194"/>
      <c r="L590" s="194"/>
      <c r="M590" s="195"/>
      <c r="N590" s="195"/>
      <c r="O590" s="195"/>
      <c r="P590" s="195"/>
      <c r="Q590" s="195"/>
      <c r="R590" s="195"/>
      <c r="S590" s="195"/>
      <c r="T590" s="195"/>
      <c r="U590" s="195"/>
      <c r="V590" s="195"/>
      <c r="W590" s="195"/>
      <c r="X590" s="195"/>
      <c r="Y590" s="195"/>
    </row>
    <row r="591" spans="1:25">
      <c r="A591" s="205">
        <v>566</v>
      </c>
      <c r="B591" s="300" t="s">
        <v>1899</v>
      </c>
      <c r="C591" s="301">
        <v>4500</v>
      </c>
      <c r="D591" s="301">
        <v>4500</v>
      </c>
      <c r="E591" s="302">
        <v>39989</v>
      </c>
      <c r="F591" s="300"/>
      <c r="G591" s="300"/>
      <c r="H591" s="443"/>
      <c r="I591" s="300"/>
      <c r="J591" s="194"/>
      <c r="K591" s="194"/>
      <c r="L591" s="194"/>
      <c r="M591" s="195"/>
      <c r="N591" s="195"/>
      <c r="O591" s="195"/>
      <c r="P591" s="195"/>
      <c r="Q591" s="195"/>
      <c r="R591" s="195"/>
      <c r="S591" s="195"/>
      <c r="T591" s="195"/>
      <c r="U591" s="195"/>
      <c r="V591" s="195"/>
      <c r="W591" s="195"/>
      <c r="X591" s="195"/>
      <c r="Y591" s="195"/>
    </row>
    <row r="592" spans="1:25">
      <c r="A592" s="205">
        <v>567</v>
      </c>
      <c r="B592" s="300" t="s">
        <v>1770</v>
      </c>
      <c r="C592" s="301">
        <v>5000</v>
      </c>
      <c r="D592" s="301">
        <v>5000</v>
      </c>
      <c r="E592" s="302">
        <v>39822</v>
      </c>
      <c r="F592" s="300"/>
      <c r="G592" s="300"/>
      <c r="H592" s="443"/>
      <c r="I592" s="300"/>
      <c r="J592" s="194"/>
      <c r="K592" s="194"/>
      <c r="L592" s="194"/>
      <c r="M592" s="195"/>
      <c r="N592" s="195"/>
      <c r="O592" s="195"/>
      <c r="P592" s="195"/>
      <c r="Q592" s="195"/>
      <c r="R592" s="195"/>
      <c r="S592" s="195"/>
      <c r="T592" s="195"/>
      <c r="U592" s="195"/>
      <c r="V592" s="195"/>
      <c r="W592" s="195"/>
      <c r="X592" s="195"/>
      <c r="Y592" s="195"/>
    </row>
    <row r="593" spans="1:25 1779:1781 2228:2228 5189:6552">
      <c r="A593" s="205">
        <v>568</v>
      </c>
      <c r="B593" s="300" t="s">
        <v>1900</v>
      </c>
      <c r="C593" s="301">
        <v>1845307.24</v>
      </c>
      <c r="D593" s="301">
        <v>1845307.24</v>
      </c>
      <c r="E593" s="302">
        <v>44582</v>
      </c>
      <c r="F593" s="300"/>
      <c r="G593" s="300"/>
      <c r="H593" s="443"/>
      <c r="I593" s="300"/>
      <c r="J593" s="194"/>
      <c r="K593" s="194"/>
      <c r="L593" s="194"/>
      <c r="M593" s="195"/>
      <c r="N593" s="195"/>
      <c r="O593" s="195"/>
      <c r="P593" s="195"/>
      <c r="Q593" s="195"/>
      <c r="R593" s="195"/>
      <c r="S593" s="195"/>
      <c r="T593" s="195"/>
      <c r="U593" s="195"/>
      <c r="V593" s="195"/>
      <c r="W593" s="195"/>
      <c r="X593" s="195"/>
      <c r="Y593" s="195"/>
    </row>
    <row r="594" spans="1:25 1779:1781 2228:2228 5189:6552">
      <c r="A594" s="205">
        <v>569</v>
      </c>
      <c r="B594" s="300" t="s">
        <v>1812</v>
      </c>
      <c r="C594" s="301">
        <v>4850</v>
      </c>
      <c r="D594" s="301">
        <v>4850</v>
      </c>
      <c r="E594" s="302">
        <v>41305</v>
      </c>
      <c r="F594" s="300"/>
      <c r="G594" s="300"/>
      <c r="H594" s="443"/>
      <c r="I594" s="300"/>
      <c r="J594" s="194"/>
      <c r="K594" s="194"/>
      <c r="L594" s="194"/>
      <c r="M594" s="195"/>
      <c r="N594" s="195"/>
      <c r="O594" s="195"/>
      <c r="P594" s="195"/>
      <c r="Q594" s="195"/>
      <c r="R594" s="195"/>
      <c r="S594" s="195"/>
      <c r="T594" s="195"/>
      <c r="U594" s="195"/>
      <c r="V594" s="195"/>
      <c r="W594" s="195"/>
      <c r="X594" s="195"/>
      <c r="Y594" s="195"/>
    </row>
    <row r="595" spans="1:25 1779:1781 2228:2228 5189:6552">
      <c r="A595" s="205">
        <v>570</v>
      </c>
      <c r="B595" s="300" t="s">
        <v>1901</v>
      </c>
      <c r="C595" s="301">
        <v>29354</v>
      </c>
      <c r="D595" s="301">
        <v>29354</v>
      </c>
      <c r="E595" s="302">
        <v>41617</v>
      </c>
      <c r="F595" s="300"/>
      <c r="G595" s="300"/>
      <c r="H595" s="443"/>
      <c r="I595" s="300"/>
      <c r="J595" s="194"/>
      <c r="K595" s="194"/>
      <c r="L595" s="194"/>
      <c r="M595" s="195"/>
      <c r="N595" s="195"/>
      <c r="O595" s="195"/>
      <c r="P595" s="195"/>
      <c r="Q595" s="195"/>
      <c r="R595" s="195"/>
      <c r="S595" s="195"/>
      <c r="T595" s="195"/>
      <c r="U595" s="195"/>
      <c r="V595" s="195"/>
      <c r="W595" s="195"/>
      <c r="X595" s="195"/>
      <c r="Y595" s="195"/>
    </row>
    <row r="596" spans="1:25 1779:1781 2228:2228 5189:6552">
      <c r="A596" s="205">
        <v>571</v>
      </c>
      <c r="B596" s="300" t="s">
        <v>1902</v>
      </c>
      <c r="C596" s="301">
        <v>2144.9299999999998</v>
      </c>
      <c r="D596" s="301">
        <v>2144.9299999999998</v>
      </c>
      <c r="E596" s="302">
        <v>41617</v>
      </c>
      <c r="F596" s="300"/>
      <c r="G596" s="300"/>
      <c r="H596" s="443"/>
      <c r="I596" s="300"/>
      <c r="J596" s="194"/>
      <c r="K596" s="194"/>
      <c r="L596" s="194"/>
      <c r="M596" s="195"/>
      <c r="N596" s="195"/>
      <c r="O596" s="195"/>
      <c r="P596" s="195"/>
      <c r="Q596" s="195"/>
      <c r="R596" s="195"/>
      <c r="S596" s="195"/>
      <c r="T596" s="195"/>
      <c r="U596" s="195"/>
      <c r="V596" s="195"/>
      <c r="W596" s="195"/>
      <c r="X596" s="195"/>
      <c r="Y596" s="195"/>
    </row>
    <row r="597" spans="1:25 1779:1781 2228:2228 5189:6552">
      <c r="A597" s="205">
        <v>572</v>
      </c>
      <c r="B597" s="300" t="s">
        <v>1903</v>
      </c>
      <c r="C597" s="301">
        <v>7590</v>
      </c>
      <c r="D597" s="301">
        <v>7590</v>
      </c>
      <c r="E597" s="302">
        <v>41617</v>
      </c>
      <c r="F597" s="300"/>
      <c r="G597" s="300"/>
      <c r="H597" s="443"/>
      <c r="I597" s="300"/>
      <c r="J597" s="194"/>
      <c r="K597" s="194"/>
      <c r="L597" s="194"/>
      <c r="M597" s="195"/>
      <c r="N597" s="195"/>
      <c r="O597" s="195"/>
      <c r="P597" s="195"/>
      <c r="Q597" s="195"/>
      <c r="R597" s="195"/>
      <c r="S597" s="195"/>
      <c r="T597" s="195"/>
      <c r="U597" s="195"/>
      <c r="V597" s="195"/>
      <c r="W597" s="195"/>
      <c r="X597" s="195"/>
      <c r="Y597" s="195"/>
    </row>
    <row r="598" spans="1:25 1779:1781 2228:2228 5189:6552">
      <c r="A598" s="205">
        <v>573</v>
      </c>
      <c r="B598" s="300" t="s">
        <v>1445</v>
      </c>
      <c r="C598" s="301">
        <v>27540</v>
      </c>
      <c r="D598" s="301">
        <v>27540</v>
      </c>
      <c r="E598" s="302">
        <v>41059</v>
      </c>
      <c r="F598" s="300"/>
      <c r="G598" s="300"/>
      <c r="H598" s="443"/>
      <c r="I598" s="300"/>
      <c r="J598" s="194"/>
      <c r="K598" s="194"/>
      <c r="L598" s="194"/>
      <c r="M598" s="195"/>
      <c r="N598" s="195"/>
      <c r="O598" s="195"/>
      <c r="P598" s="195"/>
      <c r="Q598" s="195"/>
      <c r="R598" s="195"/>
      <c r="S598" s="195"/>
      <c r="T598" s="195"/>
      <c r="U598" s="195"/>
      <c r="V598" s="195"/>
      <c r="W598" s="195"/>
      <c r="X598" s="195"/>
      <c r="Y598" s="195"/>
    </row>
    <row r="599" spans="1:25 1779:1781 2228:2228 5189:6552">
      <c r="A599" s="205">
        <v>574</v>
      </c>
      <c r="B599" s="300" t="s">
        <v>1764</v>
      </c>
      <c r="C599" s="301">
        <v>43700</v>
      </c>
      <c r="D599" s="301">
        <v>43700</v>
      </c>
      <c r="E599" s="302">
        <v>44468</v>
      </c>
      <c r="F599" s="300"/>
      <c r="G599" s="300"/>
      <c r="H599" s="443"/>
      <c r="I599" s="300"/>
      <c r="J599" s="194"/>
      <c r="K599" s="194"/>
      <c r="L599" s="194"/>
      <c r="M599" s="195"/>
      <c r="N599" s="195"/>
      <c r="O599" s="195"/>
      <c r="P599" s="195"/>
      <c r="Q599" s="195"/>
      <c r="R599" s="195"/>
      <c r="S599" s="195"/>
      <c r="T599" s="195"/>
      <c r="U599" s="195"/>
      <c r="V599" s="195"/>
      <c r="W599" s="195"/>
      <c r="X599" s="195"/>
      <c r="Y599" s="195"/>
    </row>
    <row r="600" spans="1:25 1779:1781 2228:2228 5189:6552">
      <c r="A600" s="205">
        <v>575</v>
      </c>
      <c r="B600" s="300" t="s">
        <v>1904</v>
      </c>
      <c r="C600" s="301">
        <v>36200</v>
      </c>
      <c r="D600" s="301">
        <v>36200</v>
      </c>
      <c r="E600" s="302">
        <v>44468</v>
      </c>
      <c r="F600" s="300"/>
      <c r="G600" s="300"/>
      <c r="H600" s="443"/>
      <c r="I600" s="300"/>
      <c r="J600" s="194"/>
      <c r="K600" s="194"/>
      <c r="L600" s="194"/>
      <c r="M600" s="195"/>
      <c r="N600" s="195"/>
      <c r="O600" s="195"/>
      <c r="P600" s="195"/>
      <c r="Q600" s="195"/>
      <c r="R600" s="195"/>
      <c r="S600" s="195"/>
      <c r="T600" s="195"/>
      <c r="U600" s="195"/>
      <c r="V600" s="195"/>
      <c r="W600" s="195"/>
      <c r="X600" s="195"/>
      <c r="Y600" s="195"/>
    </row>
    <row r="601" spans="1:25 1779:1781 2228:2228 5189:6552">
      <c r="A601" s="205">
        <v>576</v>
      </c>
      <c r="B601" s="300" t="s">
        <v>1791</v>
      </c>
      <c r="C601" s="301">
        <v>41505</v>
      </c>
      <c r="D601" s="301">
        <v>41505</v>
      </c>
      <c r="E601" s="302">
        <v>43460</v>
      </c>
      <c r="F601" s="300"/>
      <c r="G601" s="300"/>
      <c r="H601" s="443"/>
      <c r="I601" s="300"/>
      <c r="J601" s="194"/>
      <c r="K601" s="194"/>
      <c r="L601" s="194"/>
      <c r="M601" s="195"/>
      <c r="N601" s="195"/>
      <c r="O601" s="195"/>
      <c r="P601" s="195"/>
      <c r="Q601" s="195"/>
      <c r="R601" s="195"/>
      <c r="S601" s="195"/>
      <c r="T601" s="195"/>
      <c r="U601" s="195"/>
      <c r="V601" s="195"/>
      <c r="W601" s="195"/>
      <c r="X601" s="195"/>
      <c r="Y601" s="195"/>
    </row>
    <row r="602" spans="1:25 1779:1781 2228:2228 5189:6552">
      <c r="A602" s="205">
        <v>577</v>
      </c>
      <c r="B602" s="300" t="s">
        <v>1905</v>
      </c>
      <c r="C602" s="301">
        <v>30500</v>
      </c>
      <c r="D602" s="301">
        <v>30500</v>
      </c>
      <c r="E602" s="302">
        <v>40998</v>
      </c>
      <c r="F602" s="300"/>
      <c r="G602" s="300"/>
      <c r="H602" s="443"/>
      <c r="I602" s="300"/>
      <c r="J602" s="194"/>
      <c r="K602" s="194"/>
      <c r="L602" s="194"/>
      <c r="M602" s="195"/>
      <c r="N602" s="195"/>
      <c r="O602" s="195"/>
      <c r="P602" s="195"/>
      <c r="Q602" s="195"/>
      <c r="R602" s="195"/>
      <c r="S602" s="195"/>
      <c r="T602" s="195"/>
      <c r="U602" s="195"/>
      <c r="V602" s="195"/>
      <c r="W602" s="195"/>
      <c r="X602" s="195"/>
      <c r="Y602" s="195"/>
    </row>
    <row r="603" spans="1:25 1779:1781 2228:2228 5189:6552">
      <c r="A603" s="205">
        <v>578</v>
      </c>
      <c r="B603" s="300" t="s">
        <v>1462</v>
      </c>
      <c r="C603" s="301">
        <v>11770.67</v>
      </c>
      <c r="D603" s="301">
        <v>11770.67</v>
      </c>
      <c r="E603" s="302">
        <v>44804</v>
      </c>
      <c r="F603" s="300"/>
      <c r="G603" s="300"/>
      <c r="H603" s="443"/>
      <c r="I603" s="300"/>
      <c r="J603" s="194"/>
      <c r="K603" s="194"/>
      <c r="L603" s="194"/>
      <c r="M603" s="195"/>
      <c r="N603" s="195"/>
      <c r="O603" s="195"/>
      <c r="P603" s="195"/>
      <c r="Q603" s="195"/>
      <c r="R603" s="195"/>
      <c r="S603" s="195"/>
      <c r="T603" s="195"/>
      <c r="U603" s="195"/>
      <c r="V603" s="195"/>
      <c r="W603" s="195"/>
      <c r="X603" s="195"/>
      <c r="Y603" s="195"/>
    </row>
    <row r="604" spans="1:25 1779:1781 2228:2228 5189:6552">
      <c r="A604" s="205">
        <v>579</v>
      </c>
      <c r="B604" s="300" t="s">
        <v>1906</v>
      </c>
      <c r="C604" s="301">
        <v>7810</v>
      </c>
      <c r="D604" s="301">
        <v>7810</v>
      </c>
      <c r="E604" s="302">
        <v>39206</v>
      </c>
      <c r="F604" s="300"/>
      <c r="G604" s="300"/>
      <c r="H604" s="443"/>
      <c r="I604" s="300"/>
      <c r="J604" s="194"/>
      <c r="K604" s="194"/>
      <c r="L604" s="194"/>
      <c r="M604" s="195"/>
      <c r="N604" s="195"/>
      <c r="O604" s="195"/>
      <c r="P604" s="195"/>
      <c r="Q604" s="195"/>
      <c r="R604" s="195"/>
      <c r="S604" s="195"/>
      <c r="T604" s="195"/>
      <c r="U604" s="195"/>
      <c r="V604" s="195"/>
      <c r="W604" s="195"/>
      <c r="X604" s="195"/>
      <c r="Y604" s="195"/>
    </row>
    <row r="605" spans="1:25 1779:1781 2228:2228 5189:6552">
      <c r="A605" s="205">
        <v>580</v>
      </c>
      <c r="B605" s="300" t="s">
        <v>1907</v>
      </c>
      <c r="C605" s="301">
        <v>49600</v>
      </c>
      <c r="D605" s="301">
        <v>49600</v>
      </c>
      <c r="E605" s="302">
        <v>41366</v>
      </c>
      <c r="F605" s="300"/>
      <c r="G605" s="300"/>
      <c r="H605" s="443"/>
      <c r="I605" s="300"/>
      <c r="J605" s="194"/>
      <c r="K605" s="194"/>
      <c r="L605" s="194"/>
      <c r="M605" s="195"/>
      <c r="N605" s="195"/>
      <c r="O605" s="195"/>
      <c r="P605" s="195"/>
      <c r="Q605" s="195"/>
      <c r="R605" s="195"/>
      <c r="S605" s="195"/>
      <c r="T605" s="195"/>
      <c r="U605" s="195"/>
      <c r="V605" s="195"/>
      <c r="W605" s="195"/>
      <c r="X605" s="195"/>
      <c r="Y605" s="195"/>
    </row>
    <row r="606" spans="1:25 1779:1781 2228:2228 5189:6552">
      <c r="A606" s="205">
        <v>581</v>
      </c>
      <c r="B606" s="300" t="s">
        <v>1532</v>
      </c>
      <c r="C606" s="301">
        <v>4850</v>
      </c>
      <c r="D606" s="301">
        <v>4850</v>
      </c>
      <c r="E606" s="302">
        <v>41628</v>
      </c>
      <c r="F606" s="300"/>
      <c r="G606" s="300"/>
      <c r="H606" s="443"/>
      <c r="I606" s="300"/>
      <c r="J606" s="194"/>
      <c r="K606" s="194"/>
      <c r="L606" s="194"/>
      <c r="M606" s="195"/>
      <c r="N606" s="195"/>
      <c r="O606" s="195"/>
      <c r="P606" s="195"/>
      <c r="Q606" s="195"/>
      <c r="R606" s="195"/>
      <c r="S606" s="195"/>
      <c r="T606" s="195"/>
      <c r="U606" s="195"/>
      <c r="V606" s="195"/>
      <c r="W606" s="195"/>
      <c r="X606" s="195"/>
      <c r="Y606" s="195"/>
    </row>
    <row r="607" spans="1:25 1779:1781 2228:2228 5189:6552" ht="33.75" customHeight="1">
      <c r="A607" s="205">
        <v>582</v>
      </c>
      <c r="B607" s="300" t="s">
        <v>1908</v>
      </c>
      <c r="C607" s="301">
        <v>3560</v>
      </c>
      <c r="D607" s="301">
        <v>3560</v>
      </c>
      <c r="E607" s="302">
        <v>41967</v>
      </c>
      <c r="F607" s="300"/>
      <c r="G607" s="300"/>
      <c r="H607" s="443"/>
      <c r="I607" s="300"/>
      <c r="J607" s="194"/>
      <c r="K607" s="194"/>
      <c r="L607" s="194"/>
      <c r="M607" s="195"/>
      <c r="N607" s="195"/>
      <c r="O607" s="195"/>
      <c r="P607" s="195"/>
      <c r="Q607" s="195"/>
      <c r="R607" s="195"/>
      <c r="S607" s="195"/>
      <c r="T607" s="195"/>
      <c r="U607" s="195"/>
      <c r="V607" s="195"/>
      <c r="W607" s="195"/>
      <c r="X607" s="195"/>
      <c r="Y607" s="195"/>
    </row>
    <row r="608" spans="1:25 1779:1781 2228:2228 5189:6552" ht="18" customHeight="1">
      <c r="A608" s="205">
        <v>583</v>
      </c>
      <c r="B608" s="300" t="s">
        <v>1909</v>
      </c>
      <c r="C608" s="301">
        <v>3500</v>
      </c>
      <c r="D608" s="301">
        <v>3500</v>
      </c>
      <c r="E608" s="302">
        <v>42025</v>
      </c>
      <c r="F608" s="300"/>
      <c r="G608" s="300"/>
      <c r="H608" s="443"/>
      <c r="I608" s="300"/>
      <c r="J608" s="194"/>
      <c r="K608" s="194"/>
      <c r="L608" s="194"/>
      <c r="M608" s="195"/>
      <c r="N608" s="195"/>
      <c r="O608" s="195"/>
      <c r="P608" s="195"/>
      <c r="Q608" s="195"/>
      <c r="R608" s="195"/>
      <c r="S608" s="195"/>
      <c r="T608" s="195"/>
      <c r="U608" s="195"/>
      <c r="V608" s="195"/>
      <c r="W608" s="195"/>
      <c r="X608" s="195"/>
      <c r="Y608" s="195"/>
      <c r="BPK608" s="8"/>
      <c r="BPL608" s="8"/>
      <c r="BPM608" s="8"/>
      <c r="CGR608" s="8"/>
      <c r="GQO608" s="8"/>
      <c r="GQP608" s="8"/>
      <c r="GQQ608" s="8"/>
      <c r="GQR608" s="8"/>
      <c r="GQS608" s="8"/>
      <c r="GQT608" s="8"/>
      <c r="GQU608" s="8"/>
      <c r="GQV608" s="8"/>
      <c r="GQW608" s="8"/>
      <c r="GQX608" s="8"/>
      <c r="GQY608" s="8"/>
      <c r="GQZ608" s="8"/>
      <c r="GRA608" s="8"/>
      <c r="GRB608" s="8"/>
      <c r="GRC608" s="8"/>
      <c r="GRD608" s="8"/>
      <c r="GRE608" s="8"/>
      <c r="GRF608" s="8"/>
      <c r="GRG608" s="8"/>
      <c r="GRH608" s="8"/>
      <c r="GRI608" s="8"/>
      <c r="GRJ608" s="8"/>
      <c r="GRK608" s="8"/>
      <c r="GRL608" s="8"/>
      <c r="GRM608" s="8"/>
      <c r="GRN608" s="8"/>
      <c r="GRO608" s="8"/>
      <c r="GRP608" s="8"/>
      <c r="GRQ608" s="8"/>
      <c r="GRR608" s="8"/>
      <c r="GRS608" s="8"/>
      <c r="GRT608" s="8"/>
      <c r="GRU608" s="8"/>
      <c r="GRV608" s="8"/>
      <c r="GRW608" s="8"/>
      <c r="GRX608" s="8"/>
      <c r="GRY608" s="8"/>
      <c r="GRZ608" s="8"/>
      <c r="GSA608" s="8"/>
      <c r="GSB608" s="8"/>
      <c r="GSC608" s="8"/>
      <c r="GSD608" s="8"/>
      <c r="GSE608" s="8"/>
      <c r="GSF608" s="8"/>
      <c r="GSG608" s="8"/>
      <c r="GSH608" s="8"/>
      <c r="GSI608" s="8"/>
      <c r="GSJ608" s="8"/>
      <c r="GSK608" s="8"/>
      <c r="GSL608" s="8"/>
      <c r="GSM608" s="8"/>
      <c r="GSN608" s="8"/>
      <c r="GSO608" s="8"/>
      <c r="GSP608" s="8"/>
      <c r="GSQ608" s="8"/>
      <c r="GSR608" s="8"/>
      <c r="GSS608" s="8"/>
      <c r="GST608" s="8"/>
      <c r="GSU608" s="8"/>
      <c r="GSV608" s="8"/>
      <c r="GSW608" s="8"/>
      <c r="GSX608" s="8"/>
      <c r="GSY608" s="8"/>
      <c r="GSZ608" s="8"/>
      <c r="GTA608" s="8"/>
      <c r="GTB608" s="8"/>
      <c r="GTC608" s="8"/>
      <c r="GTD608" s="8"/>
      <c r="GTE608" s="8"/>
      <c r="GTF608" s="8"/>
      <c r="GTG608" s="8"/>
      <c r="GTH608" s="8"/>
      <c r="GTI608" s="8"/>
      <c r="GTJ608" s="8"/>
      <c r="GTK608" s="8"/>
      <c r="GTL608" s="8"/>
      <c r="GTM608" s="8"/>
      <c r="GTN608" s="8"/>
      <c r="GTO608" s="8"/>
      <c r="GTP608" s="8"/>
      <c r="GTQ608" s="8"/>
      <c r="GTR608" s="8"/>
      <c r="GTS608" s="8"/>
      <c r="GTT608" s="8"/>
      <c r="GTU608" s="8"/>
      <c r="GTV608" s="8"/>
      <c r="GTW608" s="8"/>
      <c r="GTX608" s="8"/>
      <c r="GTY608" s="8"/>
      <c r="GTZ608" s="8"/>
      <c r="GUA608" s="8"/>
      <c r="GUB608" s="8"/>
      <c r="GUC608" s="8"/>
      <c r="GUD608" s="8"/>
      <c r="GUE608" s="8"/>
      <c r="GUF608" s="8"/>
      <c r="GUG608" s="8"/>
      <c r="GUH608" s="8"/>
      <c r="GUI608" s="8"/>
      <c r="GUJ608" s="8"/>
      <c r="GUK608" s="8"/>
      <c r="GUL608" s="8"/>
      <c r="GUM608" s="8"/>
      <c r="GUN608" s="8"/>
      <c r="GUO608" s="8"/>
      <c r="GUP608" s="8"/>
      <c r="GUQ608" s="8"/>
      <c r="GUR608" s="8"/>
      <c r="GUS608" s="8"/>
      <c r="GUT608" s="8"/>
      <c r="GUU608" s="8"/>
      <c r="GUV608" s="8"/>
      <c r="GUW608" s="8"/>
      <c r="GUX608" s="8"/>
      <c r="GUY608" s="8"/>
      <c r="GUZ608" s="8"/>
      <c r="GVA608" s="8"/>
      <c r="GVB608" s="8"/>
      <c r="GVC608" s="8"/>
      <c r="GVD608" s="8"/>
      <c r="GVE608" s="8"/>
      <c r="GVF608" s="8"/>
      <c r="GVG608" s="8"/>
      <c r="GVH608" s="8"/>
      <c r="GVI608" s="8"/>
      <c r="GVJ608" s="8"/>
      <c r="GVK608" s="8"/>
      <c r="GVL608" s="8"/>
      <c r="GVM608" s="8"/>
      <c r="GVN608" s="8"/>
      <c r="GVO608" s="8"/>
      <c r="GVP608" s="8"/>
      <c r="GVQ608" s="8"/>
      <c r="GVR608" s="8"/>
      <c r="GVS608" s="8"/>
      <c r="GVT608" s="8"/>
      <c r="GVU608" s="8"/>
      <c r="GVV608" s="8"/>
      <c r="GVW608" s="8"/>
      <c r="GVX608" s="8"/>
      <c r="GVY608" s="8"/>
      <c r="GVZ608" s="8"/>
      <c r="GWA608" s="8"/>
      <c r="GWB608" s="8"/>
      <c r="GWC608" s="8"/>
      <c r="GWD608" s="8"/>
      <c r="GWE608" s="8"/>
      <c r="GWF608" s="8"/>
      <c r="GWG608" s="8"/>
      <c r="GWH608" s="8"/>
      <c r="GWI608" s="8"/>
      <c r="GWJ608" s="8"/>
      <c r="GWK608" s="8"/>
      <c r="GWL608" s="8"/>
      <c r="GWM608" s="8"/>
      <c r="GWN608" s="8"/>
      <c r="GWO608" s="8"/>
      <c r="GWP608" s="8"/>
      <c r="GWQ608" s="8"/>
      <c r="GWR608" s="8"/>
      <c r="GWS608" s="8"/>
      <c r="GWT608" s="8"/>
      <c r="GWU608" s="8"/>
      <c r="GWV608" s="8"/>
      <c r="GWW608" s="8"/>
      <c r="GWX608" s="8"/>
      <c r="GWY608" s="8"/>
      <c r="GWZ608" s="8"/>
      <c r="GXA608" s="8"/>
      <c r="GXB608" s="8"/>
      <c r="GXC608" s="8"/>
      <c r="GXD608" s="8"/>
      <c r="GXE608" s="8"/>
      <c r="GXF608" s="8"/>
      <c r="GXG608" s="8"/>
      <c r="GXH608" s="8"/>
      <c r="GXI608" s="8"/>
      <c r="GXJ608" s="8"/>
      <c r="GXK608" s="8"/>
      <c r="GXL608" s="8"/>
      <c r="GXM608" s="8"/>
      <c r="GXN608" s="8"/>
      <c r="GXO608" s="8"/>
      <c r="GXP608" s="8"/>
      <c r="GXQ608" s="8"/>
      <c r="GXR608" s="8"/>
      <c r="GXS608" s="8"/>
      <c r="GXT608" s="8"/>
      <c r="GXU608" s="8"/>
      <c r="GXV608" s="8"/>
      <c r="GXW608" s="8"/>
      <c r="GXX608" s="8"/>
      <c r="GXY608" s="8"/>
      <c r="GXZ608" s="8"/>
      <c r="GYA608" s="8"/>
      <c r="GYB608" s="8"/>
      <c r="GYC608" s="8"/>
      <c r="GYD608" s="8"/>
      <c r="GYE608" s="8"/>
      <c r="GYF608" s="8"/>
      <c r="GYG608" s="8"/>
      <c r="GYH608" s="8"/>
      <c r="GYI608" s="8"/>
      <c r="GYJ608" s="8"/>
      <c r="GYK608" s="8"/>
      <c r="GYL608" s="8"/>
      <c r="GYM608" s="8"/>
      <c r="GYN608" s="8"/>
      <c r="GYO608" s="8"/>
      <c r="GYP608" s="8"/>
      <c r="GYQ608" s="8"/>
      <c r="GYR608" s="8"/>
      <c r="GYS608" s="8"/>
      <c r="GYT608" s="8"/>
      <c r="GYU608" s="8"/>
      <c r="GYV608" s="8"/>
      <c r="GYW608" s="8"/>
      <c r="GYX608" s="8"/>
      <c r="GYY608" s="8"/>
      <c r="GYZ608" s="8"/>
      <c r="GZA608" s="8"/>
      <c r="GZB608" s="8"/>
      <c r="GZC608" s="8"/>
      <c r="GZD608" s="8"/>
      <c r="GZE608" s="8"/>
      <c r="GZF608" s="8"/>
      <c r="GZG608" s="8"/>
      <c r="GZH608" s="8"/>
      <c r="GZI608" s="8"/>
      <c r="GZJ608" s="8"/>
      <c r="GZK608" s="8"/>
      <c r="GZL608" s="8"/>
      <c r="GZM608" s="8"/>
      <c r="GZN608" s="8"/>
      <c r="GZO608" s="8"/>
      <c r="GZP608" s="8"/>
      <c r="GZQ608" s="8"/>
      <c r="GZR608" s="8"/>
      <c r="GZS608" s="8"/>
      <c r="GZT608" s="8"/>
      <c r="GZU608" s="8"/>
      <c r="GZV608" s="8"/>
      <c r="GZW608" s="8"/>
      <c r="GZX608" s="8"/>
      <c r="GZY608" s="8"/>
      <c r="GZZ608" s="8"/>
      <c r="HAA608" s="8"/>
      <c r="HAB608" s="8"/>
      <c r="HAC608" s="8"/>
      <c r="HAD608" s="8"/>
      <c r="HAE608" s="8"/>
      <c r="HAF608" s="8"/>
      <c r="HAG608" s="8"/>
      <c r="HAH608" s="8"/>
      <c r="HAI608" s="8"/>
      <c r="HAJ608" s="8"/>
      <c r="HAK608" s="8"/>
      <c r="HAL608" s="8"/>
      <c r="HAM608" s="8"/>
      <c r="HAN608" s="8"/>
      <c r="HAO608" s="8"/>
      <c r="HAP608" s="8"/>
      <c r="HAQ608" s="8"/>
      <c r="HAR608" s="8"/>
      <c r="HAS608" s="8"/>
      <c r="HAT608" s="8"/>
      <c r="HAU608" s="8"/>
      <c r="HAV608" s="8"/>
      <c r="HAW608" s="8"/>
      <c r="HAX608" s="8"/>
      <c r="HAY608" s="8"/>
      <c r="HAZ608" s="8"/>
      <c r="HBA608" s="8"/>
      <c r="HBB608" s="8"/>
      <c r="HBC608" s="8"/>
      <c r="HBD608" s="8"/>
      <c r="HBE608" s="8"/>
      <c r="HBF608" s="8"/>
      <c r="HBG608" s="8"/>
      <c r="HBH608" s="8"/>
      <c r="HBI608" s="8"/>
      <c r="HBJ608" s="8"/>
      <c r="HBK608" s="8"/>
      <c r="HBL608" s="8"/>
      <c r="HBM608" s="8"/>
      <c r="HBN608" s="8"/>
      <c r="HBO608" s="8"/>
      <c r="HBP608" s="8"/>
      <c r="HBQ608" s="8"/>
      <c r="HBR608" s="8"/>
      <c r="HBS608" s="8"/>
      <c r="HBT608" s="8"/>
      <c r="HBU608" s="8"/>
      <c r="HBV608" s="8"/>
      <c r="HBW608" s="8"/>
      <c r="HBX608" s="8"/>
      <c r="HBY608" s="8"/>
      <c r="HBZ608" s="8"/>
      <c r="HCA608" s="8"/>
      <c r="HCB608" s="8"/>
      <c r="HCC608" s="8"/>
      <c r="HCD608" s="8"/>
      <c r="HCE608" s="8"/>
      <c r="HCF608" s="8"/>
      <c r="HCG608" s="8"/>
      <c r="HCH608" s="8"/>
      <c r="HCI608" s="8"/>
      <c r="HCJ608" s="8"/>
      <c r="HCK608" s="8"/>
      <c r="HCL608" s="8"/>
      <c r="HCM608" s="8"/>
      <c r="HCN608" s="8"/>
      <c r="HCO608" s="8"/>
      <c r="HCP608" s="8"/>
      <c r="HCQ608" s="8"/>
      <c r="HCR608" s="8"/>
      <c r="HCS608" s="8"/>
      <c r="HCT608" s="8"/>
      <c r="HCU608" s="8"/>
      <c r="HCV608" s="8"/>
      <c r="HCW608" s="8"/>
      <c r="HCX608" s="8"/>
      <c r="HCY608" s="8"/>
      <c r="HCZ608" s="8"/>
      <c r="HDA608" s="8"/>
      <c r="HDB608" s="8"/>
      <c r="HDC608" s="8"/>
      <c r="HDD608" s="8"/>
      <c r="HDE608" s="8"/>
      <c r="HDF608" s="8"/>
      <c r="HDG608" s="8"/>
      <c r="HDH608" s="8"/>
      <c r="HDI608" s="8"/>
      <c r="HDJ608" s="8"/>
      <c r="HDK608" s="8"/>
      <c r="HDL608" s="8"/>
      <c r="HDM608" s="8"/>
      <c r="HDN608" s="8"/>
      <c r="HDO608" s="8"/>
      <c r="HDP608" s="8"/>
      <c r="HDQ608" s="8"/>
      <c r="HDR608" s="8"/>
      <c r="HDS608" s="8"/>
      <c r="HDT608" s="8"/>
      <c r="HDU608" s="8"/>
      <c r="HDV608" s="8"/>
      <c r="HDW608" s="8"/>
      <c r="HDX608" s="8"/>
      <c r="HDY608" s="8"/>
      <c r="HDZ608" s="8"/>
      <c r="HEA608" s="8"/>
      <c r="HEB608" s="8"/>
      <c r="HEC608" s="8"/>
      <c r="HED608" s="8"/>
      <c r="HEE608" s="8"/>
      <c r="HEF608" s="8"/>
      <c r="HEG608" s="8"/>
      <c r="HEH608" s="8"/>
      <c r="HEI608" s="8"/>
      <c r="HEJ608" s="8"/>
      <c r="HEK608" s="8"/>
      <c r="HEL608" s="8"/>
      <c r="HEM608" s="8"/>
      <c r="HEN608" s="8"/>
      <c r="HEO608" s="8"/>
      <c r="HEP608" s="8"/>
      <c r="HEQ608" s="8"/>
      <c r="HER608" s="8"/>
      <c r="HES608" s="8"/>
      <c r="HET608" s="8"/>
      <c r="HEU608" s="8"/>
      <c r="HEV608" s="8"/>
      <c r="HEW608" s="8"/>
      <c r="HEX608" s="8"/>
      <c r="HEY608" s="8"/>
      <c r="HEZ608" s="8"/>
      <c r="HFA608" s="8"/>
      <c r="HFB608" s="8"/>
      <c r="HFC608" s="8"/>
      <c r="HFD608" s="8"/>
      <c r="HFE608" s="8"/>
      <c r="HFF608" s="8"/>
      <c r="HFG608" s="8"/>
      <c r="HFH608" s="8"/>
      <c r="HFI608" s="8"/>
      <c r="HFJ608" s="8"/>
      <c r="HFK608" s="8"/>
      <c r="HFL608" s="8"/>
      <c r="HFM608" s="8"/>
      <c r="HFN608" s="8"/>
      <c r="HFO608" s="8"/>
      <c r="HFP608" s="8"/>
      <c r="HFQ608" s="8"/>
      <c r="HFR608" s="8"/>
      <c r="HFS608" s="8"/>
      <c r="HFT608" s="8"/>
      <c r="HFU608" s="8"/>
      <c r="HFV608" s="8"/>
      <c r="HFW608" s="8"/>
      <c r="HFX608" s="8"/>
      <c r="HFY608" s="8"/>
      <c r="HFZ608" s="8"/>
      <c r="HGA608" s="8"/>
      <c r="HGB608" s="8"/>
      <c r="HGC608" s="8"/>
      <c r="HGD608" s="8"/>
      <c r="HGE608" s="8"/>
      <c r="HGF608" s="8"/>
      <c r="HGG608" s="8"/>
      <c r="HGH608" s="8"/>
      <c r="HGI608" s="8"/>
      <c r="HGJ608" s="8"/>
      <c r="HGK608" s="8"/>
      <c r="HGL608" s="8"/>
      <c r="HGM608" s="8"/>
      <c r="HGN608" s="8"/>
      <c r="HGO608" s="8"/>
      <c r="HGP608" s="8"/>
      <c r="HGQ608" s="8"/>
      <c r="HGR608" s="8"/>
      <c r="HGS608" s="8"/>
      <c r="HGT608" s="8"/>
      <c r="HGU608" s="8"/>
      <c r="HGV608" s="8"/>
      <c r="HGW608" s="8"/>
      <c r="HGX608" s="8"/>
      <c r="HGY608" s="8"/>
      <c r="HGZ608" s="8"/>
      <c r="HHA608" s="8"/>
      <c r="HHB608" s="8"/>
      <c r="HHC608" s="8"/>
      <c r="HHD608" s="8"/>
      <c r="HHE608" s="8"/>
      <c r="HHF608" s="8"/>
      <c r="HHG608" s="8"/>
      <c r="HHH608" s="8"/>
      <c r="HHI608" s="8"/>
      <c r="HHJ608" s="8"/>
      <c r="HHK608" s="8"/>
      <c r="HHL608" s="8"/>
      <c r="HHM608" s="8"/>
      <c r="HHN608" s="8"/>
      <c r="HHO608" s="8"/>
      <c r="HHP608" s="8"/>
      <c r="HHQ608" s="8"/>
      <c r="HHR608" s="8"/>
      <c r="HHS608" s="8"/>
      <c r="HHT608" s="8"/>
      <c r="HHU608" s="8"/>
      <c r="HHV608" s="8"/>
      <c r="HHW608" s="8"/>
      <c r="HHX608" s="8"/>
      <c r="HHY608" s="8"/>
      <c r="HHZ608" s="8"/>
      <c r="HIA608" s="8"/>
      <c r="HIB608" s="8"/>
      <c r="HIC608" s="8"/>
      <c r="HID608" s="8"/>
      <c r="HIE608" s="8"/>
      <c r="HIF608" s="8"/>
      <c r="HIG608" s="8"/>
      <c r="HIH608" s="8"/>
      <c r="HII608" s="8"/>
      <c r="HIJ608" s="8"/>
      <c r="HIK608" s="8"/>
      <c r="HIL608" s="8"/>
      <c r="HIM608" s="8"/>
      <c r="HIN608" s="8"/>
      <c r="HIO608" s="8"/>
      <c r="HIP608" s="8"/>
      <c r="HIQ608" s="8"/>
      <c r="HIR608" s="8"/>
      <c r="HIS608" s="8"/>
      <c r="HIT608" s="8"/>
      <c r="HIU608" s="8"/>
      <c r="HIV608" s="8"/>
      <c r="HIW608" s="8"/>
      <c r="HIX608" s="8"/>
      <c r="HIY608" s="8"/>
      <c r="HIZ608" s="8"/>
      <c r="HJA608" s="8"/>
      <c r="HJB608" s="8"/>
      <c r="HJC608" s="8"/>
      <c r="HJD608" s="8"/>
      <c r="HJE608" s="8"/>
      <c r="HJF608" s="8"/>
      <c r="HJG608" s="8"/>
      <c r="HJH608" s="8"/>
      <c r="HJI608" s="8"/>
      <c r="HJJ608" s="8"/>
      <c r="HJK608" s="8"/>
      <c r="HJL608" s="8"/>
      <c r="HJM608" s="8"/>
      <c r="HJN608" s="8"/>
      <c r="HJO608" s="8"/>
      <c r="HJP608" s="8"/>
      <c r="HJQ608" s="8"/>
      <c r="HJR608" s="8"/>
      <c r="HJS608" s="8"/>
      <c r="HJT608" s="8"/>
      <c r="HJU608" s="8"/>
      <c r="HJV608" s="8"/>
      <c r="HJW608" s="8"/>
      <c r="HJX608" s="8"/>
      <c r="HJY608" s="8"/>
      <c r="HJZ608" s="8"/>
      <c r="HKA608" s="8"/>
      <c r="HKB608" s="8"/>
      <c r="HKC608" s="8"/>
      <c r="HKD608" s="8"/>
      <c r="HKE608" s="8"/>
      <c r="HKF608" s="8"/>
      <c r="HKG608" s="8"/>
      <c r="HKH608" s="8"/>
      <c r="HKI608" s="8"/>
      <c r="HKJ608" s="8"/>
      <c r="HKK608" s="8"/>
      <c r="HKL608" s="8"/>
      <c r="HKM608" s="8"/>
      <c r="HKN608" s="8"/>
      <c r="HKO608" s="8"/>
      <c r="HKP608" s="8"/>
      <c r="HKQ608" s="8"/>
      <c r="HKR608" s="8"/>
      <c r="HKS608" s="8"/>
      <c r="HKT608" s="8"/>
      <c r="HKU608" s="8"/>
      <c r="HKV608" s="8"/>
      <c r="HKW608" s="8"/>
      <c r="HKX608" s="8"/>
      <c r="HKY608" s="8"/>
      <c r="HKZ608" s="8"/>
      <c r="HLA608" s="8"/>
      <c r="HLB608" s="8"/>
      <c r="HLC608" s="8"/>
      <c r="HLD608" s="8"/>
      <c r="HLE608" s="8"/>
      <c r="HLF608" s="8"/>
      <c r="HLG608" s="8"/>
      <c r="HLH608" s="8"/>
      <c r="HLI608" s="8"/>
      <c r="HLJ608" s="8"/>
      <c r="HLK608" s="8"/>
      <c r="HLL608" s="8"/>
      <c r="HLM608" s="8"/>
      <c r="HLN608" s="8"/>
      <c r="HLO608" s="8"/>
      <c r="HLP608" s="8"/>
      <c r="HLQ608" s="8"/>
      <c r="HLR608" s="8"/>
      <c r="HLS608" s="8"/>
      <c r="HLT608" s="8"/>
      <c r="HLU608" s="8"/>
      <c r="HLV608" s="8"/>
      <c r="HLW608" s="8"/>
      <c r="HLX608" s="8"/>
      <c r="HLY608" s="8"/>
      <c r="HLZ608" s="8"/>
      <c r="HMA608" s="8"/>
      <c r="HMB608" s="8"/>
      <c r="HMC608" s="8"/>
      <c r="HMD608" s="8"/>
      <c r="HME608" s="8"/>
      <c r="HMF608" s="8"/>
      <c r="HMG608" s="8"/>
      <c r="HMH608" s="8"/>
      <c r="HMI608" s="8"/>
      <c r="HMJ608" s="8"/>
      <c r="HMK608" s="8"/>
      <c r="HML608" s="8"/>
      <c r="HMM608" s="8"/>
      <c r="HMN608" s="8"/>
      <c r="HMO608" s="8"/>
      <c r="HMP608" s="8"/>
      <c r="HMQ608" s="8"/>
      <c r="HMR608" s="8"/>
      <c r="HMS608" s="8"/>
      <c r="HMT608" s="8"/>
      <c r="HMU608" s="8"/>
      <c r="HMV608" s="8"/>
      <c r="HMW608" s="8"/>
      <c r="HMX608" s="8"/>
      <c r="HMY608" s="8"/>
      <c r="HMZ608" s="8"/>
      <c r="HNA608" s="8"/>
      <c r="HNB608" s="8"/>
      <c r="HNC608" s="8"/>
      <c r="HND608" s="8"/>
      <c r="HNE608" s="8"/>
      <c r="HNF608" s="8"/>
      <c r="HNG608" s="8"/>
      <c r="HNH608" s="8"/>
      <c r="HNI608" s="8"/>
      <c r="HNJ608" s="8"/>
      <c r="HNK608" s="8"/>
      <c r="HNL608" s="8"/>
      <c r="HNM608" s="8"/>
      <c r="HNN608" s="8"/>
      <c r="HNO608" s="8"/>
      <c r="HNP608" s="8"/>
      <c r="HNQ608" s="8"/>
      <c r="HNR608" s="8"/>
      <c r="HNS608" s="8"/>
      <c r="HNT608" s="8"/>
      <c r="HNU608" s="8"/>
      <c r="HNV608" s="8"/>
      <c r="HNW608" s="8"/>
      <c r="HNX608" s="8"/>
      <c r="HNY608" s="8"/>
      <c r="HNZ608" s="8"/>
      <c r="HOA608" s="8"/>
      <c r="HOB608" s="8"/>
      <c r="HOC608" s="8"/>
      <c r="HOD608" s="8"/>
      <c r="HOE608" s="8"/>
      <c r="HOF608" s="8"/>
      <c r="HOG608" s="8"/>
      <c r="HOH608" s="8"/>
      <c r="HOI608" s="8"/>
      <c r="HOJ608" s="8"/>
      <c r="HOK608" s="8"/>
      <c r="HOL608" s="8"/>
      <c r="HOM608" s="8"/>
      <c r="HON608" s="8"/>
      <c r="HOO608" s="8"/>
      <c r="HOP608" s="8"/>
      <c r="HOQ608" s="8"/>
      <c r="HOR608" s="8"/>
      <c r="HOS608" s="8"/>
      <c r="HOT608" s="8"/>
      <c r="HOU608" s="8"/>
      <c r="HOV608" s="8"/>
      <c r="HOW608" s="8"/>
      <c r="HOX608" s="8"/>
      <c r="HOY608" s="8"/>
      <c r="HOZ608" s="8"/>
      <c r="HPA608" s="8"/>
      <c r="HPB608" s="8"/>
      <c r="HPC608" s="8"/>
      <c r="HPD608" s="8"/>
      <c r="HPE608" s="8"/>
      <c r="HPF608" s="8"/>
      <c r="HPG608" s="8"/>
      <c r="HPH608" s="8"/>
      <c r="HPI608" s="8"/>
      <c r="HPJ608" s="8"/>
      <c r="HPK608" s="8"/>
      <c r="HPL608" s="8"/>
      <c r="HPM608" s="8"/>
      <c r="HPN608" s="8"/>
      <c r="HPO608" s="8"/>
      <c r="HPP608" s="8"/>
      <c r="HPQ608" s="8"/>
      <c r="HPR608" s="8"/>
      <c r="HPS608" s="8"/>
      <c r="HPT608" s="8"/>
      <c r="HPU608" s="8"/>
      <c r="HPV608" s="8"/>
      <c r="HPW608" s="8"/>
      <c r="HPX608" s="8"/>
      <c r="HPY608" s="8"/>
      <c r="HPZ608" s="8"/>
      <c r="HQA608" s="8"/>
      <c r="HQB608" s="8"/>
      <c r="HQC608" s="8"/>
      <c r="HQD608" s="8"/>
      <c r="HQE608" s="8"/>
      <c r="HQF608" s="8"/>
      <c r="HQG608" s="8"/>
      <c r="HQH608" s="8"/>
      <c r="HQI608" s="8"/>
      <c r="HQJ608" s="8"/>
      <c r="HQK608" s="8"/>
      <c r="HQL608" s="8"/>
      <c r="HQM608" s="8"/>
      <c r="HQN608" s="8"/>
      <c r="HQO608" s="8"/>
      <c r="HQP608" s="8"/>
      <c r="HQQ608" s="8"/>
      <c r="HQR608" s="8"/>
      <c r="HQS608" s="8"/>
      <c r="HQT608" s="8"/>
      <c r="HQU608" s="8"/>
      <c r="HQV608" s="8"/>
      <c r="HQW608" s="8"/>
      <c r="HQX608" s="8"/>
      <c r="HQY608" s="8"/>
      <c r="HQZ608" s="8"/>
      <c r="HRA608" s="8"/>
      <c r="HRB608" s="8"/>
      <c r="HRC608" s="8"/>
      <c r="HRD608" s="8"/>
      <c r="HRE608" s="8"/>
      <c r="HRF608" s="8"/>
      <c r="HRG608" s="8"/>
      <c r="HRH608" s="8"/>
      <c r="HRI608" s="8"/>
      <c r="HRJ608" s="8"/>
      <c r="HRK608" s="8"/>
      <c r="HRL608" s="8"/>
      <c r="HRM608" s="8"/>
      <c r="HRN608" s="8"/>
      <c r="HRO608" s="8"/>
      <c r="HRP608" s="8"/>
      <c r="HRQ608" s="8"/>
      <c r="HRR608" s="8"/>
      <c r="HRS608" s="8"/>
      <c r="HRT608" s="8"/>
      <c r="HRU608" s="8"/>
      <c r="HRV608" s="8"/>
      <c r="HRW608" s="8"/>
      <c r="HRX608" s="8"/>
      <c r="HRY608" s="8"/>
      <c r="HRZ608" s="8"/>
      <c r="HSA608" s="8"/>
      <c r="HSB608" s="8"/>
      <c r="HSC608" s="8"/>
      <c r="HSD608" s="8"/>
      <c r="HSE608" s="8"/>
      <c r="HSF608" s="8"/>
      <c r="HSG608" s="8"/>
      <c r="HSH608" s="8"/>
      <c r="HSI608" s="8"/>
      <c r="HSJ608" s="8"/>
      <c r="HSK608" s="8"/>
      <c r="HSL608" s="8"/>
      <c r="HSM608" s="8"/>
      <c r="HSN608" s="8"/>
      <c r="HSO608" s="8"/>
      <c r="HSP608" s="8"/>
      <c r="HSQ608" s="8"/>
      <c r="HSR608" s="8"/>
      <c r="HSS608" s="8"/>
      <c r="HST608" s="8"/>
      <c r="HSU608" s="8"/>
      <c r="HSV608" s="8"/>
      <c r="HSW608" s="8"/>
      <c r="HSX608" s="8"/>
      <c r="HSY608" s="8"/>
      <c r="HSZ608" s="8"/>
      <c r="HTA608" s="8"/>
      <c r="HTB608" s="8"/>
      <c r="HTC608" s="8"/>
      <c r="HTD608" s="8"/>
      <c r="HTE608" s="8"/>
      <c r="HTF608" s="8"/>
      <c r="HTG608" s="8"/>
      <c r="HTH608" s="8"/>
      <c r="HTI608" s="8"/>
      <c r="HTJ608" s="8"/>
      <c r="HTK608" s="8"/>
      <c r="HTL608" s="8"/>
      <c r="HTM608" s="8"/>
      <c r="HTN608" s="8"/>
      <c r="HTO608" s="8"/>
      <c r="HTP608" s="8"/>
      <c r="HTQ608" s="8"/>
      <c r="HTR608" s="8"/>
      <c r="HTS608" s="8"/>
      <c r="HTT608" s="8"/>
      <c r="HTU608" s="8"/>
      <c r="HTV608" s="8"/>
      <c r="HTW608" s="8"/>
      <c r="HTX608" s="8"/>
      <c r="HTY608" s="8"/>
      <c r="HTZ608" s="8"/>
      <c r="HUA608" s="8"/>
      <c r="HUB608" s="8"/>
      <c r="HUC608" s="8"/>
      <c r="HUD608" s="8"/>
      <c r="HUE608" s="8"/>
      <c r="HUF608" s="8"/>
      <c r="HUG608" s="8"/>
      <c r="HUH608" s="8"/>
      <c r="HUI608" s="8"/>
      <c r="HUJ608" s="8"/>
      <c r="HUK608" s="8"/>
      <c r="HUL608" s="8"/>
      <c r="HUM608" s="8"/>
      <c r="HUN608" s="8"/>
      <c r="HUO608" s="8"/>
      <c r="HUP608" s="8"/>
      <c r="HUQ608" s="8"/>
      <c r="HUR608" s="8"/>
      <c r="HUS608" s="8"/>
      <c r="HUT608" s="8"/>
      <c r="HUU608" s="8"/>
      <c r="HUV608" s="8"/>
      <c r="HUW608" s="8"/>
      <c r="HUX608" s="8"/>
      <c r="HUY608" s="8"/>
      <c r="HUZ608" s="8"/>
      <c r="HVA608" s="8"/>
      <c r="HVB608" s="8"/>
      <c r="HVC608" s="8"/>
      <c r="HVD608" s="8"/>
      <c r="HVE608" s="8"/>
      <c r="HVF608" s="8"/>
      <c r="HVG608" s="8"/>
      <c r="HVH608" s="8"/>
      <c r="HVI608" s="8"/>
      <c r="HVJ608" s="8"/>
      <c r="HVK608" s="8"/>
      <c r="HVL608" s="8"/>
      <c r="HVM608" s="8"/>
      <c r="HVN608" s="8"/>
      <c r="HVO608" s="8"/>
      <c r="HVP608" s="8"/>
      <c r="HVQ608" s="8"/>
      <c r="HVR608" s="8"/>
      <c r="HVS608" s="8"/>
      <c r="HVT608" s="8"/>
      <c r="HVU608" s="8"/>
      <c r="HVV608" s="8"/>
      <c r="HVW608" s="8"/>
      <c r="HVX608" s="8"/>
      <c r="HVY608" s="8"/>
      <c r="HVZ608" s="8"/>
      <c r="HWA608" s="8"/>
      <c r="HWB608" s="8"/>
      <c r="HWC608" s="8"/>
      <c r="HWD608" s="8"/>
      <c r="HWE608" s="8"/>
      <c r="HWF608" s="8"/>
      <c r="HWG608" s="8"/>
      <c r="HWH608" s="8"/>
      <c r="HWI608" s="8"/>
      <c r="HWJ608" s="8"/>
      <c r="HWK608" s="8"/>
      <c r="HWL608" s="8"/>
      <c r="HWM608" s="8"/>
      <c r="HWN608" s="8"/>
      <c r="HWO608" s="8"/>
      <c r="HWP608" s="8"/>
      <c r="HWQ608" s="8"/>
      <c r="HWR608" s="8"/>
      <c r="HWS608" s="8"/>
      <c r="HWT608" s="8"/>
      <c r="HWU608" s="8"/>
      <c r="HWV608" s="8"/>
      <c r="HWW608" s="8"/>
      <c r="HWX608" s="8"/>
      <c r="HWY608" s="8"/>
      <c r="HWZ608" s="8"/>
      <c r="HXA608" s="8"/>
      <c r="HXB608" s="8"/>
      <c r="HXC608" s="8"/>
      <c r="HXD608" s="8"/>
      <c r="HXE608" s="8"/>
      <c r="HXF608" s="8"/>
      <c r="HXG608" s="8"/>
      <c r="HXH608" s="8"/>
      <c r="HXI608" s="8"/>
      <c r="HXJ608" s="8"/>
      <c r="HXK608" s="8"/>
      <c r="HXL608" s="8"/>
      <c r="HXM608" s="8"/>
      <c r="HXN608" s="8"/>
      <c r="HXO608" s="8"/>
      <c r="HXP608" s="8"/>
      <c r="HXQ608" s="8"/>
      <c r="HXR608" s="8"/>
      <c r="HXS608" s="8"/>
      <c r="HXT608" s="8"/>
      <c r="HXU608" s="8"/>
      <c r="HXV608" s="8"/>
      <c r="HXW608" s="8"/>
      <c r="HXX608" s="8"/>
      <c r="HXY608" s="8"/>
      <c r="HXZ608" s="8"/>
      <c r="HYA608" s="8"/>
      <c r="HYB608" s="8"/>
      <c r="HYC608" s="8"/>
      <c r="HYD608" s="8"/>
      <c r="HYE608" s="8"/>
      <c r="HYF608" s="8"/>
      <c r="HYG608" s="8"/>
      <c r="HYH608" s="8"/>
      <c r="HYI608" s="8"/>
      <c r="HYJ608" s="8"/>
      <c r="HYK608" s="8"/>
      <c r="HYL608" s="8"/>
      <c r="HYM608" s="8"/>
      <c r="HYN608" s="8"/>
      <c r="HYO608" s="8"/>
      <c r="HYP608" s="8"/>
      <c r="HYQ608" s="8"/>
      <c r="HYR608" s="8"/>
      <c r="HYS608" s="8"/>
      <c r="HYT608" s="8"/>
      <c r="HYU608" s="8"/>
      <c r="HYV608" s="8"/>
      <c r="HYW608" s="8"/>
      <c r="HYX608" s="8"/>
      <c r="HYY608" s="8"/>
      <c r="HYZ608" s="8"/>
      <c r="HZA608" s="8"/>
      <c r="HZB608" s="8"/>
      <c r="HZC608" s="8"/>
      <c r="HZD608" s="8"/>
      <c r="HZE608" s="8"/>
      <c r="HZF608" s="8"/>
      <c r="HZG608" s="8"/>
      <c r="HZH608" s="8"/>
      <c r="HZI608" s="8"/>
      <c r="HZJ608" s="8"/>
      <c r="HZK608" s="8"/>
      <c r="HZL608" s="8"/>
      <c r="HZM608" s="8"/>
      <c r="HZN608" s="8"/>
      <c r="HZO608" s="8"/>
      <c r="HZP608" s="8"/>
      <c r="HZQ608" s="8"/>
      <c r="HZR608" s="8"/>
      <c r="HZS608" s="8"/>
      <c r="HZT608" s="8"/>
      <c r="HZU608" s="8"/>
      <c r="HZV608" s="8"/>
      <c r="HZW608" s="8"/>
      <c r="HZX608" s="8"/>
      <c r="HZY608" s="8"/>
      <c r="HZZ608" s="8"/>
      <c r="IAA608" s="8"/>
      <c r="IAB608" s="8"/>
      <c r="IAC608" s="8"/>
      <c r="IAD608" s="8"/>
      <c r="IAE608" s="8"/>
      <c r="IAF608" s="8"/>
      <c r="IAG608" s="8"/>
      <c r="IAH608" s="8"/>
      <c r="IAI608" s="8"/>
      <c r="IAJ608" s="8"/>
      <c r="IAK608" s="8"/>
      <c r="IAL608" s="8"/>
      <c r="IAM608" s="8"/>
      <c r="IAN608" s="8"/>
      <c r="IAO608" s="8"/>
      <c r="IAP608" s="8"/>
      <c r="IAQ608" s="8"/>
      <c r="IAR608" s="8"/>
      <c r="IAS608" s="8"/>
      <c r="IAT608" s="8"/>
      <c r="IAU608" s="8"/>
      <c r="IAV608" s="8"/>
      <c r="IAW608" s="8"/>
      <c r="IAX608" s="8"/>
      <c r="IAY608" s="8"/>
      <c r="IAZ608" s="8"/>
      <c r="IBA608" s="8"/>
      <c r="IBB608" s="8"/>
      <c r="IBC608" s="8"/>
      <c r="IBD608" s="8"/>
      <c r="IBE608" s="8"/>
      <c r="IBF608" s="8"/>
      <c r="IBG608" s="8"/>
      <c r="IBH608" s="8"/>
      <c r="IBI608" s="8"/>
      <c r="IBJ608" s="8"/>
      <c r="IBK608" s="8"/>
      <c r="IBL608" s="8"/>
      <c r="IBM608" s="8"/>
      <c r="IBN608" s="8"/>
      <c r="IBO608" s="8"/>
      <c r="IBP608" s="8"/>
      <c r="IBQ608" s="8"/>
      <c r="IBR608" s="8"/>
      <c r="IBS608" s="8"/>
      <c r="IBT608" s="8"/>
      <c r="IBU608" s="8"/>
      <c r="IBV608" s="8"/>
      <c r="IBW608" s="8"/>
      <c r="IBX608" s="8"/>
      <c r="IBY608" s="8"/>
      <c r="IBZ608" s="8"/>
      <c r="ICA608" s="8"/>
      <c r="ICB608" s="8"/>
      <c r="ICC608" s="8"/>
      <c r="ICD608" s="8"/>
      <c r="ICE608" s="8"/>
      <c r="ICF608" s="8"/>
      <c r="ICG608" s="8"/>
      <c r="ICH608" s="8"/>
      <c r="ICI608" s="8"/>
      <c r="ICJ608" s="8"/>
      <c r="ICK608" s="8"/>
      <c r="ICL608" s="8"/>
      <c r="ICM608" s="8"/>
      <c r="ICN608" s="8"/>
      <c r="ICO608" s="8"/>
      <c r="ICP608" s="8"/>
      <c r="ICQ608" s="8"/>
      <c r="ICR608" s="8"/>
      <c r="ICS608" s="8"/>
      <c r="ICT608" s="8"/>
      <c r="ICU608" s="8"/>
      <c r="ICV608" s="8"/>
      <c r="ICW608" s="8"/>
      <c r="ICX608" s="8"/>
      <c r="ICY608" s="8"/>
      <c r="ICZ608" s="8"/>
      <c r="IDA608" s="8"/>
      <c r="IDB608" s="8"/>
      <c r="IDC608" s="8"/>
      <c r="IDD608" s="8"/>
      <c r="IDE608" s="8"/>
      <c r="IDF608" s="8"/>
      <c r="IDG608" s="8"/>
      <c r="IDH608" s="8"/>
      <c r="IDI608" s="8"/>
      <c r="IDJ608" s="8"/>
      <c r="IDK608" s="8"/>
      <c r="IDL608" s="8"/>
      <c r="IDM608" s="8"/>
      <c r="IDN608" s="8"/>
      <c r="IDO608" s="8"/>
      <c r="IDP608" s="8"/>
      <c r="IDQ608" s="8"/>
      <c r="IDR608" s="8"/>
      <c r="IDS608" s="8"/>
      <c r="IDT608" s="8"/>
      <c r="IDU608" s="8"/>
      <c r="IDV608" s="8"/>
      <c r="IDW608" s="8"/>
      <c r="IDX608" s="8"/>
      <c r="IDY608" s="8"/>
      <c r="IDZ608" s="8"/>
      <c r="IEA608" s="8"/>
      <c r="IEB608" s="8"/>
      <c r="IEC608" s="8"/>
      <c r="IED608" s="8"/>
      <c r="IEE608" s="8"/>
      <c r="IEF608" s="8"/>
      <c r="IEG608" s="8"/>
      <c r="IEH608" s="8"/>
      <c r="IEI608" s="8"/>
      <c r="IEJ608" s="8"/>
      <c r="IEK608" s="8"/>
      <c r="IEL608" s="8"/>
      <c r="IEM608" s="8"/>
      <c r="IEN608" s="8"/>
      <c r="IEO608" s="8"/>
      <c r="IEP608" s="8"/>
      <c r="IEQ608" s="8"/>
      <c r="IER608" s="8"/>
      <c r="IES608" s="8"/>
      <c r="IET608" s="8"/>
      <c r="IEU608" s="8"/>
      <c r="IEV608" s="8"/>
      <c r="IEW608" s="8"/>
      <c r="IEX608" s="8"/>
      <c r="IEY608" s="8"/>
      <c r="IEZ608" s="8"/>
      <c r="IFA608" s="8"/>
      <c r="IFB608" s="8"/>
      <c r="IFC608" s="8"/>
      <c r="IFD608" s="8"/>
      <c r="IFE608" s="8"/>
      <c r="IFF608" s="8"/>
      <c r="IFG608" s="8"/>
      <c r="IFH608" s="8"/>
      <c r="IFI608" s="8"/>
      <c r="IFJ608" s="8"/>
      <c r="IFK608" s="8"/>
      <c r="IFL608" s="8"/>
      <c r="IFM608" s="8"/>
      <c r="IFN608" s="8"/>
      <c r="IFO608" s="8"/>
      <c r="IFP608" s="8"/>
      <c r="IFQ608" s="8"/>
      <c r="IFR608" s="8"/>
      <c r="IFS608" s="8"/>
      <c r="IFT608" s="8"/>
      <c r="IFU608" s="8"/>
      <c r="IFV608" s="8"/>
      <c r="IFW608" s="8"/>
      <c r="IFX608" s="8"/>
      <c r="IFY608" s="8"/>
      <c r="IFZ608" s="8"/>
      <c r="IGA608" s="8"/>
      <c r="IGB608" s="8"/>
      <c r="IGC608" s="8"/>
      <c r="IGD608" s="8"/>
      <c r="IGE608" s="8"/>
      <c r="IGF608" s="8"/>
      <c r="IGG608" s="8"/>
      <c r="IGH608" s="8"/>
      <c r="IGI608" s="8"/>
      <c r="IGJ608" s="8"/>
      <c r="IGK608" s="8"/>
      <c r="IGL608" s="8"/>
      <c r="IGM608" s="8"/>
      <c r="IGN608" s="8"/>
      <c r="IGO608" s="8"/>
      <c r="IGP608" s="8"/>
      <c r="IGQ608" s="8"/>
      <c r="IGR608" s="8"/>
      <c r="IGS608" s="8"/>
      <c r="IGT608" s="8"/>
      <c r="IGU608" s="8"/>
      <c r="IGV608" s="8"/>
      <c r="IGW608" s="8"/>
      <c r="IGX608" s="8"/>
      <c r="IGY608" s="8"/>
      <c r="IGZ608" s="8"/>
      <c r="IHA608" s="8"/>
      <c r="IHB608" s="8"/>
      <c r="IHC608" s="8"/>
      <c r="IHD608" s="8"/>
      <c r="IHE608" s="8"/>
      <c r="IHF608" s="8"/>
      <c r="IHG608" s="8"/>
      <c r="IHH608" s="8"/>
      <c r="IHI608" s="8"/>
      <c r="IHJ608" s="8"/>
      <c r="IHK608" s="8"/>
      <c r="IHL608" s="8"/>
      <c r="IHM608" s="8"/>
      <c r="IHN608" s="8"/>
      <c r="IHO608" s="8"/>
      <c r="IHP608" s="8"/>
      <c r="IHQ608" s="8"/>
      <c r="IHR608" s="8"/>
      <c r="IHS608" s="8"/>
      <c r="IHT608" s="8"/>
      <c r="IHU608" s="8"/>
      <c r="IHV608" s="8"/>
      <c r="IHW608" s="8"/>
      <c r="IHX608" s="8"/>
      <c r="IHY608" s="8"/>
      <c r="IHZ608" s="8"/>
      <c r="IIA608" s="8"/>
      <c r="IIB608" s="8"/>
      <c r="IIC608" s="8"/>
      <c r="IID608" s="8"/>
      <c r="IIE608" s="8"/>
      <c r="IIF608" s="8"/>
      <c r="IIG608" s="8"/>
      <c r="IIH608" s="8"/>
      <c r="III608" s="8"/>
      <c r="IIJ608" s="8"/>
      <c r="IIK608" s="8"/>
      <c r="IIL608" s="8"/>
      <c r="IIM608" s="8"/>
      <c r="IIN608" s="8"/>
      <c r="IIO608" s="8"/>
      <c r="IIP608" s="8"/>
      <c r="IIQ608" s="8"/>
      <c r="IIR608" s="8"/>
      <c r="IIS608" s="8"/>
      <c r="IIT608" s="8"/>
      <c r="IIU608" s="8"/>
      <c r="IIV608" s="8"/>
      <c r="IIW608" s="8"/>
      <c r="IIX608" s="8"/>
      <c r="IIY608" s="8"/>
      <c r="IIZ608" s="8"/>
      <c r="IJA608" s="8"/>
      <c r="IJB608" s="8"/>
      <c r="IJC608" s="8"/>
      <c r="IJD608" s="8"/>
      <c r="IJE608" s="8"/>
      <c r="IJF608" s="8"/>
      <c r="IJG608" s="8"/>
      <c r="IJH608" s="8"/>
      <c r="IJI608" s="8"/>
      <c r="IJJ608" s="8"/>
      <c r="IJK608" s="8"/>
      <c r="IJL608" s="8"/>
      <c r="IJM608" s="8"/>
      <c r="IJN608" s="8"/>
      <c r="IJO608" s="8"/>
      <c r="IJP608" s="8"/>
      <c r="IJQ608" s="8"/>
      <c r="IJR608" s="8"/>
      <c r="IJS608" s="8"/>
      <c r="IJT608" s="8"/>
      <c r="IJU608" s="8"/>
      <c r="IJV608" s="8"/>
      <c r="IJW608" s="8"/>
      <c r="IJX608" s="8"/>
      <c r="IJY608" s="8"/>
      <c r="IJZ608" s="8"/>
      <c r="IKA608" s="8"/>
      <c r="IKB608" s="8"/>
      <c r="IKC608" s="8"/>
      <c r="IKD608" s="8"/>
      <c r="IKE608" s="8"/>
      <c r="IKF608" s="8"/>
      <c r="IKG608" s="8"/>
      <c r="IKH608" s="8"/>
      <c r="IKI608" s="8"/>
      <c r="IKJ608" s="8"/>
      <c r="IKK608" s="8"/>
      <c r="IKL608" s="8"/>
      <c r="IKM608" s="8"/>
      <c r="IKN608" s="8"/>
      <c r="IKO608" s="8"/>
      <c r="IKP608" s="8"/>
      <c r="IKQ608" s="8"/>
      <c r="IKR608" s="8"/>
      <c r="IKS608" s="8"/>
      <c r="IKT608" s="8"/>
      <c r="IKU608" s="8"/>
      <c r="IKV608" s="8"/>
      <c r="IKW608" s="8"/>
      <c r="IKX608" s="8"/>
      <c r="IKY608" s="8"/>
      <c r="IKZ608" s="8"/>
      <c r="ILA608" s="8"/>
      <c r="ILB608" s="8"/>
      <c r="ILC608" s="8"/>
      <c r="ILD608" s="8"/>
      <c r="ILE608" s="8"/>
      <c r="ILF608" s="8"/>
      <c r="ILG608" s="8"/>
      <c r="ILH608" s="8"/>
      <c r="ILI608" s="8"/>
      <c r="ILJ608" s="8"/>
      <c r="ILK608" s="8"/>
      <c r="ILL608" s="8"/>
      <c r="ILM608" s="8"/>
      <c r="ILN608" s="8"/>
      <c r="ILO608" s="8"/>
      <c r="ILP608" s="8"/>
      <c r="ILQ608" s="8"/>
      <c r="ILR608" s="8"/>
      <c r="ILS608" s="8"/>
      <c r="ILT608" s="8"/>
      <c r="ILU608" s="8"/>
      <c r="ILV608" s="8"/>
      <c r="ILW608" s="8"/>
      <c r="ILX608" s="8"/>
      <c r="ILY608" s="8"/>
      <c r="ILZ608" s="8"/>
      <c r="IMA608" s="8"/>
      <c r="IMB608" s="8"/>
      <c r="IMC608" s="8"/>
      <c r="IMD608" s="8"/>
      <c r="IME608" s="8"/>
      <c r="IMF608" s="8"/>
      <c r="IMG608" s="8"/>
      <c r="IMH608" s="8"/>
      <c r="IMI608" s="8"/>
      <c r="IMJ608" s="8"/>
      <c r="IMK608" s="8"/>
      <c r="IML608" s="8"/>
      <c r="IMM608" s="8"/>
      <c r="IMN608" s="8"/>
      <c r="IMO608" s="8"/>
      <c r="IMP608" s="8"/>
      <c r="IMQ608" s="8"/>
      <c r="IMR608" s="8"/>
      <c r="IMS608" s="8"/>
      <c r="IMT608" s="8"/>
      <c r="IMU608" s="8"/>
      <c r="IMV608" s="8"/>
      <c r="IMW608" s="8"/>
      <c r="IMX608" s="8"/>
      <c r="IMY608" s="8"/>
      <c r="IMZ608" s="8"/>
      <c r="INA608" s="8"/>
      <c r="INB608" s="8"/>
      <c r="INC608" s="8"/>
      <c r="IND608" s="8"/>
      <c r="INE608" s="8"/>
      <c r="INF608" s="8"/>
      <c r="ING608" s="8"/>
      <c r="INH608" s="8"/>
      <c r="INI608" s="8"/>
      <c r="INJ608" s="8"/>
      <c r="INK608" s="8"/>
      <c r="INL608" s="8"/>
      <c r="INM608" s="8"/>
      <c r="INN608" s="8"/>
      <c r="INO608" s="8"/>
      <c r="INP608" s="8"/>
      <c r="INQ608" s="8"/>
      <c r="INR608" s="8"/>
      <c r="INS608" s="8"/>
      <c r="INT608" s="8"/>
      <c r="INU608" s="8"/>
      <c r="INV608" s="8"/>
      <c r="INW608" s="8"/>
      <c r="INX608" s="8"/>
      <c r="INY608" s="8"/>
      <c r="INZ608" s="8"/>
      <c r="IOA608" s="8"/>
      <c r="IOB608" s="8"/>
      <c r="IOC608" s="8"/>
      <c r="IOD608" s="8"/>
      <c r="IOE608" s="8"/>
      <c r="IOF608" s="8"/>
      <c r="IOG608" s="8"/>
      <c r="IOH608" s="8"/>
      <c r="IOI608" s="8"/>
      <c r="IOJ608" s="8"/>
      <c r="IOK608" s="8"/>
      <c r="IOL608" s="8"/>
      <c r="IOM608" s="8"/>
      <c r="ION608" s="8"/>
      <c r="IOO608" s="8"/>
      <c r="IOP608" s="8"/>
      <c r="IOQ608" s="8"/>
      <c r="IOR608" s="8"/>
      <c r="IOS608" s="8"/>
      <c r="IOT608" s="8"/>
      <c r="IOU608" s="8"/>
      <c r="IOV608" s="8"/>
      <c r="IOW608" s="8"/>
      <c r="IOX608" s="8"/>
      <c r="IOY608" s="8"/>
      <c r="IOZ608" s="8"/>
      <c r="IPA608" s="8"/>
      <c r="IPB608" s="8"/>
      <c r="IPC608" s="8"/>
      <c r="IPD608" s="8"/>
      <c r="IPE608" s="8"/>
      <c r="IPF608" s="8"/>
      <c r="IPG608" s="8"/>
      <c r="IPH608" s="8"/>
      <c r="IPI608" s="8"/>
      <c r="IPJ608" s="8"/>
      <c r="IPK608" s="8"/>
      <c r="IPL608" s="8"/>
      <c r="IPM608" s="8"/>
      <c r="IPN608" s="8"/>
      <c r="IPO608" s="8"/>
      <c r="IPP608" s="8"/>
      <c r="IPQ608" s="8"/>
      <c r="IPR608" s="8"/>
      <c r="IPS608" s="8"/>
      <c r="IPT608" s="8"/>
      <c r="IPU608" s="8"/>
      <c r="IPV608" s="8"/>
      <c r="IPW608" s="8"/>
      <c r="IPX608" s="8"/>
      <c r="IPY608" s="8"/>
      <c r="IPZ608" s="8"/>
      <c r="IQA608" s="8"/>
      <c r="IQB608" s="8"/>
      <c r="IQC608" s="8"/>
      <c r="IQD608" s="8"/>
      <c r="IQE608" s="8"/>
      <c r="IQF608" s="8"/>
      <c r="IQG608" s="8"/>
      <c r="IQH608" s="8"/>
      <c r="IQI608" s="8"/>
      <c r="IQJ608" s="8"/>
      <c r="IQK608" s="8"/>
      <c r="IQL608" s="8"/>
      <c r="IQM608" s="8"/>
      <c r="IQN608" s="8"/>
      <c r="IQO608" s="8"/>
      <c r="IQP608" s="8"/>
      <c r="IQQ608" s="8"/>
      <c r="IQR608" s="8"/>
      <c r="IQS608" s="8"/>
      <c r="IQT608" s="8"/>
      <c r="IQU608" s="8"/>
      <c r="IQV608" s="8"/>
      <c r="IQW608" s="8"/>
      <c r="IQX608" s="8"/>
      <c r="IQY608" s="8"/>
      <c r="IQZ608" s="8"/>
    </row>
    <row r="609" spans="1:15958" ht="15.75" customHeight="1">
      <c r="A609" s="190">
        <v>584</v>
      </c>
      <c r="B609" s="315" t="s">
        <v>1902</v>
      </c>
      <c r="C609" s="316">
        <v>2144.9299999999998</v>
      </c>
      <c r="D609" s="316">
        <v>2144.9299999999998</v>
      </c>
      <c r="E609" s="327">
        <v>41617</v>
      </c>
      <c r="F609" s="315"/>
      <c r="G609" s="315"/>
      <c r="H609" s="444"/>
      <c r="I609" s="315"/>
      <c r="J609" s="193"/>
      <c r="K609" s="193"/>
      <c r="L609" s="193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  <c r="IW609" s="8"/>
      <c r="IX609" s="8"/>
      <c r="IY609" s="8"/>
      <c r="IZ609" s="8"/>
      <c r="JA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L609" s="8"/>
      <c r="JM609" s="8"/>
      <c r="JN609" s="8"/>
      <c r="JO609" s="8"/>
      <c r="JP609" s="8"/>
      <c r="JQ609" s="8"/>
      <c r="JR609" s="8"/>
      <c r="JS609" s="8"/>
      <c r="JT609" s="8"/>
      <c r="JU609" s="8"/>
      <c r="JV609" s="8"/>
      <c r="JW609" s="8"/>
      <c r="JX609" s="8"/>
      <c r="JY609" s="8"/>
      <c r="JZ609" s="8"/>
      <c r="KA609" s="8"/>
      <c r="KB609" s="8"/>
      <c r="KC609" s="8"/>
      <c r="KD609" s="8"/>
      <c r="KE609" s="8"/>
      <c r="KF609" s="8"/>
      <c r="KG609" s="8"/>
      <c r="KH609" s="8"/>
      <c r="KI609" s="8"/>
      <c r="KJ609" s="8"/>
      <c r="KK609" s="8"/>
      <c r="KL609" s="8"/>
      <c r="KM609" s="8"/>
      <c r="KN609" s="8"/>
      <c r="KO609" s="8"/>
      <c r="KP609" s="8"/>
      <c r="KQ609" s="8"/>
      <c r="KR609" s="8"/>
      <c r="KS609" s="8"/>
      <c r="KT609" s="8"/>
      <c r="KU609" s="8"/>
      <c r="KV609" s="8"/>
      <c r="KW609" s="8"/>
      <c r="KX609" s="8"/>
      <c r="KY609" s="8"/>
      <c r="KZ609" s="8"/>
      <c r="LA609" s="8"/>
      <c r="LB609" s="8"/>
      <c r="LC609" s="8"/>
      <c r="LD609" s="8"/>
      <c r="LE609" s="8"/>
      <c r="LF609" s="8"/>
      <c r="LG609" s="8"/>
      <c r="LH609" s="8"/>
      <c r="LI609" s="8"/>
      <c r="LJ609" s="8"/>
      <c r="LK609" s="8"/>
      <c r="LL609" s="8"/>
      <c r="LM609" s="8"/>
      <c r="LN609" s="8"/>
      <c r="LO609" s="8"/>
      <c r="LP609" s="8"/>
      <c r="LQ609" s="8"/>
      <c r="LR609" s="8"/>
      <c r="LS609" s="8"/>
      <c r="LT609" s="8"/>
      <c r="LU609" s="8"/>
      <c r="LV609" s="8"/>
      <c r="LW609" s="8"/>
      <c r="LX609" s="8"/>
      <c r="LY609" s="8"/>
      <c r="LZ609" s="8"/>
      <c r="MA609" s="8"/>
      <c r="MB609" s="8"/>
      <c r="MC609" s="8"/>
      <c r="MD609" s="8"/>
      <c r="ME609" s="8"/>
      <c r="MF609" s="8"/>
      <c r="MG609" s="8"/>
      <c r="MH609" s="8"/>
      <c r="MI609" s="8"/>
      <c r="MJ609" s="8"/>
      <c r="MK609" s="8"/>
      <c r="ML609" s="8"/>
      <c r="MM609" s="8"/>
      <c r="MN609" s="8"/>
      <c r="MO609" s="8"/>
      <c r="MP609" s="8"/>
      <c r="MQ609" s="8"/>
      <c r="MR609" s="8"/>
      <c r="MS609" s="8"/>
      <c r="MT609" s="8"/>
      <c r="MU609" s="8"/>
      <c r="MV609" s="8"/>
      <c r="MW609" s="8"/>
      <c r="MX609" s="8"/>
      <c r="MY609" s="8"/>
      <c r="MZ609" s="8"/>
      <c r="NA609" s="8"/>
      <c r="NB609" s="8"/>
      <c r="NC609" s="8"/>
      <c r="ND609" s="8"/>
      <c r="NE609" s="8"/>
      <c r="NF609" s="8"/>
      <c r="NG609" s="8"/>
      <c r="NH609" s="8"/>
      <c r="NI609" s="8"/>
      <c r="NJ609" s="8"/>
      <c r="NK609" s="8"/>
      <c r="NL609" s="8"/>
      <c r="NM609" s="8"/>
      <c r="NN609" s="8"/>
      <c r="NO609" s="8"/>
      <c r="NP609" s="8"/>
      <c r="NQ609" s="8"/>
      <c r="NR609" s="8"/>
      <c r="NS609" s="8"/>
      <c r="NT609" s="8"/>
      <c r="NU609" s="8"/>
      <c r="NV609" s="8"/>
      <c r="NW609" s="8"/>
      <c r="NX609" s="8"/>
      <c r="NY609" s="8"/>
      <c r="NZ609" s="8"/>
      <c r="OA609" s="8"/>
      <c r="OB609" s="8"/>
      <c r="OC609" s="8"/>
      <c r="OD609" s="8"/>
      <c r="OE609" s="8"/>
      <c r="OF609" s="8"/>
      <c r="OG609" s="8"/>
      <c r="OH609" s="8"/>
      <c r="OI609" s="8"/>
      <c r="OJ609" s="8"/>
      <c r="OK609" s="8"/>
      <c r="OL609" s="8"/>
      <c r="OM609" s="8"/>
      <c r="ON609" s="8"/>
      <c r="OO609" s="8"/>
      <c r="OP609" s="8"/>
      <c r="OQ609" s="8"/>
      <c r="OR609" s="8"/>
      <c r="OS609" s="8"/>
      <c r="OT609" s="8"/>
      <c r="OU609" s="8"/>
      <c r="OV609" s="8"/>
      <c r="OW609" s="8"/>
      <c r="OX609" s="8"/>
      <c r="OY609" s="8"/>
      <c r="OZ609" s="8"/>
      <c r="PA609" s="8"/>
      <c r="PB609" s="8"/>
      <c r="PC609" s="8"/>
      <c r="PD609" s="8"/>
      <c r="PE609" s="8"/>
      <c r="PF609" s="8"/>
      <c r="PG609" s="8"/>
      <c r="PH609" s="8"/>
      <c r="PI609" s="8"/>
      <c r="PJ609" s="8"/>
      <c r="PK609" s="8"/>
      <c r="PL609" s="8"/>
      <c r="PM609" s="8"/>
      <c r="PN609" s="8"/>
      <c r="PO609" s="8"/>
      <c r="PP609" s="8"/>
      <c r="PQ609" s="8"/>
      <c r="PR609" s="8"/>
      <c r="PS609" s="8"/>
      <c r="PT609" s="8"/>
      <c r="PU609" s="8"/>
      <c r="PV609" s="8"/>
      <c r="PW609" s="8"/>
      <c r="PX609" s="8"/>
      <c r="PY609" s="8"/>
      <c r="PZ609" s="8"/>
      <c r="QA609" s="8"/>
      <c r="QB609" s="8"/>
      <c r="QC609" s="8"/>
      <c r="QD609" s="8"/>
      <c r="QE609" s="8"/>
      <c r="QF609" s="8"/>
      <c r="QG609" s="8"/>
      <c r="QH609" s="8"/>
      <c r="QI609" s="8"/>
      <c r="QJ609" s="8"/>
      <c r="QK609" s="8"/>
      <c r="QL609" s="8"/>
      <c r="QM609" s="8"/>
      <c r="QN609" s="8"/>
      <c r="QO609" s="8"/>
      <c r="QP609" s="8"/>
      <c r="QQ609" s="8"/>
      <c r="QR609" s="8"/>
      <c r="QS609" s="8"/>
      <c r="QT609" s="8"/>
      <c r="QU609" s="8"/>
      <c r="QV609" s="8"/>
      <c r="QW609" s="8"/>
      <c r="QX609" s="8"/>
      <c r="QY609" s="8"/>
      <c r="QZ609" s="8"/>
      <c r="RA609" s="8"/>
      <c r="RB609" s="8"/>
      <c r="RC609" s="8"/>
      <c r="RD609" s="8"/>
      <c r="RE609" s="8"/>
      <c r="RF609" s="8"/>
      <c r="RG609" s="8"/>
      <c r="RH609" s="8"/>
      <c r="RI609" s="8"/>
      <c r="RJ609" s="8"/>
      <c r="RK609" s="8"/>
      <c r="RL609" s="8"/>
      <c r="RM609" s="8"/>
      <c r="RN609" s="8"/>
      <c r="RO609" s="8"/>
      <c r="RP609" s="8"/>
      <c r="RQ609" s="8"/>
      <c r="RR609" s="8"/>
      <c r="RS609" s="8"/>
      <c r="RT609" s="8"/>
      <c r="RU609" s="8"/>
      <c r="RV609" s="8"/>
      <c r="RW609" s="8"/>
      <c r="RX609" s="8"/>
      <c r="RY609" s="8"/>
      <c r="RZ609" s="8"/>
      <c r="SA609" s="8"/>
      <c r="SB609" s="8"/>
      <c r="SC609" s="8"/>
      <c r="SD609" s="8"/>
      <c r="SE609" s="8"/>
      <c r="SF609" s="8"/>
      <c r="SG609" s="8"/>
      <c r="SH609" s="8"/>
      <c r="SI609" s="8"/>
      <c r="SJ609" s="8"/>
      <c r="SK609" s="8"/>
      <c r="SL609" s="8"/>
      <c r="SM609" s="8"/>
      <c r="SN609" s="8"/>
      <c r="SO609" s="8"/>
      <c r="SP609" s="8"/>
      <c r="SQ609" s="8"/>
      <c r="SR609" s="8"/>
      <c r="SS609" s="8"/>
      <c r="ST609" s="8"/>
      <c r="SU609" s="8"/>
      <c r="SV609" s="8"/>
      <c r="SW609" s="8"/>
      <c r="SX609" s="8"/>
      <c r="SY609" s="8"/>
      <c r="SZ609" s="8"/>
      <c r="TA609" s="8"/>
      <c r="TB609" s="8"/>
      <c r="TC609" s="8"/>
      <c r="TD609" s="8"/>
      <c r="TE609" s="8"/>
      <c r="TF609" s="8"/>
      <c r="TG609" s="8"/>
      <c r="TH609" s="8"/>
      <c r="TI609" s="8"/>
      <c r="TJ609" s="8"/>
      <c r="TK609" s="8"/>
      <c r="TL609" s="8"/>
      <c r="TM609" s="8"/>
      <c r="TN609" s="8"/>
      <c r="TO609" s="8"/>
      <c r="TP609" s="8"/>
      <c r="TQ609" s="8"/>
      <c r="TR609" s="8"/>
      <c r="TS609" s="8"/>
      <c r="TT609" s="8"/>
      <c r="TU609" s="8"/>
      <c r="TV609" s="8"/>
      <c r="TW609" s="8"/>
      <c r="TX609" s="8"/>
      <c r="TY609" s="8"/>
      <c r="TZ609" s="8"/>
      <c r="UA609" s="8"/>
      <c r="UB609" s="8"/>
      <c r="UC609" s="8"/>
      <c r="UD609" s="8"/>
      <c r="UE609" s="8"/>
      <c r="UF609" s="8"/>
      <c r="UG609" s="8"/>
      <c r="UH609" s="8"/>
      <c r="UI609" s="8"/>
      <c r="UJ609" s="8"/>
      <c r="UK609" s="8"/>
      <c r="UL609" s="8"/>
      <c r="UM609" s="8"/>
      <c r="UN609" s="8"/>
      <c r="UO609" s="8"/>
      <c r="UP609" s="8"/>
      <c r="UQ609" s="8"/>
      <c r="UR609" s="8"/>
      <c r="US609" s="8"/>
      <c r="UT609" s="8"/>
      <c r="UU609" s="8"/>
      <c r="UV609" s="8"/>
      <c r="UW609" s="8"/>
      <c r="UX609" s="8"/>
      <c r="UY609" s="8"/>
      <c r="UZ609" s="8"/>
      <c r="VA609" s="8"/>
      <c r="VB609" s="8"/>
      <c r="VC609" s="8"/>
      <c r="VD609" s="8"/>
      <c r="VE609" s="8"/>
      <c r="VF609" s="8"/>
      <c r="VG609" s="8"/>
      <c r="VH609" s="8"/>
      <c r="VI609" s="8"/>
      <c r="VJ609" s="8"/>
      <c r="VK609" s="8"/>
      <c r="VL609" s="8"/>
      <c r="VM609" s="8"/>
      <c r="VN609" s="8"/>
      <c r="VO609" s="8"/>
      <c r="VP609" s="8"/>
      <c r="VQ609" s="8"/>
      <c r="VR609" s="8"/>
      <c r="VS609" s="8"/>
      <c r="VT609" s="8"/>
      <c r="VU609" s="8"/>
      <c r="VV609" s="8"/>
      <c r="VW609" s="8"/>
      <c r="VX609" s="8"/>
      <c r="VY609" s="8"/>
      <c r="VZ609" s="8"/>
      <c r="WA609" s="8"/>
      <c r="WB609" s="8"/>
      <c r="WC609" s="8"/>
      <c r="WD609" s="8"/>
      <c r="WE609" s="8"/>
      <c r="WF609" s="8"/>
      <c r="WG609" s="8"/>
      <c r="WH609" s="8"/>
      <c r="WI609" s="8"/>
      <c r="WJ609" s="8"/>
      <c r="WK609" s="8"/>
      <c r="WL609" s="8"/>
      <c r="WM609" s="8"/>
      <c r="WN609" s="8"/>
      <c r="WO609" s="8"/>
      <c r="WP609" s="8"/>
      <c r="WQ609" s="8"/>
      <c r="WR609" s="8"/>
      <c r="WS609" s="8"/>
      <c r="WT609" s="8"/>
      <c r="WU609" s="8"/>
      <c r="WV609" s="8"/>
      <c r="WW609" s="8"/>
      <c r="WX609" s="8"/>
      <c r="WY609" s="8"/>
      <c r="WZ609" s="8"/>
      <c r="XA609" s="8"/>
      <c r="XB609" s="8"/>
      <c r="XC609" s="8"/>
      <c r="XD609" s="8"/>
      <c r="XE609" s="8"/>
      <c r="XF609" s="8"/>
      <c r="XG609" s="8"/>
      <c r="XH609" s="8"/>
      <c r="XI609" s="8"/>
      <c r="XJ609" s="8"/>
      <c r="XK609" s="8"/>
      <c r="XL609" s="8"/>
      <c r="XM609" s="8"/>
      <c r="XN609" s="8"/>
      <c r="XO609" s="8"/>
      <c r="XP609" s="8"/>
      <c r="XQ609" s="8"/>
      <c r="XR609" s="8"/>
      <c r="XS609" s="8"/>
      <c r="XT609" s="8"/>
      <c r="XU609" s="8"/>
      <c r="XV609" s="8"/>
      <c r="XW609" s="8"/>
      <c r="XX609" s="8"/>
      <c r="XY609" s="8"/>
      <c r="XZ609" s="8"/>
      <c r="YA609" s="8"/>
      <c r="YB609" s="8"/>
      <c r="YC609" s="8"/>
      <c r="YD609" s="8"/>
      <c r="YE609" s="8"/>
      <c r="YF609" s="8"/>
      <c r="YG609" s="8"/>
      <c r="YH609" s="8"/>
      <c r="YI609" s="8"/>
      <c r="YJ609" s="8"/>
      <c r="YK609" s="8"/>
      <c r="YL609" s="8"/>
      <c r="YM609" s="8"/>
      <c r="YN609" s="8"/>
      <c r="YO609" s="8"/>
      <c r="YP609" s="8"/>
      <c r="YQ609" s="8"/>
      <c r="YR609" s="8"/>
      <c r="YS609" s="8"/>
      <c r="YT609" s="8"/>
      <c r="YU609" s="8"/>
      <c r="YV609" s="8"/>
      <c r="YW609" s="8"/>
      <c r="YX609" s="8"/>
      <c r="YY609" s="8"/>
      <c r="YZ609" s="8"/>
      <c r="ZA609" s="8"/>
      <c r="ZB609" s="8"/>
      <c r="ZC609" s="8"/>
      <c r="ZD609" s="8"/>
      <c r="ZE609" s="8"/>
      <c r="ZF609" s="8"/>
      <c r="ZG609" s="8"/>
      <c r="ZH609" s="8"/>
      <c r="ZI609" s="8"/>
      <c r="ZJ609" s="8"/>
      <c r="ZK609" s="8"/>
      <c r="ZL609" s="8"/>
      <c r="ZM609" s="8"/>
      <c r="ZN609" s="8"/>
      <c r="ZO609" s="8"/>
      <c r="ZP609" s="8"/>
      <c r="ZQ609" s="8"/>
      <c r="ZR609" s="8"/>
      <c r="ZS609" s="8"/>
      <c r="ZT609" s="8"/>
      <c r="ZU609" s="8"/>
      <c r="ZV609" s="8"/>
      <c r="ZW609" s="8"/>
      <c r="ZX609" s="8"/>
      <c r="ZY609" s="8"/>
      <c r="ZZ609" s="8"/>
      <c r="AAA609" s="8"/>
      <c r="AAB609" s="8"/>
      <c r="AAC609" s="8"/>
      <c r="AAD609" s="8"/>
      <c r="AAE609" s="8"/>
      <c r="AAF609" s="8"/>
      <c r="AAG609" s="8"/>
      <c r="AAH609" s="8"/>
      <c r="AAI609" s="8"/>
      <c r="AAJ609" s="8"/>
      <c r="AAK609" s="8"/>
      <c r="AAL609" s="8"/>
      <c r="AAM609" s="8"/>
      <c r="AAN609" s="8"/>
      <c r="AAO609" s="8"/>
      <c r="AAP609" s="8"/>
      <c r="AAQ609" s="8"/>
      <c r="AAR609" s="8"/>
      <c r="AAS609" s="8"/>
      <c r="AAT609" s="8"/>
      <c r="AAU609" s="8"/>
      <c r="AAV609" s="8"/>
      <c r="AAW609" s="8"/>
      <c r="AAX609" s="8"/>
      <c r="AAY609" s="8"/>
      <c r="AAZ609" s="8"/>
      <c r="ABA609" s="8"/>
      <c r="ABB609" s="8"/>
      <c r="ABC609" s="8"/>
      <c r="ABD609" s="8"/>
      <c r="ABE609" s="8"/>
      <c r="ABF609" s="8"/>
      <c r="ABG609" s="8"/>
      <c r="ABH609" s="8"/>
      <c r="ABI609" s="8"/>
      <c r="ABJ609" s="8"/>
      <c r="ABK609" s="8"/>
      <c r="ABL609" s="8"/>
      <c r="ABM609" s="8"/>
      <c r="ABN609" s="8"/>
      <c r="ABO609" s="8"/>
      <c r="ABP609" s="8"/>
      <c r="ABQ609" s="8"/>
      <c r="ABR609" s="8"/>
      <c r="ABS609" s="8"/>
      <c r="ABT609" s="8"/>
      <c r="ABU609" s="8"/>
      <c r="ABV609" s="8"/>
      <c r="ABW609" s="8"/>
      <c r="ABX609" s="8"/>
      <c r="ABY609" s="8"/>
      <c r="ABZ609" s="8"/>
      <c r="ACA609" s="8"/>
      <c r="ACB609" s="8"/>
      <c r="ACC609" s="8"/>
      <c r="ACD609" s="8"/>
      <c r="ACE609" s="8"/>
      <c r="ACF609" s="8"/>
      <c r="ACG609" s="8"/>
      <c r="ACH609" s="8"/>
      <c r="ACI609" s="8"/>
      <c r="ACJ609" s="8"/>
      <c r="ACK609" s="8"/>
      <c r="ACL609" s="8"/>
      <c r="ACM609" s="8"/>
      <c r="ACN609" s="8"/>
      <c r="ACO609" s="8"/>
      <c r="ACP609" s="8"/>
      <c r="ACQ609" s="8"/>
      <c r="ACR609" s="8"/>
      <c r="ACS609" s="8"/>
      <c r="ACT609" s="8"/>
      <c r="ACU609" s="8"/>
      <c r="ACV609" s="8"/>
      <c r="ACW609" s="8"/>
      <c r="ACX609" s="8"/>
      <c r="ACY609" s="8"/>
      <c r="ACZ609" s="8"/>
      <c r="ADA609" s="8"/>
      <c r="ADB609" s="8"/>
      <c r="ADC609" s="8"/>
      <c r="ADD609" s="8"/>
      <c r="ADE609" s="8"/>
      <c r="ADF609" s="8"/>
      <c r="ADG609" s="8"/>
      <c r="ADH609" s="8"/>
      <c r="ADI609" s="8"/>
      <c r="ADJ609" s="8"/>
      <c r="ADK609" s="8"/>
      <c r="ADL609" s="8"/>
      <c r="ADM609" s="8"/>
      <c r="ADN609" s="8"/>
      <c r="ADO609" s="8"/>
      <c r="ADP609" s="8"/>
      <c r="ADQ609" s="8"/>
      <c r="ADR609" s="8"/>
      <c r="ADS609" s="8"/>
      <c r="ADT609" s="8"/>
      <c r="ADU609" s="8"/>
      <c r="ADV609" s="8"/>
      <c r="ADW609" s="8"/>
      <c r="ADX609" s="8"/>
      <c r="ADY609" s="8"/>
      <c r="ADZ609" s="8"/>
      <c r="AEA609" s="8"/>
      <c r="AEB609" s="8"/>
      <c r="AEC609" s="8"/>
      <c r="AED609" s="8"/>
      <c r="AEE609" s="8"/>
      <c r="AEF609" s="8"/>
      <c r="AEG609" s="8"/>
      <c r="AEH609" s="8"/>
      <c r="AEI609" s="8"/>
      <c r="AEJ609" s="8"/>
      <c r="AEK609" s="8"/>
      <c r="AEL609" s="8"/>
      <c r="AEM609" s="8"/>
      <c r="AEN609" s="8"/>
      <c r="AEO609" s="8"/>
      <c r="AEP609" s="8"/>
      <c r="AEQ609" s="8"/>
      <c r="AER609" s="8"/>
      <c r="AES609" s="8"/>
      <c r="AET609" s="8"/>
      <c r="AEU609" s="8"/>
      <c r="AEV609" s="8"/>
      <c r="AEW609" s="8"/>
      <c r="AEX609" s="8"/>
      <c r="AEY609" s="8"/>
      <c r="AEZ609" s="8"/>
      <c r="AFA609" s="8"/>
      <c r="AFB609" s="8"/>
      <c r="AFC609" s="8"/>
      <c r="AFD609" s="8"/>
      <c r="AFE609" s="8"/>
      <c r="AFF609" s="8"/>
      <c r="AFG609" s="8"/>
      <c r="AFH609" s="8"/>
      <c r="AFI609" s="8"/>
      <c r="AFJ609" s="8"/>
      <c r="AFK609" s="8"/>
      <c r="AFL609" s="8"/>
      <c r="AFM609" s="8"/>
      <c r="AFN609" s="8"/>
      <c r="AFO609" s="8"/>
      <c r="AFP609" s="8"/>
      <c r="AFQ609" s="8"/>
      <c r="AFR609" s="8"/>
      <c r="AFS609" s="8"/>
      <c r="AFT609" s="8"/>
      <c r="AFU609" s="8"/>
      <c r="AFV609" s="8"/>
      <c r="AFW609" s="8"/>
      <c r="AFX609" s="8"/>
      <c r="AFY609" s="8"/>
      <c r="AFZ609" s="8"/>
      <c r="AGA609" s="8"/>
      <c r="AGB609" s="8"/>
      <c r="AGC609" s="8"/>
      <c r="AGD609" s="8"/>
      <c r="AGE609" s="8"/>
      <c r="AGF609" s="8"/>
      <c r="AGG609" s="8"/>
      <c r="AGH609" s="8"/>
      <c r="AGI609" s="8"/>
      <c r="AGJ609" s="8"/>
      <c r="AGK609" s="8"/>
      <c r="AGL609" s="8"/>
      <c r="AGM609" s="8"/>
      <c r="AGN609" s="8"/>
      <c r="AGO609" s="8"/>
      <c r="AGP609" s="8"/>
      <c r="AGQ609" s="8"/>
      <c r="AGR609" s="8"/>
      <c r="AGS609" s="8"/>
      <c r="AGT609" s="8"/>
      <c r="AGU609" s="8"/>
      <c r="AGV609" s="8"/>
      <c r="AGW609" s="8"/>
      <c r="AGX609" s="8"/>
      <c r="AGY609" s="8"/>
      <c r="AGZ609" s="8"/>
      <c r="AHA609" s="8"/>
      <c r="AHB609" s="8"/>
      <c r="AHC609" s="8"/>
      <c r="AHD609" s="8"/>
      <c r="AHE609" s="8"/>
      <c r="AHF609" s="8"/>
      <c r="AHG609" s="8"/>
      <c r="AHH609" s="8"/>
      <c r="AHI609" s="8"/>
      <c r="AHJ609" s="8"/>
      <c r="AHK609" s="8"/>
      <c r="AHL609" s="8"/>
      <c r="AHM609" s="8"/>
      <c r="AHN609" s="8"/>
      <c r="AHO609" s="8"/>
      <c r="AHP609" s="8"/>
      <c r="AHQ609" s="8"/>
      <c r="AHR609" s="8"/>
      <c r="AHS609" s="8"/>
      <c r="AHT609" s="8"/>
      <c r="AHU609" s="8"/>
      <c r="AHV609" s="8"/>
      <c r="AHW609" s="8"/>
      <c r="AHX609" s="8"/>
      <c r="AHY609" s="8"/>
      <c r="AHZ609" s="8"/>
      <c r="AIA609" s="8"/>
      <c r="AIB609" s="8"/>
      <c r="AIC609" s="8"/>
      <c r="AID609" s="8"/>
      <c r="AIE609" s="8"/>
      <c r="AIF609" s="8"/>
      <c r="AIG609" s="8"/>
      <c r="AIH609" s="8"/>
      <c r="AII609" s="8"/>
      <c r="AIJ609" s="8"/>
      <c r="AIK609" s="8"/>
      <c r="AIL609" s="8"/>
      <c r="AIM609" s="8"/>
      <c r="AIN609" s="8"/>
      <c r="AIO609" s="8"/>
      <c r="AIP609" s="8"/>
      <c r="AIQ609" s="8"/>
      <c r="AIR609" s="8"/>
      <c r="AIS609" s="8"/>
      <c r="AIT609" s="8"/>
      <c r="AIU609" s="8"/>
      <c r="AIV609" s="8"/>
      <c r="AIW609" s="8"/>
      <c r="AIX609" s="8"/>
      <c r="AIY609" s="8"/>
      <c r="AIZ609" s="8"/>
      <c r="AJA609" s="8"/>
      <c r="AJB609" s="8"/>
      <c r="AJC609" s="8"/>
      <c r="AJD609" s="8"/>
      <c r="AJE609" s="8"/>
      <c r="AJF609" s="8"/>
      <c r="AJG609" s="8"/>
      <c r="AJH609" s="8"/>
      <c r="AJI609" s="8"/>
      <c r="AJJ609" s="8"/>
      <c r="AJK609" s="8"/>
      <c r="AJL609" s="8"/>
      <c r="AJM609" s="8"/>
      <c r="AJN609" s="8"/>
      <c r="AJO609" s="8"/>
      <c r="AJP609" s="8"/>
      <c r="AJQ609" s="8"/>
      <c r="AJR609" s="8"/>
      <c r="AJS609" s="8"/>
      <c r="AJT609" s="8"/>
      <c r="AJU609" s="8"/>
      <c r="AJV609" s="8"/>
      <c r="AJW609" s="8"/>
      <c r="AJX609" s="8"/>
      <c r="AJY609" s="8"/>
      <c r="AJZ609" s="8"/>
      <c r="AKA609" s="8"/>
      <c r="AKB609" s="8"/>
      <c r="AKC609" s="8"/>
      <c r="AKD609" s="8"/>
      <c r="AKE609" s="8"/>
      <c r="AKF609" s="8"/>
      <c r="AKG609" s="8"/>
      <c r="AKH609" s="8"/>
      <c r="AKI609" s="8"/>
      <c r="AKJ609" s="8"/>
      <c r="AKK609" s="8"/>
      <c r="AKL609" s="8"/>
      <c r="AKM609" s="8"/>
      <c r="AKN609" s="8"/>
      <c r="AKO609" s="8"/>
      <c r="AKP609" s="8"/>
      <c r="AKQ609" s="8"/>
      <c r="AKR609" s="8"/>
      <c r="AKS609" s="8"/>
      <c r="AKT609" s="8"/>
      <c r="AKU609" s="8"/>
      <c r="AKV609" s="8"/>
      <c r="AKW609" s="8"/>
      <c r="AKX609" s="8"/>
      <c r="AKY609" s="8"/>
      <c r="AKZ609" s="8"/>
      <c r="ALA609" s="8"/>
      <c r="ALB609" s="8"/>
      <c r="ALC609" s="8"/>
      <c r="ALD609" s="8"/>
      <c r="ALE609" s="8"/>
      <c r="ALF609" s="8"/>
      <c r="ALG609" s="8"/>
      <c r="ALH609" s="8"/>
      <c r="ALI609" s="8"/>
      <c r="ALJ609" s="8"/>
      <c r="ALK609" s="8"/>
      <c r="ALL609" s="8"/>
      <c r="ALM609" s="8"/>
      <c r="ALN609" s="8"/>
      <c r="ALO609" s="8"/>
      <c r="ALP609" s="8"/>
      <c r="ALQ609" s="8"/>
      <c r="ALR609" s="8"/>
      <c r="ALS609" s="8"/>
      <c r="ALT609" s="8"/>
      <c r="ALU609" s="8"/>
      <c r="ALV609" s="8"/>
      <c r="ALW609" s="8"/>
      <c r="ALX609" s="8"/>
      <c r="ALY609" s="8"/>
      <c r="ALZ609" s="8"/>
      <c r="AMA609" s="8"/>
      <c r="AMB609" s="8"/>
      <c r="AMC609" s="8"/>
      <c r="AMD609" s="8"/>
      <c r="AME609" s="8"/>
      <c r="AMF609" s="8"/>
      <c r="AMG609" s="8"/>
      <c r="AMH609" s="8"/>
      <c r="AMI609" s="8"/>
      <c r="AMJ609" s="8"/>
      <c r="AMK609" s="8"/>
      <c r="AML609" s="8"/>
      <c r="AMM609" s="8"/>
      <c r="AMN609" s="8"/>
      <c r="AMO609" s="8"/>
      <c r="AMP609" s="8"/>
      <c r="AMQ609" s="8"/>
      <c r="AMR609" s="8"/>
      <c r="AMS609" s="8"/>
      <c r="AMT609" s="8"/>
      <c r="AMU609" s="8"/>
      <c r="AMV609" s="8"/>
      <c r="AMW609" s="8"/>
      <c r="AMX609" s="8"/>
      <c r="AMY609" s="8"/>
      <c r="AMZ609" s="8"/>
      <c r="ANA609" s="8"/>
      <c r="ANB609" s="8"/>
      <c r="ANC609" s="8"/>
      <c r="AND609" s="8"/>
      <c r="ANE609" s="8"/>
      <c r="ANF609" s="8"/>
      <c r="ANG609" s="8"/>
      <c r="ANH609" s="8"/>
      <c r="ANI609" s="8"/>
      <c r="ANJ609" s="8"/>
      <c r="ANK609" s="8"/>
      <c r="ANL609" s="8"/>
      <c r="ANM609" s="8"/>
      <c r="ANN609" s="8"/>
      <c r="ANO609" s="8"/>
      <c r="ANP609" s="8"/>
      <c r="ANQ609" s="8"/>
      <c r="ANR609" s="8"/>
      <c r="ANS609" s="8"/>
      <c r="ANT609" s="8"/>
      <c r="ANU609" s="8"/>
      <c r="ANV609" s="8"/>
      <c r="ANW609" s="8"/>
      <c r="ANX609" s="8"/>
      <c r="ANY609" s="8"/>
      <c r="ANZ609" s="8"/>
      <c r="AOA609" s="8"/>
      <c r="AOB609" s="8"/>
      <c r="AOC609" s="8"/>
      <c r="AOD609" s="8"/>
      <c r="AOE609" s="8"/>
      <c r="AOF609" s="8"/>
      <c r="AOG609" s="8"/>
      <c r="AOH609" s="8"/>
      <c r="AOI609" s="8"/>
      <c r="AOJ609" s="8"/>
      <c r="AOK609" s="8"/>
      <c r="AOL609" s="8"/>
      <c r="AOM609" s="8"/>
      <c r="AON609" s="8"/>
      <c r="AOO609" s="8"/>
      <c r="AOP609" s="8"/>
      <c r="AOQ609" s="8"/>
      <c r="AOR609" s="8"/>
      <c r="AOS609" s="8"/>
      <c r="AOT609" s="8"/>
      <c r="AOU609" s="8"/>
      <c r="AOV609" s="8"/>
      <c r="AOW609" s="8"/>
      <c r="AOX609" s="8"/>
      <c r="AOY609" s="8"/>
      <c r="AOZ609" s="8"/>
      <c r="APA609" s="8"/>
      <c r="APB609" s="8"/>
      <c r="APC609" s="8"/>
      <c r="APD609" s="8"/>
      <c r="APE609" s="8"/>
      <c r="APF609" s="8"/>
      <c r="APG609" s="8"/>
      <c r="APH609" s="8"/>
      <c r="API609" s="8"/>
      <c r="APJ609" s="8"/>
      <c r="APK609" s="8"/>
      <c r="APL609" s="8"/>
      <c r="APM609" s="8"/>
      <c r="APN609" s="8"/>
      <c r="APO609" s="8"/>
      <c r="APP609" s="8"/>
      <c r="APQ609" s="8"/>
      <c r="APR609" s="8"/>
      <c r="APS609" s="8"/>
      <c r="APT609" s="8"/>
      <c r="APU609" s="8"/>
      <c r="APV609" s="8"/>
      <c r="APW609" s="8"/>
      <c r="APX609" s="8"/>
      <c r="APY609" s="8"/>
      <c r="APZ609" s="8"/>
      <c r="AQA609" s="8"/>
      <c r="AQB609" s="8"/>
      <c r="AQC609" s="8"/>
      <c r="AQD609" s="8"/>
      <c r="AQE609" s="8"/>
      <c r="AQF609" s="8"/>
      <c r="AQG609" s="8"/>
      <c r="AQH609" s="8"/>
      <c r="AQI609" s="8"/>
      <c r="AQJ609" s="8"/>
      <c r="AQK609" s="8"/>
      <c r="AQL609" s="8"/>
      <c r="AQM609" s="8"/>
      <c r="AQN609" s="8"/>
      <c r="AQO609" s="8"/>
      <c r="AQP609" s="8"/>
      <c r="AQQ609" s="8"/>
      <c r="AQR609" s="8"/>
      <c r="AQS609" s="8"/>
      <c r="AQT609" s="8"/>
      <c r="AQU609" s="8"/>
      <c r="AQV609" s="8"/>
      <c r="AQW609" s="8"/>
      <c r="AQX609" s="8"/>
      <c r="AQY609" s="8"/>
      <c r="AQZ609" s="8"/>
      <c r="ARA609" s="8"/>
      <c r="ARB609" s="8"/>
      <c r="ARC609" s="8"/>
      <c r="ARD609" s="8"/>
      <c r="ARE609" s="8"/>
      <c r="ARF609" s="8"/>
      <c r="ARG609" s="8"/>
      <c r="ARH609" s="8"/>
      <c r="ARI609" s="8"/>
      <c r="ARJ609" s="8"/>
      <c r="ARK609" s="8"/>
      <c r="ARL609" s="8"/>
      <c r="ARM609" s="8"/>
      <c r="ARN609" s="8"/>
      <c r="ARO609" s="8"/>
      <c r="ARP609" s="8"/>
      <c r="ARQ609" s="8"/>
      <c r="ARR609" s="8"/>
      <c r="ARS609" s="8"/>
      <c r="ART609" s="8"/>
      <c r="ARU609" s="8"/>
      <c r="ARV609" s="8"/>
      <c r="ARW609" s="8"/>
      <c r="ARX609" s="8"/>
      <c r="ARY609" s="8"/>
      <c r="ARZ609" s="8"/>
      <c r="ASA609" s="8"/>
      <c r="ASB609" s="8"/>
      <c r="ASC609" s="8"/>
      <c r="ASD609" s="8"/>
      <c r="ASE609" s="8"/>
      <c r="ASF609" s="8"/>
      <c r="ASG609" s="8"/>
      <c r="ASH609" s="8"/>
      <c r="ASI609" s="8"/>
      <c r="ASJ609" s="8"/>
      <c r="ASK609" s="8"/>
      <c r="ASL609" s="8"/>
      <c r="ASM609" s="8"/>
      <c r="ASN609" s="8"/>
      <c r="ASO609" s="8"/>
      <c r="ASP609" s="8"/>
      <c r="ASQ609" s="8"/>
      <c r="ASR609" s="8"/>
      <c r="ASS609" s="8"/>
      <c r="AST609" s="8"/>
      <c r="ASU609" s="8"/>
      <c r="ASV609" s="8"/>
      <c r="ASW609" s="8"/>
      <c r="ASX609" s="8"/>
      <c r="ASY609" s="8"/>
      <c r="ASZ609" s="8"/>
      <c r="ATA609" s="8"/>
      <c r="ATB609" s="8"/>
      <c r="ATC609" s="8"/>
      <c r="ATD609" s="8"/>
      <c r="ATE609" s="8"/>
      <c r="ATF609" s="8"/>
      <c r="ATG609" s="8"/>
      <c r="ATH609" s="8"/>
      <c r="ATI609" s="8"/>
      <c r="ATJ609" s="8"/>
      <c r="ATK609" s="8"/>
      <c r="ATL609" s="8"/>
      <c r="ATM609" s="8"/>
      <c r="ATN609" s="8"/>
      <c r="ATO609" s="8"/>
      <c r="ATP609" s="8"/>
      <c r="ATQ609" s="8"/>
      <c r="ATR609" s="8"/>
      <c r="ATS609" s="8"/>
      <c r="ATT609" s="8"/>
      <c r="ATU609" s="8"/>
      <c r="ATV609" s="8"/>
      <c r="ATW609" s="8"/>
      <c r="ATX609" s="8"/>
      <c r="ATY609" s="8"/>
      <c r="ATZ609" s="8"/>
      <c r="AUA609" s="8"/>
      <c r="AUB609" s="8"/>
      <c r="AUC609" s="8"/>
      <c r="AUD609" s="8"/>
      <c r="AUE609" s="8"/>
      <c r="AUF609" s="8"/>
      <c r="AUG609" s="8"/>
      <c r="AUH609" s="8"/>
      <c r="AUI609" s="8"/>
      <c r="AUJ609" s="8"/>
      <c r="AUK609" s="8"/>
      <c r="AUL609" s="8"/>
      <c r="AUM609" s="8"/>
      <c r="AUN609" s="8"/>
      <c r="AUO609" s="8"/>
      <c r="AUP609" s="8"/>
      <c r="AUQ609" s="8"/>
      <c r="AUR609" s="8"/>
      <c r="AUS609" s="8"/>
      <c r="AUT609" s="8"/>
      <c r="AUU609" s="8"/>
      <c r="AUV609" s="8"/>
      <c r="AUW609" s="8"/>
      <c r="AUX609" s="8"/>
      <c r="AUY609" s="8"/>
      <c r="AUZ609" s="8"/>
      <c r="AVA609" s="8"/>
      <c r="AVB609" s="8"/>
      <c r="AVC609" s="8"/>
      <c r="AVD609" s="8"/>
      <c r="AVE609" s="8"/>
      <c r="AVF609" s="8"/>
      <c r="AVG609" s="8"/>
      <c r="AVH609" s="8"/>
      <c r="AVI609" s="8"/>
      <c r="AVJ609" s="8"/>
      <c r="AVK609" s="8"/>
      <c r="AVL609" s="8"/>
      <c r="AVM609" s="8"/>
      <c r="AVN609" s="8"/>
      <c r="AVO609" s="8"/>
      <c r="AVP609" s="8"/>
      <c r="AVQ609" s="8"/>
      <c r="AVR609" s="8"/>
      <c r="AVS609" s="8"/>
      <c r="AVT609" s="8"/>
      <c r="AVU609" s="8"/>
      <c r="AVV609" s="8"/>
      <c r="AVW609" s="8"/>
      <c r="AVX609" s="8"/>
      <c r="AVY609" s="8"/>
      <c r="AVZ609" s="8"/>
      <c r="AWA609" s="8"/>
      <c r="AWB609" s="8"/>
      <c r="AWC609" s="8"/>
      <c r="AWD609" s="8"/>
      <c r="AWE609" s="8"/>
      <c r="AWF609" s="8"/>
      <c r="AWG609" s="8"/>
      <c r="AWH609" s="8"/>
      <c r="AWI609" s="8"/>
      <c r="AWJ609" s="8"/>
      <c r="AWK609" s="8"/>
      <c r="AWL609" s="8"/>
      <c r="AWM609" s="8"/>
      <c r="AWN609" s="8"/>
      <c r="AWO609" s="8"/>
      <c r="AWP609" s="8"/>
      <c r="AWQ609" s="8"/>
      <c r="AWR609" s="8"/>
      <c r="AWS609" s="8"/>
      <c r="AWT609" s="8"/>
      <c r="AWU609" s="8"/>
      <c r="AWV609" s="8"/>
      <c r="AWW609" s="8"/>
      <c r="AWX609" s="8"/>
      <c r="AWY609" s="8"/>
      <c r="AWZ609" s="8"/>
      <c r="AXA609" s="8"/>
      <c r="AXB609" s="8"/>
      <c r="AXC609" s="8"/>
      <c r="AXD609" s="8"/>
      <c r="AXE609" s="8"/>
      <c r="AXF609" s="8"/>
      <c r="AXG609" s="8"/>
      <c r="AXH609" s="8"/>
      <c r="AXI609" s="8"/>
      <c r="AXJ609" s="8"/>
      <c r="AXK609" s="8"/>
      <c r="AXL609" s="8"/>
      <c r="AXM609" s="8"/>
      <c r="AXN609" s="8"/>
      <c r="AXO609" s="8"/>
      <c r="AXP609" s="8"/>
      <c r="AXQ609" s="8"/>
      <c r="AXR609" s="8"/>
      <c r="AXS609" s="8"/>
      <c r="AXT609" s="8"/>
      <c r="AXU609" s="8"/>
      <c r="AXV609" s="8"/>
      <c r="AXW609" s="8"/>
      <c r="AXX609" s="8"/>
      <c r="AXY609" s="8"/>
      <c r="AXZ609" s="8"/>
      <c r="AYA609" s="8"/>
      <c r="AYB609" s="8"/>
      <c r="AYC609" s="8"/>
      <c r="AYD609" s="8"/>
      <c r="AYE609" s="8"/>
      <c r="AYF609" s="8"/>
      <c r="AYG609" s="8"/>
      <c r="AYH609" s="8"/>
      <c r="AYI609" s="8"/>
      <c r="AYJ609" s="8"/>
      <c r="AYK609" s="8"/>
      <c r="AYL609" s="8"/>
      <c r="AYM609" s="8"/>
      <c r="AYN609" s="8"/>
      <c r="AYO609" s="8"/>
      <c r="AYP609" s="8"/>
      <c r="AYQ609" s="8"/>
      <c r="AYR609" s="8"/>
      <c r="AYS609" s="8"/>
      <c r="AYT609" s="8"/>
      <c r="AYU609" s="8"/>
      <c r="AYV609" s="8"/>
      <c r="AYW609" s="8"/>
      <c r="AYX609" s="8"/>
      <c r="AYY609" s="8"/>
      <c r="AYZ609" s="8"/>
      <c r="AZA609" s="8"/>
      <c r="AZB609" s="8"/>
      <c r="AZC609" s="8"/>
      <c r="AZD609" s="8"/>
      <c r="AZE609" s="8"/>
      <c r="AZF609" s="8"/>
      <c r="AZG609" s="8"/>
      <c r="AZH609" s="8"/>
      <c r="AZI609" s="8"/>
      <c r="AZJ609" s="8"/>
      <c r="AZK609" s="8"/>
      <c r="AZL609" s="8"/>
      <c r="AZM609" s="8"/>
      <c r="AZN609" s="8"/>
      <c r="AZO609" s="8"/>
      <c r="AZP609" s="8"/>
      <c r="AZQ609" s="8"/>
      <c r="AZR609" s="8"/>
      <c r="AZS609" s="8"/>
      <c r="AZT609" s="8"/>
      <c r="AZU609" s="8"/>
      <c r="AZV609" s="8"/>
      <c r="AZW609" s="8"/>
      <c r="AZX609" s="8"/>
      <c r="AZY609" s="8"/>
      <c r="AZZ609" s="8"/>
      <c r="BAA609" s="8"/>
      <c r="BAB609" s="8"/>
      <c r="BAC609" s="8"/>
      <c r="BAD609" s="8"/>
      <c r="BAE609" s="8"/>
      <c r="BAF609" s="8"/>
      <c r="BAG609" s="8"/>
      <c r="BAH609" s="8"/>
      <c r="BAI609" s="8"/>
      <c r="BAJ609" s="8"/>
      <c r="BAK609" s="8"/>
      <c r="BAL609" s="8"/>
      <c r="BAM609" s="8"/>
      <c r="BAN609" s="8"/>
      <c r="BAO609" s="8"/>
      <c r="BAP609" s="8"/>
      <c r="BAQ609" s="8"/>
      <c r="BAR609" s="8"/>
      <c r="BAS609" s="8"/>
      <c r="BAT609" s="8"/>
      <c r="BAU609" s="8"/>
      <c r="BAV609" s="8"/>
      <c r="BAW609" s="8"/>
      <c r="BAX609" s="8"/>
      <c r="BAY609" s="8"/>
      <c r="BAZ609" s="8"/>
      <c r="BBA609" s="8"/>
      <c r="BBB609" s="8"/>
      <c r="BBC609" s="8"/>
      <c r="BBD609" s="8"/>
      <c r="BBE609" s="8"/>
      <c r="BBF609" s="8"/>
      <c r="BBG609" s="8"/>
      <c r="BBH609" s="8"/>
      <c r="BBI609" s="8"/>
      <c r="BBJ609" s="8"/>
      <c r="BBK609" s="8"/>
      <c r="BBL609" s="8"/>
      <c r="BBM609" s="8"/>
      <c r="BBN609" s="8"/>
      <c r="BBO609" s="8"/>
      <c r="BBP609" s="8"/>
      <c r="BBQ609" s="8"/>
      <c r="BBR609" s="8"/>
      <c r="BBS609" s="8"/>
      <c r="BBT609" s="8"/>
      <c r="BBU609" s="8"/>
      <c r="BBV609" s="8"/>
      <c r="BBW609" s="8"/>
      <c r="BBX609" s="8"/>
      <c r="BBY609" s="8"/>
      <c r="BBZ609" s="8"/>
      <c r="BCA609" s="8"/>
      <c r="BCB609" s="8"/>
      <c r="BCC609" s="8"/>
      <c r="BCD609" s="8"/>
      <c r="BCE609" s="8"/>
      <c r="BCF609" s="8"/>
      <c r="BCG609" s="8"/>
      <c r="BCH609" s="8"/>
      <c r="BCI609" s="8"/>
      <c r="BCJ609" s="8"/>
      <c r="BCK609" s="8"/>
      <c r="BCL609" s="8"/>
      <c r="BCM609" s="8"/>
      <c r="BCN609" s="8"/>
      <c r="BCO609" s="8"/>
      <c r="BCP609" s="8"/>
      <c r="BCQ609" s="8"/>
      <c r="BCR609" s="8"/>
      <c r="BCS609" s="8"/>
      <c r="BCT609" s="8"/>
      <c r="BCU609" s="8"/>
      <c r="BCV609" s="8"/>
      <c r="BCW609" s="8"/>
      <c r="BCX609" s="8"/>
      <c r="BCY609" s="8"/>
      <c r="BCZ609" s="8"/>
      <c r="BDA609" s="8"/>
      <c r="BDB609" s="8"/>
      <c r="BDC609" s="8"/>
      <c r="BDD609" s="8"/>
      <c r="BDE609" s="8"/>
      <c r="BDF609" s="8"/>
      <c r="BDG609" s="8"/>
      <c r="BDH609" s="8"/>
      <c r="BDI609" s="8"/>
      <c r="BDJ609" s="8"/>
      <c r="BDK609" s="8"/>
      <c r="BDL609" s="8"/>
      <c r="BDM609" s="8"/>
      <c r="BDN609" s="8"/>
      <c r="BDO609" s="8"/>
      <c r="BDP609" s="8"/>
      <c r="BDQ609" s="8"/>
      <c r="BDR609" s="8"/>
      <c r="BDS609" s="8"/>
      <c r="BDT609" s="8"/>
      <c r="BDU609" s="8"/>
      <c r="BDV609" s="8"/>
      <c r="BDW609" s="8"/>
      <c r="BDX609" s="8"/>
      <c r="BDY609" s="8"/>
      <c r="BDZ609" s="8"/>
      <c r="BEA609" s="8"/>
      <c r="BEB609" s="8"/>
      <c r="BEC609" s="8"/>
      <c r="BED609" s="8"/>
      <c r="BEE609" s="8"/>
      <c r="BEF609" s="8"/>
      <c r="BEG609" s="8"/>
      <c r="BEH609" s="8"/>
      <c r="BEI609" s="8"/>
      <c r="BEJ609" s="8"/>
      <c r="BEK609" s="8"/>
      <c r="BEL609" s="8"/>
      <c r="BEM609" s="8"/>
      <c r="BEN609" s="8"/>
      <c r="BEO609" s="8"/>
      <c r="BEP609" s="8"/>
      <c r="BEQ609" s="8"/>
      <c r="BER609" s="8"/>
      <c r="BES609" s="8"/>
      <c r="BET609" s="8"/>
      <c r="BEU609" s="8"/>
      <c r="BEV609" s="8"/>
      <c r="BEW609" s="8"/>
      <c r="BEX609" s="8"/>
      <c r="BEY609" s="8"/>
      <c r="BEZ609" s="8"/>
      <c r="BFA609" s="8"/>
      <c r="BFB609" s="8"/>
      <c r="BFC609" s="8"/>
      <c r="BFD609" s="8"/>
      <c r="BFE609" s="8"/>
      <c r="BFF609" s="8"/>
      <c r="BFG609" s="8"/>
      <c r="BFH609" s="8"/>
      <c r="BFI609" s="8"/>
      <c r="BFJ609" s="8"/>
      <c r="BFK609" s="8"/>
      <c r="BFL609" s="8"/>
      <c r="BFM609" s="8"/>
      <c r="BFN609" s="8"/>
      <c r="BFO609" s="8"/>
      <c r="BFP609" s="8"/>
      <c r="BFQ609" s="8"/>
      <c r="BFR609" s="8"/>
      <c r="BFS609" s="8"/>
      <c r="BFT609" s="8"/>
      <c r="BFU609" s="8"/>
      <c r="BFV609" s="8"/>
      <c r="BFW609" s="8"/>
      <c r="BFX609" s="8"/>
      <c r="BFY609" s="8"/>
      <c r="BFZ609" s="8"/>
      <c r="BGA609" s="8"/>
      <c r="BGB609" s="8"/>
      <c r="BGC609" s="8"/>
      <c r="BGD609" s="8"/>
      <c r="BGE609" s="8"/>
      <c r="BGF609" s="8"/>
      <c r="BGG609" s="8"/>
      <c r="BGH609" s="8"/>
      <c r="BGI609" s="8"/>
      <c r="BGJ609" s="8"/>
      <c r="BGK609" s="8"/>
      <c r="BGL609" s="8"/>
      <c r="BGM609" s="8"/>
      <c r="BGN609" s="8"/>
      <c r="BGO609" s="8"/>
      <c r="BGP609" s="8"/>
      <c r="BGQ609" s="8"/>
      <c r="BGR609" s="8"/>
      <c r="BGS609" s="8"/>
      <c r="BGT609" s="8"/>
      <c r="BGU609" s="8"/>
      <c r="BGV609" s="8"/>
      <c r="BGW609" s="8"/>
      <c r="BGX609" s="8"/>
      <c r="BGY609" s="8"/>
      <c r="BGZ609" s="8"/>
      <c r="BHA609" s="8"/>
      <c r="BHB609" s="8"/>
      <c r="BHC609" s="8"/>
      <c r="BHD609" s="8"/>
      <c r="BHE609" s="8"/>
      <c r="BHF609" s="8"/>
      <c r="BHG609" s="8"/>
      <c r="BHH609" s="8"/>
      <c r="BHI609" s="8"/>
      <c r="BHJ609" s="8"/>
      <c r="BHK609" s="8"/>
      <c r="BHL609" s="8"/>
      <c r="BHM609" s="8"/>
      <c r="BHN609" s="8"/>
      <c r="BHO609" s="8"/>
      <c r="BHP609" s="8"/>
      <c r="BHQ609" s="8"/>
      <c r="BHR609" s="8"/>
      <c r="BHS609" s="8"/>
      <c r="BHT609" s="8"/>
      <c r="BHU609" s="8"/>
      <c r="BHV609" s="8"/>
      <c r="BHW609" s="8"/>
      <c r="BHX609" s="8"/>
      <c r="BHY609" s="8"/>
      <c r="BHZ609" s="8"/>
      <c r="BIA609" s="8"/>
      <c r="BIB609" s="8"/>
      <c r="BIC609" s="8"/>
      <c r="BID609" s="8"/>
      <c r="BIE609" s="8"/>
      <c r="BIF609" s="8"/>
      <c r="BIG609" s="8"/>
      <c r="BIH609" s="8"/>
      <c r="BII609" s="8"/>
      <c r="BIJ609" s="8"/>
      <c r="BIK609" s="8"/>
      <c r="BIL609" s="8"/>
      <c r="BIM609" s="8"/>
      <c r="BIN609" s="8"/>
      <c r="BIO609" s="8"/>
      <c r="BIP609" s="8"/>
      <c r="BIQ609" s="8"/>
      <c r="BIR609" s="8"/>
      <c r="BIS609" s="8"/>
      <c r="BIT609" s="8"/>
      <c r="BIU609" s="8"/>
      <c r="BIV609" s="8"/>
      <c r="BIW609" s="8"/>
      <c r="BIX609" s="8"/>
      <c r="BIY609" s="8"/>
      <c r="BIZ609" s="8"/>
      <c r="BJA609" s="8"/>
      <c r="BJB609" s="8"/>
      <c r="BJC609" s="8"/>
      <c r="BJD609" s="8"/>
      <c r="BJE609" s="8"/>
      <c r="BJF609" s="8"/>
      <c r="BJG609" s="8"/>
      <c r="BJH609" s="8"/>
      <c r="BJI609" s="8"/>
      <c r="BJJ609" s="8"/>
      <c r="BJK609" s="8"/>
      <c r="BJL609" s="8"/>
      <c r="BJM609" s="8"/>
      <c r="BJN609" s="8"/>
      <c r="BJO609" s="8"/>
      <c r="BJP609" s="8"/>
      <c r="BJQ609" s="8"/>
      <c r="BJR609" s="8"/>
      <c r="BJS609" s="8"/>
      <c r="BJT609" s="8"/>
      <c r="BJU609" s="8"/>
      <c r="BJV609" s="8"/>
      <c r="BJW609" s="8"/>
      <c r="BJX609" s="8"/>
      <c r="BJY609" s="8"/>
      <c r="BJZ609" s="8"/>
      <c r="BKA609" s="8"/>
      <c r="BKB609" s="8"/>
      <c r="BKC609" s="8"/>
      <c r="BKD609" s="8"/>
      <c r="BKE609" s="8"/>
      <c r="BKF609" s="8"/>
      <c r="BKG609" s="8"/>
      <c r="BKH609" s="8"/>
      <c r="BKI609" s="8"/>
      <c r="BKJ609" s="8"/>
      <c r="BKK609" s="8"/>
      <c r="BKL609" s="8"/>
      <c r="BKM609" s="8"/>
      <c r="BKN609" s="8"/>
      <c r="BKO609" s="8"/>
      <c r="BKP609" s="8"/>
      <c r="BKQ609" s="8"/>
      <c r="BKR609" s="8"/>
      <c r="BKS609" s="8"/>
      <c r="BKT609" s="8"/>
      <c r="BKU609" s="8"/>
      <c r="BKV609" s="8"/>
      <c r="BKW609" s="8"/>
      <c r="BKX609" s="8"/>
      <c r="BKY609" s="8"/>
      <c r="BKZ609" s="8"/>
      <c r="BLA609" s="8"/>
      <c r="BLB609" s="8"/>
      <c r="BLC609" s="8"/>
      <c r="BLD609" s="8"/>
      <c r="BLE609" s="8"/>
      <c r="BLF609" s="8"/>
      <c r="BLG609" s="8"/>
      <c r="BLH609" s="8"/>
      <c r="BLI609" s="8"/>
      <c r="BLJ609" s="8"/>
      <c r="BLK609" s="8"/>
      <c r="BLL609" s="8"/>
      <c r="BLM609" s="8"/>
      <c r="BLN609" s="8"/>
      <c r="BLO609" s="8"/>
      <c r="BLP609" s="8"/>
      <c r="BLQ609" s="8"/>
      <c r="BLR609" s="8"/>
      <c r="BLS609" s="8"/>
      <c r="BLT609" s="8"/>
      <c r="BLU609" s="8"/>
      <c r="BLV609" s="8"/>
      <c r="BLW609" s="8"/>
      <c r="BLX609" s="8"/>
      <c r="BLY609" s="8"/>
      <c r="BLZ609" s="8"/>
      <c r="BMA609" s="8"/>
      <c r="BMB609" s="8"/>
      <c r="BMC609" s="8"/>
      <c r="BMD609" s="8"/>
      <c r="BME609" s="8"/>
      <c r="BMF609" s="8"/>
      <c r="BMG609" s="8"/>
      <c r="BMH609" s="8"/>
      <c r="BMI609" s="8"/>
      <c r="BMJ609" s="8"/>
      <c r="BMK609" s="8"/>
      <c r="BML609" s="8"/>
      <c r="BMM609" s="8"/>
      <c r="BMN609" s="8"/>
      <c r="BMO609" s="8"/>
      <c r="BMP609" s="8"/>
      <c r="BMQ609" s="8"/>
      <c r="BMR609" s="8"/>
      <c r="BMS609" s="8"/>
      <c r="BMT609" s="8"/>
      <c r="BMU609" s="8"/>
      <c r="BMV609" s="8"/>
      <c r="BMW609" s="8"/>
      <c r="BMX609" s="8"/>
      <c r="BMY609" s="8"/>
      <c r="BMZ609" s="8"/>
      <c r="BNA609" s="8"/>
      <c r="BNB609" s="8"/>
      <c r="BNC609" s="8"/>
      <c r="BND609" s="8"/>
      <c r="BNE609" s="8"/>
      <c r="BNF609" s="8"/>
      <c r="BNG609" s="8"/>
      <c r="BNH609" s="8"/>
      <c r="BNI609" s="8"/>
      <c r="BNJ609" s="8"/>
      <c r="BNK609" s="8"/>
      <c r="BNL609" s="8"/>
      <c r="BNM609" s="8"/>
      <c r="BNN609" s="8"/>
      <c r="BNO609" s="8"/>
      <c r="BNP609" s="8"/>
      <c r="BNQ609" s="8"/>
      <c r="BNR609" s="8"/>
      <c r="BNS609" s="8"/>
      <c r="BNT609" s="8"/>
      <c r="BNU609" s="8"/>
      <c r="BNV609" s="8"/>
      <c r="BNW609" s="8"/>
      <c r="BNX609" s="8"/>
      <c r="BNY609" s="8"/>
      <c r="BNZ609" s="8"/>
      <c r="BOA609" s="8"/>
      <c r="BOB609" s="8"/>
      <c r="BOC609" s="8"/>
      <c r="BOD609" s="8"/>
      <c r="BOE609" s="8"/>
      <c r="BOF609" s="8"/>
      <c r="BOG609" s="8"/>
      <c r="BOH609" s="8"/>
      <c r="BOI609" s="8"/>
      <c r="BOJ609" s="8"/>
      <c r="BOK609" s="8"/>
      <c r="BOL609" s="8"/>
      <c r="BOM609" s="8"/>
      <c r="BON609" s="8"/>
      <c r="BOO609" s="8"/>
      <c r="BOP609" s="8"/>
      <c r="BOQ609" s="8"/>
      <c r="BOR609" s="8"/>
      <c r="BOS609" s="8"/>
      <c r="BOT609" s="8"/>
      <c r="BOU609" s="8"/>
      <c r="BOV609" s="8"/>
      <c r="BOW609" s="8"/>
      <c r="BOX609" s="8"/>
      <c r="BOY609" s="8"/>
      <c r="BOZ609" s="8"/>
      <c r="BPA609" s="8"/>
      <c r="BPB609" s="8"/>
      <c r="BPC609" s="8"/>
      <c r="BPD609" s="8"/>
      <c r="BPE609" s="8"/>
      <c r="BPF609" s="8"/>
      <c r="BPG609" s="8"/>
      <c r="BPH609" s="8"/>
      <c r="BPI609" s="8"/>
      <c r="BPJ609" s="8"/>
      <c r="BPN609" s="8"/>
      <c r="BPO609" s="8"/>
      <c r="BPP609" s="8"/>
      <c r="BPQ609" s="8"/>
      <c r="BPR609" s="8"/>
      <c r="BPS609" s="8"/>
      <c r="BPT609" s="8"/>
      <c r="BPU609" s="8"/>
      <c r="BPV609" s="8"/>
      <c r="BPW609" s="8"/>
      <c r="BPX609" s="8"/>
      <c r="BPY609" s="8"/>
      <c r="BPZ609" s="8"/>
      <c r="BQA609" s="8"/>
      <c r="BQB609" s="8"/>
      <c r="BQC609" s="8"/>
      <c r="BQD609" s="8"/>
      <c r="BQE609" s="8"/>
      <c r="BQF609" s="8"/>
      <c r="BQG609" s="8"/>
      <c r="BQH609" s="8"/>
      <c r="BQI609" s="8"/>
      <c r="BQJ609" s="8"/>
      <c r="BQK609" s="8"/>
      <c r="BQL609" s="8"/>
      <c r="BQM609" s="8"/>
      <c r="BQN609" s="8"/>
      <c r="BQO609" s="8"/>
      <c r="BQP609" s="8"/>
      <c r="BQQ609" s="8"/>
      <c r="BQR609" s="8"/>
      <c r="BQS609" s="8"/>
      <c r="BQT609" s="8"/>
      <c r="BQU609" s="8"/>
      <c r="BQV609" s="8"/>
      <c r="BQW609" s="8"/>
      <c r="BQX609" s="8"/>
      <c r="BQY609" s="8"/>
      <c r="BQZ609" s="8"/>
      <c r="BRA609" s="8"/>
      <c r="BRB609" s="8"/>
      <c r="BRC609" s="8"/>
      <c r="BRD609" s="8"/>
      <c r="BRE609" s="8"/>
      <c r="BRF609" s="8"/>
      <c r="BRG609" s="8"/>
      <c r="BRH609" s="8"/>
      <c r="BRI609" s="8"/>
      <c r="BRJ609" s="8"/>
      <c r="BRK609" s="8"/>
      <c r="BRL609" s="8"/>
      <c r="BRM609" s="8"/>
      <c r="BRN609" s="8"/>
      <c r="BRO609" s="8"/>
      <c r="BRP609" s="8"/>
      <c r="BRQ609" s="8"/>
      <c r="BRR609" s="8"/>
      <c r="BRS609" s="8"/>
      <c r="BRT609" s="8"/>
      <c r="BRU609" s="8"/>
      <c r="BRV609" s="8"/>
      <c r="BRW609" s="8"/>
      <c r="BRX609" s="8"/>
      <c r="BRY609" s="8"/>
      <c r="BRZ609" s="8"/>
      <c r="BSA609" s="8"/>
      <c r="BSB609" s="8"/>
      <c r="BSC609" s="8"/>
      <c r="BSD609" s="8"/>
      <c r="BSE609" s="8"/>
      <c r="BSF609" s="8"/>
      <c r="BSG609" s="8"/>
      <c r="BSH609" s="8"/>
      <c r="BSI609" s="8"/>
      <c r="BSJ609" s="8"/>
      <c r="BSK609" s="8"/>
      <c r="BSL609" s="8"/>
      <c r="BSM609" s="8"/>
      <c r="BSN609" s="8"/>
      <c r="BSO609" s="8"/>
      <c r="BSP609" s="8"/>
      <c r="BSQ609" s="8"/>
      <c r="BSR609" s="8"/>
      <c r="BSS609" s="8"/>
      <c r="BST609" s="8"/>
      <c r="BSU609" s="8"/>
      <c r="BSV609" s="8"/>
      <c r="BSW609" s="8"/>
      <c r="BSX609" s="8"/>
      <c r="BSY609" s="8"/>
      <c r="BSZ609" s="8"/>
      <c r="BTA609" s="8"/>
      <c r="BTB609" s="8"/>
      <c r="BTC609" s="8"/>
      <c r="BTD609" s="8"/>
      <c r="BTE609" s="8"/>
      <c r="BTF609" s="8"/>
      <c r="BTG609" s="8"/>
      <c r="BTH609" s="8"/>
      <c r="BTI609" s="8"/>
      <c r="BTJ609" s="8"/>
      <c r="BTK609" s="8"/>
      <c r="BTL609" s="8"/>
      <c r="BTM609" s="8"/>
      <c r="BTN609" s="8"/>
      <c r="BTO609" s="8"/>
      <c r="BTP609" s="8"/>
      <c r="BTQ609" s="8"/>
      <c r="BTR609" s="8"/>
      <c r="BTS609" s="8"/>
      <c r="BTT609" s="8"/>
      <c r="BTU609" s="8"/>
      <c r="BTV609" s="8"/>
      <c r="BTW609" s="8"/>
      <c r="BTX609" s="8"/>
      <c r="BTY609" s="8"/>
      <c r="BTZ609" s="8"/>
      <c r="BUA609" s="8"/>
      <c r="BUB609" s="8"/>
      <c r="BUC609" s="8"/>
      <c r="BUD609" s="8"/>
      <c r="BUE609" s="8"/>
      <c r="BUF609" s="8"/>
      <c r="BUG609" s="8"/>
      <c r="BUH609" s="8"/>
      <c r="BUI609" s="8"/>
      <c r="BUJ609" s="8"/>
      <c r="BUK609" s="8"/>
      <c r="BUL609" s="8"/>
      <c r="BUM609" s="8"/>
      <c r="BUN609" s="8"/>
      <c r="BUO609" s="8"/>
      <c r="BUP609" s="8"/>
      <c r="BUQ609" s="8"/>
      <c r="BUR609" s="8"/>
      <c r="BUS609" s="8"/>
      <c r="BUT609" s="8"/>
      <c r="BUU609" s="8"/>
      <c r="BUV609" s="8"/>
      <c r="BUW609" s="8"/>
      <c r="BUX609" s="8"/>
      <c r="BUY609" s="8"/>
      <c r="BUZ609" s="8"/>
      <c r="BVA609" s="8"/>
      <c r="BVB609" s="8"/>
      <c r="BVC609" s="8"/>
      <c r="BVD609" s="8"/>
      <c r="BVE609" s="8"/>
      <c r="BVF609" s="8"/>
      <c r="BVG609" s="8"/>
      <c r="BVH609" s="8"/>
      <c r="BVI609" s="8"/>
      <c r="BVJ609" s="8"/>
      <c r="BVK609" s="8"/>
      <c r="BVL609" s="8"/>
      <c r="BVM609" s="8"/>
      <c r="BVN609" s="8"/>
      <c r="BVO609" s="8"/>
      <c r="BVP609" s="8"/>
      <c r="BVQ609" s="8"/>
      <c r="BVR609" s="8"/>
      <c r="BVS609" s="8"/>
      <c r="BVT609" s="8"/>
      <c r="BVU609" s="8"/>
      <c r="BVV609" s="8"/>
      <c r="BVW609" s="8"/>
      <c r="BVX609" s="8"/>
      <c r="BVY609" s="8"/>
      <c r="BVZ609" s="8"/>
      <c r="BWA609" s="8"/>
      <c r="BWB609" s="8"/>
      <c r="BWC609" s="8"/>
      <c r="BWD609" s="8"/>
      <c r="BWE609" s="8"/>
      <c r="BWF609" s="8"/>
      <c r="BWG609" s="8"/>
      <c r="BWH609" s="8"/>
      <c r="BWI609" s="8"/>
      <c r="BWJ609" s="8"/>
      <c r="BWK609" s="8"/>
      <c r="BWL609" s="8"/>
      <c r="BWM609" s="8"/>
      <c r="BWN609" s="8"/>
      <c r="BWO609" s="8"/>
      <c r="BWP609" s="8"/>
      <c r="BWQ609" s="8"/>
      <c r="BWR609" s="8"/>
      <c r="BWS609" s="8"/>
      <c r="BWT609" s="8"/>
      <c r="BWU609" s="8"/>
      <c r="BWV609" s="8"/>
      <c r="BWW609" s="8"/>
      <c r="BWX609" s="8"/>
      <c r="BWY609" s="8"/>
      <c r="BWZ609" s="8"/>
      <c r="BXA609" s="8"/>
      <c r="BXB609" s="8"/>
      <c r="BXC609" s="8"/>
      <c r="BXD609" s="8"/>
      <c r="BXE609" s="8"/>
      <c r="BXF609" s="8"/>
      <c r="BXG609" s="8"/>
      <c r="BXH609" s="8"/>
      <c r="BXI609" s="8"/>
      <c r="BXJ609" s="8"/>
      <c r="BXK609" s="8"/>
      <c r="BXL609" s="8"/>
      <c r="BXM609" s="8"/>
      <c r="BXN609" s="8"/>
      <c r="BXO609" s="8"/>
      <c r="BXP609" s="8"/>
      <c r="BXQ609" s="8"/>
      <c r="BXR609" s="8"/>
      <c r="BXS609" s="8"/>
      <c r="BXT609" s="8"/>
      <c r="BXU609" s="8"/>
      <c r="BXV609" s="8"/>
      <c r="BXW609" s="8"/>
      <c r="BXX609" s="8"/>
      <c r="BXY609" s="8"/>
      <c r="BXZ609" s="8"/>
      <c r="BYA609" s="8"/>
      <c r="BYB609" s="8"/>
      <c r="BYC609" s="8"/>
      <c r="BYD609" s="8"/>
      <c r="BYE609" s="8"/>
      <c r="BYF609" s="8"/>
      <c r="BYG609" s="8"/>
      <c r="BYH609" s="8"/>
      <c r="BYI609" s="8"/>
      <c r="BYJ609" s="8"/>
      <c r="BYK609" s="8"/>
      <c r="BYL609" s="8"/>
      <c r="BYM609" s="8"/>
      <c r="BYN609" s="8"/>
      <c r="BYO609" s="8"/>
      <c r="BYP609" s="8"/>
      <c r="BYQ609" s="8"/>
      <c r="BYR609" s="8"/>
      <c r="BYS609" s="8"/>
      <c r="BYT609" s="8"/>
      <c r="BYU609" s="8"/>
      <c r="BYV609" s="8"/>
      <c r="BYW609" s="8"/>
      <c r="BYX609" s="8"/>
      <c r="BYY609" s="8"/>
      <c r="BYZ609" s="8"/>
      <c r="BZA609" s="8"/>
      <c r="BZB609" s="8"/>
      <c r="BZC609" s="8"/>
      <c r="BZD609" s="8"/>
      <c r="BZE609" s="8"/>
      <c r="BZF609" s="8"/>
      <c r="BZG609" s="8"/>
      <c r="BZH609" s="8"/>
      <c r="BZI609" s="8"/>
      <c r="BZJ609" s="8"/>
      <c r="BZK609" s="8"/>
      <c r="BZL609" s="8"/>
      <c r="BZM609" s="8"/>
      <c r="BZN609" s="8"/>
      <c r="BZO609" s="8"/>
      <c r="BZP609" s="8"/>
      <c r="BZQ609" s="8"/>
      <c r="BZR609" s="8"/>
      <c r="BZS609" s="8"/>
      <c r="BZT609" s="8"/>
      <c r="BZU609" s="8"/>
      <c r="BZV609" s="8"/>
      <c r="BZW609" s="8"/>
      <c r="BZX609" s="8"/>
      <c r="BZY609" s="8"/>
      <c r="BZZ609" s="8"/>
      <c r="CAA609" s="8"/>
      <c r="CAB609" s="8"/>
      <c r="CAC609" s="8"/>
      <c r="CAD609" s="8"/>
      <c r="CAE609" s="8"/>
      <c r="CAF609" s="8"/>
      <c r="CAG609" s="8"/>
      <c r="CAH609" s="8"/>
      <c r="CAI609" s="8"/>
      <c r="CAJ609" s="8"/>
      <c r="CAK609" s="8"/>
      <c r="CAL609" s="8"/>
      <c r="CAM609" s="8"/>
      <c r="CAN609" s="8"/>
      <c r="CAO609" s="8"/>
      <c r="CAP609" s="8"/>
      <c r="CAQ609" s="8"/>
      <c r="CAR609" s="8"/>
      <c r="CAS609" s="8"/>
      <c r="CAT609" s="8"/>
      <c r="CAU609" s="8"/>
      <c r="CAV609" s="8"/>
      <c r="CAW609" s="8"/>
      <c r="CAX609" s="8"/>
      <c r="CAY609" s="8"/>
      <c r="CAZ609" s="8"/>
      <c r="CBA609" s="8"/>
      <c r="CBB609" s="8"/>
      <c r="CBC609" s="8"/>
      <c r="CBD609" s="8"/>
      <c r="CBE609" s="8"/>
      <c r="CBF609" s="8"/>
      <c r="CBG609" s="8"/>
      <c r="CBH609" s="8"/>
      <c r="CBI609" s="8"/>
      <c r="CBJ609" s="8"/>
      <c r="CBK609" s="8"/>
      <c r="CBL609" s="8"/>
      <c r="CBM609" s="8"/>
      <c r="CBN609" s="8"/>
      <c r="CBO609" s="8"/>
      <c r="CBP609" s="8"/>
      <c r="CBQ609" s="8"/>
      <c r="CBR609" s="8"/>
      <c r="CBS609" s="8"/>
      <c r="CBT609" s="8"/>
      <c r="CBU609" s="8"/>
      <c r="CBV609" s="8"/>
      <c r="CBW609" s="8"/>
      <c r="CBX609" s="8"/>
      <c r="CBY609" s="8"/>
      <c r="CBZ609" s="8"/>
      <c r="CCA609" s="8"/>
      <c r="CCB609" s="8"/>
      <c r="CCC609" s="8"/>
      <c r="CCD609" s="8"/>
      <c r="CCE609" s="8"/>
      <c r="CCF609" s="8"/>
      <c r="CCG609" s="8"/>
      <c r="CCH609" s="8"/>
      <c r="CCI609" s="8"/>
      <c r="CCJ609" s="8"/>
      <c r="CCK609" s="8"/>
      <c r="CCL609" s="8"/>
      <c r="CCM609" s="8"/>
      <c r="CCN609" s="8"/>
      <c r="CCO609" s="8"/>
      <c r="CCP609" s="8"/>
      <c r="CCQ609" s="8"/>
      <c r="CCR609" s="8"/>
      <c r="CCS609" s="8"/>
      <c r="CCT609" s="8"/>
      <c r="CCU609" s="8"/>
      <c r="CCV609" s="8"/>
      <c r="CCW609" s="8"/>
      <c r="CCX609" s="8"/>
      <c r="CCY609" s="8"/>
      <c r="CCZ609" s="8"/>
      <c r="CDA609" s="8"/>
      <c r="CDB609" s="8"/>
      <c r="CDC609" s="8"/>
      <c r="CDD609" s="8"/>
      <c r="CDE609" s="8"/>
      <c r="CDF609" s="8"/>
      <c r="CDG609" s="8"/>
      <c r="CDH609" s="8"/>
      <c r="CDI609" s="8"/>
      <c r="CDJ609" s="8"/>
      <c r="CDK609" s="8"/>
      <c r="CDL609" s="8"/>
      <c r="CDM609" s="8"/>
      <c r="CDN609" s="8"/>
      <c r="CDO609" s="8"/>
      <c r="CDP609" s="8"/>
      <c r="CDQ609" s="8"/>
      <c r="CDR609" s="8"/>
      <c r="CDS609" s="8"/>
      <c r="CDT609" s="8"/>
      <c r="CDU609" s="8"/>
      <c r="CDV609" s="8"/>
      <c r="CDW609" s="8"/>
      <c r="CDX609" s="8"/>
      <c r="CDY609" s="8"/>
      <c r="CDZ609" s="8"/>
      <c r="CEA609" s="8"/>
      <c r="CEB609" s="8"/>
      <c r="CEC609" s="8"/>
      <c r="CED609" s="8"/>
      <c r="CEE609" s="8"/>
      <c r="CEF609" s="8"/>
      <c r="CEG609" s="8"/>
      <c r="CEH609" s="8"/>
      <c r="CEI609" s="8"/>
      <c r="CEJ609" s="8"/>
      <c r="CEK609" s="8"/>
      <c r="CEL609" s="8"/>
      <c r="CEM609" s="8"/>
      <c r="CEN609" s="8"/>
      <c r="CEO609" s="8"/>
      <c r="CEP609" s="8"/>
      <c r="CEQ609" s="8"/>
      <c r="CER609" s="8"/>
      <c r="CES609" s="8"/>
      <c r="CET609" s="8"/>
      <c r="CEU609" s="8"/>
      <c r="CEV609" s="8"/>
      <c r="CEW609" s="8"/>
      <c r="CEX609" s="8"/>
      <c r="CEY609" s="8"/>
      <c r="CEZ609" s="8"/>
      <c r="CFA609" s="8"/>
      <c r="CFB609" s="8"/>
      <c r="CFC609" s="8"/>
      <c r="CFD609" s="8"/>
      <c r="CFE609" s="8"/>
      <c r="CFF609" s="8"/>
      <c r="CFG609" s="8"/>
      <c r="CFH609" s="8"/>
      <c r="CFI609" s="8"/>
      <c r="CFJ609" s="8"/>
      <c r="CFK609" s="8"/>
      <c r="CFL609" s="8"/>
      <c r="CFM609" s="8"/>
      <c r="CFN609" s="8"/>
      <c r="CFO609" s="8"/>
      <c r="CFP609" s="8"/>
      <c r="CFQ609" s="8"/>
      <c r="CFR609" s="8"/>
      <c r="CFS609" s="8"/>
      <c r="CFT609" s="8"/>
      <c r="CFU609" s="8"/>
      <c r="CFV609" s="8"/>
      <c r="CFW609" s="8"/>
      <c r="CFX609" s="8"/>
      <c r="CFY609" s="8"/>
      <c r="CFZ609" s="8"/>
      <c r="CGA609" s="8"/>
      <c r="CGB609" s="8"/>
      <c r="CGC609" s="8"/>
      <c r="CGD609" s="8"/>
      <c r="CGE609" s="8"/>
      <c r="CGF609" s="8"/>
      <c r="CGG609" s="8"/>
      <c r="CGH609" s="8"/>
      <c r="CGI609" s="8"/>
      <c r="CGJ609" s="8"/>
      <c r="CGK609" s="8"/>
      <c r="CGL609" s="8"/>
      <c r="CGM609" s="8"/>
      <c r="CGN609" s="8"/>
      <c r="CGO609" s="8"/>
      <c r="CGP609" s="8"/>
      <c r="CGQ609" s="8"/>
      <c r="CGS609" s="8"/>
      <c r="CGT609" s="8"/>
      <c r="CGU609" s="8"/>
      <c r="CGV609" s="8"/>
      <c r="CGW609" s="8"/>
      <c r="CGX609" s="8"/>
      <c r="CGY609" s="8"/>
      <c r="CGZ609" s="8"/>
      <c r="CHA609" s="8"/>
      <c r="CHB609" s="8"/>
      <c r="CHC609" s="8"/>
      <c r="CHD609" s="8"/>
      <c r="CHE609" s="8"/>
      <c r="CHF609" s="8"/>
      <c r="CHG609" s="8"/>
      <c r="CHH609" s="8"/>
      <c r="CHI609" s="8"/>
      <c r="CHJ609" s="8"/>
      <c r="CHK609" s="8"/>
      <c r="CHL609" s="8"/>
      <c r="CHM609" s="8"/>
      <c r="CHN609" s="8"/>
      <c r="CHO609" s="8"/>
      <c r="CHP609" s="8"/>
      <c r="CHQ609" s="8"/>
      <c r="CHR609" s="8"/>
      <c r="CHS609" s="8"/>
      <c r="CHT609" s="8"/>
      <c r="CHU609" s="8"/>
      <c r="CHV609" s="8"/>
      <c r="CHW609" s="8"/>
      <c r="CHX609" s="8"/>
      <c r="CHY609" s="8"/>
      <c r="CHZ609" s="8"/>
      <c r="CIA609" s="8"/>
      <c r="CIB609" s="8"/>
      <c r="CIC609" s="8"/>
      <c r="CID609" s="8"/>
      <c r="CIE609" s="8"/>
      <c r="CIF609" s="8"/>
      <c r="CIG609" s="8"/>
      <c r="CIH609" s="8"/>
      <c r="CII609" s="8"/>
      <c r="CIJ609" s="8"/>
      <c r="CIK609" s="8"/>
      <c r="CIL609" s="8"/>
      <c r="CIM609" s="8"/>
      <c r="CIN609" s="8"/>
      <c r="CIO609" s="8"/>
      <c r="CIP609" s="8"/>
      <c r="CIQ609" s="8"/>
      <c r="CIR609" s="8"/>
      <c r="CIS609" s="8"/>
      <c r="CIT609" s="8"/>
      <c r="CIU609" s="8"/>
      <c r="CIV609" s="8"/>
      <c r="CIW609" s="8"/>
      <c r="CIX609" s="8"/>
      <c r="CIY609" s="8"/>
      <c r="CIZ609" s="8"/>
      <c r="CJA609" s="8"/>
      <c r="CJB609" s="8"/>
      <c r="CJC609" s="8"/>
      <c r="CJD609" s="8"/>
      <c r="CJE609" s="8"/>
      <c r="CJF609" s="8"/>
      <c r="CJG609" s="8"/>
      <c r="CJH609" s="8"/>
      <c r="CJI609" s="8"/>
      <c r="CJJ609" s="8"/>
      <c r="CJK609" s="8"/>
      <c r="CJL609" s="8"/>
      <c r="CJM609" s="8"/>
      <c r="CJN609" s="8"/>
      <c r="CJO609" s="8"/>
      <c r="CJP609" s="8"/>
      <c r="CJQ609" s="8"/>
      <c r="CJR609" s="8"/>
      <c r="CJS609" s="8"/>
      <c r="CJT609" s="8"/>
      <c r="CJU609" s="8"/>
      <c r="CJV609" s="8"/>
      <c r="CJW609" s="8"/>
      <c r="CJX609" s="8"/>
      <c r="CJY609" s="8"/>
      <c r="CJZ609" s="8"/>
      <c r="CKA609" s="8"/>
      <c r="CKB609" s="8"/>
      <c r="CKC609" s="8"/>
      <c r="CKD609" s="8"/>
      <c r="CKE609" s="8"/>
      <c r="CKF609" s="8"/>
      <c r="CKG609" s="8"/>
      <c r="CKH609" s="8"/>
      <c r="CKI609" s="8"/>
      <c r="CKJ609" s="8"/>
      <c r="CKK609" s="8"/>
      <c r="CKL609" s="8"/>
      <c r="CKM609" s="8"/>
      <c r="CKN609" s="8"/>
      <c r="CKO609" s="8"/>
      <c r="CKP609" s="8"/>
      <c r="CKQ609" s="8"/>
      <c r="CKR609" s="8"/>
      <c r="CKS609" s="8"/>
      <c r="CKT609" s="8"/>
      <c r="CKU609" s="8"/>
      <c r="CKV609" s="8"/>
      <c r="CKW609" s="8"/>
      <c r="CKX609" s="8"/>
      <c r="CKY609" s="8"/>
      <c r="CKZ609" s="8"/>
      <c r="CLA609" s="8"/>
      <c r="CLB609" s="8"/>
      <c r="CLC609" s="8"/>
      <c r="CLD609" s="8"/>
      <c r="CLE609" s="8"/>
      <c r="CLF609" s="8"/>
      <c r="CLG609" s="8"/>
      <c r="CLH609" s="8"/>
      <c r="CLI609" s="8"/>
      <c r="CLJ609" s="8"/>
      <c r="CLK609" s="8"/>
      <c r="CLL609" s="8"/>
      <c r="CLM609" s="8"/>
      <c r="CLN609" s="8"/>
      <c r="CLO609" s="8"/>
      <c r="CLP609" s="8"/>
      <c r="CLQ609" s="8"/>
      <c r="CLR609" s="8"/>
      <c r="CLS609" s="8"/>
      <c r="CLT609" s="8"/>
      <c r="CLU609" s="8"/>
      <c r="CLV609" s="8"/>
      <c r="CLW609" s="8"/>
      <c r="CLX609" s="8"/>
      <c r="CLY609" s="8"/>
      <c r="CLZ609" s="8"/>
      <c r="CMA609" s="8"/>
      <c r="CMB609" s="8"/>
      <c r="CMC609" s="8"/>
      <c r="CMD609" s="8"/>
      <c r="CME609" s="8"/>
      <c r="CMF609" s="8"/>
      <c r="CMG609" s="8"/>
      <c r="CMH609" s="8"/>
      <c r="CMI609" s="8"/>
      <c r="CMJ609" s="8"/>
      <c r="CMK609" s="8"/>
      <c r="CML609" s="8"/>
      <c r="CMM609" s="8"/>
      <c r="CMN609" s="8"/>
      <c r="CMO609" s="8"/>
      <c r="CMP609" s="8"/>
      <c r="CMQ609" s="8"/>
      <c r="CMR609" s="8"/>
      <c r="CMS609" s="8"/>
      <c r="CMT609" s="8"/>
      <c r="CMU609" s="8"/>
      <c r="CMV609" s="8"/>
      <c r="CMW609" s="8"/>
      <c r="CMX609" s="8"/>
      <c r="CMY609" s="8"/>
      <c r="CMZ609" s="8"/>
      <c r="CNA609" s="8"/>
      <c r="CNB609" s="8"/>
      <c r="CNC609" s="8"/>
      <c r="CND609" s="8"/>
      <c r="CNE609" s="8"/>
      <c r="CNF609" s="8"/>
      <c r="CNG609" s="8"/>
      <c r="CNH609" s="8"/>
      <c r="CNI609" s="8"/>
      <c r="CNJ609" s="8"/>
      <c r="CNK609" s="8"/>
      <c r="CNL609" s="8"/>
      <c r="CNM609" s="8"/>
      <c r="CNN609" s="8"/>
      <c r="CNO609" s="8"/>
      <c r="CNP609" s="8"/>
      <c r="CNQ609" s="8"/>
      <c r="CNR609" s="8"/>
      <c r="CNS609" s="8"/>
      <c r="CNT609" s="8"/>
      <c r="CNU609" s="8"/>
      <c r="CNV609" s="8"/>
      <c r="CNW609" s="8"/>
      <c r="CNX609" s="8"/>
      <c r="CNY609" s="8"/>
      <c r="CNZ609" s="8"/>
      <c r="COA609" s="8"/>
      <c r="COB609" s="8"/>
      <c r="COC609" s="8"/>
      <c r="COD609" s="8"/>
      <c r="COE609" s="8"/>
      <c r="COF609" s="8"/>
      <c r="COG609" s="8"/>
      <c r="COH609" s="8"/>
      <c r="COI609" s="8"/>
      <c r="COJ609" s="8"/>
      <c r="COK609" s="8"/>
      <c r="COL609" s="8"/>
      <c r="COM609" s="8"/>
      <c r="CON609" s="8"/>
      <c r="COO609" s="8"/>
      <c r="COP609" s="8"/>
      <c r="COQ609" s="8"/>
      <c r="COR609" s="8"/>
      <c r="COS609" s="8"/>
      <c r="COT609" s="8"/>
      <c r="COU609" s="8"/>
      <c r="COV609" s="8"/>
      <c r="COW609" s="8"/>
      <c r="COX609" s="8"/>
      <c r="COY609" s="8"/>
      <c r="COZ609" s="8"/>
      <c r="CPA609" s="8"/>
      <c r="CPB609" s="8"/>
      <c r="CPC609" s="8"/>
      <c r="CPD609" s="8"/>
      <c r="CPE609" s="8"/>
      <c r="CPF609" s="8"/>
      <c r="CPG609" s="8"/>
      <c r="CPH609" s="8"/>
      <c r="CPI609" s="8"/>
      <c r="CPJ609" s="8"/>
      <c r="CPK609" s="8"/>
      <c r="CPL609" s="8"/>
      <c r="CPM609" s="8"/>
      <c r="CPN609" s="8"/>
      <c r="CPO609" s="8"/>
      <c r="CPP609" s="8"/>
      <c r="CPQ609" s="8"/>
      <c r="CPR609" s="8"/>
      <c r="CPS609" s="8"/>
      <c r="CPT609" s="8"/>
      <c r="CPU609" s="8"/>
      <c r="CPV609" s="8"/>
      <c r="CPW609" s="8"/>
      <c r="CPX609" s="8"/>
      <c r="CPY609" s="8"/>
      <c r="CPZ609" s="8"/>
      <c r="CQA609" s="8"/>
      <c r="CQB609" s="8"/>
      <c r="CQC609" s="8"/>
      <c r="CQD609" s="8"/>
      <c r="CQE609" s="8"/>
      <c r="CQF609" s="8"/>
      <c r="CQG609" s="8"/>
      <c r="CQH609" s="8"/>
      <c r="CQI609" s="8"/>
      <c r="CQJ609" s="8"/>
      <c r="CQK609" s="8"/>
      <c r="CQL609" s="8"/>
      <c r="CQM609" s="8"/>
      <c r="CQN609" s="8"/>
      <c r="CQO609" s="8"/>
      <c r="CQP609" s="8"/>
      <c r="CQQ609" s="8"/>
      <c r="CQR609" s="8"/>
      <c r="CQS609" s="8"/>
      <c r="CQT609" s="8"/>
      <c r="CQU609" s="8"/>
      <c r="CQV609" s="8"/>
      <c r="CQW609" s="8"/>
      <c r="CQX609" s="8"/>
      <c r="CQY609" s="8"/>
      <c r="CQZ609" s="8"/>
      <c r="CRA609" s="8"/>
      <c r="CRB609" s="8"/>
      <c r="CRC609" s="8"/>
      <c r="CRD609" s="8"/>
      <c r="CRE609" s="8"/>
      <c r="CRF609" s="8"/>
      <c r="CRG609" s="8"/>
      <c r="CRH609" s="8"/>
      <c r="CRI609" s="8"/>
      <c r="CRJ609" s="8"/>
      <c r="CRK609" s="8"/>
      <c r="CRL609" s="8"/>
      <c r="CRM609" s="8"/>
      <c r="CRN609" s="8"/>
      <c r="CRO609" s="8"/>
      <c r="CRP609" s="8"/>
      <c r="CRQ609" s="8"/>
      <c r="CRR609" s="8"/>
      <c r="CRS609" s="8"/>
      <c r="CRT609" s="8"/>
      <c r="CRU609" s="8"/>
      <c r="CRV609" s="8"/>
      <c r="CRW609" s="8"/>
      <c r="CRX609" s="8"/>
      <c r="CRY609" s="8"/>
      <c r="CRZ609" s="8"/>
      <c r="CSA609" s="8"/>
      <c r="CSB609" s="8"/>
      <c r="CSC609" s="8"/>
      <c r="CSD609" s="8"/>
      <c r="CSE609" s="8"/>
      <c r="CSF609" s="8"/>
      <c r="CSG609" s="8"/>
      <c r="CSH609" s="8"/>
      <c r="CSI609" s="8"/>
      <c r="CSJ609" s="8"/>
      <c r="CSK609" s="8"/>
      <c r="CSL609" s="8"/>
      <c r="CSM609" s="8"/>
      <c r="CSN609" s="8"/>
      <c r="CSO609" s="8"/>
      <c r="CSP609" s="8"/>
      <c r="CSQ609" s="8"/>
      <c r="CSR609" s="8"/>
      <c r="CSS609" s="8"/>
      <c r="CST609" s="8"/>
      <c r="CSU609" s="8"/>
      <c r="CSV609" s="8"/>
      <c r="CSW609" s="8"/>
      <c r="CSX609" s="8"/>
      <c r="CSY609" s="8"/>
      <c r="CSZ609" s="8"/>
      <c r="CTA609" s="8"/>
      <c r="CTB609" s="8"/>
      <c r="CTC609" s="8"/>
      <c r="CTD609" s="8"/>
      <c r="CTE609" s="8"/>
      <c r="CTF609" s="8"/>
      <c r="CTG609" s="8"/>
      <c r="CTH609" s="8"/>
      <c r="CTI609" s="8"/>
      <c r="CTJ609" s="8"/>
      <c r="CTK609" s="8"/>
      <c r="CTL609" s="8"/>
      <c r="CTM609" s="8"/>
      <c r="CTN609" s="8"/>
      <c r="CTO609" s="8"/>
      <c r="CTP609" s="8"/>
      <c r="CTQ609" s="8"/>
      <c r="CTR609" s="8"/>
      <c r="CTS609" s="8"/>
      <c r="CTT609" s="8"/>
      <c r="CTU609" s="8"/>
      <c r="CTV609" s="8"/>
      <c r="CTW609" s="8"/>
      <c r="CTX609" s="8"/>
      <c r="CTY609" s="8"/>
      <c r="CTZ609" s="8"/>
      <c r="CUA609" s="8"/>
      <c r="CUB609" s="8"/>
      <c r="CUC609" s="8"/>
      <c r="CUD609" s="8"/>
      <c r="CUE609" s="8"/>
      <c r="CUF609" s="8"/>
      <c r="CUG609" s="8"/>
      <c r="CUH609" s="8"/>
      <c r="CUI609" s="8"/>
      <c r="CUJ609" s="8"/>
      <c r="CUK609" s="8"/>
      <c r="CUL609" s="8"/>
      <c r="CUM609" s="8"/>
      <c r="CUN609" s="8"/>
      <c r="CUO609" s="8"/>
      <c r="CUP609" s="8"/>
      <c r="CUQ609" s="8"/>
      <c r="CUR609" s="8"/>
      <c r="CUS609" s="8"/>
      <c r="CUT609" s="8"/>
      <c r="CUU609" s="8"/>
      <c r="CUV609" s="8"/>
      <c r="CUW609" s="8"/>
      <c r="CUX609" s="8"/>
      <c r="CUY609" s="8"/>
      <c r="CUZ609" s="8"/>
      <c r="CVA609" s="8"/>
      <c r="CVB609" s="8"/>
      <c r="CVC609" s="8"/>
      <c r="CVD609" s="8"/>
      <c r="CVE609" s="8"/>
      <c r="CVF609" s="8"/>
      <c r="CVG609" s="8"/>
      <c r="CVH609" s="8"/>
      <c r="CVI609" s="8"/>
      <c r="CVJ609" s="8"/>
      <c r="CVK609" s="8"/>
      <c r="CVL609" s="8"/>
      <c r="CVM609" s="8"/>
      <c r="CVN609" s="8"/>
      <c r="CVO609" s="8"/>
      <c r="CVP609" s="8"/>
      <c r="CVQ609" s="8"/>
      <c r="CVR609" s="8"/>
      <c r="CVS609" s="8"/>
      <c r="CVT609" s="8"/>
      <c r="CVU609" s="8"/>
      <c r="CVV609" s="8"/>
      <c r="CVW609" s="8"/>
      <c r="CVX609" s="8"/>
      <c r="CVY609" s="8"/>
      <c r="CVZ609" s="8"/>
      <c r="CWA609" s="8"/>
      <c r="CWB609" s="8"/>
      <c r="CWC609" s="8"/>
      <c r="CWD609" s="8"/>
      <c r="CWE609" s="8"/>
      <c r="CWF609" s="8"/>
      <c r="CWG609" s="8"/>
      <c r="CWH609" s="8"/>
      <c r="CWI609" s="8"/>
      <c r="CWJ609" s="8"/>
      <c r="CWK609" s="8"/>
      <c r="CWL609" s="8"/>
      <c r="CWM609" s="8"/>
      <c r="CWN609" s="8"/>
      <c r="CWO609" s="8"/>
      <c r="CWP609" s="8"/>
      <c r="CWQ609" s="8"/>
      <c r="CWR609" s="8"/>
      <c r="CWS609" s="8"/>
      <c r="CWT609" s="8"/>
      <c r="CWU609" s="8"/>
      <c r="CWV609" s="8"/>
      <c r="CWW609" s="8"/>
      <c r="CWX609" s="8"/>
      <c r="CWY609" s="8"/>
      <c r="CWZ609" s="8"/>
      <c r="CXA609" s="8"/>
      <c r="CXB609" s="8"/>
      <c r="CXC609" s="8"/>
      <c r="CXD609" s="8"/>
      <c r="CXE609" s="8"/>
      <c r="CXF609" s="8"/>
      <c r="CXG609" s="8"/>
      <c r="CXH609" s="8"/>
      <c r="CXI609" s="8"/>
      <c r="CXJ609" s="8"/>
      <c r="CXK609" s="8"/>
      <c r="CXL609" s="8"/>
      <c r="CXM609" s="8"/>
      <c r="CXN609" s="8"/>
      <c r="CXO609" s="8"/>
      <c r="CXP609" s="8"/>
      <c r="CXQ609" s="8"/>
      <c r="CXR609" s="8"/>
      <c r="CXS609" s="8"/>
      <c r="CXT609" s="8"/>
      <c r="CXU609" s="8"/>
      <c r="CXV609" s="8"/>
      <c r="CXW609" s="8"/>
      <c r="CXX609" s="8"/>
      <c r="CXY609" s="8"/>
      <c r="CXZ609" s="8"/>
      <c r="CYA609" s="8"/>
      <c r="CYB609" s="8"/>
      <c r="CYC609" s="8"/>
      <c r="CYD609" s="8"/>
      <c r="CYE609" s="8"/>
      <c r="CYF609" s="8"/>
      <c r="CYG609" s="8"/>
      <c r="CYH609" s="8"/>
      <c r="CYI609" s="8"/>
      <c r="CYJ609" s="8"/>
      <c r="CYK609" s="8"/>
      <c r="CYL609" s="8"/>
      <c r="CYM609" s="8"/>
      <c r="CYN609" s="8"/>
      <c r="CYO609" s="8"/>
      <c r="CYP609" s="8"/>
      <c r="CYQ609" s="8"/>
      <c r="CYR609" s="8"/>
      <c r="CYS609" s="8"/>
      <c r="CYT609" s="8"/>
      <c r="CYU609" s="8"/>
      <c r="CYV609" s="8"/>
      <c r="CYW609" s="8"/>
      <c r="CYX609" s="8"/>
      <c r="CYY609" s="8"/>
      <c r="CYZ609" s="8"/>
      <c r="CZA609" s="8"/>
      <c r="CZB609" s="8"/>
      <c r="CZC609" s="8"/>
      <c r="CZD609" s="8"/>
      <c r="CZE609" s="8"/>
      <c r="CZF609" s="8"/>
      <c r="CZG609" s="8"/>
      <c r="CZH609" s="8"/>
      <c r="CZI609" s="8"/>
      <c r="CZJ609" s="8"/>
      <c r="CZK609" s="8"/>
      <c r="CZL609" s="8"/>
      <c r="CZM609" s="8"/>
      <c r="CZN609" s="8"/>
      <c r="CZO609" s="8"/>
      <c r="CZP609" s="8"/>
      <c r="CZQ609" s="8"/>
      <c r="CZR609" s="8"/>
      <c r="CZS609" s="8"/>
      <c r="CZT609" s="8"/>
      <c r="CZU609" s="8"/>
      <c r="CZV609" s="8"/>
      <c r="CZW609" s="8"/>
      <c r="CZX609" s="8"/>
      <c r="CZY609" s="8"/>
      <c r="CZZ609" s="8"/>
      <c r="DAA609" s="8"/>
      <c r="DAB609" s="8"/>
      <c r="DAC609" s="8"/>
      <c r="DAD609" s="8"/>
      <c r="DAE609" s="8"/>
      <c r="DAF609" s="8"/>
      <c r="DAG609" s="8"/>
      <c r="DAH609" s="8"/>
      <c r="DAI609" s="8"/>
      <c r="DAJ609" s="8"/>
      <c r="DAK609" s="8"/>
      <c r="DAL609" s="8"/>
      <c r="DAM609" s="8"/>
      <c r="DAN609" s="8"/>
      <c r="DAO609" s="8"/>
      <c r="DAP609" s="8"/>
      <c r="DAQ609" s="8"/>
      <c r="DAR609" s="8"/>
      <c r="DAS609" s="8"/>
      <c r="DAT609" s="8"/>
      <c r="DAU609" s="8"/>
      <c r="DAV609" s="8"/>
      <c r="DAW609" s="8"/>
      <c r="DAX609" s="8"/>
      <c r="DAY609" s="8"/>
      <c r="DAZ609" s="8"/>
      <c r="DBA609" s="8"/>
      <c r="DBB609" s="8"/>
      <c r="DBC609" s="8"/>
      <c r="DBD609" s="8"/>
      <c r="DBE609" s="8"/>
      <c r="DBF609" s="8"/>
      <c r="DBG609" s="8"/>
      <c r="DBH609" s="8"/>
      <c r="DBI609" s="8"/>
      <c r="DBJ609" s="8"/>
      <c r="DBK609" s="8"/>
      <c r="DBL609" s="8"/>
      <c r="DBM609" s="8"/>
      <c r="DBN609" s="8"/>
      <c r="DBO609" s="8"/>
      <c r="DBP609" s="8"/>
      <c r="DBQ609" s="8"/>
      <c r="DBR609" s="8"/>
      <c r="DBS609" s="8"/>
      <c r="DBT609" s="8"/>
      <c r="DBU609" s="8"/>
      <c r="DBV609" s="8"/>
      <c r="DBW609" s="8"/>
      <c r="DBX609" s="8"/>
      <c r="DBY609" s="8"/>
      <c r="DBZ609" s="8"/>
      <c r="DCA609" s="8"/>
      <c r="DCB609" s="8"/>
      <c r="DCC609" s="8"/>
      <c r="DCD609" s="8"/>
      <c r="DCE609" s="8"/>
      <c r="DCF609" s="8"/>
      <c r="DCG609" s="8"/>
      <c r="DCH609" s="8"/>
      <c r="DCI609" s="8"/>
      <c r="DCJ609" s="8"/>
      <c r="DCK609" s="8"/>
      <c r="DCL609" s="8"/>
      <c r="DCM609" s="8"/>
      <c r="DCN609" s="8"/>
      <c r="DCO609" s="8"/>
      <c r="DCP609" s="8"/>
      <c r="DCQ609" s="8"/>
      <c r="DCR609" s="8"/>
      <c r="DCS609" s="8"/>
      <c r="DCT609" s="8"/>
      <c r="DCU609" s="8"/>
      <c r="DCV609" s="8"/>
      <c r="DCW609" s="8"/>
      <c r="DCX609" s="8"/>
      <c r="DCY609" s="8"/>
      <c r="DCZ609" s="8"/>
      <c r="DDA609" s="8"/>
      <c r="DDB609" s="8"/>
      <c r="DDC609" s="8"/>
      <c r="DDD609" s="8"/>
      <c r="DDE609" s="8"/>
      <c r="DDF609" s="8"/>
      <c r="DDG609" s="8"/>
      <c r="DDH609" s="8"/>
      <c r="DDI609" s="8"/>
      <c r="DDJ609" s="8"/>
      <c r="DDK609" s="8"/>
      <c r="DDL609" s="8"/>
      <c r="DDM609" s="8"/>
      <c r="DDN609" s="8"/>
      <c r="DDO609" s="8"/>
      <c r="DDP609" s="8"/>
      <c r="DDQ609" s="8"/>
      <c r="DDR609" s="8"/>
      <c r="DDS609" s="8"/>
      <c r="DDT609" s="8"/>
      <c r="DDU609" s="8"/>
      <c r="DDV609" s="8"/>
      <c r="DDW609" s="8"/>
      <c r="DDX609" s="8"/>
      <c r="DDY609" s="8"/>
      <c r="DDZ609" s="8"/>
      <c r="DEA609" s="8"/>
      <c r="DEB609" s="8"/>
      <c r="DEC609" s="8"/>
      <c r="DED609" s="8"/>
      <c r="DEE609" s="8"/>
      <c r="DEF609" s="8"/>
      <c r="DEG609" s="8"/>
      <c r="DEH609" s="8"/>
      <c r="DEI609" s="8"/>
      <c r="DEJ609" s="8"/>
      <c r="DEK609" s="8"/>
      <c r="DEL609" s="8"/>
      <c r="DEM609" s="8"/>
      <c r="DEN609" s="8"/>
      <c r="DEO609" s="8"/>
      <c r="DEP609" s="8"/>
      <c r="DEQ609" s="8"/>
      <c r="DER609" s="8"/>
      <c r="DES609" s="8"/>
      <c r="DET609" s="8"/>
      <c r="DEU609" s="8"/>
      <c r="DEV609" s="8"/>
      <c r="DEW609" s="8"/>
      <c r="DEX609" s="8"/>
      <c r="DEY609" s="8"/>
      <c r="DEZ609" s="8"/>
      <c r="DFA609" s="8"/>
      <c r="DFB609" s="8"/>
      <c r="DFC609" s="8"/>
      <c r="DFD609" s="8"/>
      <c r="DFE609" s="8"/>
      <c r="DFF609" s="8"/>
      <c r="DFG609" s="8"/>
      <c r="DFH609" s="8"/>
      <c r="DFI609" s="8"/>
      <c r="DFJ609" s="8"/>
      <c r="DFK609" s="8"/>
      <c r="DFL609" s="8"/>
      <c r="DFM609" s="8"/>
      <c r="DFN609" s="8"/>
      <c r="DFO609" s="8"/>
      <c r="DFP609" s="8"/>
      <c r="DFQ609" s="8"/>
      <c r="DFR609" s="8"/>
      <c r="DFS609" s="8"/>
      <c r="DFT609" s="8"/>
      <c r="DFU609" s="8"/>
      <c r="DFV609" s="8"/>
      <c r="DFW609" s="8"/>
      <c r="DFX609" s="8"/>
      <c r="DFY609" s="8"/>
      <c r="DFZ609" s="8"/>
      <c r="DGA609" s="8"/>
      <c r="DGB609" s="8"/>
      <c r="DGC609" s="8"/>
      <c r="DGD609" s="8"/>
      <c r="DGE609" s="8"/>
      <c r="DGF609" s="8"/>
      <c r="DGG609" s="8"/>
      <c r="DGH609" s="8"/>
      <c r="DGI609" s="8"/>
      <c r="DGJ609" s="8"/>
      <c r="DGK609" s="8"/>
      <c r="DGL609" s="8"/>
      <c r="DGM609" s="8"/>
      <c r="DGN609" s="8"/>
      <c r="DGO609" s="8"/>
      <c r="DGP609" s="8"/>
      <c r="DGQ609" s="8"/>
      <c r="DGR609" s="8"/>
      <c r="DGS609" s="8"/>
      <c r="DGT609" s="8"/>
      <c r="DGU609" s="8"/>
      <c r="DGV609" s="8"/>
      <c r="DGW609" s="8"/>
      <c r="DGX609" s="8"/>
      <c r="DGY609" s="8"/>
      <c r="DGZ609" s="8"/>
      <c r="DHA609" s="8"/>
      <c r="DHB609" s="8"/>
      <c r="DHC609" s="8"/>
      <c r="DHD609" s="8"/>
      <c r="DHE609" s="8"/>
      <c r="DHF609" s="8"/>
      <c r="DHG609" s="8"/>
      <c r="DHH609" s="8"/>
      <c r="DHI609" s="8"/>
      <c r="DHJ609" s="8"/>
      <c r="DHK609" s="8"/>
      <c r="DHL609" s="8"/>
      <c r="DHM609" s="8"/>
      <c r="DHN609" s="8"/>
      <c r="DHO609" s="8"/>
      <c r="DHP609" s="8"/>
      <c r="DHQ609" s="8"/>
      <c r="DHR609" s="8"/>
      <c r="DHS609" s="8"/>
      <c r="DHT609" s="8"/>
      <c r="DHU609" s="8"/>
      <c r="DHV609" s="8"/>
      <c r="DHW609" s="8"/>
      <c r="DHX609" s="8"/>
      <c r="DHY609" s="8"/>
      <c r="DHZ609" s="8"/>
      <c r="DIA609" s="8"/>
      <c r="DIB609" s="8"/>
      <c r="DIC609" s="8"/>
      <c r="DID609" s="8"/>
      <c r="DIE609" s="8"/>
      <c r="DIF609" s="8"/>
      <c r="DIG609" s="8"/>
      <c r="DIH609" s="8"/>
      <c r="DII609" s="8"/>
      <c r="DIJ609" s="8"/>
      <c r="DIK609" s="8"/>
      <c r="DIL609" s="8"/>
      <c r="DIM609" s="8"/>
      <c r="DIN609" s="8"/>
      <c r="DIO609" s="8"/>
      <c r="DIP609" s="8"/>
      <c r="DIQ609" s="8"/>
      <c r="DIR609" s="8"/>
      <c r="DIS609" s="8"/>
      <c r="DIT609" s="8"/>
      <c r="DIU609" s="8"/>
      <c r="DIV609" s="8"/>
      <c r="DIW609" s="8"/>
      <c r="DIX609" s="8"/>
      <c r="DIY609" s="8"/>
      <c r="DIZ609" s="8"/>
      <c r="DJA609" s="8"/>
      <c r="DJB609" s="8"/>
      <c r="DJC609" s="8"/>
      <c r="DJD609" s="8"/>
      <c r="DJE609" s="8"/>
      <c r="DJF609" s="8"/>
      <c r="DJG609" s="8"/>
      <c r="DJH609" s="8"/>
      <c r="DJI609" s="8"/>
      <c r="DJJ609" s="8"/>
      <c r="DJK609" s="8"/>
      <c r="DJL609" s="8"/>
      <c r="DJM609" s="8"/>
      <c r="DJN609" s="8"/>
      <c r="DJO609" s="8"/>
      <c r="DJP609" s="8"/>
      <c r="DJQ609" s="8"/>
      <c r="DJR609" s="8"/>
      <c r="DJS609" s="8"/>
      <c r="DJT609" s="8"/>
      <c r="DJU609" s="8"/>
      <c r="DJV609" s="8"/>
      <c r="DJW609" s="8"/>
      <c r="DJX609" s="8"/>
      <c r="DJY609" s="8"/>
      <c r="DJZ609" s="8"/>
      <c r="DKA609" s="8"/>
      <c r="DKB609" s="8"/>
      <c r="DKC609" s="8"/>
      <c r="DKD609" s="8"/>
      <c r="DKE609" s="8"/>
      <c r="DKF609" s="8"/>
      <c r="DKG609" s="8"/>
      <c r="DKH609" s="8"/>
      <c r="DKI609" s="8"/>
      <c r="DKJ609" s="8"/>
      <c r="DKK609" s="8"/>
      <c r="DKL609" s="8"/>
      <c r="DKM609" s="8"/>
      <c r="DKN609" s="8"/>
      <c r="DKO609" s="8"/>
      <c r="DKP609" s="8"/>
      <c r="DKQ609" s="8"/>
      <c r="DKR609" s="8"/>
      <c r="DKS609" s="8"/>
      <c r="DKT609" s="8"/>
      <c r="DKU609" s="8"/>
      <c r="DKV609" s="8"/>
      <c r="DKW609" s="8"/>
      <c r="DKX609" s="8"/>
      <c r="DKY609" s="8"/>
      <c r="DKZ609" s="8"/>
      <c r="DLA609" s="8"/>
      <c r="DLB609" s="8"/>
      <c r="DLC609" s="8"/>
      <c r="DLD609" s="8"/>
      <c r="DLE609" s="8"/>
      <c r="DLF609" s="8"/>
      <c r="DLG609" s="8"/>
      <c r="DLH609" s="8"/>
      <c r="DLI609" s="8"/>
      <c r="DLJ609" s="8"/>
      <c r="DLK609" s="8"/>
      <c r="DLL609" s="8"/>
      <c r="DLM609" s="8"/>
      <c r="DLN609" s="8"/>
      <c r="DLO609" s="8"/>
      <c r="DLP609" s="8"/>
      <c r="DLQ609" s="8"/>
      <c r="DLR609" s="8"/>
      <c r="DLS609" s="8"/>
      <c r="DLT609" s="8"/>
      <c r="DLU609" s="8"/>
      <c r="DLV609" s="8"/>
      <c r="DLW609" s="8"/>
      <c r="DLX609" s="8"/>
      <c r="DLY609" s="8"/>
      <c r="DLZ609" s="8"/>
      <c r="DMA609" s="8"/>
      <c r="DMB609" s="8"/>
      <c r="DMC609" s="8"/>
      <c r="DMD609" s="8"/>
      <c r="DME609" s="8"/>
      <c r="DMF609" s="8"/>
      <c r="DMG609" s="8"/>
      <c r="DMH609" s="8"/>
      <c r="DMI609" s="8"/>
      <c r="DMJ609" s="8"/>
      <c r="DMK609" s="8"/>
      <c r="DML609" s="8"/>
      <c r="DMM609" s="8"/>
      <c r="DMN609" s="8"/>
      <c r="DMO609" s="8"/>
      <c r="DMP609" s="8"/>
      <c r="DMQ609" s="8"/>
      <c r="DMR609" s="8"/>
      <c r="DMS609" s="8"/>
      <c r="DMT609" s="8"/>
      <c r="DMU609" s="8"/>
      <c r="DMV609" s="8"/>
      <c r="DMW609" s="8"/>
      <c r="DMX609" s="8"/>
      <c r="DMY609" s="8"/>
      <c r="DMZ609" s="8"/>
      <c r="DNA609" s="8"/>
      <c r="DNB609" s="8"/>
      <c r="DNC609" s="8"/>
      <c r="DND609" s="8"/>
      <c r="DNE609" s="8"/>
      <c r="DNF609" s="8"/>
      <c r="DNG609" s="8"/>
      <c r="DNH609" s="8"/>
      <c r="DNI609" s="8"/>
      <c r="DNJ609" s="8"/>
      <c r="DNK609" s="8"/>
      <c r="DNL609" s="8"/>
      <c r="DNM609" s="8"/>
      <c r="DNN609" s="8"/>
      <c r="DNO609" s="8"/>
      <c r="DNP609" s="8"/>
      <c r="DNQ609" s="8"/>
      <c r="DNR609" s="8"/>
      <c r="DNS609" s="8"/>
      <c r="DNT609" s="8"/>
      <c r="DNU609" s="8"/>
      <c r="DNV609" s="8"/>
      <c r="DNW609" s="8"/>
      <c r="DNX609" s="8"/>
      <c r="DNY609" s="8"/>
      <c r="DNZ609" s="8"/>
      <c r="DOA609" s="8"/>
      <c r="DOB609" s="8"/>
      <c r="DOC609" s="8"/>
      <c r="DOD609" s="8"/>
      <c r="DOE609" s="8"/>
      <c r="DOF609" s="8"/>
      <c r="DOG609" s="8"/>
      <c r="DOH609" s="8"/>
      <c r="DOI609" s="8"/>
      <c r="DOJ609" s="8"/>
      <c r="DOK609" s="8"/>
      <c r="DOL609" s="8"/>
      <c r="DOM609" s="8"/>
      <c r="DON609" s="8"/>
      <c r="DOO609" s="8"/>
      <c r="DOP609" s="8"/>
      <c r="DOQ609" s="8"/>
      <c r="DOR609" s="8"/>
      <c r="DOS609" s="8"/>
      <c r="DOT609" s="8"/>
      <c r="DOU609" s="8"/>
      <c r="DOV609" s="8"/>
      <c r="DOW609" s="8"/>
      <c r="DOX609" s="8"/>
      <c r="DOY609" s="8"/>
      <c r="DOZ609" s="8"/>
      <c r="DPA609" s="8"/>
      <c r="DPB609" s="8"/>
      <c r="DPC609" s="8"/>
      <c r="DPD609" s="8"/>
      <c r="DPE609" s="8"/>
      <c r="DPF609" s="8"/>
      <c r="DPG609" s="8"/>
      <c r="DPH609" s="8"/>
      <c r="DPI609" s="8"/>
      <c r="DPJ609" s="8"/>
      <c r="DPK609" s="8"/>
      <c r="DPL609" s="8"/>
      <c r="DPM609" s="8"/>
      <c r="DPN609" s="8"/>
      <c r="DPO609" s="8"/>
      <c r="DPP609" s="8"/>
      <c r="DPQ609" s="8"/>
      <c r="DPR609" s="8"/>
      <c r="DPS609" s="8"/>
      <c r="DPT609" s="8"/>
      <c r="DPU609" s="8"/>
      <c r="DPV609" s="8"/>
      <c r="DPW609" s="8"/>
      <c r="DPX609" s="8"/>
      <c r="DPY609" s="8"/>
      <c r="DPZ609" s="8"/>
      <c r="DQA609" s="8"/>
      <c r="DQB609" s="8"/>
      <c r="DQC609" s="8"/>
      <c r="DQD609" s="8"/>
      <c r="DQE609" s="8"/>
      <c r="DQF609" s="8"/>
      <c r="DQG609" s="8"/>
      <c r="DQH609" s="8"/>
      <c r="DQI609" s="8"/>
      <c r="DQJ609" s="8"/>
      <c r="DQK609" s="8"/>
      <c r="DQL609" s="8"/>
      <c r="DQM609" s="8"/>
      <c r="DQN609" s="8"/>
      <c r="DQO609" s="8"/>
      <c r="DQP609" s="8"/>
      <c r="DQQ609" s="8"/>
      <c r="DQR609" s="8"/>
      <c r="DQS609" s="8"/>
      <c r="DQT609" s="8"/>
      <c r="DQU609" s="8"/>
      <c r="DQV609" s="8"/>
      <c r="DQW609" s="8"/>
      <c r="DQX609" s="8"/>
      <c r="DQY609" s="8"/>
      <c r="DQZ609" s="8"/>
      <c r="DRA609" s="8"/>
      <c r="DRB609" s="8"/>
      <c r="DRC609" s="8"/>
      <c r="DRD609" s="8"/>
      <c r="DRE609" s="8"/>
      <c r="DRF609" s="8"/>
      <c r="DRG609" s="8"/>
      <c r="DRH609" s="8"/>
      <c r="DRI609" s="8"/>
      <c r="DRJ609" s="8"/>
      <c r="DRK609" s="8"/>
      <c r="DRL609" s="8"/>
      <c r="DRM609" s="8"/>
      <c r="DRN609" s="8"/>
      <c r="DRO609" s="8"/>
      <c r="DRP609" s="8"/>
      <c r="DRQ609" s="8"/>
      <c r="DRR609" s="8"/>
      <c r="DRS609" s="8"/>
      <c r="DRT609" s="8"/>
      <c r="DRU609" s="8"/>
      <c r="DRV609" s="8"/>
      <c r="DRW609" s="8"/>
      <c r="DRX609" s="8"/>
      <c r="DRY609" s="8"/>
      <c r="DRZ609" s="8"/>
      <c r="DSA609" s="8"/>
      <c r="DSB609" s="8"/>
      <c r="DSC609" s="8"/>
      <c r="DSD609" s="8"/>
      <c r="DSE609" s="8"/>
      <c r="DSF609" s="8"/>
      <c r="DSG609" s="8"/>
      <c r="DSH609" s="8"/>
      <c r="DSI609" s="8"/>
      <c r="DSJ609" s="8"/>
      <c r="DSK609" s="8"/>
      <c r="DSL609" s="8"/>
      <c r="DSM609" s="8"/>
      <c r="DSN609" s="8"/>
      <c r="DSO609" s="8"/>
      <c r="DSP609" s="8"/>
      <c r="DSQ609" s="8"/>
      <c r="DSR609" s="8"/>
      <c r="DSS609" s="8"/>
      <c r="DST609" s="8"/>
      <c r="DSU609" s="8"/>
      <c r="DSV609" s="8"/>
      <c r="DSW609" s="8"/>
      <c r="DSX609" s="8"/>
      <c r="DSY609" s="8"/>
      <c r="DSZ609" s="8"/>
      <c r="DTA609" s="8"/>
      <c r="DTB609" s="8"/>
      <c r="DTC609" s="8"/>
      <c r="DTD609" s="8"/>
      <c r="DTE609" s="8"/>
      <c r="DTF609" s="8"/>
      <c r="DTG609" s="8"/>
      <c r="DTH609" s="8"/>
      <c r="DTI609" s="8"/>
      <c r="DTJ609" s="8"/>
      <c r="DTK609" s="8"/>
      <c r="DTL609" s="8"/>
      <c r="DTM609" s="8"/>
      <c r="DTN609" s="8"/>
      <c r="DTO609" s="8"/>
      <c r="DTP609" s="8"/>
      <c r="DTQ609" s="8"/>
      <c r="DTR609" s="8"/>
      <c r="DTS609" s="8"/>
      <c r="DTT609" s="8"/>
      <c r="DTU609" s="8"/>
      <c r="DTV609" s="8"/>
      <c r="DTW609" s="8"/>
      <c r="DTX609" s="8"/>
      <c r="DTY609" s="8"/>
      <c r="DTZ609" s="8"/>
      <c r="DUA609" s="8"/>
      <c r="DUB609" s="8"/>
      <c r="DUC609" s="8"/>
      <c r="DUD609" s="8"/>
      <c r="DUE609" s="8"/>
      <c r="DUF609" s="8"/>
      <c r="DUG609" s="8"/>
      <c r="DUH609" s="8"/>
      <c r="DUI609" s="8"/>
      <c r="DUJ609" s="8"/>
      <c r="DUK609" s="8"/>
      <c r="DUL609" s="8"/>
      <c r="DUM609" s="8"/>
      <c r="DUN609" s="8"/>
      <c r="DUO609" s="8"/>
      <c r="DUP609" s="8"/>
      <c r="DUQ609" s="8"/>
      <c r="DUR609" s="8"/>
      <c r="DUS609" s="8"/>
      <c r="DUT609" s="8"/>
      <c r="DUU609" s="8"/>
      <c r="DUV609" s="8"/>
      <c r="DUW609" s="8"/>
      <c r="DUX609" s="8"/>
      <c r="DUY609" s="8"/>
      <c r="DUZ609" s="8"/>
      <c r="DVA609" s="8"/>
      <c r="DVB609" s="8"/>
      <c r="DVC609" s="8"/>
      <c r="DVD609" s="8"/>
      <c r="DVE609" s="8"/>
      <c r="DVF609" s="8"/>
      <c r="DVG609" s="8"/>
      <c r="DVH609" s="8"/>
      <c r="DVI609" s="8"/>
      <c r="DVJ609" s="8"/>
      <c r="DVK609" s="8"/>
      <c r="DVL609" s="8"/>
      <c r="DVM609" s="8"/>
      <c r="DVN609" s="8"/>
      <c r="DVO609" s="8"/>
      <c r="DVP609" s="8"/>
      <c r="DVQ609" s="8"/>
      <c r="DVR609" s="8"/>
      <c r="DVS609" s="8"/>
      <c r="DVT609" s="8"/>
      <c r="DVU609" s="8"/>
      <c r="DVV609" s="8"/>
      <c r="DVW609" s="8"/>
      <c r="DVX609" s="8"/>
      <c r="DVY609" s="8"/>
      <c r="DVZ609" s="8"/>
      <c r="DWA609" s="8"/>
      <c r="DWB609" s="8"/>
      <c r="DWC609" s="8"/>
      <c r="DWD609" s="8"/>
      <c r="DWE609" s="8"/>
      <c r="DWF609" s="8"/>
      <c r="DWG609" s="8"/>
      <c r="DWH609" s="8"/>
      <c r="DWI609" s="8"/>
      <c r="DWJ609" s="8"/>
      <c r="DWK609" s="8"/>
      <c r="DWL609" s="8"/>
      <c r="DWM609" s="8"/>
      <c r="DWN609" s="8"/>
      <c r="DWO609" s="8"/>
      <c r="DWP609" s="8"/>
      <c r="DWQ609" s="8"/>
      <c r="DWR609" s="8"/>
      <c r="DWS609" s="8"/>
      <c r="DWT609" s="8"/>
      <c r="DWU609" s="8"/>
      <c r="DWV609" s="8"/>
      <c r="DWW609" s="8"/>
      <c r="DWX609" s="8"/>
      <c r="DWY609" s="8"/>
      <c r="DWZ609" s="8"/>
      <c r="DXA609" s="8"/>
      <c r="DXB609" s="8"/>
      <c r="DXC609" s="8"/>
      <c r="DXD609" s="8"/>
      <c r="DXE609" s="8"/>
      <c r="DXF609" s="8"/>
      <c r="DXG609" s="8"/>
      <c r="DXH609" s="8"/>
      <c r="DXI609" s="8"/>
      <c r="DXJ609" s="8"/>
      <c r="DXK609" s="8"/>
      <c r="DXL609" s="8"/>
      <c r="DXM609" s="8"/>
      <c r="DXN609" s="8"/>
      <c r="DXO609" s="8"/>
      <c r="DXP609" s="8"/>
      <c r="DXQ609" s="8"/>
      <c r="DXR609" s="8"/>
      <c r="DXS609" s="8"/>
      <c r="DXT609" s="8"/>
      <c r="DXU609" s="8"/>
      <c r="DXV609" s="8"/>
      <c r="DXW609" s="8"/>
      <c r="DXX609" s="8"/>
      <c r="DXY609" s="8"/>
      <c r="DXZ609" s="8"/>
      <c r="DYA609" s="8"/>
      <c r="DYB609" s="8"/>
      <c r="DYC609" s="8"/>
      <c r="DYD609" s="8"/>
      <c r="DYE609" s="8"/>
      <c r="DYF609" s="8"/>
      <c r="DYG609" s="8"/>
      <c r="DYH609" s="8"/>
      <c r="DYI609" s="8"/>
      <c r="DYJ609" s="8"/>
      <c r="DYK609" s="8"/>
      <c r="DYL609" s="8"/>
      <c r="DYM609" s="8"/>
      <c r="DYN609" s="8"/>
      <c r="DYO609" s="8"/>
      <c r="DYP609" s="8"/>
      <c r="DYQ609" s="8"/>
      <c r="DYR609" s="8"/>
      <c r="DYS609" s="8"/>
      <c r="DYT609" s="8"/>
      <c r="DYU609" s="8"/>
      <c r="DYV609" s="8"/>
      <c r="DYW609" s="8"/>
      <c r="DYX609" s="8"/>
      <c r="DYY609" s="8"/>
      <c r="DYZ609" s="8"/>
      <c r="DZA609" s="8"/>
      <c r="DZB609" s="8"/>
      <c r="DZC609" s="8"/>
      <c r="DZD609" s="8"/>
      <c r="DZE609" s="8"/>
      <c r="DZF609" s="8"/>
      <c r="DZG609" s="8"/>
      <c r="DZH609" s="8"/>
      <c r="DZI609" s="8"/>
      <c r="DZJ609" s="8"/>
      <c r="DZK609" s="8"/>
      <c r="DZL609" s="8"/>
      <c r="DZM609" s="8"/>
      <c r="DZN609" s="8"/>
      <c r="DZO609" s="8"/>
      <c r="DZP609" s="8"/>
      <c r="DZQ609" s="8"/>
      <c r="DZR609" s="8"/>
      <c r="DZS609" s="8"/>
      <c r="DZT609" s="8"/>
      <c r="DZU609" s="8"/>
      <c r="DZV609" s="8"/>
      <c r="DZW609" s="8"/>
      <c r="DZX609" s="8"/>
      <c r="DZY609" s="8"/>
      <c r="DZZ609" s="8"/>
      <c r="EAA609" s="8"/>
      <c r="EAB609" s="8"/>
      <c r="EAC609" s="8"/>
      <c r="EAD609" s="8"/>
      <c r="EAE609" s="8"/>
      <c r="EAF609" s="8"/>
      <c r="EAG609" s="8"/>
      <c r="EAH609" s="8"/>
      <c r="EAI609" s="8"/>
      <c r="EAJ609" s="8"/>
      <c r="EAK609" s="8"/>
      <c r="EAL609" s="8"/>
      <c r="EAM609" s="8"/>
      <c r="EAN609" s="8"/>
      <c r="EAO609" s="8"/>
      <c r="EAP609" s="8"/>
      <c r="EAQ609" s="8"/>
      <c r="EAR609" s="8"/>
      <c r="EAS609" s="8"/>
      <c r="EAT609" s="8"/>
      <c r="EAU609" s="8"/>
      <c r="EAV609" s="8"/>
      <c r="EAW609" s="8"/>
      <c r="EAX609" s="8"/>
      <c r="EAY609" s="8"/>
      <c r="EAZ609" s="8"/>
      <c r="EBA609" s="8"/>
      <c r="EBB609" s="8"/>
      <c r="EBC609" s="8"/>
      <c r="EBD609" s="8"/>
      <c r="EBE609" s="8"/>
      <c r="EBF609" s="8"/>
      <c r="EBG609" s="8"/>
      <c r="EBH609" s="8"/>
      <c r="EBI609" s="8"/>
      <c r="EBJ609" s="8"/>
      <c r="EBK609" s="8"/>
      <c r="EBL609" s="8"/>
      <c r="EBM609" s="8"/>
      <c r="EBN609" s="8"/>
      <c r="EBO609" s="8"/>
      <c r="EBP609" s="8"/>
      <c r="EBQ609" s="8"/>
      <c r="EBR609" s="8"/>
      <c r="EBS609" s="8"/>
      <c r="EBT609" s="8"/>
      <c r="EBU609" s="8"/>
      <c r="EBV609" s="8"/>
      <c r="EBW609" s="8"/>
      <c r="EBX609" s="8"/>
      <c r="EBY609" s="8"/>
      <c r="EBZ609" s="8"/>
      <c r="ECA609" s="8"/>
      <c r="ECB609" s="8"/>
      <c r="ECC609" s="8"/>
      <c r="ECD609" s="8"/>
      <c r="ECE609" s="8"/>
      <c r="ECF609" s="8"/>
      <c r="ECG609" s="8"/>
      <c r="ECH609" s="8"/>
      <c r="ECI609" s="8"/>
      <c r="ECJ609" s="8"/>
      <c r="ECK609" s="8"/>
      <c r="ECL609" s="8"/>
      <c r="ECM609" s="8"/>
      <c r="ECN609" s="8"/>
      <c r="ECO609" s="8"/>
      <c r="ECP609" s="8"/>
      <c r="ECQ609" s="8"/>
      <c r="ECR609" s="8"/>
      <c r="ECS609" s="8"/>
      <c r="ECT609" s="8"/>
      <c r="ECU609" s="8"/>
      <c r="ECV609" s="8"/>
      <c r="ECW609" s="8"/>
      <c r="ECX609" s="8"/>
      <c r="ECY609" s="8"/>
      <c r="ECZ609" s="8"/>
      <c r="EDA609" s="8"/>
      <c r="EDB609" s="8"/>
      <c r="EDC609" s="8"/>
      <c r="EDD609" s="8"/>
      <c r="EDE609" s="8"/>
      <c r="EDF609" s="8"/>
      <c r="EDG609" s="8"/>
      <c r="EDH609" s="8"/>
      <c r="EDI609" s="8"/>
      <c r="EDJ609" s="8"/>
      <c r="EDK609" s="8"/>
      <c r="EDL609" s="8"/>
      <c r="EDM609" s="8"/>
      <c r="EDN609" s="8"/>
      <c r="EDO609" s="8"/>
      <c r="EDP609" s="8"/>
      <c r="EDQ609" s="8"/>
      <c r="EDR609" s="8"/>
      <c r="EDS609" s="8"/>
      <c r="EDT609" s="8"/>
      <c r="EDU609" s="8"/>
      <c r="EDV609" s="8"/>
      <c r="EDW609" s="8"/>
      <c r="EDX609" s="8"/>
      <c r="EDY609" s="8"/>
      <c r="EDZ609" s="8"/>
      <c r="EEA609" s="8"/>
      <c r="EEB609" s="8"/>
      <c r="EEC609" s="8"/>
      <c r="EED609" s="8"/>
      <c r="EEE609" s="8"/>
      <c r="EEF609" s="8"/>
      <c r="EEG609" s="8"/>
      <c r="EEH609" s="8"/>
      <c r="EEI609" s="8"/>
      <c r="EEJ609" s="8"/>
      <c r="EEK609" s="8"/>
      <c r="EEL609" s="8"/>
      <c r="EEM609" s="8"/>
      <c r="EEN609" s="8"/>
      <c r="EEO609" s="8"/>
      <c r="EEP609" s="8"/>
      <c r="EEQ609" s="8"/>
      <c r="EER609" s="8"/>
      <c r="EES609" s="8"/>
      <c r="EET609" s="8"/>
      <c r="EEU609" s="8"/>
      <c r="EEV609" s="8"/>
      <c r="EEW609" s="8"/>
      <c r="EEX609" s="8"/>
      <c r="EEY609" s="8"/>
      <c r="EEZ609" s="8"/>
      <c r="EFA609" s="8"/>
      <c r="EFB609" s="8"/>
      <c r="EFC609" s="8"/>
      <c r="EFD609" s="8"/>
      <c r="EFE609" s="8"/>
      <c r="EFF609" s="8"/>
      <c r="EFG609" s="8"/>
      <c r="EFH609" s="8"/>
      <c r="EFI609" s="8"/>
      <c r="EFJ609" s="8"/>
      <c r="EFK609" s="8"/>
      <c r="EFL609" s="8"/>
      <c r="EFM609" s="8"/>
      <c r="EFN609" s="8"/>
      <c r="EFO609" s="8"/>
      <c r="EFP609" s="8"/>
      <c r="EFQ609" s="8"/>
      <c r="EFR609" s="8"/>
      <c r="EFS609" s="8"/>
      <c r="EFT609" s="8"/>
      <c r="EFU609" s="8"/>
      <c r="EFV609" s="8"/>
      <c r="EFW609" s="8"/>
      <c r="EFX609" s="8"/>
      <c r="EFY609" s="8"/>
      <c r="EFZ609" s="8"/>
      <c r="EGA609" s="8"/>
      <c r="EGB609" s="8"/>
      <c r="EGC609" s="8"/>
      <c r="EGD609" s="8"/>
      <c r="EGE609" s="8"/>
      <c r="EGF609" s="8"/>
      <c r="EGG609" s="8"/>
      <c r="EGH609" s="8"/>
      <c r="EGI609" s="8"/>
      <c r="EGJ609" s="8"/>
      <c r="EGK609" s="8"/>
      <c r="EGL609" s="8"/>
      <c r="EGM609" s="8"/>
      <c r="EGN609" s="8"/>
      <c r="EGO609" s="8"/>
      <c r="EGP609" s="8"/>
      <c r="EGQ609" s="8"/>
      <c r="EGR609" s="8"/>
      <c r="EGS609" s="8"/>
      <c r="EGT609" s="8"/>
      <c r="EGU609" s="8"/>
      <c r="EGV609" s="8"/>
      <c r="EGW609" s="8"/>
      <c r="EGX609" s="8"/>
      <c r="EGY609" s="8"/>
      <c r="EGZ609" s="8"/>
      <c r="EHA609" s="8"/>
      <c r="EHB609" s="8"/>
      <c r="EHC609" s="8"/>
      <c r="EHD609" s="8"/>
      <c r="EHE609" s="8"/>
      <c r="EHF609" s="8"/>
      <c r="EHG609" s="8"/>
      <c r="EHH609" s="8"/>
      <c r="EHI609" s="8"/>
      <c r="EHJ609" s="8"/>
      <c r="EHK609" s="8"/>
      <c r="EHL609" s="8"/>
      <c r="EHM609" s="8"/>
      <c r="EHN609" s="8"/>
      <c r="EHO609" s="8"/>
      <c r="EHP609" s="8"/>
      <c r="EHQ609" s="8"/>
      <c r="EHR609" s="8"/>
      <c r="EHS609" s="8"/>
      <c r="EHT609" s="8"/>
      <c r="EHU609" s="8"/>
      <c r="EHV609" s="8"/>
      <c r="EHW609" s="8"/>
      <c r="EHX609" s="8"/>
      <c r="EHY609" s="8"/>
      <c r="EHZ609" s="8"/>
      <c r="EIA609" s="8"/>
      <c r="EIB609" s="8"/>
      <c r="EIC609" s="8"/>
      <c r="EID609" s="8"/>
      <c r="EIE609" s="8"/>
      <c r="EIF609" s="8"/>
      <c r="EIG609" s="8"/>
      <c r="EIH609" s="8"/>
      <c r="EII609" s="8"/>
      <c r="EIJ609" s="8"/>
      <c r="EIK609" s="8"/>
      <c r="EIL609" s="8"/>
      <c r="EIM609" s="8"/>
      <c r="EIN609" s="8"/>
      <c r="EIO609" s="8"/>
      <c r="EIP609" s="8"/>
      <c r="EIQ609" s="8"/>
      <c r="EIR609" s="8"/>
      <c r="EIS609" s="8"/>
      <c r="EIT609" s="8"/>
      <c r="EIU609" s="8"/>
      <c r="EIV609" s="8"/>
      <c r="EIW609" s="8"/>
      <c r="EIX609" s="8"/>
      <c r="EIY609" s="8"/>
      <c r="EIZ609" s="8"/>
      <c r="EJA609" s="8"/>
      <c r="EJB609" s="8"/>
      <c r="EJC609" s="8"/>
      <c r="EJD609" s="8"/>
      <c r="EJE609" s="8"/>
      <c r="EJF609" s="8"/>
      <c r="EJG609" s="8"/>
      <c r="EJH609" s="8"/>
      <c r="EJI609" s="8"/>
      <c r="EJJ609" s="8"/>
      <c r="EJK609" s="8"/>
      <c r="EJL609" s="8"/>
      <c r="EJM609" s="8"/>
      <c r="EJN609" s="8"/>
      <c r="EJO609" s="8"/>
      <c r="EJP609" s="8"/>
      <c r="EJQ609" s="8"/>
      <c r="EJR609" s="8"/>
      <c r="EJS609" s="8"/>
      <c r="EJT609" s="8"/>
      <c r="EJU609" s="8"/>
      <c r="EJV609" s="8"/>
      <c r="EJW609" s="8"/>
      <c r="EJX609" s="8"/>
      <c r="EJY609" s="8"/>
      <c r="EJZ609" s="8"/>
      <c r="EKA609" s="8"/>
      <c r="EKB609" s="8"/>
      <c r="EKC609" s="8"/>
      <c r="EKD609" s="8"/>
      <c r="EKE609" s="8"/>
      <c r="EKF609" s="8"/>
      <c r="EKG609" s="8"/>
      <c r="EKH609" s="8"/>
      <c r="EKI609" s="8"/>
      <c r="EKJ609" s="8"/>
      <c r="EKK609" s="8"/>
      <c r="EKL609" s="8"/>
      <c r="EKM609" s="8"/>
      <c r="EKN609" s="8"/>
      <c r="EKO609" s="8"/>
      <c r="EKP609" s="8"/>
      <c r="EKQ609" s="8"/>
      <c r="EKR609" s="8"/>
      <c r="EKS609" s="8"/>
      <c r="EKT609" s="8"/>
      <c r="EKU609" s="8"/>
      <c r="EKV609" s="8"/>
      <c r="EKW609" s="8"/>
      <c r="EKX609" s="8"/>
      <c r="EKY609" s="8"/>
      <c r="EKZ609" s="8"/>
      <c r="ELA609" s="8"/>
      <c r="ELB609" s="8"/>
      <c r="ELC609" s="8"/>
      <c r="ELD609" s="8"/>
      <c r="ELE609" s="8"/>
      <c r="ELF609" s="8"/>
      <c r="ELG609" s="8"/>
      <c r="ELH609" s="8"/>
      <c r="ELI609" s="8"/>
      <c r="ELJ609" s="8"/>
      <c r="ELK609" s="8"/>
      <c r="ELL609" s="8"/>
      <c r="ELM609" s="8"/>
      <c r="ELN609" s="8"/>
      <c r="ELO609" s="8"/>
      <c r="ELP609" s="8"/>
      <c r="ELQ609" s="8"/>
      <c r="ELR609" s="8"/>
      <c r="ELS609" s="8"/>
      <c r="ELT609" s="8"/>
      <c r="ELU609" s="8"/>
      <c r="ELV609" s="8"/>
      <c r="ELW609" s="8"/>
      <c r="ELX609" s="8"/>
      <c r="ELY609" s="8"/>
      <c r="ELZ609" s="8"/>
      <c r="EMA609" s="8"/>
      <c r="EMB609" s="8"/>
      <c r="EMC609" s="8"/>
      <c r="EMD609" s="8"/>
      <c r="EME609" s="8"/>
      <c r="EMF609" s="8"/>
      <c r="EMG609" s="8"/>
      <c r="EMH609" s="8"/>
      <c r="EMI609" s="8"/>
      <c r="EMJ609" s="8"/>
      <c r="EMK609" s="8"/>
      <c r="EML609" s="8"/>
      <c r="EMM609" s="8"/>
      <c r="EMN609" s="8"/>
      <c r="EMO609" s="8"/>
      <c r="EMP609" s="8"/>
      <c r="EMQ609" s="8"/>
      <c r="EMR609" s="8"/>
      <c r="EMS609" s="8"/>
      <c r="EMT609" s="8"/>
      <c r="EMU609" s="8"/>
      <c r="EMV609" s="8"/>
      <c r="EMW609" s="8"/>
      <c r="EMX609" s="8"/>
      <c r="EMY609" s="8"/>
      <c r="EMZ609" s="8"/>
      <c r="ENA609" s="8"/>
      <c r="ENB609" s="8"/>
      <c r="ENC609" s="8"/>
      <c r="END609" s="8"/>
      <c r="ENE609" s="8"/>
      <c r="ENF609" s="8"/>
      <c r="ENG609" s="8"/>
      <c r="ENH609" s="8"/>
      <c r="ENI609" s="8"/>
      <c r="ENJ609" s="8"/>
      <c r="ENK609" s="8"/>
      <c r="ENL609" s="8"/>
      <c r="ENM609" s="8"/>
      <c r="ENN609" s="8"/>
      <c r="ENO609" s="8"/>
      <c r="ENP609" s="8"/>
      <c r="ENQ609" s="8"/>
      <c r="ENR609" s="8"/>
      <c r="ENS609" s="8"/>
      <c r="ENT609" s="8"/>
      <c r="ENU609" s="8"/>
      <c r="ENV609" s="8"/>
      <c r="ENW609" s="8"/>
      <c r="ENX609" s="8"/>
      <c r="ENY609" s="8"/>
      <c r="ENZ609" s="8"/>
      <c r="EOA609" s="8"/>
      <c r="EOB609" s="8"/>
      <c r="EOC609" s="8"/>
      <c r="EOD609" s="8"/>
      <c r="EOE609" s="8"/>
      <c r="EOF609" s="8"/>
      <c r="EOG609" s="8"/>
      <c r="EOH609" s="8"/>
      <c r="EOI609" s="8"/>
      <c r="EOJ609" s="8"/>
      <c r="EOK609" s="8"/>
      <c r="EOL609" s="8"/>
      <c r="EOM609" s="8"/>
      <c r="EON609" s="8"/>
      <c r="EOO609" s="8"/>
      <c r="EOP609" s="8"/>
      <c r="EOQ609" s="8"/>
      <c r="EOR609" s="8"/>
      <c r="EOS609" s="8"/>
      <c r="EOT609" s="8"/>
      <c r="EOU609" s="8"/>
      <c r="EOV609" s="8"/>
      <c r="EOW609" s="8"/>
      <c r="EOX609" s="8"/>
      <c r="EOY609" s="8"/>
      <c r="EOZ609" s="8"/>
      <c r="EPA609" s="8"/>
      <c r="EPB609" s="8"/>
      <c r="EPC609" s="8"/>
      <c r="EPD609" s="8"/>
      <c r="EPE609" s="8"/>
      <c r="EPF609" s="8"/>
      <c r="EPG609" s="8"/>
      <c r="EPH609" s="8"/>
      <c r="EPI609" s="8"/>
      <c r="EPJ609" s="8"/>
      <c r="EPK609" s="8"/>
      <c r="EPL609" s="8"/>
      <c r="EPM609" s="8"/>
      <c r="EPN609" s="8"/>
      <c r="EPO609" s="8"/>
      <c r="EPP609" s="8"/>
      <c r="EPQ609" s="8"/>
      <c r="EPR609" s="8"/>
      <c r="EPS609" s="8"/>
      <c r="EPT609" s="8"/>
      <c r="EPU609" s="8"/>
      <c r="EPV609" s="8"/>
      <c r="EPW609" s="8"/>
      <c r="EPX609" s="8"/>
      <c r="EPY609" s="8"/>
      <c r="EPZ609" s="8"/>
      <c r="EQA609" s="8"/>
      <c r="EQB609" s="8"/>
      <c r="EQC609" s="8"/>
      <c r="EQD609" s="8"/>
      <c r="EQE609" s="8"/>
      <c r="EQF609" s="8"/>
      <c r="EQG609" s="8"/>
      <c r="EQH609" s="8"/>
      <c r="EQI609" s="8"/>
      <c r="EQJ609" s="8"/>
      <c r="EQK609" s="8"/>
      <c r="EQL609" s="8"/>
      <c r="EQM609" s="8"/>
      <c r="EQN609" s="8"/>
      <c r="EQO609" s="8"/>
      <c r="EQP609" s="8"/>
      <c r="EQQ609" s="8"/>
      <c r="EQR609" s="8"/>
      <c r="EQS609" s="8"/>
      <c r="EQT609" s="8"/>
      <c r="EQU609" s="8"/>
      <c r="EQV609" s="8"/>
      <c r="EQW609" s="8"/>
      <c r="EQX609" s="8"/>
      <c r="EQY609" s="8"/>
      <c r="EQZ609" s="8"/>
      <c r="ERA609" s="8"/>
      <c r="ERB609" s="8"/>
      <c r="ERC609" s="8"/>
      <c r="ERD609" s="8"/>
      <c r="ERE609" s="8"/>
      <c r="ERF609" s="8"/>
      <c r="ERG609" s="8"/>
      <c r="ERH609" s="8"/>
      <c r="ERI609" s="8"/>
      <c r="ERJ609" s="8"/>
      <c r="ERK609" s="8"/>
      <c r="ERL609" s="8"/>
      <c r="ERM609" s="8"/>
      <c r="ERN609" s="8"/>
      <c r="ERO609" s="8"/>
      <c r="ERP609" s="8"/>
      <c r="ERQ609" s="8"/>
      <c r="ERR609" s="8"/>
      <c r="ERS609" s="8"/>
      <c r="ERT609" s="8"/>
      <c r="ERU609" s="8"/>
      <c r="ERV609" s="8"/>
      <c r="ERW609" s="8"/>
      <c r="ERX609" s="8"/>
      <c r="ERY609" s="8"/>
      <c r="ERZ609" s="8"/>
      <c r="ESA609" s="8"/>
      <c r="ESB609" s="8"/>
      <c r="ESC609" s="8"/>
      <c r="ESD609" s="8"/>
      <c r="ESE609" s="8"/>
      <c r="ESF609" s="8"/>
      <c r="ESG609" s="8"/>
      <c r="ESH609" s="8"/>
      <c r="ESI609" s="8"/>
      <c r="ESJ609" s="8"/>
      <c r="ESK609" s="8"/>
      <c r="ESL609" s="8"/>
      <c r="ESM609" s="8"/>
      <c r="ESN609" s="8"/>
      <c r="ESO609" s="8"/>
      <c r="ESP609" s="8"/>
      <c r="ESQ609" s="8"/>
      <c r="ESR609" s="8"/>
      <c r="ESS609" s="8"/>
      <c r="EST609" s="8"/>
      <c r="ESU609" s="8"/>
      <c r="ESV609" s="8"/>
      <c r="ESW609" s="8"/>
      <c r="ESX609" s="8"/>
      <c r="ESY609" s="8"/>
      <c r="ESZ609" s="8"/>
      <c r="ETA609" s="8"/>
      <c r="ETB609" s="8"/>
      <c r="ETC609" s="8"/>
      <c r="ETD609" s="8"/>
      <c r="ETE609" s="8"/>
      <c r="ETF609" s="8"/>
      <c r="ETG609" s="8"/>
      <c r="ETH609" s="8"/>
      <c r="ETI609" s="8"/>
      <c r="ETJ609" s="8"/>
      <c r="ETK609" s="8"/>
      <c r="ETL609" s="8"/>
      <c r="ETM609" s="8"/>
      <c r="ETN609" s="8"/>
      <c r="ETO609" s="8"/>
      <c r="ETP609" s="8"/>
      <c r="ETQ609" s="8"/>
      <c r="ETR609" s="8"/>
      <c r="ETS609" s="8"/>
      <c r="ETT609" s="8"/>
      <c r="ETU609" s="8"/>
      <c r="ETV609" s="8"/>
      <c r="ETW609" s="8"/>
      <c r="ETX609" s="8"/>
      <c r="ETY609" s="8"/>
      <c r="ETZ609" s="8"/>
      <c r="EUA609" s="8"/>
      <c r="EUB609" s="8"/>
      <c r="EUC609" s="8"/>
      <c r="EUD609" s="8"/>
      <c r="EUE609" s="8"/>
      <c r="EUF609" s="8"/>
      <c r="EUG609" s="8"/>
      <c r="EUH609" s="8"/>
      <c r="EUI609" s="8"/>
      <c r="EUJ609" s="8"/>
      <c r="EUK609" s="8"/>
      <c r="EUL609" s="8"/>
      <c r="EUM609" s="8"/>
      <c r="EUN609" s="8"/>
      <c r="EUO609" s="8"/>
      <c r="EUP609" s="8"/>
      <c r="EUQ609" s="8"/>
      <c r="EUR609" s="8"/>
      <c r="EUS609" s="8"/>
      <c r="EUT609" s="8"/>
      <c r="EUU609" s="8"/>
      <c r="EUV609" s="8"/>
      <c r="EUW609" s="8"/>
      <c r="EUX609" s="8"/>
      <c r="EUY609" s="8"/>
      <c r="EUZ609" s="8"/>
      <c r="EVA609" s="8"/>
      <c r="EVB609" s="8"/>
      <c r="EVC609" s="8"/>
      <c r="EVD609" s="8"/>
      <c r="EVE609" s="8"/>
      <c r="EVF609" s="8"/>
      <c r="EVG609" s="8"/>
      <c r="EVH609" s="8"/>
      <c r="EVI609" s="8"/>
      <c r="EVJ609" s="8"/>
      <c r="EVK609" s="8"/>
      <c r="EVL609" s="8"/>
      <c r="EVM609" s="8"/>
      <c r="EVN609" s="8"/>
      <c r="EVO609" s="8"/>
      <c r="EVP609" s="8"/>
      <c r="EVQ609" s="8"/>
      <c r="EVR609" s="8"/>
      <c r="EVS609" s="8"/>
      <c r="EVT609" s="8"/>
      <c r="EVU609" s="8"/>
      <c r="EVV609" s="8"/>
      <c r="EVW609" s="8"/>
      <c r="EVX609" s="8"/>
      <c r="EVY609" s="8"/>
      <c r="EVZ609" s="8"/>
      <c r="EWA609" s="8"/>
      <c r="EWB609" s="8"/>
      <c r="EWC609" s="8"/>
      <c r="EWD609" s="8"/>
      <c r="EWE609" s="8"/>
      <c r="EWF609" s="8"/>
      <c r="EWG609" s="8"/>
      <c r="EWH609" s="8"/>
      <c r="EWI609" s="8"/>
      <c r="EWJ609" s="8"/>
      <c r="EWK609" s="8"/>
      <c r="EWL609" s="8"/>
      <c r="EWM609" s="8"/>
      <c r="EWN609" s="8"/>
      <c r="EWO609" s="8"/>
      <c r="EWP609" s="8"/>
      <c r="EWQ609" s="8"/>
      <c r="EWR609" s="8"/>
      <c r="EWS609" s="8"/>
      <c r="EWT609" s="8"/>
      <c r="EWU609" s="8"/>
      <c r="EWV609" s="8"/>
      <c r="EWW609" s="8"/>
      <c r="EWX609" s="8"/>
      <c r="EWY609" s="8"/>
      <c r="EWZ609" s="8"/>
      <c r="EXA609" s="8"/>
      <c r="EXB609" s="8"/>
      <c r="EXC609" s="8"/>
      <c r="EXD609" s="8"/>
      <c r="EXE609" s="8"/>
      <c r="EXF609" s="8"/>
      <c r="EXG609" s="8"/>
      <c r="EXH609" s="8"/>
      <c r="EXI609" s="8"/>
      <c r="EXJ609" s="8"/>
      <c r="EXK609" s="8"/>
      <c r="EXL609" s="8"/>
      <c r="EXM609" s="8"/>
      <c r="EXN609" s="8"/>
      <c r="EXO609" s="8"/>
      <c r="EXP609" s="8"/>
      <c r="EXQ609" s="8"/>
      <c r="EXR609" s="8"/>
      <c r="EXS609" s="8"/>
      <c r="EXT609" s="8"/>
      <c r="EXU609" s="8"/>
      <c r="EXV609" s="8"/>
      <c r="EXW609" s="8"/>
      <c r="EXX609" s="8"/>
      <c r="EXY609" s="8"/>
      <c r="EXZ609" s="8"/>
      <c r="EYA609" s="8"/>
      <c r="EYB609" s="8"/>
      <c r="EYC609" s="8"/>
      <c r="EYD609" s="8"/>
      <c r="EYE609" s="8"/>
      <c r="EYF609" s="8"/>
      <c r="EYG609" s="8"/>
      <c r="EYH609" s="8"/>
      <c r="EYI609" s="8"/>
      <c r="EYJ609" s="8"/>
      <c r="EYK609" s="8"/>
      <c r="EYL609" s="8"/>
      <c r="EYM609" s="8"/>
      <c r="EYN609" s="8"/>
      <c r="EYO609" s="8"/>
      <c r="EYP609" s="8"/>
      <c r="EYQ609" s="8"/>
      <c r="EYR609" s="8"/>
      <c r="EYS609" s="8"/>
      <c r="EYT609" s="8"/>
      <c r="EYU609" s="8"/>
      <c r="EYV609" s="8"/>
      <c r="EYW609" s="8"/>
      <c r="EYX609" s="8"/>
      <c r="EYY609" s="8"/>
      <c r="EYZ609" s="8"/>
      <c r="EZA609" s="8"/>
      <c r="EZB609" s="8"/>
      <c r="EZC609" s="8"/>
      <c r="EZD609" s="8"/>
      <c r="EZE609" s="8"/>
      <c r="EZF609" s="8"/>
      <c r="EZG609" s="8"/>
      <c r="EZH609" s="8"/>
      <c r="EZI609" s="8"/>
      <c r="EZJ609" s="8"/>
      <c r="EZK609" s="8"/>
      <c r="EZL609" s="8"/>
      <c r="EZM609" s="8"/>
      <c r="EZN609" s="8"/>
      <c r="EZO609" s="8"/>
      <c r="EZP609" s="8"/>
      <c r="EZQ609" s="8"/>
      <c r="EZR609" s="8"/>
      <c r="EZS609" s="8"/>
      <c r="EZT609" s="8"/>
      <c r="EZU609" s="8"/>
      <c r="EZV609" s="8"/>
      <c r="EZW609" s="8"/>
      <c r="EZX609" s="8"/>
      <c r="EZY609" s="8"/>
      <c r="EZZ609" s="8"/>
      <c r="FAA609" s="8"/>
      <c r="FAB609" s="8"/>
      <c r="FAC609" s="8"/>
      <c r="FAD609" s="8"/>
      <c r="FAE609" s="8"/>
      <c r="FAF609" s="8"/>
      <c r="FAG609" s="8"/>
      <c r="FAH609" s="8"/>
      <c r="FAI609" s="8"/>
      <c r="FAJ609" s="8"/>
      <c r="FAK609" s="8"/>
      <c r="FAL609" s="8"/>
      <c r="FAM609" s="8"/>
      <c r="FAN609" s="8"/>
      <c r="FAO609" s="8"/>
      <c r="FAP609" s="8"/>
      <c r="FAQ609" s="8"/>
      <c r="FAR609" s="8"/>
      <c r="FAS609" s="8"/>
      <c r="FAT609" s="8"/>
      <c r="FAU609" s="8"/>
      <c r="FAV609" s="8"/>
      <c r="FAW609" s="8"/>
      <c r="FAX609" s="8"/>
      <c r="FAY609" s="8"/>
      <c r="FAZ609" s="8"/>
      <c r="FBA609" s="8"/>
      <c r="FBB609" s="8"/>
      <c r="FBC609" s="8"/>
      <c r="FBD609" s="8"/>
      <c r="FBE609" s="8"/>
      <c r="FBF609" s="8"/>
      <c r="FBG609" s="8"/>
      <c r="FBH609" s="8"/>
      <c r="FBI609" s="8"/>
      <c r="FBJ609" s="8"/>
      <c r="FBK609" s="8"/>
      <c r="FBL609" s="8"/>
      <c r="FBM609" s="8"/>
      <c r="FBN609" s="8"/>
      <c r="FBO609" s="8"/>
      <c r="FBP609" s="8"/>
      <c r="FBQ609" s="8"/>
      <c r="FBR609" s="8"/>
      <c r="FBS609" s="8"/>
      <c r="FBT609" s="8"/>
      <c r="FBU609" s="8"/>
      <c r="FBV609" s="8"/>
      <c r="FBW609" s="8"/>
      <c r="FBX609" s="8"/>
      <c r="FBY609" s="8"/>
      <c r="FBZ609" s="8"/>
      <c r="FCA609" s="8"/>
      <c r="FCB609" s="8"/>
      <c r="FCC609" s="8"/>
      <c r="FCD609" s="8"/>
      <c r="FCE609" s="8"/>
      <c r="FCF609" s="8"/>
      <c r="FCG609" s="8"/>
      <c r="FCH609" s="8"/>
      <c r="FCI609" s="8"/>
      <c r="FCJ609" s="8"/>
      <c r="FCK609" s="8"/>
      <c r="FCL609" s="8"/>
      <c r="FCM609" s="8"/>
      <c r="FCN609" s="8"/>
      <c r="FCO609" s="8"/>
      <c r="FCP609" s="8"/>
      <c r="FCQ609" s="8"/>
      <c r="FCR609" s="8"/>
      <c r="FCS609" s="8"/>
      <c r="FCT609" s="8"/>
      <c r="FCU609" s="8"/>
      <c r="FCV609" s="8"/>
      <c r="FCW609" s="8"/>
      <c r="FCX609" s="8"/>
      <c r="FCY609" s="8"/>
      <c r="FCZ609" s="8"/>
      <c r="FDA609" s="8"/>
      <c r="FDB609" s="8"/>
      <c r="FDC609" s="8"/>
      <c r="FDD609" s="8"/>
      <c r="FDE609" s="8"/>
      <c r="FDF609" s="8"/>
      <c r="FDG609" s="8"/>
      <c r="FDH609" s="8"/>
      <c r="FDI609" s="8"/>
      <c r="FDJ609" s="8"/>
      <c r="FDK609" s="8"/>
      <c r="FDL609" s="8"/>
      <c r="FDM609" s="8"/>
      <c r="FDN609" s="8"/>
      <c r="FDO609" s="8"/>
      <c r="FDP609" s="8"/>
      <c r="FDQ609" s="8"/>
      <c r="FDR609" s="8"/>
      <c r="FDS609" s="8"/>
      <c r="FDT609" s="8"/>
      <c r="FDU609" s="8"/>
      <c r="FDV609" s="8"/>
      <c r="FDW609" s="8"/>
      <c r="FDX609" s="8"/>
      <c r="FDY609" s="8"/>
      <c r="FDZ609" s="8"/>
      <c r="FEA609" s="8"/>
      <c r="FEB609" s="8"/>
      <c r="FEC609" s="8"/>
      <c r="FED609" s="8"/>
      <c r="FEE609" s="8"/>
      <c r="FEF609" s="8"/>
      <c r="FEG609" s="8"/>
      <c r="FEH609" s="8"/>
      <c r="FEI609" s="8"/>
      <c r="FEJ609" s="8"/>
      <c r="FEK609" s="8"/>
      <c r="FEL609" s="8"/>
      <c r="FEM609" s="8"/>
      <c r="FEN609" s="8"/>
      <c r="FEO609" s="8"/>
      <c r="FEP609" s="8"/>
      <c r="FEQ609" s="8"/>
      <c r="FER609" s="8"/>
      <c r="FES609" s="8"/>
      <c r="FET609" s="8"/>
      <c r="FEU609" s="8"/>
      <c r="FEV609" s="8"/>
      <c r="FEW609" s="8"/>
      <c r="FEX609" s="8"/>
      <c r="FEY609" s="8"/>
      <c r="FEZ609" s="8"/>
      <c r="FFA609" s="8"/>
      <c r="FFB609" s="8"/>
      <c r="FFC609" s="8"/>
      <c r="FFD609" s="8"/>
      <c r="FFE609" s="8"/>
      <c r="FFF609" s="8"/>
      <c r="FFG609" s="8"/>
      <c r="FFH609" s="8"/>
      <c r="FFI609" s="8"/>
      <c r="FFJ609" s="8"/>
      <c r="FFK609" s="8"/>
      <c r="FFL609" s="8"/>
      <c r="FFM609" s="8"/>
      <c r="FFN609" s="8"/>
      <c r="FFO609" s="8"/>
      <c r="FFP609" s="8"/>
      <c r="FFQ609" s="8"/>
      <c r="FFR609" s="8"/>
      <c r="FFS609" s="8"/>
      <c r="FFT609" s="8"/>
      <c r="FFU609" s="8"/>
      <c r="FFV609" s="8"/>
      <c r="FFW609" s="8"/>
      <c r="FFX609" s="8"/>
      <c r="FFY609" s="8"/>
      <c r="FFZ609" s="8"/>
      <c r="FGA609" s="8"/>
      <c r="FGB609" s="8"/>
      <c r="FGC609" s="8"/>
      <c r="FGD609" s="8"/>
      <c r="FGE609" s="8"/>
      <c r="FGF609" s="8"/>
      <c r="FGG609" s="8"/>
      <c r="FGH609" s="8"/>
      <c r="FGI609" s="8"/>
      <c r="FGJ609" s="8"/>
      <c r="FGK609" s="8"/>
      <c r="FGL609" s="8"/>
      <c r="FGM609" s="8"/>
      <c r="FGN609" s="8"/>
      <c r="FGO609" s="8"/>
      <c r="FGP609" s="8"/>
      <c r="FGQ609" s="8"/>
      <c r="FGR609" s="8"/>
      <c r="FGS609" s="8"/>
      <c r="FGT609" s="8"/>
      <c r="FGU609" s="8"/>
      <c r="FGV609" s="8"/>
      <c r="FGW609" s="8"/>
      <c r="FGX609" s="8"/>
      <c r="FGY609" s="8"/>
      <c r="FGZ609" s="8"/>
      <c r="FHA609" s="8"/>
      <c r="FHB609" s="8"/>
      <c r="FHC609" s="8"/>
      <c r="FHD609" s="8"/>
      <c r="FHE609" s="8"/>
      <c r="FHF609" s="8"/>
      <c r="FHG609" s="8"/>
      <c r="FHH609" s="8"/>
      <c r="FHI609" s="8"/>
      <c r="FHJ609" s="8"/>
      <c r="FHK609" s="8"/>
      <c r="FHL609" s="8"/>
      <c r="FHM609" s="8"/>
      <c r="FHN609" s="8"/>
      <c r="FHO609" s="8"/>
      <c r="FHP609" s="8"/>
      <c r="FHQ609" s="8"/>
      <c r="FHR609" s="8"/>
      <c r="FHS609" s="8"/>
      <c r="FHT609" s="8"/>
      <c r="FHU609" s="8"/>
      <c r="FHV609" s="8"/>
      <c r="FHW609" s="8"/>
      <c r="FHX609" s="8"/>
      <c r="FHY609" s="8"/>
      <c r="FHZ609" s="8"/>
      <c r="FIA609" s="8"/>
      <c r="FIB609" s="8"/>
      <c r="FIC609" s="8"/>
      <c r="FID609" s="8"/>
      <c r="FIE609" s="8"/>
      <c r="FIF609" s="8"/>
      <c r="FIG609" s="8"/>
      <c r="FIH609" s="8"/>
      <c r="FII609" s="8"/>
      <c r="FIJ609" s="8"/>
      <c r="FIK609" s="8"/>
      <c r="FIL609" s="8"/>
      <c r="FIM609" s="8"/>
      <c r="FIN609" s="8"/>
      <c r="FIO609" s="8"/>
      <c r="FIP609" s="8"/>
      <c r="FIQ609" s="8"/>
      <c r="FIR609" s="8"/>
      <c r="FIS609" s="8"/>
      <c r="FIT609" s="8"/>
      <c r="FIU609" s="8"/>
      <c r="FIV609" s="8"/>
      <c r="FIW609" s="8"/>
      <c r="FIX609" s="8"/>
      <c r="FIY609" s="8"/>
      <c r="FIZ609" s="8"/>
      <c r="FJA609" s="8"/>
      <c r="FJB609" s="8"/>
      <c r="FJC609" s="8"/>
      <c r="FJD609" s="8"/>
      <c r="FJE609" s="8"/>
      <c r="FJF609" s="8"/>
      <c r="FJG609" s="8"/>
      <c r="FJH609" s="8"/>
      <c r="FJI609" s="8"/>
      <c r="FJJ609" s="8"/>
      <c r="FJK609" s="8"/>
      <c r="FJL609" s="8"/>
      <c r="FJM609" s="8"/>
      <c r="FJN609" s="8"/>
      <c r="FJO609" s="8"/>
      <c r="FJP609" s="8"/>
      <c r="FJQ609" s="8"/>
      <c r="FJR609" s="8"/>
      <c r="FJS609" s="8"/>
      <c r="FJT609" s="8"/>
      <c r="FJU609" s="8"/>
      <c r="FJV609" s="8"/>
      <c r="FJW609" s="8"/>
      <c r="FJX609" s="8"/>
      <c r="FJY609" s="8"/>
      <c r="FJZ609" s="8"/>
      <c r="FKA609" s="8"/>
      <c r="FKB609" s="8"/>
      <c r="FKC609" s="8"/>
      <c r="FKD609" s="8"/>
      <c r="FKE609" s="8"/>
      <c r="FKF609" s="8"/>
      <c r="FKG609" s="8"/>
      <c r="FKH609" s="8"/>
      <c r="FKI609" s="8"/>
      <c r="FKJ609" s="8"/>
      <c r="FKK609" s="8"/>
      <c r="FKL609" s="8"/>
      <c r="FKM609" s="8"/>
      <c r="FKN609" s="8"/>
      <c r="FKO609" s="8"/>
      <c r="FKP609" s="8"/>
      <c r="FKQ609" s="8"/>
      <c r="FKR609" s="8"/>
      <c r="FKS609" s="8"/>
      <c r="FKT609" s="8"/>
      <c r="FKU609" s="8"/>
      <c r="FKV609" s="8"/>
      <c r="FKW609" s="8"/>
      <c r="FKX609" s="8"/>
      <c r="FKY609" s="8"/>
      <c r="FKZ609" s="8"/>
      <c r="FLA609" s="8"/>
      <c r="FLB609" s="8"/>
      <c r="FLC609" s="8"/>
      <c r="FLD609" s="8"/>
      <c r="FLE609" s="8"/>
      <c r="FLF609" s="8"/>
      <c r="FLG609" s="8"/>
      <c r="FLH609" s="8"/>
      <c r="FLI609" s="8"/>
      <c r="FLJ609" s="8"/>
      <c r="FLK609" s="8"/>
      <c r="FLL609" s="8"/>
      <c r="FLM609" s="8"/>
      <c r="FLN609" s="8"/>
      <c r="FLO609" s="8"/>
      <c r="FLP609" s="8"/>
      <c r="FLQ609" s="8"/>
      <c r="FLR609" s="8"/>
      <c r="FLS609" s="8"/>
      <c r="FLT609" s="8"/>
      <c r="FLU609" s="8"/>
      <c r="FLV609" s="8"/>
      <c r="FLW609" s="8"/>
      <c r="FLX609" s="8"/>
      <c r="FLY609" s="8"/>
      <c r="FLZ609" s="8"/>
      <c r="FMA609" s="8"/>
      <c r="FMB609" s="8"/>
      <c r="FMC609" s="8"/>
      <c r="FMD609" s="8"/>
      <c r="FME609" s="8"/>
      <c r="FMF609" s="8"/>
      <c r="FMG609" s="8"/>
      <c r="FMH609" s="8"/>
      <c r="FMI609" s="8"/>
      <c r="FMJ609" s="8"/>
      <c r="FMK609" s="8"/>
      <c r="FML609" s="8"/>
      <c r="FMM609" s="8"/>
      <c r="FMN609" s="8"/>
      <c r="FMO609" s="8"/>
      <c r="FMP609" s="8"/>
      <c r="FMQ609" s="8"/>
      <c r="FMR609" s="8"/>
      <c r="FMS609" s="8"/>
      <c r="FMT609" s="8"/>
      <c r="FMU609" s="8"/>
      <c r="FMV609" s="8"/>
      <c r="FMW609" s="8"/>
      <c r="FMX609" s="8"/>
      <c r="FMY609" s="8"/>
      <c r="FMZ609" s="8"/>
      <c r="FNA609" s="8"/>
      <c r="FNB609" s="8"/>
      <c r="FNC609" s="8"/>
      <c r="FND609" s="8"/>
      <c r="FNE609" s="8"/>
      <c r="FNF609" s="8"/>
      <c r="FNG609" s="8"/>
      <c r="FNH609" s="8"/>
      <c r="FNI609" s="8"/>
      <c r="FNJ609" s="8"/>
      <c r="FNK609" s="8"/>
      <c r="FNL609" s="8"/>
      <c r="FNM609" s="8"/>
      <c r="FNN609" s="8"/>
      <c r="FNO609" s="8"/>
      <c r="FNP609" s="8"/>
      <c r="FNQ609" s="8"/>
      <c r="FNR609" s="8"/>
      <c r="FNS609" s="8"/>
      <c r="FNT609" s="8"/>
      <c r="FNU609" s="8"/>
      <c r="FNV609" s="8"/>
      <c r="FNW609" s="8"/>
      <c r="FNX609" s="8"/>
      <c r="FNY609" s="8"/>
      <c r="FNZ609" s="8"/>
      <c r="FOA609" s="8"/>
      <c r="FOB609" s="8"/>
      <c r="FOC609" s="8"/>
      <c r="FOD609" s="8"/>
      <c r="FOE609" s="8"/>
      <c r="FOF609" s="8"/>
      <c r="FOG609" s="8"/>
      <c r="FOH609" s="8"/>
      <c r="FOI609" s="8"/>
      <c r="FOJ609" s="8"/>
      <c r="FOK609" s="8"/>
      <c r="FOL609" s="8"/>
      <c r="FOM609" s="8"/>
      <c r="FON609" s="8"/>
      <c r="FOO609" s="8"/>
      <c r="FOP609" s="8"/>
      <c r="FOQ609" s="8"/>
      <c r="FOR609" s="8"/>
      <c r="FOS609" s="8"/>
      <c r="FOT609" s="8"/>
      <c r="FOU609" s="8"/>
      <c r="FOV609" s="8"/>
      <c r="FOW609" s="8"/>
      <c r="FOX609" s="8"/>
      <c r="FOY609" s="8"/>
      <c r="FOZ609" s="8"/>
      <c r="FPA609" s="8"/>
      <c r="FPB609" s="8"/>
      <c r="FPC609" s="8"/>
      <c r="FPD609" s="8"/>
      <c r="FPE609" s="8"/>
      <c r="FPF609" s="8"/>
      <c r="FPG609" s="8"/>
      <c r="FPH609" s="8"/>
      <c r="FPI609" s="8"/>
      <c r="FPJ609" s="8"/>
      <c r="FPK609" s="8"/>
      <c r="FPL609" s="8"/>
      <c r="FPM609" s="8"/>
      <c r="FPN609" s="8"/>
      <c r="FPO609" s="8"/>
      <c r="FPP609" s="8"/>
      <c r="FPQ609" s="8"/>
      <c r="FPR609" s="8"/>
      <c r="FPS609" s="8"/>
      <c r="FPT609" s="8"/>
      <c r="FPU609" s="8"/>
      <c r="FPV609" s="8"/>
      <c r="FPW609" s="8"/>
      <c r="FPX609" s="8"/>
      <c r="FPY609" s="8"/>
      <c r="FPZ609" s="8"/>
      <c r="FQA609" s="8"/>
      <c r="FQB609" s="8"/>
      <c r="FQC609" s="8"/>
      <c r="FQD609" s="8"/>
      <c r="FQE609" s="8"/>
      <c r="FQF609" s="8"/>
      <c r="FQG609" s="8"/>
      <c r="FQH609" s="8"/>
      <c r="FQI609" s="8"/>
      <c r="FQJ609" s="8"/>
      <c r="FQK609" s="8"/>
      <c r="FQL609" s="8"/>
      <c r="FQM609" s="8"/>
      <c r="FQN609" s="8"/>
      <c r="FQO609" s="8"/>
      <c r="FQP609" s="8"/>
      <c r="FQQ609" s="8"/>
      <c r="FQR609" s="8"/>
      <c r="FQS609" s="8"/>
      <c r="FQT609" s="8"/>
      <c r="FQU609" s="8"/>
      <c r="FQV609" s="8"/>
      <c r="FQW609" s="8"/>
      <c r="FQX609" s="8"/>
      <c r="FQY609" s="8"/>
      <c r="FQZ609" s="8"/>
      <c r="FRA609" s="8"/>
      <c r="FRB609" s="8"/>
      <c r="FRC609" s="8"/>
      <c r="FRD609" s="8"/>
      <c r="FRE609" s="8"/>
      <c r="FRF609" s="8"/>
      <c r="FRG609" s="8"/>
      <c r="FRH609" s="8"/>
      <c r="FRI609" s="8"/>
      <c r="FRJ609" s="8"/>
      <c r="FRK609" s="8"/>
      <c r="FRL609" s="8"/>
      <c r="FRM609" s="8"/>
      <c r="FRN609" s="8"/>
      <c r="FRO609" s="8"/>
      <c r="FRP609" s="8"/>
      <c r="FRQ609" s="8"/>
      <c r="FRR609" s="8"/>
      <c r="FRS609" s="8"/>
      <c r="FRT609" s="8"/>
      <c r="FRU609" s="8"/>
      <c r="FRV609" s="8"/>
      <c r="FRW609" s="8"/>
      <c r="FRX609" s="8"/>
      <c r="FRY609" s="8"/>
      <c r="FRZ609" s="8"/>
      <c r="FSA609" s="8"/>
      <c r="FSB609" s="8"/>
      <c r="FSC609" s="8"/>
      <c r="FSD609" s="8"/>
      <c r="FSE609" s="8"/>
      <c r="FSF609" s="8"/>
      <c r="FSG609" s="8"/>
      <c r="FSH609" s="8"/>
      <c r="FSI609" s="8"/>
      <c r="FSJ609" s="8"/>
      <c r="FSK609" s="8"/>
      <c r="FSL609" s="8"/>
      <c r="FSM609" s="8"/>
      <c r="FSN609" s="8"/>
      <c r="FSO609" s="8"/>
      <c r="FSP609" s="8"/>
      <c r="FSQ609" s="8"/>
      <c r="FSR609" s="8"/>
      <c r="FSS609" s="8"/>
      <c r="FST609" s="8"/>
      <c r="FSU609" s="8"/>
      <c r="FSV609" s="8"/>
      <c r="FSW609" s="8"/>
      <c r="FSX609" s="8"/>
      <c r="FSY609" s="8"/>
      <c r="FSZ609" s="8"/>
      <c r="FTA609" s="8"/>
      <c r="FTB609" s="8"/>
      <c r="FTC609" s="8"/>
      <c r="FTD609" s="8"/>
      <c r="FTE609" s="8"/>
      <c r="FTF609" s="8"/>
      <c r="FTG609" s="8"/>
      <c r="FTH609" s="8"/>
      <c r="FTI609" s="8"/>
      <c r="FTJ609" s="8"/>
      <c r="FTK609" s="8"/>
      <c r="FTL609" s="8"/>
      <c r="FTM609" s="8"/>
      <c r="FTN609" s="8"/>
      <c r="FTO609" s="8"/>
      <c r="FTP609" s="8"/>
      <c r="FTQ609" s="8"/>
      <c r="FTR609" s="8"/>
      <c r="FTS609" s="8"/>
      <c r="FTT609" s="8"/>
      <c r="FTU609" s="8"/>
      <c r="FTV609" s="8"/>
      <c r="FTW609" s="8"/>
      <c r="FTX609" s="8"/>
      <c r="FTY609" s="8"/>
      <c r="FTZ609" s="8"/>
      <c r="FUA609" s="8"/>
      <c r="FUB609" s="8"/>
      <c r="FUC609" s="8"/>
      <c r="FUD609" s="8"/>
      <c r="FUE609" s="8"/>
      <c r="FUF609" s="8"/>
      <c r="FUG609" s="8"/>
      <c r="FUH609" s="8"/>
      <c r="FUI609" s="8"/>
      <c r="FUJ609" s="8"/>
      <c r="FUK609" s="8"/>
      <c r="FUL609" s="8"/>
      <c r="FUM609" s="8"/>
      <c r="FUN609" s="8"/>
      <c r="FUO609" s="8"/>
      <c r="FUP609" s="8"/>
      <c r="FUQ609" s="8"/>
      <c r="FUR609" s="8"/>
      <c r="FUS609" s="8"/>
      <c r="FUT609" s="8"/>
      <c r="FUU609" s="8"/>
      <c r="FUV609" s="8"/>
      <c r="FUW609" s="8"/>
      <c r="FUX609" s="8"/>
      <c r="FUY609" s="8"/>
      <c r="FUZ609" s="8"/>
      <c r="FVA609" s="8"/>
      <c r="FVB609" s="8"/>
      <c r="FVC609" s="8"/>
      <c r="FVD609" s="8"/>
      <c r="FVE609" s="8"/>
      <c r="FVF609" s="8"/>
      <c r="FVG609" s="8"/>
      <c r="FVH609" s="8"/>
      <c r="FVI609" s="8"/>
      <c r="FVJ609" s="8"/>
      <c r="FVK609" s="8"/>
      <c r="FVL609" s="8"/>
      <c r="FVM609" s="8"/>
      <c r="FVN609" s="8"/>
      <c r="FVO609" s="8"/>
      <c r="FVP609" s="8"/>
      <c r="FVQ609" s="8"/>
      <c r="FVR609" s="8"/>
      <c r="FVS609" s="8"/>
      <c r="FVT609" s="8"/>
      <c r="FVU609" s="8"/>
      <c r="FVV609" s="8"/>
      <c r="FVW609" s="8"/>
      <c r="FVX609" s="8"/>
      <c r="FVY609" s="8"/>
      <c r="FVZ609" s="8"/>
      <c r="FWA609" s="8"/>
      <c r="FWB609" s="8"/>
      <c r="FWC609" s="8"/>
      <c r="FWD609" s="8"/>
      <c r="FWE609" s="8"/>
      <c r="FWF609" s="8"/>
      <c r="FWG609" s="8"/>
      <c r="FWH609" s="8"/>
      <c r="FWI609" s="8"/>
      <c r="FWJ609" s="8"/>
      <c r="FWK609" s="8"/>
      <c r="FWL609" s="8"/>
      <c r="FWM609" s="8"/>
      <c r="FWN609" s="8"/>
      <c r="FWO609" s="8"/>
      <c r="FWP609" s="8"/>
      <c r="FWQ609" s="8"/>
      <c r="FWR609" s="8"/>
      <c r="FWS609" s="8"/>
      <c r="FWT609" s="8"/>
      <c r="FWU609" s="8"/>
      <c r="FWV609" s="8"/>
      <c r="FWW609" s="8"/>
      <c r="FWX609" s="8"/>
      <c r="FWY609" s="8"/>
      <c r="FWZ609" s="8"/>
      <c r="FXA609" s="8"/>
      <c r="FXB609" s="8"/>
      <c r="FXC609" s="8"/>
      <c r="FXD609" s="8"/>
      <c r="FXE609" s="8"/>
      <c r="FXF609" s="8"/>
      <c r="FXG609" s="8"/>
      <c r="FXH609" s="8"/>
      <c r="FXI609" s="8"/>
      <c r="FXJ609" s="8"/>
      <c r="FXK609" s="8"/>
      <c r="FXL609" s="8"/>
      <c r="FXM609" s="8"/>
      <c r="FXN609" s="8"/>
      <c r="FXO609" s="8"/>
      <c r="FXP609" s="8"/>
      <c r="FXQ609" s="8"/>
      <c r="FXR609" s="8"/>
      <c r="FXS609" s="8"/>
      <c r="FXT609" s="8"/>
      <c r="FXU609" s="8"/>
      <c r="FXV609" s="8"/>
      <c r="FXW609" s="8"/>
      <c r="FXX609" s="8"/>
      <c r="FXY609" s="8"/>
      <c r="FXZ609" s="8"/>
      <c r="FYA609" s="8"/>
      <c r="FYB609" s="8"/>
      <c r="FYC609" s="8"/>
      <c r="FYD609" s="8"/>
      <c r="FYE609" s="8"/>
      <c r="FYF609" s="8"/>
      <c r="FYG609" s="8"/>
      <c r="FYH609" s="8"/>
      <c r="FYI609" s="8"/>
      <c r="FYJ609" s="8"/>
      <c r="FYK609" s="8"/>
      <c r="FYL609" s="8"/>
      <c r="FYM609" s="8"/>
      <c r="FYN609" s="8"/>
      <c r="FYO609" s="8"/>
      <c r="FYP609" s="8"/>
      <c r="FYQ609" s="8"/>
      <c r="FYR609" s="8"/>
      <c r="FYS609" s="8"/>
      <c r="FYT609" s="8"/>
      <c r="FYU609" s="8"/>
      <c r="FYV609" s="8"/>
      <c r="FYW609" s="8"/>
      <c r="FYX609" s="8"/>
      <c r="FYY609" s="8"/>
      <c r="FYZ609" s="8"/>
      <c r="FZA609" s="8"/>
      <c r="FZB609" s="8"/>
      <c r="FZC609" s="8"/>
      <c r="FZD609" s="8"/>
      <c r="FZE609" s="8"/>
      <c r="FZF609" s="8"/>
      <c r="FZG609" s="8"/>
      <c r="FZH609" s="8"/>
      <c r="FZI609" s="8"/>
      <c r="FZJ609" s="8"/>
      <c r="FZK609" s="8"/>
      <c r="FZL609" s="8"/>
      <c r="FZM609" s="8"/>
      <c r="FZN609" s="8"/>
      <c r="FZO609" s="8"/>
      <c r="FZP609" s="8"/>
      <c r="FZQ609" s="8"/>
      <c r="FZR609" s="8"/>
      <c r="FZS609" s="8"/>
      <c r="FZT609" s="8"/>
      <c r="FZU609" s="8"/>
      <c r="FZV609" s="8"/>
      <c r="FZW609" s="8"/>
      <c r="FZX609" s="8"/>
      <c r="FZY609" s="8"/>
      <c r="FZZ609" s="8"/>
      <c r="GAA609" s="8"/>
      <c r="GAB609" s="8"/>
      <c r="GAC609" s="8"/>
      <c r="GAD609" s="8"/>
      <c r="GAE609" s="8"/>
      <c r="GAF609" s="8"/>
      <c r="GAG609" s="8"/>
      <c r="GAH609" s="8"/>
      <c r="GAI609" s="8"/>
      <c r="GAJ609" s="8"/>
      <c r="GAK609" s="8"/>
      <c r="GAL609" s="8"/>
      <c r="GAM609" s="8"/>
      <c r="GAN609" s="8"/>
      <c r="GAO609" s="8"/>
      <c r="GAP609" s="8"/>
      <c r="GAQ609" s="8"/>
      <c r="GAR609" s="8"/>
      <c r="GAS609" s="8"/>
      <c r="GAT609" s="8"/>
      <c r="GAU609" s="8"/>
      <c r="GAV609" s="8"/>
      <c r="GAW609" s="8"/>
      <c r="GAX609" s="8"/>
      <c r="GAY609" s="8"/>
      <c r="GAZ609" s="8"/>
      <c r="GBA609" s="8"/>
      <c r="GBB609" s="8"/>
      <c r="GBC609" s="8"/>
      <c r="GBD609" s="8"/>
      <c r="GBE609" s="8"/>
      <c r="GBF609" s="8"/>
      <c r="GBG609" s="8"/>
      <c r="GBH609" s="8"/>
      <c r="GBI609" s="8"/>
      <c r="GBJ609" s="8"/>
      <c r="GBK609" s="8"/>
      <c r="GBL609" s="8"/>
      <c r="GBM609" s="8"/>
      <c r="GBN609" s="8"/>
      <c r="GBO609" s="8"/>
      <c r="GBP609" s="8"/>
      <c r="GBQ609" s="8"/>
      <c r="GBR609" s="8"/>
      <c r="GBS609" s="8"/>
      <c r="GBT609" s="8"/>
      <c r="GBU609" s="8"/>
      <c r="GBV609" s="8"/>
      <c r="GBW609" s="8"/>
      <c r="GBX609" s="8"/>
      <c r="GBY609" s="8"/>
      <c r="GBZ609" s="8"/>
      <c r="GCA609" s="8"/>
      <c r="GCB609" s="8"/>
      <c r="GCC609" s="8"/>
      <c r="GCD609" s="8"/>
      <c r="GCE609" s="8"/>
      <c r="GCF609" s="8"/>
      <c r="GCG609" s="8"/>
      <c r="GCH609" s="8"/>
      <c r="GCI609" s="8"/>
      <c r="GCJ609" s="8"/>
      <c r="GCK609" s="8"/>
      <c r="GCL609" s="8"/>
      <c r="GCM609" s="8"/>
      <c r="GCN609" s="8"/>
      <c r="GCO609" s="8"/>
      <c r="GCP609" s="8"/>
      <c r="GCQ609" s="8"/>
      <c r="GCR609" s="8"/>
      <c r="GCS609" s="8"/>
      <c r="GCT609" s="8"/>
      <c r="GCU609" s="8"/>
      <c r="GCV609" s="8"/>
      <c r="GCW609" s="8"/>
      <c r="GCX609" s="8"/>
      <c r="GCY609" s="8"/>
      <c r="GCZ609" s="8"/>
      <c r="GDA609" s="8"/>
      <c r="GDB609" s="8"/>
      <c r="GDC609" s="8"/>
      <c r="GDD609" s="8"/>
      <c r="GDE609" s="8"/>
      <c r="GDF609" s="8"/>
      <c r="GDG609" s="8"/>
      <c r="GDH609" s="8"/>
      <c r="GDI609" s="8"/>
      <c r="GDJ609" s="8"/>
      <c r="GDK609" s="8"/>
      <c r="GDL609" s="8"/>
      <c r="GDM609" s="8"/>
      <c r="GDN609" s="8"/>
      <c r="GDO609" s="8"/>
      <c r="GDP609" s="8"/>
      <c r="GDQ609" s="8"/>
      <c r="GDR609" s="8"/>
      <c r="GDS609" s="8"/>
      <c r="GDT609" s="8"/>
      <c r="GDU609" s="8"/>
      <c r="GDV609" s="8"/>
      <c r="GDW609" s="8"/>
      <c r="GDX609" s="8"/>
      <c r="GDY609" s="8"/>
      <c r="GDZ609" s="8"/>
      <c r="GEA609" s="8"/>
      <c r="GEB609" s="8"/>
      <c r="GEC609" s="8"/>
      <c r="GED609" s="8"/>
      <c r="GEE609" s="8"/>
      <c r="GEF609" s="8"/>
      <c r="GEG609" s="8"/>
      <c r="GEH609" s="8"/>
      <c r="GEI609" s="8"/>
      <c r="GEJ609" s="8"/>
      <c r="GEK609" s="8"/>
      <c r="GEL609" s="8"/>
      <c r="GEM609" s="8"/>
      <c r="GEN609" s="8"/>
      <c r="GEO609" s="8"/>
      <c r="GEP609" s="8"/>
      <c r="GEQ609" s="8"/>
      <c r="GER609" s="8"/>
      <c r="GES609" s="8"/>
      <c r="GET609" s="8"/>
      <c r="GEU609" s="8"/>
      <c r="GEV609" s="8"/>
      <c r="GEW609" s="8"/>
      <c r="GEX609" s="8"/>
      <c r="GEY609" s="8"/>
      <c r="GEZ609" s="8"/>
      <c r="GFA609" s="8"/>
      <c r="GFB609" s="8"/>
      <c r="GFC609" s="8"/>
      <c r="GFD609" s="8"/>
      <c r="GFE609" s="8"/>
      <c r="GFF609" s="8"/>
      <c r="GFG609" s="8"/>
      <c r="GFH609" s="8"/>
      <c r="GFI609" s="8"/>
      <c r="GFJ609" s="8"/>
      <c r="GFK609" s="8"/>
      <c r="GFL609" s="8"/>
      <c r="GFM609" s="8"/>
      <c r="GFN609" s="8"/>
      <c r="GFO609" s="8"/>
      <c r="GFP609" s="8"/>
      <c r="GFQ609" s="8"/>
      <c r="GFR609" s="8"/>
      <c r="GFS609" s="8"/>
      <c r="GFT609" s="8"/>
      <c r="GFU609" s="8"/>
      <c r="GFV609" s="8"/>
      <c r="GFW609" s="8"/>
      <c r="GFX609" s="8"/>
      <c r="GFY609" s="8"/>
      <c r="GFZ609" s="8"/>
      <c r="GGA609" s="8"/>
      <c r="GGB609" s="8"/>
      <c r="GGC609" s="8"/>
      <c r="GGD609" s="8"/>
      <c r="GGE609" s="8"/>
      <c r="GGF609" s="8"/>
      <c r="GGG609" s="8"/>
      <c r="GGH609" s="8"/>
      <c r="GGI609" s="8"/>
      <c r="GGJ609" s="8"/>
      <c r="GGK609" s="8"/>
      <c r="GGL609" s="8"/>
      <c r="GGM609" s="8"/>
      <c r="GGN609" s="8"/>
      <c r="GGO609" s="8"/>
      <c r="GGP609" s="8"/>
      <c r="GGQ609" s="8"/>
      <c r="GGR609" s="8"/>
      <c r="GGS609" s="8"/>
      <c r="GGT609" s="8"/>
      <c r="GGU609" s="8"/>
      <c r="GGV609" s="8"/>
      <c r="GGW609" s="8"/>
      <c r="GGX609" s="8"/>
      <c r="GGY609" s="8"/>
      <c r="GGZ609" s="8"/>
      <c r="GHA609" s="8"/>
      <c r="GHB609" s="8"/>
      <c r="GHC609" s="8"/>
      <c r="GHD609" s="8"/>
      <c r="GHE609" s="8"/>
      <c r="GHF609" s="8"/>
      <c r="GHG609" s="8"/>
      <c r="GHH609" s="8"/>
      <c r="GHI609" s="8"/>
      <c r="GHJ609" s="8"/>
      <c r="GHK609" s="8"/>
      <c r="GHL609" s="8"/>
      <c r="GHM609" s="8"/>
      <c r="GHN609" s="8"/>
      <c r="GHO609" s="8"/>
      <c r="GHP609" s="8"/>
      <c r="GHQ609" s="8"/>
      <c r="GHR609" s="8"/>
      <c r="GHS609" s="8"/>
      <c r="GHT609" s="8"/>
      <c r="GHU609" s="8"/>
      <c r="GHV609" s="8"/>
      <c r="GHW609" s="8"/>
      <c r="GHX609" s="8"/>
      <c r="GHY609" s="8"/>
      <c r="GHZ609" s="8"/>
      <c r="GIA609" s="8"/>
      <c r="GIB609" s="8"/>
      <c r="GIC609" s="8"/>
      <c r="GID609" s="8"/>
      <c r="GIE609" s="8"/>
      <c r="GIF609" s="8"/>
      <c r="GIG609" s="8"/>
      <c r="GIH609" s="8"/>
      <c r="GII609" s="8"/>
      <c r="GIJ609" s="8"/>
      <c r="GIK609" s="8"/>
      <c r="GIL609" s="8"/>
      <c r="GIM609" s="8"/>
      <c r="GIN609" s="8"/>
      <c r="GIO609" s="8"/>
      <c r="GIP609" s="8"/>
      <c r="GIQ609" s="8"/>
      <c r="GIR609" s="8"/>
      <c r="GIS609" s="8"/>
      <c r="GIT609" s="8"/>
      <c r="GIU609" s="8"/>
      <c r="GIV609" s="8"/>
      <c r="GIW609" s="8"/>
      <c r="GIX609" s="8"/>
      <c r="GIY609" s="8"/>
      <c r="GIZ609" s="8"/>
      <c r="GJA609" s="8"/>
      <c r="GJB609" s="8"/>
      <c r="GJC609" s="8"/>
      <c r="GJD609" s="8"/>
      <c r="GJE609" s="8"/>
      <c r="GJF609" s="8"/>
      <c r="GJG609" s="8"/>
      <c r="GJH609" s="8"/>
      <c r="GJI609" s="8"/>
      <c r="GJJ609" s="8"/>
      <c r="GJK609" s="8"/>
      <c r="GJL609" s="8"/>
      <c r="GJM609" s="8"/>
      <c r="GJN609" s="8"/>
      <c r="GJO609" s="8"/>
      <c r="GJP609" s="8"/>
      <c r="GJQ609" s="8"/>
      <c r="GJR609" s="8"/>
      <c r="GJS609" s="8"/>
      <c r="GJT609" s="8"/>
      <c r="GJU609" s="8"/>
      <c r="GJV609" s="8"/>
      <c r="GJW609" s="8"/>
      <c r="GJX609" s="8"/>
      <c r="GJY609" s="8"/>
      <c r="GJZ609" s="8"/>
      <c r="GKA609" s="8"/>
      <c r="GKB609" s="8"/>
      <c r="GKC609" s="8"/>
      <c r="GKD609" s="8"/>
      <c r="GKE609" s="8"/>
      <c r="GKF609" s="8"/>
      <c r="GKG609" s="8"/>
      <c r="GKH609" s="8"/>
      <c r="GKI609" s="8"/>
      <c r="GKJ609" s="8"/>
      <c r="GKK609" s="8"/>
      <c r="GKL609" s="8"/>
      <c r="GKM609" s="8"/>
      <c r="GKN609" s="8"/>
      <c r="GKO609" s="8"/>
      <c r="GKP609" s="8"/>
      <c r="GKQ609" s="8"/>
      <c r="GKR609" s="8"/>
      <c r="GKS609" s="8"/>
      <c r="GKT609" s="8"/>
      <c r="GKU609" s="8"/>
      <c r="GKV609" s="8"/>
      <c r="GKW609" s="8"/>
      <c r="GKX609" s="8"/>
      <c r="GKY609" s="8"/>
      <c r="GKZ609" s="8"/>
      <c r="GLA609" s="8"/>
      <c r="GLB609" s="8"/>
      <c r="GLC609" s="8"/>
      <c r="GLD609" s="8"/>
      <c r="GLE609" s="8"/>
      <c r="GLF609" s="8"/>
      <c r="GLG609" s="8"/>
      <c r="GLH609" s="8"/>
      <c r="GLI609" s="8"/>
      <c r="GLJ609" s="8"/>
      <c r="GLK609" s="8"/>
      <c r="GLL609" s="8"/>
      <c r="GLM609" s="8"/>
      <c r="GLN609" s="8"/>
      <c r="GLO609" s="8"/>
      <c r="GLP609" s="8"/>
      <c r="GLQ609" s="8"/>
      <c r="GLR609" s="8"/>
      <c r="GLS609" s="8"/>
      <c r="GLT609" s="8"/>
      <c r="GLU609" s="8"/>
      <c r="GLV609" s="8"/>
      <c r="GLW609" s="8"/>
      <c r="GLX609" s="8"/>
      <c r="GLY609" s="8"/>
      <c r="GLZ609" s="8"/>
      <c r="GMA609" s="8"/>
      <c r="GMB609" s="8"/>
      <c r="GMC609" s="8"/>
      <c r="GMD609" s="8"/>
      <c r="GME609" s="8"/>
      <c r="GMF609" s="8"/>
      <c r="GMG609" s="8"/>
      <c r="GMH609" s="8"/>
      <c r="GMI609" s="8"/>
      <c r="GMJ609" s="8"/>
      <c r="GMK609" s="8"/>
      <c r="GML609" s="8"/>
      <c r="GMM609" s="8"/>
      <c r="GMN609" s="8"/>
      <c r="GMO609" s="8"/>
      <c r="GMP609" s="8"/>
      <c r="GMQ609" s="8"/>
      <c r="GMR609" s="8"/>
      <c r="GMS609" s="8"/>
      <c r="GMT609" s="8"/>
      <c r="GMU609" s="8"/>
      <c r="GMV609" s="8"/>
      <c r="GMW609" s="8"/>
      <c r="GMX609" s="8"/>
      <c r="GMY609" s="8"/>
      <c r="GMZ609" s="8"/>
      <c r="GNA609" s="8"/>
      <c r="GNB609" s="8"/>
      <c r="GNC609" s="8"/>
      <c r="GND609" s="8"/>
      <c r="GNE609" s="8"/>
      <c r="GNF609" s="8"/>
      <c r="GNG609" s="8"/>
      <c r="GNH609" s="8"/>
      <c r="GNI609" s="8"/>
      <c r="GNJ609" s="8"/>
      <c r="GNK609" s="8"/>
      <c r="GNL609" s="8"/>
      <c r="GNM609" s="8"/>
      <c r="GNN609" s="8"/>
      <c r="GNO609" s="8"/>
      <c r="GNP609" s="8"/>
      <c r="GNQ609" s="8"/>
      <c r="GNR609" s="8"/>
      <c r="GNS609" s="8"/>
      <c r="GNT609" s="8"/>
      <c r="GNU609" s="8"/>
      <c r="GNV609" s="8"/>
      <c r="GNW609" s="8"/>
      <c r="GNX609" s="8"/>
      <c r="GNY609" s="8"/>
      <c r="GNZ609" s="8"/>
      <c r="GOA609" s="8"/>
      <c r="GOB609" s="8"/>
      <c r="GOC609" s="8"/>
      <c r="GOD609" s="8"/>
      <c r="GOE609" s="8"/>
      <c r="GOF609" s="8"/>
      <c r="GOG609" s="8"/>
      <c r="GOH609" s="8"/>
      <c r="GOI609" s="8"/>
      <c r="GOJ609" s="8"/>
      <c r="GOK609" s="8"/>
      <c r="GOL609" s="8"/>
      <c r="GOM609" s="8"/>
      <c r="GON609" s="8"/>
      <c r="GOO609" s="8"/>
      <c r="GOP609" s="8"/>
      <c r="GOQ609" s="8"/>
      <c r="GOR609" s="8"/>
      <c r="GOS609" s="8"/>
      <c r="GOT609" s="8"/>
      <c r="GOU609" s="8"/>
      <c r="GOV609" s="8"/>
      <c r="GOW609" s="8"/>
      <c r="GOX609" s="8"/>
      <c r="GOY609" s="8"/>
      <c r="GOZ609" s="8"/>
      <c r="GPA609" s="8"/>
      <c r="GPB609" s="8"/>
      <c r="GPC609" s="8"/>
      <c r="GPD609" s="8"/>
      <c r="GPE609" s="8"/>
      <c r="GPF609" s="8"/>
      <c r="GPG609" s="8"/>
      <c r="GPH609" s="8"/>
      <c r="GPI609" s="8"/>
      <c r="GPJ609" s="8"/>
      <c r="GPK609" s="8"/>
      <c r="GPL609" s="8"/>
      <c r="GPM609" s="8"/>
      <c r="GPN609" s="8"/>
      <c r="GPO609" s="8"/>
      <c r="GPP609" s="8"/>
      <c r="GPQ609" s="8"/>
      <c r="GPR609" s="8"/>
      <c r="GPS609" s="8"/>
      <c r="GPT609" s="8"/>
      <c r="GPU609" s="8"/>
      <c r="GPV609" s="8"/>
      <c r="GPW609" s="8"/>
      <c r="GPX609" s="8"/>
      <c r="GPY609" s="8"/>
      <c r="GPZ609" s="8"/>
      <c r="GQA609" s="8"/>
      <c r="GQB609" s="8"/>
      <c r="GQC609" s="8"/>
      <c r="GQD609" s="8"/>
      <c r="GQE609" s="8"/>
      <c r="GQF609" s="8"/>
      <c r="GQG609" s="8"/>
      <c r="GQH609" s="8"/>
      <c r="GQI609" s="8"/>
      <c r="GQJ609" s="8"/>
      <c r="GQK609" s="8"/>
      <c r="GQL609" s="8"/>
      <c r="GQM609" s="8"/>
      <c r="GQN609" s="8"/>
      <c r="IRA609" s="8"/>
      <c r="IRB609" s="8"/>
      <c r="IRC609" s="8"/>
      <c r="IRD609" s="8"/>
      <c r="IRE609" s="8"/>
      <c r="IRF609" s="8"/>
      <c r="IRG609" s="8"/>
      <c r="IRH609" s="8"/>
      <c r="IRI609" s="8"/>
      <c r="IRJ609" s="8"/>
      <c r="IRK609" s="8"/>
      <c r="IRL609" s="8"/>
      <c r="IRM609" s="8"/>
      <c r="IRN609" s="8"/>
      <c r="IRO609" s="8"/>
      <c r="IRP609" s="8"/>
      <c r="IRQ609" s="8"/>
      <c r="IRR609" s="8"/>
      <c r="IRS609" s="8"/>
      <c r="IRT609" s="8"/>
      <c r="IRU609" s="8"/>
      <c r="IRV609" s="8"/>
      <c r="IRW609" s="8"/>
      <c r="IRX609" s="8"/>
      <c r="IRY609" s="8"/>
      <c r="IRZ609" s="8"/>
      <c r="ISA609" s="8"/>
      <c r="ISB609" s="8"/>
      <c r="ISC609" s="8"/>
      <c r="ISD609" s="8"/>
      <c r="ISE609" s="8"/>
      <c r="ISF609" s="8"/>
      <c r="ISG609" s="8"/>
      <c r="ISH609" s="8"/>
      <c r="ISI609" s="8"/>
      <c r="ISJ609" s="8"/>
      <c r="ISK609" s="8"/>
      <c r="ISL609" s="8"/>
      <c r="ISM609" s="8"/>
      <c r="ISN609" s="8"/>
      <c r="ISO609" s="8"/>
      <c r="ISP609" s="8"/>
      <c r="ISQ609" s="8"/>
      <c r="ISR609" s="8"/>
      <c r="ISS609" s="8"/>
      <c r="IST609" s="8"/>
      <c r="ISU609" s="8"/>
      <c r="ISV609" s="8"/>
      <c r="ISW609" s="8"/>
      <c r="ISX609" s="8"/>
      <c r="ISY609" s="8"/>
      <c r="ISZ609" s="8"/>
      <c r="ITA609" s="8"/>
      <c r="ITB609" s="8"/>
      <c r="ITC609" s="8"/>
      <c r="ITD609" s="8"/>
      <c r="ITE609" s="8"/>
      <c r="ITF609" s="8"/>
      <c r="ITG609" s="8"/>
      <c r="ITH609" s="8"/>
      <c r="ITI609" s="8"/>
      <c r="ITJ609" s="8"/>
      <c r="ITK609" s="8"/>
      <c r="ITL609" s="8"/>
      <c r="ITM609" s="8"/>
      <c r="ITN609" s="8"/>
      <c r="ITO609" s="8"/>
      <c r="ITP609" s="8"/>
      <c r="ITQ609" s="8"/>
      <c r="ITR609" s="8"/>
      <c r="ITS609" s="8"/>
      <c r="ITT609" s="8"/>
      <c r="ITU609" s="8"/>
      <c r="ITV609" s="8"/>
      <c r="ITW609" s="8"/>
      <c r="ITX609" s="8"/>
      <c r="ITY609" s="8"/>
      <c r="ITZ609" s="8"/>
      <c r="IUA609" s="8"/>
      <c r="IUB609" s="8"/>
      <c r="IUC609" s="8"/>
      <c r="IUD609" s="8"/>
      <c r="IUE609" s="8"/>
      <c r="IUF609" s="8"/>
      <c r="IUG609" s="8"/>
      <c r="IUH609" s="8"/>
      <c r="IUI609" s="8"/>
      <c r="IUJ609" s="8"/>
      <c r="IUK609" s="8"/>
      <c r="IUL609" s="8"/>
      <c r="IUM609" s="8"/>
      <c r="IUN609" s="8"/>
      <c r="IUO609" s="8"/>
      <c r="IUP609" s="8"/>
      <c r="IUQ609" s="8"/>
      <c r="IUR609" s="8"/>
      <c r="IUS609" s="8"/>
      <c r="IUT609" s="8"/>
      <c r="IUU609" s="8"/>
      <c r="IUV609" s="8"/>
      <c r="IUW609" s="8"/>
      <c r="IUX609" s="8"/>
      <c r="IUY609" s="8"/>
      <c r="IUZ609" s="8"/>
      <c r="IVA609" s="8"/>
      <c r="IVB609" s="8"/>
      <c r="IVC609" s="8"/>
      <c r="IVD609" s="8"/>
      <c r="IVE609" s="8"/>
      <c r="IVF609" s="8"/>
      <c r="IVG609" s="8"/>
      <c r="IVH609" s="8"/>
      <c r="IVI609" s="8"/>
      <c r="IVJ609" s="8"/>
      <c r="IVK609" s="8"/>
      <c r="IVL609" s="8"/>
      <c r="IVM609" s="8"/>
      <c r="IVN609" s="8"/>
      <c r="IVO609" s="8"/>
      <c r="IVP609" s="8"/>
      <c r="IVQ609" s="8"/>
      <c r="IVR609" s="8"/>
      <c r="IVS609" s="8"/>
      <c r="IVT609" s="8"/>
      <c r="IVU609" s="8"/>
      <c r="IVV609" s="8"/>
      <c r="IVW609" s="8"/>
      <c r="IVX609" s="8"/>
      <c r="IVY609" s="8"/>
      <c r="IVZ609" s="8"/>
      <c r="IWA609" s="8"/>
      <c r="IWB609" s="8"/>
      <c r="IWC609" s="8"/>
      <c r="IWD609" s="8"/>
      <c r="IWE609" s="8"/>
      <c r="IWF609" s="8"/>
      <c r="IWG609" s="8"/>
      <c r="IWH609" s="8"/>
      <c r="IWI609" s="8"/>
      <c r="IWJ609" s="8"/>
      <c r="IWK609" s="8"/>
      <c r="IWL609" s="8"/>
      <c r="IWM609" s="8"/>
      <c r="IWN609" s="8"/>
      <c r="IWO609" s="8"/>
      <c r="IWP609" s="8"/>
      <c r="IWQ609" s="8"/>
      <c r="IWR609" s="8"/>
      <c r="IWS609" s="8"/>
      <c r="IWT609" s="8"/>
      <c r="IWU609" s="8"/>
      <c r="IWV609" s="8"/>
      <c r="IWW609" s="8"/>
      <c r="IWX609" s="8"/>
      <c r="IWY609" s="8"/>
      <c r="IWZ609" s="8"/>
      <c r="IXA609" s="8"/>
      <c r="IXB609" s="8"/>
      <c r="IXC609" s="8"/>
      <c r="IXD609" s="8"/>
      <c r="IXE609" s="8"/>
      <c r="IXF609" s="8"/>
      <c r="IXG609" s="8"/>
      <c r="IXH609" s="8"/>
      <c r="IXI609" s="8"/>
      <c r="IXJ609" s="8"/>
      <c r="IXK609" s="8"/>
      <c r="IXL609" s="8"/>
      <c r="IXM609" s="8"/>
      <c r="IXN609" s="8"/>
      <c r="IXO609" s="8"/>
      <c r="IXP609" s="8"/>
      <c r="IXQ609" s="8"/>
      <c r="IXR609" s="8"/>
      <c r="IXS609" s="8"/>
      <c r="IXT609" s="8"/>
      <c r="IXU609" s="8"/>
      <c r="IXV609" s="8"/>
      <c r="IXW609" s="8"/>
      <c r="IXX609" s="8"/>
      <c r="IXY609" s="8"/>
      <c r="IXZ609" s="8"/>
      <c r="IYA609" s="8"/>
      <c r="IYB609" s="8"/>
      <c r="IYC609" s="8"/>
      <c r="IYD609" s="8"/>
      <c r="IYE609" s="8"/>
      <c r="IYF609" s="8"/>
      <c r="IYG609" s="8"/>
      <c r="IYH609" s="8"/>
      <c r="IYI609" s="8"/>
      <c r="IYJ609" s="8"/>
      <c r="IYK609" s="8"/>
      <c r="IYL609" s="8"/>
      <c r="IYM609" s="8"/>
      <c r="IYN609" s="8"/>
      <c r="IYO609" s="8"/>
      <c r="IYP609" s="8"/>
      <c r="IYQ609" s="8"/>
      <c r="IYR609" s="8"/>
      <c r="IYS609" s="8"/>
      <c r="IYT609" s="8"/>
      <c r="IYU609" s="8"/>
      <c r="IYV609" s="8"/>
      <c r="IYW609" s="8"/>
      <c r="IYX609" s="8"/>
      <c r="IYY609" s="8"/>
      <c r="IYZ609" s="8"/>
      <c r="IZA609" s="8"/>
      <c r="IZB609" s="8"/>
      <c r="IZC609" s="8"/>
      <c r="IZD609" s="8"/>
      <c r="IZE609" s="8"/>
      <c r="IZF609" s="8"/>
      <c r="IZG609" s="8"/>
      <c r="IZH609" s="8"/>
      <c r="IZI609" s="8"/>
      <c r="IZJ609" s="8"/>
      <c r="IZK609" s="8"/>
      <c r="IZL609" s="8"/>
      <c r="IZM609" s="8"/>
      <c r="IZN609" s="8"/>
      <c r="IZO609" s="8"/>
      <c r="IZP609" s="8"/>
      <c r="IZQ609" s="8"/>
      <c r="IZR609" s="8"/>
      <c r="IZS609" s="8"/>
      <c r="IZT609" s="8"/>
      <c r="IZU609" s="8"/>
      <c r="IZV609" s="8"/>
      <c r="IZW609" s="8"/>
      <c r="IZX609" s="8"/>
      <c r="IZY609" s="8"/>
      <c r="IZZ609" s="8"/>
      <c r="JAA609" s="8"/>
      <c r="JAB609" s="8"/>
      <c r="JAC609" s="8"/>
      <c r="JAD609" s="8"/>
      <c r="JAE609" s="8"/>
      <c r="JAF609" s="8"/>
      <c r="JAG609" s="8"/>
      <c r="JAH609" s="8"/>
      <c r="JAI609" s="8"/>
      <c r="JAJ609" s="8"/>
      <c r="JAK609" s="8"/>
      <c r="JAL609" s="8"/>
      <c r="JAM609" s="8"/>
      <c r="JAN609" s="8"/>
      <c r="JAO609" s="8"/>
      <c r="JAP609" s="8"/>
      <c r="JAQ609" s="8"/>
      <c r="JAR609" s="8"/>
      <c r="JAS609" s="8"/>
      <c r="JAT609" s="8"/>
      <c r="JAU609" s="8"/>
      <c r="JAV609" s="8"/>
      <c r="JAW609" s="8"/>
      <c r="JAX609" s="8"/>
      <c r="JAY609" s="8"/>
      <c r="JAZ609" s="8"/>
      <c r="JBA609" s="8"/>
      <c r="JBB609" s="8"/>
      <c r="JBC609" s="8"/>
      <c r="JBD609" s="8"/>
      <c r="JBE609" s="8"/>
      <c r="JBF609" s="8"/>
      <c r="JBG609" s="8"/>
      <c r="JBH609" s="8"/>
      <c r="JBI609" s="8"/>
      <c r="JBJ609" s="8"/>
      <c r="JBK609" s="8"/>
      <c r="JBL609" s="8"/>
      <c r="JBM609" s="8"/>
      <c r="JBN609" s="8"/>
      <c r="JBO609" s="8"/>
      <c r="JBP609" s="8"/>
      <c r="JBQ609" s="8"/>
      <c r="JBR609" s="8"/>
      <c r="JBS609" s="8"/>
      <c r="JBT609" s="8"/>
      <c r="JBU609" s="8"/>
      <c r="JBV609" s="8"/>
      <c r="JBW609" s="8"/>
      <c r="JBX609" s="8"/>
      <c r="JBY609" s="8"/>
      <c r="JBZ609" s="8"/>
      <c r="JCA609" s="8"/>
      <c r="JCB609" s="8"/>
      <c r="JCC609" s="8"/>
      <c r="JCD609" s="8"/>
      <c r="JCE609" s="8"/>
      <c r="JCF609" s="8"/>
      <c r="JCG609" s="8"/>
      <c r="JCH609" s="8"/>
      <c r="JCI609" s="8"/>
      <c r="JCJ609" s="8"/>
      <c r="JCK609" s="8"/>
      <c r="JCL609" s="8"/>
      <c r="JCM609" s="8"/>
      <c r="JCN609" s="8"/>
      <c r="JCO609" s="8"/>
      <c r="JCP609" s="8"/>
      <c r="JCQ609" s="8"/>
      <c r="JCR609" s="8"/>
      <c r="JCS609" s="8"/>
      <c r="JCT609" s="8"/>
      <c r="JCU609" s="8"/>
      <c r="JCV609" s="8"/>
      <c r="JCW609" s="8"/>
      <c r="JCX609" s="8"/>
      <c r="JCY609" s="8"/>
      <c r="JCZ609" s="8"/>
      <c r="JDA609" s="8"/>
      <c r="JDB609" s="8"/>
      <c r="JDC609" s="8"/>
      <c r="JDD609" s="8"/>
      <c r="JDE609" s="8"/>
      <c r="JDF609" s="8"/>
      <c r="JDG609" s="8"/>
      <c r="JDH609" s="8"/>
      <c r="JDI609" s="8"/>
      <c r="JDJ609" s="8"/>
      <c r="JDK609" s="8"/>
      <c r="JDL609" s="8"/>
      <c r="JDM609" s="8"/>
      <c r="JDN609" s="8"/>
      <c r="JDO609" s="8"/>
      <c r="JDP609" s="8"/>
      <c r="JDQ609" s="8"/>
      <c r="JDR609" s="8"/>
      <c r="JDS609" s="8"/>
      <c r="JDT609" s="8"/>
      <c r="JDU609" s="8"/>
      <c r="JDV609" s="8"/>
      <c r="JDW609" s="8"/>
      <c r="JDX609" s="8"/>
      <c r="JDY609" s="8"/>
      <c r="JDZ609" s="8"/>
      <c r="JEA609" s="8"/>
      <c r="JEB609" s="8"/>
      <c r="JEC609" s="8"/>
      <c r="JED609" s="8"/>
      <c r="JEE609" s="8"/>
      <c r="JEF609" s="8"/>
      <c r="JEG609" s="8"/>
      <c r="JEH609" s="8"/>
      <c r="JEI609" s="8"/>
      <c r="JEJ609" s="8"/>
      <c r="JEK609" s="8"/>
      <c r="JEL609" s="8"/>
      <c r="JEM609" s="8"/>
      <c r="JEN609" s="8"/>
      <c r="JEO609" s="8"/>
      <c r="JEP609" s="8"/>
      <c r="JEQ609" s="8"/>
      <c r="JER609" s="8"/>
      <c r="JES609" s="8"/>
      <c r="JET609" s="8"/>
      <c r="JEU609" s="8"/>
      <c r="JEV609" s="8"/>
      <c r="JEW609" s="8"/>
      <c r="JEX609" s="8"/>
      <c r="JEY609" s="8"/>
      <c r="JEZ609" s="8"/>
      <c r="JFA609" s="8"/>
      <c r="JFB609" s="8"/>
      <c r="JFC609" s="8"/>
      <c r="JFD609" s="8"/>
      <c r="JFE609" s="8"/>
      <c r="JFF609" s="8"/>
      <c r="JFG609" s="8"/>
      <c r="JFH609" s="8"/>
      <c r="JFI609" s="8"/>
      <c r="JFJ609" s="8"/>
      <c r="JFK609" s="8"/>
      <c r="JFL609" s="8"/>
      <c r="JFM609" s="8"/>
      <c r="JFN609" s="8"/>
      <c r="JFO609" s="8"/>
      <c r="JFP609" s="8"/>
      <c r="JFQ609" s="8"/>
      <c r="JFR609" s="8"/>
      <c r="JFS609" s="8"/>
      <c r="JFT609" s="8"/>
      <c r="JFU609" s="8"/>
      <c r="JFV609" s="8"/>
      <c r="JFW609" s="8"/>
      <c r="JFX609" s="8"/>
      <c r="JFY609" s="8"/>
      <c r="JFZ609" s="8"/>
      <c r="JGA609" s="8"/>
      <c r="JGB609" s="8"/>
      <c r="JGC609" s="8"/>
      <c r="JGD609" s="8"/>
      <c r="JGE609" s="8"/>
      <c r="JGF609" s="8"/>
      <c r="JGG609" s="8"/>
      <c r="JGH609" s="8"/>
      <c r="JGI609" s="8"/>
      <c r="JGJ609" s="8"/>
      <c r="JGK609" s="8"/>
      <c r="JGL609" s="8"/>
      <c r="JGM609" s="8"/>
      <c r="JGN609" s="8"/>
      <c r="JGO609" s="8"/>
      <c r="JGP609" s="8"/>
      <c r="JGQ609" s="8"/>
      <c r="JGR609" s="8"/>
      <c r="JGS609" s="8"/>
      <c r="JGT609" s="8"/>
      <c r="JGU609" s="8"/>
      <c r="JGV609" s="8"/>
      <c r="JGW609" s="8"/>
      <c r="JGX609" s="8"/>
      <c r="JGY609" s="8"/>
      <c r="JGZ609" s="8"/>
      <c r="JHA609" s="8"/>
      <c r="JHB609" s="8"/>
      <c r="JHC609" s="8"/>
      <c r="JHD609" s="8"/>
      <c r="JHE609" s="8"/>
      <c r="JHF609" s="8"/>
      <c r="JHG609" s="8"/>
      <c r="JHH609" s="8"/>
      <c r="JHI609" s="8"/>
      <c r="JHJ609" s="8"/>
      <c r="JHK609" s="8"/>
      <c r="JHL609" s="8"/>
      <c r="JHM609" s="8"/>
      <c r="JHN609" s="8"/>
      <c r="JHO609" s="8"/>
      <c r="JHP609" s="8"/>
      <c r="JHQ609" s="8"/>
      <c r="JHR609" s="8"/>
      <c r="JHS609" s="8"/>
      <c r="JHT609" s="8"/>
      <c r="JHU609" s="8"/>
      <c r="JHV609" s="8"/>
      <c r="JHW609" s="8"/>
      <c r="JHX609" s="8"/>
      <c r="JHY609" s="8"/>
      <c r="JHZ609" s="8"/>
      <c r="JIA609" s="8"/>
      <c r="JIB609" s="8"/>
      <c r="JIC609" s="8"/>
      <c r="JID609" s="8"/>
      <c r="JIE609" s="8"/>
      <c r="JIF609" s="8"/>
      <c r="JIG609" s="8"/>
      <c r="JIH609" s="8"/>
      <c r="JII609" s="8"/>
      <c r="JIJ609" s="8"/>
      <c r="JIK609" s="8"/>
      <c r="JIL609" s="8"/>
      <c r="JIM609" s="8"/>
      <c r="JIN609" s="8"/>
      <c r="JIO609" s="8"/>
      <c r="JIP609" s="8"/>
      <c r="JIQ609" s="8"/>
      <c r="JIR609" s="8"/>
      <c r="JIS609" s="8"/>
      <c r="JIT609" s="8"/>
      <c r="JIU609" s="8"/>
      <c r="JIV609" s="8"/>
      <c r="JIW609" s="8"/>
      <c r="JIX609" s="8"/>
      <c r="JIY609" s="8"/>
      <c r="JIZ609" s="8"/>
      <c r="JJA609" s="8"/>
      <c r="JJB609" s="8"/>
      <c r="JJC609" s="8"/>
      <c r="JJD609" s="8"/>
      <c r="JJE609" s="8"/>
      <c r="JJF609" s="8"/>
      <c r="JJG609" s="8"/>
      <c r="JJH609" s="8"/>
      <c r="JJI609" s="8"/>
      <c r="JJJ609" s="8"/>
      <c r="JJK609" s="8"/>
      <c r="JJL609" s="8"/>
      <c r="JJM609" s="8"/>
      <c r="JJN609" s="8"/>
      <c r="JJO609" s="8"/>
      <c r="JJP609" s="8"/>
      <c r="JJQ609" s="8"/>
      <c r="JJR609" s="8"/>
      <c r="JJS609" s="8"/>
      <c r="JJT609" s="8"/>
      <c r="JJU609" s="8"/>
      <c r="JJV609" s="8"/>
      <c r="JJW609" s="8"/>
      <c r="JJX609" s="8"/>
      <c r="JJY609" s="8"/>
      <c r="JJZ609" s="8"/>
      <c r="JKA609" s="8"/>
      <c r="JKB609" s="8"/>
      <c r="JKC609" s="8"/>
      <c r="JKD609" s="8"/>
      <c r="JKE609" s="8"/>
      <c r="JKF609" s="8"/>
      <c r="JKG609" s="8"/>
      <c r="JKH609" s="8"/>
      <c r="JKI609" s="8"/>
      <c r="JKJ609" s="8"/>
      <c r="JKK609" s="8"/>
      <c r="JKL609" s="8"/>
      <c r="JKM609" s="8"/>
      <c r="JKN609" s="8"/>
      <c r="JKO609" s="8"/>
      <c r="JKP609" s="8"/>
      <c r="JKQ609" s="8"/>
      <c r="JKR609" s="8"/>
      <c r="JKS609" s="8"/>
      <c r="JKT609" s="8"/>
      <c r="JKU609" s="8"/>
      <c r="JKV609" s="8"/>
      <c r="JKW609" s="8"/>
      <c r="JKX609" s="8"/>
      <c r="JKY609" s="8"/>
      <c r="JKZ609" s="8"/>
      <c r="JLA609" s="8"/>
      <c r="JLB609" s="8"/>
      <c r="JLC609" s="8"/>
      <c r="JLD609" s="8"/>
      <c r="JLE609" s="8"/>
      <c r="JLF609" s="8"/>
      <c r="JLG609" s="8"/>
      <c r="JLH609" s="8"/>
      <c r="JLI609" s="8"/>
      <c r="JLJ609" s="8"/>
      <c r="JLK609" s="8"/>
      <c r="JLL609" s="8"/>
      <c r="JLM609" s="8"/>
      <c r="JLN609" s="8"/>
      <c r="JLO609" s="8"/>
      <c r="JLP609" s="8"/>
      <c r="JLQ609" s="8"/>
      <c r="JLR609" s="8"/>
      <c r="JLS609" s="8"/>
      <c r="JLT609" s="8"/>
      <c r="JLU609" s="8"/>
      <c r="JLV609" s="8"/>
      <c r="JLW609" s="8"/>
      <c r="JLX609" s="8"/>
      <c r="JLY609" s="8"/>
      <c r="JLZ609" s="8"/>
      <c r="JMA609" s="8"/>
      <c r="JMB609" s="8"/>
      <c r="JMC609" s="8"/>
      <c r="JMD609" s="8"/>
      <c r="JME609" s="8"/>
      <c r="JMF609" s="8"/>
      <c r="JMG609" s="8"/>
      <c r="JMH609" s="8"/>
      <c r="JMI609" s="8"/>
      <c r="JMJ609" s="8"/>
      <c r="JMK609" s="8"/>
      <c r="JML609" s="8"/>
      <c r="JMM609" s="8"/>
      <c r="JMN609" s="8"/>
      <c r="JMO609" s="8"/>
      <c r="JMP609" s="8"/>
      <c r="JMQ609" s="8"/>
      <c r="JMR609" s="8"/>
      <c r="JMS609" s="8"/>
      <c r="JMT609" s="8"/>
      <c r="JMU609" s="8"/>
      <c r="JMV609" s="8"/>
      <c r="JMW609" s="8"/>
      <c r="JMX609" s="8"/>
      <c r="JMY609" s="8"/>
      <c r="JMZ609" s="8"/>
      <c r="JNA609" s="8"/>
      <c r="JNB609" s="8"/>
      <c r="JNC609" s="8"/>
      <c r="JND609" s="8"/>
      <c r="JNE609" s="8"/>
      <c r="JNF609" s="8"/>
      <c r="JNG609" s="8"/>
      <c r="JNH609" s="8"/>
      <c r="JNI609" s="8"/>
      <c r="JNJ609" s="8"/>
      <c r="JNK609" s="8"/>
      <c r="JNL609" s="8"/>
      <c r="JNM609" s="8"/>
      <c r="JNN609" s="8"/>
      <c r="JNO609" s="8"/>
      <c r="JNP609" s="8"/>
      <c r="JNQ609" s="8"/>
      <c r="JNR609" s="8"/>
      <c r="JNS609" s="8"/>
      <c r="JNT609" s="8"/>
      <c r="JNU609" s="8"/>
      <c r="JNV609" s="8"/>
      <c r="JNW609" s="8"/>
      <c r="JNX609" s="8"/>
      <c r="JNY609" s="8"/>
      <c r="JNZ609" s="8"/>
      <c r="JOA609" s="8"/>
      <c r="JOB609" s="8"/>
      <c r="JOC609" s="8"/>
      <c r="JOD609" s="8"/>
      <c r="JOE609" s="8"/>
      <c r="JOF609" s="8"/>
      <c r="JOG609" s="8"/>
      <c r="JOH609" s="8"/>
      <c r="JOI609" s="8"/>
      <c r="JOJ609" s="8"/>
      <c r="JOK609" s="8"/>
      <c r="JOL609" s="8"/>
      <c r="JOM609" s="8"/>
      <c r="JON609" s="8"/>
      <c r="JOO609" s="8"/>
      <c r="JOP609" s="8"/>
      <c r="JOQ609" s="8"/>
      <c r="JOR609" s="8"/>
      <c r="JOS609" s="8"/>
      <c r="JOT609" s="8"/>
      <c r="JOU609" s="8"/>
      <c r="JOV609" s="8"/>
      <c r="JOW609" s="8"/>
      <c r="JOX609" s="8"/>
      <c r="JOY609" s="8"/>
      <c r="JOZ609" s="8"/>
      <c r="JPA609" s="8"/>
      <c r="JPB609" s="8"/>
      <c r="JPC609" s="8"/>
      <c r="JPD609" s="8"/>
      <c r="JPE609" s="8"/>
      <c r="JPF609" s="8"/>
      <c r="JPG609" s="8"/>
      <c r="JPH609" s="8"/>
      <c r="JPI609" s="8"/>
      <c r="JPJ609" s="8"/>
      <c r="JPK609" s="8"/>
      <c r="JPL609" s="8"/>
      <c r="JPM609" s="8"/>
      <c r="JPN609" s="8"/>
      <c r="JPO609" s="8"/>
      <c r="JPP609" s="8"/>
      <c r="JPQ609" s="8"/>
      <c r="JPR609" s="8"/>
      <c r="JPS609" s="8"/>
      <c r="JPT609" s="8"/>
      <c r="JPU609" s="8"/>
      <c r="JPV609" s="8"/>
      <c r="JPW609" s="8"/>
      <c r="JPX609" s="8"/>
      <c r="JPY609" s="8"/>
      <c r="JPZ609" s="8"/>
      <c r="JQA609" s="8"/>
      <c r="JQB609" s="8"/>
      <c r="JQC609" s="8"/>
      <c r="JQD609" s="8"/>
      <c r="JQE609" s="8"/>
      <c r="JQF609" s="8"/>
      <c r="JQG609" s="8"/>
      <c r="JQH609" s="8"/>
      <c r="JQI609" s="8"/>
      <c r="JQJ609" s="8"/>
      <c r="JQK609" s="8"/>
      <c r="JQL609" s="8"/>
      <c r="JQM609" s="8"/>
      <c r="JQN609" s="8"/>
      <c r="JQO609" s="8"/>
      <c r="JQP609" s="8"/>
      <c r="JQQ609" s="8"/>
      <c r="JQR609" s="8"/>
      <c r="JQS609" s="8"/>
      <c r="JQT609" s="8"/>
      <c r="JQU609" s="8"/>
      <c r="JQV609" s="8"/>
      <c r="JQW609" s="8"/>
      <c r="JQX609" s="8"/>
      <c r="JQY609" s="8"/>
      <c r="JQZ609" s="8"/>
      <c r="JRA609" s="8"/>
      <c r="JRB609" s="8"/>
      <c r="JRC609" s="8"/>
      <c r="JRD609" s="8"/>
      <c r="JRE609" s="8"/>
      <c r="JRF609" s="8"/>
      <c r="JRG609" s="8"/>
      <c r="JRH609" s="8"/>
      <c r="JRI609" s="8"/>
      <c r="JRJ609" s="8"/>
      <c r="JRK609" s="8"/>
      <c r="JRL609" s="8"/>
      <c r="JRM609" s="8"/>
      <c r="JRN609" s="8"/>
      <c r="JRO609" s="8"/>
      <c r="JRP609" s="8"/>
      <c r="JRQ609" s="8"/>
      <c r="JRR609" s="8"/>
      <c r="JRS609" s="8"/>
      <c r="JRT609" s="8"/>
      <c r="JRU609" s="8"/>
      <c r="JRV609" s="8"/>
      <c r="JRW609" s="8"/>
      <c r="JRX609" s="8"/>
      <c r="JRY609" s="8"/>
      <c r="JRZ609" s="8"/>
      <c r="JSA609" s="8"/>
      <c r="JSB609" s="8"/>
      <c r="JSC609" s="8"/>
      <c r="JSD609" s="8"/>
      <c r="JSE609" s="8"/>
      <c r="JSF609" s="8"/>
      <c r="JSG609" s="8"/>
      <c r="JSH609" s="8"/>
      <c r="JSI609" s="8"/>
      <c r="JSJ609" s="8"/>
      <c r="JSK609" s="8"/>
      <c r="JSL609" s="8"/>
      <c r="JSM609" s="8"/>
      <c r="JSN609" s="8"/>
      <c r="JSO609" s="8"/>
      <c r="JSP609" s="8"/>
      <c r="JSQ609" s="8"/>
      <c r="JSR609" s="8"/>
      <c r="JSS609" s="8"/>
      <c r="JST609" s="8"/>
      <c r="JSU609" s="8"/>
      <c r="JSV609" s="8"/>
      <c r="JSW609" s="8"/>
      <c r="JSX609" s="8"/>
      <c r="JSY609" s="8"/>
      <c r="JSZ609" s="8"/>
      <c r="JTA609" s="8"/>
      <c r="JTB609" s="8"/>
      <c r="JTC609" s="8"/>
      <c r="JTD609" s="8"/>
      <c r="JTE609" s="8"/>
      <c r="JTF609" s="8"/>
      <c r="JTG609" s="8"/>
      <c r="JTH609" s="8"/>
      <c r="JTI609" s="8"/>
      <c r="JTJ609" s="8"/>
      <c r="JTK609" s="8"/>
      <c r="JTL609" s="8"/>
      <c r="JTM609" s="8"/>
      <c r="JTN609" s="8"/>
      <c r="JTO609" s="8"/>
      <c r="JTP609" s="8"/>
      <c r="JTQ609" s="8"/>
      <c r="JTR609" s="8"/>
      <c r="JTS609" s="8"/>
      <c r="JTT609" s="8"/>
      <c r="JTU609" s="8"/>
      <c r="JTV609" s="8"/>
      <c r="JTW609" s="8"/>
      <c r="JTX609" s="8"/>
      <c r="JTY609" s="8"/>
      <c r="JTZ609" s="8"/>
      <c r="JUA609" s="8"/>
      <c r="JUB609" s="8"/>
      <c r="JUC609" s="8"/>
      <c r="JUD609" s="8"/>
      <c r="JUE609" s="8"/>
      <c r="JUF609" s="8"/>
      <c r="JUG609" s="8"/>
      <c r="JUH609" s="8"/>
      <c r="JUI609" s="8"/>
      <c r="JUJ609" s="8"/>
      <c r="JUK609" s="8"/>
      <c r="JUL609" s="8"/>
      <c r="JUM609" s="8"/>
      <c r="JUN609" s="8"/>
      <c r="JUO609" s="8"/>
      <c r="JUP609" s="8"/>
      <c r="JUQ609" s="8"/>
      <c r="JUR609" s="8"/>
      <c r="JUS609" s="8"/>
      <c r="JUT609" s="8"/>
      <c r="JUU609" s="8"/>
      <c r="JUV609" s="8"/>
      <c r="JUW609" s="8"/>
      <c r="JUX609" s="8"/>
      <c r="JUY609" s="8"/>
      <c r="JUZ609" s="8"/>
      <c r="JVA609" s="8"/>
      <c r="JVB609" s="8"/>
      <c r="JVC609" s="8"/>
      <c r="JVD609" s="8"/>
      <c r="JVE609" s="8"/>
      <c r="JVF609" s="8"/>
      <c r="JVG609" s="8"/>
      <c r="JVH609" s="8"/>
      <c r="JVI609" s="8"/>
      <c r="JVJ609" s="8"/>
      <c r="JVK609" s="8"/>
      <c r="JVL609" s="8"/>
      <c r="JVM609" s="8"/>
      <c r="JVN609" s="8"/>
      <c r="JVO609" s="8"/>
      <c r="JVP609" s="8"/>
      <c r="JVQ609" s="8"/>
      <c r="JVR609" s="8"/>
      <c r="JVS609" s="8"/>
      <c r="JVT609" s="8"/>
      <c r="JVU609" s="8"/>
      <c r="JVV609" s="8"/>
      <c r="JVW609" s="8"/>
      <c r="JVX609" s="8"/>
      <c r="JVY609" s="8"/>
      <c r="JVZ609" s="8"/>
      <c r="JWA609" s="8"/>
      <c r="JWB609" s="8"/>
      <c r="JWC609" s="8"/>
      <c r="JWD609" s="8"/>
      <c r="JWE609" s="8"/>
      <c r="JWF609" s="8"/>
      <c r="JWG609" s="8"/>
      <c r="JWH609" s="8"/>
      <c r="JWI609" s="8"/>
      <c r="JWJ609" s="8"/>
      <c r="JWK609" s="8"/>
      <c r="JWL609" s="8"/>
      <c r="JWM609" s="8"/>
      <c r="JWN609" s="8"/>
      <c r="JWO609" s="8"/>
      <c r="JWP609" s="8"/>
      <c r="JWQ609" s="8"/>
      <c r="JWR609" s="8"/>
      <c r="JWS609" s="8"/>
      <c r="JWT609" s="8"/>
      <c r="JWU609" s="8"/>
      <c r="JWV609" s="8"/>
      <c r="JWW609" s="8"/>
      <c r="JWX609" s="8"/>
      <c r="JWY609" s="8"/>
      <c r="JWZ609" s="8"/>
      <c r="JXA609" s="8"/>
      <c r="JXB609" s="8"/>
      <c r="JXC609" s="8"/>
      <c r="JXD609" s="8"/>
      <c r="JXE609" s="8"/>
      <c r="JXF609" s="8"/>
      <c r="JXG609" s="8"/>
      <c r="JXH609" s="8"/>
      <c r="JXI609" s="8"/>
      <c r="JXJ609" s="8"/>
      <c r="JXK609" s="8"/>
      <c r="JXL609" s="8"/>
      <c r="JXM609" s="8"/>
      <c r="JXN609" s="8"/>
      <c r="JXO609" s="8"/>
      <c r="JXP609" s="8"/>
      <c r="JXQ609" s="8"/>
      <c r="JXR609" s="8"/>
      <c r="JXS609" s="8"/>
      <c r="JXT609" s="8"/>
      <c r="JXU609" s="8"/>
      <c r="JXV609" s="8"/>
      <c r="JXW609" s="8"/>
      <c r="JXX609" s="8"/>
      <c r="JXY609" s="8"/>
      <c r="JXZ609" s="8"/>
      <c r="JYA609" s="8"/>
      <c r="JYB609" s="8"/>
      <c r="JYC609" s="8"/>
      <c r="JYD609" s="8"/>
      <c r="JYE609" s="8"/>
      <c r="JYF609" s="8"/>
      <c r="JYG609" s="8"/>
      <c r="JYH609" s="8"/>
      <c r="JYI609" s="8"/>
      <c r="JYJ609" s="8"/>
      <c r="JYK609" s="8"/>
      <c r="JYL609" s="8"/>
      <c r="JYM609" s="8"/>
      <c r="JYN609" s="8"/>
      <c r="JYO609" s="8"/>
      <c r="JYP609" s="8"/>
      <c r="JYQ609" s="8"/>
      <c r="JYR609" s="8"/>
      <c r="JYS609" s="8"/>
      <c r="JYT609" s="8"/>
      <c r="JYU609" s="8"/>
      <c r="JYV609" s="8"/>
      <c r="JYW609" s="8"/>
      <c r="JYX609" s="8"/>
      <c r="JYY609" s="8"/>
      <c r="JYZ609" s="8"/>
      <c r="JZA609" s="8"/>
      <c r="JZB609" s="8"/>
      <c r="JZC609" s="8"/>
      <c r="JZD609" s="8"/>
      <c r="JZE609" s="8"/>
      <c r="JZF609" s="8"/>
      <c r="JZG609" s="8"/>
      <c r="JZH609" s="8"/>
      <c r="JZI609" s="8"/>
      <c r="JZJ609" s="8"/>
      <c r="JZK609" s="8"/>
      <c r="JZL609" s="8"/>
      <c r="JZM609" s="8"/>
      <c r="JZN609" s="8"/>
      <c r="JZO609" s="8"/>
      <c r="JZP609" s="8"/>
      <c r="JZQ609" s="8"/>
      <c r="JZR609" s="8"/>
      <c r="JZS609" s="8"/>
      <c r="JZT609" s="8"/>
      <c r="JZU609" s="8"/>
      <c r="JZV609" s="8"/>
      <c r="JZW609" s="8"/>
      <c r="JZX609" s="8"/>
      <c r="JZY609" s="8"/>
      <c r="JZZ609" s="8"/>
      <c r="KAA609" s="8"/>
      <c r="KAB609" s="8"/>
      <c r="KAC609" s="8"/>
      <c r="KAD609" s="8"/>
      <c r="KAE609" s="8"/>
      <c r="KAF609" s="8"/>
      <c r="KAG609" s="8"/>
      <c r="KAH609" s="8"/>
      <c r="KAI609" s="8"/>
      <c r="KAJ609" s="8"/>
      <c r="KAK609" s="8"/>
      <c r="KAL609" s="8"/>
      <c r="KAM609" s="8"/>
      <c r="KAN609" s="8"/>
      <c r="KAO609" s="8"/>
      <c r="KAP609" s="8"/>
      <c r="KAQ609" s="8"/>
      <c r="KAR609" s="8"/>
      <c r="KAS609" s="8"/>
      <c r="KAT609" s="8"/>
      <c r="KAU609" s="8"/>
      <c r="KAV609" s="8"/>
      <c r="KAW609" s="8"/>
      <c r="KAX609" s="8"/>
      <c r="KAY609" s="8"/>
      <c r="KAZ609" s="8"/>
      <c r="KBA609" s="8"/>
      <c r="KBB609" s="8"/>
      <c r="KBC609" s="8"/>
      <c r="KBD609" s="8"/>
      <c r="KBE609" s="8"/>
      <c r="KBF609" s="8"/>
      <c r="KBG609" s="8"/>
      <c r="KBH609" s="8"/>
      <c r="KBI609" s="8"/>
      <c r="KBJ609" s="8"/>
      <c r="KBK609" s="8"/>
      <c r="KBL609" s="8"/>
      <c r="KBM609" s="8"/>
      <c r="KBN609" s="8"/>
      <c r="KBO609" s="8"/>
      <c r="KBP609" s="8"/>
      <c r="KBQ609" s="8"/>
      <c r="KBR609" s="8"/>
      <c r="KBS609" s="8"/>
      <c r="KBT609" s="8"/>
      <c r="KBU609" s="8"/>
      <c r="KBV609" s="8"/>
      <c r="KBW609" s="8"/>
      <c r="KBX609" s="8"/>
      <c r="KBY609" s="8"/>
      <c r="KBZ609" s="8"/>
      <c r="KCA609" s="8"/>
      <c r="KCB609" s="8"/>
      <c r="KCC609" s="8"/>
      <c r="KCD609" s="8"/>
      <c r="KCE609" s="8"/>
      <c r="KCF609" s="8"/>
      <c r="KCG609" s="8"/>
      <c r="KCH609" s="8"/>
      <c r="KCI609" s="8"/>
      <c r="KCJ609" s="8"/>
      <c r="KCK609" s="8"/>
      <c r="KCL609" s="8"/>
      <c r="KCM609" s="8"/>
      <c r="KCN609" s="8"/>
      <c r="KCO609" s="8"/>
      <c r="KCP609" s="8"/>
      <c r="KCQ609" s="8"/>
      <c r="KCR609" s="8"/>
      <c r="KCS609" s="8"/>
      <c r="KCT609" s="8"/>
      <c r="KCU609" s="8"/>
      <c r="KCV609" s="8"/>
      <c r="KCW609" s="8"/>
      <c r="KCX609" s="8"/>
      <c r="KCY609" s="8"/>
      <c r="KCZ609" s="8"/>
      <c r="KDA609" s="8"/>
      <c r="KDB609" s="8"/>
      <c r="KDC609" s="8"/>
      <c r="KDD609" s="8"/>
      <c r="KDE609" s="8"/>
      <c r="KDF609" s="8"/>
      <c r="KDG609" s="8"/>
      <c r="KDH609" s="8"/>
      <c r="KDI609" s="8"/>
      <c r="KDJ609" s="8"/>
      <c r="KDK609" s="8"/>
      <c r="KDL609" s="8"/>
      <c r="KDM609" s="8"/>
      <c r="KDN609" s="8"/>
      <c r="KDO609" s="8"/>
      <c r="KDP609" s="8"/>
      <c r="KDQ609" s="8"/>
      <c r="KDR609" s="8"/>
      <c r="KDS609" s="8"/>
      <c r="KDT609" s="8"/>
      <c r="KDU609" s="8"/>
      <c r="KDV609" s="8"/>
      <c r="KDW609" s="8"/>
      <c r="KDX609" s="8"/>
      <c r="KDY609" s="8"/>
      <c r="KDZ609" s="8"/>
      <c r="KEA609" s="8"/>
      <c r="KEB609" s="8"/>
      <c r="KEC609" s="8"/>
      <c r="KED609" s="8"/>
      <c r="KEE609" s="8"/>
      <c r="KEF609" s="8"/>
      <c r="KEG609" s="8"/>
      <c r="KEH609" s="8"/>
      <c r="KEI609" s="8"/>
      <c r="KEJ609" s="8"/>
      <c r="KEK609" s="8"/>
      <c r="KEL609" s="8"/>
      <c r="KEM609" s="8"/>
      <c r="KEN609" s="8"/>
      <c r="KEO609" s="8"/>
      <c r="KEP609" s="8"/>
      <c r="KEQ609" s="8"/>
      <c r="KER609" s="8"/>
      <c r="KES609" s="8"/>
      <c r="KET609" s="8"/>
      <c r="KEU609" s="8"/>
      <c r="KEV609" s="8"/>
      <c r="KEW609" s="8"/>
      <c r="KEX609" s="8"/>
      <c r="KEY609" s="8"/>
      <c r="KEZ609" s="8"/>
      <c r="KFA609" s="8"/>
      <c r="KFB609" s="8"/>
      <c r="KFC609" s="8"/>
      <c r="KFD609" s="8"/>
      <c r="KFE609" s="8"/>
      <c r="KFF609" s="8"/>
      <c r="KFG609" s="8"/>
      <c r="KFH609" s="8"/>
      <c r="KFI609" s="8"/>
      <c r="KFJ609" s="8"/>
      <c r="KFK609" s="8"/>
      <c r="KFL609" s="8"/>
      <c r="KFM609" s="8"/>
      <c r="KFN609" s="8"/>
      <c r="KFO609" s="8"/>
      <c r="KFP609" s="8"/>
      <c r="KFQ609" s="8"/>
      <c r="KFR609" s="8"/>
      <c r="KFS609" s="8"/>
      <c r="KFT609" s="8"/>
      <c r="KFU609" s="8"/>
      <c r="KFV609" s="8"/>
      <c r="KFW609" s="8"/>
      <c r="KFX609" s="8"/>
      <c r="KFY609" s="8"/>
      <c r="KFZ609" s="8"/>
      <c r="KGA609" s="8"/>
      <c r="KGB609" s="8"/>
      <c r="KGC609" s="8"/>
      <c r="KGD609" s="8"/>
      <c r="KGE609" s="8"/>
      <c r="KGF609" s="8"/>
      <c r="KGG609" s="8"/>
      <c r="KGH609" s="8"/>
      <c r="KGI609" s="8"/>
      <c r="KGJ609" s="8"/>
      <c r="KGK609" s="8"/>
      <c r="KGL609" s="8"/>
      <c r="KGM609" s="8"/>
      <c r="KGN609" s="8"/>
      <c r="KGO609" s="8"/>
      <c r="KGP609" s="8"/>
      <c r="KGQ609" s="8"/>
      <c r="KGR609" s="8"/>
      <c r="KGS609" s="8"/>
      <c r="KGT609" s="8"/>
      <c r="KGU609" s="8"/>
      <c r="KGV609" s="8"/>
      <c r="KGW609" s="8"/>
      <c r="KGX609" s="8"/>
      <c r="KGY609" s="8"/>
      <c r="KGZ609" s="8"/>
      <c r="KHA609" s="8"/>
      <c r="KHB609" s="8"/>
      <c r="KHC609" s="8"/>
      <c r="KHD609" s="8"/>
      <c r="KHE609" s="8"/>
      <c r="KHF609" s="8"/>
      <c r="KHG609" s="8"/>
      <c r="KHH609" s="8"/>
      <c r="KHI609" s="8"/>
      <c r="KHJ609" s="8"/>
      <c r="KHK609" s="8"/>
      <c r="KHL609" s="8"/>
      <c r="KHM609" s="8"/>
      <c r="KHN609" s="8"/>
      <c r="KHO609" s="8"/>
      <c r="KHP609" s="8"/>
      <c r="KHQ609" s="8"/>
      <c r="KHR609" s="8"/>
      <c r="KHS609" s="8"/>
      <c r="KHT609" s="8"/>
      <c r="KHU609" s="8"/>
      <c r="KHV609" s="8"/>
      <c r="KHW609" s="8"/>
      <c r="KHX609" s="8"/>
      <c r="KHY609" s="8"/>
      <c r="KHZ609" s="8"/>
      <c r="KIA609" s="8"/>
      <c r="KIB609" s="8"/>
      <c r="KIC609" s="8"/>
      <c r="KID609" s="8"/>
      <c r="KIE609" s="8"/>
      <c r="KIF609" s="8"/>
      <c r="KIG609" s="8"/>
      <c r="KIH609" s="8"/>
      <c r="KII609" s="8"/>
      <c r="KIJ609" s="8"/>
      <c r="KIK609" s="8"/>
      <c r="KIL609" s="8"/>
      <c r="KIM609" s="8"/>
      <c r="KIN609" s="8"/>
      <c r="KIO609" s="8"/>
      <c r="KIP609" s="8"/>
      <c r="KIQ609" s="8"/>
      <c r="KIR609" s="8"/>
      <c r="KIS609" s="8"/>
      <c r="KIT609" s="8"/>
      <c r="KIU609" s="8"/>
      <c r="KIV609" s="8"/>
      <c r="KIW609" s="8"/>
      <c r="KIX609" s="8"/>
      <c r="KIY609" s="8"/>
      <c r="KIZ609" s="8"/>
      <c r="KJA609" s="8"/>
      <c r="KJB609" s="8"/>
      <c r="KJC609" s="8"/>
      <c r="KJD609" s="8"/>
      <c r="KJE609" s="8"/>
      <c r="KJF609" s="8"/>
      <c r="KJG609" s="8"/>
      <c r="KJH609" s="8"/>
      <c r="KJI609" s="8"/>
      <c r="KJJ609" s="8"/>
      <c r="KJK609" s="8"/>
      <c r="KJL609" s="8"/>
      <c r="KJM609" s="8"/>
      <c r="KJN609" s="8"/>
      <c r="KJO609" s="8"/>
      <c r="KJP609" s="8"/>
      <c r="KJQ609" s="8"/>
      <c r="KJR609" s="8"/>
      <c r="KJS609" s="8"/>
      <c r="KJT609" s="8"/>
      <c r="KJU609" s="8"/>
      <c r="KJV609" s="8"/>
      <c r="KJW609" s="8"/>
      <c r="KJX609" s="8"/>
      <c r="KJY609" s="8"/>
      <c r="KJZ609" s="8"/>
      <c r="KKA609" s="8"/>
      <c r="KKB609" s="8"/>
      <c r="KKC609" s="8"/>
      <c r="KKD609" s="8"/>
      <c r="KKE609" s="8"/>
      <c r="KKF609" s="8"/>
      <c r="KKG609" s="8"/>
      <c r="KKH609" s="8"/>
      <c r="KKI609" s="8"/>
      <c r="KKJ609" s="8"/>
      <c r="KKK609" s="8"/>
      <c r="KKL609" s="8"/>
      <c r="KKM609" s="8"/>
      <c r="KKN609" s="8"/>
      <c r="KKO609" s="8"/>
      <c r="KKP609" s="8"/>
      <c r="KKQ609" s="8"/>
      <c r="KKR609" s="8"/>
      <c r="KKS609" s="8"/>
      <c r="KKT609" s="8"/>
      <c r="KKU609" s="8"/>
      <c r="KKV609" s="8"/>
      <c r="KKW609" s="8"/>
      <c r="KKX609" s="8"/>
      <c r="KKY609" s="8"/>
      <c r="KKZ609" s="8"/>
      <c r="KLA609" s="8"/>
      <c r="KLB609" s="8"/>
      <c r="KLC609" s="8"/>
      <c r="KLD609" s="8"/>
      <c r="KLE609" s="8"/>
      <c r="KLF609" s="8"/>
      <c r="KLG609" s="8"/>
      <c r="KLH609" s="8"/>
      <c r="KLI609" s="8"/>
      <c r="KLJ609" s="8"/>
      <c r="KLK609" s="8"/>
      <c r="KLL609" s="8"/>
      <c r="KLM609" s="8"/>
      <c r="KLN609" s="8"/>
      <c r="KLO609" s="8"/>
      <c r="KLP609" s="8"/>
      <c r="KLQ609" s="8"/>
      <c r="KLR609" s="8"/>
      <c r="KLS609" s="8"/>
      <c r="KLT609" s="8"/>
      <c r="KLU609" s="8"/>
      <c r="KLV609" s="8"/>
      <c r="KLW609" s="8"/>
      <c r="KLX609" s="8"/>
      <c r="KLY609" s="8"/>
      <c r="KLZ609" s="8"/>
      <c r="KMA609" s="8"/>
      <c r="KMB609" s="8"/>
      <c r="KMC609" s="8"/>
      <c r="KMD609" s="8"/>
      <c r="KME609" s="8"/>
      <c r="KMF609" s="8"/>
      <c r="KMG609" s="8"/>
      <c r="KMH609" s="8"/>
      <c r="KMI609" s="8"/>
      <c r="KMJ609" s="8"/>
      <c r="KMK609" s="8"/>
      <c r="KML609" s="8"/>
      <c r="KMM609" s="8"/>
      <c r="KMN609" s="8"/>
      <c r="KMO609" s="8"/>
      <c r="KMP609" s="8"/>
      <c r="KMQ609" s="8"/>
      <c r="KMR609" s="8"/>
      <c r="KMS609" s="8"/>
      <c r="KMT609" s="8"/>
      <c r="KMU609" s="8"/>
      <c r="KMV609" s="8"/>
      <c r="KMW609" s="8"/>
      <c r="KMX609" s="8"/>
      <c r="KMY609" s="8"/>
      <c r="KMZ609" s="8"/>
      <c r="KNA609" s="8"/>
      <c r="KNB609" s="8"/>
      <c r="KNC609" s="8"/>
      <c r="KND609" s="8"/>
      <c r="KNE609" s="8"/>
      <c r="KNF609" s="8"/>
      <c r="KNG609" s="8"/>
      <c r="KNH609" s="8"/>
      <c r="KNI609" s="8"/>
      <c r="KNJ609" s="8"/>
      <c r="KNK609" s="8"/>
      <c r="KNL609" s="8"/>
      <c r="KNM609" s="8"/>
      <c r="KNN609" s="8"/>
      <c r="KNO609" s="8"/>
      <c r="KNP609" s="8"/>
      <c r="KNQ609" s="8"/>
      <c r="KNR609" s="8"/>
      <c r="KNS609" s="8"/>
      <c r="KNT609" s="8"/>
      <c r="KNU609" s="8"/>
      <c r="KNV609" s="8"/>
      <c r="KNW609" s="8"/>
      <c r="KNX609" s="8"/>
      <c r="KNY609" s="8"/>
      <c r="KNZ609" s="8"/>
      <c r="KOA609" s="8"/>
      <c r="KOB609" s="8"/>
      <c r="KOC609" s="8"/>
      <c r="KOD609" s="8"/>
      <c r="KOE609" s="8"/>
      <c r="KOF609" s="8"/>
      <c r="KOG609" s="8"/>
      <c r="KOH609" s="8"/>
      <c r="KOI609" s="8"/>
      <c r="KOJ609" s="8"/>
      <c r="KOK609" s="8"/>
      <c r="KOL609" s="8"/>
      <c r="KOM609" s="8"/>
      <c r="KON609" s="8"/>
      <c r="KOO609" s="8"/>
      <c r="KOP609" s="8"/>
      <c r="KOQ609" s="8"/>
      <c r="KOR609" s="8"/>
      <c r="KOS609" s="8"/>
      <c r="KOT609" s="8"/>
      <c r="KOU609" s="8"/>
      <c r="KOV609" s="8"/>
      <c r="KOW609" s="8"/>
      <c r="KOX609" s="8"/>
      <c r="KOY609" s="8"/>
      <c r="KOZ609" s="8"/>
      <c r="KPA609" s="8"/>
      <c r="KPB609" s="8"/>
      <c r="KPC609" s="8"/>
      <c r="KPD609" s="8"/>
      <c r="KPE609" s="8"/>
      <c r="KPF609" s="8"/>
      <c r="KPG609" s="8"/>
      <c r="KPH609" s="8"/>
      <c r="KPI609" s="8"/>
      <c r="KPJ609" s="8"/>
      <c r="KPK609" s="8"/>
      <c r="KPL609" s="8"/>
      <c r="KPM609" s="8"/>
      <c r="KPN609" s="8"/>
      <c r="KPO609" s="8"/>
      <c r="KPP609" s="8"/>
      <c r="KPQ609" s="8"/>
      <c r="KPR609" s="8"/>
      <c r="KPS609" s="8"/>
      <c r="KPT609" s="8"/>
      <c r="KPU609" s="8"/>
      <c r="KPV609" s="8"/>
      <c r="KPW609" s="8"/>
      <c r="KPX609" s="8"/>
      <c r="KPY609" s="8"/>
      <c r="KPZ609" s="8"/>
      <c r="KQA609" s="8"/>
      <c r="KQB609" s="8"/>
      <c r="KQC609" s="8"/>
      <c r="KQD609" s="8"/>
      <c r="KQE609" s="8"/>
      <c r="KQF609" s="8"/>
      <c r="KQG609" s="8"/>
      <c r="KQH609" s="8"/>
      <c r="KQI609" s="8"/>
      <c r="KQJ609" s="8"/>
      <c r="KQK609" s="8"/>
      <c r="KQL609" s="8"/>
      <c r="KQM609" s="8"/>
      <c r="KQN609" s="8"/>
      <c r="KQO609" s="8"/>
      <c r="KQP609" s="8"/>
      <c r="KQQ609" s="8"/>
      <c r="KQR609" s="8"/>
      <c r="KQS609" s="8"/>
      <c r="KQT609" s="8"/>
      <c r="KQU609" s="8"/>
      <c r="KQV609" s="8"/>
      <c r="KQW609" s="8"/>
      <c r="KQX609" s="8"/>
      <c r="KQY609" s="8"/>
      <c r="KQZ609" s="8"/>
      <c r="KRA609" s="8"/>
      <c r="KRB609" s="8"/>
      <c r="KRC609" s="8"/>
      <c r="KRD609" s="8"/>
      <c r="KRE609" s="8"/>
      <c r="KRF609" s="8"/>
      <c r="KRG609" s="8"/>
      <c r="KRH609" s="8"/>
      <c r="KRI609" s="8"/>
      <c r="KRJ609" s="8"/>
      <c r="KRK609" s="8"/>
      <c r="KRL609" s="8"/>
      <c r="KRM609" s="8"/>
      <c r="KRN609" s="8"/>
      <c r="KRO609" s="8"/>
      <c r="KRP609" s="8"/>
      <c r="KRQ609" s="8"/>
      <c r="KRR609" s="8"/>
      <c r="KRS609" s="8"/>
      <c r="KRT609" s="8"/>
      <c r="KRU609" s="8"/>
      <c r="KRV609" s="8"/>
      <c r="KRW609" s="8"/>
      <c r="KRX609" s="8"/>
      <c r="KRY609" s="8"/>
      <c r="KRZ609" s="8"/>
      <c r="KSA609" s="8"/>
      <c r="KSB609" s="8"/>
      <c r="KSC609" s="8"/>
      <c r="KSD609" s="8"/>
      <c r="KSE609" s="8"/>
      <c r="KSF609" s="8"/>
      <c r="KSG609" s="8"/>
      <c r="KSH609" s="8"/>
      <c r="KSI609" s="8"/>
      <c r="KSJ609" s="8"/>
      <c r="KSK609" s="8"/>
      <c r="KSL609" s="8"/>
      <c r="KSM609" s="8"/>
      <c r="KSN609" s="8"/>
      <c r="KSO609" s="8"/>
      <c r="KSP609" s="8"/>
      <c r="KSQ609" s="8"/>
      <c r="KSR609" s="8"/>
      <c r="KSS609" s="8"/>
      <c r="KST609" s="8"/>
      <c r="KSU609" s="8"/>
      <c r="KSV609" s="8"/>
      <c r="KSW609" s="8"/>
      <c r="KSX609" s="8"/>
      <c r="KSY609" s="8"/>
      <c r="KSZ609" s="8"/>
      <c r="KTA609" s="8"/>
      <c r="KTB609" s="8"/>
      <c r="KTC609" s="8"/>
      <c r="KTD609" s="8"/>
      <c r="KTE609" s="8"/>
      <c r="KTF609" s="8"/>
      <c r="KTG609" s="8"/>
      <c r="KTH609" s="8"/>
      <c r="KTI609" s="8"/>
      <c r="KTJ609" s="8"/>
      <c r="KTK609" s="8"/>
      <c r="KTL609" s="8"/>
      <c r="KTM609" s="8"/>
      <c r="KTN609" s="8"/>
      <c r="KTO609" s="8"/>
      <c r="KTP609" s="8"/>
      <c r="KTQ609" s="8"/>
      <c r="KTR609" s="8"/>
      <c r="KTS609" s="8"/>
      <c r="KTT609" s="8"/>
      <c r="KTU609" s="8"/>
      <c r="KTV609" s="8"/>
      <c r="KTW609" s="8"/>
      <c r="KTX609" s="8"/>
      <c r="KTY609" s="8"/>
      <c r="KTZ609" s="8"/>
      <c r="KUA609" s="8"/>
      <c r="KUB609" s="8"/>
      <c r="KUC609" s="8"/>
      <c r="KUD609" s="8"/>
      <c r="KUE609" s="8"/>
      <c r="KUF609" s="8"/>
      <c r="KUG609" s="8"/>
      <c r="KUH609" s="8"/>
      <c r="KUI609" s="8"/>
      <c r="KUJ609" s="8"/>
      <c r="KUK609" s="8"/>
      <c r="KUL609" s="8"/>
      <c r="KUM609" s="8"/>
      <c r="KUN609" s="8"/>
      <c r="KUO609" s="8"/>
      <c r="KUP609" s="8"/>
      <c r="KUQ609" s="8"/>
      <c r="KUR609" s="8"/>
      <c r="KUS609" s="8"/>
      <c r="KUT609" s="8"/>
      <c r="KUU609" s="8"/>
      <c r="KUV609" s="8"/>
      <c r="KUW609" s="8"/>
      <c r="KUX609" s="8"/>
      <c r="KUY609" s="8"/>
      <c r="KUZ609" s="8"/>
      <c r="KVA609" s="8"/>
      <c r="KVB609" s="8"/>
      <c r="KVC609" s="8"/>
      <c r="KVD609" s="8"/>
      <c r="KVE609" s="8"/>
      <c r="KVF609" s="8"/>
      <c r="KVG609" s="8"/>
      <c r="KVH609" s="8"/>
      <c r="KVI609" s="8"/>
      <c r="KVJ609" s="8"/>
      <c r="KVK609" s="8"/>
      <c r="KVL609" s="8"/>
      <c r="KVM609" s="8"/>
      <c r="KVN609" s="8"/>
      <c r="KVO609" s="8"/>
      <c r="KVP609" s="8"/>
      <c r="KVQ609" s="8"/>
      <c r="KVR609" s="8"/>
      <c r="KVS609" s="8"/>
      <c r="KVT609" s="8"/>
      <c r="KVU609" s="8"/>
      <c r="KVV609" s="8"/>
      <c r="KVW609" s="8"/>
      <c r="KVX609" s="8"/>
      <c r="KVY609" s="8"/>
      <c r="KVZ609" s="8"/>
      <c r="KWA609" s="8"/>
      <c r="KWB609" s="8"/>
      <c r="KWC609" s="8"/>
      <c r="KWD609" s="8"/>
      <c r="KWE609" s="8"/>
      <c r="KWF609" s="8"/>
      <c r="KWG609" s="8"/>
      <c r="KWH609" s="8"/>
      <c r="KWI609" s="8"/>
      <c r="KWJ609" s="8"/>
      <c r="KWK609" s="8"/>
      <c r="KWL609" s="8"/>
      <c r="KWM609" s="8"/>
      <c r="KWN609" s="8"/>
      <c r="KWO609" s="8"/>
      <c r="KWP609" s="8"/>
      <c r="KWQ609" s="8"/>
      <c r="KWR609" s="8"/>
      <c r="KWS609" s="8"/>
      <c r="KWT609" s="8"/>
      <c r="KWU609" s="8"/>
      <c r="KWV609" s="8"/>
      <c r="KWW609" s="8"/>
      <c r="KWX609" s="8"/>
      <c r="KWY609" s="8"/>
      <c r="KWZ609" s="8"/>
      <c r="KXA609" s="8"/>
      <c r="KXB609" s="8"/>
      <c r="KXC609" s="8"/>
      <c r="KXD609" s="8"/>
      <c r="KXE609" s="8"/>
      <c r="KXF609" s="8"/>
      <c r="KXG609" s="8"/>
      <c r="KXH609" s="8"/>
      <c r="KXI609" s="8"/>
      <c r="KXJ609" s="8"/>
      <c r="KXK609" s="8"/>
      <c r="KXL609" s="8"/>
      <c r="KXM609" s="8"/>
      <c r="KXN609" s="8"/>
      <c r="KXO609" s="8"/>
      <c r="KXP609" s="8"/>
      <c r="KXQ609" s="8"/>
      <c r="KXR609" s="8"/>
      <c r="KXS609" s="8"/>
      <c r="KXT609" s="8"/>
      <c r="KXU609" s="8"/>
      <c r="KXV609" s="8"/>
      <c r="KXW609" s="8"/>
      <c r="KXX609" s="8"/>
      <c r="KXY609" s="8"/>
      <c r="KXZ609" s="8"/>
      <c r="KYA609" s="8"/>
      <c r="KYB609" s="8"/>
      <c r="KYC609" s="8"/>
      <c r="KYD609" s="8"/>
      <c r="KYE609" s="8"/>
      <c r="KYF609" s="8"/>
      <c r="KYG609" s="8"/>
      <c r="KYH609" s="8"/>
      <c r="KYI609" s="8"/>
      <c r="KYJ609" s="8"/>
      <c r="KYK609" s="8"/>
      <c r="KYL609" s="8"/>
      <c r="KYM609" s="8"/>
      <c r="KYN609" s="8"/>
      <c r="KYO609" s="8"/>
      <c r="KYP609" s="8"/>
      <c r="KYQ609" s="8"/>
      <c r="KYR609" s="8"/>
      <c r="KYS609" s="8"/>
      <c r="KYT609" s="8"/>
      <c r="KYU609" s="8"/>
      <c r="KYV609" s="8"/>
      <c r="KYW609" s="8"/>
      <c r="KYX609" s="8"/>
      <c r="KYY609" s="8"/>
      <c r="KYZ609" s="8"/>
      <c r="KZA609" s="8"/>
      <c r="KZB609" s="8"/>
      <c r="KZC609" s="8"/>
      <c r="KZD609" s="8"/>
      <c r="KZE609" s="8"/>
      <c r="KZF609" s="8"/>
      <c r="KZG609" s="8"/>
      <c r="KZH609" s="8"/>
      <c r="KZI609" s="8"/>
      <c r="KZJ609" s="8"/>
      <c r="KZK609" s="8"/>
      <c r="KZL609" s="8"/>
      <c r="KZM609" s="8"/>
      <c r="KZN609" s="8"/>
      <c r="KZO609" s="8"/>
      <c r="KZP609" s="8"/>
      <c r="KZQ609" s="8"/>
      <c r="KZR609" s="8"/>
      <c r="KZS609" s="8"/>
      <c r="KZT609" s="8"/>
      <c r="KZU609" s="8"/>
      <c r="KZV609" s="8"/>
      <c r="KZW609" s="8"/>
      <c r="KZX609" s="8"/>
      <c r="KZY609" s="8"/>
      <c r="KZZ609" s="8"/>
      <c r="LAA609" s="8"/>
      <c r="LAB609" s="8"/>
      <c r="LAC609" s="8"/>
      <c r="LAD609" s="8"/>
      <c r="LAE609" s="8"/>
      <c r="LAF609" s="8"/>
      <c r="LAG609" s="8"/>
      <c r="LAH609" s="8"/>
      <c r="LAI609" s="8"/>
      <c r="LAJ609" s="8"/>
      <c r="LAK609" s="8"/>
      <c r="LAL609" s="8"/>
      <c r="LAM609" s="8"/>
      <c r="LAN609" s="8"/>
      <c r="LAO609" s="8"/>
      <c r="LAP609" s="8"/>
      <c r="LAQ609" s="8"/>
      <c r="LAR609" s="8"/>
      <c r="LAS609" s="8"/>
      <c r="LAT609" s="8"/>
      <c r="LAU609" s="8"/>
      <c r="LAV609" s="8"/>
      <c r="LAW609" s="8"/>
      <c r="LAX609" s="8"/>
      <c r="LAY609" s="8"/>
      <c r="LAZ609" s="8"/>
      <c r="LBA609" s="8"/>
      <c r="LBB609" s="8"/>
      <c r="LBC609" s="8"/>
      <c r="LBD609" s="8"/>
      <c r="LBE609" s="8"/>
      <c r="LBF609" s="8"/>
      <c r="LBG609" s="8"/>
      <c r="LBH609" s="8"/>
      <c r="LBI609" s="8"/>
      <c r="LBJ609" s="8"/>
      <c r="LBK609" s="8"/>
      <c r="LBL609" s="8"/>
      <c r="LBM609" s="8"/>
      <c r="LBN609" s="8"/>
      <c r="LBO609" s="8"/>
      <c r="LBP609" s="8"/>
      <c r="LBQ609" s="8"/>
      <c r="LBR609" s="8"/>
      <c r="LBS609" s="8"/>
      <c r="LBT609" s="8"/>
      <c r="LBU609" s="8"/>
      <c r="LBV609" s="8"/>
      <c r="LBW609" s="8"/>
      <c r="LBX609" s="8"/>
      <c r="LBY609" s="8"/>
      <c r="LBZ609" s="8"/>
      <c r="LCA609" s="8"/>
      <c r="LCB609" s="8"/>
      <c r="LCC609" s="8"/>
      <c r="LCD609" s="8"/>
      <c r="LCE609" s="8"/>
      <c r="LCF609" s="8"/>
      <c r="LCG609" s="8"/>
      <c r="LCH609" s="8"/>
      <c r="LCI609" s="8"/>
      <c r="LCJ609" s="8"/>
      <c r="LCK609" s="8"/>
      <c r="LCL609" s="8"/>
      <c r="LCM609" s="8"/>
      <c r="LCN609" s="8"/>
      <c r="LCO609" s="8"/>
      <c r="LCP609" s="8"/>
      <c r="LCQ609" s="8"/>
      <c r="LCR609" s="8"/>
      <c r="LCS609" s="8"/>
      <c r="LCT609" s="8"/>
      <c r="LCU609" s="8"/>
      <c r="LCV609" s="8"/>
      <c r="LCW609" s="8"/>
      <c r="LCX609" s="8"/>
      <c r="LCY609" s="8"/>
      <c r="LCZ609" s="8"/>
      <c r="LDA609" s="8"/>
      <c r="LDB609" s="8"/>
      <c r="LDC609" s="8"/>
      <c r="LDD609" s="8"/>
      <c r="LDE609" s="8"/>
      <c r="LDF609" s="8"/>
      <c r="LDG609" s="8"/>
      <c r="LDH609" s="8"/>
      <c r="LDI609" s="8"/>
      <c r="LDJ609" s="8"/>
      <c r="LDK609" s="8"/>
      <c r="LDL609" s="8"/>
      <c r="LDM609" s="8"/>
      <c r="LDN609" s="8"/>
      <c r="LDO609" s="8"/>
      <c r="LDP609" s="8"/>
      <c r="LDQ609" s="8"/>
      <c r="LDR609" s="8"/>
      <c r="LDS609" s="8"/>
      <c r="LDT609" s="8"/>
      <c r="LDU609" s="8"/>
      <c r="LDV609" s="8"/>
      <c r="LDW609" s="8"/>
      <c r="LDX609" s="8"/>
      <c r="LDY609" s="8"/>
      <c r="LDZ609" s="8"/>
      <c r="LEA609" s="8"/>
      <c r="LEB609" s="8"/>
      <c r="LEC609" s="8"/>
      <c r="LED609" s="8"/>
      <c r="LEE609" s="8"/>
      <c r="LEF609" s="8"/>
      <c r="LEG609" s="8"/>
      <c r="LEH609" s="8"/>
      <c r="LEI609" s="8"/>
      <c r="LEJ609" s="8"/>
      <c r="LEK609" s="8"/>
      <c r="LEL609" s="8"/>
      <c r="LEM609" s="8"/>
      <c r="LEN609" s="8"/>
      <c r="LEO609" s="8"/>
      <c r="LEP609" s="8"/>
      <c r="LEQ609" s="8"/>
      <c r="LER609" s="8"/>
      <c r="LES609" s="8"/>
      <c r="LET609" s="8"/>
      <c r="LEU609" s="8"/>
      <c r="LEV609" s="8"/>
      <c r="LEW609" s="8"/>
      <c r="LEX609" s="8"/>
      <c r="LEY609" s="8"/>
      <c r="LEZ609" s="8"/>
      <c r="LFA609" s="8"/>
      <c r="LFB609" s="8"/>
      <c r="LFC609" s="8"/>
      <c r="LFD609" s="8"/>
      <c r="LFE609" s="8"/>
      <c r="LFF609" s="8"/>
      <c r="LFG609" s="8"/>
      <c r="LFH609" s="8"/>
      <c r="LFI609" s="8"/>
      <c r="LFJ609" s="8"/>
      <c r="LFK609" s="8"/>
      <c r="LFL609" s="8"/>
      <c r="LFM609" s="8"/>
      <c r="LFN609" s="8"/>
      <c r="LFO609" s="8"/>
      <c r="LFP609" s="8"/>
      <c r="LFQ609" s="8"/>
      <c r="LFR609" s="8"/>
      <c r="LFS609" s="8"/>
      <c r="LFT609" s="8"/>
      <c r="LFU609" s="8"/>
      <c r="LFV609" s="8"/>
      <c r="LFW609" s="8"/>
      <c r="LFX609" s="8"/>
      <c r="LFY609" s="8"/>
      <c r="LFZ609" s="8"/>
      <c r="LGA609" s="8"/>
      <c r="LGB609" s="8"/>
      <c r="LGC609" s="8"/>
      <c r="LGD609" s="8"/>
      <c r="LGE609" s="8"/>
      <c r="LGF609" s="8"/>
      <c r="LGG609" s="8"/>
      <c r="LGH609" s="8"/>
      <c r="LGI609" s="8"/>
      <c r="LGJ609" s="8"/>
      <c r="LGK609" s="8"/>
      <c r="LGL609" s="8"/>
      <c r="LGM609" s="8"/>
      <c r="LGN609" s="8"/>
      <c r="LGO609" s="8"/>
      <c r="LGP609" s="8"/>
      <c r="LGQ609" s="8"/>
      <c r="LGR609" s="8"/>
      <c r="LGS609" s="8"/>
      <c r="LGT609" s="8"/>
      <c r="LGU609" s="8"/>
      <c r="LGV609" s="8"/>
      <c r="LGW609" s="8"/>
      <c r="LGX609" s="8"/>
      <c r="LGY609" s="8"/>
      <c r="LGZ609" s="8"/>
      <c r="LHA609" s="8"/>
      <c r="LHB609" s="8"/>
      <c r="LHC609" s="8"/>
      <c r="LHD609" s="8"/>
      <c r="LHE609" s="8"/>
      <c r="LHF609" s="8"/>
      <c r="LHG609" s="8"/>
      <c r="LHH609" s="8"/>
      <c r="LHI609" s="8"/>
      <c r="LHJ609" s="8"/>
      <c r="LHK609" s="8"/>
      <c r="LHL609" s="8"/>
      <c r="LHM609" s="8"/>
      <c r="LHN609" s="8"/>
      <c r="LHO609" s="8"/>
      <c r="LHP609" s="8"/>
      <c r="LHQ609" s="8"/>
      <c r="LHR609" s="8"/>
      <c r="LHS609" s="8"/>
      <c r="LHT609" s="8"/>
      <c r="LHU609" s="8"/>
      <c r="LHV609" s="8"/>
      <c r="LHW609" s="8"/>
      <c r="LHX609" s="8"/>
      <c r="LHY609" s="8"/>
      <c r="LHZ609" s="8"/>
      <c r="LIA609" s="8"/>
      <c r="LIB609" s="8"/>
      <c r="LIC609" s="8"/>
      <c r="LID609" s="8"/>
      <c r="LIE609" s="8"/>
      <c r="LIF609" s="8"/>
      <c r="LIG609" s="8"/>
      <c r="LIH609" s="8"/>
      <c r="LII609" s="8"/>
      <c r="LIJ609" s="8"/>
      <c r="LIK609" s="8"/>
      <c r="LIL609" s="8"/>
      <c r="LIM609" s="8"/>
      <c r="LIN609" s="8"/>
      <c r="LIO609" s="8"/>
      <c r="LIP609" s="8"/>
      <c r="LIQ609" s="8"/>
      <c r="LIR609" s="8"/>
      <c r="LIS609" s="8"/>
      <c r="LIT609" s="8"/>
      <c r="LIU609" s="8"/>
      <c r="LIV609" s="8"/>
      <c r="LIW609" s="8"/>
      <c r="LIX609" s="8"/>
      <c r="LIY609" s="8"/>
      <c r="LIZ609" s="8"/>
      <c r="LJA609" s="8"/>
      <c r="LJB609" s="8"/>
      <c r="LJC609" s="8"/>
      <c r="LJD609" s="8"/>
      <c r="LJE609" s="8"/>
      <c r="LJF609" s="8"/>
      <c r="LJG609" s="8"/>
      <c r="LJH609" s="8"/>
      <c r="LJI609" s="8"/>
      <c r="LJJ609" s="8"/>
      <c r="LJK609" s="8"/>
      <c r="LJL609" s="8"/>
      <c r="LJM609" s="8"/>
      <c r="LJN609" s="8"/>
      <c r="LJO609" s="8"/>
      <c r="LJP609" s="8"/>
      <c r="LJQ609" s="8"/>
      <c r="LJR609" s="8"/>
      <c r="LJS609" s="8"/>
      <c r="LJT609" s="8"/>
      <c r="LJU609" s="8"/>
      <c r="LJV609" s="8"/>
      <c r="LJW609" s="8"/>
      <c r="LJX609" s="8"/>
      <c r="LJY609" s="8"/>
      <c r="LJZ609" s="8"/>
      <c r="LKA609" s="8"/>
      <c r="LKB609" s="8"/>
      <c r="LKC609" s="8"/>
      <c r="LKD609" s="8"/>
      <c r="LKE609" s="8"/>
      <c r="LKF609" s="8"/>
      <c r="LKG609" s="8"/>
      <c r="LKH609" s="8"/>
      <c r="LKI609" s="8"/>
      <c r="LKJ609" s="8"/>
      <c r="LKK609" s="8"/>
      <c r="LKL609" s="8"/>
      <c r="LKM609" s="8"/>
      <c r="LKN609" s="8"/>
      <c r="LKO609" s="8"/>
      <c r="LKP609" s="8"/>
      <c r="LKQ609" s="8"/>
      <c r="LKR609" s="8"/>
      <c r="LKS609" s="8"/>
      <c r="LKT609" s="8"/>
      <c r="LKU609" s="8"/>
      <c r="LKV609" s="8"/>
      <c r="LKW609" s="8"/>
      <c r="LKX609" s="8"/>
      <c r="LKY609" s="8"/>
      <c r="LKZ609" s="8"/>
      <c r="LLA609" s="8"/>
      <c r="LLB609" s="8"/>
      <c r="LLC609" s="8"/>
      <c r="LLD609" s="8"/>
      <c r="LLE609" s="8"/>
      <c r="LLF609" s="8"/>
      <c r="LLG609" s="8"/>
      <c r="LLH609" s="8"/>
      <c r="LLI609" s="8"/>
      <c r="LLJ609" s="8"/>
      <c r="LLK609" s="8"/>
      <c r="LLL609" s="8"/>
      <c r="LLM609" s="8"/>
      <c r="LLN609" s="8"/>
      <c r="LLO609" s="8"/>
      <c r="LLP609" s="8"/>
      <c r="LLQ609" s="8"/>
      <c r="LLR609" s="8"/>
      <c r="LLS609" s="8"/>
      <c r="LLT609" s="8"/>
      <c r="LLU609" s="8"/>
      <c r="LLV609" s="8"/>
      <c r="LLW609" s="8"/>
      <c r="LLX609" s="8"/>
      <c r="LLY609" s="8"/>
      <c r="LLZ609" s="8"/>
      <c r="LMA609" s="8"/>
      <c r="LMB609" s="8"/>
      <c r="LMC609" s="8"/>
      <c r="LMD609" s="8"/>
      <c r="LME609" s="8"/>
      <c r="LMF609" s="8"/>
      <c r="LMG609" s="8"/>
      <c r="LMH609" s="8"/>
      <c r="LMI609" s="8"/>
      <c r="LMJ609" s="8"/>
      <c r="LMK609" s="8"/>
      <c r="LML609" s="8"/>
      <c r="LMM609" s="8"/>
      <c r="LMN609" s="8"/>
      <c r="LMO609" s="8"/>
      <c r="LMP609" s="8"/>
      <c r="LMQ609" s="8"/>
      <c r="LMR609" s="8"/>
      <c r="LMS609" s="8"/>
      <c r="LMT609" s="8"/>
      <c r="LMU609" s="8"/>
      <c r="LMV609" s="8"/>
      <c r="LMW609" s="8"/>
      <c r="LMX609" s="8"/>
      <c r="LMY609" s="8"/>
      <c r="LMZ609" s="8"/>
      <c r="LNA609" s="8"/>
      <c r="LNB609" s="8"/>
      <c r="LNC609" s="8"/>
      <c r="LND609" s="8"/>
      <c r="LNE609" s="8"/>
      <c r="LNF609" s="8"/>
      <c r="LNG609" s="8"/>
      <c r="LNH609" s="8"/>
      <c r="LNI609" s="8"/>
      <c r="LNJ609" s="8"/>
      <c r="LNK609" s="8"/>
      <c r="LNL609" s="8"/>
      <c r="LNM609" s="8"/>
      <c r="LNN609" s="8"/>
      <c r="LNO609" s="8"/>
      <c r="LNP609" s="8"/>
      <c r="LNQ609" s="8"/>
      <c r="LNR609" s="8"/>
      <c r="LNS609" s="8"/>
      <c r="LNT609" s="8"/>
      <c r="LNU609" s="8"/>
      <c r="LNV609" s="8"/>
      <c r="LNW609" s="8"/>
      <c r="LNX609" s="8"/>
      <c r="LNY609" s="8"/>
      <c r="LNZ609" s="8"/>
      <c r="LOA609" s="8"/>
      <c r="LOB609" s="8"/>
      <c r="LOC609" s="8"/>
      <c r="LOD609" s="8"/>
      <c r="LOE609" s="8"/>
      <c r="LOF609" s="8"/>
      <c r="LOG609" s="8"/>
      <c r="LOH609" s="8"/>
      <c r="LOI609" s="8"/>
      <c r="LOJ609" s="8"/>
      <c r="LOK609" s="8"/>
      <c r="LOL609" s="8"/>
      <c r="LOM609" s="8"/>
      <c r="LON609" s="8"/>
      <c r="LOO609" s="8"/>
      <c r="LOP609" s="8"/>
      <c r="LOQ609" s="8"/>
      <c r="LOR609" s="8"/>
      <c r="LOS609" s="8"/>
      <c r="LOT609" s="8"/>
      <c r="LOU609" s="8"/>
      <c r="LOV609" s="8"/>
      <c r="LOW609" s="8"/>
      <c r="LOX609" s="8"/>
      <c r="LOY609" s="8"/>
      <c r="LOZ609" s="8"/>
      <c r="LPA609" s="8"/>
      <c r="LPB609" s="8"/>
      <c r="LPC609" s="8"/>
      <c r="LPD609" s="8"/>
      <c r="LPE609" s="8"/>
      <c r="LPF609" s="8"/>
      <c r="LPG609" s="8"/>
      <c r="LPH609" s="8"/>
      <c r="LPI609" s="8"/>
      <c r="LPJ609" s="8"/>
      <c r="LPK609" s="8"/>
      <c r="LPL609" s="8"/>
      <c r="LPM609" s="8"/>
      <c r="LPN609" s="8"/>
      <c r="LPO609" s="8"/>
      <c r="LPP609" s="8"/>
      <c r="LPQ609" s="8"/>
      <c r="LPR609" s="8"/>
      <c r="LPS609" s="8"/>
      <c r="LPT609" s="8"/>
      <c r="LPU609" s="8"/>
      <c r="LPV609" s="8"/>
      <c r="LPW609" s="8"/>
      <c r="LPX609" s="8"/>
      <c r="LPY609" s="8"/>
      <c r="LPZ609" s="8"/>
      <c r="LQA609" s="8"/>
      <c r="LQB609" s="8"/>
      <c r="LQC609" s="8"/>
      <c r="LQD609" s="8"/>
      <c r="LQE609" s="8"/>
      <c r="LQF609" s="8"/>
      <c r="LQG609" s="8"/>
      <c r="LQH609" s="8"/>
      <c r="LQI609" s="8"/>
      <c r="LQJ609" s="8"/>
      <c r="LQK609" s="8"/>
      <c r="LQL609" s="8"/>
      <c r="LQM609" s="8"/>
      <c r="LQN609" s="8"/>
      <c r="LQO609" s="8"/>
      <c r="LQP609" s="8"/>
      <c r="LQQ609" s="8"/>
      <c r="LQR609" s="8"/>
      <c r="LQS609" s="8"/>
      <c r="LQT609" s="8"/>
      <c r="LQU609" s="8"/>
      <c r="LQV609" s="8"/>
      <c r="LQW609" s="8"/>
      <c r="LQX609" s="8"/>
      <c r="LQY609" s="8"/>
      <c r="LQZ609" s="8"/>
      <c r="LRA609" s="8"/>
      <c r="LRB609" s="8"/>
      <c r="LRC609" s="8"/>
      <c r="LRD609" s="8"/>
      <c r="LRE609" s="8"/>
      <c r="LRF609" s="8"/>
      <c r="LRG609" s="8"/>
      <c r="LRH609" s="8"/>
      <c r="LRI609" s="8"/>
      <c r="LRJ609" s="8"/>
      <c r="LRK609" s="8"/>
      <c r="LRL609" s="8"/>
      <c r="LRM609" s="8"/>
      <c r="LRN609" s="8"/>
      <c r="LRO609" s="8"/>
      <c r="LRP609" s="8"/>
      <c r="LRQ609" s="8"/>
      <c r="LRR609" s="8"/>
      <c r="LRS609" s="8"/>
      <c r="LRT609" s="8"/>
      <c r="LRU609" s="8"/>
      <c r="LRV609" s="8"/>
      <c r="LRW609" s="8"/>
      <c r="LRX609" s="8"/>
      <c r="LRY609" s="8"/>
      <c r="LRZ609" s="8"/>
      <c r="LSA609" s="8"/>
      <c r="LSB609" s="8"/>
      <c r="LSC609" s="8"/>
      <c r="LSD609" s="8"/>
      <c r="LSE609" s="8"/>
      <c r="LSF609" s="8"/>
      <c r="LSG609" s="8"/>
      <c r="LSH609" s="8"/>
      <c r="LSI609" s="8"/>
      <c r="LSJ609" s="8"/>
      <c r="LSK609" s="8"/>
      <c r="LSL609" s="8"/>
      <c r="LSM609" s="8"/>
      <c r="LSN609" s="8"/>
      <c r="LSO609" s="8"/>
      <c r="LSP609" s="8"/>
      <c r="LSQ609" s="8"/>
      <c r="LSR609" s="8"/>
      <c r="LSS609" s="8"/>
      <c r="LST609" s="8"/>
      <c r="LSU609" s="8"/>
      <c r="LSV609" s="8"/>
      <c r="LSW609" s="8"/>
      <c r="LSX609" s="8"/>
      <c r="LSY609" s="8"/>
      <c r="LSZ609" s="8"/>
      <c r="LTA609" s="8"/>
      <c r="LTB609" s="8"/>
      <c r="LTC609" s="8"/>
      <c r="LTD609" s="8"/>
      <c r="LTE609" s="8"/>
      <c r="LTF609" s="8"/>
      <c r="LTG609" s="8"/>
      <c r="LTH609" s="8"/>
      <c r="LTI609" s="8"/>
      <c r="LTJ609" s="8"/>
      <c r="LTK609" s="8"/>
      <c r="LTL609" s="8"/>
      <c r="LTM609" s="8"/>
      <c r="LTN609" s="8"/>
      <c r="LTO609" s="8"/>
      <c r="LTP609" s="8"/>
      <c r="LTQ609" s="8"/>
      <c r="LTR609" s="8"/>
      <c r="LTS609" s="8"/>
      <c r="LTT609" s="8"/>
      <c r="LTU609" s="8"/>
      <c r="LTV609" s="8"/>
      <c r="LTW609" s="8"/>
      <c r="LTX609" s="8"/>
      <c r="LTY609" s="8"/>
      <c r="LTZ609" s="8"/>
      <c r="LUA609" s="8"/>
      <c r="LUB609" s="8"/>
      <c r="LUC609" s="8"/>
      <c r="LUD609" s="8"/>
      <c r="LUE609" s="8"/>
      <c r="LUF609" s="8"/>
      <c r="LUG609" s="8"/>
      <c r="LUH609" s="8"/>
      <c r="LUI609" s="8"/>
      <c r="LUJ609" s="8"/>
      <c r="LUK609" s="8"/>
      <c r="LUL609" s="8"/>
      <c r="LUM609" s="8"/>
      <c r="LUN609" s="8"/>
      <c r="LUO609" s="8"/>
      <c r="LUP609" s="8"/>
      <c r="LUQ609" s="8"/>
      <c r="LUR609" s="8"/>
      <c r="LUS609" s="8"/>
      <c r="LUT609" s="8"/>
      <c r="LUU609" s="8"/>
      <c r="LUV609" s="8"/>
      <c r="LUW609" s="8"/>
      <c r="LUX609" s="8"/>
      <c r="LUY609" s="8"/>
      <c r="LUZ609" s="8"/>
      <c r="LVA609" s="8"/>
      <c r="LVB609" s="8"/>
      <c r="LVC609" s="8"/>
      <c r="LVD609" s="8"/>
      <c r="LVE609" s="8"/>
      <c r="LVF609" s="8"/>
      <c r="LVG609" s="8"/>
      <c r="LVH609" s="8"/>
      <c r="LVI609" s="8"/>
      <c r="LVJ609" s="8"/>
      <c r="LVK609" s="8"/>
      <c r="LVL609" s="8"/>
      <c r="LVM609" s="8"/>
      <c r="LVN609" s="8"/>
      <c r="LVO609" s="8"/>
      <c r="LVP609" s="8"/>
      <c r="LVQ609" s="8"/>
      <c r="LVR609" s="8"/>
      <c r="LVS609" s="8"/>
      <c r="LVT609" s="8"/>
      <c r="LVU609" s="8"/>
      <c r="LVV609" s="8"/>
      <c r="LVW609" s="8"/>
      <c r="LVX609" s="8"/>
      <c r="LVY609" s="8"/>
      <c r="LVZ609" s="8"/>
      <c r="LWA609" s="8"/>
      <c r="LWB609" s="8"/>
      <c r="LWC609" s="8"/>
      <c r="LWD609" s="8"/>
      <c r="LWE609" s="8"/>
      <c r="LWF609" s="8"/>
      <c r="LWG609" s="8"/>
      <c r="LWH609" s="8"/>
      <c r="LWI609" s="8"/>
      <c r="LWJ609" s="8"/>
      <c r="LWK609" s="8"/>
      <c r="LWL609" s="8"/>
      <c r="LWM609" s="8"/>
      <c r="LWN609" s="8"/>
      <c r="LWO609" s="8"/>
      <c r="LWP609" s="8"/>
      <c r="LWQ609" s="8"/>
      <c r="LWR609" s="8"/>
      <c r="LWS609" s="8"/>
      <c r="LWT609" s="8"/>
      <c r="LWU609" s="8"/>
      <c r="LWV609" s="8"/>
      <c r="LWW609" s="8"/>
      <c r="LWX609" s="8"/>
      <c r="LWY609" s="8"/>
      <c r="LWZ609" s="8"/>
      <c r="LXA609" s="8"/>
      <c r="LXB609" s="8"/>
      <c r="LXC609" s="8"/>
      <c r="LXD609" s="8"/>
      <c r="LXE609" s="8"/>
      <c r="LXF609" s="8"/>
      <c r="LXG609" s="8"/>
      <c r="LXH609" s="8"/>
      <c r="LXI609" s="8"/>
      <c r="LXJ609" s="8"/>
      <c r="LXK609" s="8"/>
      <c r="LXL609" s="8"/>
      <c r="LXM609" s="8"/>
      <c r="LXN609" s="8"/>
      <c r="LXO609" s="8"/>
      <c r="LXP609" s="8"/>
      <c r="LXQ609" s="8"/>
      <c r="LXR609" s="8"/>
      <c r="LXS609" s="8"/>
      <c r="LXT609" s="8"/>
      <c r="LXU609" s="8"/>
      <c r="LXV609" s="8"/>
      <c r="LXW609" s="8"/>
      <c r="LXX609" s="8"/>
      <c r="LXY609" s="8"/>
      <c r="LXZ609" s="8"/>
      <c r="LYA609" s="8"/>
      <c r="LYB609" s="8"/>
      <c r="LYC609" s="8"/>
      <c r="LYD609" s="8"/>
      <c r="LYE609" s="8"/>
      <c r="LYF609" s="8"/>
      <c r="LYG609" s="8"/>
      <c r="LYH609" s="8"/>
      <c r="LYI609" s="8"/>
      <c r="LYJ609" s="8"/>
      <c r="LYK609" s="8"/>
      <c r="LYL609" s="8"/>
      <c r="LYM609" s="8"/>
      <c r="LYN609" s="8"/>
      <c r="LYO609" s="8"/>
      <c r="LYP609" s="8"/>
      <c r="LYQ609" s="8"/>
      <c r="LYR609" s="8"/>
      <c r="LYS609" s="8"/>
      <c r="LYT609" s="8"/>
      <c r="LYU609" s="8"/>
      <c r="LYV609" s="8"/>
      <c r="LYW609" s="8"/>
      <c r="LYX609" s="8"/>
      <c r="LYY609" s="8"/>
      <c r="LYZ609" s="8"/>
      <c r="LZA609" s="8"/>
      <c r="LZB609" s="8"/>
      <c r="LZC609" s="8"/>
      <c r="LZD609" s="8"/>
      <c r="LZE609" s="8"/>
      <c r="LZF609" s="8"/>
      <c r="LZG609" s="8"/>
      <c r="LZH609" s="8"/>
      <c r="LZI609" s="8"/>
      <c r="LZJ609" s="8"/>
      <c r="LZK609" s="8"/>
      <c r="LZL609" s="8"/>
      <c r="LZM609" s="8"/>
      <c r="LZN609" s="8"/>
      <c r="LZO609" s="8"/>
      <c r="LZP609" s="8"/>
      <c r="LZQ609" s="8"/>
      <c r="LZR609" s="8"/>
      <c r="LZS609" s="8"/>
      <c r="LZT609" s="8"/>
      <c r="LZU609" s="8"/>
      <c r="LZV609" s="8"/>
      <c r="LZW609" s="8"/>
      <c r="LZX609" s="8"/>
      <c r="LZY609" s="8"/>
      <c r="LZZ609" s="8"/>
      <c r="MAA609" s="8"/>
      <c r="MAB609" s="8"/>
      <c r="MAC609" s="8"/>
      <c r="MAD609" s="8"/>
      <c r="MAE609" s="8"/>
      <c r="MAF609" s="8"/>
      <c r="MAG609" s="8"/>
      <c r="MAH609" s="8"/>
      <c r="MAI609" s="8"/>
      <c r="MAJ609" s="8"/>
      <c r="MAK609" s="8"/>
      <c r="MAL609" s="8"/>
      <c r="MAM609" s="8"/>
      <c r="MAN609" s="8"/>
      <c r="MAO609" s="8"/>
      <c r="MAP609" s="8"/>
      <c r="MAQ609" s="8"/>
      <c r="MAR609" s="8"/>
      <c r="MAS609" s="8"/>
      <c r="MAT609" s="8"/>
      <c r="MAU609" s="8"/>
      <c r="MAV609" s="8"/>
      <c r="MAW609" s="8"/>
      <c r="MAX609" s="8"/>
      <c r="MAY609" s="8"/>
      <c r="MAZ609" s="8"/>
      <c r="MBA609" s="8"/>
      <c r="MBB609" s="8"/>
      <c r="MBC609" s="8"/>
      <c r="MBD609" s="8"/>
      <c r="MBE609" s="8"/>
      <c r="MBF609" s="8"/>
      <c r="MBG609" s="8"/>
      <c r="MBH609" s="8"/>
      <c r="MBI609" s="8"/>
      <c r="MBJ609" s="8"/>
      <c r="MBK609" s="8"/>
      <c r="MBL609" s="8"/>
      <c r="MBM609" s="8"/>
      <c r="MBN609" s="8"/>
      <c r="MBO609" s="8"/>
      <c r="MBP609" s="8"/>
      <c r="MBQ609" s="8"/>
      <c r="MBR609" s="8"/>
      <c r="MBS609" s="8"/>
      <c r="MBT609" s="8"/>
      <c r="MBU609" s="8"/>
      <c r="MBV609" s="8"/>
      <c r="MBW609" s="8"/>
      <c r="MBX609" s="8"/>
      <c r="MBY609" s="8"/>
      <c r="MBZ609" s="8"/>
      <c r="MCA609" s="8"/>
      <c r="MCB609" s="8"/>
      <c r="MCC609" s="8"/>
      <c r="MCD609" s="8"/>
      <c r="MCE609" s="8"/>
      <c r="MCF609" s="8"/>
      <c r="MCG609" s="8"/>
      <c r="MCH609" s="8"/>
      <c r="MCI609" s="8"/>
      <c r="MCJ609" s="8"/>
      <c r="MCK609" s="8"/>
      <c r="MCL609" s="8"/>
      <c r="MCM609" s="8"/>
      <c r="MCN609" s="8"/>
      <c r="MCO609" s="8"/>
      <c r="MCP609" s="8"/>
      <c r="MCQ609" s="8"/>
      <c r="MCR609" s="8"/>
      <c r="MCS609" s="8"/>
      <c r="MCT609" s="8"/>
      <c r="MCU609" s="8"/>
      <c r="MCV609" s="8"/>
      <c r="MCW609" s="8"/>
      <c r="MCX609" s="8"/>
      <c r="MCY609" s="8"/>
      <c r="MCZ609" s="8"/>
      <c r="MDA609" s="8"/>
      <c r="MDB609" s="8"/>
      <c r="MDC609" s="8"/>
      <c r="MDD609" s="8"/>
      <c r="MDE609" s="8"/>
      <c r="MDF609" s="8"/>
      <c r="MDG609" s="8"/>
      <c r="MDH609" s="8"/>
      <c r="MDI609" s="8"/>
      <c r="MDJ609" s="8"/>
      <c r="MDK609" s="8"/>
      <c r="MDL609" s="8"/>
      <c r="MDM609" s="8"/>
      <c r="MDN609" s="8"/>
      <c r="MDO609" s="8"/>
      <c r="MDP609" s="8"/>
      <c r="MDQ609" s="8"/>
      <c r="MDR609" s="8"/>
      <c r="MDS609" s="8"/>
      <c r="MDT609" s="8"/>
      <c r="MDU609" s="8"/>
      <c r="MDV609" s="8"/>
      <c r="MDW609" s="8"/>
      <c r="MDX609" s="8"/>
      <c r="MDY609" s="8"/>
      <c r="MDZ609" s="8"/>
      <c r="MEA609" s="8"/>
      <c r="MEB609" s="8"/>
      <c r="MEC609" s="8"/>
      <c r="MED609" s="8"/>
      <c r="MEE609" s="8"/>
      <c r="MEF609" s="8"/>
      <c r="MEG609" s="8"/>
      <c r="MEH609" s="8"/>
      <c r="MEI609" s="8"/>
      <c r="MEJ609" s="8"/>
      <c r="MEK609" s="8"/>
      <c r="MEL609" s="8"/>
      <c r="MEM609" s="8"/>
      <c r="MEN609" s="8"/>
      <c r="MEO609" s="8"/>
      <c r="MEP609" s="8"/>
      <c r="MEQ609" s="8"/>
      <c r="MER609" s="8"/>
      <c r="MES609" s="8"/>
      <c r="MET609" s="8"/>
      <c r="MEU609" s="8"/>
      <c r="MEV609" s="8"/>
      <c r="MEW609" s="8"/>
      <c r="MEX609" s="8"/>
      <c r="MEY609" s="8"/>
      <c r="MEZ609" s="8"/>
      <c r="MFA609" s="8"/>
      <c r="MFB609" s="8"/>
      <c r="MFC609" s="8"/>
      <c r="MFD609" s="8"/>
      <c r="MFE609" s="8"/>
      <c r="MFF609" s="8"/>
      <c r="MFG609" s="8"/>
      <c r="MFH609" s="8"/>
      <c r="MFI609" s="8"/>
      <c r="MFJ609" s="8"/>
      <c r="MFK609" s="8"/>
      <c r="MFL609" s="8"/>
      <c r="MFM609" s="8"/>
      <c r="MFN609" s="8"/>
      <c r="MFO609" s="8"/>
      <c r="MFP609" s="8"/>
      <c r="MFQ609" s="8"/>
      <c r="MFR609" s="8"/>
      <c r="MFS609" s="8"/>
      <c r="MFT609" s="8"/>
      <c r="MFU609" s="8"/>
      <c r="MFV609" s="8"/>
      <c r="MFW609" s="8"/>
      <c r="MFX609" s="8"/>
      <c r="MFY609" s="8"/>
      <c r="MFZ609" s="8"/>
      <c r="MGA609" s="8"/>
      <c r="MGB609" s="8"/>
      <c r="MGC609" s="8"/>
      <c r="MGD609" s="8"/>
      <c r="MGE609" s="8"/>
      <c r="MGF609" s="8"/>
      <c r="MGG609" s="8"/>
      <c r="MGH609" s="8"/>
      <c r="MGI609" s="8"/>
      <c r="MGJ609" s="8"/>
      <c r="MGK609" s="8"/>
      <c r="MGL609" s="8"/>
      <c r="MGM609" s="8"/>
      <c r="MGN609" s="8"/>
      <c r="MGO609" s="8"/>
      <c r="MGP609" s="8"/>
      <c r="MGQ609" s="8"/>
      <c r="MGR609" s="8"/>
      <c r="MGS609" s="8"/>
      <c r="MGT609" s="8"/>
      <c r="MGU609" s="8"/>
      <c r="MGV609" s="8"/>
      <c r="MGW609" s="8"/>
      <c r="MGX609" s="8"/>
      <c r="MGY609" s="8"/>
      <c r="MGZ609" s="8"/>
      <c r="MHA609" s="8"/>
      <c r="MHB609" s="8"/>
      <c r="MHC609" s="8"/>
      <c r="MHD609" s="8"/>
      <c r="MHE609" s="8"/>
      <c r="MHF609" s="8"/>
      <c r="MHG609" s="8"/>
      <c r="MHH609" s="8"/>
      <c r="MHI609" s="8"/>
      <c r="MHJ609" s="8"/>
      <c r="MHK609" s="8"/>
      <c r="MHL609" s="8"/>
      <c r="MHM609" s="8"/>
      <c r="MHN609" s="8"/>
      <c r="MHO609" s="8"/>
      <c r="MHP609" s="8"/>
      <c r="MHQ609" s="8"/>
      <c r="MHR609" s="8"/>
      <c r="MHS609" s="8"/>
      <c r="MHT609" s="8"/>
      <c r="MHU609" s="8"/>
      <c r="MHV609" s="8"/>
      <c r="MHW609" s="8"/>
      <c r="MHX609" s="8"/>
      <c r="MHY609" s="8"/>
      <c r="MHZ609" s="8"/>
      <c r="MIA609" s="8"/>
      <c r="MIB609" s="8"/>
      <c r="MIC609" s="8"/>
      <c r="MID609" s="8"/>
      <c r="MIE609" s="8"/>
      <c r="MIF609" s="8"/>
      <c r="MIG609" s="8"/>
      <c r="MIH609" s="8"/>
      <c r="MII609" s="8"/>
      <c r="MIJ609" s="8"/>
      <c r="MIK609" s="8"/>
      <c r="MIL609" s="8"/>
      <c r="MIM609" s="8"/>
      <c r="MIN609" s="8"/>
      <c r="MIO609" s="8"/>
      <c r="MIP609" s="8"/>
      <c r="MIQ609" s="8"/>
      <c r="MIR609" s="8"/>
      <c r="MIS609" s="8"/>
      <c r="MIT609" s="8"/>
      <c r="MIU609" s="8"/>
      <c r="MIV609" s="8"/>
      <c r="MIW609" s="8"/>
      <c r="MIX609" s="8"/>
      <c r="MIY609" s="8"/>
      <c r="MIZ609" s="8"/>
      <c r="MJA609" s="8"/>
      <c r="MJB609" s="8"/>
      <c r="MJC609" s="8"/>
      <c r="MJD609" s="8"/>
      <c r="MJE609" s="8"/>
      <c r="MJF609" s="8"/>
      <c r="MJG609" s="8"/>
      <c r="MJH609" s="8"/>
      <c r="MJI609" s="8"/>
      <c r="MJJ609" s="8"/>
      <c r="MJK609" s="8"/>
      <c r="MJL609" s="8"/>
      <c r="MJM609" s="8"/>
      <c r="MJN609" s="8"/>
      <c r="MJO609" s="8"/>
      <c r="MJP609" s="8"/>
      <c r="MJQ609" s="8"/>
      <c r="MJR609" s="8"/>
      <c r="MJS609" s="8"/>
      <c r="MJT609" s="8"/>
      <c r="MJU609" s="8"/>
      <c r="MJV609" s="8"/>
      <c r="MJW609" s="8"/>
      <c r="MJX609" s="8"/>
      <c r="MJY609" s="8"/>
      <c r="MJZ609" s="8"/>
      <c r="MKA609" s="8"/>
      <c r="MKB609" s="8"/>
      <c r="MKC609" s="8"/>
      <c r="MKD609" s="8"/>
      <c r="MKE609" s="8"/>
      <c r="MKF609" s="8"/>
      <c r="MKG609" s="8"/>
      <c r="MKH609" s="8"/>
      <c r="MKI609" s="8"/>
      <c r="MKJ609" s="8"/>
      <c r="MKK609" s="8"/>
      <c r="MKL609" s="8"/>
      <c r="MKM609" s="8"/>
      <c r="MKN609" s="8"/>
      <c r="MKO609" s="8"/>
      <c r="MKP609" s="8"/>
      <c r="MKQ609" s="8"/>
      <c r="MKR609" s="8"/>
      <c r="MKS609" s="8"/>
      <c r="MKT609" s="8"/>
      <c r="MKU609" s="8"/>
      <c r="MKV609" s="8"/>
      <c r="MKW609" s="8"/>
      <c r="MKX609" s="8"/>
      <c r="MKY609" s="8"/>
      <c r="MKZ609" s="8"/>
      <c r="MLA609" s="8"/>
      <c r="MLB609" s="8"/>
      <c r="MLC609" s="8"/>
      <c r="MLD609" s="8"/>
      <c r="MLE609" s="8"/>
      <c r="MLF609" s="8"/>
      <c r="MLG609" s="8"/>
      <c r="MLH609" s="8"/>
      <c r="MLI609" s="8"/>
      <c r="MLJ609" s="8"/>
      <c r="MLK609" s="8"/>
      <c r="MLL609" s="8"/>
      <c r="MLM609" s="8"/>
      <c r="MLN609" s="8"/>
      <c r="MLO609" s="8"/>
      <c r="MLP609" s="8"/>
      <c r="MLQ609" s="8"/>
      <c r="MLR609" s="8"/>
      <c r="MLS609" s="8"/>
      <c r="MLT609" s="8"/>
      <c r="MLU609" s="8"/>
      <c r="MLV609" s="8"/>
      <c r="MLW609" s="8"/>
      <c r="MLX609" s="8"/>
      <c r="MLY609" s="8"/>
      <c r="MLZ609" s="8"/>
      <c r="MMA609" s="8"/>
      <c r="MMB609" s="8"/>
      <c r="MMC609" s="8"/>
      <c r="MMD609" s="8"/>
      <c r="MME609" s="8"/>
      <c r="MMF609" s="8"/>
      <c r="MMG609" s="8"/>
      <c r="MMH609" s="8"/>
      <c r="MMI609" s="8"/>
      <c r="MMJ609" s="8"/>
      <c r="MMK609" s="8"/>
      <c r="MML609" s="8"/>
      <c r="MMM609" s="8"/>
      <c r="MMN609" s="8"/>
      <c r="MMO609" s="8"/>
      <c r="MMP609" s="8"/>
      <c r="MMQ609" s="8"/>
      <c r="MMR609" s="8"/>
      <c r="MMS609" s="8"/>
      <c r="MMT609" s="8"/>
      <c r="MMU609" s="8"/>
      <c r="MMV609" s="8"/>
      <c r="MMW609" s="8"/>
      <c r="MMX609" s="8"/>
      <c r="MMY609" s="8"/>
      <c r="MMZ609" s="8"/>
      <c r="MNA609" s="8"/>
      <c r="MNB609" s="8"/>
      <c r="MNC609" s="8"/>
      <c r="MND609" s="8"/>
      <c r="MNE609" s="8"/>
      <c r="MNF609" s="8"/>
      <c r="MNG609" s="8"/>
      <c r="MNH609" s="8"/>
      <c r="MNI609" s="8"/>
      <c r="MNJ609" s="8"/>
      <c r="MNK609" s="8"/>
      <c r="MNL609" s="8"/>
      <c r="MNM609" s="8"/>
      <c r="MNN609" s="8"/>
      <c r="MNO609" s="8"/>
      <c r="MNP609" s="8"/>
      <c r="MNQ609" s="8"/>
      <c r="MNR609" s="8"/>
      <c r="MNS609" s="8"/>
      <c r="MNT609" s="8"/>
      <c r="MNU609" s="8"/>
      <c r="MNV609" s="8"/>
      <c r="MNW609" s="8"/>
      <c r="MNX609" s="8"/>
      <c r="MNY609" s="8"/>
      <c r="MNZ609" s="8"/>
      <c r="MOA609" s="8"/>
      <c r="MOB609" s="8"/>
      <c r="MOC609" s="8"/>
      <c r="MOD609" s="8"/>
      <c r="MOE609" s="8"/>
      <c r="MOF609" s="8"/>
      <c r="MOG609" s="8"/>
      <c r="MOH609" s="8"/>
      <c r="MOI609" s="8"/>
      <c r="MOJ609" s="8"/>
      <c r="MOK609" s="8"/>
      <c r="MOL609" s="8"/>
      <c r="MOM609" s="8"/>
      <c r="MON609" s="8"/>
      <c r="MOO609" s="8"/>
      <c r="MOP609" s="8"/>
      <c r="MOQ609" s="8"/>
      <c r="MOR609" s="8"/>
      <c r="MOS609" s="8"/>
      <c r="MOT609" s="8"/>
      <c r="MOU609" s="8"/>
      <c r="MOV609" s="8"/>
      <c r="MOW609" s="8"/>
      <c r="MOX609" s="8"/>
      <c r="MOY609" s="8"/>
      <c r="MOZ609" s="8"/>
      <c r="MPA609" s="8"/>
      <c r="MPB609" s="8"/>
      <c r="MPC609" s="8"/>
      <c r="MPD609" s="8"/>
      <c r="MPE609" s="8"/>
      <c r="MPF609" s="8"/>
      <c r="MPG609" s="8"/>
      <c r="MPH609" s="8"/>
      <c r="MPI609" s="8"/>
      <c r="MPJ609" s="8"/>
      <c r="MPK609" s="8"/>
      <c r="MPL609" s="8"/>
      <c r="MPM609" s="8"/>
      <c r="MPN609" s="8"/>
      <c r="MPO609" s="8"/>
      <c r="MPP609" s="8"/>
      <c r="MPQ609" s="8"/>
      <c r="MPR609" s="8"/>
      <c r="MPS609" s="8"/>
      <c r="MPT609" s="8"/>
      <c r="MPU609" s="8"/>
      <c r="MPV609" s="8"/>
      <c r="MPW609" s="8"/>
      <c r="MPX609" s="8"/>
      <c r="MPY609" s="8"/>
      <c r="MPZ609" s="8"/>
      <c r="MQA609" s="8"/>
      <c r="MQB609" s="8"/>
      <c r="MQC609" s="8"/>
      <c r="MQD609" s="8"/>
      <c r="MQE609" s="8"/>
      <c r="MQF609" s="8"/>
      <c r="MQG609" s="8"/>
      <c r="MQH609" s="8"/>
      <c r="MQI609" s="8"/>
      <c r="MQJ609" s="8"/>
      <c r="MQK609" s="8"/>
      <c r="MQL609" s="8"/>
      <c r="MQM609" s="8"/>
      <c r="MQN609" s="8"/>
      <c r="MQO609" s="8"/>
      <c r="MQP609" s="8"/>
      <c r="MQQ609" s="8"/>
      <c r="MQR609" s="8"/>
      <c r="MQS609" s="8"/>
      <c r="MQT609" s="8"/>
      <c r="MQU609" s="8"/>
      <c r="MQV609" s="8"/>
      <c r="MQW609" s="8"/>
      <c r="MQX609" s="8"/>
      <c r="MQY609" s="8"/>
      <c r="MQZ609" s="8"/>
      <c r="MRA609" s="8"/>
      <c r="MRB609" s="8"/>
      <c r="MRC609" s="8"/>
      <c r="MRD609" s="8"/>
      <c r="MRE609" s="8"/>
      <c r="MRF609" s="8"/>
      <c r="MRG609" s="8"/>
      <c r="MRH609" s="8"/>
      <c r="MRI609" s="8"/>
      <c r="MRJ609" s="8"/>
      <c r="MRK609" s="8"/>
      <c r="MRL609" s="8"/>
      <c r="MRM609" s="8"/>
      <c r="MRN609" s="8"/>
      <c r="MRO609" s="8"/>
      <c r="MRP609" s="8"/>
      <c r="MRQ609" s="8"/>
      <c r="MRR609" s="8"/>
      <c r="MRS609" s="8"/>
      <c r="MRT609" s="8"/>
      <c r="MRU609" s="8"/>
      <c r="MRV609" s="8"/>
      <c r="MRW609" s="8"/>
      <c r="MRX609" s="8"/>
      <c r="MRY609" s="8"/>
      <c r="MRZ609" s="8"/>
      <c r="MSA609" s="8"/>
      <c r="MSB609" s="8"/>
      <c r="MSC609" s="8"/>
      <c r="MSD609" s="8"/>
      <c r="MSE609" s="8"/>
      <c r="MSF609" s="8"/>
      <c r="MSG609" s="8"/>
      <c r="MSH609" s="8"/>
      <c r="MSI609" s="8"/>
      <c r="MSJ609" s="8"/>
      <c r="MSK609" s="8"/>
      <c r="MSL609" s="8"/>
      <c r="MSM609" s="8"/>
      <c r="MSN609" s="8"/>
      <c r="MSO609" s="8"/>
      <c r="MSP609" s="8"/>
      <c r="MSQ609" s="8"/>
      <c r="MSR609" s="8"/>
      <c r="MSS609" s="8"/>
      <c r="MST609" s="8"/>
      <c r="MSU609" s="8"/>
      <c r="MSV609" s="8"/>
      <c r="MSW609" s="8"/>
      <c r="MSX609" s="8"/>
      <c r="MSY609" s="8"/>
      <c r="MSZ609" s="8"/>
      <c r="MTA609" s="8"/>
      <c r="MTB609" s="8"/>
      <c r="MTC609" s="8"/>
      <c r="MTD609" s="8"/>
      <c r="MTE609" s="8"/>
      <c r="MTF609" s="8"/>
      <c r="MTG609" s="8"/>
      <c r="MTH609" s="8"/>
      <c r="MTI609" s="8"/>
      <c r="MTJ609" s="8"/>
      <c r="MTK609" s="8"/>
      <c r="MTL609" s="8"/>
      <c r="MTM609" s="8"/>
      <c r="MTN609" s="8"/>
      <c r="MTO609" s="8"/>
      <c r="MTP609" s="8"/>
      <c r="MTQ609" s="8"/>
      <c r="MTR609" s="8"/>
      <c r="MTS609" s="8"/>
      <c r="MTT609" s="8"/>
      <c r="MTU609" s="8"/>
      <c r="MTV609" s="8"/>
      <c r="MTW609" s="8"/>
      <c r="MTX609" s="8"/>
      <c r="MTY609" s="8"/>
      <c r="MTZ609" s="8"/>
      <c r="MUA609" s="8"/>
      <c r="MUB609" s="8"/>
      <c r="MUC609" s="8"/>
      <c r="MUD609" s="8"/>
      <c r="MUE609" s="8"/>
      <c r="MUF609" s="8"/>
      <c r="MUG609" s="8"/>
      <c r="MUH609" s="8"/>
      <c r="MUI609" s="8"/>
      <c r="MUJ609" s="8"/>
      <c r="MUK609" s="8"/>
      <c r="MUL609" s="8"/>
      <c r="MUM609" s="8"/>
      <c r="MUN609" s="8"/>
      <c r="MUO609" s="8"/>
      <c r="MUP609" s="8"/>
      <c r="MUQ609" s="8"/>
      <c r="MUR609" s="8"/>
      <c r="MUS609" s="8"/>
      <c r="MUT609" s="8"/>
      <c r="MUU609" s="8"/>
      <c r="MUV609" s="8"/>
      <c r="MUW609" s="8"/>
      <c r="MUX609" s="8"/>
      <c r="MUY609" s="8"/>
      <c r="MUZ609" s="8"/>
      <c r="MVA609" s="8"/>
      <c r="MVB609" s="8"/>
      <c r="MVC609" s="8"/>
      <c r="MVD609" s="8"/>
      <c r="MVE609" s="8"/>
      <c r="MVF609" s="8"/>
      <c r="MVG609" s="8"/>
      <c r="MVH609" s="8"/>
      <c r="MVI609" s="8"/>
      <c r="MVJ609" s="8"/>
      <c r="MVK609" s="8"/>
      <c r="MVL609" s="8"/>
      <c r="MVM609" s="8"/>
      <c r="MVN609" s="8"/>
      <c r="MVO609" s="8"/>
      <c r="MVP609" s="8"/>
      <c r="MVQ609" s="8"/>
      <c r="MVR609" s="8"/>
      <c r="MVS609" s="8"/>
      <c r="MVT609" s="8"/>
      <c r="MVU609" s="8"/>
      <c r="MVV609" s="8"/>
      <c r="MVW609" s="8"/>
      <c r="MVX609" s="8"/>
      <c r="MVY609" s="8"/>
      <c r="MVZ609" s="8"/>
      <c r="MWA609" s="8"/>
      <c r="MWB609" s="8"/>
      <c r="MWC609" s="8"/>
      <c r="MWD609" s="8"/>
      <c r="MWE609" s="8"/>
      <c r="MWF609" s="8"/>
      <c r="MWG609" s="8"/>
      <c r="MWH609" s="8"/>
      <c r="MWI609" s="8"/>
      <c r="MWJ609" s="8"/>
      <c r="MWK609" s="8"/>
      <c r="MWL609" s="8"/>
      <c r="MWM609" s="8"/>
      <c r="MWN609" s="8"/>
      <c r="MWO609" s="8"/>
      <c r="MWP609" s="8"/>
      <c r="MWQ609" s="8"/>
      <c r="MWR609" s="8"/>
      <c r="MWS609" s="8"/>
      <c r="MWT609" s="8"/>
      <c r="MWU609" s="8"/>
      <c r="MWV609" s="8"/>
      <c r="MWW609" s="8"/>
      <c r="MWX609" s="8"/>
      <c r="MWY609" s="8"/>
      <c r="MWZ609" s="8"/>
      <c r="MXA609" s="8"/>
      <c r="MXB609" s="8"/>
      <c r="MXC609" s="8"/>
      <c r="MXD609" s="8"/>
      <c r="MXE609" s="8"/>
      <c r="MXF609" s="8"/>
      <c r="MXG609" s="8"/>
      <c r="MXH609" s="8"/>
      <c r="MXI609" s="8"/>
      <c r="MXJ609" s="8"/>
      <c r="MXK609" s="8"/>
      <c r="MXL609" s="8"/>
      <c r="MXM609" s="8"/>
      <c r="MXN609" s="8"/>
      <c r="MXO609" s="8"/>
      <c r="MXP609" s="8"/>
      <c r="MXQ609" s="8"/>
      <c r="MXR609" s="8"/>
      <c r="MXS609" s="8"/>
      <c r="MXT609" s="8"/>
      <c r="MXU609" s="8"/>
      <c r="MXV609" s="8"/>
      <c r="MXW609" s="8"/>
      <c r="MXX609" s="8"/>
      <c r="MXY609" s="8"/>
      <c r="MXZ609" s="8"/>
      <c r="MYA609" s="8"/>
      <c r="MYB609" s="8"/>
      <c r="MYC609" s="8"/>
      <c r="MYD609" s="8"/>
      <c r="MYE609" s="8"/>
      <c r="MYF609" s="8"/>
      <c r="MYG609" s="8"/>
      <c r="MYH609" s="8"/>
      <c r="MYI609" s="8"/>
      <c r="MYJ609" s="8"/>
      <c r="MYK609" s="8"/>
      <c r="MYL609" s="8"/>
      <c r="MYM609" s="8"/>
      <c r="MYN609" s="8"/>
      <c r="MYO609" s="8"/>
      <c r="MYP609" s="8"/>
      <c r="MYQ609" s="8"/>
      <c r="MYR609" s="8"/>
      <c r="MYS609" s="8"/>
      <c r="MYT609" s="8"/>
      <c r="MYU609" s="8"/>
      <c r="MYV609" s="8"/>
      <c r="MYW609" s="8"/>
      <c r="MYX609" s="8"/>
      <c r="MYY609" s="8"/>
      <c r="MYZ609" s="8"/>
      <c r="MZA609" s="8"/>
      <c r="MZB609" s="8"/>
      <c r="MZC609" s="8"/>
      <c r="MZD609" s="8"/>
      <c r="MZE609" s="8"/>
      <c r="MZF609" s="8"/>
      <c r="MZG609" s="8"/>
      <c r="MZH609" s="8"/>
      <c r="MZI609" s="8"/>
      <c r="MZJ609" s="8"/>
      <c r="MZK609" s="8"/>
      <c r="MZL609" s="8"/>
      <c r="MZM609" s="8"/>
      <c r="MZN609" s="8"/>
      <c r="MZO609" s="8"/>
      <c r="MZP609" s="8"/>
      <c r="MZQ609" s="8"/>
      <c r="MZR609" s="8"/>
      <c r="MZS609" s="8"/>
      <c r="MZT609" s="8"/>
      <c r="MZU609" s="8"/>
      <c r="MZV609" s="8"/>
      <c r="MZW609" s="8"/>
      <c r="MZX609" s="8"/>
      <c r="MZY609" s="8"/>
      <c r="MZZ609" s="8"/>
      <c r="NAA609" s="8"/>
      <c r="NAB609" s="8"/>
      <c r="NAC609" s="8"/>
      <c r="NAD609" s="8"/>
      <c r="NAE609" s="8"/>
      <c r="NAF609" s="8"/>
      <c r="NAG609" s="8"/>
      <c r="NAH609" s="8"/>
      <c r="NAI609" s="8"/>
      <c r="NAJ609" s="8"/>
      <c r="NAK609" s="8"/>
      <c r="NAL609" s="8"/>
      <c r="NAM609" s="8"/>
      <c r="NAN609" s="8"/>
      <c r="NAO609" s="8"/>
      <c r="NAP609" s="8"/>
      <c r="NAQ609" s="8"/>
      <c r="NAR609" s="8"/>
      <c r="NAS609" s="8"/>
      <c r="NAT609" s="8"/>
      <c r="NAU609" s="8"/>
      <c r="NAV609" s="8"/>
      <c r="NAW609" s="8"/>
      <c r="NAX609" s="8"/>
      <c r="NAY609" s="8"/>
      <c r="NAZ609" s="8"/>
      <c r="NBA609" s="8"/>
      <c r="NBB609" s="8"/>
      <c r="NBC609" s="8"/>
      <c r="NBD609" s="8"/>
      <c r="NBE609" s="8"/>
      <c r="NBF609" s="8"/>
      <c r="NBG609" s="8"/>
      <c r="NBH609" s="8"/>
      <c r="NBI609" s="8"/>
      <c r="NBJ609" s="8"/>
      <c r="NBK609" s="8"/>
      <c r="NBL609" s="8"/>
      <c r="NBM609" s="8"/>
      <c r="NBN609" s="8"/>
      <c r="NBO609" s="8"/>
      <c r="NBP609" s="8"/>
      <c r="NBQ609" s="8"/>
      <c r="NBR609" s="8"/>
      <c r="NBS609" s="8"/>
      <c r="NBT609" s="8"/>
      <c r="NBU609" s="8"/>
      <c r="NBV609" s="8"/>
      <c r="NBW609" s="8"/>
      <c r="NBX609" s="8"/>
      <c r="NBY609" s="8"/>
      <c r="NBZ609" s="8"/>
      <c r="NCA609" s="8"/>
      <c r="NCB609" s="8"/>
      <c r="NCC609" s="8"/>
      <c r="NCD609" s="8"/>
      <c r="NCE609" s="8"/>
      <c r="NCF609" s="8"/>
      <c r="NCG609" s="8"/>
      <c r="NCH609" s="8"/>
      <c r="NCI609" s="8"/>
      <c r="NCJ609" s="8"/>
      <c r="NCK609" s="8"/>
      <c r="NCL609" s="8"/>
      <c r="NCM609" s="8"/>
      <c r="NCN609" s="8"/>
      <c r="NCO609" s="8"/>
      <c r="NCP609" s="8"/>
      <c r="NCQ609" s="8"/>
      <c r="NCR609" s="8"/>
      <c r="NCS609" s="8"/>
      <c r="NCT609" s="8"/>
      <c r="NCU609" s="8"/>
      <c r="NCV609" s="8"/>
      <c r="NCW609" s="8"/>
      <c r="NCX609" s="8"/>
      <c r="NCY609" s="8"/>
      <c r="NCZ609" s="8"/>
      <c r="NDA609" s="8"/>
      <c r="NDB609" s="8"/>
      <c r="NDC609" s="8"/>
      <c r="NDD609" s="8"/>
      <c r="NDE609" s="8"/>
      <c r="NDF609" s="8"/>
      <c r="NDG609" s="8"/>
      <c r="NDH609" s="8"/>
      <c r="NDI609" s="8"/>
      <c r="NDJ609" s="8"/>
      <c r="NDK609" s="8"/>
      <c r="NDL609" s="8"/>
      <c r="NDM609" s="8"/>
      <c r="NDN609" s="8"/>
      <c r="NDO609" s="8"/>
      <c r="NDP609" s="8"/>
      <c r="NDQ609" s="8"/>
      <c r="NDR609" s="8"/>
      <c r="NDS609" s="8"/>
      <c r="NDT609" s="8"/>
      <c r="NDU609" s="8"/>
      <c r="NDV609" s="8"/>
      <c r="NDW609" s="8"/>
      <c r="NDX609" s="8"/>
      <c r="NDY609" s="8"/>
      <c r="NDZ609" s="8"/>
      <c r="NEA609" s="8"/>
      <c r="NEB609" s="8"/>
      <c r="NEC609" s="8"/>
      <c r="NED609" s="8"/>
      <c r="NEE609" s="8"/>
      <c r="NEF609" s="8"/>
      <c r="NEG609" s="8"/>
      <c r="NEH609" s="8"/>
      <c r="NEI609" s="8"/>
      <c r="NEJ609" s="8"/>
      <c r="NEK609" s="8"/>
      <c r="NEL609" s="8"/>
      <c r="NEM609" s="8"/>
      <c r="NEN609" s="8"/>
      <c r="NEO609" s="8"/>
      <c r="NEP609" s="8"/>
      <c r="NEQ609" s="8"/>
      <c r="NER609" s="8"/>
      <c r="NES609" s="8"/>
      <c r="NET609" s="8"/>
      <c r="NEU609" s="8"/>
      <c r="NEV609" s="8"/>
      <c r="NEW609" s="8"/>
      <c r="NEX609" s="8"/>
      <c r="NEY609" s="8"/>
      <c r="NEZ609" s="8"/>
      <c r="NFA609" s="8"/>
      <c r="NFB609" s="8"/>
      <c r="NFC609" s="8"/>
      <c r="NFD609" s="8"/>
      <c r="NFE609" s="8"/>
      <c r="NFF609" s="8"/>
      <c r="NFG609" s="8"/>
      <c r="NFH609" s="8"/>
      <c r="NFI609" s="8"/>
      <c r="NFJ609" s="8"/>
      <c r="NFK609" s="8"/>
      <c r="NFL609" s="8"/>
      <c r="NFM609" s="8"/>
      <c r="NFN609" s="8"/>
      <c r="NFO609" s="8"/>
      <c r="NFP609" s="8"/>
      <c r="NFQ609" s="8"/>
      <c r="NFR609" s="8"/>
      <c r="NFS609" s="8"/>
      <c r="NFT609" s="8"/>
      <c r="NFU609" s="8"/>
      <c r="NFV609" s="8"/>
      <c r="NFW609" s="8"/>
      <c r="NFX609" s="8"/>
      <c r="NFY609" s="8"/>
      <c r="NFZ609" s="8"/>
      <c r="NGA609" s="8"/>
      <c r="NGB609" s="8"/>
      <c r="NGC609" s="8"/>
      <c r="NGD609" s="8"/>
      <c r="NGE609" s="8"/>
      <c r="NGF609" s="8"/>
      <c r="NGG609" s="8"/>
      <c r="NGH609" s="8"/>
      <c r="NGI609" s="8"/>
      <c r="NGJ609" s="8"/>
      <c r="NGK609" s="8"/>
      <c r="NGL609" s="8"/>
      <c r="NGM609" s="8"/>
      <c r="NGN609" s="8"/>
      <c r="NGO609" s="8"/>
      <c r="NGP609" s="8"/>
      <c r="NGQ609" s="8"/>
      <c r="NGR609" s="8"/>
      <c r="NGS609" s="8"/>
      <c r="NGT609" s="8"/>
      <c r="NGU609" s="8"/>
      <c r="NGV609" s="8"/>
      <c r="NGW609" s="8"/>
      <c r="NGX609" s="8"/>
      <c r="NGY609" s="8"/>
      <c r="NGZ609" s="8"/>
      <c r="NHA609" s="8"/>
      <c r="NHB609" s="8"/>
      <c r="NHC609" s="8"/>
      <c r="NHD609" s="8"/>
      <c r="NHE609" s="8"/>
      <c r="NHF609" s="8"/>
      <c r="NHG609" s="8"/>
      <c r="NHH609" s="8"/>
      <c r="NHI609" s="8"/>
      <c r="NHJ609" s="8"/>
      <c r="NHK609" s="8"/>
      <c r="NHL609" s="8"/>
      <c r="NHM609" s="8"/>
      <c r="NHN609" s="8"/>
      <c r="NHO609" s="8"/>
      <c r="NHP609" s="8"/>
      <c r="NHQ609" s="8"/>
      <c r="NHR609" s="8"/>
      <c r="NHS609" s="8"/>
      <c r="NHT609" s="8"/>
      <c r="NHU609" s="8"/>
      <c r="NHV609" s="8"/>
      <c r="NHW609" s="8"/>
      <c r="NHX609" s="8"/>
      <c r="NHY609" s="8"/>
      <c r="NHZ609" s="8"/>
      <c r="NIA609" s="8"/>
      <c r="NIB609" s="8"/>
      <c r="NIC609" s="8"/>
      <c r="NID609" s="8"/>
      <c r="NIE609" s="8"/>
      <c r="NIF609" s="8"/>
      <c r="NIG609" s="8"/>
      <c r="NIH609" s="8"/>
      <c r="NII609" s="8"/>
      <c r="NIJ609" s="8"/>
      <c r="NIK609" s="8"/>
      <c r="NIL609" s="8"/>
      <c r="NIM609" s="8"/>
      <c r="NIN609" s="8"/>
      <c r="NIO609" s="8"/>
      <c r="NIP609" s="8"/>
      <c r="NIQ609" s="8"/>
      <c r="NIR609" s="8"/>
      <c r="NIS609" s="8"/>
      <c r="NIT609" s="8"/>
      <c r="NIU609" s="8"/>
      <c r="NIV609" s="8"/>
      <c r="NIW609" s="8"/>
      <c r="NIX609" s="8"/>
      <c r="NIY609" s="8"/>
      <c r="NIZ609" s="8"/>
      <c r="NJA609" s="8"/>
      <c r="NJB609" s="8"/>
      <c r="NJC609" s="8"/>
      <c r="NJD609" s="8"/>
      <c r="NJE609" s="8"/>
      <c r="NJF609" s="8"/>
      <c r="NJG609" s="8"/>
      <c r="NJH609" s="8"/>
      <c r="NJI609" s="8"/>
      <c r="NJJ609" s="8"/>
      <c r="NJK609" s="8"/>
      <c r="NJL609" s="8"/>
      <c r="NJM609" s="8"/>
      <c r="NJN609" s="8"/>
      <c r="NJO609" s="8"/>
      <c r="NJP609" s="8"/>
      <c r="NJQ609" s="8"/>
      <c r="NJR609" s="8"/>
      <c r="NJS609" s="8"/>
      <c r="NJT609" s="8"/>
      <c r="NJU609" s="8"/>
      <c r="NJV609" s="8"/>
      <c r="NJW609" s="8"/>
      <c r="NJX609" s="8"/>
      <c r="NJY609" s="8"/>
      <c r="NJZ609" s="8"/>
      <c r="NKA609" s="8"/>
      <c r="NKB609" s="8"/>
      <c r="NKC609" s="8"/>
      <c r="NKD609" s="8"/>
      <c r="NKE609" s="8"/>
      <c r="NKF609" s="8"/>
      <c r="NKG609" s="8"/>
      <c r="NKH609" s="8"/>
      <c r="NKI609" s="8"/>
      <c r="NKJ609" s="8"/>
      <c r="NKK609" s="8"/>
      <c r="NKL609" s="8"/>
      <c r="NKM609" s="8"/>
      <c r="NKN609" s="8"/>
      <c r="NKO609" s="8"/>
      <c r="NKP609" s="8"/>
      <c r="NKQ609" s="8"/>
      <c r="NKR609" s="8"/>
      <c r="NKS609" s="8"/>
      <c r="NKT609" s="8"/>
      <c r="NKU609" s="8"/>
      <c r="NKV609" s="8"/>
      <c r="NKW609" s="8"/>
      <c r="NKX609" s="8"/>
      <c r="NKY609" s="8"/>
      <c r="NKZ609" s="8"/>
      <c r="NLA609" s="8"/>
      <c r="NLB609" s="8"/>
      <c r="NLC609" s="8"/>
      <c r="NLD609" s="8"/>
      <c r="NLE609" s="8"/>
      <c r="NLF609" s="8"/>
      <c r="NLG609" s="8"/>
      <c r="NLH609" s="8"/>
      <c r="NLI609" s="8"/>
      <c r="NLJ609" s="8"/>
      <c r="NLK609" s="8"/>
      <c r="NLL609" s="8"/>
      <c r="NLM609" s="8"/>
      <c r="NLN609" s="8"/>
      <c r="NLO609" s="8"/>
      <c r="NLP609" s="8"/>
      <c r="NLQ609" s="8"/>
      <c r="NLR609" s="8"/>
      <c r="NLS609" s="8"/>
      <c r="NLT609" s="8"/>
      <c r="NLU609" s="8"/>
      <c r="NLV609" s="8"/>
      <c r="NLW609" s="8"/>
      <c r="NLX609" s="8"/>
      <c r="NLY609" s="8"/>
      <c r="NLZ609" s="8"/>
      <c r="NMA609" s="8"/>
      <c r="NMB609" s="8"/>
      <c r="NMC609" s="8"/>
      <c r="NMD609" s="8"/>
      <c r="NME609" s="8"/>
      <c r="NMF609" s="8"/>
      <c r="NMG609" s="8"/>
      <c r="NMH609" s="8"/>
      <c r="NMI609" s="8"/>
      <c r="NMJ609" s="8"/>
      <c r="NMK609" s="8"/>
      <c r="NML609" s="8"/>
      <c r="NMM609" s="8"/>
      <c r="NMN609" s="8"/>
      <c r="NMO609" s="8"/>
      <c r="NMP609" s="8"/>
      <c r="NMQ609" s="8"/>
      <c r="NMR609" s="8"/>
      <c r="NMS609" s="8"/>
      <c r="NMT609" s="8"/>
      <c r="NMU609" s="8"/>
      <c r="NMV609" s="8"/>
      <c r="NMW609" s="8"/>
      <c r="NMX609" s="8"/>
      <c r="NMY609" s="8"/>
      <c r="NMZ609" s="8"/>
      <c r="NNA609" s="8"/>
      <c r="NNB609" s="8"/>
      <c r="NNC609" s="8"/>
      <c r="NND609" s="8"/>
      <c r="NNE609" s="8"/>
      <c r="NNF609" s="8"/>
      <c r="NNG609" s="8"/>
      <c r="NNH609" s="8"/>
      <c r="NNI609" s="8"/>
      <c r="NNJ609" s="8"/>
      <c r="NNK609" s="8"/>
      <c r="NNL609" s="8"/>
      <c r="NNM609" s="8"/>
      <c r="NNN609" s="8"/>
      <c r="NNO609" s="8"/>
      <c r="NNP609" s="8"/>
      <c r="NNQ609" s="8"/>
      <c r="NNR609" s="8"/>
      <c r="NNS609" s="8"/>
      <c r="NNT609" s="8"/>
      <c r="NNU609" s="8"/>
      <c r="NNV609" s="8"/>
      <c r="NNW609" s="8"/>
      <c r="NNX609" s="8"/>
      <c r="NNY609" s="8"/>
      <c r="NNZ609" s="8"/>
      <c r="NOA609" s="8"/>
      <c r="NOB609" s="8"/>
      <c r="NOC609" s="8"/>
      <c r="NOD609" s="8"/>
      <c r="NOE609" s="8"/>
      <c r="NOF609" s="8"/>
      <c r="NOG609" s="8"/>
      <c r="NOH609" s="8"/>
      <c r="NOI609" s="8"/>
      <c r="NOJ609" s="8"/>
      <c r="NOK609" s="8"/>
      <c r="NOL609" s="8"/>
      <c r="NOM609" s="8"/>
      <c r="NON609" s="8"/>
      <c r="NOO609" s="8"/>
      <c r="NOP609" s="8"/>
      <c r="NOQ609" s="8"/>
      <c r="NOR609" s="8"/>
      <c r="NOS609" s="8"/>
      <c r="NOT609" s="8"/>
      <c r="NOU609" s="8"/>
      <c r="NOV609" s="8"/>
      <c r="NOW609" s="8"/>
      <c r="NOX609" s="8"/>
      <c r="NOY609" s="8"/>
      <c r="NOZ609" s="8"/>
      <c r="NPA609" s="8"/>
      <c r="NPB609" s="8"/>
      <c r="NPC609" s="8"/>
      <c r="NPD609" s="8"/>
      <c r="NPE609" s="8"/>
      <c r="NPF609" s="8"/>
      <c r="NPG609" s="8"/>
      <c r="NPH609" s="8"/>
      <c r="NPI609" s="8"/>
      <c r="NPJ609" s="8"/>
      <c r="NPK609" s="8"/>
      <c r="NPL609" s="8"/>
      <c r="NPM609" s="8"/>
      <c r="NPN609" s="8"/>
      <c r="NPO609" s="8"/>
      <c r="NPP609" s="8"/>
      <c r="NPQ609" s="8"/>
      <c r="NPR609" s="8"/>
      <c r="NPS609" s="8"/>
      <c r="NPT609" s="8"/>
      <c r="NPU609" s="8"/>
      <c r="NPV609" s="8"/>
      <c r="NPW609" s="8"/>
      <c r="NPX609" s="8"/>
      <c r="NPY609" s="8"/>
      <c r="NPZ609" s="8"/>
      <c r="NQA609" s="8"/>
      <c r="NQB609" s="8"/>
      <c r="NQC609" s="8"/>
      <c r="NQD609" s="8"/>
      <c r="NQE609" s="8"/>
      <c r="NQF609" s="8"/>
      <c r="NQG609" s="8"/>
      <c r="NQH609" s="8"/>
      <c r="NQI609" s="8"/>
      <c r="NQJ609" s="8"/>
      <c r="NQK609" s="8"/>
      <c r="NQL609" s="8"/>
      <c r="NQM609" s="8"/>
      <c r="NQN609" s="8"/>
      <c r="NQO609" s="8"/>
      <c r="NQP609" s="8"/>
      <c r="NQQ609" s="8"/>
      <c r="NQR609" s="8"/>
      <c r="NQS609" s="8"/>
      <c r="NQT609" s="8"/>
      <c r="NQU609" s="8"/>
      <c r="NQV609" s="8"/>
      <c r="NQW609" s="8"/>
      <c r="NQX609" s="8"/>
      <c r="NQY609" s="8"/>
      <c r="NQZ609" s="8"/>
      <c r="NRA609" s="8"/>
      <c r="NRB609" s="8"/>
      <c r="NRC609" s="8"/>
      <c r="NRD609" s="8"/>
      <c r="NRE609" s="8"/>
      <c r="NRF609" s="8"/>
      <c r="NRG609" s="8"/>
      <c r="NRH609" s="8"/>
      <c r="NRI609" s="8"/>
      <c r="NRJ609" s="8"/>
      <c r="NRK609" s="8"/>
      <c r="NRL609" s="8"/>
      <c r="NRM609" s="8"/>
      <c r="NRN609" s="8"/>
      <c r="NRO609" s="8"/>
      <c r="NRP609" s="8"/>
      <c r="NRQ609" s="8"/>
      <c r="NRR609" s="8"/>
      <c r="NRS609" s="8"/>
      <c r="NRT609" s="8"/>
      <c r="NRU609" s="8"/>
      <c r="NRV609" s="8"/>
      <c r="NRW609" s="8"/>
      <c r="NRX609" s="8"/>
      <c r="NRY609" s="8"/>
      <c r="NRZ609" s="8"/>
      <c r="NSA609" s="8"/>
      <c r="NSB609" s="8"/>
      <c r="NSC609" s="8"/>
      <c r="NSD609" s="8"/>
      <c r="NSE609" s="8"/>
      <c r="NSF609" s="8"/>
      <c r="NSG609" s="8"/>
      <c r="NSH609" s="8"/>
      <c r="NSI609" s="8"/>
      <c r="NSJ609" s="8"/>
      <c r="NSK609" s="8"/>
      <c r="NSL609" s="8"/>
      <c r="NSM609" s="8"/>
      <c r="NSN609" s="8"/>
      <c r="NSO609" s="8"/>
      <c r="NSP609" s="8"/>
      <c r="NSQ609" s="8"/>
      <c r="NSR609" s="8"/>
      <c r="NSS609" s="8"/>
      <c r="NST609" s="8"/>
      <c r="NSU609" s="8"/>
      <c r="NSV609" s="8"/>
      <c r="NSW609" s="8"/>
      <c r="NSX609" s="8"/>
      <c r="NSY609" s="8"/>
      <c r="NSZ609" s="8"/>
      <c r="NTA609" s="8"/>
      <c r="NTB609" s="8"/>
      <c r="NTC609" s="8"/>
      <c r="NTD609" s="8"/>
      <c r="NTE609" s="8"/>
      <c r="NTF609" s="8"/>
      <c r="NTG609" s="8"/>
      <c r="NTH609" s="8"/>
      <c r="NTI609" s="8"/>
      <c r="NTJ609" s="8"/>
      <c r="NTK609" s="8"/>
      <c r="NTL609" s="8"/>
      <c r="NTM609" s="8"/>
      <c r="NTN609" s="8"/>
      <c r="NTO609" s="8"/>
      <c r="NTP609" s="8"/>
      <c r="NTQ609" s="8"/>
      <c r="NTR609" s="8"/>
      <c r="NTS609" s="8"/>
      <c r="NTT609" s="8"/>
      <c r="NTU609" s="8"/>
      <c r="NTV609" s="8"/>
      <c r="NTW609" s="8"/>
      <c r="NTX609" s="8"/>
      <c r="NTY609" s="8"/>
      <c r="NTZ609" s="8"/>
      <c r="NUA609" s="8"/>
      <c r="NUB609" s="8"/>
      <c r="NUC609" s="8"/>
      <c r="NUD609" s="8"/>
      <c r="NUE609" s="8"/>
      <c r="NUF609" s="8"/>
      <c r="NUG609" s="8"/>
      <c r="NUH609" s="8"/>
      <c r="NUI609" s="8"/>
      <c r="NUJ609" s="8"/>
      <c r="NUK609" s="8"/>
      <c r="NUL609" s="8"/>
      <c r="NUM609" s="8"/>
      <c r="NUN609" s="8"/>
      <c r="NUO609" s="8"/>
      <c r="NUP609" s="8"/>
      <c r="NUQ609" s="8"/>
      <c r="NUR609" s="8"/>
      <c r="NUS609" s="8"/>
      <c r="NUT609" s="8"/>
      <c r="NUU609" s="8"/>
      <c r="NUV609" s="8"/>
      <c r="NUW609" s="8"/>
      <c r="NUX609" s="8"/>
      <c r="NUY609" s="8"/>
      <c r="NUZ609" s="8"/>
      <c r="NVA609" s="8"/>
      <c r="NVB609" s="8"/>
      <c r="NVC609" s="8"/>
      <c r="NVD609" s="8"/>
      <c r="NVE609" s="8"/>
      <c r="NVF609" s="8"/>
      <c r="NVG609" s="8"/>
      <c r="NVH609" s="8"/>
      <c r="NVI609" s="8"/>
      <c r="NVJ609" s="8"/>
      <c r="NVK609" s="8"/>
      <c r="NVL609" s="8"/>
      <c r="NVM609" s="8"/>
      <c r="NVN609" s="8"/>
      <c r="NVO609" s="8"/>
      <c r="NVP609" s="8"/>
      <c r="NVQ609" s="8"/>
      <c r="NVR609" s="8"/>
      <c r="NVS609" s="8"/>
      <c r="NVT609" s="8"/>
      <c r="NVU609" s="8"/>
      <c r="NVV609" s="8"/>
      <c r="NVW609" s="8"/>
      <c r="NVX609" s="8"/>
      <c r="NVY609" s="8"/>
      <c r="NVZ609" s="8"/>
      <c r="NWA609" s="8"/>
      <c r="NWB609" s="8"/>
      <c r="NWC609" s="8"/>
      <c r="NWD609" s="8"/>
      <c r="NWE609" s="8"/>
      <c r="NWF609" s="8"/>
      <c r="NWG609" s="8"/>
      <c r="NWH609" s="8"/>
      <c r="NWI609" s="8"/>
      <c r="NWJ609" s="8"/>
      <c r="NWK609" s="8"/>
      <c r="NWL609" s="8"/>
      <c r="NWM609" s="8"/>
      <c r="NWN609" s="8"/>
      <c r="NWO609" s="8"/>
      <c r="NWP609" s="8"/>
      <c r="NWQ609" s="8"/>
      <c r="NWR609" s="8"/>
      <c r="NWS609" s="8"/>
      <c r="NWT609" s="8"/>
      <c r="NWU609" s="8"/>
      <c r="NWV609" s="8"/>
      <c r="NWW609" s="8"/>
      <c r="NWX609" s="8"/>
      <c r="NWY609" s="8"/>
      <c r="NWZ609" s="8"/>
      <c r="NXA609" s="8"/>
      <c r="NXB609" s="8"/>
      <c r="NXC609" s="8"/>
      <c r="NXD609" s="8"/>
      <c r="NXE609" s="8"/>
      <c r="NXF609" s="8"/>
      <c r="NXG609" s="8"/>
      <c r="NXH609" s="8"/>
      <c r="NXI609" s="8"/>
      <c r="NXJ609" s="8"/>
      <c r="NXK609" s="8"/>
      <c r="NXL609" s="8"/>
      <c r="NXM609" s="8"/>
      <c r="NXN609" s="8"/>
      <c r="NXO609" s="8"/>
      <c r="NXP609" s="8"/>
      <c r="NXQ609" s="8"/>
      <c r="NXR609" s="8"/>
      <c r="NXS609" s="8"/>
      <c r="NXT609" s="8"/>
      <c r="NXU609" s="8"/>
      <c r="NXV609" s="8"/>
      <c r="NXW609" s="8"/>
      <c r="NXX609" s="8"/>
      <c r="NXY609" s="8"/>
      <c r="NXZ609" s="8"/>
      <c r="NYA609" s="8"/>
      <c r="NYB609" s="8"/>
      <c r="NYC609" s="8"/>
      <c r="NYD609" s="8"/>
      <c r="NYE609" s="8"/>
      <c r="NYF609" s="8"/>
      <c r="NYG609" s="8"/>
      <c r="NYH609" s="8"/>
      <c r="NYI609" s="8"/>
      <c r="NYJ609" s="8"/>
      <c r="NYK609" s="8"/>
      <c r="NYL609" s="8"/>
      <c r="NYM609" s="8"/>
      <c r="NYN609" s="8"/>
      <c r="NYO609" s="8"/>
      <c r="NYP609" s="8"/>
      <c r="NYQ609" s="8"/>
      <c r="NYR609" s="8"/>
      <c r="NYS609" s="8"/>
      <c r="NYT609" s="8"/>
      <c r="NYU609" s="8"/>
      <c r="NYV609" s="8"/>
      <c r="NYW609" s="8"/>
      <c r="NYX609" s="8"/>
      <c r="NYY609" s="8"/>
      <c r="NYZ609" s="8"/>
      <c r="NZA609" s="8"/>
      <c r="NZB609" s="8"/>
      <c r="NZC609" s="8"/>
      <c r="NZD609" s="8"/>
      <c r="NZE609" s="8"/>
      <c r="NZF609" s="8"/>
      <c r="NZG609" s="8"/>
      <c r="NZH609" s="8"/>
      <c r="NZI609" s="8"/>
      <c r="NZJ609" s="8"/>
      <c r="NZK609" s="8"/>
      <c r="NZL609" s="8"/>
      <c r="NZM609" s="8"/>
      <c r="NZN609" s="8"/>
      <c r="NZO609" s="8"/>
      <c r="NZP609" s="8"/>
      <c r="NZQ609" s="8"/>
      <c r="NZR609" s="8"/>
      <c r="NZS609" s="8"/>
      <c r="NZT609" s="8"/>
      <c r="NZU609" s="8"/>
      <c r="NZV609" s="8"/>
      <c r="NZW609" s="8"/>
      <c r="NZX609" s="8"/>
      <c r="NZY609" s="8"/>
      <c r="NZZ609" s="8"/>
      <c r="OAA609" s="8"/>
      <c r="OAB609" s="8"/>
      <c r="OAC609" s="8"/>
      <c r="OAD609" s="8"/>
      <c r="OAE609" s="8"/>
      <c r="OAF609" s="8"/>
      <c r="OAG609" s="8"/>
      <c r="OAH609" s="8"/>
      <c r="OAI609" s="8"/>
      <c r="OAJ609" s="8"/>
      <c r="OAK609" s="8"/>
      <c r="OAL609" s="8"/>
      <c r="OAM609" s="8"/>
      <c r="OAN609" s="8"/>
      <c r="OAO609" s="8"/>
      <c r="OAP609" s="8"/>
      <c r="OAQ609" s="8"/>
      <c r="OAR609" s="8"/>
      <c r="OAS609" s="8"/>
      <c r="OAT609" s="8"/>
      <c r="OAU609" s="8"/>
      <c r="OAV609" s="8"/>
      <c r="OAW609" s="8"/>
      <c r="OAX609" s="8"/>
      <c r="OAY609" s="8"/>
      <c r="OAZ609" s="8"/>
      <c r="OBA609" s="8"/>
      <c r="OBB609" s="8"/>
      <c r="OBC609" s="8"/>
      <c r="OBD609" s="8"/>
      <c r="OBE609" s="8"/>
      <c r="OBF609" s="8"/>
      <c r="OBG609" s="8"/>
      <c r="OBH609" s="8"/>
      <c r="OBI609" s="8"/>
      <c r="OBJ609" s="8"/>
      <c r="OBK609" s="8"/>
      <c r="OBL609" s="8"/>
      <c r="OBM609" s="8"/>
      <c r="OBN609" s="8"/>
      <c r="OBO609" s="8"/>
      <c r="OBP609" s="8"/>
      <c r="OBQ609" s="8"/>
      <c r="OBR609" s="8"/>
      <c r="OBS609" s="8"/>
      <c r="OBT609" s="8"/>
      <c r="OBU609" s="8"/>
      <c r="OBV609" s="8"/>
      <c r="OBW609" s="8"/>
      <c r="OBX609" s="8"/>
      <c r="OBY609" s="8"/>
      <c r="OBZ609" s="8"/>
      <c r="OCA609" s="8"/>
      <c r="OCB609" s="8"/>
      <c r="OCC609" s="8"/>
      <c r="OCD609" s="8"/>
      <c r="OCE609" s="8"/>
      <c r="OCF609" s="8"/>
      <c r="OCG609" s="8"/>
      <c r="OCH609" s="8"/>
      <c r="OCI609" s="8"/>
      <c r="OCJ609" s="8"/>
      <c r="OCK609" s="8"/>
      <c r="OCL609" s="8"/>
      <c r="OCM609" s="8"/>
      <c r="OCN609" s="8"/>
      <c r="OCO609" s="8"/>
      <c r="OCP609" s="8"/>
      <c r="OCQ609" s="8"/>
      <c r="OCR609" s="8"/>
      <c r="OCS609" s="8"/>
      <c r="OCT609" s="8"/>
      <c r="OCU609" s="8"/>
      <c r="OCV609" s="8"/>
      <c r="OCW609" s="8"/>
      <c r="OCX609" s="8"/>
      <c r="OCY609" s="8"/>
      <c r="OCZ609" s="8"/>
      <c r="ODA609" s="8"/>
      <c r="ODB609" s="8"/>
      <c r="ODC609" s="8"/>
      <c r="ODD609" s="8"/>
      <c r="ODE609" s="8"/>
      <c r="ODF609" s="8"/>
      <c r="ODG609" s="8"/>
      <c r="ODH609" s="8"/>
      <c r="ODI609" s="8"/>
      <c r="ODJ609" s="8"/>
      <c r="ODK609" s="8"/>
      <c r="ODL609" s="8"/>
      <c r="ODM609" s="8"/>
      <c r="ODN609" s="8"/>
      <c r="ODO609" s="8"/>
      <c r="ODP609" s="8"/>
      <c r="ODQ609" s="8"/>
      <c r="ODR609" s="8"/>
      <c r="ODS609" s="8"/>
      <c r="ODT609" s="8"/>
      <c r="ODU609" s="8"/>
      <c r="ODV609" s="8"/>
      <c r="ODW609" s="8"/>
      <c r="ODX609" s="8"/>
      <c r="ODY609" s="8"/>
      <c r="ODZ609" s="8"/>
      <c r="OEA609" s="8"/>
      <c r="OEB609" s="8"/>
      <c r="OEC609" s="8"/>
      <c r="OED609" s="8"/>
      <c r="OEE609" s="8"/>
      <c r="OEF609" s="8"/>
      <c r="OEG609" s="8"/>
      <c r="OEH609" s="8"/>
      <c r="OEI609" s="8"/>
      <c r="OEJ609" s="8"/>
      <c r="OEK609" s="8"/>
      <c r="OEL609" s="8"/>
      <c r="OEM609" s="8"/>
      <c r="OEN609" s="8"/>
      <c r="OEO609" s="8"/>
      <c r="OEP609" s="8"/>
      <c r="OEQ609" s="8"/>
      <c r="OER609" s="8"/>
      <c r="OES609" s="8"/>
      <c r="OET609" s="8"/>
      <c r="OEU609" s="8"/>
      <c r="OEV609" s="8"/>
      <c r="OEW609" s="8"/>
      <c r="OEX609" s="8"/>
      <c r="OEY609" s="8"/>
      <c r="OEZ609" s="8"/>
      <c r="OFA609" s="8"/>
      <c r="OFB609" s="8"/>
      <c r="OFC609" s="8"/>
      <c r="OFD609" s="8"/>
      <c r="OFE609" s="8"/>
      <c r="OFF609" s="8"/>
      <c r="OFG609" s="8"/>
      <c r="OFH609" s="8"/>
      <c r="OFI609" s="8"/>
      <c r="OFJ609" s="8"/>
      <c r="OFK609" s="8"/>
      <c r="OFL609" s="8"/>
      <c r="OFM609" s="8"/>
      <c r="OFN609" s="8"/>
      <c r="OFO609" s="8"/>
      <c r="OFP609" s="8"/>
      <c r="OFQ609" s="8"/>
      <c r="OFR609" s="8"/>
      <c r="OFS609" s="8"/>
      <c r="OFT609" s="8"/>
      <c r="OFU609" s="8"/>
      <c r="OFV609" s="8"/>
      <c r="OFW609" s="8"/>
      <c r="OFX609" s="8"/>
      <c r="OFY609" s="8"/>
      <c r="OFZ609" s="8"/>
      <c r="OGA609" s="8"/>
      <c r="OGB609" s="8"/>
      <c r="OGC609" s="8"/>
      <c r="OGD609" s="8"/>
      <c r="OGE609" s="8"/>
      <c r="OGF609" s="8"/>
      <c r="OGG609" s="8"/>
      <c r="OGH609" s="8"/>
      <c r="OGI609" s="8"/>
      <c r="OGJ609" s="8"/>
      <c r="OGK609" s="8"/>
      <c r="OGL609" s="8"/>
      <c r="OGM609" s="8"/>
      <c r="OGN609" s="8"/>
      <c r="OGO609" s="8"/>
      <c r="OGP609" s="8"/>
      <c r="OGQ609" s="8"/>
      <c r="OGR609" s="8"/>
      <c r="OGS609" s="8"/>
      <c r="OGT609" s="8"/>
      <c r="OGU609" s="8"/>
      <c r="OGV609" s="8"/>
      <c r="OGW609" s="8"/>
      <c r="OGX609" s="8"/>
      <c r="OGY609" s="8"/>
      <c r="OGZ609" s="8"/>
      <c r="OHA609" s="8"/>
      <c r="OHB609" s="8"/>
      <c r="OHC609" s="8"/>
      <c r="OHD609" s="8"/>
      <c r="OHE609" s="8"/>
      <c r="OHF609" s="8"/>
      <c r="OHG609" s="8"/>
      <c r="OHH609" s="8"/>
      <c r="OHI609" s="8"/>
      <c r="OHJ609" s="8"/>
      <c r="OHK609" s="8"/>
      <c r="OHL609" s="8"/>
      <c r="OHM609" s="8"/>
      <c r="OHN609" s="8"/>
      <c r="OHO609" s="8"/>
      <c r="OHP609" s="8"/>
      <c r="OHQ609" s="8"/>
      <c r="OHR609" s="8"/>
      <c r="OHS609" s="8"/>
      <c r="OHT609" s="8"/>
      <c r="OHU609" s="8"/>
      <c r="OHV609" s="8"/>
      <c r="OHW609" s="8"/>
      <c r="OHX609" s="8"/>
      <c r="OHY609" s="8"/>
      <c r="OHZ609" s="8"/>
      <c r="OIA609" s="8"/>
      <c r="OIB609" s="8"/>
      <c r="OIC609" s="8"/>
      <c r="OID609" s="8"/>
      <c r="OIE609" s="8"/>
      <c r="OIF609" s="8"/>
      <c r="OIG609" s="8"/>
      <c r="OIH609" s="8"/>
      <c r="OII609" s="8"/>
      <c r="OIJ609" s="8"/>
      <c r="OIK609" s="8"/>
      <c r="OIL609" s="8"/>
      <c r="OIM609" s="8"/>
      <c r="OIN609" s="8"/>
      <c r="OIO609" s="8"/>
      <c r="OIP609" s="8"/>
      <c r="OIQ609" s="8"/>
      <c r="OIR609" s="8"/>
      <c r="OIS609" s="8"/>
      <c r="OIT609" s="8"/>
      <c r="OIU609" s="8"/>
      <c r="OIV609" s="8"/>
      <c r="OIW609" s="8"/>
      <c r="OIX609" s="8"/>
      <c r="OIY609" s="8"/>
      <c r="OIZ609" s="8"/>
      <c r="OJA609" s="8"/>
      <c r="OJB609" s="8"/>
      <c r="OJC609" s="8"/>
      <c r="OJD609" s="8"/>
      <c r="OJE609" s="8"/>
      <c r="OJF609" s="8"/>
      <c r="OJG609" s="8"/>
      <c r="OJH609" s="8"/>
      <c r="OJI609" s="8"/>
      <c r="OJJ609" s="8"/>
      <c r="OJK609" s="8"/>
      <c r="OJL609" s="8"/>
      <c r="OJM609" s="8"/>
      <c r="OJN609" s="8"/>
      <c r="OJO609" s="8"/>
      <c r="OJP609" s="8"/>
      <c r="OJQ609" s="8"/>
      <c r="OJR609" s="8"/>
      <c r="OJS609" s="8"/>
      <c r="OJT609" s="8"/>
      <c r="OJU609" s="8"/>
      <c r="OJV609" s="8"/>
      <c r="OJW609" s="8"/>
      <c r="OJX609" s="8"/>
      <c r="OJY609" s="8"/>
      <c r="OJZ609" s="8"/>
      <c r="OKA609" s="8"/>
      <c r="OKB609" s="8"/>
      <c r="OKC609" s="8"/>
      <c r="OKD609" s="8"/>
      <c r="OKE609" s="8"/>
      <c r="OKF609" s="8"/>
      <c r="OKG609" s="8"/>
      <c r="OKH609" s="8"/>
      <c r="OKI609" s="8"/>
      <c r="OKJ609" s="8"/>
      <c r="OKK609" s="8"/>
      <c r="OKL609" s="8"/>
      <c r="OKM609" s="8"/>
      <c r="OKN609" s="8"/>
      <c r="OKO609" s="8"/>
      <c r="OKP609" s="8"/>
      <c r="OKQ609" s="8"/>
      <c r="OKR609" s="8"/>
      <c r="OKS609" s="8"/>
      <c r="OKT609" s="8"/>
      <c r="OKU609" s="8"/>
      <c r="OKV609" s="8"/>
      <c r="OKW609" s="8"/>
      <c r="OKX609" s="8"/>
      <c r="OKY609" s="8"/>
      <c r="OKZ609" s="8"/>
      <c r="OLA609" s="8"/>
      <c r="OLB609" s="8"/>
      <c r="OLC609" s="8"/>
      <c r="OLD609" s="8"/>
      <c r="OLE609" s="8"/>
      <c r="OLF609" s="8"/>
      <c r="OLG609" s="8"/>
      <c r="OLH609" s="8"/>
      <c r="OLI609" s="8"/>
      <c r="OLJ609" s="8"/>
      <c r="OLK609" s="8"/>
      <c r="OLL609" s="8"/>
      <c r="OLM609" s="8"/>
      <c r="OLN609" s="8"/>
      <c r="OLO609" s="8"/>
      <c r="OLP609" s="8"/>
      <c r="OLQ609" s="8"/>
      <c r="OLR609" s="8"/>
      <c r="OLS609" s="8"/>
      <c r="OLT609" s="8"/>
      <c r="OLU609" s="8"/>
      <c r="OLV609" s="8"/>
      <c r="OLW609" s="8"/>
      <c r="OLX609" s="8"/>
      <c r="OLY609" s="8"/>
      <c r="OLZ609" s="8"/>
      <c r="OMA609" s="8"/>
      <c r="OMB609" s="8"/>
      <c r="OMC609" s="8"/>
      <c r="OMD609" s="8"/>
      <c r="OME609" s="8"/>
      <c r="OMF609" s="8"/>
      <c r="OMG609" s="8"/>
      <c r="OMH609" s="8"/>
      <c r="OMI609" s="8"/>
      <c r="OMJ609" s="8"/>
      <c r="OMK609" s="8"/>
      <c r="OML609" s="8"/>
      <c r="OMM609" s="8"/>
      <c r="OMN609" s="8"/>
      <c r="OMO609" s="8"/>
      <c r="OMP609" s="8"/>
      <c r="OMQ609" s="8"/>
      <c r="OMR609" s="8"/>
      <c r="OMS609" s="8"/>
      <c r="OMT609" s="8"/>
      <c r="OMU609" s="8"/>
      <c r="OMV609" s="8"/>
      <c r="OMW609" s="8"/>
      <c r="OMX609" s="8"/>
      <c r="OMY609" s="8"/>
      <c r="OMZ609" s="8"/>
      <c r="ONA609" s="8"/>
      <c r="ONB609" s="8"/>
      <c r="ONC609" s="8"/>
      <c r="OND609" s="8"/>
      <c r="ONE609" s="8"/>
      <c r="ONF609" s="8"/>
      <c r="ONG609" s="8"/>
      <c r="ONH609" s="8"/>
      <c r="ONI609" s="8"/>
      <c r="ONJ609" s="8"/>
      <c r="ONK609" s="8"/>
      <c r="ONL609" s="8"/>
      <c r="ONM609" s="8"/>
      <c r="ONN609" s="8"/>
      <c r="ONO609" s="8"/>
      <c r="ONP609" s="8"/>
      <c r="ONQ609" s="8"/>
      <c r="ONR609" s="8"/>
      <c r="ONS609" s="8"/>
      <c r="ONT609" s="8"/>
      <c r="ONU609" s="8"/>
      <c r="ONV609" s="8"/>
      <c r="ONW609" s="8"/>
      <c r="ONX609" s="8"/>
      <c r="ONY609" s="8"/>
      <c r="ONZ609" s="8"/>
      <c r="OOA609" s="8"/>
      <c r="OOB609" s="8"/>
      <c r="OOC609" s="8"/>
      <c r="OOD609" s="8"/>
      <c r="OOE609" s="8"/>
      <c r="OOF609" s="8"/>
      <c r="OOG609" s="8"/>
      <c r="OOH609" s="8"/>
      <c r="OOI609" s="8"/>
      <c r="OOJ609" s="8"/>
      <c r="OOK609" s="8"/>
      <c r="OOL609" s="8"/>
      <c r="OOM609" s="8"/>
      <c r="OON609" s="8"/>
      <c r="OOO609" s="8"/>
      <c r="OOP609" s="8"/>
      <c r="OOQ609" s="8"/>
      <c r="OOR609" s="8"/>
      <c r="OOS609" s="8"/>
      <c r="OOT609" s="8"/>
      <c r="OOU609" s="8"/>
      <c r="OOV609" s="8"/>
      <c r="OOW609" s="8"/>
      <c r="OOX609" s="8"/>
      <c r="OOY609" s="8"/>
      <c r="OOZ609" s="8"/>
      <c r="OPA609" s="8"/>
      <c r="OPB609" s="8"/>
      <c r="OPC609" s="8"/>
      <c r="OPD609" s="8"/>
      <c r="OPE609" s="8"/>
      <c r="OPF609" s="8"/>
      <c r="OPG609" s="8"/>
      <c r="OPH609" s="8"/>
      <c r="OPI609" s="8"/>
      <c r="OPJ609" s="8"/>
      <c r="OPK609" s="8"/>
      <c r="OPL609" s="8"/>
      <c r="OPM609" s="8"/>
      <c r="OPN609" s="8"/>
      <c r="OPO609" s="8"/>
      <c r="OPP609" s="8"/>
      <c r="OPQ609" s="8"/>
      <c r="OPR609" s="8"/>
      <c r="OPS609" s="8"/>
      <c r="OPT609" s="8"/>
      <c r="OPU609" s="8"/>
      <c r="OPV609" s="8"/>
      <c r="OPW609" s="8"/>
      <c r="OPX609" s="8"/>
      <c r="OPY609" s="8"/>
      <c r="OPZ609" s="8"/>
      <c r="OQA609" s="8"/>
      <c r="OQB609" s="8"/>
      <c r="OQC609" s="8"/>
      <c r="OQD609" s="8"/>
      <c r="OQE609" s="8"/>
      <c r="OQF609" s="8"/>
      <c r="OQG609" s="8"/>
      <c r="OQH609" s="8"/>
      <c r="OQI609" s="8"/>
      <c r="OQJ609" s="8"/>
      <c r="OQK609" s="8"/>
      <c r="OQL609" s="8"/>
      <c r="OQM609" s="8"/>
      <c r="OQN609" s="8"/>
      <c r="OQO609" s="8"/>
      <c r="OQP609" s="8"/>
      <c r="OQQ609" s="8"/>
      <c r="OQR609" s="8"/>
      <c r="OQS609" s="8"/>
      <c r="OQT609" s="8"/>
      <c r="OQU609" s="8"/>
      <c r="OQV609" s="8"/>
      <c r="OQW609" s="8"/>
      <c r="OQX609" s="8"/>
      <c r="OQY609" s="8"/>
      <c r="OQZ609" s="8"/>
      <c r="ORA609" s="8"/>
      <c r="ORB609" s="8"/>
      <c r="ORC609" s="8"/>
      <c r="ORD609" s="8"/>
      <c r="ORE609" s="8"/>
      <c r="ORF609" s="8"/>
      <c r="ORG609" s="8"/>
      <c r="ORH609" s="8"/>
      <c r="ORI609" s="8"/>
      <c r="ORJ609" s="8"/>
      <c r="ORK609" s="8"/>
      <c r="ORL609" s="8"/>
      <c r="ORM609" s="8"/>
      <c r="ORN609" s="8"/>
      <c r="ORO609" s="8"/>
      <c r="ORP609" s="8"/>
      <c r="ORQ609" s="8"/>
      <c r="ORR609" s="8"/>
      <c r="ORS609" s="8"/>
      <c r="ORT609" s="8"/>
      <c r="ORU609" s="8"/>
      <c r="ORV609" s="8"/>
      <c r="ORW609" s="8"/>
      <c r="ORX609" s="8"/>
      <c r="ORY609" s="8"/>
      <c r="ORZ609" s="8"/>
      <c r="OSA609" s="8"/>
      <c r="OSB609" s="8"/>
      <c r="OSC609" s="8"/>
      <c r="OSD609" s="8"/>
      <c r="OSE609" s="8"/>
      <c r="OSF609" s="8"/>
      <c r="OSG609" s="8"/>
      <c r="OSH609" s="8"/>
      <c r="OSI609" s="8"/>
      <c r="OSJ609" s="8"/>
      <c r="OSK609" s="8"/>
      <c r="OSL609" s="8"/>
      <c r="OSM609" s="8"/>
      <c r="OSN609" s="8"/>
      <c r="OSO609" s="8"/>
      <c r="OSP609" s="8"/>
      <c r="OSQ609" s="8"/>
      <c r="OSR609" s="8"/>
      <c r="OSS609" s="8"/>
      <c r="OST609" s="8"/>
      <c r="OSU609" s="8"/>
      <c r="OSV609" s="8"/>
      <c r="OSW609" s="8"/>
      <c r="OSX609" s="8"/>
      <c r="OSY609" s="8"/>
      <c r="OSZ609" s="8"/>
      <c r="OTA609" s="8"/>
      <c r="OTB609" s="8"/>
      <c r="OTC609" s="8"/>
      <c r="OTD609" s="8"/>
      <c r="OTE609" s="8"/>
      <c r="OTF609" s="8"/>
      <c r="OTG609" s="8"/>
      <c r="OTH609" s="8"/>
      <c r="OTI609" s="8"/>
      <c r="OTJ609" s="8"/>
      <c r="OTK609" s="8"/>
      <c r="OTL609" s="8"/>
      <c r="OTM609" s="8"/>
      <c r="OTN609" s="8"/>
      <c r="OTO609" s="8"/>
      <c r="OTP609" s="8"/>
      <c r="OTQ609" s="8"/>
      <c r="OTR609" s="8"/>
      <c r="OTS609" s="8"/>
      <c r="OTT609" s="8"/>
      <c r="OTU609" s="8"/>
      <c r="OTV609" s="8"/>
      <c r="OTW609" s="8"/>
      <c r="OTX609" s="8"/>
      <c r="OTY609" s="8"/>
      <c r="OTZ609" s="8"/>
      <c r="OUA609" s="8"/>
      <c r="OUB609" s="8"/>
      <c r="OUC609" s="8"/>
      <c r="OUD609" s="8"/>
      <c r="OUE609" s="8"/>
      <c r="OUF609" s="8"/>
      <c r="OUG609" s="8"/>
      <c r="OUH609" s="8"/>
      <c r="OUI609" s="8"/>
      <c r="OUJ609" s="8"/>
      <c r="OUK609" s="8"/>
      <c r="OUL609" s="8"/>
      <c r="OUM609" s="8"/>
      <c r="OUN609" s="8"/>
      <c r="OUO609" s="8"/>
      <c r="OUP609" s="8"/>
      <c r="OUQ609" s="8"/>
      <c r="OUR609" s="8"/>
      <c r="OUS609" s="8"/>
      <c r="OUT609" s="8"/>
      <c r="OUU609" s="8"/>
      <c r="OUV609" s="8"/>
      <c r="OUW609" s="8"/>
      <c r="OUX609" s="8"/>
      <c r="OUY609" s="8"/>
      <c r="OUZ609" s="8"/>
      <c r="OVA609" s="8"/>
      <c r="OVB609" s="8"/>
      <c r="OVC609" s="8"/>
      <c r="OVD609" s="8"/>
      <c r="OVE609" s="8"/>
      <c r="OVF609" s="8"/>
      <c r="OVG609" s="8"/>
      <c r="OVH609" s="8"/>
      <c r="OVI609" s="8"/>
      <c r="OVJ609" s="8"/>
      <c r="OVK609" s="8"/>
      <c r="OVL609" s="8"/>
      <c r="OVM609" s="8"/>
      <c r="OVN609" s="8"/>
      <c r="OVO609" s="8"/>
      <c r="OVP609" s="8"/>
      <c r="OVQ609" s="8"/>
      <c r="OVR609" s="8"/>
      <c r="OVS609" s="8"/>
      <c r="OVT609" s="8"/>
      <c r="OVU609" s="8"/>
      <c r="OVV609" s="8"/>
      <c r="OVW609" s="8"/>
      <c r="OVX609" s="8"/>
      <c r="OVY609" s="8"/>
      <c r="OVZ609" s="8"/>
      <c r="OWA609" s="8"/>
      <c r="OWB609" s="8"/>
      <c r="OWC609" s="8"/>
      <c r="OWD609" s="8"/>
      <c r="OWE609" s="8"/>
      <c r="OWF609" s="8"/>
      <c r="OWG609" s="8"/>
      <c r="OWH609" s="8"/>
      <c r="OWI609" s="8"/>
      <c r="OWJ609" s="8"/>
      <c r="OWK609" s="8"/>
      <c r="OWL609" s="8"/>
      <c r="OWM609" s="8"/>
      <c r="OWN609" s="8"/>
      <c r="OWO609" s="8"/>
      <c r="OWP609" s="8"/>
      <c r="OWQ609" s="8"/>
      <c r="OWR609" s="8"/>
      <c r="OWS609" s="8"/>
      <c r="OWT609" s="8"/>
      <c r="OWU609" s="8"/>
      <c r="OWV609" s="8"/>
      <c r="OWW609" s="8"/>
      <c r="OWX609" s="8"/>
      <c r="OWY609" s="8"/>
      <c r="OWZ609" s="8"/>
      <c r="OXA609" s="8"/>
      <c r="OXB609" s="8"/>
      <c r="OXC609" s="8"/>
      <c r="OXD609" s="8"/>
      <c r="OXE609" s="8"/>
      <c r="OXF609" s="8"/>
      <c r="OXG609" s="8"/>
      <c r="OXH609" s="8"/>
      <c r="OXI609" s="8"/>
      <c r="OXJ609" s="8"/>
      <c r="OXK609" s="8"/>
      <c r="OXL609" s="8"/>
      <c r="OXM609" s="8"/>
      <c r="OXN609" s="8"/>
      <c r="OXO609" s="8"/>
      <c r="OXP609" s="8"/>
      <c r="OXQ609" s="8"/>
      <c r="OXR609" s="8"/>
      <c r="OXS609" s="8"/>
      <c r="OXT609" s="8"/>
      <c r="OXU609" s="8"/>
      <c r="OXV609" s="8"/>
      <c r="OXW609" s="8"/>
      <c r="OXX609" s="8"/>
      <c r="OXY609" s="8"/>
      <c r="OXZ609" s="8"/>
      <c r="OYA609" s="8"/>
      <c r="OYB609" s="8"/>
      <c r="OYC609" s="8"/>
      <c r="OYD609" s="8"/>
      <c r="OYE609" s="8"/>
      <c r="OYF609" s="8"/>
      <c r="OYG609" s="8"/>
      <c r="OYH609" s="8"/>
      <c r="OYI609" s="8"/>
      <c r="OYJ609" s="8"/>
      <c r="OYK609" s="8"/>
      <c r="OYL609" s="8"/>
      <c r="OYM609" s="8"/>
      <c r="OYN609" s="8"/>
      <c r="OYO609" s="8"/>
      <c r="OYP609" s="8"/>
      <c r="OYQ609" s="8"/>
      <c r="OYR609" s="8"/>
      <c r="OYS609" s="8"/>
      <c r="OYT609" s="8"/>
      <c r="OYU609" s="8"/>
      <c r="OYV609" s="8"/>
      <c r="OYW609" s="8"/>
      <c r="OYX609" s="8"/>
      <c r="OYY609" s="8"/>
      <c r="OYZ609" s="8"/>
      <c r="OZA609" s="8"/>
      <c r="OZB609" s="8"/>
      <c r="OZC609" s="8"/>
      <c r="OZD609" s="8"/>
      <c r="OZE609" s="8"/>
      <c r="OZF609" s="8"/>
      <c r="OZG609" s="8"/>
      <c r="OZH609" s="8"/>
      <c r="OZI609" s="8"/>
      <c r="OZJ609" s="8"/>
      <c r="OZK609" s="8"/>
      <c r="OZL609" s="8"/>
      <c r="OZM609" s="8"/>
      <c r="OZN609" s="8"/>
      <c r="OZO609" s="8"/>
      <c r="OZP609" s="8"/>
      <c r="OZQ609" s="8"/>
      <c r="OZR609" s="8"/>
      <c r="OZS609" s="8"/>
      <c r="OZT609" s="8"/>
      <c r="OZU609" s="8"/>
      <c r="OZV609" s="8"/>
      <c r="OZW609" s="8"/>
      <c r="OZX609" s="8"/>
      <c r="OZY609" s="8"/>
      <c r="OZZ609" s="8"/>
      <c r="PAA609" s="8"/>
      <c r="PAB609" s="8"/>
      <c r="PAC609" s="8"/>
      <c r="PAD609" s="8"/>
      <c r="PAE609" s="8"/>
      <c r="PAF609" s="8"/>
      <c r="PAG609" s="8"/>
      <c r="PAH609" s="8"/>
      <c r="PAI609" s="8"/>
      <c r="PAJ609" s="8"/>
      <c r="PAK609" s="8"/>
      <c r="PAL609" s="8"/>
      <c r="PAM609" s="8"/>
      <c r="PAN609" s="8"/>
      <c r="PAO609" s="8"/>
      <c r="PAP609" s="8"/>
      <c r="PAQ609" s="8"/>
      <c r="PAR609" s="8"/>
      <c r="PAS609" s="8"/>
      <c r="PAT609" s="8"/>
      <c r="PAU609" s="8"/>
      <c r="PAV609" s="8"/>
      <c r="PAW609" s="8"/>
      <c r="PAX609" s="8"/>
      <c r="PAY609" s="8"/>
      <c r="PAZ609" s="8"/>
      <c r="PBA609" s="8"/>
      <c r="PBB609" s="8"/>
      <c r="PBC609" s="8"/>
      <c r="PBD609" s="8"/>
      <c r="PBE609" s="8"/>
      <c r="PBF609" s="8"/>
      <c r="PBG609" s="8"/>
      <c r="PBH609" s="8"/>
      <c r="PBI609" s="8"/>
      <c r="PBJ609" s="8"/>
      <c r="PBK609" s="8"/>
      <c r="PBL609" s="8"/>
      <c r="PBM609" s="8"/>
      <c r="PBN609" s="8"/>
      <c r="PBO609" s="8"/>
      <c r="PBP609" s="8"/>
      <c r="PBQ609" s="8"/>
      <c r="PBR609" s="8"/>
      <c r="PBS609" s="8"/>
      <c r="PBT609" s="8"/>
      <c r="PBU609" s="8"/>
      <c r="PBV609" s="8"/>
      <c r="PBW609" s="8"/>
      <c r="PBX609" s="8"/>
      <c r="PBY609" s="8"/>
      <c r="PBZ609" s="8"/>
      <c r="PCA609" s="8"/>
      <c r="PCB609" s="8"/>
      <c r="PCC609" s="8"/>
      <c r="PCD609" s="8"/>
      <c r="PCE609" s="8"/>
      <c r="PCF609" s="8"/>
      <c r="PCG609" s="8"/>
      <c r="PCH609" s="8"/>
      <c r="PCI609" s="8"/>
      <c r="PCJ609" s="8"/>
      <c r="PCK609" s="8"/>
      <c r="PCL609" s="8"/>
      <c r="PCM609" s="8"/>
      <c r="PCN609" s="8"/>
      <c r="PCO609" s="8"/>
      <c r="PCP609" s="8"/>
      <c r="PCQ609" s="8"/>
      <c r="PCR609" s="8"/>
      <c r="PCS609" s="8"/>
      <c r="PCT609" s="8"/>
      <c r="PCU609" s="8"/>
      <c r="PCV609" s="8"/>
      <c r="PCW609" s="8"/>
      <c r="PCX609" s="8"/>
      <c r="PCY609" s="8"/>
      <c r="PCZ609" s="8"/>
      <c r="PDA609" s="8"/>
      <c r="PDB609" s="8"/>
      <c r="PDC609" s="8"/>
      <c r="PDD609" s="8"/>
      <c r="PDE609" s="8"/>
      <c r="PDF609" s="8"/>
      <c r="PDG609" s="8"/>
      <c r="PDH609" s="8"/>
      <c r="PDI609" s="8"/>
      <c r="PDJ609" s="8"/>
      <c r="PDK609" s="8"/>
      <c r="PDL609" s="8"/>
      <c r="PDM609" s="8"/>
      <c r="PDN609" s="8"/>
      <c r="PDO609" s="8"/>
      <c r="PDP609" s="8"/>
      <c r="PDQ609" s="8"/>
      <c r="PDR609" s="8"/>
      <c r="PDS609" s="8"/>
      <c r="PDT609" s="8"/>
      <c r="PDU609" s="8"/>
      <c r="PDV609" s="8"/>
      <c r="PDW609" s="8"/>
      <c r="PDX609" s="8"/>
      <c r="PDY609" s="8"/>
      <c r="PDZ609" s="8"/>
      <c r="PEA609" s="8"/>
      <c r="PEB609" s="8"/>
      <c r="PEC609" s="8"/>
      <c r="PED609" s="8"/>
      <c r="PEE609" s="8"/>
      <c r="PEF609" s="8"/>
      <c r="PEG609" s="8"/>
      <c r="PEH609" s="8"/>
      <c r="PEI609" s="8"/>
      <c r="PEJ609" s="8"/>
      <c r="PEK609" s="8"/>
      <c r="PEL609" s="8"/>
      <c r="PEM609" s="8"/>
      <c r="PEN609" s="8"/>
      <c r="PEO609" s="8"/>
      <c r="PEP609" s="8"/>
      <c r="PEQ609" s="8"/>
      <c r="PER609" s="8"/>
      <c r="PES609" s="8"/>
      <c r="PET609" s="8"/>
      <c r="PEU609" s="8"/>
      <c r="PEV609" s="8"/>
      <c r="PEW609" s="8"/>
      <c r="PEX609" s="8"/>
      <c r="PEY609" s="8"/>
      <c r="PEZ609" s="8"/>
      <c r="PFA609" s="8"/>
      <c r="PFB609" s="8"/>
      <c r="PFC609" s="8"/>
      <c r="PFD609" s="8"/>
      <c r="PFE609" s="8"/>
      <c r="PFF609" s="8"/>
      <c r="PFG609" s="8"/>
      <c r="PFH609" s="8"/>
      <c r="PFI609" s="8"/>
      <c r="PFJ609" s="8"/>
      <c r="PFK609" s="8"/>
      <c r="PFL609" s="8"/>
      <c r="PFM609" s="8"/>
      <c r="PFN609" s="8"/>
      <c r="PFO609" s="8"/>
      <c r="PFP609" s="8"/>
      <c r="PFQ609" s="8"/>
      <c r="PFR609" s="8"/>
      <c r="PFS609" s="8"/>
      <c r="PFT609" s="8"/>
      <c r="PFU609" s="8"/>
      <c r="PFV609" s="8"/>
      <c r="PFW609" s="8"/>
      <c r="PFX609" s="8"/>
      <c r="PFY609" s="8"/>
      <c r="PFZ609" s="8"/>
      <c r="PGA609" s="8"/>
      <c r="PGB609" s="8"/>
      <c r="PGC609" s="8"/>
      <c r="PGD609" s="8"/>
      <c r="PGE609" s="8"/>
      <c r="PGF609" s="8"/>
      <c r="PGG609" s="8"/>
      <c r="PGH609" s="8"/>
      <c r="PGI609" s="8"/>
      <c r="PGJ609" s="8"/>
      <c r="PGK609" s="8"/>
      <c r="PGL609" s="8"/>
      <c r="PGM609" s="8"/>
      <c r="PGN609" s="8"/>
      <c r="PGO609" s="8"/>
      <c r="PGP609" s="8"/>
      <c r="PGQ609" s="8"/>
      <c r="PGR609" s="8"/>
      <c r="PGS609" s="8"/>
      <c r="PGT609" s="8"/>
      <c r="PGU609" s="8"/>
      <c r="PGV609" s="8"/>
      <c r="PGW609" s="8"/>
      <c r="PGX609" s="8"/>
      <c r="PGY609" s="8"/>
      <c r="PGZ609" s="8"/>
      <c r="PHA609" s="8"/>
      <c r="PHB609" s="8"/>
      <c r="PHC609" s="8"/>
      <c r="PHD609" s="8"/>
      <c r="PHE609" s="8"/>
      <c r="PHF609" s="8"/>
      <c r="PHG609" s="8"/>
      <c r="PHH609" s="8"/>
      <c r="PHI609" s="8"/>
      <c r="PHJ609" s="8"/>
      <c r="PHK609" s="8"/>
      <c r="PHL609" s="8"/>
      <c r="PHM609" s="8"/>
      <c r="PHN609" s="8"/>
      <c r="PHO609" s="8"/>
      <c r="PHP609" s="8"/>
      <c r="PHQ609" s="8"/>
      <c r="PHR609" s="8"/>
      <c r="PHS609" s="8"/>
      <c r="PHT609" s="8"/>
      <c r="PHU609" s="8"/>
      <c r="PHV609" s="8"/>
      <c r="PHW609" s="8"/>
      <c r="PHX609" s="8"/>
      <c r="PHY609" s="8"/>
      <c r="PHZ609" s="8"/>
      <c r="PIA609" s="8"/>
      <c r="PIB609" s="8"/>
      <c r="PIC609" s="8"/>
      <c r="PID609" s="8"/>
      <c r="PIE609" s="8"/>
      <c r="PIF609" s="8"/>
      <c r="PIG609" s="8"/>
      <c r="PIH609" s="8"/>
      <c r="PII609" s="8"/>
      <c r="PIJ609" s="8"/>
      <c r="PIK609" s="8"/>
      <c r="PIL609" s="8"/>
      <c r="PIM609" s="8"/>
      <c r="PIN609" s="8"/>
      <c r="PIO609" s="8"/>
      <c r="PIP609" s="8"/>
      <c r="PIQ609" s="8"/>
      <c r="PIR609" s="8"/>
      <c r="PIS609" s="8"/>
      <c r="PIT609" s="8"/>
      <c r="PIU609" s="8"/>
      <c r="PIV609" s="8"/>
      <c r="PIW609" s="8"/>
      <c r="PIX609" s="8"/>
      <c r="PIY609" s="8"/>
      <c r="PIZ609" s="8"/>
      <c r="PJA609" s="8"/>
      <c r="PJB609" s="8"/>
      <c r="PJC609" s="8"/>
      <c r="PJD609" s="8"/>
      <c r="PJE609" s="8"/>
      <c r="PJF609" s="8"/>
      <c r="PJG609" s="8"/>
      <c r="PJH609" s="8"/>
      <c r="PJI609" s="8"/>
      <c r="PJJ609" s="8"/>
      <c r="PJK609" s="8"/>
      <c r="PJL609" s="8"/>
      <c r="PJM609" s="8"/>
      <c r="PJN609" s="8"/>
      <c r="PJO609" s="8"/>
      <c r="PJP609" s="8"/>
      <c r="PJQ609" s="8"/>
      <c r="PJR609" s="8"/>
      <c r="PJS609" s="8"/>
      <c r="PJT609" s="8"/>
      <c r="PJU609" s="8"/>
      <c r="PJV609" s="8"/>
      <c r="PJW609" s="8"/>
      <c r="PJX609" s="8"/>
      <c r="PJY609" s="8"/>
      <c r="PJZ609" s="8"/>
      <c r="PKA609" s="8"/>
      <c r="PKB609" s="8"/>
      <c r="PKC609" s="8"/>
      <c r="PKD609" s="8"/>
      <c r="PKE609" s="8"/>
      <c r="PKF609" s="8"/>
      <c r="PKG609" s="8"/>
      <c r="PKH609" s="8"/>
      <c r="PKI609" s="8"/>
      <c r="PKJ609" s="8"/>
      <c r="PKK609" s="8"/>
      <c r="PKL609" s="8"/>
      <c r="PKM609" s="8"/>
      <c r="PKN609" s="8"/>
      <c r="PKO609" s="8"/>
      <c r="PKP609" s="8"/>
      <c r="PKQ609" s="8"/>
      <c r="PKR609" s="8"/>
      <c r="PKS609" s="8"/>
      <c r="PKT609" s="8"/>
      <c r="PKU609" s="8"/>
      <c r="PKV609" s="8"/>
      <c r="PKW609" s="8"/>
      <c r="PKX609" s="8"/>
      <c r="PKY609" s="8"/>
      <c r="PKZ609" s="8"/>
      <c r="PLA609" s="8"/>
      <c r="PLB609" s="8"/>
      <c r="PLC609" s="8"/>
      <c r="PLD609" s="8"/>
      <c r="PLE609" s="8"/>
      <c r="PLF609" s="8"/>
      <c r="PLG609" s="8"/>
      <c r="PLH609" s="8"/>
      <c r="PLI609" s="8"/>
      <c r="PLJ609" s="8"/>
      <c r="PLK609" s="8"/>
      <c r="PLL609" s="8"/>
      <c r="PLM609" s="8"/>
      <c r="PLN609" s="8"/>
      <c r="PLO609" s="8"/>
      <c r="PLP609" s="8"/>
      <c r="PLQ609" s="8"/>
      <c r="PLR609" s="8"/>
      <c r="PLS609" s="8"/>
      <c r="PLT609" s="8"/>
      <c r="PLU609" s="8"/>
      <c r="PLV609" s="8"/>
      <c r="PLW609" s="8"/>
      <c r="PLX609" s="8"/>
      <c r="PLY609" s="8"/>
      <c r="PLZ609" s="8"/>
      <c r="PMA609" s="8"/>
      <c r="PMB609" s="8"/>
      <c r="PMC609" s="8"/>
      <c r="PMD609" s="8"/>
      <c r="PME609" s="8"/>
      <c r="PMF609" s="8"/>
      <c r="PMG609" s="8"/>
      <c r="PMH609" s="8"/>
      <c r="PMI609" s="8"/>
      <c r="PMJ609" s="8"/>
      <c r="PMK609" s="8"/>
      <c r="PML609" s="8"/>
      <c r="PMM609" s="8"/>
      <c r="PMN609" s="8"/>
      <c r="PMO609" s="8"/>
      <c r="PMP609" s="8"/>
      <c r="PMQ609" s="8"/>
      <c r="PMR609" s="8"/>
      <c r="PMS609" s="8"/>
      <c r="PMT609" s="8"/>
      <c r="PMU609" s="8"/>
      <c r="PMV609" s="8"/>
      <c r="PMW609" s="8"/>
      <c r="PMX609" s="8"/>
      <c r="PMY609" s="8"/>
      <c r="PMZ609" s="8"/>
      <c r="PNA609" s="8"/>
      <c r="PNB609" s="8"/>
      <c r="PNC609" s="8"/>
      <c r="PND609" s="8"/>
      <c r="PNE609" s="8"/>
      <c r="PNF609" s="8"/>
      <c r="PNG609" s="8"/>
      <c r="PNH609" s="8"/>
      <c r="PNI609" s="8"/>
      <c r="PNJ609" s="8"/>
      <c r="PNK609" s="8"/>
      <c r="PNL609" s="8"/>
      <c r="PNM609" s="8"/>
      <c r="PNN609" s="8"/>
      <c r="PNO609" s="8"/>
      <c r="PNP609" s="8"/>
      <c r="PNQ609" s="8"/>
      <c r="PNR609" s="8"/>
      <c r="PNS609" s="8"/>
      <c r="PNT609" s="8"/>
      <c r="PNU609" s="8"/>
      <c r="PNV609" s="8"/>
      <c r="PNW609" s="8"/>
      <c r="PNX609" s="8"/>
      <c r="PNY609" s="8"/>
      <c r="PNZ609" s="8"/>
      <c r="POA609" s="8"/>
      <c r="POB609" s="8"/>
      <c r="POC609" s="8"/>
      <c r="POD609" s="8"/>
      <c r="POE609" s="8"/>
      <c r="POF609" s="8"/>
      <c r="POG609" s="8"/>
      <c r="POH609" s="8"/>
      <c r="POI609" s="8"/>
      <c r="POJ609" s="8"/>
      <c r="POK609" s="8"/>
      <c r="POL609" s="8"/>
      <c r="POM609" s="8"/>
      <c r="PON609" s="8"/>
      <c r="POO609" s="8"/>
      <c r="POP609" s="8"/>
      <c r="POQ609" s="8"/>
      <c r="POR609" s="8"/>
      <c r="POS609" s="8"/>
      <c r="POT609" s="8"/>
      <c r="POU609" s="8"/>
      <c r="POV609" s="8"/>
      <c r="POW609" s="8"/>
      <c r="POX609" s="8"/>
      <c r="POY609" s="8"/>
      <c r="POZ609" s="8"/>
      <c r="PPA609" s="8"/>
      <c r="PPB609" s="8"/>
      <c r="PPC609" s="8"/>
      <c r="PPD609" s="8"/>
      <c r="PPE609" s="8"/>
      <c r="PPF609" s="8"/>
      <c r="PPG609" s="8"/>
      <c r="PPH609" s="8"/>
      <c r="PPI609" s="8"/>
      <c r="PPJ609" s="8"/>
      <c r="PPK609" s="8"/>
      <c r="PPL609" s="8"/>
      <c r="PPM609" s="8"/>
      <c r="PPN609" s="8"/>
      <c r="PPO609" s="8"/>
      <c r="PPP609" s="8"/>
      <c r="PPQ609" s="8"/>
      <c r="PPR609" s="8"/>
      <c r="PPS609" s="8"/>
      <c r="PPT609" s="8"/>
      <c r="PPU609" s="8"/>
      <c r="PPV609" s="8"/>
      <c r="PPW609" s="8"/>
      <c r="PPX609" s="8"/>
      <c r="PPY609" s="8"/>
      <c r="PPZ609" s="8"/>
      <c r="PQA609" s="8"/>
      <c r="PQB609" s="8"/>
      <c r="PQC609" s="8"/>
      <c r="PQD609" s="8"/>
      <c r="PQE609" s="8"/>
      <c r="PQF609" s="8"/>
      <c r="PQG609" s="8"/>
      <c r="PQH609" s="8"/>
      <c r="PQI609" s="8"/>
      <c r="PQJ609" s="8"/>
      <c r="PQK609" s="8"/>
      <c r="PQL609" s="8"/>
      <c r="PQM609" s="8"/>
      <c r="PQN609" s="8"/>
      <c r="PQO609" s="8"/>
      <c r="PQP609" s="8"/>
      <c r="PQQ609" s="8"/>
      <c r="PQR609" s="8"/>
      <c r="PQS609" s="8"/>
      <c r="PQT609" s="8"/>
      <c r="PQU609" s="8"/>
      <c r="PQV609" s="8"/>
      <c r="PQW609" s="8"/>
      <c r="PQX609" s="8"/>
      <c r="PQY609" s="8"/>
      <c r="PQZ609" s="8"/>
      <c r="PRA609" s="8"/>
      <c r="PRB609" s="8"/>
      <c r="PRC609" s="8"/>
      <c r="PRD609" s="8"/>
      <c r="PRE609" s="8"/>
      <c r="PRF609" s="8"/>
      <c r="PRG609" s="8"/>
      <c r="PRH609" s="8"/>
      <c r="PRI609" s="8"/>
      <c r="PRJ609" s="8"/>
      <c r="PRK609" s="8"/>
      <c r="PRL609" s="8"/>
      <c r="PRM609" s="8"/>
      <c r="PRN609" s="8"/>
      <c r="PRO609" s="8"/>
      <c r="PRP609" s="8"/>
      <c r="PRQ609" s="8"/>
      <c r="PRR609" s="8"/>
      <c r="PRS609" s="8"/>
      <c r="PRT609" s="8"/>
      <c r="PRU609" s="8"/>
      <c r="PRV609" s="8"/>
      <c r="PRW609" s="8"/>
      <c r="PRX609" s="8"/>
      <c r="PRY609" s="8"/>
      <c r="PRZ609" s="8"/>
      <c r="PSA609" s="8"/>
      <c r="PSB609" s="8"/>
      <c r="PSC609" s="8"/>
      <c r="PSD609" s="8"/>
      <c r="PSE609" s="8"/>
      <c r="PSF609" s="8"/>
      <c r="PSG609" s="8"/>
      <c r="PSH609" s="8"/>
      <c r="PSI609" s="8"/>
      <c r="PSJ609" s="8"/>
      <c r="PSK609" s="8"/>
      <c r="PSL609" s="8"/>
      <c r="PSM609" s="8"/>
      <c r="PSN609" s="8"/>
      <c r="PSO609" s="8"/>
      <c r="PSP609" s="8"/>
      <c r="PSQ609" s="8"/>
      <c r="PSR609" s="8"/>
      <c r="PSS609" s="8"/>
      <c r="PST609" s="8"/>
      <c r="PSU609" s="8"/>
      <c r="PSV609" s="8"/>
      <c r="PSW609" s="8"/>
      <c r="PSX609" s="8"/>
      <c r="PSY609" s="8"/>
      <c r="PSZ609" s="8"/>
      <c r="PTA609" s="8"/>
      <c r="PTB609" s="8"/>
      <c r="PTC609" s="8"/>
      <c r="PTD609" s="8"/>
      <c r="PTE609" s="8"/>
      <c r="PTF609" s="8"/>
      <c r="PTG609" s="8"/>
      <c r="PTH609" s="8"/>
      <c r="PTI609" s="8"/>
      <c r="PTJ609" s="8"/>
      <c r="PTK609" s="8"/>
      <c r="PTL609" s="8"/>
      <c r="PTM609" s="8"/>
      <c r="PTN609" s="8"/>
      <c r="PTO609" s="8"/>
      <c r="PTP609" s="8"/>
      <c r="PTQ609" s="8"/>
      <c r="PTR609" s="8"/>
      <c r="PTS609" s="8"/>
      <c r="PTT609" s="8"/>
      <c r="PTU609" s="8"/>
      <c r="PTV609" s="8"/>
      <c r="PTW609" s="8"/>
      <c r="PTX609" s="8"/>
      <c r="PTY609" s="8"/>
      <c r="PTZ609" s="8"/>
      <c r="PUA609" s="8"/>
      <c r="PUB609" s="8"/>
      <c r="PUC609" s="8"/>
      <c r="PUD609" s="8"/>
      <c r="PUE609" s="8"/>
      <c r="PUF609" s="8"/>
      <c r="PUG609" s="8"/>
      <c r="PUH609" s="8"/>
      <c r="PUI609" s="8"/>
      <c r="PUJ609" s="8"/>
      <c r="PUK609" s="8"/>
      <c r="PUL609" s="8"/>
      <c r="PUM609" s="8"/>
      <c r="PUN609" s="8"/>
      <c r="PUO609" s="8"/>
      <c r="PUP609" s="8"/>
      <c r="PUQ609" s="8"/>
      <c r="PUR609" s="8"/>
      <c r="PUS609" s="8"/>
      <c r="PUT609" s="8"/>
      <c r="PUU609" s="8"/>
      <c r="PUV609" s="8"/>
      <c r="PUW609" s="8"/>
      <c r="PUX609" s="8"/>
      <c r="PUY609" s="8"/>
      <c r="PUZ609" s="8"/>
      <c r="PVA609" s="8"/>
      <c r="PVB609" s="8"/>
      <c r="PVC609" s="8"/>
      <c r="PVD609" s="8"/>
      <c r="PVE609" s="8"/>
      <c r="PVF609" s="8"/>
      <c r="PVG609" s="8"/>
      <c r="PVH609" s="8"/>
      <c r="PVI609" s="8"/>
      <c r="PVJ609" s="8"/>
      <c r="PVK609" s="8"/>
      <c r="PVL609" s="8"/>
      <c r="PVM609" s="8"/>
      <c r="PVN609" s="8"/>
      <c r="PVO609" s="8"/>
      <c r="PVP609" s="8"/>
      <c r="PVQ609" s="8"/>
      <c r="PVR609" s="8"/>
      <c r="PVS609" s="8"/>
      <c r="PVT609" s="8"/>
      <c r="PVU609" s="8"/>
      <c r="PVV609" s="8"/>
      <c r="PVW609" s="8"/>
      <c r="PVX609" s="8"/>
      <c r="PVY609" s="8"/>
      <c r="PVZ609" s="8"/>
      <c r="PWA609" s="8"/>
      <c r="PWB609" s="8"/>
      <c r="PWC609" s="8"/>
      <c r="PWD609" s="8"/>
      <c r="PWE609" s="8"/>
      <c r="PWF609" s="8"/>
      <c r="PWG609" s="8"/>
      <c r="PWH609" s="8"/>
      <c r="PWI609" s="8"/>
      <c r="PWJ609" s="8"/>
      <c r="PWK609" s="8"/>
      <c r="PWL609" s="8"/>
      <c r="PWM609" s="8"/>
      <c r="PWN609" s="8"/>
      <c r="PWO609" s="8"/>
      <c r="PWP609" s="8"/>
      <c r="PWQ609" s="8"/>
      <c r="PWR609" s="8"/>
      <c r="PWS609" s="8"/>
      <c r="PWT609" s="8"/>
      <c r="PWU609" s="8"/>
      <c r="PWV609" s="8"/>
      <c r="PWW609" s="8"/>
      <c r="PWX609" s="8"/>
      <c r="PWY609" s="8"/>
      <c r="PWZ609" s="8"/>
      <c r="PXA609" s="8"/>
      <c r="PXB609" s="8"/>
      <c r="PXC609" s="8"/>
      <c r="PXD609" s="8"/>
      <c r="PXE609" s="8"/>
      <c r="PXF609" s="8"/>
      <c r="PXG609" s="8"/>
      <c r="PXH609" s="8"/>
      <c r="PXI609" s="8"/>
      <c r="PXJ609" s="8"/>
      <c r="PXK609" s="8"/>
      <c r="PXL609" s="8"/>
      <c r="PXM609" s="8"/>
      <c r="PXN609" s="8"/>
      <c r="PXO609" s="8"/>
      <c r="PXP609" s="8"/>
      <c r="PXQ609" s="8"/>
      <c r="PXR609" s="8"/>
      <c r="PXS609" s="8"/>
      <c r="PXT609" s="8"/>
      <c r="PXU609" s="8"/>
      <c r="PXV609" s="8"/>
      <c r="PXW609" s="8"/>
      <c r="PXX609" s="8"/>
      <c r="PXY609" s="8"/>
      <c r="PXZ609" s="8"/>
      <c r="PYA609" s="8"/>
      <c r="PYB609" s="8"/>
      <c r="PYC609" s="8"/>
      <c r="PYD609" s="8"/>
      <c r="PYE609" s="8"/>
      <c r="PYF609" s="8"/>
      <c r="PYG609" s="8"/>
      <c r="PYH609" s="8"/>
      <c r="PYI609" s="8"/>
      <c r="PYJ609" s="8"/>
      <c r="PYK609" s="8"/>
      <c r="PYL609" s="8"/>
      <c r="PYM609" s="8"/>
      <c r="PYN609" s="8"/>
      <c r="PYO609" s="8"/>
      <c r="PYP609" s="8"/>
      <c r="PYQ609" s="8"/>
      <c r="PYR609" s="8"/>
      <c r="PYS609" s="8"/>
      <c r="PYT609" s="8"/>
      <c r="PYU609" s="8"/>
      <c r="PYV609" s="8"/>
      <c r="PYW609" s="8"/>
      <c r="PYX609" s="8"/>
      <c r="PYY609" s="8"/>
      <c r="PYZ609" s="8"/>
      <c r="PZA609" s="8"/>
      <c r="PZB609" s="8"/>
      <c r="PZC609" s="8"/>
      <c r="PZD609" s="8"/>
      <c r="PZE609" s="8"/>
      <c r="PZF609" s="8"/>
      <c r="PZG609" s="8"/>
      <c r="PZH609" s="8"/>
      <c r="PZI609" s="8"/>
      <c r="PZJ609" s="8"/>
      <c r="PZK609" s="8"/>
      <c r="PZL609" s="8"/>
      <c r="PZM609" s="8"/>
      <c r="PZN609" s="8"/>
      <c r="PZO609" s="8"/>
      <c r="PZP609" s="8"/>
      <c r="PZQ609" s="8"/>
      <c r="PZR609" s="8"/>
      <c r="PZS609" s="8"/>
      <c r="PZT609" s="8"/>
      <c r="PZU609" s="8"/>
      <c r="PZV609" s="8"/>
      <c r="PZW609" s="8"/>
      <c r="PZX609" s="8"/>
      <c r="PZY609" s="8"/>
      <c r="PZZ609" s="8"/>
      <c r="QAA609" s="8"/>
      <c r="QAB609" s="8"/>
      <c r="QAC609" s="8"/>
      <c r="QAD609" s="8"/>
      <c r="QAE609" s="8"/>
      <c r="QAF609" s="8"/>
      <c r="QAG609" s="8"/>
      <c r="QAH609" s="8"/>
      <c r="QAI609" s="8"/>
      <c r="QAJ609" s="8"/>
      <c r="QAK609" s="8"/>
      <c r="QAL609" s="8"/>
      <c r="QAM609" s="8"/>
      <c r="QAN609" s="8"/>
      <c r="QAO609" s="8"/>
      <c r="QAP609" s="8"/>
      <c r="QAQ609" s="8"/>
      <c r="QAR609" s="8"/>
      <c r="QAS609" s="8"/>
      <c r="QAT609" s="8"/>
      <c r="QAU609" s="8"/>
      <c r="QAV609" s="8"/>
      <c r="QAW609" s="8"/>
      <c r="QAX609" s="8"/>
      <c r="QAY609" s="8"/>
      <c r="QAZ609" s="8"/>
      <c r="QBA609" s="8"/>
      <c r="QBB609" s="8"/>
      <c r="QBC609" s="8"/>
      <c r="QBD609" s="8"/>
      <c r="QBE609" s="8"/>
      <c r="QBF609" s="8"/>
      <c r="QBG609" s="8"/>
      <c r="QBH609" s="8"/>
      <c r="QBI609" s="8"/>
      <c r="QBJ609" s="8"/>
      <c r="QBK609" s="8"/>
      <c r="QBL609" s="8"/>
      <c r="QBM609" s="8"/>
      <c r="QBN609" s="8"/>
      <c r="QBO609" s="8"/>
      <c r="QBP609" s="8"/>
      <c r="QBQ609" s="8"/>
      <c r="QBR609" s="8"/>
      <c r="QBS609" s="8"/>
      <c r="QBT609" s="8"/>
      <c r="QBU609" s="8"/>
      <c r="QBV609" s="8"/>
      <c r="QBW609" s="8"/>
      <c r="QBX609" s="8"/>
      <c r="QBY609" s="8"/>
      <c r="QBZ609" s="8"/>
      <c r="QCA609" s="8"/>
      <c r="QCB609" s="8"/>
      <c r="QCC609" s="8"/>
      <c r="QCD609" s="8"/>
      <c r="QCE609" s="8"/>
      <c r="QCF609" s="8"/>
      <c r="QCG609" s="8"/>
      <c r="QCH609" s="8"/>
      <c r="QCI609" s="8"/>
      <c r="QCJ609" s="8"/>
      <c r="QCK609" s="8"/>
      <c r="QCL609" s="8"/>
      <c r="QCM609" s="8"/>
      <c r="QCN609" s="8"/>
      <c r="QCO609" s="8"/>
      <c r="QCP609" s="8"/>
      <c r="QCQ609" s="8"/>
      <c r="QCR609" s="8"/>
      <c r="QCS609" s="8"/>
      <c r="QCT609" s="8"/>
      <c r="QCU609" s="8"/>
      <c r="QCV609" s="8"/>
      <c r="QCW609" s="8"/>
      <c r="QCX609" s="8"/>
      <c r="QCY609" s="8"/>
      <c r="QCZ609" s="8"/>
      <c r="QDA609" s="8"/>
      <c r="QDB609" s="8"/>
      <c r="QDC609" s="8"/>
      <c r="QDD609" s="8"/>
      <c r="QDE609" s="8"/>
      <c r="QDF609" s="8"/>
      <c r="QDG609" s="8"/>
      <c r="QDH609" s="8"/>
      <c r="QDI609" s="8"/>
      <c r="QDJ609" s="8"/>
      <c r="QDK609" s="8"/>
      <c r="QDL609" s="8"/>
      <c r="QDM609" s="8"/>
      <c r="QDN609" s="8"/>
      <c r="QDO609" s="8"/>
      <c r="QDP609" s="8"/>
      <c r="QDQ609" s="8"/>
      <c r="QDR609" s="8"/>
      <c r="QDS609" s="8"/>
      <c r="QDT609" s="8"/>
      <c r="QDU609" s="8"/>
      <c r="QDV609" s="8"/>
      <c r="QDW609" s="8"/>
      <c r="QDX609" s="8"/>
      <c r="QDY609" s="8"/>
      <c r="QDZ609" s="8"/>
      <c r="QEA609" s="8"/>
      <c r="QEB609" s="8"/>
      <c r="QEC609" s="8"/>
      <c r="QED609" s="8"/>
      <c r="QEE609" s="8"/>
      <c r="QEF609" s="8"/>
      <c r="QEG609" s="8"/>
      <c r="QEH609" s="8"/>
      <c r="QEI609" s="8"/>
      <c r="QEJ609" s="8"/>
      <c r="QEK609" s="8"/>
      <c r="QEL609" s="8"/>
      <c r="QEM609" s="8"/>
      <c r="QEN609" s="8"/>
      <c r="QEO609" s="8"/>
      <c r="QEP609" s="8"/>
      <c r="QEQ609" s="8"/>
      <c r="QER609" s="8"/>
      <c r="QES609" s="8"/>
      <c r="QET609" s="8"/>
      <c r="QEU609" s="8"/>
      <c r="QEV609" s="8"/>
      <c r="QEW609" s="8"/>
      <c r="QEX609" s="8"/>
      <c r="QEY609" s="8"/>
      <c r="QEZ609" s="8"/>
      <c r="QFA609" s="8"/>
      <c r="QFB609" s="8"/>
      <c r="QFC609" s="8"/>
      <c r="QFD609" s="8"/>
      <c r="QFE609" s="8"/>
      <c r="QFF609" s="8"/>
      <c r="QFG609" s="8"/>
      <c r="QFH609" s="8"/>
      <c r="QFI609" s="8"/>
      <c r="QFJ609" s="8"/>
      <c r="QFK609" s="8"/>
      <c r="QFL609" s="8"/>
      <c r="QFM609" s="8"/>
      <c r="QFN609" s="8"/>
      <c r="QFO609" s="8"/>
      <c r="QFP609" s="8"/>
      <c r="QFQ609" s="8"/>
      <c r="QFR609" s="8"/>
      <c r="QFS609" s="8"/>
      <c r="QFT609" s="8"/>
      <c r="QFU609" s="8"/>
      <c r="QFV609" s="8"/>
      <c r="QFW609" s="8"/>
      <c r="QFX609" s="8"/>
      <c r="QFY609" s="8"/>
      <c r="QFZ609" s="8"/>
      <c r="QGA609" s="8"/>
      <c r="QGB609" s="8"/>
      <c r="QGC609" s="8"/>
      <c r="QGD609" s="8"/>
      <c r="QGE609" s="8"/>
      <c r="QGF609" s="8"/>
      <c r="QGG609" s="8"/>
      <c r="QGH609" s="8"/>
      <c r="QGI609" s="8"/>
      <c r="QGJ609" s="8"/>
      <c r="QGK609" s="8"/>
      <c r="QGL609" s="8"/>
      <c r="QGM609" s="8"/>
      <c r="QGN609" s="8"/>
      <c r="QGO609" s="8"/>
      <c r="QGP609" s="8"/>
      <c r="QGQ609" s="8"/>
      <c r="QGR609" s="8"/>
      <c r="QGS609" s="8"/>
      <c r="QGT609" s="8"/>
      <c r="QGU609" s="8"/>
      <c r="QGV609" s="8"/>
      <c r="QGW609" s="8"/>
      <c r="QGX609" s="8"/>
      <c r="QGY609" s="8"/>
      <c r="QGZ609" s="8"/>
      <c r="QHA609" s="8"/>
      <c r="QHB609" s="8"/>
      <c r="QHC609" s="8"/>
      <c r="QHD609" s="8"/>
      <c r="QHE609" s="8"/>
      <c r="QHF609" s="8"/>
      <c r="QHG609" s="8"/>
      <c r="QHH609" s="8"/>
      <c r="QHI609" s="8"/>
      <c r="QHJ609" s="8"/>
      <c r="QHK609" s="8"/>
      <c r="QHL609" s="8"/>
      <c r="QHM609" s="8"/>
      <c r="QHN609" s="8"/>
      <c r="QHO609" s="8"/>
      <c r="QHP609" s="8"/>
      <c r="QHQ609" s="8"/>
      <c r="QHR609" s="8"/>
      <c r="QHS609" s="8"/>
      <c r="QHT609" s="8"/>
      <c r="QHU609" s="8"/>
      <c r="QHV609" s="8"/>
      <c r="QHW609" s="8"/>
      <c r="QHX609" s="8"/>
      <c r="QHY609" s="8"/>
      <c r="QHZ609" s="8"/>
      <c r="QIA609" s="8"/>
      <c r="QIB609" s="8"/>
      <c r="QIC609" s="8"/>
      <c r="QID609" s="8"/>
      <c r="QIE609" s="8"/>
      <c r="QIF609" s="8"/>
      <c r="QIG609" s="8"/>
      <c r="QIH609" s="8"/>
      <c r="QII609" s="8"/>
      <c r="QIJ609" s="8"/>
      <c r="QIK609" s="8"/>
      <c r="QIL609" s="8"/>
      <c r="QIM609" s="8"/>
      <c r="QIN609" s="8"/>
      <c r="QIO609" s="8"/>
      <c r="QIP609" s="8"/>
      <c r="QIQ609" s="8"/>
      <c r="QIR609" s="8"/>
      <c r="QIS609" s="8"/>
      <c r="QIT609" s="8"/>
      <c r="QIU609" s="8"/>
      <c r="QIV609" s="8"/>
      <c r="QIW609" s="8"/>
      <c r="QIX609" s="8"/>
      <c r="QIY609" s="8"/>
      <c r="QIZ609" s="8"/>
      <c r="QJA609" s="8"/>
      <c r="QJB609" s="8"/>
      <c r="QJC609" s="8"/>
      <c r="QJD609" s="8"/>
      <c r="QJE609" s="8"/>
      <c r="QJF609" s="8"/>
      <c r="QJG609" s="8"/>
      <c r="QJH609" s="8"/>
      <c r="QJI609" s="8"/>
      <c r="QJJ609" s="8"/>
      <c r="QJK609" s="8"/>
      <c r="QJL609" s="8"/>
      <c r="QJM609" s="8"/>
      <c r="QJN609" s="8"/>
      <c r="QJO609" s="8"/>
      <c r="QJP609" s="8"/>
      <c r="QJQ609" s="8"/>
      <c r="QJR609" s="8"/>
      <c r="QJS609" s="8"/>
      <c r="QJT609" s="8"/>
      <c r="QJU609" s="8"/>
      <c r="QJV609" s="8"/>
      <c r="QJW609" s="8"/>
      <c r="QJX609" s="8"/>
      <c r="QJY609" s="8"/>
      <c r="QJZ609" s="8"/>
      <c r="QKA609" s="8"/>
      <c r="QKB609" s="8"/>
      <c r="QKC609" s="8"/>
      <c r="QKD609" s="8"/>
      <c r="QKE609" s="8"/>
      <c r="QKF609" s="8"/>
      <c r="QKG609" s="8"/>
      <c r="QKH609" s="8"/>
      <c r="QKI609" s="8"/>
      <c r="QKJ609" s="8"/>
      <c r="QKK609" s="8"/>
      <c r="QKL609" s="8"/>
      <c r="QKM609" s="8"/>
      <c r="QKN609" s="8"/>
      <c r="QKO609" s="8"/>
      <c r="QKP609" s="8"/>
      <c r="QKQ609" s="8"/>
      <c r="QKR609" s="8"/>
      <c r="QKS609" s="8"/>
      <c r="QKT609" s="8"/>
      <c r="QKU609" s="8"/>
      <c r="QKV609" s="8"/>
      <c r="QKW609" s="8"/>
      <c r="QKX609" s="8"/>
      <c r="QKY609" s="8"/>
      <c r="QKZ609" s="8"/>
      <c r="QLA609" s="8"/>
      <c r="QLB609" s="8"/>
      <c r="QLC609" s="8"/>
      <c r="QLD609" s="8"/>
      <c r="QLE609" s="8"/>
      <c r="QLF609" s="8"/>
      <c r="QLG609" s="8"/>
      <c r="QLH609" s="8"/>
      <c r="QLI609" s="8"/>
      <c r="QLJ609" s="8"/>
      <c r="QLK609" s="8"/>
      <c r="QLL609" s="8"/>
      <c r="QLM609" s="8"/>
      <c r="QLN609" s="8"/>
      <c r="QLO609" s="8"/>
      <c r="QLP609" s="8"/>
      <c r="QLQ609" s="8"/>
      <c r="QLR609" s="8"/>
      <c r="QLS609" s="8"/>
      <c r="QLT609" s="8"/>
      <c r="QLU609" s="8"/>
      <c r="QLV609" s="8"/>
      <c r="QLW609" s="8"/>
      <c r="QLX609" s="8"/>
      <c r="QLY609" s="8"/>
      <c r="QLZ609" s="8"/>
      <c r="QMA609" s="8"/>
      <c r="QMB609" s="8"/>
      <c r="QMC609" s="8"/>
      <c r="QMD609" s="8"/>
      <c r="QME609" s="8"/>
      <c r="QMF609" s="8"/>
      <c r="QMG609" s="8"/>
      <c r="QMH609" s="8"/>
      <c r="QMI609" s="8"/>
      <c r="QMJ609" s="8"/>
      <c r="QMK609" s="8"/>
      <c r="QML609" s="8"/>
      <c r="QMM609" s="8"/>
      <c r="QMN609" s="8"/>
      <c r="QMO609" s="8"/>
      <c r="QMP609" s="8"/>
      <c r="QMQ609" s="8"/>
      <c r="QMR609" s="8"/>
      <c r="QMS609" s="8"/>
      <c r="QMT609" s="8"/>
      <c r="QMU609" s="8"/>
      <c r="QMV609" s="8"/>
      <c r="QMW609" s="8"/>
      <c r="QMX609" s="8"/>
      <c r="QMY609" s="8"/>
      <c r="QMZ609" s="8"/>
      <c r="QNA609" s="8"/>
      <c r="QNB609" s="8"/>
      <c r="QNC609" s="8"/>
      <c r="QND609" s="8"/>
      <c r="QNE609" s="8"/>
      <c r="QNF609" s="8"/>
      <c r="QNG609" s="8"/>
      <c r="QNH609" s="8"/>
      <c r="QNI609" s="8"/>
      <c r="QNJ609" s="8"/>
      <c r="QNK609" s="8"/>
      <c r="QNL609" s="8"/>
      <c r="QNM609" s="8"/>
      <c r="QNN609" s="8"/>
      <c r="QNO609" s="8"/>
      <c r="QNP609" s="8"/>
      <c r="QNQ609" s="8"/>
      <c r="QNR609" s="8"/>
      <c r="QNS609" s="8"/>
      <c r="QNT609" s="8"/>
      <c r="QNU609" s="8"/>
      <c r="QNV609" s="8"/>
      <c r="QNW609" s="8"/>
      <c r="QNX609" s="8"/>
      <c r="QNY609" s="8"/>
      <c r="QNZ609" s="8"/>
      <c r="QOA609" s="8"/>
      <c r="QOB609" s="8"/>
      <c r="QOC609" s="8"/>
      <c r="QOD609" s="8"/>
      <c r="QOE609" s="8"/>
      <c r="QOF609" s="8"/>
      <c r="QOG609" s="8"/>
      <c r="QOH609" s="8"/>
      <c r="QOI609" s="8"/>
      <c r="QOJ609" s="8"/>
      <c r="QOK609" s="8"/>
      <c r="QOL609" s="8"/>
      <c r="QOM609" s="8"/>
      <c r="QON609" s="8"/>
      <c r="QOO609" s="8"/>
      <c r="QOP609" s="8"/>
      <c r="QOQ609" s="8"/>
      <c r="QOR609" s="8"/>
      <c r="QOS609" s="8"/>
      <c r="QOT609" s="8"/>
      <c r="QOU609" s="8"/>
      <c r="QOV609" s="8"/>
      <c r="QOW609" s="8"/>
      <c r="QOX609" s="8"/>
      <c r="QOY609" s="8"/>
      <c r="QOZ609" s="8"/>
      <c r="QPA609" s="8"/>
      <c r="QPB609" s="8"/>
      <c r="QPC609" s="8"/>
      <c r="QPD609" s="8"/>
      <c r="QPE609" s="8"/>
      <c r="QPF609" s="8"/>
      <c r="QPG609" s="8"/>
      <c r="QPH609" s="8"/>
      <c r="QPI609" s="8"/>
      <c r="QPJ609" s="8"/>
      <c r="QPK609" s="8"/>
      <c r="QPL609" s="8"/>
      <c r="QPM609" s="8"/>
      <c r="QPN609" s="8"/>
      <c r="QPO609" s="8"/>
      <c r="QPP609" s="8"/>
      <c r="QPQ609" s="8"/>
      <c r="QPR609" s="8"/>
      <c r="QPS609" s="8"/>
      <c r="QPT609" s="8"/>
      <c r="QPU609" s="8"/>
      <c r="QPV609" s="8"/>
      <c r="QPW609" s="8"/>
      <c r="QPX609" s="8"/>
      <c r="QPY609" s="8"/>
      <c r="QPZ609" s="8"/>
      <c r="QQA609" s="8"/>
      <c r="QQB609" s="8"/>
      <c r="QQC609" s="8"/>
      <c r="QQD609" s="8"/>
      <c r="QQE609" s="8"/>
      <c r="QQF609" s="8"/>
      <c r="QQG609" s="8"/>
      <c r="QQH609" s="8"/>
      <c r="QQI609" s="8"/>
      <c r="QQJ609" s="8"/>
      <c r="QQK609" s="8"/>
      <c r="QQL609" s="8"/>
      <c r="QQM609" s="8"/>
      <c r="QQN609" s="8"/>
      <c r="QQO609" s="8"/>
      <c r="QQP609" s="8"/>
      <c r="QQQ609" s="8"/>
      <c r="QQR609" s="8"/>
      <c r="QQS609" s="8"/>
      <c r="QQT609" s="8"/>
      <c r="QQU609" s="8"/>
      <c r="QQV609" s="8"/>
      <c r="QQW609" s="8"/>
      <c r="QQX609" s="8"/>
      <c r="QQY609" s="8"/>
      <c r="QQZ609" s="8"/>
      <c r="QRA609" s="8"/>
      <c r="QRB609" s="8"/>
      <c r="QRC609" s="8"/>
      <c r="QRD609" s="8"/>
      <c r="QRE609" s="8"/>
      <c r="QRF609" s="8"/>
      <c r="QRG609" s="8"/>
      <c r="QRH609" s="8"/>
      <c r="QRI609" s="8"/>
      <c r="QRJ609" s="8"/>
      <c r="QRK609" s="8"/>
      <c r="QRL609" s="8"/>
      <c r="QRM609" s="8"/>
      <c r="QRN609" s="8"/>
      <c r="QRO609" s="8"/>
      <c r="QRP609" s="8"/>
      <c r="QRQ609" s="8"/>
      <c r="QRR609" s="8"/>
      <c r="QRS609" s="8"/>
      <c r="QRT609" s="8"/>
      <c r="QRU609" s="8"/>
      <c r="QRV609" s="8"/>
      <c r="QRW609" s="8"/>
      <c r="QRX609" s="8"/>
      <c r="QRY609" s="8"/>
      <c r="QRZ609" s="8"/>
      <c r="QSA609" s="8"/>
      <c r="QSB609" s="8"/>
      <c r="QSC609" s="8"/>
      <c r="QSD609" s="8"/>
      <c r="QSE609" s="8"/>
      <c r="QSF609" s="8"/>
      <c r="QSG609" s="8"/>
      <c r="QSH609" s="8"/>
      <c r="QSI609" s="8"/>
      <c r="QSJ609" s="8"/>
      <c r="QSK609" s="8"/>
      <c r="QSL609" s="8"/>
      <c r="QSM609" s="8"/>
      <c r="QSN609" s="8"/>
      <c r="QSO609" s="8"/>
      <c r="QSP609" s="8"/>
      <c r="QSQ609" s="8"/>
      <c r="QSR609" s="8"/>
      <c r="QSS609" s="8"/>
      <c r="QST609" s="8"/>
      <c r="QSU609" s="8"/>
      <c r="QSV609" s="8"/>
      <c r="QSW609" s="8"/>
      <c r="QSX609" s="8"/>
      <c r="QSY609" s="8"/>
      <c r="QSZ609" s="8"/>
      <c r="QTA609" s="8"/>
      <c r="QTB609" s="8"/>
      <c r="QTC609" s="8"/>
      <c r="QTD609" s="8"/>
      <c r="QTE609" s="8"/>
      <c r="QTF609" s="8"/>
      <c r="QTG609" s="8"/>
      <c r="QTH609" s="8"/>
      <c r="QTI609" s="8"/>
      <c r="QTJ609" s="8"/>
      <c r="QTK609" s="8"/>
      <c r="QTL609" s="8"/>
      <c r="QTM609" s="8"/>
      <c r="QTN609" s="8"/>
      <c r="QTO609" s="8"/>
      <c r="QTP609" s="8"/>
      <c r="QTQ609" s="8"/>
      <c r="QTR609" s="8"/>
      <c r="QTS609" s="8"/>
      <c r="QTT609" s="8"/>
      <c r="QTU609" s="8"/>
      <c r="QTV609" s="8"/>
      <c r="QTW609" s="8"/>
      <c r="QTX609" s="8"/>
      <c r="QTY609" s="8"/>
      <c r="QTZ609" s="8"/>
      <c r="QUA609" s="8"/>
      <c r="QUB609" s="8"/>
      <c r="QUC609" s="8"/>
      <c r="QUD609" s="8"/>
      <c r="QUE609" s="8"/>
      <c r="QUF609" s="8"/>
      <c r="QUG609" s="8"/>
      <c r="QUH609" s="8"/>
      <c r="QUI609" s="8"/>
      <c r="QUJ609" s="8"/>
      <c r="QUK609" s="8"/>
      <c r="QUL609" s="8"/>
      <c r="QUM609" s="8"/>
      <c r="QUN609" s="8"/>
      <c r="QUO609" s="8"/>
      <c r="QUP609" s="8"/>
      <c r="QUQ609" s="8"/>
      <c r="QUR609" s="8"/>
      <c r="QUS609" s="8"/>
      <c r="QUT609" s="8"/>
      <c r="QUU609" s="8"/>
      <c r="QUV609" s="8"/>
      <c r="QUW609" s="8"/>
      <c r="QUX609" s="8"/>
      <c r="QUY609" s="8"/>
      <c r="QUZ609" s="8"/>
      <c r="QVA609" s="8"/>
      <c r="QVB609" s="8"/>
      <c r="QVC609" s="8"/>
      <c r="QVD609" s="8"/>
      <c r="QVE609" s="8"/>
      <c r="QVF609" s="8"/>
      <c r="QVG609" s="8"/>
      <c r="QVH609" s="8"/>
      <c r="QVI609" s="8"/>
      <c r="QVJ609" s="8"/>
      <c r="QVK609" s="8"/>
      <c r="QVL609" s="8"/>
      <c r="QVM609" s="8"/>
      <c r="QVN609" s="8"/>
      <c r="QVO609" s="8"/>
      <c r="QVP609" s="8"/>
      <c r="QVQ609" s="8"/>
      <c r="QVR609" s="8"/>
      <c r="QVS609" s="8"/>
      <c r="QVT609" s="8"/>
      <c r="QVU609" s="8"/>
      <c r="QVV609" s="8"/>
      <c r="QVW609" s="8"/>
      <c r="QVX609" s="8"/>
      <c r="QVY609" s="8"/>
      <c r="QVZ609" s="8"/>
      <c r="QWA609" s="8"/>
      <c r="QWB609" s="8"/>
      <c r="QWC609" s="8"/>
      <c r="QWD609" s="8"/>
      <c r="QWE609" s="8"/>
      <c r="QWF609" s="8"/>
      <c r="QWG609" s="8"/>
      <c r="QWH609" s="8"/>
      <c r="QWI609" s="8"/>
      <c r="QWJ609" s="8"/>
      <c r="QWK609" s="8"/>
      <c r="QWL609" s="8"/>
      <c r="QWM609" s="8"/>
      <c r="QWN609" s="8"/>
      <c r="QWO609" s="8"/>
      <c r="QWP609" s="8"/>
      <c r="QWQ609" s="8"/>
      <c r="QWR609" s="8"/>
      <c r="QWS609" s="8"/>
      <c r="QWT609" s="8"/>
      <c r="QWU609" s="8"/>
      <c r="QWV609" s="8"/>
      <c r="QWW609" s="8"/>
      <c r="QWX609" s="8"/>
      <c r="QWY609" s="8"/>
      <c r="QWZ609" s="8"/>
      <c r="QXA609" s="8"/>
      <c r="QXB609" s="8"/>
      <c r="QXC609" s="8"/>
      <c r="QXD609" s="8"/>
      <c r="QXE609" s="8"/>
      <c r="QXF609" s="8"/>
      <c r="QXG609" s="8"/>
      <c r="QXH609" s="8"/>
      <c r="QXI609" s="8"/>
      <c r="QXJ609" s="8"/>
      <c r="QXK609" s="8"/>
      <c r="QXL609" s="8"/>
      <c r="QXM609" s="8"/>
      <c r="QXN609" s="8"/>
      <c r="QXO609" s="8"/>
      <c r="QXP609" s="8"/>
      <c r="QXQ609" s="8"/>
      <c r="QXR609" s="8"/>
      <c r="QXS609" s="8"/>
      <c r="QXT609" s="8"/>
      <c r="QXU609" s="8"/>
      <c r="QXV609" s="8"/>
      <c r="QXW609" s="8"/>
      <c r="QXX609" s="8"/>
      <c r="QXY609" s="8"/>
      <c r="QXZ609" s="8"/>
      <c r="QYA609" s="8"/>
      <c r="QYB609" s="8"/>
      <c r="QYC609" s="8"/>
      <c r="QYD609" s="8"/>
      <c r="QYE609" s="8"/>
      <c r="QYF609" s="8"/>
      <c r="QYG609" s="8"/>
      <c r="QYH609" s="8"/>
      <c r="QYI609" s="8"/>
      <c r="QYJ609" s="8"/>
      <c r="QYK609" s="8"/>
      <c r="QYL609" s="8"/>
      <c r="QYM609" s="8"/>
      <c r="QYN609" s="8"/>
      <c r="QYO609" s="8"/>
      <c r="QYP609" s="8"/>
      <c r="QYQ609" s="8"/>
      <c r="QYR609" s="8"/>
      <c r="QYS609" s="8"/>
      <c r="QYT609" s="8"/>
      <c r="QYU609" s="8"/>
      <c r="QYV609" s="8"/>
      <c r="QYW609" s="8"/>
      <c r="QYX609" s="8"/>
      <c r="QYY609" s="8"/>
      <c r="QYZ609" s="8"/>
      <c r="QZA609" s="8"/>
      <c r="QZB609" s="8"/>
      <c r="QZC609" s="8"/>
      <c r="QZD609" s="8"/>
      <c r="QZE609" s="8"/>
      <c r="QZF609" s="8"/>
      <c r="QZG609" s="8"/>
      <c r="QZH609" s="8"/>
      <c r="QZI609" s="8"/>
      <c r="QZJ609" s="8"/>
      <c r="QZK609" s="8"/>
      <c r="QZL609" s="8"/>
      <c r="QZM609" s="8"/>
      <c r="QZN609" s="8"/>
      <c r="QZO609" s="8"/>
      <c r="QZP609" s="8"/>
      <c r="QZQ609" s="8"/>
      <c r="QZR609" s="8"/>
      <c r="QZS609" s="8"/>
      <c r="QZT609" s="8"/>
      <c r="QZU609" s="8"/>
      <c r="QZV609" s="8"/>
      <c r="QZW609" s="8"/>
      <c r="QZX609" s="8"/>
      <c r="QZY609" s="8"/>
      <c r="QZZ609" s="8"/>
      <c r="RAA609" s="8"/>
      <c r="RAB609" s="8"/>
      <c r="RAC609" s="8"/>
      <c r="RAD609" s="8"/>
      <c r="RAE609" s="8"/>
      <c r="RAF609" s="8"/>
      <c r="RAG609" s="8"/>
      <c r="RAH609" s="8"/>
      <c r="RAI609" s="8"/>
      <c r="RAJ609" s="8"/>
      <c r="RAK609" s="8"/>
      <c r="RAL609" s="8"/>
      <c r="RAM609" s="8"/>
      <c r="RAN609" s="8"/>
      <c r="RAO609" s="8"/>
      <c r="RAP609" s="8"/>
      <c r="RAQ609" s="8"/>
      <c r="RAR609" s="8"/>
      <c r="RAS609" s="8"/>
      <c r="RAT609" s="8"/>
      <c r="RAU609" s="8"/>
      <c r="RAV609" s="8"/>
      <c r="RAW609" s="8"/>
      <c r="RAX609" s="8"/>
      <c r="RAY609" s="8"/>
      <c r="RAZ609" s="8"/>
      <c r="RBA609" s="8"/>
      <c r="RBB609" s="8"/>
      <c r="RBC609" s="8"/>
      <c r="RBD609" s="8"/>
      <c r="RBE609" s="8"/>
      <c r="RBF609" s="8"/>
      <c r="RBG609" s="8"/>
      <c r="RBH609" s="8"/>
      <c r="RBI609" s="8"/>
      <c r="RBJ609" s="8"/>
      <c r="RBK609" s="8"/>
      <c r="RBL609" s="8"/>
      <c r="RBM609" s="8"/>
      <c r="RBN609" s="8"/>
      <c r="RBO609" s="8"/>
      <c r="RBP609" s="8"/>
      <c r="RBQ609" s="8"/>
      <c r="RBR609" s="8"/>
      <c r="RBS609" s="8"/>
      <c r="RBT609" s="8"/>
      <c r="RBU609" s="8"/>
      <c r="RBV609" s="8"/>
      <c r="RBW609" s="8"/>
      <c r="RBX609" s="8"/>
      <c r="RBY609" s="8"/>
      <c r="RBZ609" s="8"/>
      <c r="RCA609" s="8"/>
      <c r="RCB609" s="8"/>
      <c r="RCC609" s="8"/>
      <c r="RCD609" s="8"/>
      <c r="RCE609" s="8"/>
      <c r="RCF609" s="8"/>
      <c r="RCG609" s="8"/>
      <c r="RCH609" s="8"/>
      <c r="RCI609" s="8"/>
      <c r="RCJ609" s="8"/>
      <c r="RCK609" s="8"/>
      <c r="RCL609" s="8"/>
      <c r="RCM609" s="8"/>
      <c r="RCN609" s="8"/>
      <c r="RCO609" s="8"/>
      <c r="RCP609" s="8"/>
      <c r="RCQ609" s="8"/>
      <c r="RCR609" s="8"/>
      <c r="RCS609" s="8"/>
      <c r="RCT609" s="8"/>
      <c r="RCU609" s="8"/>
      <c r="RCV609" s="8"/>
      <c r="RCW609" s="8"/>
      <c r="RCX609" s="8"/>
      <c r="RCY609" s="8"/>
      <c r="RCZ609" s="8"/>
      <c r="RDA609" s="8"/>
      <c r="RDB609" s="8"/>
      <c r="RDC609" s="8"/>
      <c r="RDD609" s="8"/>
      <c r="RDE609" s="8"/>
      <c r="RDF609" s="8"/>
      <c r="RDG609" s="8"/>
      <c r="RDH609" s="8"/>
      <c r="RDI609" s="8"/>
      <c r="RDJ609" s="8"/>
      <c r="RDK609" s="8"/>
      <c r="RDL609" s="8"/>
      <c r="RDM609" s="8"/>
      <c r="RDN609" s="8"/>
      <c r="RDO609" s="8"/>
      <c r="RDP609" s="8"/>
      <c r="RDQ609" s="8"/>
      <c r="RDR609" s="8"/>
      <c r="RDS609" s="8"/>
      <c r="RDT609" s="8"/>
      <c r="RDU609" s="8"/>
      <c r="RDV609" s="8"/>
      <c r="RDW609" s="8"/>
      <c r="RDX609" s="8"/>
      <c r="RDY609" s="8"/>
      <c r="RDZ609" s="8"/>
      <c r="REA609" s="8"/>
      <c r="REB609" s="8"/>
      <c r="REC609" s="8"/>
      <c r="RED609" s="8"/>
      <c r="REE609" s="8"/>
      <c r="REF609" s="8"/>
      <c r="REG609" s="8"/>
      <c r="REH609" s="8"/>
      <c r="REI609" s="8"/>
      <c r="REJ609" s="8"/>
      <c r="REK609" s="8"/>
      <c r="REL609" s="8"/>
      <c r="REM609" s="8"/>
      <c r="REN609" s="8"/>
      <c r="REO609" s="8"/>
      <c r="REP609" s="8"/>
      <c r="REQ609" s="8"/>
      <c r="RER609" s="8"/>
      <c r="RES609" s="8"/>
      <c r="RET609" s="8"/>
      <c r="REU609" s="8"/>
      <c r="REV609" s="8"/>
      <c r="REW609" s="8"/>
      <c r="REX609" s="8"/>
      <c r="REY609" s="8"/>
      <c r="REZ609" s="8"/>
      <c r="RFA609" s="8"/>
      <c r="RFB609" s="8"/>
      <c r="RFC609" s="8"/>
      <c r="RFD609" s="8"/>
      <c r="RFE609" s="8"/>
      <c r="RFF609" s="8"/>
      <c r="RFG609" s="8"/>
      <c r="RFH609" s="8"/>
      <c r="RFI609" s="8"/>
      <c r="RFJ609" s="8"/>
      <c r="RFK609" s="8"/>
      <c r="RFL609" s="8"/>
      <c r="RFM609" s="8"/>
      <c r="RFN609" s="8"/>
      <c r="RFO609" s="8"/>
      <c r="RFP609" s="8"/>
      <c r="RFQ609" s="8"/>
      <c r="RFR609" s="8"/>
      <c r="RFS609" s="8"/>
      <c r="RFT609" s="8"/>
      <c r="RFU609" s="8"/>
      <c r="RFV609" s="8"/>
      <c r="RFW609" s="8"/>
      <c r="RFX609" s="8"/>
      <c r="RFY609" s="8"/>
      <c r="RFZ609" s="8"/>
      <c r="RGA609" s="8"/>
      <c r="RGB609" s="8"/>
      <c r="RGC609" s="8"/>
      <c r="RGD609" s="8"/>
      <c r="RGE609" s="8"/>
      <c r="RGF609" s="8"/>
      <c r="RGG609" s="8"/>
      <c r="RGH609" s="8"/>
      <c r="RGI609" s="8"/>
      <c r="RGJ609" s="8"/>
      <c r="RGK609" s="8"/>
      <c r="RGL609" s="8"/>
      <c r="RGM609" s="8"/>
      <c r="RGN609" s="8"/>
      <c r="RGO609" s="8"/>
      <c r="RGP609" s="8"/>
      <c r="RGQ609" s="8"/>
      <c r="RGR609" s="8"/>
      <c r="RGS609" s="8"/>
      <c r="RGT609" s="8"/>
      <c r="RGU609" s="8"/>
      <c r="RGV609" s="8"/>
      <c r="RGW609" s="8"/>
      <c r="RGX609" s="8"/>
      <c r="RGY609" s="8"/>
      <c r="RGZ609" s="8"/>
      <c r="RHA609" s="8"/>
      <c r="RHB609" s="8"/>
      <c r="RHC609" s="8"/>
      <c r="RHD609" s="8"/>
      <c r="RHE609" s="8"/>
      <c r="RHF609" s="8"/>
      <c r="RHG609" s="8"/>
      <c r="RHH609" s="8"/>
      <c r="RHI609" s="8"/>
      <c r="RHJ609" s="8"/>
      <c r="RHK609" s="8"/>
      <c r="RHL609" s="8"/>
      <c r="RHM609" s="8"/>
      <c r="RHN609" s="8"/>
      <c r="RHO609" s="8"/>
      <c r="RHP609" s="8"/>
      <c r="RHQ609" s="8"/>
      <c r="RHR609" s="8"/>
      <c r="RHS609" s="8"/>
      <c r="RHT609" s="8"/>
      <c r="RHU609" s="8"/>
      <c r="RHV609" s="8"/>
      <c r="RHW609" s="8"/>
      <c r="RHX609" s="8"/>
      <c r="RHY609" s="8"/>
      <c r="RHZ609" s="8"/>
      <c r="RIA609" s="8"/>
      <c r="RIB609" s="8"/>
      <c r="RIC609" s="8"/>
      <c r="RID609" s="8"/>
      <c r="RIE609" s="8"/>
      <c r="RIF609" s="8"/>
      <c r="RIG609" s="8"/>
      <c r="RIH609" s="8"/>
      <c r="RII609" s="8"/>
      <c r="RIJ609" s="8"/>
      <c r="RIK609" s="8"/>
      <c r="RIL609" s="8"/>
      <c r="RIM609" s="8"/>
      <c r="RIN609" s="8"/>
      <c r="RIO609" s="8"/>
      <c r="RIP609" s="8"/>
      <c r="RIQ609" s="8"/>
      <c r="RIR609" s="8"/>
      <c r="RIS609" s="8"/>
      <c r="RIT609" s="8"/>
      <c r="RIU609" s="8"/>
      <c r="RIV609" s="8"/>
      <c r="RIW609" s="8"/>
      <c r="RIX609" s="8"/>
      <c r="RIY609" s="8"/>
      <c r="RIZ609" s="8"/>
      <c r="RJA609" s="8"/>
      <c r="RJB609" s="8"/>
      <c r="RJC609" s="8"/>
      <c r="RJD609" s="8"/>
      <c r="RJE609" s="8"/>
      <c r="RJF609" s="8"/>
      <c r="RJG609" s="8"/>
      <c r="RJH609" s="8"/>
      <c r="RJI609" s="8"/>
      <c r="RJJ609" s="8"/>
      <c r="RJK609" s="8"/>
      <c r="RJL609" s="8"/>
      <c r="RJM609" s="8"/>
      <c r="RJN609" s="8"/>
      <c r="RJO609" s="8"/>
      <c r="RJP609" s="8"/>
      <c r="RJQ609" s="8"/>
      <c r="RJR609" s="8"/>
      <c r="RJS609" s="8"/>
      <c r="RJT609" s="8"/>
      <c r="RJU609" s="8"/>
      <c r="RJV609" s="8"/>
      <c r="RJW609" s="8"/>
      <c r="RJX609" s="8"/>
      <c r="RJY609" s="8"/>
      <c r="RJZ609" s="8"/>
      <c r="RKA609" s="8"/>
      <c r="RKB609" s="8"/>
      <c r="RKC609" s="8"/>
      <c r="RKD609" s="8"/>
      <c r="RKE609" s="8"/>
      <c r="RKF609" s="8"/>
      <c r="RKG609" s="8"/>
      <c r="RKH609" s="8"/>
      <c r="RKI609" s="8"/>
      <c r="RKJ609" s="8"/>
      <c r="RKK609" s="8"/>
      <c r="RKL609" s="8"/>
      <c r="RKM609" s="8"/>
      <c r="RKN609" s="8"/>
      <c r="RKO609" s="8"/>
      <c r="RKP609" s="8"/>
      <c r="RKQ609" s="8"/>
      <c r="RKR609" s="8"/>
      <c r="RKS609" s="8"/>
      <c r="RKT609" s="8"/>
      <c r="RKU609" s="8"/>
      <c r="RKV609" s="8"/>
      <c r="RKW609" s="8"/>
      <c r="RKX609" s="8"/>
      <c r="RKY609" s="8"/>
      <c r="RKZ609" s="8"/>
      <c r="RLA609" s="8"/>
      <c r="RLB609" s="8"/>
      <c r="RLC609" s="8"/>
      <c r="RLD609" s="8"/>
      <c r="RLE609" s="8"/>
      <c r="RLF609" s="8"/>
      <c r="RLG609" s="8"/>
      <c r="RLH609" s="8"/>
      <c r="RLI609" s="8"/>
      <c r="RLJ609" s="8"/>
      <c r="RLK609" s="8"/>
      <c r="RLL609" s="8"/>
      <c r="RLM609" s="8"/>
      <c r="RLN609" s="8"/>
      <c r="RLO609" s="8"/>
      <c r="RLP609" s="8"/>
      <c r="RLQ609" s="8"/>
      <c r="RLR609" s="8"/>
      <c r="RLS609" s="8"/>
      <c r="RLT609" s="8"/>
      <c r="RLU609" s="8"/>
      <c r="RLV609" s="8"/>
      <c r="RLW609" s="8"/>
      <c r="RLX609" s="8"/>
      <c r="RLY609" s="8"/>
      <c r="RLZ609" s="8"/>
      <c r="RMA609" s="8"/>
      <c r="RMB609" s="8"/>
      <c r="RMC609" s="8"/>
      <c r="RMD609" s="8"/>
      <c r="RME609" s="8"/>
      <c r="RMF609" s="8"/>
      <c r="RMG609" s="8"/>
      <c r="RMH609" s="8"/>
      <c r="RMI609" s="8"/>
      <c r="RMJ609" s="8"/>
      <c r="RMK609" s="8"/>
      <c r="RML609" s="8"/>
      <c r="RMM609" s="8"/>
      <c r="RMN609" s="8"/>
      <c r="RMO609" s="8"/>
      <c r="RMP609" s="8"/>
      <c r="RMQ609" s="8"/>
      <c r="RMR609" s="8"/>
      <c r="RMS609" s="8"/>
      <c r="RMT609" s="8"/>
      <c r="RMU609" s="8"/>
      <c r="RMV609" s="8"/>
      <c r="RMW609" s="8"/>
      <c r="RMX609" s="8"/>
      <c r="RMY609" s="8"/>
      <c r="RMZ609" s="8"/>
      <c r="RNA609" s="8"/>
      <c r="RNB609" s="8"/>
      <c r="RNC609" s="8"/>
      <c r="RND609" s="8"/>
      <c r="RNE609" s="8"/>
      <c r="RNF609" s="8"/>
      <c r="RNG609" s="8"/>
      <c r="RNH609" s="8"/>
      <c r="RNI609" s="8"/>
      <c r="RNJ609" s="8"/>
      <c r="RNK609" s="8"/>
      <c r="RNL609" s="8"/>
      <c r="RNM609" s="8"/>
      <c r="RNN609" s="8"/>
      <c r="RNO609" s="8"/>
      <c r="RNP609" s="8"/>
      <c r="RNQ609" s="8"/>
      <c r="RNR609" s="8"/>
      <c r="RNS609" s="8"/>
      <c r="RNT609" s="8"/>
      <c r="RNU609" s="8"/>
      <c r="RNV609" s="8"/>
      <c r="RNW609" s="8"/>
      <c r="RNX609" s="8"/>
      <c r="RNY609" s="8"/>
      <c r="RNZ609" s="8"/>
      <c r="ROA609" s="8"/>
      <c r="ROB609" s="8"/>
      <c r="ROC609" s="8"/>
      <c r="ROD609" s="8"/>
      <c r="ROE609" s="8"/>
      <c r="ROF609" s="8"/>
      <c r="ROG609" s="8"/>
      <c r="ROH609" s="8"/>
      <c r="ROI609" s="8"/>
      <c r="ROJ609" s="8"/>
      <c r="ROK609" s="8"/>
      <c r="ROL609" s="8"/>
      <c r="ROM609" s="8"/>
      <c r="RON609" s="8"/>
      <c r="ROO609" s="8"/>
      <c r="ROP609" s="8"/>
      <c r="ROQ609" s="8"/>
      <c r="ROR609" s="8"/>
      <c r="ROS609" s="8"/>
      <c r="ROT609" s="8"/>
      <c r="ROU609" s="8"/>
      <c r="ROV609" s="8"/>
      <c r="ROW609" s="8"/>
      <c r="ROX609" s="8"/>
      <c r="ROY609" s="8"/>
      <c r="ROZ609" s="8"/>
      <c r="RPA609" s="8"/>
      <c r="RPB609" s="8"/>
      <c r="RPC609" s="8"/>
      <c r="RPD609" s="8"/>
      <c r="RPE609" s="8"/>
      <c r="RPF609" s="8"/>
      <c r="RPG609" s="8"/>
      <c r="RPH609" s="8"/>
      <c r="RPI609" s="8"/>
      <c r="RPJ609" s="8"/>
      <c r="RPK609" s="8"/>
      <c r="RPL609" s="8"/>
      <c r="RPM609" s="8"/>
      <c r="RPN609" s="8"/>
      <c r="RPO609" s="8"/>
      <c r="RPP609" s="8"/>
      <c r="RPQ609" s="8"/>
      <c r="RPR609" s="8"/>
      <c r="RPS609" s="8"/>
      <c r="RPT609" s="8"/>
      <c r="RPU609" s="8"/>
      <c r="RPV609" s="8"/>
      <c r="RPW609" s="8"/>
      <c r="RPX609" s="8"/>
      <c r="RPY609" s="8"/>
      <c r="RPZ609" s="8"/>
      <c r="RQA609" s="8"/>
      <c r="RQB609" s="8"/>
      <c r="RQC609" s="8"/>
      <c r="RQD609" s="8"/>
      <c r="RQE609" s="8"/>
      <c r="RQF609" s="8"/>
      <c r="RQG609" s="8"/>
      <c r="RQH609" s="8"/>
      <c r="RQI609" s="8"/>
      <c r="RQJ609" s="8"/>
      <c r="RQK609" s="8"/>
      <c r="RQL609" s="8"/>
      <c r="RQM609" s="8"/>
      <c r="RQN609" s="8"/>
      <c r="RQO609" s="8"/>
      <c r="RQP609" s="8"/>
      <c r="RQQ609" s="8"/>
      <c r="RQR609" s="8"/>
      <c r="RQS609" s="8"/>
      <c r="RQT609" s="8"/>
      <c r="RQU609" s="8"/>
      <c r="RQV609" s="8"/>
      <c r="RQW609" s="8"/>
      <c r="RQX609" s="8"/>
      <c r="RQY609" s="8"/>
      <c r="RQZ609" s="8"/>
      <c r="RRA609" s="8"/>
      <c r="RRB609" s="8"/>
      <c r="RRC609" s="8"/>
      <c r="RRD609" s="8"/>
      <c r="RRE609" s="8"/>
      <c r="RRF609" s="8"/>
      <c r="RRG609" s="8"/>
      <c r="RRH609" s="8"/>
      <c r="RRI609" s="8"/>
      <c r="RRJ609" s="8"/>
      <c r="RRK609" s="8"/>
      <c r="RRL609" s="8"/>
      <c r="RRM609" s="8"/>
      <c r="RRN609" s="8"/>
      <c r="RRO609" s="8"/>
      <c r="RRP609" s="8"/>
      <c r="RRQ609" s="8"/>
      <c r="RRR609" s="8"/>
      <c r="RRS609" s="8"/>
      <c r="RRT609" s="8"/>
      <c r="RRU609" s="8"/>
      <c r="RRV609" s="8"/>
      <c r="RRW609" s="8"/>
      <c r="RRX609" s="8"/>
      <c r="RRY609" s="8"/>
      <c r="RRZ609" s="8"/>
      <c r="RSA609" s="8"/>
      <c r="RSB609" s="8"/>
      <c r="RSC609" s="8"/>
      <c r="RSD609" s="8"/>
      <c r="RSE609" s="8"/>
      <c r="RSF609" s="8"/>
      <c r="RSG609" s="8"/>
      <c r="RSH609" s="8"/>
      <c r="RSI609" s="8"/>
      <c r="RSJ609" s="8"/>
      <c r="RSK609" s="8"/>
      <c r="RSL609" s="8"/>
      <c r="RSM609" s="8"/>
      <c r="RSN609" s="8"/>
      <c r="RSO609" s="8"/>
      <c r="RSP609" s="8"/>
      <c r="RSQ609" s="8"/>
      <c r="RSR609" s="8"/>
      <c r="RSS609" s="8"/>
      <c r="RST609" s="8"/>
      <c r="RSU609" s="8"/>
      <c r="RSV609" s="8"/>
      <c r="RSW609" s="8"/>
      <c r="RSX609" s="8"/>
      <c r="RSY609" s="8"/>
      <c r="RSZ609" s="8"/>
      <c r="RTA609" s="8"/>
      <c r="RTB609" s="8"/>
      <c r="RTC609" s="8"/>
      <c r="RTD609" s="8"/>
      <c r="RTE609" s="8"/>
      <c r="RTF609" s="8"/>
      <c r="RTG609" s="8"/>
      <c r="RTH609" s="8"/>
      <c r="RTI609" s="8"/>
      <c r="RTJ609" s="8"/>
      <c r="RTK609" s="8"/>
      <c r="RTL609" s="8"/>
      <c r="RTM609" s="8"/>
      <c r="RTN609" s="8"/>
      <c r="RTO609" s="8"/>
      <c r="RTP609" s="8"/>
      <c r="RTQ609" s="8"/>
      <c r="RTR609" s="8"/>
      <c r="RTS609" s="8"/>
      <c r="RTT609" s="8"/>
      <c r="RTU609" s="8"/>
      <c r="RTV609" s="8"/>
      <c r="RTW609" s="8"/>
      <c r="RTX609" s="8"/>
      <c r="RTY609" s="8"/>
      <c r="RTZ609" s="8"/>
      <c r="RUA609" s="8"/>
      <c r="RUB609" s="8"/>
      <c r="RUC609" s="8"/>
      <c r="RUD609" s="8"/>
      <c r="RUE609" s="8"/>
      <c r="RUF609" s="8"/>
      <c r="RUG609" s="8"/>
      <c r="RUH609" s="8"/>
      <c r="RUI609" s="8"/>
      <c r="RUJ609" s="8"/>
      <c r="RUK609" s="8"/>
      <c r="RUL609" s="8"/>
      <c r="RUM609" s="8"/>
      <c r="RUN609" s="8"/>
      <c r="RUO609" s="8"/>
      <c r="RUP609" s="8"/>
      <c r="RUQ609" s="8"/>
      <c r="RUR609" s="8"/>
      <c r="RUS609" s="8"/>
      <c r="RUT609" s="8"/>
      <c r="RUU609" s="8"/>
      <c r="RUV609" s="8"/>
      <c r="RUW609" s="8"/>
      <c r="RUX609" s="8"/>
      <c r="RUY609" s="8"/>
      <c r="RUZ609" s="8"/>
      <c r="RVA609" s="8"/>
      <c r="RVB609" s="8"/>
      <c r="RVC609" s="8"/>
      <c r="RVD609" s="8"/>
      <c r="RVE609" s="8"/>
      <c r="RVF609" s="8"/>
      <c r="RVG609" s="8"/>
      <c r="RVH609" s="8"/>
      <c r="RVI609" s="8"/>
      <c r="RVJ609" s="8"/>
      <c r="RVK609" s="8"/>
      <c r="RVL609" s="8"/>
      <c r="RVM609" s="8"/>
      <c r="RVN609" s="8"/>
      <c r="RVO609" s="8"/>
      <c r="RVP609" s="8"/>
      <c r="RVQ609" s="8"/>
      <c r="RVR609" s="8"/>
      <c r="RVS609" s="8"/>
      <c r="RVT609" s="8"/>
      <c r="RVU609" s="8"/>
      <c r="RVV609" s="8"/>
      <c r="RVW609" s="8"/>
      <c r="RVX609" s="8"/>
      <c r="RVY609" s="8"/>
      <c r="RVZ609" s="8"/>
      <c r="RWA609" s="8"/>
      <c r="RWB609" s="8"/>
      <c r="RWC609" s="8"/>
      <c r="RWD609" s="8"/>
      <c r="RWE609" s="8"/>
      <c r="RWF609" s="8"/>
      <c r="RWG609" s="8"/>
      <c r="RWH609" s="8"/>
      <c r="RWI609" s="8"/>
      <c r="RWJ609" s="8"/>
      <c r="RWK609" s="8"/>
      <c r="RWL609" s="8"/>
      <c r="RWM609" s="8"/>
      <c r="RWN609" s="8"/>
      <c r="RWO609" s="8"/>
      <c r="RWP609" s="8"/>
      <c r="RWQ609" s="8"/>
      <c r="RWR609" s="8"/>
      <c r="RWS609" s="8"/>
      <c r="RWT609" s="8"/>
      <c r="RWU609" s="8"/>
      <c r="RWV609" s="8"/>
      <c r="RWW609" s="8"/>
      <c r="RWX609" s="8"/>
      <c r="RWY609" s="8"/>
      <c r="RWZ609" s="8"/>
      <c r="RXA609" s="8"/>
      <c r="RXB609" s="8"/>
      <c r="RXC609" s="8"/>
      <c r="RXD609" s="8"/>
      <c r="RXE609" s="8"/>
      <c r="RXF609" s="8"/>
      <c r="RXG609" s="8"/>
      <c r="RXH609" s="8"/>
      <c r="RXI609" s="8"/>
      <c r="RXJ609" s="8"/>
      <c r="RXK609" s="8"/>
      <c r="RXL609" s="8"/>
      <c r="RXM609" s="8"/>
      <c r="RXN609" s="8"/>
      <c r="RXO609" s="8"/>
      <c r="RXP609" s="8"/>
      <c r="RXQ609" s="8"/>
      <c r="RXR609" s="8"/>
      <c r="RXS609" s="8"/>
      <c r="RXT609" s="8"/>
      <c r="RXU609" s="8"/>
      <c r="RXV609" s="8"/>
      <c r="RXW609" s="8"/>
      <c r="RXX609" s="8"/>
      <c r="RXY609" s="8"/>
      <c r="RXZ609" s="8"/>
      <c r="RYA609" s="8"/>
      <c r="RYB609" s="8"/>
      <c r="RYC609" s="8"/>
      <c r="RYD609" s="8"/>
      <c r="RYE609" s="8"/>
      <c r="RYF609" s="8"/>
      <c r="RYG609" s="8"/>
      <c r="RYH609" s="8"/>
      <c r="RYI609" s="8"/>
      <c r="RYJ609" s="8"/>
      <c r="RYK609" s="8"/>
      <c r="RYL609" s="8"/>
      <c r="RYM609" s="8"/>
      <c r="RYN609" s="8"/>
      <c r="RYO609" s="8"/>
      <c r="RYP609" s="8"/>
      <c r="RYQ609" s="8"/>
      <c r="RYR609" s="8"/>
      <c r="RYS609" s="8"/>
      <c r="RYT609" s="8"/>
      <c r="RYU609" s="8"/>
      <c r="RYV609" s="8"/>
      <c r="RYW609" s="8"/>
      <c r="RYX609" s="8"/>
      <c r="RYY609" s="8"/>
      <c r="RYZ609" s="8"/>
      <c r="RZA609" s="8"/>
      <c r="RZB609" s="8"/>
      <c r="RZC609" s="8"/>
      <c r="RZD609" s="8"/>
      <c r="RZE609" s="8"/>
      <c r="RZF609" s="8"/>
      <c r="RZG609" s="8"/>
      <c r="RZH609" s="8"/>
      <c r="RZI609" s="8"/>
      <c r="RZJ609" s="8"/>
      <c r="RZK609" s="8"/>
      <c r="RZL609" s="8"/>
      <c r="RZM609" s="8"/>
      <c r="RZN609" s="8"/>
      <c r="RZO609" s="8"/>
      <c r="RZP609" s="8"/>
      <c r="RZQ609" s="8"/>
      <c r="RZR609" s="8"/>
      <c r="RZS609" s="8"/>
      <c r="RZT609" s="8"/>
      <c r="RZU609" s="8"/>
      <c r="RZV609" s="8"/>
      <c r="RZW609" s="8"/>
      <c r="RZX609" s="8"/>
      <c r="RZY609" s="8"/>
      <c r="RZZ609" s="8"/>
      <c r="SAA609" s="8"/>
      <c r="SAB609" s="8"/>
      <c r="SAC609" s="8"/>
      <c r="SAD609" s="8"/>
      <c r="SAE609" s="8"/>
      <c r="SAF609" s="8"/>
      <c r="SAG609" s="8"/>
      <c r="SAH609" s="8"/>
      <c r="SAI609" s="8"/>
      <c r="SAJ609" s="8"/>
      <c r="SAK609" s="8"/>
      <c r="SAL609" s="8"/>
      <c r="SAM609" s="8"/>
      <c r="SAN609" s="8"/>
      <c r="SAO609" s="8"/>
      <c r="SAP609" s="8"/>
      <c r="SAQ609" s="8"/>
      <c r="SAR609" s="8"/>
      <c r="SAS609" s="8"/>
      <c r="SAT609" s="8"/>
      <c r="SAU609" s="8"/>
      <c r="SAV609" s="8"/>
      <c r="SAW609" s="8"/>
      <c r="SAX609" s="8"/>
      <c r="SAY609" s="8"/>
      <c r="SAZ609" s="8"/>
      <c r="SBA609" s="8"/>
      <c r="SBB609" s="8"/>
      <c r="SBC609" s="8"/>
      <c r="SBD609" s="8"/>
      <c r="SBE609" s="8"/>
      <c r="SBF609" s="8"/>
      <c r="SBG609" s="8"/>
      <c r="SBH609" s="8"/>
      <c r="SBI609" s="8"/>
      <c r="SBJ609" s="8"/>
      <c r="SBK609" s="8"/>
      <c r="SBL609" s="8"/>
      <c r="SBM609" s="8"/>
      <c r="SBN609" s="8"/>
      <c r="SBO609" s="8"/>
      <c r="SBP609" s="8"/>
      <c r="SBQ609" s="8"/>
      <c r="SBR609" s="8"/>
      <c r="SBS609" s="8"/>
      <c r="SBT609" s="8"/>
      <c r="SBU609" s="8"/>
      <c r="SBV609" s="8"/>
      <c r="SBW609" s="8"/>
      <c r="SBX609" s="8"/>
      <c r="SBY609" s="8"/>
      <c r="SBZ609" s="8"/>
      <c r="SCA609" s="8"/>
      <c r="SCB609" s="8"/>
      <c r="SCC609" s="8"/>
      <c r="SCD609" s="8"/>
      <c r="SCE609" s="8"/>
      <c r="SCF609" s="8"/>
      <c r="SCG609" s="8"/>
      <c r="SCH609" s="8"/>
      <c r="SCI609" s="8"/>
      <c r="SCJ609" s="8"/>
      <c r="SCK609" s="8"/>
      <c r="SCL609" s="8"/>
      <c r="SCM609" s="8"/>
      <c r="SCN609" s="8"/>
      <c r="SCO609" s="8"/>
      <c r="SCP609" s="8"/>
      <c r="SCQ609" s="8"/>
      <c r="SCR609" s="8"/>
      <c r="SCS609" s="8"/>
      <c r="SCT609" s="8"/>
      <c r="SCU609" s="8"/>
      <c r="SCV609" s="8"/>
      <c r="SCW609" s="8"/>
      <c r="SCX609" s="8"/>
      <c r="SCY609" s="8"/>
      <c r="SCZ609" s="8"/>
      <c r="SDA609" s="8"/>
      <c r="SDB609" s="8"/>
      <c r="SDC609" s="8"/>
      <c r="SDD609" s="8"/>
      <c r="SDE609" s="8"/>
      <c r="SDF609" s="8"/>
      <c r="SDG609" s="8"/>
      <c r="SDH609" s="8"/>
      <c r="SDI609" s="8"/>
      <c r="SDJ609" s="8"/>
      <c r="SDK609" s="8"/>
      <c r="SDL609" s="8"/>
      <c r="SDM609" s="8"/>
      <c r="SDN609" s="8"/>
      <c r="SDO609" s="8"/>
      <c r="SDP609" s="8"/>
      <c r="SDQ609" s="8"/>
      <c r="SDR609" s="8"/>
      <c r="SDS609" s="8"/>
      <c r="SDT609" s="8"/>
      <c r="SDU609" s="8"/>
      <c r="SDV609" s="8"/>
      <c r="SDW609" s="8"/>
      <c r="SDX609" s="8"/>
      <c r="SDY609" s="8"/>
      <c r="SDZ609" s="8"/>
      <c r="SEA609" s="8"/>
      <c r="SEB609" s="8"/>
      <c r="SEC609" s="8"/>
      <c r="SED609" s="8"/>
      <c r="SEE609" s="8"/>
      <c r="SEF609" s="8"/>
      <c r="SEG609" s="8"/>
      <c r="SEH609" s="8"/>
      <c r="SEI609" s="8"/>
      <c r="SEJ609" s="8"/>
      <c r="SEK609" s="8"/>
      <c r="SEL609" s="8"/>
      <c r="SEM609" s="8"/>
      <c r="SEN609" s="8"/>
      <c r="SEO609" s="8"/>
      <c r="SEP609" s="8"/>
      <c r="SEQ609" s="8"/>
      <c r="SER609" s="8"/>
      <c r="SES609" s="8"/>
      <c r="SET609" s="8"/>
      <c r="SEU609" s="8"/>
      <c r="SEV609" s="8"/>
      <c r="SEW609" s="8"/>
      <c r="SEX609" s="8"/>
      <c r="SEY609" s="8"/>
      <c r="SEZ609" s="8"/>
      <c r="SFA609" s="8"/>
      <c r="SFB609" s="8"/>
      <c r="SFC609" s="8"/>
      <c r="SFD609" s="8"/>
      <c r="SFE609" s="8"/>
      <c r="SFF609" s="8"/>
      <c r="SFG609" s="8"/>
      <c r="SFH609" s="8"/>
      <c r="SFI609" s="8"/>
      <c r="SFJ609" s="8"/>
      <c r="SFK609" s="8"/>
      <c r="SFL609" s="8"/>
      <c r="SFM609" s="8"/>
      <c r="SFN609" s="8"/>
      <c r="SFO609" s="8"/>
      <c r="SFP609" s="8"/>
      <c r="SFQ609" s="8"/>
      <c r="SFR609" s="8"/>
      <c r="SFS609" s="8"/>
      <c r="SFT609" s="8"/>
      <c r="SFU609" s="8"/>
      <c r="SFV609" s="8"/>
      <c r="SFW609" s="8"/>
      <c r="SFX609" s="8"/>
      <c r="SFY609" s="8"/>
      <c r="SFZ609" s="8"/>
      <c r="SGA609" s="8"/>
      <c r="SGB609" s="8"/>
      <c r="SGC609" s="8"/>
      <c r="SGD609" s="8"/>
      <c r="SGE609" s="8"/>
      <c r="SGF609" s="8"/>
      <c r="SGG609" s="8"/>
      <c r="SGH609" s="8"/>
      <c r="SGI609" s="8"/>
      <c r="SGJ609" s="8"/>
      <c r="SGK609" s="8"/>
      <c r="SGL609" s="8"/>
      <c r="SGM609" s="8"/>
      <c r="SGN609" s="8"/>
      <c r="SGO609" s="8"/>
      <c r="SGP609" s="8"/>
      <c r="SGQ609" s="8"/>
      <c r="SGR609" s="8"/>
      <c r="SGS609" s="8"/>
      <c r="SGT609" s="8"/>
      <c r="SGU609" s="8"/>
      <c r="SGV609" s="8"/>
      <c r="SGW609" s="8"/>
      <c r="SGX609" s="8"/>
      <c r="SGY609" s="8"/>
      <c r="SGZ609" s="8"/>
      <c r="SHA609" s="8"/>
      <c r="SHB609" s="8"/>
      <c r="SHC609" s="8"/>
      <c r="SHD609" s="8"/>
      <c r="SHE609" s="8"/>
      <c r="SHF609" s="8"/>
      <c r="SHG609" s="8"/>
      <c r="SHH609" s="8"/>
      <c r="SHI609" s="8"/>
      <c r="SHJ609" s="8"/>
      <c r="SHK609" s="8"/>
      <c r="SHL609" s="8"/>
      <c r="SHM609" s="8"/>
      <c r="SHN609" s="8"/>
      <c r="SHO609" s="8"/>
      <c r="SHP609" s="8"/>
      <c r="SHQ609" s="8"/>
      <c r="SHR609" s="8"/>
      <c r="SHS609" s="8"/>
      <c r="SHT609" s="8"/>
      <c r="SHU609" s="8"/>
      <c r="SHV609" s="8"/>
      <c r="SHW609" s="8"/>
      <c r="SHX609" s="8"/>
      <c r="SHY609" s="8"/>
      <c r="SHZ609" s="8"/>
      <c r="SIA609" s="8"/>
      <c r="SIB609" s="8"/>
      <c r="SIC609" s="8"/>
      <c r="SID609" s="8"/>
      <c r="SIE609" s="8"/>
      <c r="SIF609" s="8"/>
      <c r="SIG609" s="8"/>
      <c r="SIH609" s="8"/>
      <c r="SII609" s="8"/>
      <c r="SIJ609" s="8"/>
      <c r="SIK609" s="8"/>
      <c r="SIL609" s="8"/>
      <c r="SIM609" s="8"/>
      <c r="SIN609" s="8"/>
      <c r="SIO609" s="8"/>
      <c r="SIP609" s="8"/>
      <c r="SIQ609" s="8"/>
      <c r="SIR609" s="8"/>
      <c r="SIS609" s="8"/>
      <c r="SIT609" s="8"/>
      <c r="SIU609" s="8"/>
      <c r="SIV609" s="8"/>
      <c r="SIW609" s="8"/>
      <c r="SIX609" s="8"/>
      <c r="SIY609" s="8"/>
      <c r="SIZ609" s="8"/>
      <c r="SJA609" s="8"/>
      <c r="SJB609" s="8"/>
      <c r="SJC609" s="8"/>
      <c r="SJD609" s="8"/>
      <c r="SJE609" s="8"/>
      <c r="SJF609" s="8"/>
      <c r="SJG609" s="8"/>
      <c r="SJH609" s="8"/>
      <c r="SJI609" s="8"/>
      <c r="SJJ609" s="8"/>
      <c r="SJK609" s="8"/>
      <c r="SJL609" s="8"/>
      <c r="SJM609" s="8"/>
      <c r="SJN609" s="8"/>
      <c r="SJO609" s="8"/>
      <c r="SJP609" s="8"/>
      <c r="SJQ609" s="8"/>
      <c r="SJR609" s="8"/>
      <c r="SJS609" s="8"/>
      <c r="SJT609" s="8"/>
      <c r="SJU609" s="8"/>
      <c r="SJV609" s="8"/>
      <c r="SJW609" s="8"/>
      <c r="SJX609" s="8"/>
      <c r="SJY609" s="8"/>
      <c r="SJZ609" s="8"/>
      <c r="SKA609" s="8"/>
      <c r="SKB609" s="8"/>
      <c r="SKC609" s="8"/>
      <c r="SKD609" s="8"/>
      <c r="SKE609" s="8"/>
      <c r="SKF609" s="8"/>
      <c r="SKG609" s="8"/>
      <c r="SKH609" s="8"/>
      <c r="SKI609" s="8"/>
      <c r="SKJ609" s="8"/>
      <c r="SKK609" s="8"/>
      <c r="SKL609" s="8"/>
      <c r="SKM609" s="8"/>
      <c r="SKN609" s="8"/>
      <c r="SKO609" s="8"/>
      <c r="SKP609" s="8"/>
      <c r="SKQ609" s="8"/>
      <c r="SKR609" s="8"/>
      <c r="SKS609" s="8"/>
      <c r="SKT609" s="8"/>
      <c r="SKU609" s="8"/>
      <c r="SKV609" s="8"/>
      <c r="SKW609" s="8"/>
      <c r="SKX609" s="8"/>
      <c r="SKY609" s="8"/>
      <c r="SKZ609" s="8"/>
      <c r="SLA609" s="8"/>
      <c r="SLB609" s="8"/>
      <c r="SLC609" s="8"/>
      <c r="SLD609" s="8"/>
      <c r="SLE609" s="8"/>
      <c r="SLF609" s="8"/>
      <c r="SLG609" s="8"/>
      <c r="SLH609" s="8"/>
      <c r="SLI609" s="8"/>
      <c r="SLJ609" s="8"/>
      <c r="SLK609" s="8"/>
      <c r="SLL609" s="8"/>
      <c r="SLM609" s="8"/>
      <c r="SLN609" s="8"/>
      <c r="SLO609" s="8"/>
      <c r="SLP609" s="8"/>
      <c r="SLQ609" s="8"/>
      <c r="SLR609" s="8"/>
      <c r="SLS609" s="8"/>
      <c r="SLT609" s="8"/>
      <c r="SLU609" s="8"/>
      <c r="SLV609" s="8"/>
      <c r="SLW609" s="8"/>
      <c r="SLX609" s="8"/>
      <c r="SLY609" s="8"/>
      <c r="SLZ609" s="8"/>
      <c r="SMA609" s="8"/>
      <c r="SMB609" s="8"/>
      <c r="SMC609" s="8"/>
      <c r="SMD609" s="8"/>
      <c r="SME609" s="8"/>
      <c r="SMF609" s="8"/>
      <c r="SMG609" s="8"/>
      <c r="SMH609" s="8"/>
      <c r="SMI609" s="8"/>
      <c r="SMJ609" s="8"/>
      <c r="SMK609" s="8"/>
      <c r="SML609" s="8"/>
      <c r="SMM609" s="8"/>
      <c r="SMN609" s="8"/>
      <c r="SMO609" s="8"/>
      <c r="SMP609" s="8"/>
      <c r="SMQ609" s="8"/>
      <c r="SMR609" s="8"/>
      <c r="SMS609" s="8"/>
      <c r="SMT609" s="8"/>
      <c r="SMU609" s="8"/>
      <c r="SMV609" s="8"/>
      <c r="SMW609" s="8"/>
      <c r="SMX609" s="8"/>
      <c r="SMY609" s="8"/>
      <c r="SMZ609" s="8"/>
      <c r="SNA609" s="8"/>
      <c r="SNB609" s="8"/>
      <c r="SNC609" s="8"/>
      <c r="SND609" s="8"/>
      <c r="SNE609" s="8"/>
      <c r="SNF609" s="8"/>
      <c r="SNG609" s="8"/>
      <c r="SNH609" s="8"/>
      <c r="SNI609" s="8"/>
      <c r="SNJ609" s="8"/>
      <c r="SNK609" s="8"/>
      <c r="SNL609" s="8"/>
      <c r="SNM609" s="8"/>
      <c r="SNN609" s="8"/>
      <c r="SNO609" s="8"/>
      <c r="SNP609" s="8"/>
      <c r="SNQ609" s="8"/>
      <c r="SNR609" s="8"/>
      <c r="SNS609" s="8"/>
      <c r="SNT609" s="8"/>
      <c r="SNU609" s="8"/>
      <c r="SNV609" s="8"/>
      <c r="SNW609" s="8"/>
      <c r="SNX609" s="8"/>
      <c r="SNY609" s="8"/>
      <c r="SNZ609" s="8"/>
      <c r="SOA609" s="8"/>
      <c r="SOB609" s="8"/>
      <c r="SOC609" s="8"/>
      <c r="SOD609" s="8"/>
      <c r="SOE609" s="8"/>
      <c r="SOF609" s="8"/>
      <c r="SOG609" s="8"/>
      <c r="SOH609" s="8"/>
      <c r="SOI609" s="8"/>
      <c r="SOJ609" s="8"/>
      <c r="SOK609" s="8"/>
      <c r="SOL609" s="8"/>
      <c r="SOM609" s="8"/>
      <c r="SON609" s="8"/>
      <c r="SOO609" s="8"/>
      <c r="SOP609" s="8"/>
      <c r="SOQ609" s="8"/>
      <c r="SOR609" s="8"/>
      <c r="SOS609" s="8"/>
      <c r="SOT609" s="8"/>
      <c r="SOU609" s="8"/>
      <c r="SOV609" s="8"/>
      <c r="SOW609" s="8"/>
      <c r="SOX609" s="8"/>
      <c r="SOY609" s="8"/>
      <c r="SOZ609" s="8"/>
      <c r="SPA609" s="8"/>
      <c r="SPB609" s="8"/>
      <c r="SPC609" s="8"/>
      <c r="SPD609" s="8"/>
      <c r="SPE609" s="8"/>
      <c r="SPF609" s="8"/>
      <c r="SPG609" s="8"/>
      <c r="SPH609" s="8"/>
      <c r="SPI609" s="8"/>
      <c r="SPJ609" s="8"/>
      <c r="SPK609" s="8"/>
      <c r="SPL609" s="8"/>
      <c r="SPM609" s="8"/>
      <c r="SPN609" s="8"/>
      <c r="SPO609" s="8"/>
      <c r="SPP609" s="8"/>
      <c r="SPQ609" s="8"/>
      <c r="SPR609" s="8"/>
      <c r="SPS609" s="8"/>
      <c r="SPT609" s="8"/>
      <c r="SPU609" s="8"/>
      <c r="SPV609" s="8"/>
      <c r="SPW609" s="8"/>
      <c r="SPX609" s="8"/>
      <c r="SPY609" s="8"/>
      <c r="SPZ609" s="8"/>
      <c r="SQA609" s="8"/>
      <c r="SQB609" s="8"/>
      <c r="SQC609" s="8"/>
      <c r="SQD609" s="8"/>
      <c r="SQE609" s="8"/>
      <c r="SQF609" s="8"/>
      <c r="SQG609" s="8"/>
      <c r="SQH609" s="8"/>
      <c r="SQI609" s="8"/>
      <c r="SQJ609" s="8"/>
      <c r="SQK609" s="8"/>
      <c r="SQL609" s="8"/>
      <c r="SQM609" s="8"/>
      <c r="SQN609" s="8"/>
      <c r="SQO609" s="8"/>
      <c r="SQP609" s="8"/>
      <c r="SQQ609" s="8"/>
      <c r="SQR609" s="8"/>
      <c r="SQS609" s="8"/>
      <c r="SQT609" s="8"/>
      <c r="SQU609" s="8"/>
      <c r="SQV609" s="8"/>
      <c r="SQW609" s="8"/>
      <c r="SQX609" s="8"/>
      <c r="SQY609" s="8"/>
      <c r="SQZ609" s="8"/>
      <c r="SRA609" s="8"/>
      <c r="SRB609" s="8"/>
      <c r="SRC609" s="8"/>
      <c r="SRD609" s="8"/>
      <c r="SRE609" s="8"/>
      <c r="SRF609" s="8"/>
      <c r="SRG609" s="8"/>
      <c r="SRH609" s="8"/>
      <c r="SRI609" s="8"/>
      <c r="SRJ609" s="8"/>
      <c r="SRK609" s="8"/>
      <c r="SRL609" s="8"/>
      <c r="SRM609" s="8"/>
      <c r="SRN609" s="8"/>
      <c r="SRO609" s="8"/>
      <c r="SRP609" s="8"/>
      <c r="SRQ609" s="8"/>
      <c r="SRR609" s="8"/>
      <c r="SRS609" s="8"/>
      <c r="SRT609" s="8"/>
      <c r="SRU609" s="8"/>
      <c r="SRV609" s="8"/>
      <c r="SRW609" s="8"/>
      <c r="SRX609" s="8"/>
      <c r="SRY609" s="8"/>
      <c r="SRZ609" s="8"/>
      <c r="SSA609" s="8"/>
      <c r="SSB609" s="8"/>
      <c r="SSC609" s="8"/>
      <c r="SSD609" s="8"/>
      <c r="SSE609" s="8"/>
      <c r="SSF609" s="8"/>
      <c r="SSG609" s="8"/>
      <c r="SSH609" s="8"/>
      <c r="SSI609" s="8"/>
      <c r="SSJ609" s="8"/>
      <c r="SSK609" s="8"/>
      <c r="SSL609" s="8"/>
      <c r="SSM609" s="8"/>
      <c r="SSN609" s="8"/>
      <c r="SSO609" s="8"/>
      <c r="SSP609" s="8"/>
      <c r="SSQ609" s="8"/>
      <c r="SSR609" s="8"/>
      <c r="SSS609" s="8"/>
      <c r="SST609" s="8"/>
      <c r="SSU609" s="8"/>
      <c r="SSV609" s="8"/>
      <c r="SSW609" s="8"/>
      <c r="SSX609" s="8"/>
      <c r="SSY609" s="8"/>
      <c r="SSZ609" s="8"/>
      <c r="STA609" s="8"/>
      <c r="STB609" s="8"/>
      <c r="STC609" s="8"/>
      <c r="STD609" s="8"/>
      <c r="STE609" s="8"/>
      <c r="STF609" s="8"/>
      <c r="STG609" s="8"/>
      <c r="STH609" s="8"/>
      <c r="STI609" s="8"/>
      <c r="STJ609" s="8"/>
      <c r="STK609" s="8"/>
      <c r="STL609" s="8"/>
      <c r="STM609" s="8"/>
      <c r="STN609" s="8"/>
      <c r="STO609" s="8"/>
      <c r="STP609" s="8"/>
      <c r="STQ609" s="8"/>
      <c r="STR609" s="8"/>
      <c r="STS609" s="8"/>
      <c r="STT609" s="8"/>
      <c r="STU609" s="8"/>
      <c r="STV609" s="8"/>
      <c r="STW609" s="8"/>
      <c r="STX609" s="8"/>
      <c r="STY609" s="8"/>
      <c r="STZ609" s="8"/>
      <c r="SUA609" s="8"/>
      <c r="SUB609" s="8"/>
      <c r="SUC609" s="8"/>
      <c r="SUD609" s="8"/>
      <c r="SUE609" s="8"/>
      <c r="SUF609" s="8"/>
      <c r="SUG609" s="8"/>
      <c r="SUH609" s="8"/>
      <c r="SUI609" s="8"/>
      <c r="SUJ609" s="8"/>
      <c r="SUK609" s="8"/>
      <c r="SUL609" s="8"/>
      <c r="SUM609" s="8"/>
      <c r="SUN609" s="8"/>
      <c r="SUO609" s="8"/>
      <c r="SUP609" s="8"/>
      <c r="SUQ609" s="8"/>
      <c r="SUR609" s="8"/>
      <c r="SUS609" s="8"/>
      <c r="SUT609" s="8"/>
      <c r="SUU609" s="8"/>
      <c r="SUV609" s="8"/>
      <c r="SUW609" s="8"/>
      <c r="SUX609" s="8"/>
      <c r="SUY609" s="8"/>
      <c r="SUZ609" s="8"/>
      <c r="SVA609" s="8"/>
      <c r="SVB609" s="8"/>
      <c r="SVC609" s="8"/>
      <c r="SVD609" s="8"/>
      <c r="SVE609" s="8"/>
      <c r="SVF609" s="8"/>
      <c r="SVG609" s="8"/>
      <c r="SVH609" s="8"/>
      <c r="SVI609" s="8"/>
      <c r="SVJ609" s="8"/>
      <c r="SVK609" s="8"/>
      <c r="SVL609" s="8"/>
      <c r="SVM609" s="8"/>
      <c r="SVN609" s="8"/>
      <c r="SVO609" s="8"/>
      <c r="SVP609" s="8"/>
      <c r="SVQ609" s="8"/>
      <c r="SVR609" s="8"/>
      <c r="SVS609" s="8"/>
      <c r="SVT609" s="8"/>
      <c r="SVU609" s="8"/>
      <c r="SVV609" s="8"/>
      <c r="SVW609" s="8"/>
      <c r="SVX609" s="8"/>
      <c r="SVY609" s="8"/>
      <c r="SVZ609" s="8"/>
      <c r="SWA609" s="8"/>
      <c r="SWB609" s="8"/>
      <c r="SWC609" s="8"/>
      <c r="SWD609" s="8"/>
      <c r="SWE609" s="8"/>
      <c r="SWF609" s="8"/>
      <c r="SWG609" s="8"/>
      <c r="SWH609" s="8"/>
      <c r="SWI609" s="8"/>
      <c r="SWJ609" s="8"/>
      <c r="SWK609" s="8"/>
      <c r="SWL609" s="8"/>
      <c r="SWM609" s="8"/>
      <c r="SWN609" s="8"/>
      <c r="SWO609" s="8"/>
      <c r="SWP609" s="8"/>
      <c r="SWQ609" s="8"/>
      <c r="SWR609" s="8"/>
      <c r="SWS609" s="8"/>
      <c r="SWT609" s="8"/>
      <c r="SWU609" s="8"/>
      <c r="SWV609" s="8"/>
      <c r="SWW609" s="8"/>
      <c r="SWX609" s="8"/>
      <c r="SWY609" s="8"/>
      <c r="SWZ609" s="8"/>
      <c r="SXA609" s="8"/>
      <c r="SXB609" s="8"/>
      <c r="SXC609" s="8"/>
      <c r="SXD609" s="8"/>
      <c r="SXE609" s="8"/>
      <c r="SXF609" s="8"/>
      <c r="SXG609" s="8"/>
      <c r="SXH609" s="8"/>
      <c r="SXI609" s="8"/>
      <c r="SXJ609" s="8"/>
      <c r="SXK609" s="8"/>
      <c r="SXL609" s="8"/>
      <c r="SXM609" s="8"/>
      <c r="SXN609" s="8"/>
      <c r="SXO609" s="8"/>
      <c r="SXP609" s="8"/>
      <c r="SXQ609" s="8"/>
      <c r="SXR609" s="8"/>
      <c r="SXS609" s="8"/>
      <c r="SXT609" s="8"/>
      <c r="SXU609" s="8"/>
      <c r="SXV609" s="8"/>
      <c r="SXW609" s="8"/>
      <c r="SXX609" s="8"/>
      <c r="SXY609" s="8"/>
      <c r="SXZ609" s="8"/>
      <c r="SYA609" s="8"/>
      <c r="SYB609" s="8"/>
      <c r="SYC609" s="8"/>
      <c r="SYD609" s="8"/>
      <c r="SYE609" s="8"/>
      <c r="SYF609" s="8"/>
      <c r="SYG609" s="8"/>
      <c r="SYH609" s="8"/>
      <c r="SYI609" s="8"/>
      <c r="SYJ609" s="8"/>
      <c r="SYK609" s="8"/>
      <c r="SYL609" s="8"/>
      <c r="SYM609" s="8"/>
      <c r="SYN609" s="8"/>
      <c r="SYO609" s="8"/>
      <c r="SYP609" s="8"/>
      <c r="SYQ609" s="8"/>
      <c r="SYR609" s="8"/>
      <c r="SYS609" s="8"/>
      <c r="SYT609" s="8"/>
      <c r="SYU609" s="8"/>
      <c r="SYV609" s="8"/>
      <c r="SYW609" s="8"/>
      <c r="SYX609" s="8"/>
      <c r="SYY609" s="8"/>
      <c r="SYZ609" s="8"/>
      <c r="SZA609" s="8"/>
      <c r="SZB609" s="8"/>
      <c r="SZC609" s="8"/>
      <c r="SZD609" s="8"/>
      <c r="SZE609" s="8"/>
      <c r="SZF609" s="8"/>
      <c r="SZG609" s="8"/>
      <c r="SZH609" s="8"/>
      <c r="SZI609" s="8"/>
      <c r="SZJ609" s="8"/>
      <c r="SZK609" s="8"/>
      <c r="SZL609" s="8"/>
      <c r="SZM609" s="8"/>
      <c r="SZN609" s="8"/>
      <c r="SZO609" s="8"/>
      <c r="SZP609" s="8"/>
      <c r="SZQ609" s="8"/>
      <c r="SZR609" s="8"/>
      <c r="SZS609" s="8"/>
      <c r="SZT609" s="8"/>
      <c r="SZU609" s="8"/>
      <c r="SZV609" s="8"/>
      <c r="SZW609" s="8"/>
      <c r="SZX609" s="8"/>
      <c r="SZY609" s="8"/>
      <c r="SZZ609" s="8"/>
      <c r="TAA609" s="8"/>
      <c r="TAB609" s="8"/>
      <c r="TAC609" s="8"/>
      <c r="TAD609" s="8"/>
      <c r="TAE609" s="8"/>
      <c r="TAF609" s="8"/>
      <c r="TAG609" s="8"/>
      <c r="TAH609" s="8"/>
      <c r="TAI609" s="8"/>
      <c r="TAJ609" s="8"/>
      <c r="TAK609" s="8"/>
      <c r="TAL609" s="8"/>
      <c r="TAM609" s="8"/>
      <c r="TAN609" s="8"/>
      <c r="TAO609" s="8"/>
      <c r="TAP609" s="8"/>
      <c r="TAQ609" s="8"/>
      <c r="TAR609" s="8"/>
      <c r="TAS609" s="8"/>
      <c r="TAT609" s="8"/>
      <c r="TAU609" s="8"/>
      <c r="TAV609" s="8"/>
      <c r="TAW609" s="8"/>
      <c r="TAX609" s="8"/>
      <c r="TAY609" s="8"/>
      <c r="TAZ609" s="8"/>
      <c r="TBA609" s="8"/>
      <c r="TBB609" s="8"/>
      <c r="TBC609" s="8"/>
      <c r="TBD609" s="8"/>
      <c r="TBE609" s="8"/>
      <c r="TBF609" s="8"/>
      <c r="TBG609" s="8"/>
      <c r="TBH609" s="8"/>
      <c r="TBI609" s="8"/>
      <c r="TBJ609" s="8"/>
      <c r="TBK609" s="8"/>
      <c r="TBL609" s="8"/>
      <c r="TBM609" s="8"/>
      <c r="TBN609" s="8"/>
      <c r="TBO609" s="8"/>
      <c r="TBP609" s="8"/>
      <c r="TBQ609" s="8"/>
      <c r="TBR609" s="8"/>
      <c r="TBS609" s="8"/>
      <c r="TBT609" s="8"/>
      <c r="TBU609" s="8"/>
      <c r="TBV609" s="8"/>
      <c r="TBW609" s="8"/>
      <c r="TBX609" s="8"/>
      <c r="TBY609" s="8"/>
      <c r="TBZ609" s="8"/>
      <c r="TCA609" s="8"/>
      <c r="TCB609" s="8"/>
      <c r="TCC609" s="8"/>
      <c r="TCD609" s="8"/>
      <c r="TCE609" s="8"/>
      <c r="TCF609" s="8"/>
      <c r="TCG609" s="8"/>
      <c r="TCH609" s="8"/>
      <c r="TCI609" s="8"/>
      <c r="TCJ609" s="8"/>
      <c r="TCK609" s="8"/>
      <c r="TCL609" s="8"/>
      <c r="TCM609" s="8"/>
      <c r="TCN609" s="8"/>
      <c r="TCO609" s="8"/>
      <c r="TCP609" s="8"/>
      <c r="TCQ609" s="8"/>
      <c r="TCR609" s="8"/>
      <c r="TCS609" s="8"/>
      <c r="TCT609" s="8"/>
      <c r="TCU609" s="8"/>
      <c r="TCV609" s="8"/>
      <c r="TCW609" s="8"/>
      <c r="TCX609" s="8"/>
      <c r="TCY609" s="8"/>
      <c r="TCZ609" s="8"/>
      <c r="TDA609" s="8"/>
      <c r="TDB609" s="8"/>
      <c r="TDC609" s="8"/>
      <c r="TDD609" s="8"/>
      <c r="TDE609" s="8"/>
      <c r="TDF609" s="8"/>
      <c r="TDG609" s="8"/>
      <c r="TDH609" s="8"/>
      <c r="TDI609" s="8"/>
      <c r="TDJ609" s="8"/>
      <c r="TDK609" s="8"/>
      <c r="TDL609" s="8"/>
      <c r="TDM609" s="8"/>
      <c r="TDN609" s="8"/>
      <c r="TDO609" s="8"/>
      <c r="TDP609" s="8"/>
      <c r="TDQ609" s="8"/>
      <c r="TDR609" s="8"/>
      <c r="TDS609" s="8"/>
      <c r="TDT609" s="8"/>
      <c r="TDU609" s="8"/>
      <c r="TDV609" s="8"/>
      <c r="TDW609" s="8"/>
      <c r="TDX609" s="8"/>
      <c r="TDY609" s="8"/>
      <c r="TDZ609" s="8"/>
      <c r="TEA609" s="8"/>
      <c r="TEB609" s="8"/>
      <c r="TEC609" s="8"/>
      <c r="TED609" s="8"/>
      <c r="TEE609" s="8"/>
      <c r="TEF609" s="8"/>
      <c r="TEG609" s="8"/>
      <c r="TEH609" s="8"/>
      <c r="TEI609" s="8"/>
      <c r="TEJ609" s="8"/>
      <c r="TEK609" s="8"/>
      <c r="TEL609" s="8"/>
      <c r="TEM609" s="8"/>
      <c r="TEN609" s="8"/>
      <c r="TEO609" s="8"/>
      <c r="TEP609" s="8"/>
      <c r="TEQ609" s="8"/>
      <c r="TER609" s="8"/>
      <c r="TES609" s="8"/>
      <c r="TET609" s="8"/>
      <c r="TEU609" s="8"/>
      <c r="TEV609" s="8"/>
      <c r="TEW609" s="8"/>
      <c r="TEX609" s="8"/>
      <c r="TEY609" s="8"/>
      <c r="TEZ609" s="8"/>
      <c r="TFA609" s="8"/>
      <c r="TFB609" s="8"/>
      <c r="TFC609" s="8"/>
      <c r="TFD609" s="8"/>
      <c r="TFE609" s="8"/>
      <c r="TFF609" s="8"/>
      <c r="TFG609" s="8"/>
      <c r="TFH609" s="8"/>
      <c r="TFI609" s="8"/>
      <c r="TFJ609" s="8"/>
      <c r="TFK609" s="8"/>
      <c r="TFL609" s="8"/>
      <c r="TFM609" s="8"/>
      <c r="TFN609" s="8"/>
      <c r="TFO609" s="8"/>
      <c r="TFP609" s="8"/>
      <c r="TFQ609" s="8"/>
      <c r="TFR609" s="8"/>
      <c r="TFS609" s="8"/>
      <c r="TFT609" s="8"/>
      <c r="TFU609" s="8"/>
      <c r="TFV609" s="8"/>
      <c r="TFW609" s="8"/>
      <c r="TFX609" s="8"/>
      <c r="TFY609" s="8"/>
      <c r="TFZ609" s="8"/>
      <c r="TGA609" s="8"/>
      <c r="TGB609" s="8"/>
      <c r="TGC609" s="8"/>
      <c r="TGD609" s="8"/>
      <c r="TGE609" s="8"/>
      <c r="TGF609" s="8"/>
      <c r="TGG609" s="8"/>
      <c r="TGH609" s="8"/>
      <c r="TGI609" s="8"/>
      <c r="TGJ609" s="8"/>
      <c r="TGK609" s="8"/>
      <c r="TGL609" s="8"/>
      <c r="TGM609" s="8"/>
      <c r="TGN609" s="8"/>
      <c r="TGO609" s="8"/>
      <c r="TGP609" s="8"/>
      <c r="TGQ609" s="8"/>
      <c r="TGR609" s="8"/>
      <c r="TGS609" s="8"/>
      <c r="TGT609" s="8"/>
      <c r="TGU609" s="8"/>
      <c r="TGV609" s="8"/>
      <c r="TGW609" s="8"/>
      <c r="TGX609" s="8"/>
      <c r="TGY609" s="8"/>
      <c r="TGZ609" s="8"/>
      <c r="THA609" s="8"/>
      <c r="THB609" s="8"/>
      <c r="THC609" s="8"/>
      <c r="THD609" s="8"/>
      <c r="THE609" s="8"/>
      <c r="THF609" s="8"/>
      <c r="THG609" s="8"/>
      <c r="THH609" s="8"/>
      <c r="THI609" s="8"/>
      <c r="THJ609" s="8"/>
      <c r="THK609" s="8"/>
      <c r="THL609" s="8"/>
      <c r="THM609" s="8"/>
      <c r="THN609" s="8"/>
      <c r="THO609" s="8"/>
      <c r="THP609" s="8"/>
      <c r="THQ609" s="8"/>
      <c r="THR609" s="8"/>
      <c r="THS609" s="8"/>
      <c r="THT609" s="8"/>
      <c r="THU609" s="8"/>
      <c r="THV609" s="8"/>
      <c r="THW609" s="8"/>
      <c r="THX609" s="8"/>
      <c r="THY609" s="8"/>
      <c r="THZ609" s="8"/>
      <c r="TIA609" s="8"/>
      <c r="TIB609" s="8"/>
      <c r="TIC609" s="8"/>
      <c r="TID609" s="8"/>
      <c r="TIE609" s="8"/>
      <c r="TIF609" s="8"/>
      <c r="TIG609" s="8"/>
      <c r="TIH609" s="8"/>
      <c r="TII609" s="8"/>
      <c r="TIJ609" s="8"/>
      <c r="TIK609" s="8"/>
      <c r="TIL609" s="8"/>
      <c r="TIM609" s="8"/>
      <c r="TIN609" s="8"/>
      <c r="TIO609" s="8"/>
      <c r="TIP609" s="8"/>
      <c r="TIQ609" s="8"/>
      <c r="TIR609" s="8"/>
      <c r="TIS609" s="8"/>
      <c r="TIT609" s="8"/>
      <c r="TIU609" s="8"/>
      <c r="TIV609" s="8"/>
      <c r="TIW609" s="8"/>
      <c r="TIX609" s="8"/>
      <c r="TIY609" s="8"/>
      <c r="TIZ609" s="8"/>
      <c r="TJA609" s="8"/>
      <c r="TJB609" s="8"/>
      <c r="TJC609" s="8"/>
      <c r="TJD609" s="8"/>
      <c r="TJE609" s="8"/>
      <c r="TJF609" s="8"/>
      <c r="TJG609" s="8"/>
      <c r="TJH609" s="8"/>
      <c r="TJI609" s="8"/>
      <c r="TJJ609" s="8"/>
      <c r="TJK609" s="8"/>
      <c r="TJL609" s="8"/>
      <c r="TJM609" s="8"/>
      <c r="TJN609" s="8"/>
      <c r="TJO609" s="8"/>
      <c r="TJP609" s="8"/>
      <c r="TJQ609" s="8"/>
      <c r="TJR609" s="8"/>
      <c r="TJS609" s="8"/>
      <c r="TJT609" s="8"/>
      <c r="TJU609" s="8"/>
      <c r="TJV609" s="8"/>
      <c r="TJW609" s="8"/>
      <c r="TJX609" s="8"/>
      <c r="TJY609" s="8"/>
      <c r="TJZ609" s="8"/>
      <c r="TKA609" s="8"/>
      <c r="TKB609" s="8"/>
      <c r="TKC609" s="8"/>
      <c r="TKD609" s="8"/>
      <c r="TKE609" s="8"/>
      <c r="TKF609" s="8"/>
      <c r="TKG609" s="8"/>
      <c r="TKH609" s="8"/>
      <c r="TKI609" s="8"/>
      <c r="TKJ609" s="8"/>
      <c r="TKK609" s="8"/>
      <c r="TKL609" s="8"/>
      <c r="TKM609" s="8"/>
      <c r="TKN609" s="8"/>
      <c r="TKO609" s="8"/>
      <c r="TKP609" s="8"/>
      <c r="TKQ609" s="8"/>
      <c r="TKR609" s="8"/>
      <c r="TKS609" s="8"/>
      <c r="TKT609" s="8"/>
      <c r="TKU609" s="8"/>
      <c r="TKV609" s="8"/>
      <c r="TKW609" s="8"/>
      <c r="TKX609" s="8"/>
      <c r="TKY609" s="8"/>
      <c r="TKZ609" s="8"/>
      <c r="TLA609" s="8"/>
      <c r="TLB609" s="8"/>
      <c r="TLC609" s="8"/>
      <c r="TLD609" s="8"/>
      <c r="TLE609" s="8"/>
      <c r="TLF609" s="8"/>
      <c r="TLG609" s="8"/>
      <c r="TLH609" s="8"/>
      <c r="TLI609" s="8"/>
      <c r="TLJ609" s="8"/>
      <c r="TLK609" s="8"/>
      <c r="TLL609" s="8"/>
      <c r="TLM609" s="8"/>
      <c r="TLN609" s="8"/>
      <c r="TLO609" s="8"/>
      <c r="TLP609" s="8"/>
      <c r="TLQ609" s="8"/>
      <c r="TLR609" s="8"/>
      <c r="TLS609" s="8"/>
      <c r="TLT609" s="8"/>
      <c r="TLU609" s="8"/>
      <c r="TLV609" s="8"/>
      <c r="TLW609" s="8"/>
      <c r="TLX609" s="8"/>
      <c r="TLY609" s="8"/>
      <c r="TLZ609" s="8"/>
      <c r="TMA609" s="8"/>
      <c r="TMB609" s="8"/>
      <c r="TMC609" s="8"/>
      <c r="TMD609" s="8"/>
      <c r="TME609" s="8"/>
      <c r="TMF609" s="8"/>
      <c r="TMG609" s="8"/>
      <c r="TMH609" s="8"/>
      <c r="TMI609" s="8"/>
      <c r="TMJ609" s="8"/>
      <c r="TMK609" s="8"/>
      <c r="TML609" s="8"/>
      <c r="TMM609" s="8"/>
      <c r="TMN609" s="8"/>
      <c r="TMO609" s="8"/>
      <c r="TMP609" s="8"/>
      <c r="TMQ609" s="8"/>
      <c r="TMR609" s="8"/>
      <c r="TMS609" s="8"/>
      <c r="TMT609" s="8"/>
      <c r="TMU609" s="8"/>
      <c r="TMV609" s="8"/>
      <c r="TMW609" s="8"/>
      <c r="TMX609" s="8"/>
      <c r="TMY609" s="8"/>
      <c r="TMZ609" s="8"/>
      <c r="TNA609" s="8"/>
      <c r="TNB609" s="8"/>
      <c r="TNC609" s="8"/>
      <c r="TND609" s="8"/>
      <c r="TNE609" s="8"/>
      <c r="TNF609" s="8"/>
      <c r="TNG609" s="8"/>
      <c r="TNH609" s="8"/>
      <c r="TNI609" s="8"/>
      <c r="TNJ609" s="8"/>
      <c r="TNK609" s="8"/>
      <c r="TNL609" s="8"/>
      <c r="TNM609" s="8"/>
      <c r="TNN609" s="8"/>
      <c r="TNO609" s="8"/>
      <c r="TNP609" s="8"/>
      <c r="TNQ609" s="8"/>
      <c r="TNR609" s="8"/>
      <c r="TNS609" s="8"/>
      <c r="TNT609" s="8"/>
      <c r="TNU609" s="8"/>
      <c r="TNV609" s="8"/>
      <c r="TNW609" s="8"/>
      <c r="TNX609" s="8"/>
      <c r="TNY609" s="8"/>
      <c r="TNZ609" s="8"/>
      <c r="TOA609" s="8"/>
      <c r="TOB609" s="8"/>
      <c r="TOC609" s="8"/>
      <c r="TOD609" s="8"/>
      <c r="TOE609" s="8"/>
      <c r="TOF609" s="8"/>
      <c r="TOG609" s="8"/>
      <c r="TOH609" s="8"/>
      <c r="TOI609" s="8"/>
      <c r="TOJ609" s="8"/>
      <c r="TOK609" s="8"/>
      <c r="TOL609" s="8"/>
      <c r="TOM609" s="8"/>
      <c r="TON609" s="8"/>
      <c r="TOO609" s="8"/>
      <c r="TOP609" s="8"/>
      <c r="TOQ609" s="8"/>
      <c r="TOR609" s="8"/>
      <c r="TOS609" s="8"/>
      <c r="TOT609" s="8"/>
      <c r="TOU609" s="8"/>
      <c r="TOV609" s="8"/>
      <c r="TOW609" s="8"/>
      <c r="TOX609" s="8"/>
      <c r="TOY609" s="8"/>
      <c r="TOZ609" s="8"/>
      <c r="TPA609" s="8"/>
      <c r="TPB609" s="8"/>
      <c r="TPC609" s="8"/>
      <c r="TPD609" s="8"/>
      <c r="TPE609" s="8"/>
      <c r="TPF609" s="8"/>
      <c r="TPG609" s="8"/>
      <c r="TPH609" s="8"/>
      <c r="TPI609" s="8"/>
      <c r="TPJ609" s="8"/>
      <c r="TPK609" s="8"/>
      <c r="TPL609" s="8"/>
      <c r="TPM609" s="8"/>
      <c r="TPN609" s="8"/>
      <c r="TPO609" s="8"/>
      <c r="TPP609" s="8"/>
      <c r="TPQ609" s="8"/>
      <c r="TPR609" s="8"/>
      <c r="TPS609" s="8"/>
      <c r="TPT609" s="8"/>
      <c r="TPU609" s="8"/>
      <c r="TPV609" s="8"/>
      <c r="TPW609" s="8"/>
      <c r="TPX609" s="8"/>
      <c r="TPY609" s="8"/>
      <c r="TPZ609" s="8"/>
      <c r="TQA609" s="8"/>
      <c r="TQB609" s="8"/>
      <c r="TQC609" s="8"/>
      <c r="TQD609" s="8"/>
      <c r="TQE609" s="8"/>
      <c r="TQF609" s="8"/>
      <c r="TQG609" s="8"/>
      <c r="TQH609" s="8"/>
      <c r="TQI609" s="8"/>
      <c r="TQJ609" s="8"/>
      <c r="TQK609" s="8"/>
      <c r="TQL609" s="8"/>
      <c r="TQM609" s="8"/>
      <c r="TQN609" s="8"/>
      <c r="TQO609" s="8"/>
      <c r="TQP609" s="8"/>
      <c r="TQQ609" s="8"/>
      <c r="TQR609" s="8"/>
      <c r="TQS609" s="8"/>
      <c r="TQT609" s="8"/>
      <c r="TQU609" s="8"/>
      <c r="TQV609" s="8"/>
      <c r="TQW609" s="8"/>
      <c r="TQX609" s="8"/>
      <c r="TQY609" s="8"/>
      <c r="TQZ609" s="8"/>
      <c r="TRA609" s="8"/>
      <c r="TRB609" s="8"/>
      <c r="TRC609" s="8"/>
      <c r="TRD609" s="8"/>
      <c r="TRE609" s="8"/>
      <c r="TRF609" s="8"/>
      <c r="TRG609" s="8"/>
      <c r="TRH609" s="8"/>
      <c r="TRI609" s="8"/>
      <c r="TRJ609" s="8"/>
      <c r="TRK609" s="8"/>
      <c r="TRL609" s="8"/>
      <c r="TRM609" s="8"/>
      <c r="TRN609" s="8"/>
      <c r="TRO609" s="8"/>
      <c r="TRP609" s="8"/>
      <c r="TRQ609" s="8"/>
      <c r="TRR609" s="8"/>
      <c r="TRS609" s="8"/>
      <c r="TRT609" s="8"/>
      <c r="TRU609" s="8"/>
      <c r="TRV609" s="8"/>
      <c r="TRW609" s="8"/>
      <c r="TRX609" s="8"/>
      <c r="TRY609" s="8"/>
      <c r="TRZ609" s="8"/>
      <c r="TSA609" s="8"/>
      <c r="TSB609" s="8"/>
      <c r="TSC609" s="8"/>
      <c r="TSD609" s="8"/>
      <c r="TSE609" s="8"/>
      <c r="TSF609" s="8"/>
      <c r="TSG609" s="8"/>
      <c r="TSH609" s="8"/>
      <c r="TSI609" s="8"/>
      <c r="TSJ609" s="8"/>
      <c r="TSK609" s="8"/>
      <c r="TSL609" s="8"/>
      <c r="TSM609" s="8"/>
      <c r="TSN609" s="8"/>
      <c r="TSO609" s="8"/>
      <c r="TSP609" s="8"/>
      <c r="TSQ609" s="8"/>
      <c r="TSR609" s="8"/>
      <c r="TSS609" s="8"/>
      <c r="TST609" s="8"/>
      <c r="TSU609" s="8"/>
      <c r="TSV609" s="8"/>
      <c r="TSW609" s="8"/>
      <c r="TSX609" s="8"/>
      <c r="TSY609" s="8"/>
      <c r="TSZ609" s="8"/>
      <c r="TTA609" s="8"/>
      <c r="TTB609" s="8"/>
      <c r="TTC609" s="8"/>
      <c r="TTD609" s="8"/>
      <c r="TTE609" s="8"/>
      <c r="TTF609" s="8"/>
      <c r="TTG609" s="8"/>
      <c r="TTH609" s="8"/>
      <c r="TTI609" s="8"/>
      <c r="TTJ609" s="8"/>
      <c r="TTK609" s="8"/>
      <c r="TTL609" s="8"/>
      <c r="TTM609" s="8"/>
      <c r="TTN609" s="8"/>
      <c r="TTO609" s="8"/>
      <c r="TTP609" s="8"/>
      <c r="TTQ609" s="8"/>
      <c r="TTR609" s="8"/>
      <c r="TTS609" s="8"/>
      <c r="TTT609" s="8"/>
      <c r="TTU609" s="8"/>
      <c r="TTV609" s="8"/>
      <c r="TTW609" s="8"/>
      <c r="TTX609" s="8"/>
      <c r="TTY609" s="8"/>
      <c r="TTZ609" s="8"/>
      <c r="TUA609" s="8"/>
      <c r="TUB609" s="8"/>
      <c r="TUC609" s="8"/>
      <c r="TUD609" s="8"/>
      <c r="TUE609" s="8"/>
      <c r="TUF609" s="8"/>
      <c r="TUG609" s="8"/>
      <c r="TUH609" s="8"/>
      <c r="TUI609" s="8"/>
      <c r="TUJ609" s="8"/>
      <c r="TUK609" s="8"/>
      <c r="TUL609" s="8"/>
      <c r="TUM609" s="8"/>
      <c r="TUN609" s="8"/>
      <c r="TUO609" s="8"/>
      <c r="TUP609" s="8"/>
      <c r="TUQ609" s="8"/>
      <c r="TUR609" s="8"/>
      <c r="TUS609" s="8"/>
      <c r="TUT609" s="8"/>
      <c r="TUU609" s="8"/>
      <c r="TUV609" s="8"/>
      <c r="TUW609" s="8"/>
      <c r="TUX609" s="8"/>
      <c r="TUY609" s="8"/>
      <c r="TUZ609" s="8"/>
      <c r="TVA609" s="8"/>
      <c r="TVB609" s="8"/>
      <c r="TVC609" s="8"/>
      <c r="TVD609" s="8"/>
      <c r="TVE609" s="8"/>
      <c r="TVF609" s="8"/>
      <c r="TVG609" s="8"/>
      <c r="TVH609" s="8"/>
      <c r="TVI609" s="8"/>
      <c r="TVJ609" s="8"/>
      <c r="TVK609" s="8"/>
      <c r="TVL609" s="8"/>
      <c r="TVM609" s="8"/>
      <c r="TVN609" s="8"/>
      <c r="TVO609" s="8"/>
      <c r="TVP609" s="8"/>
      <c r="TVQ609" s="8"/>
      <c r="TVR609" s="8"/>
      <c r="TVS609" s="8"/>
      <c r="TVT609" s="8"/>
      <c r="TVU609" s="8"/>
      <c r="TVV609" s="8"/>
      <c r="TVW609" s="8"/>
      <c r="TVX609" s="8"/>
      <c r="TVY609" s="8"/>
      <c r="TVZ609" s="8"/>
      <c r="TWA609" s="8"/>
      <c r="TWB609" s="8"/>
      <c r="TWC609" s="8"/>
      <c r="TWD609" s="8"/>
      <c r="TWE609" s="8"/>
      <c r="TWF609" s="8"/>
      <c r="TWG609" s="8"/>
      <c r="TWH609" s="8"/>
      <c r="TWI609" s="8"/>
      <c r="TWJ609" s="8"/>
      <c r="TWK609" s="8"/>
      <c r="TWL609" s="8"/>
      <c r="TWM609" s="8"/>
      <c r="TWN609" s="8"/>
      <c r="TWO609" s="8"/>
      <c r="TWP609" s="8"/>
      <c r="TWQ609" s="8"/>
      <c r="TWR609" s="8"/>
      <c r="TWS609" s="8"/>
      <c r="TWT609" s="8"/>
      <c r="TWU609" s="8"/>
      <c r="TWV609" s="8"/>
      <c r="TWW609" s="8"/>
      <c r="TWX609" s="8"/>
      <c r="TWY609" s="8"/>
      <c r="TWZ609" s="8"/>
      <c r="TXA609" s="8"/>
      <c r="TXB609" s="8"/>
      <c r="TXC609" s="8"/>
      <c r="TXD609" s="8"/>
      <c r="TXE609" s="8"/>
      <c r="TXF609" s="8"/>
      <c r="TXG609" s="8"/>
      <c r="TXH609" s="8"/>
      <c r="TXI609" s="8"/>
      <c r="TXJ609" s="8"/>
      <c r="TXK609" s="8"/>
      <c r="TXL609" s="8"/>
      <c r="TXM609" s="8"/>
      <c r="TXN609" s="8"/>
      <c r="TXO609" s="8"/>
      <c r="TXP609" s="8"/>
      <c r="TXQ609" s="8"/>
      <c r="TXR609" s="8"/>
      <c r="TXS609" s="8"/>
      <c r="TXT609" s="8"/>
      <c r="TXU609" s="8"/>
      <c r="TXV609" s="8"/>
      <c r="TXW609" s="8"/>
      <c r="TXX609" s="8"/>
      <c r="TXY609" s="8"/>
      <c r="TXZ609" s="8"/>
      <c r="TYA609" s="8"/>
      <c r="TYB609" s="8"/>
      <c r="TYC609" s="8"/>
      <c r="TYD609" s="8"/>
      <c r="TYE609" s="8"/>
      <c r="TYF609" s="8"/>
      <c r="TYG609" s="8"/>
      <c r="TYH609" s="8"/>
      <c r="TYI609" s="8"/>
      <c r="TYJ609" s="8"/>
      <c r="TYK609" s="8"/>
      <c r="TYL609" s="8"/>
      <c r="TYM609" s="8"/>
      <c r="TYN609" s="8"/>
      <c r="TYO609" s="8"/>
      <c r="TYP609" s="8"/>
      <c r="TYQ609" s="8"/>
      <c r="TYR609" s="8"/>
      <c r="TYS609" s="8"/>
      <c r="TYT609" s="8"/>
      <c r="TYU609" s="8"/>
      <c r="TYV609" s="8"/>
      <c r="TYW609" s="8"/>
      <c r="TYX609" s="8"/>
      <c r="TYY609" s="8"/>
      <c r="TYZ609" s="8"/>
      <c r="TZA609" s="8"/>
      <c r="TZB609" s="8"/>
      <c r="TZC609" s="8"/>
      <c r="TZD609" s="8"/>
      <c r="TZE609" s="8"/>
      <c r="TZF609" s="8"/>
      <c r="TZG609" s="8"/>
      <c r="TZH609" s="8"/>
      <c r="TZI609" s="8"/>
      <c r="TZJ609" s="8"/>
      <c r="TZK609" s="8"/>
      <c r="TZL609" s="8"/>
      <c r="TZM609" s="8"/>
      <c r="TZN609" s="8"/>
      <c r="TZO609" s="8"/>
      <c r="TZP609" s="8"/>
      <c r="TZQ609" s="8"/>
      <c r="TZR609" s="8"/>
      <c r="TZS609" s="8"/>
      <c r="TZT609" s="8"/>
      <c r="TZU609" s="8"/>
      <c r="TZV609" s="8"/>
      <c r="TZW609" s="8"/>
      <c r="TZX609" s="8"/>
      <c r="TZY609" s="8"/>
      <c r="TZZ609" s="8"/>
      <c r="UAA609" s="8"/>
      <c r="UAB609" s="8"/>
      <c r="UAC609" s="8"/>
      <c r="UAD609" s="8"/>
      <c r="UAE609" s="8"/>
      <c r="UAF609" s="8"/>
      <c r="UAG609" s="8"/>
      <c r="UAH609" s="8"/>
      <c r="UAI609" s="8"/>
      <c r="UAJ609" s="8"/>
      <c r="UAK609" s="8"/>
      <c r="UAL609" s="8"/>
      <c r="UAM609" s="8"/>
      <c r="UAN609" s="8"/>
      <c r="UAO609" s="8"/>
      <c r="UAP609" s="8"/>
      <c r="UAQ609" s="8"/>
      <c r="UAR609" s="8"/>
      <c r="UAS609" s="8"/>
      <c r="UAT609" s="8"/>
      <c r="UAU609" s="8"/>
      <c r="UAV609" s="8"/>
      <c r="UAW609" s="8"/>
      <c r="UAX609" s="8"/>
      <c r="UAY609" s="8"/>
      <c r="UAZ609" s="8"/>
      <c r="UBA609" s="8"/>
      <c r="UBB609" s="8"/>
      <c r="UBC609" s="8"/>
      <c r="UBD609" s="8"/>
      <c r="UBE609" s="8"/>
      <c r="UBF609" s="8"/>
      <c r="UBG609" s="8"/>
      <c r="UBH609" s="8"/>
      <c r="UBI609" s="8"/>
      <c r="UBJ609" s="8"/>
      <c r="UBK609" s="8"/>
      <c r="UBL609" s="8"/>
      <c r="UBM609" s="8"/>
      <c r="UBN609" s="8"/>
      <c r="UBO609" s="8"/>
      <c r="UBP609" s="8"/>
      <c r="UBQ609" s="8"/>
      <c r="UBR609" s="8"/>
      <c r="UBS609" s="8"/>
      <c r="UBT609" s="8"/>
      <c r="UBU609" s="8"/>
      <c r="UBV609" s="8"/>
      <c r="UBW609" s="8"/>
      <c r="UBX609" s="8"/>
      <c r="UBY609" s="8"/>
      <c r="UBZ609" s="8"/>
      <c r="UCA609" s="8"/>
      <c r="UCB609" s="8"/>
      <c r="UCC609" s="8"/>
      <c r="UCD609" s="8"/>
      <c r="UCE609" s="8"/>
      <c r="UCF609" s="8"/>
      <c r="UCG609" s="8"/>
      <c r="UCH609" s="8"/>
      <c r="UCI609" s="8"/>
      <c r="UCJ609" s="8"/>
      <c r="UCK609" s="8"/>
      <c r="UCL609" s="8"/>
      <c r="UCM609" s="8"/>
      <c r="UCN609" s="8"/>
      <c r="UCO609" s="8"/>
      <c r="UCP609" s="8"/>
      <c r="UCQ609" s="8"/>
      <c r="UCR609" s="8"/>
      <c r="UCS609" s="8"/>
      <c r="UCT609" s="8"/>
      <c r="UCU609" s="8"/>
      <c r="UCV609" s="8"/>
      <c r="UCW609" s="8"/>
      <c r="UCX609" s="8"/>
      <c r="UCY609" s="8"/>
      <c r="UCZ609" s="8"/>
      <c r="UDA609" s="8"/>
      <c r="UDB609" s="8"/>
      <c r="UDC609" s="8"/>
      <c r="UDD609" s="8"/>
      <c r="UDE609" s="8"/>
      <c r="UDF609" s="8"/>
      <c r="UDG609" s="8"/>
      <c r="UDH609" s="8"/>
      <c r="UDI609" s="8"/>
      <c r="UDJ609" s="8"/>
      <c r="UDK609" s="8"/>
      <c r="UDL609" s="8"/>
      <c r="UDM609" s="8"/>
      <c r="UDN609" s="8"/>
      <c r="UDO609" s="8"/>
      <c r="UDP609" s="8"/>
      <c r="UDQ609" s="8"/>
      <c r="UDR609" s="8"/>
      <c r="UDS609" s="8"/>
      <c r="UDT609" s="8"/>
      <c r="UDU609" s="8"/>
      <c r="UDV609" s="8"/>
      <c r="UDW609" s="8"/>
      <c r="UDX609" s="8"/>
      <c r="UDY609" s="8"/>
      <c r="UDZ609" s="8"/>
      <c r="UEA609" s="8"/>
      <c r="UEB609" s="8"/>
      <c r="UEC609" s="8"/>
      <c r="UED609" s="8"/>
      <c r="UEE609" s="8"/>
      <c r="UEF609" s="8"/>
      <c r="UEG609" s="8"/>
      <c r="UEH609" s="8"/>
      <c r="UEI609" s="8"/>
      <c r="UEJ609" s="8"/>
      <c r="UEK609" s="8"/>
      <c r="UEL609" s="8"/>
      <c r="UEM609" s="8"/>
      <c r="UEN609" s="8"/>
      <c r="UEO609" s="8"/>
      <c r="UEP609" s="8"/>
      <c r="UEQ609" s="8"/>
      <c r="UER609" s="8"/>
      <c r="UES609" s="8"/>
      <c r="UET609" s="8"/>
      <c r="UEU609" s="8"/>
      <c r="UEV609" s="8"/>
      <c r="UEW609" s="8"/>
      <c r="UEX609" s="8"/>
      <c r="UEY609" s="8"/>
      <c r="UEZ609" s="8"/>
      <c r="UFA609" s="8"/>
      <c r="UFB609" s="8"/>
      <c r="UFC609" s="8"/>
      <c r="UFD609" s="8"/>
      <c r="UFE609" s="8"/>
      <c r="UFF609" s="8"/>
      <c r="UFG609" s="8"/>
      <c r="UFH609" s="8"/>
      <c r="UFI609" s="8"/>
      <c r="UFJ609" s="8"/>
      <c r="UFK609" s="8"/>
      <c r="UFL609" s="8"/>
      <c r="UFM609" s="8"/>
      <c r="UFN609" s="8"/>
      <c r="UFO609" s="8"/>
      <c r="UFP609" s="8"/>
      <c r="UFQ609" s="8"/>
      <c r="UFR609" s="8"/>
      <c r="UFS609" s="8"/>
      <c r="UFT609" s="8"/>
      <c r="UFU609" s="8"/>
      <c r="UFV609" s="8"/>
      <c r="UFW609" s="8"/>
      <c r="UFX609" s="8"/>
      <c r="UFY609" s="8"/>
      <c r="UFZ609" s="8"/>
      <c r="UGA609" s="8"/>
      <c r="UGB609" s="8"/>
      <c r="UGC609" s="8"/>
      <c r="UGD609" s="8"/>
      <c r="UGE609" s="8"/>
      <c r="UGF609" s="8"/>
      <c r="UGG609" s="8"/>
      <c r="UGH609" s="8"/>
      <c r="UGI609" s="8"/>
      <c r="UGJ609" s="8"/>
      <c r="UGK609" s="8"/>
      <c r="UGL609" s="8"/>
      <c r="UGM609" s="8"/>
      <c r="UGN609" s="8"/>
      <c r="UGO609" s="8"/>
      <c r="UGP609" s="8"/>
      <c r="UGQ609" s="8"/>
      <c r="UGR609" s="8"/>
      <c r="UGS609" s="8"/>
      <c r="UGT609" s="8"/>
      <c r="UGU609" s="8"/>
      <c r="UGV609" s="8"/>
      <c r="UGW609" s="8"/>
      <c r="UGX609" s="8"/>
      <c r="UGY609" s="8"/>
      <c r="UGZ609" s="8"/>
      <c r="UHA609" s="8"/>
      <c r="UHB609" s="8"/>
      <c r="UHC609" s="8"/>
      <c r="UHD609" s="8"/>
      <c r="UHE609" s="8"/>
      <c r="UHF609" s="8"/>
      <c r="UHG609" s="8"/>
      <c r="UHH609" s="8"/>
      <c r="UHI609" s="8"/>
      <c r="UHJ609" s="8"/>
      <c r="UHK609" s="8"/>
      <c r="UHL609" s="8"/>
      <c r="UHM609" s="8"/>
      <c r="UHN609" s="8"/>
      <c r="UHO609" s="8"/>
      <c r="UHP609" s="8"/>
      <c r="UHQ609" s="8"/>
      <c r="UHR609" s="8"/>
      <c r="UHS609" s="8"/>
      <c r="UHT609" s="8"/>
      <c r="UHU609" s="8"/>
      <c r="UHV609" s="8"/>
      <c r="UHW609" s="8"/>
      <c r="UHX609" s="8"/>
      <c r="UHY609" s="8"/>
      <c r="UHZ609" s="8"/>
      <c r="UIA609" s="8"/>
      <c r="UIB609" s="8"/>
      <c r="UIC609" s="8"/>
      <c r="UID609" s="8"/>
      <c r="UIE609" s="8"/>
      <c r="UIF609" s="8"/>
      <c r="UIG609" s="8"/>
      <c r="UIH609" s="8"/>
      <c r="UII609" s="8"/>
      <c r="UIJ609" s="8"/>
      <c r="UIK609" s="8"/>
      <c r="UIL609" s="8"/>
      <c r="UIM609" s="8"/>
      <c r="UIN609" s="8"/>
      <c r="UIO609" s="8"/>
      <c r="UIP609" s="8"/>
      <c r="UIQ609" s="8"/>
      <c r="UIR609" s="8"/>
      <c r="UIS609" s="8"/>
      <c r="UIT609" s="8"/>
      <c r="UIU609" s="8"/>
      <c r="UIV609" s="8"/>
      <c r="UIW609" s="8"/>
      <c r="UIX609" s="8"/>
      <c r="UIY609" s="8"/>
      <c r="UIZ609" s="8"/>
      <c r="UJA609" s="8"/>
      <c r="UJB609" s="8"/>
      <c r="UJC609" s="8"/>
      <c r="UJD609" s="8"/>
      <c r="UJE609" s="8"/>
      <c r="UJF609" s="8"/>
      <c r="UJG609" s="8"/>
      <c r="UJH609" s="8"/>
      <c r="UJI609" s="8"/>
      <c r="UJJ609" s="8"/>
      <c r="UJK609" s="8"/>
      <c r="UJL609" s="8"/>
      <c r="UJM609" s="8"/>
      <c r="UJN609" s="8"/>
      <c r="UJO609" s="8"/>
      <c r="UJP609" s="8"/>
      <c r="UJQ609" s="8"/>
      <c r="UJR609" s="8"/>
      <c r="UJS609" s="8"/>
      <c r="UJT609" s="8"/>
      <c r="UJU609" s="8"/>
      <c r="UJV609" s="8"/>
      <c r="UJW609" s="8"/>
      <c r="UJX609" s="8"/>
      <c r="UJY609" s="8"/>
      <c r="UJZ609" s="8"/>
      <c r="UKA609" s="8"/>
      <c r="UKB609" s="8"/>
      <c r="UKC609" s="8"/>
      <c r="UKD609" s="8"/>
      <c r="UKE609" s="8"/>
      <c r="UKF609" s="8"/>
      <c r="UKG609" s="8"/>
      <c r="UKH609" s="8"/>
      <c r="UKI609" s="8"/>
      <c r="UKJ609" s="8"/>
      <c r="UKK609" s="8"/>
      <c r="UKL609" s="8"/>
      <c r="UKM609" s="8"/>
      <c r="UKN609" s="8"/>
      <c r="UKO609" s="8"/>
      <c r="UKP609" s="8"/>
      <c r="UKQ609" s="8"/>
      <c r="UKR609" s="8"/>
      <c r="UKS609" s="8"/>
      <c r="UKT609" s="8"/>
      <c r="UKU609" s="8"/>
      <c r="UKV609" s="8"/>
      <c r="UKW609" s="8"/>
      <c r="UKX609" s="8"/>
      <c r="UKY609" s="8"/>
      <c r="UKZ609" s="8"/>
      <c r="ULA609" s="8"/>
      <c r="ULB609" s="8"/>
      <c r="ULC609" s="8"/>
      <c r="ULD609" s="8"/>
      <c r="ULE609" s="8"/>
      <c r="ULF609" s="8"/>
      <c r="ULG609" s="8"/>
      <c r="ULH609" s="8"/>
      <c r="ULI609" s="8"/>
      <c r="ULJ609" s="8"/>
      <c r="ULK609" s="8"/>
      <c r="ULL609" s="8"/>
      <c r="ULM609" s="8"/>
      <c r="ULN609" s="8"/>
      <c r="ULO609" s="8"/>
      <c r="ULP609" s="8"/>
      <c r="ULQ609" s="8"/>
      <c r="ULR609" s="8"/>
      <c r="ULS609" s="8"/>
      <c r="ULT609" s="8"/>
      <c r="ULU609" s="8"/>
      <c r="ULV609" s="8"/>
      <c r="ULW609" s="8"/>
      <c r="ULX609" s="8"/>
      <c r="ULY609" s="8"/>
      <c r="ULZ609" s="8"/>
      <c r="UMA609" s="8"/>
      <c r="UMB609" s="8"/>
      <c r="UMC609" s="8"/>
      <c r="UMD609" s="8"/>
      <c r="UME609" s="8"/>
      <c r="UMF609" s="8"/>
      <c r="UMG609" s="8"/>
      <c r="UMH609" s="8"/>
      <c r="UMI609" s="8"/>
      <c r="UMJ609" s="8"/>
      <c r="UMK609" s="8"/>
      <c r="UML609" s="8"/>
      <c r="UMM609" s="8"/>
      <c r="UMN609" s="8"/>
      <c r="UMO609" s="8"/>
      <c r="UMP609" s="8"/>
      <c r="UMQ609" s="8"/>
      <c r="UMR609" s="8"/>
      <c r="UMS609" s="8"/>
      <c r="UMT609" s="8"/>
      <c r="UMU609" s="8"/>
      <c r="UMV609" s="8"/>
      <c r="UMW609" s="8"/>
      <c r="UMX609" s="8"/>
      <c r="UMY609" s="8"/>
      <c r="UMZ609" s="8"/>
      <c r="UNA609" s="8"/>
      <c r="UNB609" s="8"/>
      <c r="UNC609" s="8"/>
      <c r="UND609" s="8"/>
      <c r="UNE609" s="8"/>
      <c r="UNF609" s="8"/>
      <c r="UNG609" s="8"/>
      <c r="UNH609" s="8"/>
      <c r="UNI609" s="8"/>
      <c r="UNJ609" s="8"/>
      <c r="UNK609" s="8"/>
      <c r="UNL609" s="8"/>
      <c r="UNM609" s="8"/>
      <c r="UNN609" s="8"/>
      <c r="UNO609" s="8"/>
      <c r="UNP609" s="8"/>
      <c r="UNQ609" s="8"/>
      <c r="UNR609" s="8"/>
      <c r="UNS609" s="8"/>
      <c r="UNT609" s="8"/>
      <c r="UNU609" s="8"/>
      <c r="UNV609" s="8"/>
      <c r="UNW609" s="8"/>
      <c r="UNX609" s="8"/>
      <c r="UNY609" s="8"/>
      <c r="UNZ609" s="8"/>
      <c r="UOA609" s="8"/>
      <c r="UOB609" s="8"/>
      <c r="UOC609" s="8"/>
      <c r="UOD609" s="8"/>
      <c r="UOE609" s="8"/>
      <c r="UOF609" s="8"/>
      <c r="UOG609" s="8"/>
      <c r="UOH609" s="8"/>
      <c r="UOI609" s="8"/>
      <c r="UOJ609" s="8"/>
      <c r="UOK609" s="8"/>
      <c r="UOL609" s="8"/>
      <c r="UOM609" s="8"/>
      <c r="UON609" s="8"/>
      <c r="UOO609" s="8"/>
      <c r="UOP609" s="8"/>
      <c r="UOQ609" s="8"/>
      <c r="UOR609" s="8"/>
      <c r="UOS609" s="8"/>
      <c r="UOT609" s="8"/>
      <c r="UOU609" s="8"/>
      <c r="UOV609" s="8"/>
      <c r="UOW609" s="8"/>
      <c r="UOX609" s="8"/>
      <c r="UOY609" s="8"/>
      <c r="UOZ609" s="8"/>
      <c r="UPA609" s="8"/>
      <c r="UPB609" s="8"/>
      <c r="UPC609" s="8"/>
      <c r="UPD609" s="8"/>
      <c r="UPE609" s="8"/>
      <c r="UPF609" s="8"/>
      <c r="UPG609" s="8"/>
      <c r="UPH609" s="8"/>
      <c r="UPI609" s="8"/>
      <c r="UPJ609" s="8"/>
      <c r="UPK609" s="8"/>
      <c r="UPL609" s="8"/>
      <c r="UPM609" s="8"/>
      <c r="UPN609" s="8"/>
      <c r="UPO609" s="8"/>
      <c r="UPP609" s="8"/>
      <c r="UPQ609" s="8"/>
      <c r="UPR609" s="8"/>
      <c r="UPS609" s="8"/>
      <c r="UPT609" s="8"/>
      <c r="UPU609" s="8"/>
      <c r="UPV609" s="8"/>
      <c r="UPW609" s="8"/>
      <c r="UPX609" s="8"/>
      <c r="UPY609" s="8"/>
      <c r="UPZ609" s="8"/>
      <c r="UQA609" s="8"/>
      <c r="UQB609" s="8"/>
      <c r="UQC609" s="8"/>
      <c r="UQD609" s="8"/>
      <c r="UQE609" s="8"/>
      <c r="UQF609" s="8"/>
      <c r="UQG609" s="8"/>
      <c r="UQH609" s="8"/>
      <c r="UQI609" s="8"/>
      <c r="UQJ609" s="8"/>
      <c r="UQK609" s="8"/>
      <c r="UQL609" s="8"/>
      <c r="UQM609" s="8"/>
      <c r="UQN609" s="8"/>
      <c r="UQO609" s="8"/>
      <c r="UQP609" s="8"/>
      <c r="UQQ609" s="8"/>
      <c r="UQR609" s="8"/>
      <c r="UQS609" s="8"/>
      <c r="UQT609" s="8"/>
      <c r="UQU609" s="8"/>
      <c r="UQV609" s="8"/>
      <c r="UQW609" s="8"/>
      <c r="UQX609" s="8"/>
      <c r="UQY609" s="8"/>
      <c r="UQZ609" s="8"/>
      <c r="URA609" s="8"/>
      <c r="URB609" s="8"/>
      <c r="URC609" s="8"/>
      <c r="URD609" s="8"/>
      <c r="URE609" s="8"/>
      <c r="URF609" s="8"/>
      <c r="URG609" s="8"/>
      <c r="URH609" s="8"/>
      <c r="URI609" s="8"/>
      <c r="URJ609" s="8"/>
      <c r="URK609" s="8"/>
      <c r="URL609" s="8"/>
      <c r="URM609" s="8"/>
      <c r="URN609" s="8"/>
      <c r="URO609" s="8"/>
      <c r="URP609" s="8"/>
      <c r="URQ609" s="8"/>
      <c r="URR609" s="8"/>
      <c r="URS609" s="8"/>
      <c r="URT609" s="8"/>
      <c r="URU609" s="8"/>
      <c r="URV609" s="8"/>
      <c r="URW609" s="8"/>
      <c r="URX609" s="8"/>
      <c r="URY609" s="8"/>
      <c r="URZ609" s="8"/>
      <c r="USA609" s="8"/>
      <c r="USB609" s="8"/>
      <c r="USC609" s="8"/>
      <c r="USD609" s="8"/>
      <c r="USE609" s="8"/>
      <c r="USF609" s="8"/>
      <c r="USG609" s="8"/>
      <c r="USH609" s="8"/>
      <c r="USI609" s="8"/>
      <c r="USJ609" s="8"/>
      <c r="USK609" s="8"/>
      <c r="USL609" s="8"/>
      <c r="USM609" s="8"/>
      <c r="USN609" s="8"/>
      <c r="USO609" s="8"/>
      <c r="USP609" s="8"/>
      <c r="USQ609" s="8"/>
      <c r="USR609" s="8"/>
      <c r="USS609" s="8"/>
      <c r="UST609" s="8"/>
      <c r="USU609" s="8"/>
      <c r="USV609" s="8"/>
      <c r="USW609" s="8"/>
      <c r="USX609" s="8"/>
      <c r="USY609" s="8"/>
      <c r="USZ609" s="8"/>
      <c r="UTA609" s="8"/>
      <c r="UTB609" s="8"/>
      <c r="UTC609" s="8"/>
      <c r="UTD609" s="8"/>
      <c r="UTE609" s="8"/>
      <c r="UTF609" s="8"/>
      <c r="UTG609" s="8"/>
      <c r="UTH609" s="8"/>
      <c r="UTI609" s="8"/>
      <c r="UTJ609" s="8"/>
      <c r="UTK609" s="8"/>
      <c r="UTL609" s="8"/>
      <c r="UTM609" s="8"/>
      <c r="UTN609" s="8"/>
      <c r="UTO609" s="8"/>
      <c r="UTP609" s="8"/>
      <c r="UTQ609" s="8"/>
      <c r="UTR609" s="8"/>
      <c r="UTS609" s="8"/>
      <c r="UTT609" s="8"/>
      <c r="UTU609" s="8"/>
      <c r="UTV609" s="8"/>
      <c r="UTW609" s="8"/>
      <c r="UTX609" s="8"/>
      <c r="UTY609" s="8"/>
      <c r="UTZ609" s="8"/>
      <c r="UUA609" s="8"/>
      <c r="UUB609" s="8"/>
      <c r="UUC609" s="8"/>
      <c r="UUD609" s="8"/>
      <c r="UUE609" s="8"/>
      <c r="UUF609" s="8"/>
      <c r="UUG609" s="8"/>
      <c r="UUH609" s="8"/>
      <c r="UUI609" s="8"/>
      <c r="UUJ609" s="8"/>
      <c r="UUK609" s="8"/>
      <c r="UUL609" s="8"/>
      <c r="UUM609" s="8"/>
      <c r="UUN609" s="8"/>
      <c r="UUO609" s="8"/>
      <c r="UUP609" s="8"/>
      <c r="UUQ609" s="8"/>
      <c r="UUR609" s="8"/>
      <c r="UUS609" s="8"/>
      <c r="UUT609" s="8"/>
      <c r="UUU609" s="8"/>
      <c r="UUV609" s="8"/>
      <c r="UUW609" s="8"/>
      <c r="UUX609" s="8"/>
      <c r="UUY609" s="8"/>
      <c r="UUZ609" s="8"/>
      <c r="UVA609" s="8"/>
      <c r="UVB609" s="8"/>
      <c r="UVC609" s="8"/>
      <c r="UVD609" s="8"/>
      <c r="UVE609" s="8"/>
      <c r="UVF609" s="8"/>
      <c r="UVG609" s="8"/>
      <c r="UVH609" s="8"/>
      <c r="UVI609" s="8"/>
      <c r="UVJ609" s="8"/>
      <c r="UVK609" s="8"/>
      <c r="UVL609" s="8"/>
      <c r="UVM609" s="8"/>
      <c r="UVN609" s="8"/>
      <c r="UVO609" s="8"/>
      <c r="UVP609" s="8"/>
      <c r="UVQ609" s="8"/>
      <c r="UVR609" s="8"/>
      <c r="UVS609" s="8"/>
      <c r="UVT609" s="8"/>
      <c r="UVU609" s="8"/>
      <c r="UVV609" s="8"/>
      <c r="UVW609" s="8"/>
      <c r="UVX609" s="8"/>
      <c r="UVY609" s="8"/>
      <c r="UVZ609" s="8"/>
      <c r="UWA609" s="8"/>
      <c r="UWB609" s="8"/>
      <c r="UWC609" s="8"/>
      <c r="UWD609" s="8"/>
      <c r="UWE609" s="8"/>
      <c r="UWF609" s="8"/>
      <c r="UWG609" s="8"/>
      <c r="UWH609" s="8"/>
      <c r="UWI609" s="8"/>
      <c r="UWJ609" s="8"/>
      <c r="UWK609" s="8"/>
      <c r="UWL609" s="8"/>
      <c r="UWM609" s="8"/>
      <c r="UWN609" s="8"/>
      <c r="UWO609" s="8"/>
      <c r="UWP609" s="8"/>
      <c r="UWQ609" s="8"/>
      <c r="UWR609" s="8"/>
      <c r="UWS609" s="8"/>
      <c r="UWT609" s="8"/>
      <c r="UWU609" s="8"/>
      <c r="UWV609" s="8"/>
      <c r="UWW609" s="8"/>
      <c r="UWX609" s="8"/>
      <c r="UWY609" s="8"/>
      <c r="UWZ609" s="8"/>
      <c r="UXA609" s="8"/>
      <c r="UXB609" s="8"/>
      <c r="UXC609" s="8"/>
      <c r="UXD609" s="8"/>
      <c r="UXE609" s="8"/>
      <c r="UXF609" s="8"/>
      <c r="UXG609" s="8"/>
      <c r="UXH609" s="8"/>
      <c r="UXI609" s="8"/>
      <c r="UXJ609" s="8"/>
      <c r="UXK609" s="8"/>
      <c r="UXL609" s="8"/>
      <c r="UXM609" s="8"/>
      <c r="UXN609" s="8"/>
      <c r="UXO609" s="8"/>
      <c r="UXP609" s="8"/>
      <c r="UXQ609" s="8"/>
      <c r="UXR609" s="8"/>
      <c r="UXS609" s="8"/>
      <c r="UXT609" s="8"/>
      <c r="UXU609" s="8"/>
      <c r="UXV609" s="8"/>
      <c r="UXW609" s="8"/>
      <c r="UXX609" s="8"/>
      <c r="UXY609" s="8"/>
      <c r="UXZ609" s="8"/>
      <c r="UYA609" s="8"/>
      <c r="UYB609" s="8"/>
      <c r="UYC609" s="8"/>
      <c r="UYD609" s="8"/>
      <c r="UYE609" s="8"/>
      <c r="UYF609" s="8"/>
      <c r="UYG609" s="8"/>
      <c r="UYH609" s="8"/>
      <c r="UYI609" s="8"/>
      <c r="UYJ609" s="8"/>
      <c r="UYK609" s="8"/>
      <c r="UYL609" s="8"/>
      <c r="UYM609" s="8"/>
      <c r="UYN609" s="8"/>
      <c r="UYO609" s="8"/>
      <c r="UYP609" s="8"/>
      <c r="UYQ609" s="8"/>
      <c r="UYR609" s="8"/>
      <c r="UYS609" s="8"/>
      <c r="UYT609" s="8"/>
      <c r="UYU609" s="8"/>
      <c r="UYV609" s="8"/>
      <c r="UYW609" s="8"/>
      <c r="UYX609" s="8"/>
      <c r="UYY609" s="8"/>
      <c r="UYZ609" s="8"/>
      <c r="UZA609" s="8"/>
      <c r="UZB609" s="8"/>
      <c r="UZC609" s="8"/>
      <c r="UZD609" s="8"/>
      <c r="UZE609" s="8"/>
      <c r="UZF609" s="8"/>
      <c r="UZG609" s="8"/>
      <c r="UZH609" s="8"/>
      <c r="UZI609" s="8"/>
      <c r="UZJ609" s="8"/>
      <c r="UZK609" s="8"/>
      <c r="UZL609" s="8"/>
      <c r="UZM609" s="8"/>
      <c r="UZN609" s="8"/>
      <c r="UZO609" s="8"/>
      <c r="UZP609" s="8"/>
      <c r="UZQ609" s="8"/>
      <c r="UZR609" s="8"/>
      <c r="UZS609" s="8"/>
      <c r="UZT609" s="8"/>
      <c r="UZU609" s="8"/>
      <c r="UZV609" s="8"/>
      <c r="UZW609" s="8"/>
      <c r="UZX609" s="8"/>
      <c r="UZY609" s="8"/>
      <c r="UZZ609" s="8"/>
      <c r="VAA609" s="8"/>
      <c r="VAB609" s="8"/>
      <c r="VAC609" s="8"/>
      <c r="VAD609" s="8"/>
      <c r="VAE609" s="8"/>
      <c r="VAF609" s="8"/>
      <c r="VAG609" s="8"/>
      <c r="VAH609" s="8"/>
      <c r="VAI609" s="8"/>
      <c r="VAJ609" s="8"/>
      <c r="VAK609" s="8"/>
      <c r="VAL609" s="8"/>
      <c r="VAM609" s="8"/>
      <c r="VAN609" s="8"/>
      <c r="VAO609" s="8"/>
      <c r="VAP609" s="8"/>
      <c r="VAQ609" s="8"/>
      <c r="VAR609" s="8"/>
      <c r="VAS609" s="8"/>
      <c r="VAT609" s="8"/>
      <c r="VAU609" s="8"/>
      <c r="VAV609" s="8"/>
      <c r="VAW609" s="8"/>
      <c r="VAX609" s="8"/>
      <c r="VAY609" s="8"/>
      <c r="VAZ609" s="8"/>
      <c r="VBA609" s="8"/>
      <c r="VBB609" s="8"/>
      <c r="VBC609" s="8"/>
      <c r="VBD609" s="8"/>
      <c r="VBE609" s="8"/>
      <c r="VBF609" s="8"/>
      <c r="VBG609" s="8"/>
      <c r="VBH609" s="8"/>
      <c r="VBI609" s="8"/>
      <c r="VBJ609" s="8"/>
      <c r="VBK609" s="8"/>
      <c r="VBL609" s="8"/>
      <c r="VBM609" s="8"/>
      <c r="VBN609" s="8"/>
      <c r="VBO609" s="8"/>
      <c r="VBP609" s="8"/>
      <c r="VBQ609" s="8"/>
      <c r="VBR609" s="8"/>
      <c r="VBS609" s="8"/>
      <c r="VBT609" s="8"/>
      <c r="VBU609" s="8"/>
      <c r="VBV609" s="8"/>
      <c r="VBW609" s="8"/>
      <c r="VBX609" s="8"/>
      <c r="VBY609" s="8"/>
      <c r="VBZ609" s="8"/>
      <c r="VCA609" s="8"/>
      <c r="VCB609" s="8"/>
      <c r="VCC609" s="8"/>
      <c r="VCD609" s="8"/>
      <c r="VCE609" s="8"/>
      <c r="VCF609" s="8"/>
      <c r="VCG609" s="8"/>
      <c r="VCH609" s="8"/>
      <c r="VCI609" s="8"/>
      <c r="VCJ609" s="8"/>
      <c r="VCK609" s="8"/>
      <c r="VCL609" s="8"/>
      <c r="VCM609" s="8"/>
      <c r="VCN609" s="8"/>
      <c r="VCO609" s="8"/>
      <c r="VCP609" s="8"/>
      <c r="VCQ609" s="8"/>
      <c r="VCR609" s="8"/>
      <c r="VCS609" s="8"/>
      <c r="VCT609" s="8"/>
      <c r="VCU609" s="8"/>
      <c r="VCV609" s="8"/>
      <c r="VCW609" s="8"/>
      <c r="VCX609" s="8"/>
      <c r="VCY609" s="8"/>
      <c r="VCZ609" s="8"/>
      <c r="VDA609" s="8"/>
      <c r="VDB609" s="8"/>
      <c r="VDC609" s="8"/>
      <c r="VDD609" s="8"/>
      <c r="VDE609" s="8"/>
      <c r="VDF609" s="8"/>
      <c r="VDG609" s="8"/>
      <c r="VDH609" s="8"/>
      <c r="VDI609" s="8"/>
      <c r="VDJ609" s="8"/>
      <c r="VDK609" s="8"/>
      <c r="VDL609" s="8"/>
      <c r="VDM609" s="8"/>
      <c r="VDN609" s="8"/>
      <c r="VDO609" s="8"/>
      <c r="VDP609" s="8"/>
      <c r="VDQ609" s="8"/>
      <c r="VDR609" s="8"/>
      <c r="VDS609" s="8"/>
      <c r="VDT609" s="8"/>
      <c r="VDU609" s="8"/>
      <c r="VDV609" s="8"/>
      <c r="VDW609" s="8"/>
      <c r="VDX609" s="8"/>
      <c r="VDY609" s="8"/>
      <c r="VDZ609" s="8"/>
      <c r="VEA609" s="8"/>
      <c r="VEB609" s="8"/>
      <c r="VEC609" s="8"/>
      <c r="VED609" s="8"/>
      <c r="VEE609" s="8"/>
      <c r="VEF609" s="8"/>
      <c r="VEG609" s="8"/>
      <c r="VEH609" s="8"/>
      <c r="VEI609" s="8"/>
      <c r="VEJ609" s="8"/>
      <c r="VEK609" s="8"/>
      <c r="VEL609" s="8"/>
      <c r="VEM609" s="8"/>
      <c r="VEN609" s="8"/>
      <c r="VEO609" s="8"/>
      <c r="VEP609" s="8"/>
      <c r="VEQ609" s="8"/>
      <c r="VER609" s="8"/>
      <c r="VES609" s="8"/>
      <c r="VET609" s="8"/>
      <c r="VEU609" s="8"/>
      <c r="VEV609" s="8"/>
      <c r="VEW609" s="8"/>
      <c r="VEX609" s="8"/>
      <c r="VEY609" s="8"/>
      <c r="VEZ609" s="8"/>
      <c r="VFA609" s="8"/>
      <c r="VFB609" s="8"/>
      <c r="VFC609" s="8"/>
      <c r="VFD609" s="8"/>
      <c r="VFE609" s="8"/>
      <c r="VFF609" s="8"/>
      <c r="VFG609" s="8"/>
      <c r="VFH609" s="8"/>
      <c r="VFI609" s="8"/>
      <c r="VFJ609" s="8"/>
      <c r="VFK609" s="8"/>
      <c r="VFL609" s="8"/>
      <c r="VFM609" s="8"/>
      <c r="VFN609" s="8"/>
      <c r="VFO609" s="8"/>
      <c r="VFP609" s="8"/>
      <c r="VFQ609" s="8"/>
      <c r="VFR609" s="8"/>
      <c r="VFS609" s="8"/>
      <c r="VFT609" s="8"/>
      <c r="VFU609" s="8"/>
      <c r="VFV609" s="8"/>
      <c r="VFW609" s="8"/>
      <c r="VFX609" s="8"/>
      <c r="VFY609" s="8"/>
      <c r="VFZ609" s="8"/>
      <c r="VGA609" s="8"/>
      <c r="VGB609" s="8"/>
      <c r="VGC609" s="8"/>
      <c r="VGD609" s="8"/>
      <c r="VGE609" s="8"/>
      <c r="VGF609" s="8"/>
      <c r="VGG609" s="8"/>
      <c r="VGH609" s="8"/>
      <c r="VGI609" s="8"/>
      <c r="VGJ609" s="8"/>
      <c r="VGK609" s="8"/>
      <c r="VGL609" s="8"/>
      <c r="VGM609" s="8"/>
      <c r="VGN609" s="8"/>
      <c r="VGO609" s="8"/>
      <c r="VGP609" s="8"/>
      <c r="VGQ609" s="8"/>
      <c r="VGR609" s="8"/>
      <c r="VGS609" s="8"/>
      <c r="VGT609" s="8"/>
      <c r="VGU609" s="8"/>
      <c r="VGV609" s="8"/>
      <c r="VGW609" s="8"/>
      <c r="VGX609" s="8"/>
      <c r="VGY609" s="8"/>
      <c r="VGZ609" s="8"/>
      <c r="VHA609" s="8"/>
      <c r="VHB609" s="8"/>
      <c r="VHC609" s="8"/>
      <c r="VHD609" s="8"/>
      <c r="VHE609" s="8"/>
      <c r="VHF609" s="8"/>
      <c r="VHG609" s="8"/>
      <c r="VHH609" s="8"/>
      <c r="VHI609" s="8"/>
      <c r="VHJ609" s="8"/>
      <c r="VHK609" s="8"/>
      <c r="VHL609" s="8"/>
      <c r="VHM609" s="8"/>
      <c r="VHN609" s="8"/>
      <c r="VHO609" s="8"/>
      <c r="VHP609" s="8"/>
      <c r="VHQ609" s="8"/>
      <c r="VHR609" s="8"/>
      <c r="VHS609" s="8"/>
      <c r="VHT609" s="8"/>
      <c r="VHU609" s="8"/>
      <c r="VHV609" s="8"/>
      <c r="VHW609" s="8"/>
      <c r="VHX609" s="8"/>
      <c r="VHY609" s="8"/>
      <c r="VHZ609" s="8"/>
      <c r="VIA609" s="8"/>
      <c r="VIB609" s="8"/>
      <c r="VIC609" s="8"/>
      <c r="VID609" s="8"/>
      <c r="VIE609" s="8"/>
      <c r="VIF609" s="8"/>
      <c r="VIG609" s="8"/>
      <c r="VIH609" s="8"/>
      <c r="VII609" s="8"/>
      <c r="VIJ609" s="8"/>
      <c r="VIK609" s="8"/>
      <c r="VIL609" s="8"/>
      <c r="VIM609" s="8"/>
      <c r="VIN609" s="8"/>
      <c r="VIO609" s="8"/>
      <c r="VIP609" s="8"/>
      <c r="VIQ609" s="8"/>
      <c r="VIR609" s="8"/>
      <c r="VIS609" s="8"/>
      <c r="VIT609" s="8"/>
      <c r="VIU609" s="8"/>
      <c r="VIV609" s="8"/>
      <c r="VIW609" s="8"/>
      <c r="VIX609" s="8"/>
      <c r="VIY609" s="8"/>
      <c r="VIZ609" s="8"/>
      <c r="VJA609" s="8"/>
      <c r="VJB609" s="8"/>
      <c r="VJC609" s="8"/>
      <c r="VJD609" s="8"/>
      <c r="VJE609" s="8"/>
      <c r="VJF609" s="8"/>
      <c r="VJG609" s="8"/>
      <c r="VJH609" s="8"/>
      <c r="VJI609" s="8"/>
      <c r="VJJ609" s="8"/>
      <c r="VJK609" s="8"/>
      <c r="VJL609" s="8"/>
      <c r="VJM609" s="8"/>
      <c r="VJN609" s="8"/>
      <c r="VJO609" s="8"/>
      <c r="VJP609" s="8"/>
      <c r="VJQ609" s="8"/>
      <c r="VJR609" s="8"/>
      <c r="VJS609" s="8"/>
      <c r="VJT609" s="8"/>
      <c r="VJU609" s="8"/>
      <c r="VJV609" s="8"/>
      <c r="VJW609" s="8"/>
      <c r="VJX609" s="8"/>
      <c r="VJY609" s="8"/>
      <c r="VJZ609" s="8"/>
      <c r="VKA609" s="8"/>
      <c r="VKB609" s="8"/>
      <c r="VKC609" s="8"/>
      <c r="VKD609" s="8"/>
      <c r="VKE609" s="8"/>
      <c r="VKF609" s="8"/>
      <c r="VKG609" s="8"/>
      <c r="VKH609" s="8"/>
      <c r="VKI609" s="8"/>
      <c r="VKJ609" s="8"/>
      <c r="VKK609" s="8"/>
      <c r="VKL609" s="8"/>
      <c r="VKM609" s="8"/>
      <c r="VKN609" s="8"/>
      <c r="VKO609" s="8"/>
      <c r="VKP609" s="8"/>
      <c r="VKQ609" s="8"/>
      <c r="VKR609" s="8"/>
      <c r="VKS609" s="8"/>
      <c r="VKT609" s="8"/>
      <c r="VKU609" s="8"/>
      <c r="VKV609" s="8"/>
      <c r="VKW609" s="8"/>
      <c r="VKX609" s="8"/>
      <c r="VKY609" s="8"/>
      <c r="VKZ609" s="8"/>
      <c r="VLA609" s="8"/>
      <c r="VLB609" s="8"/>
      <c r="VLC609" s="8"/>
      <c r="VLD609" s="8"/>
      <c r="VLE609" s="8"/>
      <c r="VLF609" s="8"/>
      <c r="VLG609" s="8"/>
      <c r="VLH609" s="8"/>
      <c r="VLI609" s="8"/>
      <c r="VLJ609" s="8"/>
      <c r="VLK609" s="8"/>
      <c r="VLL609" s="8"/>
      <c r="VLM609" s="8"/>
      <c r="VLN609" s="8"/>
      <c r="VLO609" s="8"/>
      <c r="VLP609" s="8"/>
      <c r="VLQ609" s="8"/>
      <c r="VLR609" s="8"/>
      <c r="VLS609" s="8"/>
      <c r="VLT609" s="8"/>
      <c r="VLU609" s="8"/>
      <c r="VLV609" s="8"/>
      <c r="VLW609" s="8"/>
      <c r="VLX609" s="8"/>
      <c r="VLY609" s="8"/>
      <c r="VLZ609" s="8"/>
      <c r="VMA609" s="8"/>
      <c r="VMB609" s="8"/>
      <c r="VMC609" s="8"/>
      <c r="VMD609" s="8"/>
      <c r="VME609" s="8"/>
      <c r="VMF609" s="8"/>
      <c r="VMG609" s="8"/>
      <c r="VMH609" s="8"/>
      <c r="VMI609" s="8"/>
      <c r="VMJ609" s="8"/>
      <c r="VMK609" s="8"/>
      <c r="VML609" s="8"/>
      <c r="VMM609" s="8"/>
      <c r="VMN609" s="8"/>
      <c r="VMO609" s="8"/>
      <c r="VMP609" s="8"/>
      <c r="VMQ609" s="8"/>
      <c r="VMR609" s="8"/>
      <c r="VMS609" s="8"/>
      <c r="VMT609" s="8"/>
      <c r="VMU609" s="8"/>
      <c r="VMV609" s="8"/>
      <c r="VMW609" s="8"/>
      <c r="VMX609" s="8"/>
      <c r="VMY609" s="8"/>
      <c r="VMZ609" s="8"/>
      <c r="VNA609" s="8"/>
      <c r="VNB609" s="8"/>
      <c r="VNC609" s="8"/>
      <c r="VND609" s="8"/>
      <c r="VNE609" s="8"/>
      <c r="VNF609" s="8"/>
      <c r="VNG609" s="8"/>
      <c r="VNH609" s="8"/>
      <c r="VNI609" s="8"/>
      <c r="VNJ609" s="8"/>
      <c r="VNK609" s="8"/>
      <c r="VNL609" s="8"/>
      <c r="VNM609" s="8"/>
      <c r="VNN609" s="8"/>
      <c r="VNO609" s="8"/>
      <c r="VNP609" s="8"/>
      <c r="VNQ609" s="8"/>
      <c r="VNR609" s="8"/>
      <c r="VNS609" s="8"/>
      <c r="VNT609" s="8"/>
      <c r="VNU609" s="8"/>
      <c r="VNV609" s="8"/>
      <c r="VNW609" s="8"/>
      <c r="VNX609" s="8"/>
      <c r="VNY609" s="8"/>
      <c r="VNZ609" s="8"/>
      <c r="VOA609" s="8"/>
      <c r="VOB609" s="8"/>
      <c r="VOC609" s="8"/>
      <c r="VOD609" s="8"/>
      <c r="VOE609" s="8"/>
      <c r="VOF609" s="8"/>
      <c r="VOG609" s="8"/>
      <c r="VOH609" s="8"/>
      <c r="VOI609" s="8"/>
      <c r="VOJ609" s="8"/>
      <c r="VOK609" s="8"/>
      <c r="VOL609" s="8"/>
      <c r="VOM609" s="8"/>
      <c r="VON609" s="8"/>
      <c r="VOO609" s="8"/>
      <c r="VOP609" s="8"/>
      <c r="VOQ609" s="8"/>
      <c r="VOR609" s="8"/>
      <c r="VOS609" s="8"/>
      <c r="VOT609" s="8"/>
      <c r="VOU609" s="8"/>
      <c r="VOV609" s="8"/>
      <c r="VOW609" s="8"/>
      <c r="VOX609" s="8"/>
      <c r="VOY609" s="8"/>
      <c r="VOZ609" s="8"/>
      <c r="VPA609" s="8"/>
      <c r="VPB609" s="8"/>
      <c r="VPC609" s="8"/>
      <c r="VPD609" s="8"/>
      <c r="VPE609" s="8"/>
      <c r="VPF609" s="8"/>
      <c r="VPG609" s="8"/>
      <c r="VPH609" s="8"/>
      <c r="VPI609" s="8"/>
      <c r="VPJ609" s="8"/>
      <c r="VPK609" s="8"/>
      <c r="VPL609" s="8"/>
      <c r="VPM609" s="8"/>
      <c r="VPN609" s="8"/>
      <c r="VPO609" s="8"/>
      <c r="VPP609" s="8"/>
      <c r="VPQ609" s="8"/>
      <c r="VPR609" s="8"/>
      <c r="VPS609" s="8"/>
      <c r="VPT609" s="8"/>
      <c r="VPU609" s="8"/>
      <c r="VPV609" s="8"/>
      <c r="VPW609" s="8"/>
      <c r="VPX609" s="8"/>
      <c r="VPY609" s="8"/>
      <c r="VPZ609" s="8"/>
      <c r="VQA609" s="8"/>
      <c r="VQB609" s="8"/>
      <c r="VQC609" s="8"/>
      <c r="VQD609" s="8"/>
      <c r="VQE609" s="8"/>
      <c r="VQF609" s="8"/>
      <c r="VQG609" s="8"/>
      <c r="VQH609" s="8"/>
      <c r="VQI609" s="8"/>
      <c r="VQJ609" s="8"/>
      <c r="VQK609" s="8"/>
      <c r="VQL609" s="8"/>
      <c r="VQM609" s="8"/>
      <c r="VQN609" s="8"/>
      <c r="VQO609" s="8"/>
      <c r="VQP609" s="8"/>
      <c r="VQQ609" s="8"/>
      <c r="VQR609" s="8"/>
      <c r="VQS609" s="8"/>
      <c r="VQT609" s="8"/>
      <c r="VQU609" s="8"/>
      <c r="VQV609" s="8"/>
      <c r="VQW609" s="8"/>
      <c r="VQX609" s="8"/>
      <c r="VQY609" s="8"/>
      <c r="VQZ609" s="8"/>
      <c r="VRA609" s="8"/>
      <c r="VRB609" s="8"/>
      <c r="VRC609" s="8"/>
      <c r="VRD609" s="8"/>
      <c r="VRE609" s="8"/>
      <c r="VRF609" s="8"/>
      <c r="VRG609" s="8"/>
      <c r="VRH609" s="8"/>
      <c r="VRI609" s="8"/>
      <c r="VRJ609" s="8"/>
      <c r="VRK609" s="8"/>
      <c r="VRL609" s="8"/>
      <c r="VRM609" s="8"/>
      <c r="VRN609" s="8"/>
      <c r="VRO609" s="8"/>
      <c r="VRP609" s="8"/>
      <c r="VRQ609" s="8"/>
      <c r="VRR609" s="8"/>
      <c r="VRS609" s="8"/>
      <c r="VRT609" s="8"/>
      <c r="VRU609" s="8"/>
      <c r="VRV609" s="8"/>
      <c r="VRW609" s="8"/>
      <c r="VRX609" s="8"/>
      <c r="VRY609" s="8"/>
      <c r="VRZ609" s="8"/>
      <c r="VSA609" s="8"/>
      <c r="VSB609" s="8"/>
      <c r="VSC609" s="8"/>
      <c r="VSD609" s="8"/>
      <c r="VSE609" s="8"/>
      <c r="VSF609" s="8"/>
      <c r="VSG609" s="8"/>
      <c r="VSH609" s="8"/>
      <c r="VSI609" s="8"/>
      <c r="VSJ609" s="8"/>
      <c r="VSK609" s="8"/>
      <c r="VSL609" s="8"/>
      <c r="VSM609" s="8"/>
      <c r="VSN609" s="8"/>
      <c r="VSO609" s="8"/>
      <c r="VSP609" s="8"/>
      <c r="VSQ609" s="8"/>
      <c r="VSR609" s="8"/>
      <c r="VSS609" s="8"/>
      <c r="VST609" s="8"/>
      <c r="VSU609" s="8"/>
      <c r="VSV609" s="8"/>
      <c r="VSW609" s="8"/>
      <c r="VSX609" s="8"/>
      <c r="VSY609" s="8"/>
      <c r="VSZ609" s="8"/>
      <c r="VTA609" s="8"/>
      <c r="VTB609" s="8"/>
      <c r="VTC609" s="8"/>
      <c r="VTD609" s="8"/>
      <c r="VTE609" s="8"/>
      <c r="VTF609" s="8"/>
      <c r="VTG609" s="8"/>
      <c r="VTH609" s="8"/>
      <c r="VTI609" s="8"/>
      <c r="VTJ609" s="8"/>
      <c r="VTK609" s="8"/>
      <c r="VTL609" s="8"/>
      <c r="VTM609" s="8"/>
      <c r="VTN609" s="8"/>
      <c r="VTO609" s="8"/>
      <c r="VTP609" s="8"/>
      <c r="VTQ609" s="8"/>
      <c r="VTR609" s="8"/>
      <c r="VTS609" s="8"/>
      <c r="VTT609" s="8"/>
      <c r="VTU609" s="8"/>
      <c r="VTV609" s="8"/>
      <c r="VTW609" s="8"/>
      <c r="VTX609" s="8"/>
      <c r="VTY609" s="8"/>
      <c r="VTZ609" s="8"/>
      <c r="VUA609" s="8"/>
      <c r="VUB609" s="8"/>
      <c r="VUC609" s="8"/>
      <c r="VUD609" s="8"/>
      <c r="VUE609" s="8"/>
      <c r="VUF609" s="8"/>
      <c r="VUG609" s="8"/>
      <c r="VUH609" s="8"/>
      <c r="VUI609" s="8"/>
      <c r="VUJ609" s="8"/>
      <c r="VUK609" s="8"/>
      <c r="VUL609" s="8"/>
      <c r="VUM609" s="8"/>
      <c r="VUN609" s="8"/>
      <c r="VUO609" s="8"/>
      <c r="VUP609" s="8"/>
      <c r="VUQ609" s="8"/>
      <c r="VUR609" s="8"/>
      <c r="VUS609" s="8"/>
      <c r="VUT609" s="8"/>
      <c r="VUU609" s="8"/>
      <c r="VUV609" s="8"/>
      <c r="VUW609" s="8"/>
      <c r="VUX609" s="8"/>
      <c r="VUY609" s="8"/>
      <c r="VUZ609" s="8"/>
      <c r="VVA609" s="8"/>
      <c r="VVB609" s="8"/>
      <c r="VVC609" s="8"/>
      <c r="VVD609" s="8"/>
      <c r="VVE609" s="8"/>
      <c r="VVF609" s="8"/>
      <c r="VVG609" s="8"/>
      <c r="VVH609" s="8"/>
      <c r="VVI609" s="8"/>
      <c r="VVJ609" s="8"/>
      <c r="VVK609" s="8"/>
      <c r="VVL609" s="8"/>
      <c r="VVM609" s="8"/>
      <c r="VVN609" s="8"/>
      <c r="VVO609" s="8"/>
      <c r="VVP609" s="8"/>
      <c r="VVQ609" s="8"/>
      <c r="VVR609" s="8"/>
      <c r="VVS609" s="8"/>
      <c r="VVT609" s="8"/>
      <c r="VVU609" s="8"/>
      <c r="VVV609" s="8"/>
      <c r="VVW609" s="8"/>
      <c r="VVX609" s="8"/>
      <c r="VVY609" s="8"/>
      <c r="VVZ609" s="8"/>
      <c r="VWA609" s="8"/>
      <c r="VWB609" s="8"/>
      <c r="VWC609" s="8"/>
      <c r="VWD609" s="8"/>
      <c r="VWE609" s="8"/>
      <c r="VWF609" s="8"/>
      <c r="VWG609" s="8"/>
      <c r="VWH609" s="8"/>
      <c r="VWI609" s="8"/>
      <c r="VWJ609" s="8"/>
      <c r="VWK609" s="8"/>
      <c r="VWL609" s="8"/>
      <c r="VWM609" s="8"/>
      <c r="VWN609" s="8"/>
      <c r="VWO609" s="8"/>
      <c r="VWP609" s="8"/>
      <c r="VWQ609" s="8"/>
      <c r="VWR609" s="8"/>
      <c r="VWS609" s="8"/>
      <c r="VWT609" s="8"/>
      <c r="VWU609" s="8"/>
      <c r="VWV609" s="8"/>
      <c r="VWW609" s="8"/>
      <c r="VWX609" s="8"/>
      <c r="VWY609" s="8"/>
      <c r="VWZ609" s="8"/>
      <c r="VXA609" s="8"/>
      <c r="VXB609" s="8"/>
      <c r="VXC609" s="8"/>
      <c r="VXD609" s="8"/>
      <c r="VXE609" s="8"/>
      <c r="VXF609" s="8"/>
      <c r="VXG609" s="8"/>
      <c r="VXH609" s="8"/>
      <c r="VXI609" s="8"/>
      <c r="VXJ609" s="8"/>
      <c r="VXK609" s="8"/>
      <c r="VXL609" s="8"/>
      <c r="VXM609" s="8"/>
      <c r="VXN609" s="8"/>
      <c r="VXO609" s="8"/>
      <c r="VXP609" s="8"/>
      <c r="VXQ609" s="8"/>
      <c r="VXR609" s="8"/>
      <c r="VXS609" s="8"/>
      <c r="VXT609" s="8"/>
      <c r="VXU609" s="8"/>
      <c r="VXV609" s="8"/>
      <c r="VXW609" s="8"/>
      <c r="VXX609" s="8"/>
      <c r="VXY609" s="8"/>
      <c r="VXZ609" s="8"/>
      <c r="VYA609" s="8"/>
      <c r="VYB609" s="8"/>
      <c r="VYC609" s="8"/>
      <c r="VYD609" s="8"/>
      <c r="VYE609" s="8"/>
      <c r="VYF609" s="8"/>
      <c r="VYG609" s="8"/>
      <c r="VYH609" s="8"/>
      <c r="VYI609" s="8"/>
      <c r="VYJ609" s="8"/>
      <c r="VYK609" s="8"/>
      <c r="VYL609" s="8"/>
      <c r="VYM609" s="8"/>
      <c r="VYN609" s="8"/>
      <c r="VYO609" s="8"/>
      <c r="VYP609" s="8"/>
      <c r="VYQ609" s="8"/>
      <c r="VYR609" s="8"/>
      <c r="VYS609" s="8"/>
      <c r="VYT609" s="8"/>
      <c r="VYU609" s="8"/>
      <c r="VYV609" s="8"/>
      <c r="VYW609" s="8"/>
      <c r="VYX609" s="8"/>
      <c r="VYY609" s="8"/>
      <c r="VYZ609" s="8"/>
      <c r="VZA609" s="8"/>
      <c r="VZB609" s="8"/>
      <c r="VZC609" s="8"/>
      <c r="VZD609" s="8"/>
      <c r="VZE609" s="8"/>
      <c r="VZF609" s="8"/>
      <c r="VZG609" s="8"/>
      <c r="VZH609" s="8"/>
      <c r="VZI609" s="8"/>
      <c r="VZJ609" s="8"/>
      <c r="VZK609" s="8"/>
      <c r="VZL609" s="8"/>
      <c r="VZM609" s="8"/>
      <c r="VZN609" s="8"/>
      <c r="VZO609" s="8"/>
      <c r="VZP609" s="8"/>
      <c r="VZQ609" s="8"/>
      <c r="VZR609" s="8"/>
      <c r="VZS609" s="8"/>
      <c r="VZT609" s="8"/>
      <c r="VZU609" s="8"/>
      <c r="VZV609" s="8"/>
      <c r="VZW609" s="8"/>
      <c r="VZX609" s="8"/>
      <c r="VZY609" s="8"/>
      <c r="VZZ609" s="8"/>
      <c r="WAA609" s="8"/>
      <c r="WAB609" s="8"/>
      <c r="WAC609" s="8"/>
      <c r="WAD609" s="8"/>
      <c r="WAE609" s="8"/>
      <c r="WAF609" s="8"/>
      <c r="WAG609" s="8"/>
      <c r="WAH609" s="8"/>
      <c r="WAI609" s="8"/>
      <c r="WAJ609" s="8"/>
      <c r="WAK609" s="8"/>
      <c r="WAL609" s="8"/>
      <c r="WAM609" s="8"/>
      <c r="WAN609" s="8"/>
      <c r="WAO609" s="8"/>
      <c r="WAP609" s="8"/>
      <c r="WAQ609" s="8"/>
      <c r="WAR609" s="8"/>
      <c r="WAS609" s="8"/>
      <c r="WAT609" s="8"/>
      <c r="WAU609" s="8"/>
      <c r="WAV609" s="8"/>
      <c r="WAW609" s="8"/>
      <c r="WAX609" s="8"/>
      <c r="WAY609" s="8"/>
      <c r="WAZ609" s="8"/>
      <c r="WBA609" s="8"/>
      <c r="WBB609" s="8"/>
      <c r="WBC609" s="8"/>
      <c r="WBD609" s="8"/>
      <c r="WBE609" s="8"/>
      <c r="WBF609" s="8"/>
      <c r="WBG609" s="8"/>
      <c r="WBH609" s="8"/>
      <c r="WBI609" s="8"/>
      <c r="WBJ609" s="8"/>
      <c r="WBK609" s="8"/>
      <c r="WBL609" s="8"/>
      <c r="WBM609" s="8"/>
      <c r="WBN609" s="8"/>
      <c r="WBO609" s="8"/>
      <c r="WBP609" s="8"/>
      <c r="WBQ609" s="8"/>
      <c r="WBR609" s="8"/>
      <c r="WBS609" s="8"/>
      <c r="WBT609" s="8"/>
      <c r="WBU609" s="8"/>
      <c r="WBV609" s="8"/>
      <c r="WBW609" s="8"/>
      <c r="WBX609" s="8"/>
      <c r="WBY609" s="8"/>
      <c r="WBZ609" s="8"/>
      <c r="WCA609" s="8"/>
      <c r="WCB609" s="8"/>
      <c r="WCC609" s="8"/>
      <c r="WCD609" s="8"/>
      <c r="WCE609" s="8"/>
      <c r="WCF609" s="8"/>
      <c r="WCG609" s="8"/>
      <c r="WCH609" s="8"/>
      <c r="WCI609" s="8"/>
      <c r="WCJ609" s="8"/>
      <c r="WCK609" s="8"/>
      <c r="WCL609" s="8"/>
      <c r="WCM609" s="8"/>
      <c r="WCN609" s="8"/>
      <c r="WCO609" s="8"/>
      <c r="WCP609" s="8"/>
      <c r="WCQ609" s="8"/>
      <c r="WCR609" s="8"/>
      <c r="WCS609" s="8"/>
      <c r="WCT609" s="8"/>
      <c r="WCU609" s="8"/>
      <c r="WCV609" s="8"/>
      <c r="WCW609" s="8"/>
      <c r="WCX609" s="8"/>
      <c r="WCY609" s="8"/>
      <c r="WCZ609" s="8"/>
      <c r="WDA609" s="8"/>
      <c r="WDB609" s="8"/>
      <c r="WDC609" s="8"/>
      <c r="WDD609" s="8"/>
      <c r="WDE609" s="8"/>
      <c r="WDF609" s="8"/>
      <c r="WDG609" s="8"/>
      <c r="WDH609" s="8"/>
      <c r="WDI609" s="8"/>
      <c r="WDJ609" s="8"/>
      <c r="WDK609" s="8"/>
      <c r="WDL609" s="8"/>
      <c r="WDM609" s="8"/>
      <c r="WDN609" s="8"/>
      <c r="WDO609" s="8"/>
      <c r="WDP609" s="8"/>
      <c r="WDQ609" s="8"/>
      <c r="WDR609" s="8"/>
      <c r="WDS609" s="8"/>
      <c r="WDT609" s="8"/>
      <c r="WDU609" s="8"/>
      <c r="WDV609" s="8"/>
      <c r="WDW609" s="8"/>
      <c r="WDX609" s="8"/>
      <c r="WDY609" s="8"/>
      <c r="WDZ609" s="8"/>
      <c r="WEA609" s="8"/>
      <c r="WEB609" s="8"/>
      <c r="WEC609" s="8"/>
      <c r="WED609" s="8"/>
      <c r="WEE609" s="8"/>
      <c r="WEF609" s="8"/>
      <c r="WEG609" s="8"/>
      <c r="WEH609" s="8"/>
      <c r="WEI609" s="8"/>
      <c r="WEJ609" s="8"/>
      <c r="WEK609" s="8"/>
      <c r="WEL609" s="8"/>
      <c r="WEM609" s="8"/>
      <c r="WEN609" s="8"/>
      <c r="WEO609" s="8"/>
      <c r="WEP609" s="8"/>
      <c r="WEQ609" s="8"/>
      <c r="WER609" s="8"/>
      <c r="WES609" s="8"/>
      <c r="WET609" s="8"/>
      <c r="WEU609" s="8"/>
      <c r="WEV609" s="8"/>
      <c r="WEW609" s="8"/>
      <c r="WEX609" s="8"/>
      <c r="WEY609" s="8"/>
      <c r="WEZ609" s="8"/>
      <c r="WFA609" s="8"/>
      <c r="WFB609" s="8"/>
      <c r="WFC609" s="8"/>
      <c r="WFD609" s="8"/>
      <c r="WFE609" s="8"/>
      <c r="WFF609" s="8"/>
      <c r="WFG609" s="8"/>
      <c r="WFH609" s="8"/>
      <c r="WFI609" s="8"/>
      <c r="WFJ609" s="8"/>
      <c r="WFK609" s="8"/>
      <c r="WFL609" s="8"/>
      <c r="WFM609" s="8"/>
      <c r="WFN609" s="8"/>
      <c r="WFO609" s="8"/>
      <c r="WFP609" s="8"/>
      <c r="WFQ609" s="8"/>
      <c r="WFR609" s="8"/>
      <c r="WFS609" s="8"/>
      <c r="WFT609" s="8"/>
      <c r="WFU609" s="8"/>
      <c r="WFV609" s="8"/>
      <c r="WFW609" s="8"/>
      <c r="WFX609" s="8"/>
      <c r="WFY609" s="8"/>
      <c r="WFZ609" s="8"/>
      <c r="WGA609" s="8"/>
      <c r="WGB609" s="8"/>
      <c r="WGC609" s="8"/>
      <c r="WGD609" s="8"/>
      <c r="WGE609" s="8"/>
      <c r="WGF609" s="8"/>
      <c r="WGG609" s="8"/>
      <c r="WGH609" s="8"/>
      <c r="WGI609" s="8"/>
      <c r="WGJ609" s="8"/>
      <c r="WGK609" s="8"/>
      <c r="WGL609" s="8"/>
      <c r="WGM609" s="8"/>
      <c r="WGN609" s="8"/>
      <c r="WGO609" s="8"/>
      <c r="WGP609" s="8"/>
      <c r="WGQ609" s="8"/>
      <c r="WGR609" s="8"/>
      <c r="WGS609" s="8"/>
      <c r="WGT609" s="8"/>
      <c r="WGU609" s="8"/>
      <c r="WGV609" s="8"/>
      <c r="WGW609" s="8"/>
      <c r="WGX609" s="8"/>
      <c r="WGY609" s="8"/>
      <c r="WGZ609" s="8"/>
      <c r="WHA609" s="8"/>
      <c r="WHB609" s="8"/>
      <c r="WHC609" s="8"/>
      <c r="WHD609" s="8"/>
      <c r="WHE609" s="8"/>
      <c r="WHF609" s="8"/>
      <c r="WHG609" s="8"/>
      <c r="WHH609" s="8"/>
      <c r="WHI609" s="8"/>
      <c r="WHJ609" s="8"/>
      <c r="WHK609" s="8"/>
      <c r="WHL609" s="8"/>
      <c r="WHM609" s="8"/>
      <c r="WHN609" s="8"/>
      <c r="WHO609" s="8"/>
      <c r="WHP609" s="8"/>
      <c r="WHQ609" s="8"/>
      <c r="WHR609" s="8"/>
      <c r="WHS609" s="8"/>
      <c r="WHT609" s="8"/>
      <c r="WHU609" s="8"/>
      <c r="WHV609" s="8"/>
      <c r="WHW609" s="8"/>
      <c r="WHX609" s="8"/>
      <c r="WHY609" s="8"/>
      <c r="WHZ609" s="8"/>
      <c r="WIA609" s="8"/>
      <c r="WIB609" s="8"/>
      <c r="WIC609" s="8"/>
      <c r="WID609" s="8"/>
      <c r="WIE609" s="8"/>
      <c r="WIF609" s="8"/>
      <c r="WIG609" s="8"/>
      <c r="WIH609" s="8"/>
      <c r="WII609" s="8"/>
      <c r="WIJ609" s="8"/>
      <c r="WIK609" s="8"/>
      <c r="WIL609" s="8"/>
      <c r="WIM609" s="8"/>
      <c r="WIN609" s="8"/>
      <c r="WIO609" s="8"/>
      <c r="WIP609" s="8"/>
      <c r="WIQ609" s="8"/>
      <c r="WIR609" s="8"/>
      <c r="WIS609" s="8"/>
      <c r="WIT609" s="8"/>
      <c r="WIU609" s="8"/>
      <c r="WIV609" s="8"/>
      <c r="WIW609" s="8"/>
      <c r="WIX609" s="8"/>
      <c r="WIY609" s="8"/>
      <c r="WIZ609" s="8"/>
      <c r="WJA609" s="8"/>
      <c r="WJB609" s="8"/>
      <c r="WJC609" s="8"/>
      <c r="WJD609" s="8"/>
      <c r="WJE609" s="8"/>
      <c r="WJF609" s="8"/>
      <c r="WJG609" s="8"/>
      <c r="WJH609" s="8"/>
      <c r="WJI609" s="8"/>
      <c r="WJJ609" s="8"/>
      <c r="WJK609" s="8"/>
      <c r="WJL609" s="8"/>
      <c r="WJM609" s="8"/>
      <c r="WJN609" s="8"/>
      <c r="WJO609" s="8"/>
      <c r="WJP609" s="8"/>
      <c r="WJQ609" s="8"/>
      <c r="WJR609" s="8"/>
      <c r="WJS609" s="8"/>
      <c r="WJT609" s="8"/>
      <c r="WJU609" s="8"/>
      <c r="WJV609" s="8"/>
      <c r="WJW609" s="8"/>
      <c r="WJX609" s="8"/>
      <c r="WJY609" s="8"/>
      <c r="WJZ609" s="8"/>
      <c r="WKA609" s="8"/>
      <c r="WKB609" s="8"/>
      <c r="WKC609" s="8"/>
      <c r="WKD609" s="8"/>
      <c r="WKE609" s="8"/>
      <c r="WKF609" s="8"/>
      <c r="WKG609" s="8"/>
      <c r="WKH609" s="8"/>
      <c r="WKI609" s="8"/>
      <c r="WKJ609" s="8"/>
      <c r="WKK609" s="8"/>
      <c r="WKL609" s="8"/>
      <c r="WKM609" s="8"/>
      <c r="WKN609" s="8"/>
      <c r="WKO609" s="8"/>
      <c r="WKP609" s="8"/>
      <c r="WKQ609" s="8"/>
      <c r="WKR609" s="8"/>
      <c r="WKS609" s="8"/>
      <c r="WKT609" s="8"/>
      <c r="WKU609" s="8"/>
      <c r="WKV609" s="8"/>
      <c r="WKW609" s="8"/>
      <c r="WKX609" s="8"/>
      <c r="WKY609" s="8"/>
      <c r="WKZ609" s="8"/>
      <c r="WLA609" s="8"/>
      <c r="WLB609" s="8"/>
      <c r="WLC609" s="8"/>
      <c r="WLD609" s="8"/>
      <c r="WLE609" s="8"/>
      <c r="WLF609" s="8"/>
      <c r="WLG609" s="8"/>
      <c r="WLH609" s="8"/>
      <c r="WLI609" s="8"/>
      <c r="WLJ609" s="8"/>
      <c r="WLK609" s="8"/>
      <c r="WLL609" s="8"/>
      <c r="WLM609" s="8"/>
      <c r="WLN609" s="8"/>
      <c r="WLO609" s="8"/>
      <c r="WLP609" s="8"/>
      <c r="WLQ609" s="8"/>
      <c r="WLR609" s="8"/>
      <c r="WLS609" s="8"/>
      <c r="WLT609" s="8"/>
      <c r="WLU609" s="8"/>
      <c r="WLV609" s="8"/>
      <c r="WLW609" s="8"/>
      <c r="WLX609" s="8"/>
      <c r="WLY609" s="8"/>
      <c r="WLZ609" s="8"/>
      <c r="WMA609" s="8"/>
      <c r="WMB609" s="8"/>
      <c r="WMC609" s="8"/>
      <c r="WMD609" s="8"/>
      <c r="WME609" s="8"/>
      <c r="WMF609" s="8"/>
      <c r="WMG609" s="8"/>
      <c r="WMH609" s="8"/>
      <c r="WMI609" s="8"/>
      <c r="WMJ609" s="8"/>
      <c r="WMK609" s="8"/>
      <c r="WML609" s="8"/>
      <c r="WMM609" s="8"/>
      <c r="WMN609" s="8"/>
      <c r="WMO609" s="8"/>
      <c r="WMP609" s="8"/>
      <c r="WMQ609" s="8"/>
      <c r="WMR609" s="8"/>
      <c r="WMS609" s="8"/>
      <c r="WMT609" s="8"/>
      <c r="WMU609" s="8"/>
      <c r="WMV609" s="8"/>
      <c r="WMW609" s="8"/>
      <c r="WMX609" s="8"/>
      <c r="WMY609" s="8"/>
      <c r="WMZ609" s="8"/>
      <c r="WNA609" s="8"/>
      <c r="WNB609" s="8"/>
      <c r="WNC609" s="8"/>
      <c r="WND609" s="8"/>
      <c r="WNE609" s="8"/>
      <c r="WNF609" s="8"/>
      <c r="WNG609" s="8"/>
      <c r="WNH609" s="8"/>
      <c r="WNI609" s="8"/>
      <c r="WNJ609" s="8"/>
      <c r="WNK609" s="8"/>
      <c r="WNL609" s="8"/>
      <c r="WNM609" s="8"/>
      <c r="WNN609" s="8"/>
      <c r="WNO609" s="8"/>
      <c r="WNP609" s="8"/>
      <c r="WNQ609" s="8"/>
      <c r="WNR609" s="8"/>
      <c r="WNS609" s="8"/>
      <c r="WNT609" s="8"/>
      <c r="WNU609" s="8"/>
      <c r="WNV609" s="8"/>
      <c r="WNW609" s="8"/>
      <c r="WNX609" s="8"/>
      <c r="WNY609" s="8"/>
      <c r="WNZ609" s="8"/>
      <c r="WOA609" s="8"/>
      <c r="WOB609" s="8"/>
      <c r="WOC609" s="8"/>
      <c r="WOD609" s="8"/>
      <c r="WOE609" s="8"/>
      <c r="WOF609" s="8"/>
      <c r="WOG609" s="8"/>
      <c r="WOH609" s="8"/>
      <c r="WOI609" s="8"/>
      <c r="WOJ609" s="8"/>
      <c r="WOK609" s="8"/>
      <c r="WOL609" s="8"/>
      <c r="WOM609" s="8"/>
      <c r="WON609" s="8"/>
      <c r="WOO609" s="8"/>
      <c r="WOP609" s="8"/>
      <c r="WOQ609" s="8"/>
      <c r="WOR609" s="8"/>
      <c r="WOS609" s="8"/>
      <c r="WOT609" s="8"/>
    </row>
    <row r="610" spans="1:15958" s="8" customFormat="1" ht="15.75" customHeight="1">
      <c r="A610" s="296"/>
      <c r="B610" s="309" t="s">
        <v>1331</v>
      </c>
      <c r="C610" s="305">
        <f>SUM(C584:C609)</f>
        <v>2253346.9499999997</v>
      </c>
      <c r="D610" s="305">
        <f>SUM(D584:D609)</f>
        <v>2253346.9499999997</v>
      </c>
      <c r="E610" s="306"/>
      <c r="F610" s="306"/>
      <c r="G610" s="306"/>
      <c r="H610" s="309"/>
      <c r="I610" s="306"/>
      <c r="J610" s="194"/>
      <c r="K610" s="194"/>
      <c r="L610" s="194"/>
      <c r="M610" s="195"/>
      <c r="N610" s="195"/>
      <c r="O610" s="195"/>
      <c r="P610" s="195"/>
      <c r="Q610" s="195"/>
      <c r="R610" s="195"/>
      <c r="S610" s="195"/>
      <c r="T610" s="195"/>
      <c r="U610" s="195"/>
      <c r="V610" s="195"/>
      <c r="W610" s="195"/>
      <c r="X610" s="195"/>
      <c r="Y610" s="195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  <c r="IN610" s="9"/>
      <c r="IO610" s="9"/>
      <c r="IP610" s="9"/>
      <c r="IQ610" s="9"/>
      <c r="IR610" s="9"/>
      <c r="IS610" s="9"/>
      <c r="IT610" s="9"/>
      <c r="IU610" s="9"/>
      <c r="IV610" s="9"/>
      <c r="IW610" s="9"/>
      <c r="IX610" s="9"/>
      <c r="IY610" s="9"/>
      <c r="IZ610" s="9"/>
      <c r="JA610" s="9"/>
      <c r="JB610" s="9"/>
      <c r="JC610" s="9"/>
      <c r="JD610" s="9"/>
      <c r="JE610" s="9"/>
      <c r="JF610" s="9"/>
      <c r="JG610" s="9"/>
      <c r="JH610" s="9"/>
      <c r="JI610" s="9"/>
      <c r="JJ610" s="9"/>
      <c r="JK610" s="9"/>
      <c r="JL610" s="9"/>
      <c r="JM610" s="9"/>
      <c r="JN610" s="9"/>
      <c r="JO610" s="9"/>
      <c r="JP610" s="9"/>
      <c r="JQ610" s="9"/>
      <c r="JR610" s="9"/>
      <c r="JS610" s="9"/>
      <c r="JT610" s="9"/>
      <c r="JU610" s="9"/>
      <c r="JV610" s="9"/>
      <c r="JW610" s="9"/>
      <c r="JX610" s="9"/>
      <c r="JY610" s="9"/>
      <c r="JZ610" s="9"/>
      <c r="KA610" s="9"/>
      <c r="KB610" s="9"/>
      <c r="KC610" s="9"/>
      <c r="KD610" s="9"/>
      <c r="KE610" s="9"/>
      <c r="KF610" s="9"/>
      <c r="KG610" s="9"/>
      <c r="KH610" s="9"/>
      <c r="KI610" s="9"/>
      <c r="KJ610" s="9"/>
      <c r="KK610" s="9"/>
      <c r="KL610" s="9"/>
      <c r="KM610" s="9"/>
      <c r="KN610" s="9"/>
      <c r="KO610" s="9"/>
      <c r="KP610" s="9"/>
      <c r="KQ610" s="9"/>
      <c r="KR610" s="9"/>
      <c r="KS610" s="9"/>
      <c r="KT610" s="9"/>
      <c r="KU610" s="9"/>
      <c r="KV610" s="9"/>
      <c r="KW610" s="9"/>
      <c r="KX610" s="9"/>
      <c r="KY610" s="9"/>
      <c r="KZ610" s="9"/>
      <c r="LA610" s="9"/>
      <c r="LB610" s="9"/>
      <c r="LC610" s="9"/>
      <c r="LD610" s="9"/>
      <c r="LE610" s="9"/>
      <c r="LF610" s="9"/>
      <c r="LG610" s="9"/>
      <c r="LH610" s="9"/>
      <c r="LI610" s="9"/>
      <c r="LJ610" s="9"/>
      <c r="LK610" s="9"/>
      <c r="LL610" s="9"/>
      <c r="LM610" s="9"/>
      <c r="LN610" s="9"/>
      <c r="LO610" s="9"/>
      <c r="LP610" s="9"/>
      <c r="LQ610" s="9"/>
      <c r="LR610" s="9"/>
      <c r="LS610" s="9"/>
      <c r="LT610" s="9"/>
      <c r="LU610" s="9"/>
      <c r="LV610" s="9"/>
      <c r="LW610" s="9"/>
      <c r="LX610" s="9"/>
      <c r="LY610" s="9"/>
      <c r="LZ610" s="9"/>
      <c r="MA610" s="9"/>
      <c r="MB610" s="9"/>
      <c r="MC610" s="9"/>
      <c r="MD610" s="9"/>
      <c r="ME610" s="9"/>
      <c r="MF610" s="9"/>
      <c r="MG610" s="9"/>
      <c r="MH610" s="9"/>
      <c r="MI610" s="9"/>
      <c r="MJ610" s="9"/>
      <c r="MK610" s="9"/>
      <c r="ML610" s="9"/>
      <c r="MM610" s="9"/>
      <c r="MN610" s="9"/>
      <c r="MO610" s="9"/>
      <c r="MP610" s="9"/>
      <c r="MQ610" s="9"/>
      <c r="MR610" s="9"/>
      <c r="MS610" s="9"/>
      <c r="MT610" s="9"/>
      <c r="MU610" s="9"/>
      <c r="MV610" s="9"/>
      <c r="MW610" s="9"/>
      <c r="MX610" s="9"/>
      <c r="MY610" s="9"/>
      <c r="MZ610" s="9"/>
      <c r="NA610" s="9"/>
      <c r="NB610" s="9"/>
      <c r="NC610" s="9"/>
      <c r="ND610" s="9"/>
      <c r="NE610" s="9"/>
      <c r="NF610" s="9"/>
      <c r="NG610" s="9"/>
      <c r="NH610" s="9"/>
      <c r="NI610" s="9"/>
      <c r="NJ610" s="9"/>
      <c r="NK610" s="9"/>
      <c r="NL610" s="9"/>
      <c r="NM610" s="9"/>
      <c r="NN610" s="9"/>
      <c r="NO610" s="9"/>
      <c r="NP610" s="9"/>
      <c r="NQ610" s="9"/>
      <c r="NR610" s="9"/>
      <c r="NS610" s="9"/>
      <c r="NT610" s="9"/>
      <c r="NU610" s="9"/>
      <c r="NV610" s="9"/>
      <c r="NW610" s="9"/>
      <c r="NX610" s="9"/>
      <c r="NY610" s="9"/>
      <c r="NZ610" s="9"/>
      <c r="OA610" s="9"/>
      <c r="OB610" s="9"/>
      <c r="OC610" s="9"/>
      <c r="OD610" s="9"/>
      <c r="OE610" s="9"/>
      <c r="OF610" s="9"/>
      <c r="OG610" s="9"/>
      <c r="OH610" s="9"/>
      <c r="OI610" s="9"/>
      <c r="OJ610" s="9"/>
      <c r="OK610" s="9"/>
      <c r="OL610" s="9"/>
      <c r="OM610" s="9"/>
      <c r="ON610" s="9"/>
      <c r="OO610" s="9"/>
      <c r="OP610" s="9"/>
      <c r="OQ610" s="9"/>
      <c r="OR610" s="9"/>
      <c r="OS610" s="9"/>
      <c r="OT610" s="9"/>
      <c r="OU610" s="9"/>
      <c r="OV610" s="9"/>
      <c r="OW610" s="9"/>
      <c r="OX610" s="9"/>
      <c r="OY610" s="9"/>
      <c r="OZ610" s="9"/>
      <c r="PA610" s="9"/>
      <c r="PB610" s="9"/>
      <c r="PC610" s="9"/>
      <c r="PD610" s="9"/>
      <c r="PE610" s="9"/>
      <c r="PF610" s="9"/>
      <c r="PG610" s="9"/>
      <c r="PH610" s="9"/>
      <c r="PI610" s="9"/>
      <c r="PJ610" s="9"/>
      <c r="PK610" s="9"/>
      <c r="PL610" s="9"/>
      <c r="PM610" s="9"/>
      <c r="PN610" s="9"/>
      <c r="PO610" s="9"/>
      <c r="PP610" s="9"/>
      <c r="PQ610" s="9"/>
      <c r="PR610" s="9"/>
      <c r="PS610" s="9"/>
      <c r="PT610" s="9"/>
      <c r="PU610" s="9"/>
      <c r="PV610" s="9"/>
      <c r="PW610" s="9"/>
      <c r="PX610" s="9"/>
      <c r="PY610" s="9"/>
      <c r="PZ610" s="9"/>
      <c r="QA610" s="9"/>
      <c r="QB610" s="9"/>
      <c r="QC610" s="9"/>
      <c r="QD610" s="9"/>
      <c r="QE610" s="9"/>
      <c r="QF610" s="9"/>
      <c r="QG610" s="9"/>
      <c r="QH610" s="9"/>
      <c r="QI610" s="9"/>
      <c r="QJ610" s="9"/>
      <c r="QK610" s="9"/>
      <c r="QL610" s="9"/>
      <c r="QM610" s="9"/>
      <c r="QN610" s="9"/>
      <c r="QO610" s="9"/>
      <c r="QP610" s="9"/>
      <c r="QQ610" s="9"/>
      <c r="QR610" s="9"/>
      <c r="QS610" s="9"/>
      <c r="QT610" s="9"/>
      <c r="QU610" s="9"/>
      <c r="QV610" s="9"/>
      <c r="QW610" s="9"/>
      <c r="QX610" s="9"/>
      <c r="QY610" s="9"/>
      <c r="QZ610" s="9"/>
      <c r="RA610" s="9"/>
      <c r="RB610" s="9"/>
      <c r="RC610" s="9"/>
      <c r="RD610" s="9"/>
      <c r="RE610" s="9"/>
      <c r="RF610" s="9"/>
      <c r="RG610" s="9"/>
      <c r="RH610" s="9"/>
      <c r="RI610" s="9"/>
      <c r="RJ610" s="9"/>
      <c r="RK610" s="9"/>
      <c r="RL610" s="9"/>
      <c r="RM610" s="9"/>
      <c r="RN610" s="9"/>
      <c r="RO610" s="9"/>
      <c r="RP610" s="9"/>
      <c r="RQ610" s="9"/>
      <c r="RR610" s="9"/>
      <c r="RS610" s="9"/>
      <c r="RT610" s="9"/>
      <c r="RU610" s="9"/>
      <c r="RV610" s="9"/>
      <c r="RW610" s="9"/>
      <c r="RX610" s="9"/>
      <c r="RY610" s="9"/>
      <c r="RZ610" s="9"/>
      <c r="SA610" s="9"/>
      <c r="SB610" s="9"/>
      <c r="SC610" s="9"/>
      <c r="SD610" s="9"/>
      <c r="SE610" s="9"/>
      <c r="SF610" s="9"/>
      <c r="SG610" s="9"/>
      <c r="SH610" s="9"/>
      <c r="SI610" s="9"/>
      <c r="SJ610" s="9"/>
      <c r="SK610" s="9"/>
      <c r="SL610" s="9"/>
      <c r="SM610" s="9"/>
      <c r="SN610" s="9"/>
      <c r="SO610" s="9"/>
      <c r="SP610" s="9"/>
      <c r="SQ610" s="9"/>
      <c r="SR610" s="9"/>
      <c r="SS610" s="9"/>
      <c r="ST610" s="9"/>
      <c r="SU610" s="9"/>
      <c r="SV610" s="9"/>
      <c r="SW610" s="9"/>
      <c r="SX610" s="9"/>
      <c r="SY610" s="9"/>
      <c r="SZ610" s="9"/>
      <c r="TA610" s="9"/>
      <c r="TB610" s="9"/>
      <c r="TC610" s="9"/>
      <c r="TD610" s="9"/>
      <c r="TE610" s="9"/>
      <c r="TF610" s="9"/>
      <c r="TG610" s="9"/>
      <c r="TH610" s="9"/>
      <c r="TI610" s="9"/>
      <c r="TJ610" s="9"/>
      <c r="TK610" s="9"/>
      <c r="TL610" s="9"/>
      <c r="TM610" s="9"/>
      <c r="TN610" s="9"/>
      <c r="TO610" s="9"/>
      <c r="TP610" s="9"/>
      <c r="TQ610" s="9"/>
      <c r="TR610" s="9"/>
      <c r="TS610" s="9"/>
      <c r="TT610" s="9"/>
      <c r="TU610" s="9"/>
      <c r="TV610" s="9"/>
      <c r="TW610" s="9"/>
      <c r="TX610" s="9"/>
      <c r="TY610" s="9"/>
      <c r="TZ610" s="9"/>
      <c r="UA610" s="9"/>
      <c r="UB610" s="9"/>
      <c r="UC610" s="9"/>
      <c r="UD610" s="9"/>
      <c r="UE610" s="9"/>
      <c r="UF610" s="9"/>
      <c r="UG610" s="9"/>
      <c r="UH610" s="9"/>
      <c r="UI610" s="9"/>
      <c r="UJ610" s="9"/>
      <c r="UK610" s="9"/>
      <c r="UL610" s="9"/>
      <c r="UM610" s="9"/>
      <c r="UN610" s="9"/>
      <c r="UO610" s="9"/>
      <c r="UP610" s="9"/>
      <c r="UQ610" s="9"/>
      <c r="UR610" s="9"/>
      <c r="US610" s="9"/>
      <c r="UT610" s="9"/>
      <c r="UU610" s="9"/>
      <c r="UV610" s="9"/>
      <c r="UW610" s="9"/>
      <c r="UX610" s="9"/>
      <c r="UY610" s="9"/>
      <c r="UZ610" s="9"/>
      <c r="VA610" s="9"/>
      <c r="VB610" s="9"/>
      <c r="VC610" s="9"/>
      <c r="VD610" s="9"/>
      <c r="VE610" s="9"/>
      <c r="VF610" s="9"/>
      <c r="VG610" s="9"/>
      <c r="VH610" s="9"/>
      <c r="VI610" s="9"/>
      <c r="VJ610" s="9"/>
      <c r="VK610" s="9"/>
      <c r="VL610" s="9"/>
      <c r="VM610" s="9"/>
      <c r="VN610" s="9"/>
      <c r="VO610" s="9"/>
      <c r="VP610" s="9"/>
      <c r="VQ610" s="9"/>
      <c r="VR610" s="9"/>
      <c r="VS610" s="9"/>
      <c r="VT610" s="9"/>
      <c r="VU610" s="9"/>
      <c r="VV610" s="9"/>
      <c r="VW610" s="9"/>
      <c r="VX610" s="9"/>
      <c r="VY610" s="9"/>
      <c r="VZ610" s="9"/>
      <c r="WA610" s="9"/>
      <c r="WB610" s="9"/>
      <c r="WC610" s="9"/>
      <c r="WD610" s="9"/>
      <c r="WE610" s="9"/>
      <c r="WF610" s="9"/>
      <c r="WG610" s="9"/>
      <c r="WH610" s="9"/>
      <c r="WI610" s="9"/>
      <c r="WJ610" s="9"/>
      <c r="WK610" s="9"/>
      <c r="WL610" s="9"/>
      <c r="WM610" s="9"/>
      <c r="WN610" s="9"/>
      <c r="WO610" s="9"/>
      <c r="WP610" s="9"/>
      <c r="WQ610" s="9"/>
      <c r="WR610" s="9"/>
      <c r="WS610" s="9"/>
      <c r="WT610" s="9"/>
      <c r="WU610" s="9"/>
      <c r="WV610" s="9"/>
      <c r="WW610" s="9"/>
      <c r="WX610" s="9"/>
      <c r="WY610" s="9"/>
      <c r="WZ610" s="9"/>
      <c r="XA610" s="9"/>
      <c r="XB610" s="9"/>
      <c r="XC610" s="9"/>
      <c r="XD610" s="9"/>
      <c r="XE610" s="9"/>
      <c r="XF610" s="9"/>
      <c r="XG610" s="9"/>
      <c r="XH610" s="9"/>
      <c r="XI610" s="9"/>
      <c r="XJ610" s="9"/>
      <c r="XK610" s="9"/>
      <c r="XL610" s="9"/>
      <c r="XM610" s="9"/>
      <c r="XN610" s="9"/>
      <c r="XO610" s="9"/>
      <c r="XP610" s="9"/>
      <c r="XQ610" s="9"/>
      <c r="XR610" s="9"/>
      <c r="XS610" s="9"/>
      <c r="XT610" s="9"/>
      <c r="XU610" s="9"/>
      <c r="XV610" s="9"/>
      <c r="XW610" s="9"/>
      <c r="XX610" s="9"/>
      <c r="XY610" s="9"/>
      <c r="XZ610" s="9"/>
      <c r="YA610" s="9"/>
      <c r="YB610" s="9"/>
      <c r="YC610" s="9"/>
      <c r="YD610" s="9"/>
      <c r="YE610" s="9"/>
      <c r="YF610" s="9"/>
      <c r="YG610" s="9"/>
      <c r="YH610" s="9"/>
      <c r="YI610" s="9"/>
      <c r="YJ610" s="9"/>
      <c r="YK610" s="9"/>
      <c r="YL610" s="9"/>
      <c r="YM610" s="9"/>
      <c r="YN610" s="9"/>
      <c r="YO610" s="9"/>
      <c r="YP610" s="9"/>
      <c r="YQ610" s="9"/>
      <c r="YR610" s="9"/>
      <c r="YS610" s="9"/>
      <c r="YT610" s="9"/>
      <c r="YU610" s="9"/>
      <c r="YV610" s="9"/>
      <c r="YW610" s="9"/>
      <c r="YX610" s="9"/>
      <c r="YY610" s="9"/>
      <c r="YZ610" s="9"/>
      <c r="ZA610" s="9"/>
      <c r="ZB610" s="9"/>
      <c r="ZC610" s="9"/>
      <c r="ZD610" s="9"/>
      <c r="ZE610" s="9"/>
      <c r="ZF610" s="9"/>
      <c r="ZG610" s="9"/>
      <c r="ZH610" s="9"/>
      <c r="ZI610" s="9"/>
      <c r="ZJ610" s="9"/>
      <c r="ZK610" s="9"/>
      <c r="ZL610" s="9"/>
      <c r="ZM610" s="9"/>
      <c r="ZN610" s="9"/>
      <c r="ZO610" s="9"/>
      <c r="ZP610" s="9"/>
      <c r="ZQ610" s="9"/>
      <c r="ZR610" s="9"/>
      <c r="ZS610" s="9"/>
      <c r="ZT610" s="9"/>
      <c r="ZU610" s="9"/>
      <c r="ZV610" s="9"/>
      <c r="ZW610" s="9"/>
      <c r="ZX610" s="9"/>
      <c r="ZY610" s="9"/>
      <c r="ZZ610" s="9"/>
      <c r="AAA610" s="9"/>
      <c r="AAB610" s="9"/>
      <c r="AAC610" s="9"/>
      <c r="AAD610" s="9"/>
      <c r="AAE610" s="9"/>
      <c r="AAF610" s="9"/>
      <c r="AAG610" s="9"/>
      <c r="AAH610" s="9"/>
      <c r="AAI610" s="9"/>
      <c r="AAJ610" s="9"/>
      <c r="AAK610" s="9"/>
      <c r="AAL610" s="9"/>
      <c r="AAM610" s="9"/>
      <c r="AAN610" s="9"/>
      <c r="AAO610" s="9"/>
      <c r="AAP610" s="9"/>
      <c r="AAQ610" s="9"/>
      <c r="AAR610" s="9"/>
      <c r="AAS610" s="9"/>
      <c r="AAT610" s="9"/>
      <c r="AAU610" s="9"/>
      <c r="AAV610" s="9"/>
      <c r="AAW610" s="9"/>
      <c r="AAX610" s="9"/>
      <c r="AAY610" s="9"/>
      <c r="AAZ610" s="9"/>
      <c r="ABA610" s="9"/>
      <c r="ABB610" s="9"/>
      <c r="ABC610" s="9"/>
      <c r="ABD610" s="9"/>
      <c r="ABE610" s="9"/>
      <c r="ABF610" s="9"/>
      <c r="ABG610" s="9"/>
      <c r="ABH610" s="9"/>
      <c r="ABI610" s="9"/>
      <c r="ABJ610" s="9"/>
      <c r="ABK610" s="9"/>
      <c r="ABL610" s="9"/>
      <c r="ABM610" s="9"/>
      <c r="ABN610" s="9"/>
      <c r="ABO610" s="9"/>
      <c r="ABP610" s="9"/>
      <c r="ABQ610" s="9"/>
      <c r="ABR610" s="9"/>
      <c r="ABS610" s="9"/>
      <c r="ABT610" s="9"/>
      <c r="ABU610" s="9"/>
      <c r="ABV610" s="9"/>
      <c r="ABW610" s="9"/>
      <c r="ABX610" s="9"/>
      <c r="ABY610" s="9"/>
      <c r="ABZ610" s="9"/>
      <c r="ACA610" s="9"/>
      <c r="ACB610" s="9"/>
      <c r="ACC610" s="9"/>
      <c r="ACD610" s="9"/>
      <c r="ACE610" s="9"/>
      <c r="ACF610" s="9"/>
      <c r="ACG610" s="9"/>
      <c r="ACH610" s="9"/>
      <c r="ACI610" s="9"/>
      <c r="ACJ610" s="9"/>
      <c r="ACK610" s="9"/>
      <c r="ACL610" s="9"/>
      <c r="ACM610" s="9"/>
      <c r="ACN610" s="9"/>
      <c r="ACO610" s="9"/>
      <c r="ACP610" s="9"/>
      <c r="ACQ610" s="9"/>
      <c r="ACR610" s="9"/>
      <c r="ACS610" s="9"/>
      <c r="ACT610" s="9"/>
      <c r="ACU610" s="9"/>
      <c r="ACV610" s="9"/>
      <c r="ACW610" s="9"/>
      <c r="ACX610" s="9"/>
      <c r="ACY610" s="9"/>
      <c r="ACZ610" s="9"/>
      <c r="ADA610" s="9"/>
      <c r="ADB610" s="9"/>
      <c r="ADC610" s="9"/>
      <c r="ADD610" s="9"/>
      <c r="ADE610" s="9"/>
      <c r="ADF610" s="9"/>
      <c r="ADG610" s="9"/>
      <c r="ADH610" s="9"/>
      <c r="ADI610" s="9"/>
      <c r="ADJ610" s="9"/>
      <c r="ADK610" s="9"/>
      <c r="ADL610" s="9"/>
      <c r="ADM610" s="9"/>
      <c r="ADN610" s="9"/>
      <c r="ADO610" s="9"/>
      <c r="ADP610" s="9"/>
      <c r="ADQ610" s="9"/>
      <c r="ADR610" s="9"/>
      <c r="ADS610" s="9"/>
      <c r="ADT610" s="9"/>
      <c r="ADU610" s="9"/>
      <c r="ADV610" s="9"/>
      <c r="ADW610" s="9"/>
      <c r="ADX610" s="9"/>
      <c r="ADY610" s="9"/>
      <c r="ADZ610" s="9"/>
      <c r="AEA610" s="9"/>
      <c r="AEB610" s="9"/>
      <c r="AEC610" s="9"/>
      <c r="AED610" s="9"/>
      <c r="AEE610" s="9"/>
      <c r="AEF610" s="9"/>
      <c r="AEG610" s="9"/>
      <c r="AEH610" s="9"/>
      <c r="AEI610" s="9"/>
      <c r="AEJ610" s="9"/>
      <c r="AEK610" s="9"/>
      <c r="AEL610" s="9"/>
      <c r="AEM610" s="9"/>
      <c r="AEN610" s="9"/>
      <c r="AEO610" s="9"/>
      <c r="AEP610" s="9"/>
      <c r="AEQ610" s="9"/>
      <c r="AER610" s="9"/>
      <c r="AES610" s="9"/>
      <c r="AET610" s="9"/>
      <c r="AEU610" s="9"/>
      <c r="AEV610" s="9"/>
      <c r="AEW610" s="9"/>
      <c r="AEX610" s="9"/>
      <c r="AEY610" s="9"/>
      <c r="AEZ610" s="9"/>
      <c r="AFA610" s="9"/>
      <c r="AFB610" s="9"/>
      <c r="AFC610" s="9"/>
      <c r="AFD610" s="9"/>
      <c r="AFE610" s="9"/>
      <c r="AFF610" s="9"/>
      <c r="AFG610" s="9"/>
      <c r="AFH610" s="9"/>
      <c r="AFI610" s="9"/>
      <c r="AFJ610" s="9"/>
      <c r="AFK610" s="9"/>
      <c r="AFL610" s="9"/>
      <c r="AFM610" s="9"/>
      <c r="AFN610" s="9"/>
      <c r="AFO610" s="9"/>
      <c r="AFP610" s="9"/>
      <c r="AFQ610" s="9"/>
      <c r="AFR610" s="9"/>
      <c r="AFS610" s="9"/>
      <c r="AFT610" s="9"/>
      <c r="AFU610" s="9"/>
      <c r="AFV610" s="9"/>
      <c r="AFW610" s="9"/>
      <c r="AFX610" s="9"/>
      <c r="AFY610" s="9"/>
      <c r="AFZ610" s="9"/>
      <c r="AGA610" s="9"/>
      <c r="AGB610" s="9"/>
      <c r="AGC610" s="9"/>
      <c r="AGD610" s="9"/>
      <c r="AGE610" s="9"/>
      <c r="AGF610" s="9"/>
      <c r="AGG610" s="9"/>
      <c r="AGH610" s="9"/>
      <c r="AGI610" s="9"/>
      <c r="AGJ610" s="9"/>
      <c r="AGK610" s="9"/>
      <c r="AGL610" s="9"/>
      <c r="AGM610" s="9"/>
      <c r="AGN610" s="9"/>
      <c r="AGO610" s="9"/>
      <c r="AGP610" s="9"/>
      <c r="AGQ610" s="9"/>
      <c r="AGR610" s="9"/>
      <c r="AGS610" s="9"/>
      <c r="AGT610" s="9"/>
      <c r="AGU610" s="9"/>
      <c r="AGV610" s="9"/>
      <c r="AGW610" s="9"/>
      <c r="AGX610" s="9"/>
      <c r="AGY610" s="9"/>
      <c r="AGZ610" s="9"/>
      <c r="AHA610" s="9"/>
      <c r="AHB610" s="9"/>
      <c r="AHC610" s="9"/>
      <c r="AHD610" s="9"/>
      <c r="AHE610" s="9"/>
      <c r="AHF610" s="9"/>
      <c r="AHG610" s="9"/>
      <c r="AHH610" s="9"/>
      <c r="AHI610" s="9"/>
      <c r="AHJ610" s="9"/>
      <c r="AHK610" s="9"/>
      <c r="AHL610" s="9"/>
      <c r="AHM610" s="9"/>
      <c r="AHN610" s="9"/>
      <c r="AHO610" s="9"/>
      <c r="AHP610" s="9"/>
      <c r="AHQ610" s="9"/>
      <c r="AHR610" s="9"/>
      <c r="AHS610" s="9"/>
      <c r="AHT610" s="9"/>
      <c r="AHU610" s="9"/>
      <c r="AHV610" s="9"/>
      <c r="AHW610" s="9"/>
      <c r="AHX610" s="9"/>
      <c r="AHY610" s="9"/>
      <c r="AHZ610" s="9"/>
      <c r="AIA610" s="9"/>
      <c r="AIB610" s="9"/>
      <c r="AIC610" s="9"/>
      <c r="AID610" s="9"/>
      <c r="AIE610" s="9"/>
      <c r="AIF610" s="9"/>
      <c r="AIG610" s="9"/>
      <c r="AIH610" s="9"/>
      <c r="AII610" s="9"/>
      <c r="AIJ610" s="9"/>
      <c r="AIK610" s="9"/>
      <c r="AIL610" s="9"/>
      <c r="AIM610" s="9"/>
      <c r="AIN610" s="9"/>
      <c r="AIO610" s="9"/>
      <c r="AIP610" s="9"/>
      <c r="AIQ610" s="9"/>
      <c r="AIR610" s="9"/>
      <c r="AIS610" s="9"/>
      <c r="AIT610" s="9"/>
      <c r="AIU610" s="9"/>
      <c r="AIV610" s="9"/>
      <c r="AIW610" s="9"/>
      <c r="AIX610" s="9"/>
      <c r="AIY610" s="9"/>
      <c r="AIZ610" s="9"/>
      <c r="AJA610" s="9"/>
      <c r="AJB610" s="9"/>
      <c r="AJC610" s="9"/>
      <c r="AJD610" s="9"/>
      <c r="AJE610" s="9"/>
      <c r="AJF610" s="9"/>
      <c r="AJG610" s="9"/>
      <c r="AJH610" s="9"/>
      <c r="AJI610" s="9"/>
      <c r="AJJ610" s="9"/>
      <c r="AJK610" s="9"/>
      <c r="AJL610" s="9"/>
      <c r="AJM610" s="9"/>
      <c r="AJN610" s="9"/>
      <c r="AJO610" s="9"/>
      <c r="AJP610" s="9"/>
      <c r="AJQ610" s="9"/>
      <c r="AJR610" s="9"/>
      <c r="AJS610" s="9"/>
      <c r="AJT610" s="9"/>
      <c r="AJU610" s="9"/>
      <c r="AJV610" s="9"/>
      <c r="AJW610" s="9"/>
      <c r="AJX610" s="9"/>
      <c r="AJY610" s="9"/>
      <c r="AJZ610" s="9"/>
      <c r="AKA610" s="9"/>
      <c r="AKB610" s="9"/>
      <c r="AKC610" s="9"/>
      <c r="AKD610" s="9"/>
      <c r="AKE610" s="9"/>
      <c r="AKF610" s="9"/>
      <c r="AKG610" s="9"/>
      <c r="AKH610" s="9"/>
      <c r="AKI610" s="9"/>
      <c r="AKJ610" s="9"/>
      <c r="AKK610" s="9"/>
      <c r="AKL610" s="9"/>
      <c r="AKM610" s="9"/>
      <c r="AKN610" s="9"/>
      <c r="AKO610" s="9"/>
      <c r="AKP610" s="9"/>
      <c r="AKQ610" s="9"/>
      <c r="AKR610" s="9"/>
      <c r="AKS610" s="9"/>
      <c r="AKT610" s="9"/>
      <c r="AKU610" s="9"/>
      <c r="AKV610" s="9"/>
      <c r="AKW610" s="9"/>
      <c r="AKX610" s="9"/>
      <c r="AKY610" s="9"/>
      <c r="AKZ610" s="9"/>
      <c r="ALA610" s="9"/>
      <c r="ALB610" s="9"/>
      <c r="ALC610" s="9"/>
      <c r="ALD610" s="9"/>
      <c r="ALE610" s="9"/>
      <c r="ALF610" s="9"/>
      <c r="ALG610" s="9"/>
      <c r="ALH610" s="9"/>
      <c r="ALI610" s="9"/>
      <c r="ALJ610" s="9"/>
      <c r="ALK610" s="9"/>
      <c r="ALL610" s="9"/>
      <c r="ALM610" s="9"/>
      <c r="ALN610" s="9"/>
      <c r="ALO610" s="9"/>
      <c r="ALP610" s="9"/>
      <c r="ALQ610" s="9"/>
      <c r="ALR610" s="9"/>
      <c r="ALS610" s="9"/>
      <c r="ALT610" s="9"/>
      <c r="ALU610" s="9"/>
      <c r="ALV610" s="9"/>
      <c r="ALW610" s="9"/>
      <c r="ALX610" s="9"/>
      <c r="ALY610" s="9"/>
      <c r="ALZ610" s="9"/>
      <c r="AMA610" s="9"/>
      <c r="AMB610" s="9"/>
      <c r="AMC610" s="9"/>
      <c r="AMD610" s="9"/>
      <c r="AME610" s="9"/>
      <c r="AMF610" s="9"/>
      <c r="AMG610" s="9"/>
      <c r="AMH610" s="9"/>
      <c r="AMI610" s="9"/>
      <c r="AMJ610" s="9"/>
      <c r="AMK610" s="9"/>
      <c r="AML610" s="9"/>
      <c r="AMM610" s="9"/>
      <c r="AMN610" s="9"/>
      <c r="AMO610" s="9"/>
      <c r="AMP610" s="9"/>
      <c r="AMQ610" s="9"/>
      <c r="AMR610" s="9"/>
      <c r="AMS610" s="9"/>
      <c r="AMT610" s="9"/>
      <c r="AMU610" s="9"/>
      <c r="AMV610" s="9"/>
      <c r="AMW610" s="9"/>
      <c r="AMX610" s="9"/>
      <c r="AMY610" s="9"/>
      <c r="AMZ610" s="9"/>
      <c r="ANA610" s="9"/>
      <c r="ANB610" s="9"/>
      <c r="ANC610" s="9"/>
      <c r="AND610" s="9"/>
      <c r="ANE610" s="9"/>
      <c r="ANF610" s="9"/>
      <c r="ANG610" s="9"/>
      <c r="ANH610" s="9"/>
      <c r="ANI610" s="9"/>
      <c r="ANJ610" s="9"/>
      <c r="ANK610" s="9"/>
      <c r="ANL610" s="9"/>
      <c r="ANM610" s="9"/>
      <c r="ANN610" s="9"/>
      <c r="ANO610" s="9"/>
      <c r="ANP610" s="9"/>
      <c r="ANQ610" s="9"/>
      <c r="ANR610" s="9"/>
      <c r="ANS610" s="9"/>
      <c r="ANT610" s="9"/>
      <c r="ANU610" s="9"/>
      <c r="ANV610" s="9"/>
      <c r="ANW610" s="9"/>
      <c r="ANX610" s="9"/>
      <c r="ANY610" s="9"/>
      <c r="ANZ610" s="9"/>
      <c r="AOA610" s="9"/>
      <c r="AOB610" s="9"/>
      <c r="AOC610" s="9"/>
      <c r="AOD610" s="9"/>
      <c r="AOE610" s="9"/>
      <c r="AOF610" s="9"/>
      <c r="AOG610" s="9"/>
      <c r="AOH610" s="9"/>
      <c r="AOI610" s="9"/>
      <c r="AOJ610" s="9"/>
      <c r="AOK610" s="9"/>
      <c r="AOL610" s="9"/>
      <c r="AOM610" s="9"/>
      <c r="AON610" s="9"/>
      <c r="AOO610" s="9"/>
      <c r="AOP610" s="9"/>
      <c r="AOQ610" s="9"/>
      <c r="AOR610" s="9"/>
      <c r="AOS610" s="9"/>
      <c r="AOT610" s="9"/>
      <c r="AOU610" s="9"/>
      <c r="AOV610" s="9"/>
      <c r="AOW610" s="9"/>
      <c r="AOX610" s="9"/>
      <c r="AOY610" s="9"/>
      <c r="AOZ610" s="9"/>
      <c r="APA610" s="9"/>
      <c r="APB610" s="9"/>
      <c r="APC610" s="9"/>
      <c r="APD610" s="9"/>
      <c r="APE610" s="9"/>
      <c r="APF610" s="9"/>
      <c r="APG610" s="9"/>
      <c r="APH610" s="9"/>
      <c r="API610" s="9"/>
      <c r="APJ610" s="9"/>
      <c r="APK610" s="9"/>
      <c r="APL610" s="9"/>
      <c r="APM610" s="9"/>
      <c r="APN610" s="9"/>
      <c r="APO610" s="9"/>
      <c r="APP610" s="9"/>
      <c r="APQ610" s="9"/>
      <c r="APR610" s="9"/>
      <c r="APS610" s="9"/>
      <c r="APT610" s="9"/>
      <c r="APU610" s="9"/>
      <c r="APV610" s="9"/>
      <c r="APW610" s="9"/>
      <c r="APX610" s="9"/>
      <c r="APY610" s="9"/>
      <c r="APZ610" s="9"/>
      <c r="AQA610" s="9"/>
      <c r="AQB610" s="9"/>
      <c r="AQC610" s="9"/>
      <c r="AQD610" s="9"/>
      <c r="AQE610" s="9"/>
      <c r="AQF610" s="9"/>
      <c r="AQG610" s="9"/>
      <c r="AQH610" s="9"/>
      <c r="AQI610" s="9"/>
      <c r="AQJ610" s="9"/>
      <c r="AQK610" s="9"/>
      <c r="AQL610" s="9"/>
      <c r="AQM610" s="9"/>
      <c r="AQN610" s="9"/>
      <c r="AQO610" s="9"/>
      <c r="AQP610" s="9"/>
      <c r="AQQ610" s="9"/>
      <c r="AQR610" s="9"/>
      <c r="AQS610" s="9"/>
      <c r="AQT610" s="9"/>
      <c r="AQU610" s="9"/>
      <c r="AQV610" s="9"/>
      <c r="AQW610" s="9"/>
      <c r="AQX610" s="9"/>
      <c r="AQY610" s="9"/>
      <c r="AQZ610" s="9"/>
      <c r="ARA610" s="9"/>
      <c r="ARB610" s="9"/>
      <c r="ARC610" s="9"/>
      <c r="ARD610" s="9"/>
      <c r="ARE610" s="9"/>
      <c r="ARF610" s="9"/>
      <c r="ARG610" s="9"/>
      <c r="ARH610" s="9"/>
      <c r="ARI610" s="9"/>
      <c r="ARJ610" s="9"/>
      <c r="ARK610" s="9"/>
      <c r="ARL610" s="9"/>
      <c r="ARM610" s="9"/>
      <c r="ARN610" s="9"/>
      <c r="ARO610" s="9"/>
      <c r="ARP610" s="9"/>
      <c r="ARQ610" s="9"/>
      <c r="ARR610" s="9"/>
      <c r="ARS610" s="9"/>
      <c r="ART610" s="9"/>
      <c r="ARU610" s="9"/>
      <c r="ARV610" s="9"/>
      <c r="ARW610" s="9"/>
      <c r="ARX610" s="9"/>
      <c r="ARY610" s="9"/>
      <c r="ARZ610" s="9"/>
      <c r="ASA610" s="9"/>
      <c r="ASB610" s="9"/>
      <c r="ASC610" s="9"/>
      <c r="ASD610" s="9"/>
      <c r="ASE610" s="9"/>
      <c r="ASF610" s="9"/>
      <c r="ASG610" s="9"/>
      <c r="ASH610" s="9"/>
      <c r="ASI610" s="9"/>
      <c r="ASJ610" s="9"/>
      <c r="ASK610" s="9"/>
      <c r="ASL610" s="9"/>
      <c r="ASM610" s="9"/>
      <c r="ASN610" s="9"/>
      <c r="ASO610" s="9"/>
      <c r="ASP610" s="9"/>
      <c r="ASQ610" s="9"/>
      <c r="ASR610" s="9"/>
      <c r="ASS610" s="9"/>
      <c r="AST610" s="9"/>
      <c r="ASU610" s="9"/>
      <c r="ASV610" s="9"/>
      <c r="ASW610" s="9"/>
      <c r="ASX610" s="9"/>
      <c r="ASY610" s="9"/>
      <c r="ASZ610" s="9"/>
      <c r="ATA610" s="9"/>
      <c r="ATB610" s="9"/>
      <c r="ATC610" s="9"/>
      <c r="ATD610" s="9"/>
      <c r="ATE610" s="9"/>
      <c r="ATF610" s="9"/>
      <c r="ATG610" s="9"/>
      <c r="ATH610" s="9"/>
      <c r="ATI610" s="9"/>
      <c r="ATJ610" s="9"/>
      <c r="ATK610" s="9"/>
      <c r="ATL610" s="9"/>
      <c r="ATM610" s="9"/>
      <c r="ATN610" s="9"/>
      <c r="ATO610" s="9"/>
      <c r="ATP610" s="9"/>
      <c r="ATQ610" s="9"/>
      <c r="ATR610" s="9"/>
      <c r="ATS610" s="9"/>
      <c r="ATT610" s="9"/>
      <c r="ATU610" s="9"/>
      <c r="ATV610" s="9"/>
      <c r="ATW610" s="9"/>
      <c r="ATX610" s="9"/>
      <c r="ATY610" s="9"/>
      <c r="ATZ610" s="9"/>
      <c r="AUA610" s="9"/>
      <c r="AUB610" s="9"/>
      <c r="AUC610" s="9"/>
      <c r="AUD610" s="9"/>
      <c r="AUE610" s="9"/>
      <c r="AUF610" s="9"/>
      <c r="AUG610" s="9"/>
      <c r="AUH610" s="9"/>
      <c r="AUI610" s="9"/>
      <c r="AUJ610" s="9"/>
      <c r="AUK610" s="9"/>
      <c r="AUL610" s="9"/>
      <c r="AUM610" s="9"/>
      <c r="AUN610" s="9"/>
      <c r="AUO610" s="9"/>
      <c r="AUP610" s="9"/>
      <c r="AUQ610" s="9"/>
      <c r="AUR610" s="9"/>
      <c r="AUS610" s="9"/>
      <c r="AUT610" s="9"/>
      <c r="AUU610" s="9"/>
      <c r="AUV610" s="9"/>
      <c r="AUW610" s="9"/>
      <c r="AUX610" s="9"/>
      <c r="AUY610" s="9"/>
      <c r="AUZ610" s="9"/>
      <c r="AVA610" s="9"/>
      <c r="AVB610" s="9"/>
      <c r="AVC610" s="9"/>
      <c r="AVD610" s="9"/>
      <c r="AVE610" s="9"/>
      <c r="AVF610" s="9"/>
      <c r="AVG610" s="9"/>
      <c r="AVH610" s="9"/>
      <c r="AVI610" s="9"/>
      <c r="AVJ610" s="9"/>
      <c r="AVK610" s="9"/>
      <c r="AVL610" s="9"/>
      <c r="AVM610" s="9"/>
      <c r="AVN610" s="9"/>
      <c r="AVO610" s="9"/>
      <c r="AVP610" s="9"/>
      <c r="AVQ610" s="9"/>
      <c r="AVR610" s="9"/>
      <c r="AVS610" s="9"/>
      <c r="AVT610" s="9"/>
      <c r="AVU610" s="9"/>
      <c r="AVV610" s="9"/>
      <c r="AVW610" s="9"/>
      <c r="AVX610" s="9"/>
      <c r="AVY610" s="9"/>
      <c r="AVZ610" s="9"/>
      <c r="AWA610" s="9"/>
      <c r="AWB610" s="9"/>
      <c r="AWC610" s="9"/>
      <c r="AWD610" s="9"/>
      <c r="AWE610" s="9"/>
      <c r="AWF610" s="9"/>
      <c r="AWG610" s="9"/>
      <c r="AWH610" s="9"/>
      <c r="AWI610" s="9"/>
      <c r="AWJ610" s="9"/>
      <c r="AWK610" s="9"/>
      <c r="AWL610" s="9"/>
      <c r="AWM610" s="9"/>
      <c r="AWN610" s="9"/>
      <c r="AWO610" s="9"/>
      <c r="AWP610" s="9"/>
      <c r="AWQ610" s="9"/>
      <c r="AWR610" s="9"/>
      <c r="AWS610" s="9"/>
      <c r="AWT610" s="9"/>
      <c r="AWU610" s="9"/>
      <c r="AWV610" s="9"/>
      <c r="AWW610" s="9"/>
      <c r="AWX610" s="9"/>
      <c r="AWY610" s="9"/>
      <c r="AWZ610" s="9"/>
      <c r="AXA610" s="9"/>
      <c r="AXB610" s="9"/>
      <c r="AXC610" s="9"/>
      <c r="AXD610" s="9"/>
      <c r="AXE610" s="9"/>
      <c r="AXF610" s="9"/>
      <c r="AXG610" s="9"/>
      <c r="AXH610" s="9"/>
      <c r="AXI610" s="9"/>
      <c r="AXJ610" s="9"/>
      <c r="AXK610" s="9"/>
      <c r="AXL610" s="9"/>
      <c r="AXM610" s="9"/>
      <c r="AXN610" s="9"/>
      <c r="AXO610" s="9"/>
      <c r="AXP610" s="9"/>
      <c r="AXQ610" s="9"/>
      <c r="AXR610" s="9"/>
      <c r="AXS610" s="9"/>
      <c r="AXT610" s="9"/>
      <c r="AXU610" s="9"/>
      <c r="AXV610" s="9"/>
      <c r="AXW610" s="9"/>
      <c r="AXX610" s="9"/>
      <c r="AXY610" s="9"/>
      <c r="AXZ610" s="9"/>
      <c r="AYA610" s="9"/>
      <c r="AYB610" s="9"/>
      <c r="AYC610" s="9"/>
      <c r="AYD610" s="9"/>
      <c r="AYE610" s="9"/>
      <c r="AYF610" s="9"/>
      <c r="AYG610" s="9"/>
      <c r="AYH610" s="9"/>
      <c r="AYI610" s="9"/>
      <c r="AYJ610" s="9"/>
      <c r="AYK610" s="9"/>
      <c r="AYL610" s="9"/>
      <c r="AYM610" s="9"/>
      <c r="AYN610" s="9"/>
      <c r="AYO610" s="9"/>
      <c r="AYP610" s="9"/>
      <c r="AYQ610" s="9"/>
      <c r="AYR610" s="9"/>
      <c r="AYS610" s="9"/>
      <c r="AYT610" s="9"/>
      <c r="AYU610" s="9"/>
      <c r="AYV610" s="9"/>
      <c r="AYW610" s="9"/>
      <c r="AYX610" s="9"/>
      <c r="AYY610" s="9"/>
      <c r="AYZ610" s="9"/>
      <c r="AZA610" s="9"/>
      <c r="AZB610" s="9"/>
      <c r="AZC610" s="9"/>
      <c r="AZD610" s="9"/>
      <c r="AZE610" s="9"/>
      <c r="AZF610" s="9"/>
      <c r="AZG610" s="9"/>
      <c r="AZH610" s="9"/>
      <c r="AZI610" s="9"/>
      <c r="AZJ610" s="9"/>
      <c r="AZK610" s="9"/>
      <c r="AZL610" s="9"/>
      <c r="AZM610" s="9"/>
      <c r="AZN610" s="9"/>
      <c r="AZO610" s="9"/>
      <c r="AZP610" s="9"/>
      <c r="AZQ610" s="9"/>
      <c r="AZR610" s="9"/>
      <c r="AZS610" s="9"/>
      <c r="AZT610" s="9"/>
      <c r="AZU610" s="9"/>
      <c r="AZV610" s="9"/>
      <c r="AZW610" s="9"/>
      <c r="AZX610" s="9"/>
      <c r="AZY610" s="9"/>
      <c r="AZZ610" s="9"/>
      <c r="BAA610" s="9"/>
      <c r="BAB610" s="9"/>
      <c r="BAC610" s="9"/>
      <c r="BAD610" s="9"/>
      <c r="BAE610" s="9"/>
      <c r="BAF610" s="9"/>
      <c r="BAG610" s="9"/>
      <c r="BAH610" s="9"/>
      <c r="BAI610" s="9"/>
      <c r="BAJ610" s="9"/>
      <c r="BAK610" s="9"/>
      <c r="BAL610" s="9"/>
      <c r="BAM610" s="9"/>
      <c r="BAN610" s="9"/>
      <c r="BAO610" s="9"/>
      <c r="BAP610" s="9"/>
      <c r="BAQ610" s="9"/>
      <c r="BAR610" s="9"/>
      <c r="BAS610" s="9"/>
      <c r="BAT610" s="9"/>
      <c r="BAU610" s="9"/>
      <c r="BAV610" s="9"/>
      <c r="BAW610" s="9"/>
      <c r="BAX610" s="9"/>
      <c r="BAY610" s="9"/>
      <c r="BAZ610" s="9"/>
      <c r="BBA610" s="9"/>
      <c r="BBB610" s="9"/>
      <c r="BBC610" s="9"/>
      <c r="BBD610" s="9"/>
      <c r="BBE610" s="9"/>
      <c r="BBF610" s="9"/>
      <c r="BBG610" s="9"/>
      <c r="BBH610" s="9"/>
      <c r="BBI610" s="9"/>
      <c r="BBJ610" s="9"/>
      <c r="BBK610" s="9"/>
      <c r="BBL610" s="9"/>
      <c r="BBM610" s="9"/>
      <c r="BBN610" s="9"/>
      <c r="BBO610" s="9"/>
      <c r="BBP610" s="9"/>
      <c r="BBQ610" s="9"/>
      <c r="BBR610" s="9"/>
      <c r="BBS610" s="9"/>
      <c r="BBT610" s="9"/>
      <c r="BBU610" s="9"/>
      <c r="BBV610" s="9"/>
      <c r="BBW610" s="9"/>
      <c r="BBX610" s="9"/>
      <c r="BBY610" s="9"/>
      <c r="BBZ610" s="9"/>
      <c r="BCA610" s="9"/>
      <c r="BCB610" s="9"/>
      <c r="BCC610" s="9"/>
      <c r="BCD610" s="9"/>
      <c r="BCE610" s="9"/>
      <c r="BCF610" s="9"/>
      <c r="BCG610" s="9"/>
      <c r="BCH610" s="9"/>
      <c r="BCI610" s="9"/>
      <c r="BCJ610" s="9"/>
      <c r="BCK610" s="9"/>
      <c r="BCL610" s="9"/>
      <c r="BCM610" s="9"/>
      <c r="BCN610" s="9"/>
      <c r="BCO610" s="9"/>
      <c r="BCP610" s="9"/>
      <c r="BCQ610" s="9"/>
      <c r="BCR610" s="9"/>
      <c r="BCS610" s="9"/>
      <c r="BCT610" s="9"/>
      <c r="BCU610" s="9"/>
      <c r="BCV610" s="9"/>
      <c r="BCW610" s="9"/>
      <c r="BCX610" s="9"/>
      <c r="BCY610" s="9"/>
      <c r="BCZ610" s="9"/>
      <c r="BDA610" s="9"/>
      <c r="BDB610" s="9"/>
      <c r="BDC610" s="9"/>
      <c r="BDD610" s="9"/>
      <c r="BDE610" s="9"/>
      <c r="BDF610" s="9"/>
      <c r="BDG610" s="9"/>
      <c r="BDH610" s="9"/>
      <c r="BDI610" s="9"/>
      <c r="BDJ610" s="9"/>
      <c r="BDK610" s="9"/>
      <c r="BDL610" s="9"/>
      <c r="BDM610" s="9"/>
      <c r="BDN610" s="9"/>
      <c r="BDO610" s="9"/>
      <c r="BDP610" s="9"/>
      <c r="BDQ610" s="9"/>
      <c r="BDR610" s="9"/>
      <c r="BDS610" s="9"/>
      <c r="BDT610" s="9"/>
      <c r="BDU610" s="9"/>
      <c r="BDV610" s="9"/>
      <c r="BDW610" s="9"/>
      <c r="BDX610" s="9"/>
      <c r="BDY610" s="9"/>
      <c r="BDZ610" s="9"/>
      <c r="BEA610" s="9"/>
      <c r="BEB610" s="9"/>
      <c r="BEC610" s="9"/>
      <c r="BED610" s="9"/>
      <c r="BEE610" s="9"/>
      <c r="BEF610" s="9"/>
      <c r="BEG610" s="9"/>
      <c r="BEH610" s="9"/>
      <c r="BEI610" s="9"/>
      <c r="BEJ610" s="9"/>
      <c r="BEK610" s="9"/>
      <c r="BEL610" s="9"/>
      <c r="BEM610" s="9"/>
      <c r="BEN610" s="9"/>
      <c r="BEO610" s="9"/>
      <c r="BEP610" s="9"/>
      <c r="BEQ610" s="9"/>
      <c r="BER610" s="9"/>
      <c r="BES610" s="9"/>
      <c r="BET610" s="9"/>
      <c r="BEU610" s="9"/>
      <c r="BEV610" s="9"/>
      <c r="BEW610" s="9"/>
      <c r="BEX610" s="9"/>
      <c r="BEY610" s="9"/>
      <c r="BEZ610" s="9"/>
      <c r="BFA610" s="9"/>
      <c r="BFB610" s="9"/>
      <c r="BFC610" s="9"/>
      <c r="BFD610" s="9"/>
      <c r="BFE610" s="9"/>
      <c r="BFF610" s="9"/>
      <c r="BFG610" s="9"/>
      <c r="BFH610" s="9"/>
      <c r="BFI610" s="9"/>
      <c r="BFJ610" s="9"/>
      <c r="BFK610" s="9"/>
      <c r="BFL610" s="9"/>
      <c r="BFM610" s="9"/>
      <c r="BFN610" s="9"/>
      <c r="BFO610" s="9"/>
      <c r="BFP610" s="9"/>
      <c r="BFQ610" s="9"/>
      <c r="BFR610" s="9"/>
      <c r="BFS610" s="9"/>
      <c r="BFT610" s="9"/>
      <c r="BFU610" s="9"/>
      <c r="BFV610" s="9"/>
      <c r="BFW610" s="9"/>
      <c r="BFX610" s="9"/>
      <c r="BFY610" s="9"/>
      <c r="BFZ610" s="9"/>
      <c r="BGA610" s="9"/>
      <c r="BGB610" s="9"/>
      <c r="BGC610" s="9"/>
      <c r="BGD610" s="9"/>
      <c r="BGE610" s="9"/>
      <c r="BGF610" s="9"/>
      <c r="BGG610" s="9"/>
      <c r="BGH610" s="9"/>
      <c r="BGI610" s="9"/>
      <c r="BGJ610" s="9"/>
      <c r="BGK610" s="9"/>
      <c r="BGL610" s="9"/>
      <c r="BGM610" s="9"/>
      <c r="BGN610" s="9"/>
      <c r="BGO610" s="9"/>
      <c r="BGP610" s="9"/>
      <c r="BGQ610" s="9"/>
      <c r="BGR610" s="9"/>
      <c r="BGS610" s="9"/>
      <c r="BGT610" s="9"/>
      <c r="BGU610" s="9"/>
      <c r="BGV610" s="9"/>
      <c r="BGW610" s="9"/>
      <c r="BGX610" s="9"/>
      <c r="BGY610" s="9"/>
      <c r="BGZ610" s="9"/>
      <c r="BHA610" s="9"/>
      <c r="BHB610" s="9"/>
      <c r="BHC610" s="9"/>
      <c r="BHD610" s="9"/>
      <c r="BHE610" s="9"/>
      <c r="BHF610" s="9"/>
      <c r="BHG610" s="9"/>
      <c r="BHH610" s="9"/>
      <c r="BHI610" s="9"/>
      <c r="BHJ610" s="9"/>
      <c r="BHK610" s="9"/>
      <c r="BHL610" s="9"/>
      <c r="BHM610" s="9"/>
      <c r="BHN610" s="9"/>
      <c r="BHO610" s="9"/>
      <c r="BHP610" s="9"/>
      <c r="BHQ610" s="9"/>
      <c r="BHR610" s="9"/>
      <c r="BHS610" s="9"/>
      <c r="BHT610" s="9"/>
      <c r="BHU610" s="9"/>
      <c r="BHV610" s="9"/>
      <c r="BHW610" s="9"/>
      <c r="BHX610" s="9"/>
      <c r="BHY610" s="9"/>
      <c r="BHZ610" s="9"/>
      <c r="BIA610" s="9"/>
      <c r="BIB610" s="9"/>
      <c r="BIC610" s="9"/>
      <c r="BID610" s="9"/>
      <c r="BIE610" s="9"/>
      <c r="BIF610" s="9"/>
      <c r="BIG610" s="9"/>
      <c r="BIH610" s="9"/>
      <c r="BII610" s="9"/>
      <c r="BIJ610" s="9"/>
      <c r="BIK610" s="9"/>
      <c r="BIL610" s="9"/>
      <c r="BIM610" s="9"/>
      <c r="BIN610" s="9"/>
      <c r="BIO610" s="9"/>
      <c r="BIP610" s="9"/>
      <c r="BIQ610" s="9"/>
      <c r="BIR610" s="9"/>
      <c r="BIS610" s="9"/>
      <c r="BIT610" s="9"/>
      <c r="BIU610" s="9"/>
      <c r="BIV610" s="9"/>
      <c r="BIW610" s="9"/>
      <c r="BIX610" s="9"/>
      <c r="BIY610" s="9"/>
      <c r="BIZ610" s="9"/>
      <c r="BJA610" s="9"/>
      <c r="BJB610" s="9"/>
      <c r="BJC610" s="9"/>
      <c r="BJD610" s="9"/>
      <c r="BJE610" s="9"/>
      <c r="BJF610" s="9"/>
      <c r="BJG610" s="9"/>
      <c r="BJH610" s="9"/>
      <c r="BJI610" s="9"/>
      <c r="BJJ610" s="9"/>
      <c r="BJK610" s="9"/>
      <c r="BJL610" s="9"/>
      <c r="BJM610" s="9"/>
      <c r="BJN610" s="9"/>
      <c r="BJO610" s="9"/>
      <c r="BJP610" s="9"/>
      <c r="BJQ610" s="9"/>
      <c r="BJR610" s="9"/>
      <c r="BJS610" s="9"/>
      <c r="BJT610" s="9"/>
      <c r="BJU610" s="9"/>
      <c r="BJV610" s="9"/>
      <c r="BJW610" s="9"/>
      <c r="BJX610" s="9"/>
      <c r="BJY610" s="9"/>
      <c r="BJZ610" s="9"/>
      <c r="BKA610" s="9"/>
      <c r="BKB610" s="9"/>
      <c r="BKC610" s="9"/>
      <c r="BKD610" s="9"/>
      <c r="BKE610" s="9"/>
      <c r="BKF610" s="9"/>
      <c r="BKG610" s="9"/>
      <c r="BKH610" s="9"/>
      <c r="BKI610" s="9"/>
      <c r="BKJ610" s="9"/>
      <c r="BKK610" s="9"/>
      <c r="BKL610" s="9"/>
      <c r="BKM610" s="9"/>
      <c r="BKN610" s="9"/>
      <c r="BKO610" s="9"/>
      <c r="BKP610" s="9"/>
      <c r="BKQ610" s="9"/>
      <c r="BKR610" s="9"/>
      <c r="BKS610" s="9"/>
      <c r="BKT610" s="9"/>
      <c r="BKU610" s="9"/>
      <c r="BKV610" s="9"/>
      <c r="BKW610" s="9"/>
      <c r="BKX610" s="9"/>
      <c r="BKY610" s="9"/>
      <c r="BKZ610" s="9"/>
      <c r="BLA610" s="9"/>
      <c r="BLB610" s="9"/>
      <c r="BLC610" s="9"/>
      <c r="BLD610" s="9"/>
      <c r="BLE610" s="9"/>
      <c r="BLF610" s="9"/>
      <c r="BLG610" s="9"/>
      <c r="BLH610" s="9"/>
      <c r="BLI610" s="9"/>
      <c r="BLJ610" s="9"/>
      <c r="BLK610" s="9"/>
      <c r="BLL610" s="9"/>
      <c r="BLM610" s="9"/>
      <c r="BLN610" s="9"/>
      <c r="BLO610" s="9"/>
      <c r="BLP610" s="9"/>
      <c r="BLQ610" s="9"/>
      <c r="BLR610" s="9"/>
      <c r="BLS610" s="9"/>
      <c r="BLT610" s="9"/>
      <c r="BLU610" s="9"/>
      <c r="BLV610" s="9"/>
      <c r="BLW610" s="9"/>
      <c r="BLX610" s="9"/>
      <c r="BLY610" s="9"/>
      <c r="BLZ610" s="9"/>
      <c r="BMA610" s="9"/>
      <c r="BMB610" s="9"/>
      <c r="BMC610" s="9"/>
      <c r="BMD610" s="9"/>
      <c r="BME610" s="9"/>
      <c r="BMF610" s="9"/>
      <c r="BMG610" s="9"/>
      <c r="BMH610" s="9"/>
      <c r="BMI610" s="9"/>
      <c r="BMJ610" s="9"/>
      <c r="BMK610" s="9"/>
      <c r="BML610" s="9"/>
      <c r="BMM610" s="9"/>
      <c r="BMN610" s="9"/>
      <c r="BMO610" s="9"/>
      <c r="BMP610" s="9"/>
      <c r="BMQ610" s="9"/>
      <c r="BMR610" s="9"/>
      <c r="BMS610" s="9"/>
      <c r="BMT610" s="9"/>
      <c r="BMU610" s="9"/>
      <c r="BMV610" s="9"/>
      <c r="BMW610" s="9"/>
      <c r="BMX610" s="9"/>
      <c r="BMY610" s="9"/>
      <c r="BMZ610" s="9"/>
      <c r="BNA610" s="9"/>
      <c r="BNB610" s="9"/>
      <c r="BNC610" s="9"/>
      <c r="BND610" s="9"/>
      <c r="BNE610" s="9"/>
      <c r="BNF610" s="9"/>
      <c r="BNG610" s="9"/>
      <c r="BNH610" s="9"/>
      <c r="BNI610" s="9"/>
      <c r="BNJ610" s="9"/>
      <c r="BNK610" s="9"/>
      <c r="BNL610" s="9"/>
      <c r="BNM610" s="9"/>
      <c r="BNN610" s="9"/>
      <c r="BNO610" s="9"/>
      <c r="BNP610" s="9"/>
      <c r="BNQ610" s="9"/>
      <c r="BNR610" s="9"/>
      <c r="BNS610" s="9"/>
      <c r="BNT610" s="9"/>
      <c r="BNU610" s="9"/>
      <c r="BNV610" s="9"/>
      <c r="BNW610" s="9"/>
      <c r="BNX610" s="9"/>
      <c r="BNY610" s="9"/>
      <c r="BNZ610" s="9"/>
      <c r="BOA610" s="9"/>
      <c r="BOB610" s="9"/>
      <c r="BOC610" s="9"/>
      <c r="BOD610" s="9"/>
      <c r="BOE610" s="9"/>
      <c r="BOF610" s="9"/>
      <c r="BOG610" s="9"/>
      <c r="BOH610" s="9"/>
      <c r="BOI610" s="9"/>
      <c r="BOJ610" s="9"/>
      <c r="BOK610" s="9"/>
      <c r="BOL610" s="9"/>
      <c r="BOM610" s="9"/>
      <c r="BON610" s="9"/>
      <c r="BOO610" s="9"/>
      <c r="BOP610" s="9"/>
      <c r="BOQ610" s="9"/>
      <c r="BOR610" s="9"/>
      <c r="BOS610" s="9"/>
      <c r="BOT610" s="9"/>
      <c r="BOU610" s="9"/>
      <c r="BOV610" s="9"/>
      <c r="BOW610" s="9"/>
      <c r="BOX610" s="9"/>
      <c r="BOY610" s="9"/>
      <c r="BOZ610" s="9"/>
      <c r="BPA610" s="9"/>
      <c r="BPB610" s="9"/>
      <c r="BPC610" s="9"/>
      <c r="BPD610" s="9"/>
      <c r="BPE610" s="9"/>
      <c r="BPF610" s="9"/>
      <c r="BPG610" s="9"/>
      <c r="BPH610" s="9"/>
      <c r="BPI610" s="9"/>
      <c r="BPJ610" s="9"/>
      <c r="BPK610" s="9"/>
      <c r="BPL610" s="9"/>
      <c r="BPM610" s="9"/>
      <c r="BPN610" s="9"/>
      <c r="BPO610" s="9"/>
      <c r="BPP610" s="9"/>
      <c r="BPQ610" s="9"/>
      <c r="BPR610" s="9"/>
      <c r="BPS610" s="9"/>
      <c r="BPT610" s="9"/>
      <c r="BPU610" s="9"/>
      <c r="BPV610" s="9"/>
      <c r="BPW610" s="9"/>
      <c r="BPX610" s="9"/>
      <c r="BPY610" s="9"/>
      <c r="BPZ610" s="9"/>
      <c r="BQA610" s="9"/>
      <c r="BQB610" s="9"/>
      <c r="BQC610" s="9"/>
      <c r="BQD610" s="9"/>
      <c r="BQE610" s="9"/>
      <c r="BQF610" s="9"/>
      <c r="BQG610" s="9"/>
      <c r="BQH610" s="9"/>
      <c r="BQI610" s="9"/>
      <c r="BQJ610" s="9"/>
      <c r="BQK610" s="9"/>
      <c r="BQL610" s="9"/>
      <c r="BQM610" s="9"/>
      <c r="BQN610" s="9"/>
      <c r="BQO610" s="9"/>
      <c r="BQP610" s="9"/>
      <c r="BQQ610" s="9"/>
      <c r="BQR610" s="9"/>
      <c r="BQS610" s="9"/>
      <c r="BQT610" s="9"/>
      <c r="BQU610" s="9"/>
      <c r="BQV610" s="9"/>
      <c r="BQW610" s="9"/>
      <c r="BQX610" s="9"/>
      <c r="BQY610" s="9"/>
      <c r="BQZ610" s="9"/>
      <c r="BRA610" s="9"/>
      <c r="BRB610" s="9"/>
      <c r="BRC610" s="9"/>
      <c r="BRD610" s="9"/>
      <c r="BRE610" s="9"/>
      <c r="BRF610" s="9"/>
      <c r="BRG610" s="9"/>
      <c r="BRH610" s="9"/>
      <c r="BRI610" s="9"/>
      <c r="BRJ610" s="9"/>
      <c r="BRK610" s="9"/>
      <c r="BRL610" s="9"/>
      <c r="BRM610" s="9"/>
      <c r="BRN610" s="9"/>
      <c r="BRO610" s="9"/>
      <c r="BRP610" s="9"/>
      <c r="BRQ610" s="9"/>
      <c r="BRR610" s="9"/>
      <c r="BRS610" s="9"/>
      <c r="BRT610" s="9"/>
      <c r="BRU610" s="9"/>
      <c r="BRV610" s="9"/>
      <c r="BRW610" s="9"/>
      <c r="BRX610" s="9"/>
      <c r="BRY610" s="9"/>
      <c r="BRZ610" s="9"/>
      <c r="BSA610" s="9"/>
      <c r="BSB610" s="9"/>
      <c r="BSC610" s="9"/>
      <c r="BSD610" s="9"/>
      <c r="BSE610" s="9"/>
      <c r="BSF610" s="9"/>
      <c r="BSG610" s="9"/>
      <c r="BSH610" s="9"/>
      <c r="BSI610" s="9"/>
      <c r="BSJ610" s="9"/>
      <c r="BSK610" s="9"/>
      <c r="BSL610" s="9"/>
      <c r="BSM610" s="9"/>
      <c r="BSN610" s="9"/>
      <c r="BSO610" s="9"/>
      <c r="BSP610" s="9"/>
      <c r="BSQ610" s="9"/>
      <c r="BSR610" s="9"/>
      <c r="BSS610" s="9"/>
      <c r="BST610" s="9"/>
      <c r="BSU610" s="9"/>
      <c r="BSV610" s="9"/>
      <c r="BSW610" s="9"/>
      <c r="BSX610" s="9"/>
      <c r="BSY610" s="9"/>
      <c r="BSZ610" s="9"/>
      <c r="BTA610" s="9"/>
      <c r="BTB610" s="9"/>
      <c r="BTC610" s="9"/>
      <c r="BTD610" s="9"/>
      <c r="BTE610" s="9"/>
      <c r="BTF610" s="9"/>
      <c r="BTG610" s="9"/>
      <c r="BTH610" s="9"/>
      <c r="BTI610" s="9"/>
      <c r="BTJ610" s="9"/>
      <c r="BTK610" s="9"/>
      <c r="BTL610" s="9"/>
      <c r="BTM610" s="9"/>
      <c r="BTN610" s="9"/>
      <c r="BTO610" s="9"/>
      <c r="BTP610" s="9"/>
      <c r="BTQ610" s="9"/>
      <c r="BTR610" s="9"/>
      <c r="BTS610" s="9"/>
      <c r="BTT610" s="9"/>
      <c r="BTU610" s="9"/>
      <c r="BTV610" s="9"/>
      <c r="BTW610" s="9"/>
      <c r="BTX610" s="9"/>
      <c r="BTY610" s="9"/>
      <c r="BTZ610" s="9"/>
      <c r="BUA610" s="9"/>
      <c r="BUB610" s="9"/>
      <c r="BUC610" s="9"/>
      <c r="BUD610" s="9"/>
      <c r="BUE610" s="9"/>
      <c r="BUF610" s="9"/>
      <c r="BUG610" s="9"/>
      <c r="BUH610" s="9"/>
      <c r="BUI610" s="9"/>
      <c r="BUJ610" s="9"/>
      <c r="BUK610" s="9"/>
      <c r="BUL610" s="9"/>
      <c r="BUM610" s="9"/>
      <c r="BUN610" s="9"/>
      <c r="BUO610" s="9"/>
      <c r="BUP610" s="9"/>
      <c r="BUQ610" s="9"/>
      <c r="BUR610" s="9"/>
      <c r="BUS610" s="9"/>
      <c r="BUT610" s="9"/>
      <c r="BUU610" s="9"/>
      <c r="BUV610" s="9"/>
      <c r="BUW610" s="9"/>
      <c r="BUX610" s="9"/>
      <c r="BUY610" s="9"/>
      <c r="BUZ610" s="9"/>
      <c r="BVA610" s="9"/>
      <c r="BVB610" s="9"/>
      <c r="BVC610" s="9"/>
      <c r="BVD610" s="9"/>
      <c r="BVE610" s="9"/>
      <c r="BVF610" s="9"/>
      <c r="BVG610" s="9"/>
      <c r="BVH610" s="9"/>
      <c r="BVI610" s="9"/>
      <c r="BVJ610" s="9"/>
      <c r="BVK610" s="9"/>
      <c r="BVL610" s="9"/>
      <c r="BVM610" s="9"/>
      <c r="BVN610" s="9"/>
      <c r="BVO610" s="9"/>
      <c r="BVP610" s="9"/>
      <c r="BVQ610" s="9"/>
      <c r="BVR610" s="9"/>
      <c r="BVS610" s="9"/>
      <c r="BVT610" s="9"/>
      <c r="BVU610" s="9"/>
      <c r="BVV610" s="9"/>
      <c r="BVW610" s="9"/>
      <c r="BVX610" s="9"/>
      <c r="BVY610" s="9"/>
      <c r="BVZ610" s="9"/>
      <c r="BWA610" s="9"/>
      <c r="BWB610" s="9"/>
      <c r="BWC610" s="9"/>
      <c r="BWD610" s="9"/>
      <c r="BWE610" s="9"/>
      <c r="BWF610" s="9"/>
      <c r="BWG610" s="9"/>
      <c r="BWH610" s="9"/>
      <c r="BWI610" s="9"/>
      <c r="BWJ610" s="9"/>
      <c r="BWK610" s="9"/>
      <c r="BWL610" s="9"/>
      <c r="BWM610" s="9"/>
      <c r="BWN610" s="9"/>
      <c r="BWO610" s="9"/>
      <c r="BWP610" s="9"/>
      <c r="BWQ610" s="9"/>
      <c r="BWR610" s="9"/>
      <c r="BWS610" s="9"/>
      <c r="BWT610" s="9"/>
      <c r="BWU610" s="9"/>
      <c r="BWV610" s="9"/>
      <c r="BWW610" s="9"/>
      <c r="BWX610" s="9"/>
      <c r="BWY610" s="9"/>
      <c r="BWZ610" s="9"/>
      <c r="BXA610" s="9"/>
      <c r="BXB610" s="9"/>
      <c r="BXC610" s="9"/>
      <c r="BXD610" s="9"/>
      <c r="BXE610" s="9"/>
      <c r="BXF610" s="9"/>
      <c r="BXG610" s="9"/>
      <c r="BXH610" s="9"/>
      <c r="BXI610" s="9"/>
      <c r="BXJ610" s="9"/>
      <c r="BXK610" s="9"/>
      <c r="BXL610" s="9"/>
      <c r="BXM610" s="9"/>
      <c r="BXN610" s="9"/>
      <c r="BXO610" s="9"/>
      <c r="BXP610" s="9"/>
      <c r="BXQ610" s="9"/>
      <c r="BXR610" s="9"/>
      <c r="BXS610" s="9"/>
      <c r="BXT610" s="9"/>
      <c r="BXU610" s="9"/>
      <c r="BXV610" s="9"/>
      <c r="BXW610" s="9"/>
      <c r="BXX610" s="9"/>
      <c r="BXY610" s="9"/>
      <c r="BXZ610" s="9"/>
      <c r="BYA610" s="9"/>
      <c r="BYB610" s="9"/>
      <c r="BYC610" s="9"/>
      <c r="BYD610" s="9"/>
      <c r="BYE610" s="9"/>
      <c r="BYF610" s="9"/>
      <c r="BYG610" s="9"/>
      <c r="BYH610" s="9"/>
      <c r="BYI610" s="9"/>
      <c r="BYJ610" s="9"/>
      <c r="BYK610" s="9"/>
      <c r="BYL610" s="9"/>
      <c r="BYM610" s="9"/>
      <c r="BYN610" s="9"/>
      <c r="BYO610" s="9"/>
      <c r="BYP610" s="9"/>
      <c r="BYQ610" s="9"/>
      <c r="BYR610" s="9"/>
      <c r="BYS610" s="9"/>
      <c r="BYT610" s="9"/>
      <c r="BYU610" s="9"/>
      <c r="BYV610" s="9"/>
      <c r="BYW610" s="9"/>
      <c r="BYX610" s="9"/>
      <c r="BYY610" s="9"/>
      <c r="BYZ610" s="9"/>
      <c r="BZA610" s="9"/>
      <c r="BZB610" s="9"/>
      <c r="BZC610" s="9"/>
      <c r="BZD610" s="9"/>
      <c r="BZE610" s="9"/>
      <c r="BZF610" s="9"/>
      <c r="BZG610" s="9"/>
      <c r="BZH610" s="9"/>
      <c r="BZI610" s="9"/>
      <c r="BZJ610" s="9"/>
      <c r="BZK610" s="9"/>
      <c r="BZL610" s="9"/>
      <c r="BZM610" s="9"/>
      <c r="BZN610" s="9"/>
      <c r="BZO610" s="9"/>
      <c r="BZP610" s="9"/>
      <c r="BZQ610" s="9"/>
      <c r="BZR610" s="9"/>
      <c r="BZS610" s="9"/>
      <c r="BZT610" s="9"/>
      <c r="BZU610" s="9"/>
      <c r="BZV610" s="9"/>
      <c r="BZW610" s="9"/>
      <c r="BZX610" s="9"/>
      <c r="BZY610" s="9"/>
      <c r="BZZ610" s="9"/>
      <c r="CAA610" s="9"/>
      <c r="CAB610" s="9"/>
      <c r="CAC610" s="9"/>
      <c r="CAD610" s="9"/>
      <c r="CAE610" s="9"/>
      <c r="CAF610" s="9"/>
      <c r="CAG610" s="9"/>
      <c r="CAH610" s="9"/>
      <c r="CAI610" s="9"/>
      <c r="CAJ610" s="9"/>
      <c r="CAK610" s="9"/>
      <c r="CAL610" s="9"/>
      <c r="CAM610" s="9"/>
      <c r="CAN610" s="9"/>
      <c r="CAO610" s="9"/>
      <c r="CAP610" s="9"/>
      <c r="CAQ610" s="9"/>
      <c r="CAR610" s="9"/>
      <c r="CAS610" s="9"/>
      <c r="CAT610" s="9"/>
      <c r="CAU610" s="9"/>
      <c r="CAV610" s="9"/>
      <c r="CAW610" s="9"/>
      <c r="CAX610" s="9"/>
      <c r="CAY610" s="9"/>
      <c r="CAZ610" s="9"/>
      <c r="CBA610" s="9"/>
      <c r="CBB610" s="9"/>
      <c r="CBC610" s="9"/>
      <c r="CBD610" s="9"/>
      <c r="CBE610" s="9"/>
      <c r="CBF610" s="9"/>
      <c r="CBG610" s="9"/>
      <c r="CBH610" s="9"/>
      <c r="CBI610" s="9"/>
      <c r="CBJ610" s="9"/>
      <c r="CBK610" s="9"/>
      <c r="CBL610" s="9"/>
      <c r="CBM610" s="9"/>
      <c r="CBN610" s="9"/>
      <c r="CBO610" s="9"/>
      <c r="CBP610" s="9"/>
      <c r="CBQ610" s="9"/>
      <c r="CBR610" s="9"/>
      <c r="CBS610" s="9"/>
      <c r="CBT610" s="9"/>
      <c r="CBU610" s="9"/>
      <c r="CBV610" s="9"/>
      <c r="CBW610" s="9"/>
      <c r="CBX610" s="9"/>
      <c r="CBY610" s="9"/>
      <c r="CBZ610" s="9"/>
      <c r="CCA610" s="9"/>
      <c r="CCB610" s="9"/>
      <c r="CCC610" s="9"/>
      <c r="CCD610" s="9"/>
      <c r="CCE610" s="9"/>
      <c r="CCF610" s="9"/>
      <c r="CCG610" s="9"/>
      <c r="CCH610" s="9"/>
      <c r="CCI610" s="9"/>
      <c r="CCJ610" s="9"/>
      <c r="CCK610" s="9"/>
      <c r="CCL610" s="9"/>
      <c r="CCM610" s="9"/>
      <c r="CCN610" s="9"/>
      <c r="CCO610" s="9"/>
      <c r="CCP610" s="9"/>
      <c r="CCQ610" s="9"/>
      <c r="CCR610" s="9"/>
      <c r="CCS610" s="9"/>
      <c r="CCT610" s="9"/>
      <c r="CCU610" s="9"/>
      <c r="CCV610" s="9"/>
      <c r="CCW610" s="9"/>
      <c r="CCX610" s="9"/>
      <c r="CCY610" s="9"/>
      <c r="CCZ610" s="9"/>
      <c r="CDA610" s="9"/>
      <c r="CDB610" s="9"/>
      <c r="CDC610" s="9"/>
      <c r="CDD610" s="9"/>
      <c r="CDE610" s="9"/>
      <c r="CDF610" s="9"/>
      <c r="CDG610" s="9"/>
      <c r="CDH610" s="9"/>
      <c r="CDI610" s="9"/>
      <c r="CDJ610" s="9"/>
      <c r="CDK610" s="9"/>
      <c r="CDL610" s="9"/>
      <c r="CDM610" s="9"/>
      <c r="CDN610" s="9"/>
      <c r="CDO610" s="9"/>
      <c r="CDP610" s="9"/>
      <c r="CDQ610" s="9"/>
      <c r="CDR610" s="9"/>
      <c r="CDS610" s="9"/>
      <c r="CDT610" s="9"/>
      <c r="CDU610" s="9"/>
      <c r="CDV610" s="9"/>
      <c r="CDW610" s="9"/>
      <c r="CDX610" s="9"/>
      <c r="CDY610" s="9"/>
      <c r="CDZ610" s="9"/>
      <c r="CEA610" s="9"/>
      <c r="CEB610" s="9"/>
      <c r="CEC610" s="9"/>
      <c r="CED610" s="9"/>
      <c r="CEE610" s="9"/>
      <c r="CEF610" s="9"/>
      <c r="CEG610" s="9"/>
      <c r="CEH610" s="9"/>
      <c r="CEI610" s="9"/>
      <c r="CEJ610" s="9"/>
      <c r="CEK610" s="9"/>
      <c r="CEL610" s="9"/>
      <c r="CEM610" s="9"/>
      <c r="CEN610" s="9"/>
      <c r="CEO610" s="9"/>
      <c r="CEP610" s="9"/>
      <c r="CEQ610" s="9"/>
      <c r="CER610" s="9"/>
      <c r="CES610" s="9"/>
      <c r="CET610" s="9"/>
      <c r="CEU610" s="9"/>
      <c r="CEV610" s="9"/>
      <c r="CEW610" s="9"/>
      <c r="CEX610" s="9"/>
      <c r="CEY610" s="9"/>
      <c r="CEZ610" s="9"/>
      <c r="CFA610" s="9"/>
      <c r="CFB610" s="9"/>
      <c r="CFC610" s="9"/>
      <c r="CFD610" s="9"/>
      <c r="CFE610" s="9"/>
      <c r="CFF610" s="9"/>
      <c r="CFG610" s="9"/>
      <c r="CFH610" s="9"/>
      <c r="CFI610" s="9"/>
      <c r="CFJ610" s="9"/>
      <c r="CFK610" s="9"/>
      <c r="CFL610" s="9"/>
      <c r="CFM610" s="9"/>
      <c r="CFN610" s="9"/>
      <c r="CFO610" s="9"/>
      <c r="CFP610" s="9"/>
      <c r="CFQ610" s="9"/>
      <c r="CFR610" s="9"/>
      <c r="CFS610" s="9"/>
      <c r="CFT610" s="9"/>
      <c r="CFU610" s="9"/>
      <c r="CFV610" s="9"/>
      <c r="CFW610" s="9"/>
      <c r="CFX610" s="9"/>
      <c r="CFY610" s="9"/>
      <c r="CFZ610" s="9"/>
      <c r="CGA610" s="9"/>
      <c r="CGB610" s="9"/>
      <c r="CGC610" s="9"/>
      <c r="CGD610" s="9"/>
      <c r="CGE610" s="9"/>
      <c r="CGF610" s="9"/>
      <c r="CGG610" s="9"/>
      <c r="CGH610" s="9"/>
      <c r="CGI610" s="9"/>
      <c r="CGJ610" s="9"/>
      <c r="CGK610" s="9"/>
      <c r="CGL610" s="9"/>
      <c r="CGM610" s="9"/>
      <c r="CGN610" s="9"/>
      <c r="CGO610" s="9"/>
      <c r="CGP610" s="9"/>
      <c r="CGQ610" s="9"/>
      <c r="CGR610" s="9"/>
      <c r="CGS610" s="9"/>
      <c r="CGT610" s="9"/>
      <c r="CGU610" s="9"/>
      <c r="CGV610" s="9"/>
      <c r="CGW610" s="9"/>
      <c r="CGX610" s="9"/>
      <c r="CGY610" s="9"/>
      <c r="CGZ610" s="9"/>
      <c r="CHA610" s="9"/>
      <c r="CHB610" s="9"/>
      <c r="CHC610" s="9"/>
      <c r="CHD610" s="9"/>
      <c r="CHE610" s="9"/>
      <c r="CHF610" s="9"/>
      <c r="CHG610" s="9"/>
      <c r="CHH610" s="9"/>
      <c r="CHI610" s="9"/>
      <c r="CHJ610" s="9"/>
      <c r="CHK610" s="9"/>
      <c r="CHL610" s="9"/>
      <c r="CHM610" s="9"/>
      <c r="CHN610" s="9"/>
      <c r="CHO610" s="9"/>
      <c r="CHP610" s="9"/>
      <c r="CHQ610" s="9"/>
      <c r="CHR610" s="9"/>
      <c r="CHS610" s="9"/>
      <c r="CHT610" s="9"/>
      <c r="CHU610" s="9"/>
      <c r="CHV610" s="9"/>
      <c r="CHW610" s="9"/>
      <c r="CHX610" s="9"/>
      <c r="CHY610" s="9"/>
      <c r="CHZ610" s="9"/>
      <c r="CIA610" s="9"/>
      <c r="CIB610" s="9"/>
      <c r="CIC610" s="9"/>
      <c r="CID610" s="9"/>
      <c r="CIE610" s="9"/>
      <c r="CIF610" s="9"/>
      <c r="CIG610" s="9"/>
      <c r="CIH610" s="9"/>
      <c r="CII610" s="9"/>
      <c r="CIJ610" s="9"/>
      <c r="CIK610" s="9"/>
      <c r="CIL610" s="9"/>
      <c r="CIM610" s="9"/>
      <c r="CIN610" s="9"/>
      <c r="CIO610" s="9"/>
      <c r="CIP610" s="9"/>
      <c r="CIQ610" s="9"/>
      <c r="CIR610" s="9"/>
      <c r="CIS610" s="9"/>
      <c r="CIT610" s="9"/>
      <c r="CIU610" s="9"/>
      <c r="CIV610" s="9"/>
      <c r="CIW610" s="9"/>
      <c r="CIX610" s="9"/>
      <c r="CIY610" s="9"/>
      <c r="CIZ610" s="9"/>
      <c r="CJA610" s="9"/>
      <c r="CJB610" s="9"/>
      <c r="CJC610" s="9"/>
      <c r="CJD610" s="9"/>
      <c r="CJE610" s="9"/>
      <c r="CJF610" s="9"/>
      <c r="CJG610" s="9"/>
      <c r="CJH610" s="9"/>
      <c r="CJI610" s="9"/>
      <c r="CJJ610" s="9"/>
      <c r="CJK610" s="9"/>
      <c r="CJL610" s="9"/>
      <c r="CJM610" s="9"/>
      <c r="CJN610" s="9"/>
      <c r="CJO610" s="9"/>
      <c r="CJP610" s="9"/>
      <c r="CJQ610" s="9"/>
      <c r="CJR610" s="9"/>
      <c r="CJS610" s="9"/>
      <c r="CJT610" s="9"/>
      <c r="CJU610" s="9"/>
      <c r="CJV610" s="9"/>
      <c r="CJW610" s="9"/>
      <c r="CJX610" s="9"/>
      <c r="CJY610" s="9"/>
      <c r="CJZ610" s="9"/>
      <c r="CKA610" s="9"/>
      <c r="CKB610" s="9"/>
      <c r="CKC610" s="9"/>
      <c r="CKD610" s="9"/>
      <c r="CKE610" s="9"/>
      <c r="CKF610" s="9"/>
      <c r="CKG610" s="9"/>
      <c r="CKH610" s="9"/>
      <c r="CKI610" s="9"/>
      <c r="CKJ610" s="9"/>
      <c r="CKK610" s="9"/>
      <c r="CKL610" s="9"/>
      <c r="CKM610" s="9"/>
      <c r="CKN610" s="9"/>
      <c r="CKO610" s="9"/>
      <c r="CKP610" s="9"/>
      <c r="CKQ610" s="9"/>
      <c r="CKR610" s="9"/>
      <c r="CKS610" s="9"/>
      <c r="CKT610" s="9"/>
      <c r="CKU610" s="9"/>
      <c r="CKV610" s="9"/>
      <c r="CKW610" s="9"/>
      <c r="CKX610" s="9"/>
      <c r="CKY610" s="9"/>
      <c r="CKZ610" s="9"/>
      <c r="CLA610" s="9"/>
      <c r="CLB610" s="9"/>
      <c r="CLC610" s="9"/>
      <c r="CLD610" s="9"/>
      <c r="CLE610" s="9"/>
      <c r="CLF610" s="9"/>
      <c r="CLG610" s="9"/>
      <c r="CLH610" s="9"/>
      <c r="CLI610" s="9"/>
      <c r="CLJ610" s="9"/>
      <c r="CLK610" s="9"/>
      <c r="CLL610" s="9"/>
      <c r="CLM610" s="9"/>
      <c r="CLN610" s="9"/>
      <c r="CLO610" s="9"/>
      <c r="CLP610" s="9"/>
      <c r="CLQ610" s="9"/>
      <c r="CLR610" s="9"/>
      <c r="CLS610" s="9"/>
      <c r="CLT610" s="9"/>
      <c r="CLU610" s="9"/>
      <c r="CLV610" s="9"/>
      <c r="CLW610" s="9"/>
      <c r="CLX610" s="9"/>
      <c r="CLY610" s="9"/>
      <c r="CLZ610" s="9"/>
      <c r="CMA610" s="9"/>
      <c r="CMB610" s="9"/>
      <c r="CMC610" s="9"/>
      <c r="CMD610" s="9"/>
      <c r="CME610" s="9"/>
      <c r="CMF610" s="9"/>
      <c r="CMG610" s="9"/>
      <c r="CMH610" s="9"/>
      <c r="CMI610" s="9"/>
      <c r="CMJ610" s="9"/>
      <c r="CMK610" s="9"/>
      <c r="CML610" s="9"/>
      <c r="CMM610" s="9"/>
      <c r="CMN610" s="9"/>
      <c r="CMO610" s="9"/>
      <c r="CMP610" s="9"/>
      <c r="CMQ610" s="9"/>
      <c r="CMR610" s="9"/>
      <c r="CMS610" s="9"/>
      <c r="CMT610" s="9"/>
      <c r="CMU610" s="9"/>
      <c r="CMV610" s="9"/>
      <c r="CMW610" s="9"/>
      <c r="CMX610" s="9"/>
      <c r="CMY610" s="9"/>
      <c r="CMZ610" s="9"/>
      <c r="CNA610" s="9"/>
      <c r="CNB610" s="9"/>
      <c r="CNC610" s="9"/>
      <c r="CND610" s="9"/>
      <c r="CNE610" s="9"/>
      <c r="CNF610" s="9"/>
      <c r="CNG610" s="9"/>
      <c r="CNH610" s="9"/>
      <c r="CNI610" s="9"/>
      <c r="CNJ610" s="9"/>
      <c r="CNK610" s="9"/>
      <c r="CNL610" s="9"/>
      <c r="CNM610" s="9"/>
      <c r="CNN610" s="9"/>
      <c r="CNO610" s="9"/>
      <c r="CNP610" s="9"/>
      <c r="CNQ610" s="9"/>
      <c r="CNR610" s="9"/>
      <c r="CNS610" s="9"/>
      <c r="CNT610" s="9"/>
      <c r="CNU610" s="9"/>
      <c r="CNV610" s="9"/>
      <c r="CNW610" s="9"/>
      <c r="CNX610" s="9"/>
      <c r="CNY610" s="9"/>
      <c r="CNZ610" s="9"/>
      <c r="COA610" s="9"/>
      <c r="COB610" s="9"/>
      <c r="COC610" s="9"/>
      <c r="COD610" s="9"/>
      <c r="COE610" s="9"/>
      <c r="COF610" s="9"/>
      <c r="COG610" s="9"/>
      <c r="COH610" s="9"/>
      <c r="COI610" s="9"/>
      <c r="COJ610" s="9"/>
      <c r="COK610" s="9"/>
      <c r="COL610" s="9"/>
      <c r="COM610" s="9"/>
      <c r="CON610" s="9"/>
      <c r="COO610" s="9"/>
      <c r="COP610" s="9"/>
      <c r="COQ610" s="9"/>
      <c r="COR610" s="9"/>
      <c r="COS610" s="9"/>
      <c r="COT610" s="9"/>
      <c r="COU610" s="9"/>
      <c r="COV610" s="9"/>
      <c r="COW610" s="9"/>
      <c r="COX610" s="9"/>
      <c r="COY610" s="9"/>
      <c r="COZ610" s="9"/>
      <c r="CPA610" s="9"/>
      <c r="CPB610" s="9"/>
      <c r="CPC610" s="9"/>
      <c r="CPD610" s="9"/>
      <c r="CPE610" s="9"/>
      <c r="CPF610" s="9"/>
      <c r="CPG610" s="9"/>
      <c r="CPH610" s="9"/>
      <c r="CPI610" s="9"/>
      <c r="CPJ610" s="9"/>
      <c r="CPK610" s="9"/>
      <c r="CPL610" s="9"/>
      <c r="CPM610" s="9"/>
      <c r="CPN610" s="9"/>
      <c r="CPO610" s="9"/>
      <c r="CPP610" s="9"/>
      <c r="CPQ610" s="9"/>
      <c r="CPR610" s="9"/>
      <c r="CPS610" s="9"/>
      <c r="CPT610" s="9"/>
      <c r="CPU610" s="9"/>
      <c r="CPV610" s="9"/>
      <c r="CPW610" s="9"/>
      <c r="CPX610" s="9"/>
      <c r="CPY610" s="9"/>
      <c r="CPZ610" s="9"/>
      <c r="CQA610" s="9"/>
      <c r="CQB610" s="9"/>
      <c r="CQC610" s="9"/>
      <c r="CQD610" s="9"/>
      <c r="CQE610" s="9"/>
      <c r="CQF610" s="9"/>
      <c r="CQG610" s="9"/>
      <c r="CQH610" s="9"/>
      <c r="CQI610" s="9"/>
      <c r="CQJ610" s="9"/>
      <c r="CQK610" s="9"/>
      <c r="CQL610" s="9"/>
      <c r="CQM610" s="9"/>
      <c r="CQN610" s="9"/>
      <c r="CQO610" s="9"/>
      <c r="CQP610" s="9"/>
      <c r="CQQ610" s="9"/>
      <c r="CQR610" s="9"/>
      <c r="CQS610" s="9"/>
      <c r="CQT610" s="9"/>
      <c r="CQU610" s="9"/>
      <c r="CQV610" s="9"/>
      <c r="CQW610" s="9"/>
      <c r="CQX610" s="9"/>
      <c r="CQY610" s="9"/>
      <c r="CQZ610" s="9"/>
      <c r="CRA610" s="9"/>
      <c r="CRB610" s="9"/>
      <c r="CRC610" s="9"/>
      <c r="CRD610" s="9"/>
      <c r="CRE610" s="9"/>
      <c r="CRF610" s="9"/>
      <c r="CRG610" s="9"/>
      <c r="CRH610" s="9"/>
      <c r="CRI610" s="9"/>
      <c r="CRJ610" s="9"/>
      <c r="CRK610" s="9"/>
      <c r="CRL610" s="9"/>
      <c r="CRM610" s="9"/>
      <c r="CRN610" s="9"/>
      <c r="CRO610" s="9"/>
      <c r="CRP610" s="9"/>
      <c r="CRQ610" s="9"/>
      <c r="CRR610" s="9"/>
      <c r="CRS610" s="9"/>
      <c r="CRT610" s="9"/>
      <c r="CRU610" s="9"/>
      <c r="CRV610" s="9"/>
      <c r="CRW610" s="9"/>
      <c r="CRX610" s="9"/>
      <c r="CRY610" s="9"/>
      <c r="CRZ610" s="9"/>
      <c r="CSA610" s="9"/>
      <c r="CSB610" s="9"/>
      <c r="CSC610" s="9"/>
      <c r="CSD610" s="9"/>
      <c r="CSE610" s="9"/>
      <c r="CSF610" s="9"/>
      <c r="CSG610" s="9"/>
      <c r="CSH610" s="9"/>
      <c r="CSI610" s="9"/>
      <c r="CSJ610" s="9"/>
      <c r="CSK610" s="9"/>
      <c r="CSL610" s="9"/>
      <c r="CSM610" s="9"/>
      <c r="CSN610" s="9"/>
      <c r="CSO610" s="9"/>
      <c r="CSP610" s="9"/>
      <c r="CSQ610" s="9"/>
      <c r="CSR610" s="9"/>
      <c r="CSS610" s="9"/>
      <c r="CST610" s="9"/>
      <c r="CSU610" s="9"/>
      <c r="CSV610" s="9"/>
      <c r="CSW610" s="9"/>
      <c r="CSX610" s="9"/>
      <c r="CSY610" s="9"/>
      <c r="CSZ610" s="9"/>
      <c r="CTA610" s="9"/>
      <c r="CTB610" s="9"/>
      <c r="CTC610" s="9"/>
      <c r="CTD610" s="9"/>
      <c r="CTE610" s="9"/>
      <c r="CTF610" s="9"/>
      <c r="CTG610" s="9"/>
      <c r="CTH610" s="9"/>
      <c r="CTI610" s="9"/>
      <c r="CTJ610" s="9"/>
      <c r="CTK610" s="9"/>
      <c r="CTL610" s="9"/>
      <c r="CTM610" s="9"/>
      <c r="CTN610" s="9"/>
      <c r="CTO610" s="9"/>
      <c r="CTP610" s="9"/>
      <c r="CTQ610" s="9"/>
      <c r="CTR610" s="9"/>
      <c r="CTS610" s="9"/>
      <c r="CTT610" s="9"/>
      <c r="CTU610" s="9"/>
      <c r="CTV610" s="9"/>
      <c r="CTW610" s="9"/>
      <c r="CTX610" s="9"/>
      <c r="CTY610" s="9"/>
      <c r="CTZ610" s="9"/>
      <c r="CUA610" s="9"/>
      <c r="CUB610" s="9"/>
      <c r="CUC610" s="9"/>
      <c r="CUD610" s="9"/>
      <c r="CUE610" s="9"/>
      <c r="CUF610" s="9"/>
      <c r="CUG610" s="9"/>
      <c r="CUH610" s="9"/>
      <c r="CUI610" s="9"/>
      <c r="CUJ610" s="9"/>
      <c r="CUK610" s="9"/>
      <c r="CUL610" s="9"/>
      <c r="CUM610" s="9"/>
      <c r="CUN610" s="9"/>
      <c r="CUO610" s="9"/>
      <c r="CUP610" s="9"/>
      <c r="CUQ610" s="9"/>
      <c r="CUR610" s="9"/>
      <c r="CUS610" s="9"/>
      <c r="CUT610" s="9"/>
      <c r="CUU610" s="9"/>
      <c r="CUV610" s="9"/>
      <c r="CUW610" s="9"/>
      <c r="CUX610" s="9"/>
      <c r="CUY610" s="9"/>
      <c r="CUZ610" s="9"/>
      <c r="CVA610" s="9"/>
      <c r="CVB610" s="9"/>
      <c r="CVC610" s="9"/>
      <c r="CVD610" s="9"/>
      <c r="CVE610" s="9"/>
      <c r="CVF610" s="9"/>
      <c r="CVG610" s="9"/>
      <c r="CVH610" s="9"/>
      <c r="CVI610" s="9"/>
      <c r="CVJ610" s="9"/>
      <c r="CVK610" s="9"/>
      <c r="CVL610" s="9"/>
      <c r="CVM610" s="9"/>
      <c r="CVN610" s="9"/>
      <c r="CVO610" s="9"/>
      <c r="CVP610" s="9"/>
      <c r="CVQ610" s="9"/>
      <c r="CVR610" s="9"/>
      <c r="CVS610" s="9"/>
      <c r="CVT610" s="9"/>
      <c r="CVU610" s="9"/>
      <c r="CVV610" s="9"/>
      <c r="CVW610" s="9"/>
      <c r="CVX610" s="9"/>
      <c r="CVY610" s="9"/>
      <c r="CVZ610" s="9"/>
      <c r="CWA610" s="9"/>
      <c r="CWB610" s="9"/>
      <c r="CWC610" s="9"/>
      <c r="CWD610" s="9"/>
      <c r="CWE610" s="9"/>
      <c r="CWF610" s="9"/>
      <c r="CWG610" s="9"/>
      <c r="CWH610" s="9"/>
      <c r="CWI610" s="9"/>
      <c r="CWJ610" s="9"/>
      <c r="CWK610" s="9"/>
      <c r="CWL610" s="9"/>
      <c r="CWM610" s="9"/>
      <c r="CWN610" s="9"/>
      <c r="CWO610" s="9"/>
      <c r="CWP610" s="9"/>
      <c r="CWQ610" s="9"/>
      <c r="CWR610" s="9"/>
      <c r="CWS610" s="9"/>
      <c r="CWT610" s="9"/>
      <c r="CWU610" s="9"/>
      <c r="CWV610" s="9"/>
      <c r="CWW610" s="9"/>
      <c r="CWX610" s="9"/>
      <c r="CWY610" s="9"/>
      <c r="CWZ610" s="9"/>
      <c r="CXA610" s="9"/>
      <c r="CXB610" s="9"/>
      <c r="CXC610" s="9"/>
      <c r="CXD610" s="9"/>
      <c r="CXE610" s="9"/>
      <c r="CXF610" s="9"/>
      <c r="CXG610" s="9"/>
      <c r="CXH610" s="9"/>
      <c r="CXI610" s="9"/>
      <c r="CXJ610" s="9"/>
      <c r="CXK610" s="9"/>
      <c r="CXL610" s="9"/>
      <c r="CXM610" s="9"/>
      <c r="CXN610" s="9"/>
      <c r="CXO610" s="9"/>
      <c r="CXP610" s="9"/>
      <c r="CXQ610" s="9"/>
      <c r="CXR610" s="9"/>
      <c r="CXS610" s="9"/>
      <c r="CXT610" s="9"/>
      <c r="CXU610" s="9"/>
      <c r="CXV610" s="9"/>
      <c r="CXW610" s="9"/>
      <c r="CXX610" s="9"/>
      <c r="CXY610" s="9"/>
      <c r="CXZ610" s="9"/>
      <c r="CYA610" s="9"/>
      <c r="CYB610" s="9"/>
      <c r="CYC610" s="9"/>
      <c r="CYD610" s="9"/>
      <c r="CYE610" s="9"/>
      <c r="CYF610" s="9"/>
      <c r="CYG610" s="9"/>
      <c r="CYH610" s="9"/>
      <c r="CYI610" s="9"/>
      <c r="CYJ610" s="9"/>
      <c r="CYK610" s="9"/>
      <c r="CYL610" s="9"/>
      <c r="CYM610" s="9"/>
      <c r="CYN610" s="9"/>
      <c r="CYO610" s="9"/>
      <c r="CYP610" s="9"/>
      <c r="CYQ610" s="9"/>
      <c r="CYR610" s="9"/>
      <c r="CYS610" s="9"/>
      <c r="CYT610" s="9"/>
      <c r="CYU610" s="9"/>
      <c r="CYV610" s="9"/>
      <c r="CYW610" s="9"/>
      <c r="CYX610" s="9"/>
      <c r="CYY610" s="9"/>
      <c r="CYZ610" s="9"/>
      <c r="CZA610" s="9"/>
      <c r="CZB610" s="9"/>
      <c r="CZC610" s="9"/>
      <c r="CZD610" s="9"/>
      <c r="CZE610" s="9"/>
      <c r="CZF610" s="9"/>
      <c r="CZG610" s="9"/>
      <c r="CZH610" s="9"/>
      <c r="CZI610" s="9"/>
      <c r="CZJ610" s="9"/>
      <c r="CZK610" s="9"/>
      <c r="CZL610" s="9"/>
      <c r="CZM610" s="9"/>
      <c r="CZN610" s="9"/>
      <c r="CZO610" s="9"/>
      <c r="CZP610" s="9"/>
      <c r="CZQ610" s="9"/>
      <c r="CZR610" s="9"/>
      <c r="CZS610" s="9"/>
      <c r="CZT610" s="9"/>
      <c r="CZU610" s="9"/>
      <c r="CZV610" s="9"/>
      <c r="CZW610" s="9"/>
      <c r="CZX610" s="9"/>
      <c r="CZY610" s="9"/>
      <c r="CZZ610" s="9"/>
      <c r="DAA610" s="9"/>
      <c r="DAB610" s="9"/>
      <c r="DAC610" s="9"/>
      <c r="DAD610" s="9"/>
      <c r="DAE610" s="9"/>
      <c r="DAF610" s="9"/>
      <c r="DAG610" s="9"/>
      <c r="DAH610" s="9"/>
      <c r="DAI610" s="9"/>
      <c r="DAJ610" s="9"/>
      <c r="DAK610" s="9"/>
      <c r="DAL610" s="9"/>
      <c r="DAM610" s="9"/>
      <c r="DAN610" s="9"/>
      <c r="DAO610" s="9"/>
      <c r="DAP610" s="9"/>
      <c r="DAQ610" s="9"/>
      <c r="DAR610" s="9"/>
      <c r="DAS610" s="9"/>
      <c r="DAT610" s="9"/>
      <c r="DAU610" s="9"/>
      <c r="DAV610" s="9"/>
      <c r="DAW610" s="9"/>
      <c r="DAX610" s="9"/>
      <c r="DAY610" s="9"/>
      <c r="DAZ610" s="9"/>
      <c r="DBA610" s="9"/>
      <c r="DBB610" s="9"/>
      <c r="DBC610" s="9"/>
      <c r="DBD610" s="9"/>
      <c r="DBE610" s="9"/>
      <c r="DBF610" s="9"/>
      <c r="DBG610" s="9"/>
      <c r="DBH610" s="9"/>
      <c r="DBI610" s="9"/>
      <c r="DBJ610" s="9"/>
      <c r="DBK610" s="9"/>
      <c r="DBL610" s="9"/>
      <c r="DBM610" s="9"/>
      <c r="DBN610" s="9"/>
      <c r="DBO610" s="9"/>
      <c r="DBP610" s="9"/>
      <c r="DBQ610" s="9"/>
      <c r="DBR610" s="9"/>
      <c r="DBS610" s="9"/>
      <c r="DBT610" s="9"/>
      <c r="DBU610" s="9"/>
      <c r="DBV610" s="9"/>
      <c r="DBW610" s="9"/>
      <c r="DBX610" s="9"/>
      <c r="DBY610" s="9"/>
      <c r="DBZ610" s="9"/>
      <c r="DCA610" s="9"/>
      <c r="DCB610" s="9"/>
      <c r="DCC610" s="9"/>
      <c r="DCD610" s="9"/>
      <c r="DCE610" s="9"/>
      <c r="DCF610" s="9"/>
      <c r="DCG610" s="9"/>
      <c r="DCH610" s="9"/>
      <c r="DCI610" s="9"/>
      <c r="DCJ610" s="9"/>
      <c r="DCK610" s="9"/>
      <c r="DCL610" s="9"/>
      <c r="DCM610" s="9"/>
      <c r="DCN610" s="9"/>
      <c r="DCO610" s="9"/>
      <c r="DCP610" s="9"/>
      <c r="DCQ610" s="9"/>
      <c r="DCR610" s="9"/>
      <c r="DCS610" s="9"/>
      <c r="DCT610" s="9"/>
      <c r="DCU610" s="9"/>
      <c r="DCV610" s="9"/>
      <c r="DCW610" s="9"/>
      <c r="DCX610" s="9"/>
      <c r="DCY610" s="9"/>
      <c r="DCZ610" s="9"/>
      <c r="DDA610" s="9"/>
      <c r="DDB610" s="9"/>
      <c r="DDC610" s="9"/>
      <c r="DDD610" s="9"/>
      <c r="DDE610" s="9"/>
      <c r="DDF610" s="9"/>
      <c r="DDG610" s="9"/>
      <c r="DDH610" s="9"/>
      <c r="DDI610" s="9"/>
      <c r="DDJ610" s="9"/>
      <c r="DDK610" s="9"/>
      <c r="DDL610" s="9"/>
      <c r="DDM610" s="9"/>
      <c r="DDN610" s="9"/>
      <c r="DDO610" s="9"/>
      <c r="DDP610" s="9"/>
      <c r="DDQ610" s="9"/>
      <c r="DDR610" s="9"/>
      <c r="DDS610" s="9"/>
      <c r="DDT610" s="9"/>
      <c r="DDU610" s="9"/>
      <c r="DDV610" s="9"/>
      <c r="DDW610" s="9"/>
      <c r="DDX610" s="9"/>
      <c r="DDY610" s="9"/>
      <c r="DDZ610" s="9"/>
      <c r="DEA610" s="9"/>
      <c r="DEB610" s="9"/>
      <c r="DEC610" s="9"/>
      <c r="DED610" s="9"/>
      <c r="DEE610" s="9"/>
      <c r="DEF610" s="9"/>
      <c r="DEG610" s="9"/>
      <c r="DEH610" s="9"/>
      <c r="DEI610" s="9"/>
      <c r="DEJ610" s="9"/>
      <c r="DEK610" s="9"/>
      <c r="DEL610" s="9"/>
      <c r="DEM610" s="9"/>
      <c r="DEN610" s="9"/>
      <c r="DEO610" s="9"/>
      <c r="DEP610" s="9"/>
      <c r="DEQ610" s="9"/>
      <c r="DER610" s="9"/>
      <c r="DES610" s="9"/>
      <c r="DET610" s="9"/>
      <c r="DEU610" s="9"/>
      <c r="DEV610" s="9"/>
      <c r="DEW610" s="9"/>
      <c r="DEX610" s="9"/>
      <c r="DEY610" s="9"/>
      <c r="DEZ610" s="9"/>
      <c r="DFA610" s="9"/>
      <c r="DFB610" s="9"/>
      <c r="DFC610" s="9"/>
      <c r="DFD610" s="9"/>
      <c r="DFE610" s="9"/>
      <c r="DFF610" s="9"/>
      <c r="DFG610" s="9"/>
      <c r="DFH610" s="9"/>
      <c r="DFI610" s="9"/>
      <c r="DFJ610" s="9"/>
      <c r="DFK610" s="9"/>
      <c r="DFL610" s="9"/>
      <c r="DFM610" s="9"/>
      <c r="DFN610" s="9"/>
      <c r="DFO610" s="9"/>
      <c r="DFP610" s="9"/>
      <c r="DFQ610" s="9"/>
      <c r="DFR610" s="9"/>
      <c r="DFS610" s="9"/>
      <c r="DFT610" s="9"/>
      <c r="DFU610" s="9"/>
      <c r="DFV610" s="9"/>
      <c r="DFW610" s="9"/>
      <c r="DFX610" s="9"/>
      <c r="DFY610" s="9"/>
      <c r="DFZ610" s="9"/>
      <c r="DGA610" s="9"/>
      <c r="DGB610" s="9"/>
      <c r="DGC610" s="9"/>
      <c r="DGD610" s="9"/>
      <c r="DGE610" s="9"/>
      <c r="DGF610" s="9"/>
      <c r="DGG610" s="9"/>
      <c r="DGH610" s="9"/>
      <c r="DGI610" s="9"/>
      <c r="DGJ610" s="9"/>
      <c r="DGK610" s="9"/>
      <c r="DGL610" s="9"/>
      <c r="DGM610" s="9"/>
      <c r="DGN610" s="9"/>
      <c r="DGO610" s="9"/>
      <c r="DGP610" s="9"/>
      <c r="DGQ610" s="9"/>
      <c r="DGR610" s="9"/>
      <c r="DGS610" s="9"/>
      <c r="DGT610" s="9"/>
      <c r="DGU610" s="9"/>
      <c r="DGV610" s="9"/>
      <c r="DGW610" s="9"/>
      <c r="DGX610" s="9"/>
      <c r="DGY610" s="9"/>
      <c r="DGZ610" s="9"/>
      <c r="DHA610" s="9"/>
      <c r="DHB610" s="9"/>
      <c r="DHC610" s="9"/>
      <c r="DHD610" s="9"/>
      <c r="DHE610" s="9"/>
      <c r="DHF610" s="9"/>
      <c r="DHG610" s="9"/>
      <c r="DHH610" s="9"/>
      <c r="DHI610" s="9"/>
      <c r="DHJ610" s="9"/>
      <c r="DHK610" s="9"/>
      <c r="DHL610" s="9"/>
      <c r="DHM610" s="9"/>
      <c r="DHN610" s="9"/>
      <c r="DHO610" s="9"/>
      <c r="DHP610" s="9"/>
      <c r="DHQ610" s="9"/>
      <c r="DHR610" s="9"/>
      <c r="DHS610" s="9"/>
      <c r="DHT610" s="9"/>
      <c r="DHU610" s="9"/>
      <c r="DHV610" s="9"/>
      <c r="DHW610" s="9"/>
      <c r="DHX610" s="9"/>
      <c r="DHY610" s="9"/>
      <c r="DHZ610" s="9"/>
      <c r="DIA610" s="9"/>
      <c r="DIB610" s="9"/>
      <c r="DIC610" s="9"/>
      <c r="DID610" s="9"/>
      <c r="DIE610" s="9"/>
      <c r="DIF610" s="9"/>
      <c r="DIG610" s="9"/>
      <c r="DIH610" s="9"/>
      <c r="DII610" s="9"/>
      <c r="DIJ610" s="9"/>
      <c r="DIK610" s="9"/>
      <c r="DIL610" s="9"/>
      <c r="DIM610" s="9"/>
      <c r="DIN610" s="9"/>
      <c r="DIO610" s="9"/>
      <c r="DIP610" s="9"/>
      <c r="DIQ610" s="9"/>
      <c r="DIR610" s="9"/>
      <c r="DIS610" s="9"/>
      <c r="DIT610" s="9"/>
      <c r="DIU610" s="9"/>
      <c r="DIV610" s="9"/>
      <c r="DIW610" s="9"/>
      <c r="DIX610" s="9"/>
      <c r="DIY610" s="9"/>
      <c r="DIZ610" s="9"/>
      <c r="DJA610" s="9"/>
      <c r="DJB610" s="9"/>
      <c r="DJC610" s="9"/>
      <c r="DJD610" s="9"/>
      <c r="DJE610" s="9"/>
      <c r="DJF610" s="9"/>
      <c r="DJG610" s="9"/>
      <c r="DJH610" s="9"/>
      <c r="DJI610" s="9"/>
      <c r="DJJ610" s="9"/>
      <c r="DJK610" s="9"/>
      <c r="DJL610" s="9"/>
      <c r="DJM610" s="9"/>
      <c r="DJN610" s="9"/>
      <c r="DJO610" s="9"/>
      <c r="DJP610" s="9"/>
      <c r="DJQ610" s="9"/>
      <c r="DJR610" s="9"/>
      <c r="DJS610" s="9"/>
      <c r="DJT610" s="9"/>
      <c r="DJU610" s="9"/>
      <c r="DJV610" s="9"/>
      <c r="DJW610" s="9"/>
      <c r="DJX610" s="9"/>
      <c r="DJY610" s="9"/>
      <c r="DJZ610" s="9"/>
      <c r="DKA610" s="9"/>
      <c r="DKB610" s="9"/>
      <c r="DKC610" s="9"/>
      <c r="DKD610" s="9"/>
      <c r="DKE610" s="9"/>
      <c r="DKF610" s="9"/>
      <c r="DKG610" s="9"/>
      <c r="DKH610" s="9"/>
      <c r="DKI610" s="9"/>
      <c r="DKJ610" s="9"/>
      <c r="DKK610" s="9"/>
      <c r="DKL610" s="9"/>
      <c r="DKM610" s="9"/>
      <c r="DKN610" s="9"/>
      <c r="DKO610" s="9"/>
      <c r="DKP610" s="9"/>
      <c r="DKQ610" s="9"/>
      <c r="DKR610" s="9"/>
      <c r="DKS610" s="9"/>
      <c r="DKT610" s="9"/>
      <c r="DKU610" s="9"/>
      <c r="DKV610" s="9"/>
      <c r="DKW610" s="9"/>
      <c r="DKX610" s="9"/>
      <c r="DKY610" s="9"/>
      <c r="DKZ610" s="9"/>
      <c r="DLA610" s="9"/>
      <c r="DLB610" s="9"/>
      <c r="DLC610" s="9"/>
      <c r="DLD610" s="9"/>
      <c r="DLE610" s="9"/>
      <c r="DLF610" s="9"/>
      <c r="DLG610" s="9"/>
      <c r="DLH610" s="9"/>
      <c r="DLI610" s="9"/>
      <c r="DLJ610" s="9"/>
      <c r="DLK610" s="9"/>
      <c r="DLL610" s="9"/>
      <c r="DLM610" s="9"/>
      <c r="DLN610" s="9"/>
      <c r="DLO610" s="9"/>
      <c r="DLP610" s="9"/>
      <c r="DLQ610" s="9"/>
      <c r="DLR610" s="9"/>
      <c r="DLS610" s="9"/>
      <c r="DLT610" s="9"/>
      <c r="DLU610" s="9"/>
      <c r="DLV610" s="9"/>
      <c r="DLW610" s="9"/>
      <c r="DLX610" s="9"/>
      <c r="DLY610" s="9"/>
      <c r="DLZ610" s="9"/>
      <c r="DMA610" s="9"/>
      <c r="DMB610" s="9"/>
      <c r="DMC610" s="9"/>
      <c r="DMD610" s="9"/>
      <c r="DME610" s="9"/>
      <c r="DMF610" s="9"/>
      <c r="DMG610" s="9"/>
      <c r="DMH610" s="9"/>
      <c r="DMI610" s="9"/>
      <c r="DMJ610" s="9"/>
      <c r="DMK610" s="9"/>
      <c r="DML610" s="9"/>
      <c r="DMM610" s="9"/>
      <c r="DMN610" s="9"/>
      <c r="DMO610" s="9"/>
      <c r="DMP610" s="9"/>
      <c r="DMQ610" s="9"/>
      <c r="DMR610" s="9"/>
      <c r="DMS610" s="9"/>
      <c r="DMT610" s="9"/>
      <c r="DMU610" s="9"/>
      <c r="DMV610" s="9"/>
      <c r="DMW610" s="9"/>
      <c r="DMX610" s="9"/>
      <c r="DMY610" s="9"/>
      <c r="DMZ610" s="9"/>
      <c r="DNA610" s="9"/>
      <c r="DNB610" s="9"/>
      <c r="DNC610" s="9"/>
      <c r="DND610" s="9"/>
      <c r="DNE610" s="9"/>
      <c r="DNF610" s="9"/>
      <c r="DNG610" s="9"/>
      <c r="DNH610" s="9"/>
      <c r="DNI610" s="9"/>
      <c r="DNJ610" s="9"/>
      <c r="DNK610" s="9"/>
      <c r="DNL610" s="9"/>
      <c r="DNM610" s="9"/>
      <c r="DNN610" s="9"/>
      <c r="DNO610" s="9"/>
      <c r="DNP610" s="9"/>
      <c r="DNQ610" s="9"/>
      <c r="DNR610" s="9"/>
      <c r="DNS610" s="9"/>
      <c r="DNT610" s="9"/>
      <c r="DNU610" s="9"/>
      <c r="DNV610" s="9"/>
      <c r="DNW610" s="9"/>
      <c r="DNX610" s="9"/>
      <c r="DNY610" s="9"/>
      <c r="DNZ610" s="9"/>
      <c r="DOA610" s="9"/>
      <c r="DOB610" s="9"/>
      <c r="DOC610" s="9"/>
      <c r="DOD610" s="9"/>
      <c r="DOE610" s="9"/>
      <c r="DOF610" s="9"/>
      <c r="DOG610" s="9"/>
      <c r="DOH610" s="9"/>
      <c r="DOI610" s="9"/>
      <c r="DOJ610" s="9"/>
      <c r="DOK610" s="9"/>
      <c r="DOL610" s="9"/>
      <c r="DOM610" s="9"/>
      <c r="DON610" s="9"/>
      <c r="DOO610" s="9"/>
      <c r="DOP610" s="9"/>
      <c r="DOQ610" s="9"/>
      <c r="DOR610" s="9"/>
      <c r="DOS610" s="9"/>
      <c r="DOT610" s="9"/>
      <c r="DOU610" s="9"/>
      <c r="DOV610" s="9"/>
      <c r="DOW610" s="9"/>
      <c r="DOX610" s="9"/>
      <c r="DOY610" s="9"/>
      <c r="DOZ610" s="9"/>
      <c r="DPA610" s="9"/>
      <c r="DPB610" s="9"/>
      <c r="DPC610" s="9"/>
      <c r="DPD610" s="9"/>
      <c r="DPE610" s="9"/>
      <c r="DPF610" s="9"/>
      <c r="DPG610" s="9"/>
      <c r="DPH610" s="9"/>
      <c r="DPI610" s="9"/>
      <c r="DPJ610" s="9"/>
      <c r="DPK610" s="9"/>
      <c r="DPL610" s="9"/>
      <c r="DPM610" s="9"/>
      <c r="DPN610" s="9"/>
      <c r="DPO610" s="9"/>
      <c r="DPP610" s="9"/>
      <c r="DPQ610" s="9"/>
      <c r="DPR610" s="9"/>
      <c r="DPS610" s="9"/>
      <c r="DPT610" s="9"/>
      <c r="DPU610" s="9"/>
      <c r="DPV610" s="9"/>
      <c r="DPW610" s="9"/>
      <c r="DPX610" s="9"/>
      <c r="DPY610" s="9"/>
      <c r="DPZ610" s="9"/>
      <c r="DQA610" s="9"/>
      <c r="DQB610" s="9"/>
      <c r="DQC610" s="9"/>
      <c r="DQD610" s="9"/>
      <c r="DQE610" s="9"/>
      <c r="DQF610" s="9"/>
      <c r="DQG610" s="9"/>
      <c r="DQH610" s="9"/>
      <c r="DQI610" s="9"/>
      <c r="DQJ610" s="9"/>
      <c r="DQK610" s="9"/>
      <c r="DQL610" s="9"/>
      <c r="DQM610" s="9"/>
      <c r="DQN610" s="9"/>
      <c r="DQO610" s="9"/>
      <c r="DQP610" s="9"/>
      <c r="DQQ610" s="9"/>
      <c r="DQR610" s="9"/>
      <c r="DQS610" s="9"/>
      <c r="DQT610" s="9"/>
      <c r="DQU610" s="9"/>
      <c r="DQV610" s="9"/>
      <c r="DQW610" s="9"/>
      <c r="DQX610" s="9"/>
      <c r="DQY610" s="9"/>
      <c r="DQZ610" s="9"/>
      <c r="DRA610" s="9"/>
      <c r="DRB610" s="9"/>
      <c r="DRC610" s="9"/>
      <c r="DRD610" s="9"/>
      <c r="DRE610" s="9"/>
      <c r="DRF610" s="9"/>
      <c r="DRG610" s="9"/>
      <c r="DRH610" s="9"/>
      <c r="DRI610" s="9"/>
      <c r="DRJ610" s="9"/>
      <c r="DRK610" s="9"/>
      <c r="DRL610" s="9"/>
      <c r="DRM610" s="9"/>
      <c r="DRN610" s="9"/>
      <c r="DRO610" s="9"/>
      <c r="DRP610" s="9"/>
      <c r="DRQ610" s="9"/>
      <c r="DRR610" s="9"/>
      <c r="DRS610" s="9"/>
      <c r="DRT610" s="9"/>
      <c r="DRU610" s="9"/>
      <c r="DRV610" s="9"/>
      <c r="DRW610" s="9"/>
      <c r="DRX610" s="9"/>
      <c r="DRY610" s="9"/>
      <c r="DRZ610" s="9"/>
      <c r="DSA610" s="9"/>
      <c r="DSB610" s="9"/>
      <c r="DSC610" s="9"/>
      <c r="DSD610" s="9"/>
      <c r="DSE610" s="9"/>
      <c r="DSF610" s="9"/>
      <c r="DSG610" s="9"/>
      <c r="DSH610" s="9"/>
      <c r="DSI610" s="9"/>
      <c r="DSJ610" s="9"/>
      <c r="DSK610" s="9"/>
      <c r="DSL610" s="9"/>
      <c r="DSM610" s="9"/>
      <c r="DSN610" s="9"/>
      <c r="DSO610" s="9"/>
      <c r="DSP610" s="9"/>
      <c r="DSQ610" s="9"/>
      <c r="DSR610" s="9"/>
      <c r="DSS610" s="9"/>
      <c r="DST610" s="9"/>
      <c r="DSU610" s="9"/>
      <c r="DSV610" s="9"/>
      <c r="DSW610" s="9"/>
      <c r="DSX610" s="9"/>
      <c r="DSY610" s="9"/>
      <c r="DSZ610" s="9"/>
      <c r="DTA610" s="9"/>
      <c r="DTB610" s="9"/>
      <c r="DTC610" s="9"/>
      <c r="DTD610" s="9"/>
      <c r="DTE610" s="9"/>
      <c r="DTF610" s="9"/>
      <c r="DTG610" s="9"/>
      <c r="DTH610" s="9"/>
      <c r="DTI610" s="9"/>
      <c r="DTJ610" s="9"/>
      <c r="DTK610" s="9"/>
      <c r="DTL610" s="9"/>
      <c r="DTM610" s="9"/>
      <c r="DTN610" s="9"/>
      <c r="DTO610" s="9"/>
      <c r="DTP610" s="9"/>
      <c r="DTQ610" s="9"/>
      <c r="DTR610" s="9"/>
      <c r="DTS610" s="9"/>
      <c r="DTT610" s="9"/>
      <c r="DTU610" s="9"/>
      <c r="DTV610" s="9"/>
      <c r="DTW610" s="9"/>
      <c r="DTX610" s="9"/>
      <c r="DTY610" s="9"/>
      <c r="DTZ610" s="9"/>
      <c r="DUA610" s="9"/>
      <c r="DUB610" s="9"/>
      <c r="DUC610" s="9"/>
      <c r="DUD610" s="9"/>
      <c r="DUE610" s="9"/>
      <c r="DUF610" s="9"/>
      <c r="DUG610" s="9"/>
      <c r="DUH610" s="9"/>
      <c r="DUI610" s="9"/>
      <c r="DUJ610" s="9"/>
      <c r="DUK610" s="9"/>
      <c r="DUL610" s="9"/>
      <c r="DUM610" s="9"/>
      <c r="DUN610" s="9"/>
      <c r="DUO610" s="9"/>
      <c r="DUP610" s="9"/>
      <c r="DUQ610" s="9"/>
      <c r="DUR610" s="9"/>
      <c r="DUS610" s="9"/>
      <c r="DUT610" s="9"/>
      <c r="DUU610" s="9"/>
      <c r="DUV610" s="9"/>
      <c r="DUW610" s="9"/>
      <c r="DUX610" s="9"/>
      <c r="DUY610" s="9"/>
      <c r="DUZ610" s="9"/>
      <c r="DVA610" s="9"/>
      <c r="DVB610" s="9"/>
      <c r="DVC610" s="9"/>
      <c r="DVD610" s="9"/>
      <c r="DVE610" s="9"/>
      <c r="DVF610" s="9"/>
      <c r="DVG610" s="9"/>
      <c r="DVH610" s="9"/>
      <c r="DVI610" s="9"/>
      <c r="DVJ610" s="9"/>
      <c r="DVK610" s="9"/>
      <c r="DVL610" s="9"/>
      <c r="DVM610" s="9"/>
      <c r="DVN610" s="9"/>
      <c r="DVO610" s="9"/>
      <c r="DVP610" s="9"/>
      <c r="DVQ610" s="9"/>
      <c r="DVR610" s="9"/>
      <c r="DVS610" s="9"/>
      <c r="DVT610" s="9"/>
      <c r="DVU610" s="9"/>
      <c r="DVV610" s="9"/>
      <c r="DVW610" s="9"/>
      <c r="DVX610" s="9"/>
      <c r="DVY610" s="9"/>
      <c r="DVZ610" s="9"/>
      <c r="DWA610" s="9"/>
      <c r="DWB610" s="9"/>
      <c r="DWC610" s="9"/>
      <c r="DWD610" s="9"/>
      <c r="DWE610" s="9"/>
      <c r="DWF610" s="9"/>
      <c r="DWG610" s="9"/>
      <c r="DWH610" s="9"/>
      <c r="DWI610" s="9"/>
      <c r="DWJ610" s="9"/>
      <c r="DWK610" s="9"/>
      <c r="DWL610" s="9"/>
      <c r="DWM610" s="9"/>
      <c r="DWN610" s="9"/>
      <c r="DWO610" s="9"/>
      <c r="DWP610" s="9"/>
      <c r="DWQ610" s="9"/>
      <c r="DWR610" s="9"/>
      <c r="DWS610" s="9"/>
      <c r="DWT610" s="9"/>
      <c r="DWU610" s="9"/>
      <c r="DWV610" s="9"/>
      <c r="DWW610" s="9"/>
      <c r="DWX610" s="9"/>
      <c r="DWY610" s="9"/>
      <c r="DWZ610" s="9"/>
      <c r="DXA610" s="9"/>
      <c r="DXB610" s="9"/>
      <c r="DXC610" s="9"/>
      <c r="DXD610" s="9"/>
      <c r="DXE610" s="9"/>
      <c r="DXF610" s="9"/>
      <c r="DXG610" s="9"/>
      <c r="DXH610" s="9"/>
      <c r="DXI610" s="9"/>
      <c r="DXJ610" s="9"/>
      <c r="DXK610" s="9"/>
      <c r="DXL610" s="9"/>
      <c r="DXM610" s="9"/>
      <c r="DXN610" s="9"/>
      <c r="DXO610" s="9"/>
      <c r="DXP610" s="9"/>
      <c r="DXQ610" s="9"/>
      <c r="DXR610" s="9"/>
      <c r="DXS610" s="9"/>
      <c r="DXT610" s="9"/>
      <c r="DXU610" s="9"/>
      <c r="DXV610" s="9"/>
      <c r="DXW610" s="9"/>
      <c r="DXX610" s="9"/>
      <c r="DXY610" s="9"/>
      <c r="DXZ610" s="9"/>
      <c r="DYA610" s="9"/>
      <c r="DYB610" s="9"/>
      <c r="DYC610" s="9"/>
      <c r="DYD610" s="9"/>
      <c r="DYE610" s="9"/>
      <c r="DYF610" s="9"/>
      <c r="DYG610" s="9"/>
      <c r="DYH610" s="9"/>
      <c r="DYI610" s="9"/>
      <c r="DYJ610" s="9"/>
      <c r="DYK610" s="9"/>
      <c r="DYL610" s="9"/>
      <c r="DYM610" s="9"/>
      <c r="DYN610" s="9"/>
      <c r="DYO610" s="9"/>
      <c r="DYP610" s="9"/>
      <c r="DYQ610" s="9"/>
      <c r="DYR610" s="9"/>
      <c r="DYS610" s="9"/>
      <c r="DYT610" s="9"/>
      <c r="DYU610" s="9"/>
      <c r="DYV610" s="9"/>
      <c r="DYW610" s="9"/>
      <c r="DYX610" s="9"/>
      <c r="DYY610" s="9"/>
      <c r="DYZ610" s="9"/>
      <c r="DZA610" s="9"/>
      <c r="DZB610" s="9"/>
      <c r="DZC610" s="9"/>
      <c r="DZD610" s="9"/>
      <c r="DZE610" s="9"/>
      <c r="DZF610" s="9"/>
      <c r="DZG610" s="9"/>
      <c r="DZH610" s="9"/>
      <c r="DZI610" s="9"/>
      <c r="DZJ610" s="9"/>
      <c r="DZK610" s="9"/>
      <c r="DZL610" s="9"/>
      <c r="DZM610" s="9"/>
      <c r="DZN610" s="9"/>
      <c r="DZO610" s="9"/>
      <c r="DZP610" s="9"/>
      <c r="DZQ610" s="9"/>
      <c r="DZR610" s="9"/>
      <c r="DZS610" s="9"/>
      <c r="DZT610" s="9"/>
      <c r="DZU610" s="9"/>
      <c r="DZV610" s="9"/>
      <c r="DZW610" s="9"/>
      <c r="DZX610" s="9"/>
      <c r="DZY610" s="9"/>
      <c r="DZZ610" s="9"/>
      <c r="EAA610" s="9"/>
      <c r="EAB610" s="9"/>
      <c r="EAC610" s="9"/>
      <c r="EAD610" s="9"/>
      <c r="EAE610" s="9"/>
      <c r="EAF610" s="9"/>
      <c r="EAG610" s="9"/>
      <c r="EAH610" s="9"/>
      <c r="EAI610" s="9"/>
      <c r="EAJ610" s="9"/>
      <c r="EAK610" s="9"/>
      <c r="EAL610" s="9"/>
      <c r="EAM610" s="9"/>
      <c r="EAN610" s="9"/>
      <c r="EAO610" s="9"/>
      <c r="EAP610" s="9"/>
      <c r="EAQ610" s="9"/>
      <c r="EAR610" s="9"/>
      <c r="EAS610" s="9"/>
      <c r="EAT610" s="9"/>
      <c r="EAU610" s="9"/>
      <c r="EAV610" s="9"/>
      <c r="EAW610" s="9"/>
      <c r="EAX610" s="9"/>
      <c r="EAY610" s="9"/>
      <c r="EAZ610" s="9"/>
      <c r="EBA610" s="9"/>
      <c r="EBB610" s="9"/>
      <c r="EBC610" s="9"/>
      <c r="EBD610" s="9"/>
      <c r="EBE610" s="9"/>
      <c r="EBF610" s="9"/>
      <c r="EBG610" s="9"/>
      <c r="EBH610" s="9"/>
      <c r="EBI610" s="9"/>
      <c r="EBJ610" s="9"/>
      <c r="EBK610" s="9"/>
      <c r="EBL610" s="9"/>
      <c r="EBM610" s="9"/>
      <c r="EBN610" s="9"/>
      <c r="EBO610" s="9"/>
      <c r="EBP610" s="9"/>
      <c r="EBQ610" s="9"/>
      <c r="EBR610" s="9"/>
      <c r="EBS610" s="9"/>
      <c r="EBT610" s="9"/>
      <c r="EBU610" s="9"/>
      <c r="EBV610" s="9"/>
      <c r="EBW610" s="9"/>
      <c r="EBX610" s="9"/>
      <c r="EBY610" s="9"/>
      <c r="EBZ610" s="9"/>
      <c r="ECA610" s="9"/>
      <c r="ECB610" s="9"/>
      <c r="ECC610" s="9"/>
      <c r="ECD610" s="9"/>
      <c r="ECE610" s="9"/>
      <c r="ECF610" s="9"/>
      <c r="ECG610" s="9"/>
      <c r="ECH610" s="9"/>
      <c r="ECI610" s="9"/>
      <c r="ECJ610" s="9"/>
      <c r="ECK610" s="9"/>
      <c r="ECL610" s="9"/>
      <c r="ECM610" s="9"/>
      <c r="ECN610" s="9"/>
      <c r="ECO610" s="9"/>
      <c r="ECP610" s="9"/>
      <c r="ECQ610" s="9"/>
      <c r="ECR610" s="9"/>
      <c r="ECS610" s="9"/>
      <c r="ECT610" s="9"/>
      <c r="ECU610" s="9"/>
      <c r="ECV610" s="9"/>
      <c r="ECW610" s="9"/>
      <c r="ECX610" s="9"/>
      <c r="ECY610" s="9"/>
      <c r="ECZ610" s="9"/>
      <c r="EDA610" s="9"/>
      <c r="EDB610" s="9"/>
      <c r="EDC610" s="9"/>
      <c r="EDD610" s="9"/>
      <c r="EDE610" s="9"/>
      <c r="EDF610" s="9"/>
      <c r="EDG610" s="9"/>
      <c r="EDH610" s="9"/>
      <c r="EDI610" s="9"/>
      <c r="EDJ610" s="9"/>
      <c r="EDK610" s="9"/>
      <c r="EDL610" s="9"/>
      <c r="EDM610" s="9"/>
      <c r="EDN610" s="9"/>
      <c r="EDO610" s="9"/>
      <c r="EDP610" s="9"/>
      <c r="EDQ610" s="9"/>
      <c r="EDR610" s="9"/>
      <c r="EDS610" s="9"/>
      <c r="EDT610" s="9"/>
      <c r="EDU610" s="9"/>
      <c r="EDV610" s="9"/>
      <c r="EDW610" s="9"/>
      <c r="EDX610" s="9"/>
      <c r="EDY610" s="9"/>
      <c r="EDZ610" s="9"/>
      <c r="EEA610" s="9"/>
      <c r="EEB610" s="9"/>
      <c r="EEC610" s="9"/>
      <c r="EED610" s="9"/>
      <c r="EEE610" s="9"/>
      <c r="EEF610" s="9"/>
      <c r="EEG610" s="9"/>
      <c r="EEH610" s="9"/>
      <c r="EEI610" s="9"/>
      <c r="EEJ610" s="9"/>
      <c r="EEK610" s="9"/>
      <c r="EEL610" s="9"/>
      <c r="EEM610" s="9"/>
      <c r="EEN610" s="9"/>
      <c r="EEO610" s="9"/>
      <c r="EEP610" s="9"/>
      <c r="EEQ610" s="9"/>
      <c r="EER610" s="9"/>
      <c r="EES610" s="9"/>
      <c r="EET610" s="9"/>
      <c r="EEU610" s="9"/>
      <c r="EEV610" s="9"/>
      <c r="EEW610" s="9"/>
      <c r="EEX610" s="9"/>
      <c r="EEY610" s="9"/>
      <c r="EEZ610" s="9"/>
      <c r="EFA610" s="9"/>
      <c r="EFB610" s="9"/>
      <c r="EFC610" s="9"/>
      <c r="EFD610" s="9"/>
      <c r="EFE610" s="9"/>
      <c r="EFF610" s="9"/>
      <c r="EFG610" s="9"/>
      <c r="EFH610" s="9"/>
      <c r="EFI610" s="9"/>
      <c r="EFJ610" s="9"/>
      <c r="EFK610" s="9"/>
      <c r="EFL610" s="9"/>
      <c r="EFM610" s="9"/>
      <c r="EFN610" s="9"/>
      <c r="EFO610" s="9"/>
      <c r="EFP610" s="9"/>
      <c r="EFQ610" s="9"/>
      <c r="EFR610" s="9"/>
      <c r="EFS610" s="9"/>
      <c r="EFT610" s="9"/>
      <c r="EFU610" s="9"/>
      <c r="EFV610" s="9"/>
      <c r="EFW610" s="9"/>
      <c r="EFX610" s="9"/>
      <c r="EFY610" s="9"/>
      <c r="EFZ610" s="9"/>
      <c r="EGA610" s="9"/>
      <c r="EGB610" s="9"/>
      <c r="EGC610" s="9"/>
      <c r="EGD610" s="9"/>
      <c r="EGE610" s="9"/>
      <c r="EGF610" s="9"/>
      <c r="EGG610" s="9"/>
      <c r="EGH610" s="9"/>
      <c r="EGI610" s="9"/>
      <c r="EGJ610" s="9"/>
      <c r="EGK610" s="9"/>
      <c r="EGL610" s="9"/>
      <c r="EGM610" s="9"/>
      <c r="EGN610" s="9"/>
      <c r="EGO610" s="9"/>
      <c r="EGP610" s="9"/>
      <c r="EGQ610" s="9"/>
      <c r="EGR610" s="9"/>
      <c r="EGS610" s="9"/>
      <c r="EGT610" s="9"/>
      <c r="EGU610" s="9"/>
      <c r="EGV610" s="9"/>
      <c r="EGW610" s="9"/>
      <c r="EGX610" s="9"/>
      <c r="EGY610" s="9"/>
      <c r="EGZ610" s="9"/>
      <c r="EHA610" s="9"/>
      <c r="EHB610" s="9"/>
      <c r="EHC610" s="9"/>
      <c r="EHD610" s="9"/>
      <c r="EHE610" s="9"/>
      <c r="EHF610" s="9"/>
      <c r="EHG610" s="9"/>
      <c r="EHH610" s="9"/>
      <c r="EHI610" s="9"/>
      <c r="EHJ610" s="9"/>
      <c r="EHK610" s="9"/>
      <c r="EHL610" s="9"/>
      <c r="EHM610" s="9"/>
      <c r="EHN610" s="9"/>
      <c r="EHO610" s="9"/>
      <c r="EHP610" s="9"/>
      <c r="EHQ610" s="9"/>
      <c r="EHR610" s="9"/>
      <c r="EHS610" s="9"/>
      <c r="EHT610" s="9"/>
      <c r="EHU610" s="9"/>
      <c r="EHV610" s="9"/>
      <c r="EHW610" s="9"/>
      <c r="EHX610" s="9"/>
      <c r="EHY610" s="9"/>
      <c r="EHZ610" s="9"/>
      <c r="EIA610" s="9"/>
      <c r="EIB610" s="9"/>
      <c r="EIC610" s="9"/>
      <c r="EID610" s="9"/>
      <c r="EIE610" s="9"/>
      <c r="EIF610" s="9"/>
      <c r="EIG610" s="9"/>
      <c r="EIH610" s="9"/>
      <c r="EII610" s="9"/>
      <c r="EIJ610" s="9"/>
      <c r="EIK610" s="9"/>
      <c r="EIL610" s="9"/>
      <c r="EIM610" s="9"/>
      <c r="EIN610" s="9"/>
      <c r="EIO610" s="9"/>
      <c r="EIP610" s="9"/>
      <c r="EIQ610" s="9"/>
      <c r="EIR610" s="9"/>
      <c r="EIS610" s="9"/>
      <c r="EIT610" s="9"/>
      <c r="EIU610" s="9"/>
      <c r="EIV610" s="9"/>
      <c r="EIW610" s="9"/>
      <c r="EIX610" s="9"/>
      <c r="EIY610" s="9"/>
      <c r="EIZ610" s="9"/>
      <c r="EJA610" s="9"/>
      <c r="EJB610" s="9"/>
      <c r="EJC610" s="9"/>
      <c r="EJD610" s="9"/>
      <c r="EJE610" s="9"/>
      <c r="EJF610" s="9"/>
      <c r="EJG610" s="9"/>
      <c r="EJH610" s="9"/>
      <c r="EJI610" s="9"/>
      <c r="EJJ610" s="9"/>
      <c r="EJK610" s="9"/>
      <c r="EJL610" s="9"/>
      <c r="EJM610" s="9"/>
      <c r="EJN610" s="9"/>
      <c r="EJO610" s="9"/>
      <c r="EJP610" s="9"/>
      <c r="EJQ610" s="9"/>
      <c r="EJR610" s="9"/>
      <c r="EJS610" s="9"/>
      <c r="EJT610" s="9"/>
      <c r="EJU610" s="9"/>
      <c r="EJV610" s="9"/>
      <c r="EJW610" s="9"/>
      <c r="EJX610" s="9"/>
      <c r="EJY610" s="9"/>
      <c r="EJZ610" s="9"/>
      <c r="EKA610" s="9"/>
      <c r="EKB610" s="9"/>
      <c r="EKC610" s="9"/>
      <c r="EKD610" s="9"/>
      <c r="EKE610" s="9"/>
      <c r="EKF610" s="9"/>
      <c r="EKG610" s="9"/>
      <c r="EKH610" s="9"/>
      <c r="EKI610" s="9"/>
      <c r="EKJ610" s="9"/>
      <c r="EKK610" s="9"/>
      <c r="EKL610" s="9"/>
      <c r="EKM610" s="9"/>
      <c r="EKN610" s="9"/>
      <c r="EKO610" s="9"/>
      <c r="EKP610" s="9"/>
      <c r="EKQ610" s="9"/>
      <c r="EKR610" s="9"/>
      <c r="EKS610" s="9"/>
      <c r="EKT610" s="9"/>
      <c r="EKU610" s="9"/>
      <c r="EKV610" s="9"/>
      <c r="EKW610" s="9"/>
      <c r="EKX610" s="9"/>
      <c r="EKY610" s="9"/>
      <c r="EKZ610" s="9"/>
      <c r="ELA610" s="9"/>
      <c r="ELB610" s="9"/>
      <c r="ELC610" s="9"/>
      <c r="ELD610" s="9"/>
      <c r="ELE610" s="9"/>
      <c r="ELF610" s="9"/>
      <c r="ELG610" s="9"/>
      <c r="ELH610" s="9"/>
      <c r="ELI610" s="9"/>
      <c r="ELJ610" s="9"/>
      <c r="ELK610" s="9"/>
      <c r="ELL610" s="9"/>
      <c r="ELM610" s="9"/>
      <c r="ELN610" s="9"/>
      <c r="ELO610" s="9"/>
      <c r="ELP610" s="9"/>
      <c r="ELQ610" s="9"/>
      <c r="ELR610" s="9"/>
      <c r="ELS610" s="9"/>
      <c r="ELT610" s="9"/>
      <c r="ELU610" s="9"/>
      <c r="ELV610" s="9"/>
      <c r="ELW610" s="9"/>
      <c r="ELX610" s="9"/>
      <c r="ELY610" s="9"/>
      <c r="ELZ610" s="9"/>
      <c r="EMA610" s="9"/>
      <c r="EMB610" s="9"/>
      <c r="EMC610" s="9"/>
      <c r="EMD610" s="9"/>
      <c r="EME610" s="9"/>
      <c r="EMF610" s="9"/>
      <c r="EMG610" s="9"/>
      <c r="EMH610" s="9"/>
      <c r="EMI610" s="9"/>
      <c r="EMJ610" s="9"/>
      <c r="EMK610" s="9"/>
      <c r="EML610" s="9"/>
      <c r="EMM610" s="9"/>
      <c r="EMN610" s="9"/>
      <c r="EMO610" s="9"/>
      <c r="EMP610" s="9"/>
      <c r="EMQ610" s="9"/>
      <c r="EMR610" s="9"/>
      <c r="EMS610" s="9"/>
      <c r="EMT610" s="9"/>
      <c r="EMU610" s="9"/>
      <c r="EMV610" s="9"/>
      <c r="EMW610" s="9"/>
      <c r="EMX610" s="9"/>
      <c r="EMY610" s="9"/>
      <c r="EMZ610" s="9"/>
      <c r="ENA610" s="9"/>
      <c r="ENB610" s="9"/>
      <c r="ENC610" s="9"/>
      <c r="END610" s="9"/>
      <c r="ENE610" s="9"/>
      <c r="ENF610" s="9"/>
      <c r="ENG610" s="9"/>
      <c r="ENH610" s="9"/>
      <c r="ENI610" s="9"/>
      <c r="ENJ610" s="9"/>
      <c r="ENK610" s="9"/>
      <c r="ENL610" s="9"/>
      <c r="ENM610" s="9"/>
      <c r="ENN610" s="9"/>
      <c r="ENO610" s="9"/>
      <c r="ENP610" s="9"/>
      <c r="ENQ610" s="9"/>
      <c r="ENR610" s="9"/>
      <c r="ENS610" s="9"/>
      <c r="ENT610" s="9"/>
      <c r="ENU610" s="9"/>
      <c r="ENV610" s="9"/>
      <c r="ENW610" s="9"/>
      <c r="ENX610" s="9"/>
      <c r="ENY610" s="9"/>
      <c r="ENZ610" s="9"/>
      <c r="EOA610" s="9"/>
      <c r="EOB610" s="9"/>
      <c r="EOC610" s="9"/>
      <c r="EOD610" s="9"/>
      <c r="EOE610" s="9"/>
      <c r="EOF610" s="9"/>
      <c r="EOG610" s="9"/>
      <c r="EOH610" s="9"/>
      <c r="EOI610" s="9"/>
      <c r="EOJ610" s="9"/>
      <c r="EOK610" s="9"/>
      <c r="EOL610" s="9"/>
      <c r="EOM610" s="9"/>
      <c r="EON610" s="9"/>
      <c r="EOO610" s="9"/>
      <c r="EOP610" s="9"/>
      <c r="EOQ610" s="9"/>
      <c r="EOR610" s="9"/>
      <c r="EOS610" s="9"/>
      <c r="EOT610" s="9"/>
      <c r="EOU610" s="9"/>
      <c r="EOV610" s="9"/>
      <c r="EOW610" s="9"/>
      <c r="EOX610" s="9"/>
      <c r="EOY610" s="9"/>
      <c r="EOZ610" s="9"/>
      <c r="EPA610" s="9"/>
      <c r="EPB610" s="9"/>
      <c r="EPC610" s="9"/>
      <c r="EPD610" s="9"/>
      <c r="EPE610" s="9"/>
      <c r="EPF610" s="9"/>
      <c r="EPG610" s="9"/>
      <c r="EPH610" s="9"/>
      <c r="EPI610" s="9"/>
      <c r="EPJ610" s="9"/>
      <c r="EPK610" s="9"/>
      <c r="EPL610" s="9"/>
      <c r="EPM610" s="9"/>
      <c r="EPN610" s="9"/>
      <c r="EPO610" s="9"/>
      <c r="EPP610" s="9"/>
      <c r="EPQ610" s="9"/>
      <c r="EPR610" s="9"/>
      <c r="EPS610" s="9"/>
      <c r="EPT610" s="9"/>
      <c r="EPU610" s="9"/>
      <c r="EPV610" s="9"/>
      <c r="EPW610" s="9"/>
      <c r="EPX610" s="9"/>
      <c r="EPY610" s="9"/>
      <c r="EPZ610" s="9"/>
      <c r="EQA610" s="9"/>
      <c r="EQB610" s="9"/>
      <c r="EQC610" s="9"/>
      <c r="EQD610" s="9"/>
      <c r="EQE610" s="9"/>
      <c r="EQF610" s="9"/>
      <c r="EQG610" s="9"/>
      <c r="EQH610" s="9"/>
      <c r="EQI610" s="9"/>
      <c r="EQJ610" s="9"/>
      <c r="EQK610" s="9"/>
      <c r="EQL610" s="9"/>
      <c r="EQM610" s="9"/>
      <c r="EQN610" s="9"/>
      <c r="EQO610" s="9"/>
      <c r="EQP610" s="9"/>
      <c r="EQQ610" s="9"/>
      <c r="EQR610" s="9"/>
      <c r="EQS610" s="9"/>
      <c r="EQT610" s="9"/>
      <c r="EQU610" s="9"/>
      <c r="EQV610" s="9"/>
      <c r="EQW610" s="9"/>
      <c r="EQX610" s="9"/>
      <c r="EQY610" s="9"/>
      <c r="EQZ610" s="9"/>
      <c r="ERA610" s="9"/>
      <c r="ERB610" s="9"/>
      <c r="ERC610" s="9"/>
      <c r="ERD610" s="9"/>
      <c r="ERE610" s="9"/>
      <c r="ERF610" s="9"/>
      <c r="ERG610" s="9"/>
      <c r="ERH610" s="9"/>
      <c r="ERI610" s="9"/>
      <c r="ERJ610" s="9"/>
      <c r="ERK610" s="9"/>
      <c r="ERL610" s="9"/>
      <c r="ERM610" s="9"/>
      <c r="ERN610" s="9"/>
      <c r="ERO610" s="9"/>
      <c r="ERP610" s="9"/>
      <c r="ERQ610" s="9"/>
      <c r="ERR610" s="9"/>
      <c r="ERS610" s="9"/>
      <c r="ERT610" s="9"/>
      <c r="ERU610" s="9"/>
      <c r="ERV610" s="9"/>
      <c r="ERW610" s="9"/>
      <c r="ERX610" s="9"/>
      <c r="ERY610" s="9"/>
      <c r="ERZ610" s="9"/>
      <c r="ESA610" s="9"/>
      <c r="ESB610" s="9"/>
      <c r="ESC610" s="9"/>
      <c r="ESD610" s="9"/>
      <c r="ESE610" s="9"/>
      <c r="ESF610" s="9"/>
      <c r="ESG610" s="9"/>
      <c r="ESH610" s="9"/>
      <c r="ESI610" s="9"/>
      <c r="ESJ610" s="9"/>
      <c r="ESK610" s="9"/>
      <c r="ESL610" s="9"/>
      <c r="ESM610" s="9"/>
      <c r="ESN610" s="9"/>
      <c r="ESO610" s="9"/>
      <c r="ESP610" s="9"/>
      <c r="ESQ610" s="9"/>
      <c r="ESR610" s="9"/>
      <c r="ESS610" s="9"/>
      <c r="EST610" s="9"/>
      <c r="ESU610" s="9"/>
      <c r="ESV610" s="9"/>
      <c r="ESW610" s="9"/>
      <c r="ESX610" s="9"/>
      <c r="ESY610" s="9"/>
      <c r="ESZ610" s="9"/>
      <c r="ETA610" s="9"/>
      <c r="ETB610" s="9"/>
      <c r="ETC610" s="9"/>
      <c r="ETD610" s="9"/>
      <c r="ETE610" s="9"/>
      <c r="ETF610" s="9"/>
      <c r="ETG610" s="9"/>
      <c r="ETH610" s="9"/>
      <c r="ETI610" s="9"/>
      <c r="ETJ610" s="9"/>
      <c r="ETK610" s="9"/>
      <c r="ETL610" s="9"/>
      <c r="ETM610" s="9"/>
      <c r="ETN610" s="9"/>
      <c r="ETO610" s="9"/>
      <c r="ETP610" s="9"/>
      <c r="ETQ610" s="9"/>
      <c r="ETR610" s="9"/>
      <c r="ETS610" s="9"/>
      <c r="ETT610" s="9"/>
      <c r="ETU610" s="9"/>
      <c r="ETV610" s="9"/>
      <c r="ETW610" s="9"/>
      <c r="ETX610" s="9"/>
      <c r="ETY610" s="9"/>
      <c r="ETZ610" s="9"/>
      <c r="EUA610" s="9"/>
      <c r="EUB610" s="9"/>
      <c r="EUC610" s="9"/>
      <c r="EUD610" s="9"/>
      <c r="EUE610" s="9"/>
      <c r="EUF610" s="9"/>
      <c r="EUG610" s="9"/>
      <c r="EUH610" s="9"/>
      <c r="EUI610" s="9"/>
      <c r="EUJ610" s="9"/>
      <c r="EUK610" s="9"/>
      <c r="EUL610" s="9"/>
      <c r="EUM610" s="9"/>
      <c r="EUN610" s="9"/>
      <c r="EUO610" s="9"/>
      <c r="EUP610" s="9"/>
      <c r="EUQ610" s="9"/>
      <c r="EUR610" s="9"/>
      <c r="EUS610" s="9"/>
      <c r="EUT610" s="9"/>
      <c r="EUU610" s="9"/>
      <c r="EUV610" s="9"/>
      <c r="EUW610" s="9"/>
      <c r="EUX610" s="9"/>
      <c r="EUY610" s="9"/>
      <c r="EUZ610" s="9"/>
      <c r="EVA610" s="9"/>
      <c r="EVB610" s="9"/>
      <c r="EVC610" s="9"/>
      <c r="EVD610" s="9"/>
      <c r="EVE610" s="9"/>
      <c r="EVF610" s="9"/>
      <c r="EVG610" s="9"/>
      <c r="EVH610" s="9"/>
      <c r="EVI610" s="9"/>
      <c r="EVJ610" s="9"/>
      <c r="EVK610" s="9"/>
      <c r="EVL610" s="9"/>
      <c r="EVM610" s="9"/>
      <c r="EVN610" s="9"/>
      <c r="EVO610" s="9"/>
      <c r="EVP610" s="9"/>
      <c r="EVQ610" s="9"/>
      <c r="EVR610" s="9"/>
      <c r="EVS610" s="9"/>
      <c r="EVT610" s="9"/>
      <c r="EVU610" s="9"/>
      <c r="EVV610" s="9"/>
      <c r="EVW610" s="9"/>
      <c r="EVX610" s="9"/>
      <c r="EVY610" s="9"/>
      <c r="EVZ610" s="9"/>
      <c r="EWA610" s="9"/>
      <c r="EWB610" s="9"/>
      <c r="EWC610" s="9"/>
      <c r="EWD610" s="9"/>
      <c r="EWE610" s="9"/>
      <c r="EWF610" s="9"/>
      <c r="EWG610" s="9"/>
      <c r="EWH610" s="9"/>
      <c r="EWI610" s="9"/>
      <c r="EWJ610" s="9"/>
      <c r="EWK610" s="9"/>
      <c r="EWL610" s="9"/>
      <c r="EWM610" s="9"/>
      <c r="EWN610" s="9"/>
      <c r="EWO610" s="9"/>
      <c r="EWP610" s="9"/>
      <c r="EWQ610" s="9"/>
      <c r="EWR610" s="9"/>
      <c r="EWS610" s="9"/>
      <c r="EWT610" s="9"/>
      <c r="EWU610" s="9"/>
      <c r="EWV610" s="9"/>
      <c r="EWW610" s="9"/>
      <c r="EWX610" s="9"/>
      <c r="EWY610" s="9"/>
      <c r="EWZ610" s="9"/>
      <c r="EXA610" s="9"/>
      <c r="EXB610" s="9"/>
      <c r="EXC610" s="9"/>
      <c r="EXD610" s="9"/>
      <c r="EXE610" s="9"/>
      <c r="EXF610" s="9"/>
      <c r="EXG610" s="9"/>
      <c r="EXH610" s="9"/>
      <c r="EXI610" s="9"/>
      <c r="EXJ610" s="9"/>
      <c r="EXK610" s="9"/>
      <c r="EXL610" s="9"/>
      <c r="EXM610" s="9"/>
      <c r="EXN610" s="9"/>
      <c r="EXO610" s="9"/>
      <c r="EXP610" s="9"/>
      <c r="EXQ610" s="9"/>
      <c r="EXR610" s="9"/>
      <c r="EXS610" s="9"/>
      <c r="EXT610" s="9"/>
      <c r="EXU610" s="9"/>
      <c r="EXV610" s="9"/>
      <c r="EXW610" s="9"/>
      <c r="EXX610" s="9"/>
      <c r="EXY610" s="9"/>
      <c r="EXZ610" s="9"/>
      <c r="EYA610" s="9"/>
      <c r="EYB610" s="9"/>
      <c r="EYC610" s="9"/>
      <c r="EYD610" s="9"/>
      <c r="EYE610" s="9"/>
      <c r="EYF610" s="9"/>
      <c r="EYG610" s="9"/>
      <c r="EYH610" s="9"/>
      <c r="EYI610" s="9"/>
      <c r="EYJ610" s="9"/>
      <c r="EYK610" s="9"/>
      <c r="EYL610" s="9"/>
      <c r="EYM610" s="9"/>
      <c r="EYN610" s="9"/>
      <c r="EYO610" s="9"/>
      <c r="EYP610" s="9"/>
      <c r="EYQ610" s="9"/>
      <c r="EYR610" s="9"/>
      <c r="EYS610" s="9"/>
      <c r="EYT610" s="9"/>
      <c r="EYU610" s="9"/>
      <c r="EYV610" s="9"/>
      <c r="EYW610" s="9"/>
      <c r="EYX610" s="9"/>
      <c r="EYY610" s="9"/>
      <c r="EYZ610" s="9"/>
      <c r="EZA610" s="9"/>
      <c r="EZB610" s="9"/>
      <c r="EZC610" s="9"/>
      <c r="EZD610" s="9"/>
      <c r="EZE610" s="9"/>
      <c r="EZF610" s="9"/>
      <c r="EZG610" s="9"/>
      <c r="EZH610" s="9"/>
      <c r="EZI610" s="9"/>
      <c r="EZJ610" s="9"/>
      <c r="EZK610" s="9"/>
      <c r="EZL610" s="9"/>
      <c r="EZM610" s="9"/>
      <c r="EZN610" s="9"/>
      <c r="EZO610" s="9"/>
      <c r="EZP610" s="9"/>
      <c r="EZQ610" s="9"/>
      <c r="EZR610" s="9"/>
      <c r="EZS610" s="9"/>
      <c r="EZT610" s="9"/>
      <c r="EZU610" s="9"/>
      <c r="EZV610" s="9"/>
      <c r="EZW610" s="9"/>
      <c r="EZX610" s="9"/>
      <c r="EZY610" s="9"/>
      <c r="EZZ610" s="9"/>
      <c r="FAA610" s="9"/>
      <c r="FAB610" s="9"/>
      <c r="FAC610" s="9"/>
      <c r="FAD610" s="9"/>
      <c r="FAE610" s="9"/>
      <c r="FAF610" s="9"/>
      <c r="FAG610" s="9"/>
      <c r="FAH610" s="9"/>
      <c r="FAI610" s="9"/>
      <c r="FAJ610" s="9"/>
      <c r="FAK610" s="9"/>
      <c r="FAL610" s="9"/>
      <c r="FAM610" s="9"/>
      <c r="FAN610" s="9"/>
      <c r="FAO610" s="9"/>
      <c r="FAP610" s="9"/>
      <c r="FAQ610" s="9"/>
      <c r="FAR610" s="9"/>
      <c r="FAS610" s="9"/>
      <c r="FAT610" s="9"/>
      <c r="FAU610" s="9"/>
      <c r="FAV610" s="9"/>
      <c r="FAW610" s="9"/>
      <c r="FAX610" s="9"/>
      <c r="FAY610" s="9"/>
      <c r="FAZ610" s="9"/>
      <c r="FBA610" s="9"/>
      <c r="FBB610" s="9"/>
      <c r="FBC610" s="9"/>
      <c r="FBD610" s="9"/>
      <c r="FBE610" s="9"/>
      <c r="FBF610" s="9"/>
      <c r="FBG610" s="9"/>
      <c r="FBH610" s="9"/>
      <c r="FBI610" s="9"/>
      <c r="FBJ610" s="9"/>
      <c r="FBK610" s="9"/>
      <c r="FBL610" s="9"/>
      <c r="FBM610" s="9"/>
      <c r="FBN610" s="9"/>
      <c r="FBO610" s="9"/>
      <c r="FBP610" s="9"/>
      <c r="FBQ610" s="9"/>
      <c r="FBR610" s="9"/>
      <c r="FBS610" s="9"/>
      <c r="FBT610" s="9"/>
      <c r="FBU610" s="9"/>
      <c r="FBV610" s="9"/>
      <c r="FBW610" s="9"/>
      <c r="FBX610" s="9"/>
      <c r="FBY610" s="9"/>
      <c r="FBZ610" s="9"/>
      <c r="FCA610" s="9"/>
      <c r="FCB610" s="9"/>
      <c r="FCC610" s="9"/>
      <c r="FCD610" s="9"/>
      <c r="FCE610" s="9"/>
      <c r="FCF610" s="9"/>
      <c r="FCG610" s="9"/>
      <c r="FCH610" s="9"/>
      <c r="FCI610" s="9"/>
      <c r="FCJ610" s="9"/>
      <c r="FCK610" s="9"/>
      <c r="FCL610" s="9"/>
      <c r="FCM610" s="9"/>
      <c r="FCN610" s="9"/>
      <c r="FCO610" s="9"/>
      <c r="FCP610" s="9"/>
      <c r="FCQ610" s="9"/>
      <c r="FCR610" s="9"/>
      <c r="FCS610" s="9"/>
      <c r="FCT610" s="9"/>
      <c r="FCU610" s="9"/>
      <c r="FCV610" s="9"/>
      <c r="FCW610" s="9"/>
      <c r="FCX610" s="9"/>
      <c r="FCY610" s="9"/>
      <c r="FCZ610" s="9"/>
      <c r="FDA610" s="9"/>
      <c r="FDB610" s="9"/>
      <c r="FDC610" s="9"/>
      <c r="FDD610" s="9"/>
      <c r="FDE610" s="9"/>
      <c r="FDF610" s="9"/>
      <c r="FDG610" s="9"/>
      <c r="FDH610" s="9"/>
      <c r="FDI610" s="9"/>
      <c r="FDJ610" s="9"/>
      <c r="FDK610" s="9"/>
      <c r="FDL610" s="9"/>
      <c r="FDM610" s="9"/>
      <c r="FDN610" s="9"/>
      <c r="FDO610" s="9"/>
      <c r="FDP610" s="9"/>
      <c r="FDQ610" s="9"/>
      <c r="FDR610" s="9"/>
      <c r="FDS610" s="9"/>
      <c r="FDT610" s="9"/>
      <c r="FDU610" s="9"/>
      <c r="FDV610" s="9"/>
      <c r="FDW610" s="9"/>
      <c r="FDX610" s="9"/>
      <c r="FDY610" s="9"/>
      <c r="FDZ610" s="9"/>
      <c r="FEA610" s="9"/>
      <c r="FEB610" s="9"/>
      <c r="FEC610" s="9"/>
      <c r="FED610" s="9"/>
      <c r="FEE610" s="9"/>
      <c r="FEF610" s="9"/>
      <c r="FEG610" s="9"/>
      <c r="FEH610" s="9"/>
      <c r="FEI610" s="9"/>
      <c r="FEJ610" s="9"/>
      <c r="FEK610" s="9"/>
      <c r="FEL610" s="9"/>
      <c r="FEM610" s="9"/>
      <c r="FEN610" s="9"/>
      <c r="FEO610" s="9"/>
      <c r="FEP610" s="9"/>
      <c r="FEQ610" s="9"/>
      <c r="FER610" s="9"/>
      <c r="FES610" s="9"/>
      <c r="FET610" s="9"/>
      <c r="FEU610" s="9"/>
      <c r="FEV610" s="9"/>
      <c r="FEW610" s="9"/>
      <c r="FEX610" s="9"/>
      <c r="FEY610" s="9"/>
      <c r="FEZ610" s="9"/>
      <c r="FFA610" s="9"/>
      <c r="FFB610" s="9"/>
      <c r="FFC610" s="9"/>
      <c r="FFD610" s="9"/>
      <c r="FFE610" s="9"/>
      <c r="FFF610" s="9"/>
      <c r="FFG610" s="9"/>
      <c r="FFH610" s="9"/>
      <c r="FFI610" s="9"/>
      <c r="FFJ610" s="9"/>
      <c r="FFK610" s="9"/>
      <c r="FFL610" s="9"/>
      <c r="FFM610" s="9"/>
      <c r="FFN610" s="9"/>
      <c r="FFO610" s="9"/>
      <c r="FFP610" s="9"/>
      <c r="FFQ610" s="9"/>
      <c r="FFR610" s="9"/>
      <c r="FFS610" s="9"/>
      <c r="FFT610" s="9"/>
      <c r="FFU610" s="9"/>
      <c r="FFV610" s="9"/>
      <c r="FFW610" s="9"/>
      <c r="FFX610" s="9"/>
      <c r="FFY610" s="9"/>
      <c r="FFZ610" s="9"/>
      <c r="FGA610" s="9"/>
      <c r="FGB610" s="9"/>
      <c r="FGC610" s="9"/>
      <c r="FGD610" s="9"/>
      <c r="FGE610" s="9"/>
      <c r="FGF610" s="9"/>
      <c r="FGG610" s="9"/>
      <c r="FGH610" s="9"/>
      <c r="FGI610" s="9"/>
      <c r="FGJ610" s="9"/>
      <c r="FGK610" s="9"/>
      <c r="FGL610" s="9"/>
      <c r="FGM610" s="9"/>
      <c r="FGN610" s="9"/>
      <c r="FGO610" s="9"/>
      <c r="FGP610" s="9"/>
      <c r="FGQ610" s="9"/>
      <c r="FGR610" s="9"/>
      <c r="FGS610" s="9"/>
      <c r="FGT610" s="9"/>
      <c r="FGU610" s="9"/>
      <c r="FGV610" s="9"/>
      <c r="FGW610" s="9"/>
      <c r="FGX610" s="9"/>
      <c r="FGY610" s="9"/>
      <c r="FGZ610" s="9"/>
      <c r="FHA610" s="9"/>
      <c r="FHB610" s="9"/>
      <c r="FHC610" s="9"/>
      <c r="FHD610" s="9"/>
      <c r="FHE610" s="9"/>
      <c r="FHF610" s="9"/>
      <c r="FHG610" s="9"/>
      <c r="FHH610" s="9"/>
      <c r="FHI610" s="9"/>
      <c r="FHJ610" s="9"/>
      <c r="FHK610" s="9"/>
      <c r="FHL610" s="9"/>
      <c r="FHM610" s="9"/>
      <c r="FHN610" s="9"/>
      <c r="FHO610" s="9"/>
      <c r="FHP610" s="9"/>
      <c r="FHQ610" s="9"/>
      <c r="FHR610" s="9"/>
      <c r="FHS610" s="9"/>
      <c r="FHT610" s="9"/>
      <c r="FHU610" s="9"/>
      <c r="FHV610" s="9"/>
      <c r="FHW610" s="9"/>
      <c r="FHX610" s="9"/>
      <c r="FHY610" s="9"/>
      <c r="FHZ610" s="9"/>
      <c r="FIA610" s="9"/>
      <c r="FIB610" s="9"/>
      <c r="FIC610" s="9"/>
      <c r="FID610" s="9"/>
      <c r="FIE610" s="9"/>
      <c r="FIF610" s="9"/>
      <c r="FIG610" s="9"/>
      <c r="FIH610" s="9"/>
      <c r="FII610" s="9"/>
      <c r="FIJ610" s="9"/>
      <c r="FIK610" s="9"/>
      <c r="FIL610" s="9"/>
      <c r="FIM610" s="9"/>
      <c r="FIN610" s="9"/>
      <c r="FIO610" s="9"/>
      <c r="FIP610" s="9"/>
      <c r="FIQ610" s="9"/>
      <c r="FIR610" s="9"/>
      <c r="FIS610" s="9"/>
      <c r="FIT610" s="9"/>
      <c r="FIU610" s="9"/>
      <c r="FIV610" s="9"/>
      <c r="FIW610" s="9"/>
      <c r="FIX610" s="9"/>
      <c r="FIY610" s="9"/>
      <c r="FIZ610" s="9"/>
      <c r="FJA610" s="9"/>
      <c r="FJB610" s="9"/>
      <c r="FJC610" s="9"/>
      <c r="FJD610" s="9"/>
      <c r="FJE610" s="9"/>
      <c r="FJF610" s="9"/>
      <c r="FJG610" s="9"/>
      <c r="FJH610" s="9"/>
      <c r="FJI610" s="9"/>
      <c r="FJJ610" s="9"/>
      <c r="FJK610" s="9"/>
      <c r="FJL610" s="9"/>
      <c r="FJM610" s="9"/>
      <c r="FJN610" s="9"/>
      <c r="FJO610" s="9"/>
      <c r="FJP610" s="9"/>
      <c r="FJQ610" s="9"/>
      <c r="FJR610" s="9"/>
      <c r="FJS610" s="9"/>
      <c r="FJT610" s="9"/>
      <c r="FJU610" s="9"/>
      <c r="FJV610" s="9"/>
      <c r="FJW610" s="9"/>
      <c r="FJX610" s="9"/>
      <c r="FJY610" s="9"/>
      <c r="FJZ610" s="9"/>
      <c r="FKA610" s="9"/>
      <c r="FKB610" s="9"/>
      <c r="FKC610" s="9"/>
      <c r="FKD610" s="9"/>
      <c r="FKE610" s="9"/>
      <c r="FKF610" s="9"/>
      <c r="FKG610" s="9"/>
      <c r="FKH610" s="9"/>
      <c r="FKI610" s="9"/>
      <c r="FKJ610" s="9"/>
      <c r="FKK610" s="9"/>
      <c r="FKL610" s="9"/>
      <c r="FKM610" s="9"/>
      <c r="FKN610" s="9"/>
      <c r="FKO610" s="9"/>
      <c r="FKP610" s="9"/>
      <c r="FKQ610" s="9"/>
      <c r="FKR610" s="9"/>
      <c r="FKS610" s="9"/>
      <c r="FKT610" s="9"/>
      <c r="FKU610" s="9"/>
      <c r="FKV610" s="9"/>
      <c r="FKW610" s="9"/>
      <c r="FKX610" s="9"/>
      <c r="FKY610" s="9"/>
      <c r="FKZ610" s="9"/>
      <c r="FLA610" s="9"/>
      <c r="FLB610" s="9"/>
      <c r="FLC610" s="9"/>
      <c r="FLD610" s="9"/>
      <c r="FLE610" s="9"/>
      <c r="FLF610" s="9"/>
      <c r="FLG610" s="9"/>
      <c r="FLH610" s="9"/>
      <c r="FLI610" s="9"/>
      <c r="FLJ610" s="9"/>
      <c r="FLK610" s="9"/>
      <c r="FLL610" s="9"/>
      <c r="FLM610" s="9"/>
      <c r="FLN610" s="9"/>
      <c r="FLO610" s="9"/>
      <c r="FLP610" s="9"/>
      <c r="FLQ610" s="9"/>
      <c r="FLR610" s="9"/>
      <c r="FLS610" s="9"/>
      <c r="FLT610" s="9"/>
      <c r="FLU610" s="9"/>
      <c r="FLV610" s="9"/>
      <c r="FLW610" s="9"/>
      <c r="FLX610" s="9"/>
      <c r="FLY610" s="9"/>
      <c r="FLZ610" s="9"/>
      <c r="FMA610" s="9"/>
      <c r="FMB610" s="9"/>
      <c r="FMC610" s="9"/>
      <c r="FMD610" s="9"/>
      <c r="FME610" s="9"/>
      <c r="FMF610" s="9"/>
      <c r="FMG610" s="9"/>
      <c r="FMH610" s="9"/>
      <c r="FMI610" s="9"/>
      <c r="FMJ610" s="9"/>
      <c r="FMK610" s="9"/>
      <c r="FML610" s="9"/>
      <c r="FMM610" s="9"/>
      <c r="FMN610" s="9"/>
      <c r="FMO610" s="9"/>
      <c r="FMP610" s="9"/>
      <c r="FMQ610" s="9"/>
      <c r="FMR610" s="9"/>
      <c r="FMS610" s="9"/>
      <c r="FMT610" s="9"/>
      <c r="FMU610" s="9"/>
      <c r="FMV610" s="9"/>
      <c r="FMW610" s="9"/>
      <c r="FMX610" s="9"/>
      <c r="FMY610" s="9"/>
      <c r="FMZ610" s="9"/>
      <c r="FNA610" s="9"/>
      <c r="FNB610" s="9"/>
      <c r="FNC610" s="9"/>
      <c r="FND610" s="9"/>
      <c r="FNE610" s="9"/>
      <c r="FNF610" s="9"/>
      <c r="FNG610" s="9"/>
      <c r="FNH610" s="9"/>
      <c r="FNI610" s="9"/>
      <c r="FNJ610" s="9"/>
      <c r="FNK610" s="9"/>
      <c r="FNL610" s="9"/>
      <c r="FNM610" s="9"/>
      <c r="FNN610" s="9"/>
      <c r="FNO610" s="9"/>
      <c r="FNP610" s="9"/>
      <c r="FNQ610" s="9"/>
      <c r="FNR610" s="9"/>
      <c r="FNS610" s="9"/>
      <c r="FNT610" s="9"/>
      <c r="FNU610" s="9"/>
      <c r="FNV610" s="9"/>
      <c r="FNW610" s="9"/>
      <c r="FNX610" s="9"/>
      <c r="FNY610" s="9"/>
      <c r="FNZ610" s="9"/>
      <c r="FOA610" s="9"/>
      <c r="FOB610" s="9"/>
      <c r="FOC610" s="9"/>
      <c r="FOD610" s="9"/>
      <c r="FOE610" s="9"/>
      <c r="FOF610" s="9"/>
      <c r="FOG610" s="9"/>
      <c r="FOH610" s="9"/>
      <c r="FOI610" s="9"/>
      <c r="FOJ610" s="9"/>
      <c r="FOK610" s="9"/>
      <c r="FOL610" s="9"/>
      <c r="FOM610" s="9"/>
      <c r="FON610" s="9"/>
      <c r="FOO610" s="9"/>
      <c r="FOP610" s="9"/>
      <c r="FOQ610" s="9"/>
      <c r="FOR610" s="9"/>
      <c r="FOS610" s="9"/>
      <c r="FOT610" s="9"/>
      <c r="FOU610" s="9"/>
      <c r="FOV610" s="9"/>
      <c r="FOW610" s="9"/>
      <c r="FOX610" s="9"/>
      <c r="FOY610" s="9"/>
      <c r="FOZ610" s="9"/>
      <c r="FPA610" s="9"/>
      <c r="FPB610" s="9"/>
      <c r="FPC610" s="9"/>
      <c r="FPD610" s="9"/>
      <c r="FPE610" s="9"/>
      <c r="FPF610" s="9"/>
      <c r="FPG610" s="9"/>
      <c r="FPH610" s="9"/>
      <c r="FPI610" s="9"/>
      <c r="FPJ610" s="9"/>
      <c r="FPK610" s="9"/>
      <c r="FPL610" s="9"/>
      <c r="FPM610" s="9"/>
      <c r="FPN610" s="9"/>
      <c r="FPO610" s="9"/>
      <c r="FPP610" s="9"/>
      <c r="FPQ610" s="9"/>
      <c r="FPR610" s="9"/>
      <c r="FPS610" s="9"/>
      <c r="FPT610" s="9"/>
      <c r="FPU610" s="9"/>
      <c r="FPV610" s="9"/>
      <c r="FPW610" s="9"/>
      <c r="FPX610" s="9"/>
      <c r="FPY610" s="9"/>
      <c r="FPZ610" s="9"/>
      <c r="FQA610" s="9"/>
      <c r="FQB610" s="9"/>
      <c r="FQC610" s="9"/>
      <c r="FQD610" s="9"/>
      <c r="FQE610" s="9"/>
      <c r="FQF610" s="9"/>
      <c r="FQG610" s="9"/>
      <c r="FQH610" s="9"/>
      <c r="FQI610" s="9"/>
      <c r="FQJ610" s="9"/>
      <c r="FQK610" s="9"/>
      <c r="FQL610" s="9"/>
      <c r="FQM610" s="9"/>
      <c r="FQN610" s="9"/>
      <c r="FQO610" s="9"/>
      <c r="FQP610" s="9"/>
      <c r="FQQ610" s="9"/>
      <c r="FQR610" s="9"/>
      <c r="FQS610" s="9"/>
      <c r="FQT610" s="9"/>
      <c r="FQU610" s="9"/>
      <c r="FQV610" s="9"/>
      <c r="FQW610" s="9"/>
      <c r="FQX610" s="9"/>
      <c r="FQY610" s="9"/>
      <c r="FQZ610" s="9"/>
      <c r="FRA610" s="9"/>
      <c r="FRB610" s="9"/>
      <c r="FRC610" s="9"/>
      <c r="FRD610" s="9"/>
      <c r="FRE610" s="9"/>
      <c r="FRF610" s="9"/>
      <c r="FRG610" s="9"/>
      <c r="FRH610" s="9"/>
      <c r="FRI610" s="9"/>
      <c r="FRJ610" s="9"/>
      <c r="FRK610" s="9"/>
      <c r="FRL610" s="9"/>
      <c r="FRM610" s="9"/>
      <c r="FRN610" s="9"/>
      <c r="FRO610" s="9"/>
      <c r="FRP610" s="9"/>
      <c r="FRQ610" s="9"/>
      <c r="FRR610" s="9"/>
      <c r="FRS610" s="9"/>
      <c r="FRT610" s="9"/>
      <c r="FRU610" s="9"/>
      <c r="FRV610" s="9"/>
      <c r="FRW610" s="9"/>
      <c r="FRX610" s="9"/>
      <c r="FRY610" s="9"/>
      <c r="FRZ610" s="9"/>
      <c r="FSA610" s="9"/>
      <c r="FSB610" s="9"/>
      <c r="FSC610" s="9"/>
      <c r="FSD610" s="9"/>
      <c r="FSE610" s="9"/>
      <c r="FSF610" s="9"/>
      <c r="FSG610" s="9"/>
      <c r="FSH610" s="9"/>
      <c r="FSI610" s="9"/>
      <c r="FSJ610" s="9"/>
      <c r="FSK610" s="9"/>
      <c r="FSL610" s="9"/>
      <c r="FSM610" s="9"/>
      <c r="FSN610" s="9"/>
      <c r="FSO610" s="9"/>
      <c r="FSP610" s="9"/>
      <c r="FSQ610" s="9"/>
      <c r="FSR610" s="9"/>
      <c r="FSS610" s="9"/>
      <c r="FST610" s="9"/>
      <c r="FSU610" s="9"/>
      <c r="FSV610" s="9"/>
      <c r="FSW610" s="9"/>
      <c r="FSX610" s="9"/>
      <c r="FSY610" s="9"/>
      <c r="FSZ610" s="9"/>
      <c r="FTA610" s="9"/>
      <c r="FTB610" s="9"/>
      <c r="FTC610" s="9"/>
      <c r="FTD610" s="9"/>
      <c r="FTE610" s="9"/>
      <c r="FTF610" s="9"/>
      <c r="FTG610" s="9"/>
      <c r="FTH610" s="9"/>
      <c r="FTI610" s="9"/>
      <c r="FTJ610" s="9"/>
      <c r="FTK610" s="9"/>
      <c r="FTL610" s="9"/>
      <c r="FTM610" s="9"/>
      <c r="FTN610" s="9"/>
      <c r="FTO610" s="9"/>
      <c r="FTP610" s="9"/>
      <c r="FTQ610" s="9"/>
      <c r="FTR610" s="9"/>
      <c r="FTS610" s="9"/>
      <c r="FTT610" s="9"/>
      <c r="FTU610" s="9"/>
      <c r="FTV610" s="9"/>
      <c r="FTW610" s="9"/>
      <c r="FTX610" s="9"/>
      <c r="FTY610" s="9"/>
      <c r="FTZ610" s="9"/>
      <c r="FUA610" s="9"/>
      <c r="FUB610" s="9"/>
      <c r="FUC610" s="9"/>
      <c r="FUD610" s="9"/>
      <c r="FUE610" s="9"/>
      <c r="FUF610" s="9"/>
      <c r="FUG610" s="9"/>
      <c r="FUH610" s="9"/>
      <c r="FUI610" s="9"/>
      <c r="FUJ610" s="9"/>
      <c r="FUK610" s="9"/>
      <c r="FUL610" s="9"/>
      <c r="FUM610" s="9"/>
      <c r="FUN610" s="9"/>
      <c r="FUO610" s="9"/>
      <c r="FUP610" s="9"/>
      <c r="FUQ610" s="9"/>
      <c r="FUR610" s="9"/>
      <c r="FUS610" s="9"/>
      <c r="FUT610" s="9"/>
      <c r="FUU610" s="9"/>
      <c r="FUV610" s="9"/>
      <c r="FUW610" s="9"/>
      <c r="FUX610" s="9"/>
      <c r="FUY610" s="9"/>
      <c r="FUZ610" s="9"/>
      <c r="FVA610" s="9"/>
      <c r="FVB610" s="9"/>
      <c r="FVC610" s="9"/>
      <c r="FVD610" s="9"/>
      <c r="FVE610" s="9"/>
      <c r="FVF610" s="9"/>
      <c r="FVG610" s="9"/>
      <c r="FVH610" s="9"/>
      <c r="FVI610" s="9"/>
      <c r="FVJ610" s="9"/>
      <c r="FVK610" s="9"/>
      <c r="FVL610" s="9"/>
      <c r="FVM610" s="9"/>
      <c r="FVN610" s="9"/>
      <c r="FVO610" s="9"/>
      <c r="FVP610" s="9"/>
      <c r="FVQ610" s="9"/>
      <c r="FVR610" s="9"/>
      <c r="FVS610" s="9"/>
      <c r="FVT610" s="9"/>
      <c r="FVU610" s="9"/>
      <c r="FVV610" s="9"/>
      <c r="FVW610" s="9"/>
      <c r="FVX610" s="9"/>
      <c r="FVY610" s="9"/>
      <c r="FVZ610" s="9"/>
      <c r="FWA610" s="9"/>
      <c r="FWB610" s="9"/>
      <c r="FWC610" s="9"/>
      <c r="FWD610" s="9"/>
      <c r="FWE610" s="9"/>
      <c r="FWF610" s="9"/>
      <c r="FWG610" s="9"/>
      <c r="FWH610" s="9"/>
      <c r="FWI610" s="9"/>
      <c r="FWJ610" s="9"/>
      <c r="FWK610" s="9"/>
      <c r="FWL610" s="9"/>
      <c r="FWM610" s="9"/>
      <c r="FWN610" s="9"/>
      <c r="FWO610" s="9"/>
      <c r="FWP610" s="9"/>
      <c r="FWQ610" s="9"/>
      <c r="FWR610" s="9"/>
      <c r="FWS610" s="9"/>
      <c r="FWT610" s="9"/>
      <c r="FWU610" s="9"/>
      <c r="FWV610" s="9"/>
      <c r="FWW610" s="9"/>
      <c r="FWX610" s="9"/>
      <c r="FWY610" s="9"/>
      <c r="FWZ610" s="9"/>
      <c r="FXA610" s="9"/>
      <c r="FXB610" s="9"/>
      <c r="FXC610" s="9"/>
      <c r="FXD610" s="9"/>
      <c r="FXE610" s="9"/>
      <c r="FXF610" s="9"/>
      <c r="FXG610" s="9"/>
      <c r="FXH610" s="9"/>
      <c r="FXI610" s="9"/>
      <c r="FXJ610" s="9"/>
      <c r="FXK610" s="9"/>
      <c r="FXL610" s="9"/>
      <c r="FXM610" s="9"/>
      <c r="FXN610" s="9"/>
      <c r="FXO610" s="9"/>
      <c r="FXP610" s="9"/>
      <c r="FXQ610" s="9"/>
      <c r="FXR610" s="9"/>
      <c r="FXS610" s="9"/>
      <c r="FXT610" s="9"/>
      <c r="FXU610" s="9"/>
      <c r="FXV610" s="9"/>
      <c r="FXW610" s="9"/>
      <c r="FXX610" s="9"/>
      <c r="FXY610" s="9"/>
      <c r="FXZ610" s="9"/>
      <c r="FYA610" s="9"/>
      <c r="FYB610" s="9"/>
      <c r="FYC610" s="9"/>
      <c r="FYD610" s="9"/>
      <c r="FYE610" s="9"/>
      <c r="FYF610" s="9"/>
      <c r="FYG610" s="9"/>
      <c r="FYH610" s="9"/>
      <c r="FYI610" s="9"/>
      <c r="FYJ610" s="9"/>
      <c r="FYK610" s="9"/>
      <c r="FYL610" s="9"/>
      <c r="FYM610" s="9"/>
      <c r="FYN610" s="9"/>
      <c r="FYO610" s="9"/>
      <c r="FYP610" s="9"/>
      <c r="FYQ610" s="9"/>
      <c r="FYR610" s="9"/>
      <c r="FYS610" s="9"/>
      <c r="FYT610" s="9"/>
      <c r="FYU610" s="9"/>
      <c r="FYV610" s="9"/>
      <c r="FYW610" s="9"/>
      <c r="FYX610" s="9"/>
      <c r="FYY610" s="9"/>
      <c r="FYZ610" s="9"/>
      <c r="FZA610" s="9"/>
      <c r="FZB610" s="9"/>
      <c r="FZC610" s="9"/>
      <c r="FZD610" s="9"/>
      <c r="FZE610" s="9"/>
      <c r="FZF610" s="9"/>
      <c r="FZG610" s="9"/>
      <c r="FZH610" s="9"/>
      <c r="FZI610" s="9"/>
      <c r="FZJ610" s="9"/>
      <c r="FZK610" s="9"/>
      <c r="FZL610" s="9"/>
      <c r="FZM610" s="9"/>
      <c r="FZN610" s="9"/>
      <c r="FZO610" s="9"/>
      <c r="FZP610" s="9"/>
      <c r="FZQ610" s="9"/>
      <c r="FZR610" s="9"/>
      <c r="FZS610" s="9"/>
      <c r="FZT610" s="9"/>
      <c r="FZU610" s="9"/>
      <c r="FZV610" s="9"/>
      <c r="FZW610" s="9"/>
      <c r="FZX610" s="9"/>
      <c r="FZY610" s="9"/>
      <c r="FZZ610" s="9"/>
      <c r="GAA610" s="9"/>
      <c r="GAB610" s="9"/>
      <c r="GAC610" s="9"/>
      <c r="GAD610" s="9"/>
      <c r="GAE610" s="9"/>
      <c r="GAF610" s="9"/>
      <c r="GAG610" s="9"/>
      <c r="GAH610" s="9"/>
      <c r="GAI610" s="9"/>
      <c r="GAJ610" s="9"/>
      <c r="GAK610" s="9"/>
      <c r="GAL610" s="9"/>
      <c r="GAM610" s="9"/>
      <c r="GAN610" s="9"/>
      <c r="GAO610" s="9"/>
      <c r="GAP610" s="9"/>
      <c r="GAQ610" s="9"/>
      <c r="GAR610" s="9"/>
      <c r="GAS610" s="9"/>
      <c r="GAT610" s="9"/>
      <c r="GAU610" s="9"/>
      <c r="GAV610" s="9"/>
      <c r="GAW610" s="9"/>
      <c r="GAX610" s="9"/>
      <c r="GAY610" s="9"/>
      <c r="GAZ610" s="9"/>
      <c r="GBA610" s="9"/>
      <c r="GBB610" s="9"/>
      <c r="GBC610" s="9"/>
      <c r="GBD610" s="9"/>
      <c r="GBE610" s="9"/>
      <c r="GBF610" s="9"/>
      <c r="GBG610" s="9"/>
      <c r="GBH610" s="9"/>
      <c r="GBI610" s="9"/>
      <c r="GBJ610" s="9"/>
      <c r="GBK610" s="9"/>
      <c r="GBL610" s="9"/>
      <c r="GBM610" s="9"/>
      <c r="GBN610" s="9"/>
      <c r="GBO610" s="9"/>
      <c r="GBP610" s="9"/>
      <c r="GBQ610" s="9"/>
      <c r="GBR610" s="9"/>
      <c r="GBS610" s="9"/>
      <c r="GBT610" s="9"/>
      <c r="GBU610" s="9"/>
      <c r="GBV610" s="9"/>
      <c r="GBW610" s="9"/>
      <c r="GBX610" s="9"/>
      <c r="GBY610" s="9"/>
      <c r="GBZ610" s="9"/>
      <c r="GCA610" s="9"/>
      <c r="GCB610" s="9"/>
      <c r="GCC610" s="9"/>
      <c r="GCD610" s="9"/>
      <c r="GCE610" s="9"/>
      <c r="GCF610" s="9"/>
      <c r="GCG610" s="9"/>
      <c r="GCH610" s="9"/>
      <c r="GCI610" s="9"/>
      <c r="GCJ610" s="9"/>
      <c r="GCK610" s="9"/>
      <c r="GCL610" s="9"/>
      <c r="GCM610" s="9"/>
      <c r="GCN610" s="9"/>
      <c r="GCO610" s="9"/>
      <c r="GCP610" s="9"/>
      <c r="GCQ610" s="9"/>
      <c r="GCR610" s="9"/>
      <c r="GCS610" s="9"/>
      <c r="GCT610" s="9"/>
      <c r="GCU610" s="9"/>
      <c r="GCV610" s="9"/>
      <c r="GCW610" s="9"/>
      <c r="GCX610" s="9"/>
      <c r="GCY610" s="9"/>
      <c r="GCZ610" s="9"/>
      <c r="GDA610" s="9"/>
      <c r="GDB610" s="9"/>
      <c r="GDC610" s="9"/>
      <c r="GDD610" s="9"/>
      <c r="GDE610" s="9"/>
      <c r="GDF610" s="9"/>
      <c r="GDG610" s="9"/>
      <c r="GDH610" s="9"/>
      <c r="GDI610" s="9"/>
      <c r="GDJ610" s="9"/>
      <c r="GDK610" s="9"/>
      <c r="GDL610" s="9"/>
      <c r="GDM610" s="9"/>
      <c r="GDN610" s="9"/>
      <c r="GDO610" s="9"/>
      <c r="GDP610" s="9"/>
      <c r="GDQ610" s="9"/>
      <c r="GDR610" s="9"/>
      <c r="GDS610" s="9"/>
      <c r="GDT610" s="9"/>
      <c r="GDU610" s="9"/>
      <c r="GDV610" s="9"/>
      <c r="GDW610" s="9"/>
      <c r="GDX610" s="9"/>
      <c r="GDY610" s="9"/>
      <c r="GDZ610" s="9"/>
      <c r="GEA610" s="9"/>
      <c r="GEB610" s="9"/>
      <c r="GEC610" s="9"/>
      <c r="GED610" s="9"/>
      <c r="GEE610" s="9"/>
      <c r="GEF610" s="9"/>
      <c r="GEG610" s="9"/>
      <c r="GEH610" s="9"/>
      <c r="GEI610" s="9"/>
      <c r="GEJ610" s="9"/>
      <c r="GEK610" s="9"/>
      <c r="GEL610" s="9"/>
      <c r="GEM610" s="9"/>
      <c r="GEN610" s="9"/>
      <c r="GEO610" s="9"/>
      <c r="GEP610" s="9"/>
      <c r="GEQ610" s="9"/>
      <c r="GER610" s="9"/>
      <c r="GES610" s="9"/>
      <c r="GET610" s="9"/>
      <c r="GEU610" s="9"/>
      <c r="GEV610" s="9"/>
      <c r="GEW610" s="9"/>
      <c r="GEX610" s="9"/>
      <c r="GEY610" s="9"/>
      <c r="GEZ610" s="9"/>
      <c r="GFA610" s="9"/>
      <c r="GFB610" s="9"/>
      <c r="GFC610" s="9"/>
      <c r="GFD610" s="9"/>
      <c r="GFE610" s="9"/>
      <c r="GFF610" s="9"/>
      <c r="GFG610" s="9"/>
      <c r="GFH610" s="9"/>
      <c r="GFI610" s="9"/>
      <c r="GFJ610" s="9"/>
      <c r="GFK610" s="9"/>
      <c r="GFL610" s="9"/>
      <c r="GFM610" s="9"/>
      <c r="GFN610" s="9"/>
      <c r="GFO610" s="9"/>
      <c r="GFP610" s="9"/>
      <c r="GFQ610" s="9"/>
      <c r="GFR610" s="9"/>
      <c r="GFS610" s="9"/>
      <c r="GFT610" s="9"/>
      <c r="GFU610" s="9"/>
      <c r="GFV610" s="9"/>
      <c r="GFW610" s="9"/>
      <c r="GFX610" s="9"/>
      <c r="GFY610" s="9"/>
      <c r="GFZ610" s="9"/>
      <c r="GGA610" s="9"/>
      <c r="GGB610" s="9"/>
      <c r="GGC610" s="9"/>
      <c r="GGD610" s="9"/>
      <c r="GGE610" s="9"/>
      <c r="GGF610" s="9"/>
      <c r="GGG610" s="9"/>
      <c r="GGH610" s="9"/>
      <c r="GGI610" s="9"/>
      <c r="GGJ610" s="9"/>
      <c r="GGK610" s="9"/>
      <c r="GGL610" s="9"/>
      <c r="GGM610" s="9"/>
      <c r="GGN610" s="9"/>
      <c r="GGO610" s="9"/>
      <c r="GGP610" s="9"/>
      <c r="GGQ610" s="9"/>
      <c r="GGR610" s="9"/>
      <c r="GGS610" s="9"/>
      <c r="GGT610" s="9"/>
      <c r="GGU610" s="9"/>
      <c r="GGV610" s="9"/>
      <c r="GGW610" s="9"/>
      <c r="GGX610" s="9"/>
      <c r="GGY610" s="9"/>
      <c r="GGZ610" s="9"/>
      <c r="GHA610" s="9"/>
      <c r="GHB610" s="9"/>
      <c r="GHC610" s="9"/>
      <c r="GHD610" s="9"/>
      <c r="GHE610" s="9"/>
      <c r="GHF610" s="9"/>
      <c r="GHG610" s="9"/>
      <c r="GHH610" s="9"/>
      <c r="GHI610" s="9"/>
      <c r="GHJ610" s="9"/>
      <c r="GHK610" s="9"/>
      <c r="GHL610" s="9"/>
      <c r="GHM610" s="9"/>
      <c r="GHN610" s="9"/>
      <c r="GHO610" s="9"/>
      <c r="GHP610" s="9"/>
      <c r="GHQ610" s="9"/>
      <c r="GHR610" s="9"/>
      <c r="GHS610" s="9"/>
      <c r="GHT610" s="9"/>
      <c r="GHU610" s="9"/>
      <c r="GHV610" s="9"/>
      <c r="GHW610" s="9"/>
      <c r="GHX610" s="9"/>
      <c r="GHY610" s="9"/>
      <c r="GHZ610" s="9"/>
      <c r="GIA610" s="9"/>
      <c r="GIB610" s="9"/>
      <c r="GIC610" s="9"/>
      <c r="GID610" s="9"/>
      <c r="GIE610" s="9"/>
      <c r="GIF610" s="9"/>
      <c r="GIG610" s="9"/>
      <c r="GIH610" s="9"/>
      <c r="GII610" s="9"/>
      <c r="GIJ610" s="9"/>
      <c r="GIK610" s="9"/>
      <c r="GIL610" s="9"/>
      <c r="GIM610" s="9"/>
      <c r="GIN610" s="9"/>
      <c r="GIO610" s="9"/>
      <c r="GIP610" s="9"/>
      <c r="GIQ610" s="9"/>
      <c r="GIR610" s="9"/>
      <c r="GIS610" s="9"/>
      <c r="GIT610" s="9"/>
      <c r="GIU610" s="9"/>
      <c r="GIV610" s="9"/>
      <c r="GIW610" s="9"/>
      <c r="GIX610" s="9"/>
      <c r="GIY610" s="9"/>
      <c r="GIZ610" s="9"/>
      <c r="GJA610" s="9"/>
      <c r="GJB610" s="9"/>
      <c r="GJC610" s="9"/>
      <c r="GJD610" s="9"/>
      <c r="GJE610" s="9"/>
      <c r="GJF610" s="9"/>
      <c r="GJG610" s="9"/>
      <c r="GJH610" s="9"/>
      <c r="GJI610" s="9"/>
      <c r="GJJ610" s="9"/>
      <c r="GJK610" s="9"/>
      <c r="GJL610" s="9"/>
      <c r="GJM610" s="9"/>
      <c r="GJN610" s="9"/>
      <c r="GJO610" s="9"/>
      <c r="GJP610" s="9"/>
      <c r="GJQ610" s="9"/>
      <c r="GJR610" s="9"/>
      <c r="GJS610" s="9"/>
      <c r="GJT610" s="9"/>
      <c r="GJU610" s="9"/>
      <c r="GJV610" s="9"/>
      <c r="GJW610" s="9"/>
      <c r="GJX610" s="9"/>
      <c r="GJY610" s="9"/>
      <c r="GJZ610" s="9"/>
      <c r="GKA610" s="9"/>
      <c r="GKB610" s="9"/>
      <c r="GKC610" s="9"/>
      <c r="GKD610" s="9"/>
      <c r="GKE610" s="9"/>
      <c r="GKF610" s="9"/>
      <c r="GKG610" s="9"/>
      <c r="GKH610" s="9"/>
      <c r="GKI610" s="9"/>
      <c r="GKJ610" s="9"/>
      <c r="GKK610" s="9"/>
      <c r="GKL610" s="9"/>
      <c r="GKM610" s="9"/>
      <c r="GKN610" s="9"/>
      <c r="GKO610" s="9"/>
      <c r="GKP610" s="9"/>
      <c r="GKQ610" s="9"/>
      <c r="GKR610" s="9"/>
      <c r="GKS610" s="9"/>
      <c r="GKT610" s="9"/>
      <c r="GKU610" s="9"/>
      <c r="GKV610" s="9"/>
      <c r="GKW610" s="9"/>
      <c r="GKX610" s="9"/>
      <c r="GKY610" s="9"/>
      <c r="GKZ610" s="9"/>
      <c r="GLA610" s="9"/>
      <c r="GLB610" s="9"/>
      <c r="GLC610" s="9"/>
      <c r="GLD610" s="9"/>
      <c r="GLE610" s="9"/>
      <c r="GLF610" s="9"/>
      <c r="GLG610" s="9"/>
      <c r="GLH610" s="9"/>
      <c r="GLI610" s="9"/>
      <c r="GLJ610" s="9"/>
      <c r="GLK610" s="9"/>
      <c r="GLL610" s="9"/>
      <c r="GLM610" s="9"/>
      <c r="GLN610" s="9"/>
      <c r="GLO610" s="9"/>
      <c r="GLP610" s="9"/>
      <c r="GLQ610" s="9"/>
      <c r="GLR610" s="9"/>
      <c r="GLS610" s="9"/>
      <c r="GLT610" s="9"/>
      <c r="GLU610" s="9"/>
      <c r="GLV610" s="9"/>
      <c r="GLW610" s="9"/>
      <c r="GLX610" s="9"/>
      <c r="GLY610" s="9"/>
      <c r="GLZ610" s="9"/>
      <c r="GMA610" s="9"/>
      <c r="GMB610" s="9"/>
      <c r="GMC610" s="9"/>
      <c r="GMD610" s="9"/>
      <c r="GME610" s="9"/>
      <c r="GMF610" s="9"/>
      <c r="GMG610" s="9"/>
      <c r="GMH610" s="9"/>
      <c r="GMI610" s="9"/>
      <c r="GMJ610" s="9"/>
      <c r="GMK610" s="9"/>
      <c r="GML610" s="9"/>
      <c r="GMM610" s="9"/>
      <c r="GMN610" s="9"/>
      <c r="GMO610" s="9"/>
      <c r="GMP610" s="9"/>
      <c r="GMQ610" s="9"/>
      <c r="GMR610" s="9"/>
      <c r="GMS610" s="9"/>
      <c r="GMT610" s="9"/>
      <c r="GMU610" s="9"/>
      <c r="GMV610" s="9"/>
      <c r="GMW610" s="9"/>
      <c r="GMX610" s="9"/>
      <c r="GMY610" s="9"/>
      <c r="GMZ610" s="9"/>
      <c r="GNA610" s="9"/>
      <c r="GNB610" s="9"/>
      <c r="GNC610" s="9"/>
      <c r="GND610" s="9"/>
      <c r="GNE610" s="9"/>
      <c r="GNF610" s="9"/>
      <c r="GNG610" s="9"/>
      <c r="GNH610" s="9"/>
      <c r="GNI610" s="9"/>
      <c r="GNJ610" s="9"/>
      <c r="GNK610" s="9"/>
      <c r="GNL610" s="9"/>
      <c r="GNM610" s="9"/>
      <c r="GNN610" s="9"/>
      <c r="GNO610" s="9"/>
      <c r="GNP610" s="9"/>
      <c r="GNQ610" s="9"/>
      <c r="GNR610" s="9"/>
      <c r="GNS610" s="9"/>
      <c r="GNT610" s="9"/>
      <c r="GNU610" s="9"/>
      <c r="GNV610" s="9"/>
      <c r="GNW610" s="9"/>
      <c r="GNX610" s="9"/>
      <c r="GNY610" s="9"/>
      <c r="GNZ610" s="9"/>
      <c r="GOA610" s="9"/>
      <c r="GOB610" s="9"/>
      <c r="GOC610" s="9"/>
      <c r="GOD610" s="9"/>
      <c r="GOE610" s="9"/>
      <c r="GOF610" s="9"/>
      <c r="GOG610" s="9"/>
      <c r="GOH610" s="9"/>
      <c r="GOI610" s="9"/>
      <c r="GOJ610" s="9"/>
      <c r="GOK610" s="9"/>
      <c r="GOL610" s="9"/>
      <c r="GOM610" s="9"/>
      <c r="GON610" s="9"/>
      <c r="GOO610" s="9"/>
      <c r="GOP610" s="9"/>
      <c r="GOQ610" s="9"/>
      <c r="GOR610" s="9"/>
      <c r="GOS610" s="9"/>
      <c r="GOT610" s="9"/>
      <c r="GOU610" s="9"/>
      <c r="GOV610" s="9"/>
      <c r="GOW610" s="9"/>
      <c r="GOX610" s="9"/>
      <c r="GOY610" s="9"/>
      <c r="GOZ610" s="9"/>
      <c r="GPA610" s="9"/>
      <c r="GPB610" s="9"/>
      <c r="GPC610" s="9"/>
      <c r="GPD610" s="9"/>
      <c r="GPE610" s="9"/>
      <c r="GPF610" s="9"/>
      <c r="GPG610" s="9"/>
      <c r="GPH610" s="9"/>
      <c r="GPI610" s="9"/>
      <c r="GPJ610" s="9"/>
      <c r="GPK610" s="9"/>
      <c r="GPL610" s="9"/>
      <c r="GPM610" s="9"/>
      <c r="GPN610" s="9"/>
      <c r="GPO610" s="9"/>
      <c r="GPP610" s="9"/>
      <c r="GPQ610" s="9"/>
      <c r="GPR610" s="9"/>
      <c r="GPS610" s="9"/>
      <c r="GPT610" s="9"/>
      <c r="GPU610" s="9"/>
      <c r="GPV610" s="9"/>
      <c r="GPW610" s="9"/>
      <c r="GPX610" s="9"/>
      <c r="GPY610" s="9"/>
      <c r="GPZ610" s="9"/>
      <c r="GQA610" s="9"/>
      <c r="GQB610" s="9"/>
      <c r="GQC610" s="9"/>
      <c r="GQD610" s="9"/>
      <c r="GQE610" s="9"/>
      <c r="GQF610" s="9"/>
      <c r="GQG610" s="9"/>
      <c r="GQH610" s="9"/>
      <c r="GQI610" s="9"/>
      <c r="GQJ610" s="9"/>
      <c r="GQK610" s="9"/>
      <c r="GQL610" s="9"/>
      <c r="GQM610" s="9"/>
      <c r="GQN610" s="9"/>
      <c r="GQO610" s="9"/>
      <c r="GQP610" s="9"/>
      <c r="GQQ610" s="9"/>
      <c r="GQR610" s="9"/>
      <c r="GQS610" s="9"/>
      <c r="GQT610" s="9"/>
      <c r="GQU610" s="9"/>
      <c r="GQV610" s="9"/>
      <c r="GQW610" s="9"/>
      <c r="GQX610" s="9"/>
      <c r="GQY610" s="9"/>
      <c r="GQZ610" s="9"/>
      <c r="GRA610" s="9"/>
      <c r="GRB610" s="9"/>
      <c r="GRC610" s="9"/>
      <c r="GRD610" s="9"/>
      <c r="GRE610" s="9"/>
      <c r="GRF610" s="9"/>
      <c r="GRG610" s="9"/>
      <c r="GRH610" s="9"/>
      <c r="GRI610" s="9"/>
      <c r="GRJ610" s="9"/>
      <c r="GRK610" s="9"/>
      <c r="GRL610" s="9"/>
      <c r="GRM610" s="9"/>
      <c r="GRN610" s="9"/>
      <c r="GRO610" s="9"/>
      <c r="GRP610" s="9"/>
      <c r="GRQ610" s="9"/>
      <c r="GRR610" s="9"/>
      <c r="GRS610" s="9"/>
      <c r="GRT610" s="9"/>
      <c r="GRU610" s="9"/>
      <c r="GRV610" s="9"/>
      <c r="GRW610" s="9"/>
      <c r="GRX610" s="9"/>
      <c r="GRY610" s="9"/>
      <c r="GRZ610" s="9"/>
      <c r="GSA610" s="9"/>
      <c r="GSB610" s="9"/>
      <c r="GSC610" s="9"/>
      <c r="GSD610" s="9"/>
      <c r="GSE610" s="9"/>
      <c r="GSF610" s="9"/>
      <c r="GSG610" s="9"/>
      <c r="GSH610" s="9"/>
      <c r="GSI610" s="9"/>
      <c r="GSJ610" s="9"/>
      <c r="GSK610" s="9"/>
      <c r="GSL610" s="9"/>
      <c r="GSM610" s="9"/>
      <c r="GSN610" s="9"/>
      <c r="GSO610" s="9"/>
      <c r="GSP610" s="9"/>
      <c r="GSQ610" s="9"/>
      <c r="GSR610" s="9"/>
      <c r="GSS610" s="9"/>
      <c r="GST610" s="9"/>
      <c r="GSU610" s="9"/>
      <c r="GSV610" s="9"/>
      <c r="GSW610" s="9"/>
      <c r="GSX610" s="9"/>
      <c r="GSY610" s="9"/>
      <c r="GSZ610" s="9"/>
      <c r="GTA610" s="9"/>
      <c r="GTB610" s="9"/>
      <c r="GTC610" s="9"/>
      <c r="GTD610" s="9"/>
      <c r="GTE610" s="9"/>
      <c r="GTF610" s="9"/>
      <c r="GTG610" s="9"/>
      <c r="GTH610" s="9"/>
      <c r="GTI610" s="9"/>
      <c r="GTJ610" s="9"/>
      <c r="GTK610" s="9"/>
      <c r="GTL610" s="9"/>
      <c r="GTM610" s="9"/>
      <c r="GTN610" s="9"/>
      <c r="GTO610" s="9"/>
      <c r="GTP610" s="9"/>
      <c r="GTQ610" s="9"/>
      <c r="GTR610" s="9"/>
      <c r="GTS610" s="9"/>
      <c r="GTT610" s="9"/>
      <c r="GTU610" s="9"/>
      <c r="GTV610" s="9"/>
      <c r="GTW610" s="9"/>
      <c r="GTX610" s="9"/>
      <c r="GTY610" s="9"/>
      <c r="GTZ610" s="9"/>
      <c r="GUA610" s="9"/>
      <c r="GUB610" s="9"/>
      <c r="GUC610" s="9"/>
      <c r="GUD610" s="9"/>
      <c r="GUE610" s="9"/>
      <c r="GUF610" s="9"/>
      <c r="GUG610" s="9"/>
      <c r="GUH610" s="9"/>
      <c r="GUI610" s="9"/>
      <c r="GUJ610" s="9"/>
      <c r="GUK610" s="9"/>
      <c r="GUL610" s="9"/>
      <c r="GUM610" s="9"/>
      <c r="GUN610" s="9"/>
      <c r="GUO610" s="9"/>
      <c r="GUP610" s="9"/>
      <c r="GUQ610" s="9"/>
      <c r="GUR610" s="9"/>
      <c r="GUS610" s="9"/>
      <c r="GUT610" s="9"/>
      <c r="GUU610" s="9"/>
      <c r="GUV610" s="9"/>
      <c r="GUW610" s="9"/>
      <c r="GUX610" s="9"/>
      <c r="GUY610" s="9"/>
      <c r="GUZ610" s="9"/>
      <c r="GVA610" s="9"/>
      <c r="GVB610" s="9"/>
      <c r="GVC610" s="9"/>
      <c r="GVD610" s="9"/>
      <c r="GVE610" s="9"/>
      <c r="GVF610" s="9"/>
      <c r="GVG610" s="9"/>
      <c r="GVH610" s="9"/>
      <c r="GVI610" s="9"/>
      <c r="GVJ610" s="9"/>
      <c r="GVK610" s="9"/>
      <c r="GVL610" s="9"/>
      <c r="GVM610" s="9"/>
      <c r="GVN610" s="9"/>
      <c r="GVO610" s="9"/>
      <c r="GVP610" s="9"/>
      <c r="GVQ610" s="9"/>
      <c r="GVR610" s="9"/>
      <c r="GVS610" s="9"/>
      <c r="GVT610" s="9"/>
      <c r="GVU610" s="9"/>
      <c r="GVV610" s="9"/>
      <c r="GVW610" s="9"/>
      <c r="GVX610" s="9"/>
      <c r="GVY610" s="9"/>
      <c r="GVZ610" s="9"/>
      <c r="GWA610" s="9"/>
      <c r="GWB610" s="9"/>
      <c r="GWC610" s="9"/>
      <c r="GWD610" s="9"/>
      <c r="GWE610" s="9"/>
      <c r="GWF610" s="9"/>
      <c r="GWG610" s="9"/>
      <c r="GWH610" s="9"/>
      <c r="GWI610" s="9"/>
      <c r="GWJ610" s="9"/>
      <c r="GWK610" s="9"/>
      <c r="GWL610" s="9"/>
      <c r="GWM610" s="9"/>
      <c r="GWN610" s="9"/>
      <c r="GWO610" s="9"/>
      <c r="GWP610" s="9"/>
      <c r="GWQ610" s="9"/>
      <c r="GWR610" s="9"/>
      <c r="GWS610" s="9"/>
      <c r="GWT610" s="9"/>
      <c r="GWU610" s="9"/>
      <c r="GWV610" s="9"/>
      <c r="GWW610" s="9"/>
      <c r="GWX610" s="9"/>
      <c r="GWY610" s="9"/>
      <c r="GWZ610" s="9"/>
      <c r="GXA610" s="9"/>
      <c r="GXB610" s="9"/>
      <c r="GXC610" s="9"/>
      <c r="GXD610" s="9"/>
      <c r="GXE610" s="9"/>
      <c r="GXF610" s="9"/>
      <c r="GXG610" s="9"/>
      <c r="GXH610" s="9"/>
      <c r="GXI610" s="9"/>
      <c r="GXJ610" s="9"/>
      <c r="GXK610" s="9"/>
      <c r="GXL610" s="9"/>
      <c r="GXM610" s="9"/>
      <c r="GXN610" s="9"/>
      <c r="GXO610" s="9"/>
      <c r="GXP610" s="9"/>
      <c r="GXQ610" s="9"/>
      <c r="GXR610" s="9"/>
      <c r="GXS610" s="9"/>
      <c r="GXT610" s="9"/>
      <c r="GXU610" s="9"/>
      <c r="GXV610" s="9"/>
      <c r="GXW610" s="9"/>
      <c r="GXX610" s="9"/>
      <c r="GXY610" s="9"/>
      <c r="GXZ610" s="9"/>
      <c r="GYA610" s="9"/>
      <c r="GYB610" s="9"/>
      <c r="GYC610" s="9"/>
      <c r="GYD610" s="9"/>
      <c r="GYE610" s="9"/>
      <c r="GYF610" s="9"/>
      <c r="GYG610" s="9"/>
      <c r="GYH610" s="9"/>
      <c r="GYI610" s="9"/>
      <c r="GYJ610" s="9"/>
      <c r="GYK610" s="9"/>
      <c r="GYL610" s="9"/>
      <c r="GYM610" s="9"/>
      <c r="GYN610" s="9"/>
      <c r="GYO610" s="9"/>
      <c r="GYP610" s="9"/>
      <c r="GYQ610" s="9"/>
      <c r="GYR610" s="9"/>
      <c r="GYS610" s="9"/>
      <c r="GYT610" s="9"/>
      <c r="GYU610" s="9"/>
      <c r="GYV610" s="9"/>
      <c r="GYW610" s="9"/>
      <c r="GYX610" s="9"/>
      <c r="GYY610" s="9"/>
      <c r="GYZ610" s="9"/>
      <c r="GZA610" s="9"/>
      <c r="GZB610" s="9"/>
      <c r="GZC610" s="9"/>
      <c r="GZD610" s="9"/>
      <c r="GZE610" s="9"/>
      <c r="GZF610" s="9"/>
      <c r="GZG610" s="9"/>
      <c r="GZH610" s="9"/>
      <c r="GZI610" s="9"/>
      <c r="GZJ610" s="9"/>
      <c r="GZK610" s="9"/>
      <c r="GZL610" s="9"/>
      <c r="GZM610" s="9"/>
      <c r="GZN610" s="9"/>
      <c r="GZO610" s="9"/>
      <c r="GZP610" s="9"/>
      <c r="GZQ610" s="9"/>
      <c r="GZR610" s="9"/>
      <c r="GZS610" s="9"/>
      <c r="GZT610" s="9"/>
      <c r="GZU610" s="9"/>
      <c r="GZV610" s="9"/>
      <c r="GZW610" s="9"/>
      <c r="GZX610" s="9"/>
      <c r="GZY610" s="9"/>
      <c r="GZZ610" s="9"/>
      <c r="HAA610" s="9"/>
      <c r="HAB610" s="9"/>
      <c r="HAC610" s="9"/>
      <c r="HAD610" s="9"/>
      <c r="HAE610" s="9"/>
      <c r="HAF610" s="9"/>
      <c r="HAG610" s="9"/>
      <c r="HAH610" s="9"/>
      <c r="HAI610" s="9"/>
      <c r="HAJ610" s="9"/>
      <c r="HAK610" s="9"/>
      <c r="HAL610" s="9"/>
      <c r="HAM610" s="9"/>
      <c r="HAN610" s="9"/>
      <c r="HAO610" s="9"/>
      <c r="HAP610" s="9"/>
      <c r="HAQ610" s="9"/>
      <c r="HAR610" s="9"/>
      <c r="HAS610" s="9"/>
      <c r="HAT610" s="9"/>
      <c r="HAU610" s="9"/>
      <c r="HAV610" s="9"/>
      <c r="HAW610" s="9"/>
      <c r="HAX610" s="9"/>
      <c r="HAY610" s="9"/>
      <c r="HAZ610" s="9"/>
      <c r="HBA610" s="9"/>
      <c r="HBB610" s="9"/>
      <c r="HBC610" s="9"/>
      <c r="HBD610" s="9"/>
      <c r="HBE610" s="9"/>
      <c r="HBF610" s="9"/>
      <c r="HBG610" s="9"/>
      <c r="HBH610" s="9"/>
      <c r="HBI610" s="9"/>
      <c r="HBJ610" s="9"/>
      <c r="HBK610" s="9"/>
      <c r="HBL610" s="9"/>
      <c r="HBM610" s="9"/>
      <c r="HBN610" s="9"/>
      <c r="HBO610" s="9"/>
      <c r="HBP610" s="9"/>
      <c r="HBQ610" s="9"/>
      <c r="HBR610" s="9"/>
      <c r="HBS610" s="9"/>
      <c r="HBT610" s="9"/>
      <c r="HBU610" s="9"/>
      <c r="HBV610" s="9"/>
      <c r="HBW610" s="9"/>
      <c r="HBX610" s="9"/>
      <c r="HBY610" s="9"/>
      <c r="HBZ610" s="9"/>
      <c r="HCA610" s="9"/>
      <c r="HCB610" s="9"/>
      <c r="HCC610" s="9"/>
      <c r="HCD610" s="9"/>
      <c r="HCE610" s="9"/>
      <c r="HCF610" s="9"/>
      <c r="HCG610" s="9"/>
      <c r="HCH610" s="9"/>
      <c r="HCI610" s="9"/>
      <c r="HCJ610" s="9"/>
      <c r="HCK610" s="9"/>
      <c r="HCL610" s="9"/>
      <c r="HCM610" s="9"/>
      <c r="HCN610" s="9"/>
      <c r="HCO610" s="9"/>
      <c r="HCP610" s="9"/>
      <c r="HCQ610" s="9"/>
      <c r="HCR610" s="9"/>
      <c r="HCS610" s="9"/>
      <c r="HCT610" s="9"/>
      <c r="HCU610" s="9"/>
      <c r="HCV610" s="9"/>
      <c r="HCW610" s="9"/>
      <c r="HCX610" s="9"/>
      <c r="HCY610" s="9"/>
      <c r="HCZ610" s="9"/>
      <c r="HDA610" s="9"/>
      <c r="HDB610" s="9"/>
      <c r="HDC610" s="9"/>
      <c r="HDD610" s="9"/>
      <c r="HDE610" s="9"/>
      <c r="HDF610" s="9"/>
      <c r="HDG610" s="9"/>
      <c r="HDH610" s="9"/>
      <c r="HDI610" s="9"/>
      <c r="HDJ610" s="9"/>
      <c r="HDK610" s="9"/>
      <c r="HDL610" s="9"/>
      <c r="HDM610" s="9"/>
      <c r="HDN610" s="9"/>
      <c r="HDO610" s="9"/>
      <c r="HDP610" s="9"/>
      <c r="HDQ610" s="9"/>
      <c r="HDR610" s="9"/>
      <c r="HDS610" s="9"/>
      <c r="HDT610" s="9"/>
      <c r="HDU610" s="9"/>
      <c r="HDV610" s="9"/>
      <c r="HDW610" s="9"/>
      <c r="HDX610" s="9"/>
      <c r="HDY610" s="9"/>
      <c r="HDZ610" s="9"/>
      <c r="HEA610" s="9"/>
      <c r="HEB610" s="9"/>
      <c r="HEC610" s="9"/>
      <c r="HED610" s="9"/>
      <c r="HEE610" s="9"/>
      <c r="HEF610" s="9"/>
      <c r="HEG610" s="9"/>
      <c r="HEH610" s="9"/>
      <c r="HEI610" s="9"/>
      <c r="HEJ610" s="9"/>
      <c r="HEK610" s="9"/>
      <c r="HEL610" s="9"/>
      <c r="HEM610" s="9"/>
      <c r="HEN610" s="9"/>
      <c r="HEO610" s="9"/>
      <c r="HEP610" s="9"/>
      <c r="HEQ610" s="9"/>
      <c r="HER610" s="9"/>
      <c r="HES610" s="9"/>
      <c r="HET610" s="9"/>
      <c r="HEU610" s="9"/>
      <c r="HEV610" s="9"/>
      <c r="HEW610" s="9"/>
      <c r="HEX610" s="9"/>
      <c r="HEY610" s="9"/>
      <c r="HEZ610" s="9"/>
      <c r="HFA610" s="9"/>
      <c r="HFB610" s="9"/>
      <c r="HFC610" s="9"/>
      <c r="HFD610" s="9"/>
      <c r="HFE610" s="9"/>
      <c r="HFF610" s="9"/>
      <c r="HFG610" s="9"/>
      <c r="HFH610" s="9"/>
      <c r="HFI610" s="9"/>
      <c r="HFJ610" s="9"/>
      <c r="HFK610" s="9"/>
      <c r="HFL610" s="9"/>
      <c r="HFM610" s="9"/>
      <c r="HFN610" s="9"/>
      <c r="HFO610" s="9"/>
      <c r="HFP610" s="9"/>
      <c r="HFQ610" s="9"/>
      <c r="HFR610" s="9"/>
      <c r="HFS610" s="9"/>
      <c r="HFT610" s="9"/>
      <c r="HFU610" s="9"/>
      <c r="HFV610" s="9"/>
      <c r="HFW610" s="9"/>
      <c r="HFX610" s="9"/>
      <c r="HFY610" s="9"/>
      <c r="HFZ610" s="9"/>
      <c r="HGA610" s="9"/>
      <c r="HGB610" s="9"/>
      <c r="HGC610" s="9"/>
      <c r="HGD610" s="9"/>
      <c r="HGE610" s="9"/>
      <c r="HGF610" s="9"/>
      <c r="HGG610" s="9"/>
      <c r="HGH610" s="9"/>
      <c r="HGI610" s="9"/>
      <c r="HGJ610" s="9"/>
      <c r="HGK610" s="9"/>
      <c r="HGL610" s="9"/>
      <c r="HGM610" s="9"/>
      <c r="HGN610" s="9"/>
      <c r="HGO610" s="9"/>
      <c r="HGP610" s="9"/>
      <c r="HGQ610" s="9"/>
      <c r="HGR610" s="9"/>
      <c r="HGS610" s="9"/>
      <c r="HGT610" s="9"/>
      <c r="HGU610" s="9"/>
      <c r="HGV610" s="9"/>
      <c r="HGW610" s="9"/>
      <c r="HGX610" s="9"/>
      <c r="HGY610" s="9"/>
      <c r="HGZ610" s="9"/>
      <c r="HHA610" s="9"/>
      <c r="HHB610" s="9"/>
      <c r="HHC610" s="9"/>
      <c r="HHD610" s="9"/>
      <c r="HHE610" s="9"/>
      <c r="HHF610" s="9"/>
      <c r="HHG610" s="9"/>
      <c r="HHH610" s="9"/>
      <c r="HHI610" s="9"/>
      <c r="HHJ610" s="9"/>
      <c r="HHK610" s="9"/>
      <c r="HHL610" s="9"/>
      <c r="HHM610" s="9"/>
      <c r="HHN610" s="9"/>
      <c r="HHO610" s="9"/>
      <c r="HHP610" s="9"/>
      <c r="HHQ610" s="9"/>
      <c r="HHR610" s="9"/>
      <c r="HHS610" s="9"/>
      <c r="HHT610" s="9"/>
      <c r="HHU610" s="9"/>
      <c r="HHV610" s="9"/>
      <c r="HHW610" s="9"/>
      <c r="HHX610" s="9"/>
      <c r="HHY610" s="9"/>
      <c r="HHZ610" s="9"/>
      <c r="HIA610" s="9"/>
      <c r="HIB610" s="9"/>
      <c r="HIC610" s="9"/>
      <c r="HID610" s="9"/>
      <c r="HIE610" s="9"/>
      <c r="HIF610" s="9"/>
      <c r="HIG610" s="9"/>
      <c r="HIH610" s="9"/>
      <c r="HII610" s="9"/>
      <c r="HIJ610" s="9"/>
      <c r="HIK610" s="9"/>
      <c r="HIL610" s="9"/>
      <c r="HIM610" s="9"/>
      <c r="HIN610" s="9"/>
      <c r="HIO610" s="9"/>
      <c r="HIP610" s="9"/>
      <c r="HIQ610" s="9"/>
      <c r="HIR610" s="9"/>
      <c r="HIS610" s="9"/>
      <c r="HIT610" s="9"/>
      <c r="HIU610" s="9"/>
      <c r="HIV610" s="9"/>
      <c r="HIW610" s="9"/>
      <c r="HIX610" s="9"/>
      <c r="HIY610" s="9"/>
      <c r="HIZ610" s="9"/>
      <c r="HJA610" s="9"/>
      <c r="HJB610" s="9"/>
      <c r="HJC610" s="9"/>
      <c r="HJD610" s="9"/>
      <c r="HJE610" s="9"/>
      <c r="HJF610" s="9"/>
      <c r="HJG610" s="9"/>
      <c r="HJH610" s="9"/>
      <c r="HJI610" s="9"/>
      <c r="HJJ610" s="9"/>
      <c r="HJK610" s="9"/>
      <c r="HJL610" s="9"/>
      <c r="HJM610" s="9"/>
      <c r="HJN610" s="9"/>
      <c r="HJO610" s="9"/>
      <c r="HJP610" s="9"/>
      <c r="HJQ610" s="9"/>
      <c r="HJR610" s="9"/>
      <c r="HJS610" s="9"/>
      <c r="HJT610" s="9"/>
      <c r="HJU610" s="9"/>
      <c r="HJV610" s="9"/>
      <c r="HJW610" s="9"/>
      <c r="HJX610" s="9"/>
      <c r="HJY610" s="9"/>
      <c r="HJZ610" s="9"/>
      <c r="HKA610" s="9"/>
      <c r="HKB610" s="9"/>
      <c r="HKC610" s="9"/>
      <c r="HKD610" s="9"/>
      <c r="HKE610" s="9"/>
      <c r="HKF610" s="9"/>
      <c r="HKG610" s="9"/>
      <c r="HKH610" s="9"/>
      <c r="HKI610" s="9"/>
      <c r="HKJ610" s="9"/>
      <c r="HKK610" s="9"/>
      <c r="HKL610" s="9"/>
      <c r="HKM610" s="9"/>
      <c r="HKN610" s="9"/>
      <c r="HKO610" s="9"/>
      <c r="HKP610" s="9"/>
      <c r="HKQ610" s="9"/>
      <c r="HKR610" s="9"/>
      <c r="HKS610" s="9"/>
      <c r="HKT610" s="9"/>
      <c r="HKU610" s="9"/>
      <c r="HKV610" s="9"/>
      <c r="HKW610" s="9"/>
      <c r="HKX610" s="9"/>
      <c r="HKY610" s="9"/>
      <c r="HKZ610" s="9"/>
      <c r="HLA610" s="9"/>
      <c r="HLB610" s="9"/>
      <c r="HLC610" s="9"/>
      <c r="HLD610" s="9"/>
      <c r="HLE610" s="9"/>
      <c r="HLF610" s="9"/>
      <c r="HLG610" s="9"/>
      <c r="HLH610" s="9"/>
      <c r="HLI610" s="9"/>
      <c r="HLJ610" s="9"/>
      <c r="HLK610" s="9"/>
      <c r="HLL610" s="9"/>
      <c r="HLM610" s="9"/>
      <c r="HLN610" s="9"/>
      <c r="HLO610" s="9"/>
      <c r="HLP610" s="9"/>
      <c r="HLQ610" s="9"/>
      <c r="HLR610" s="9"/>
      <c r="HLS610" s="9"/>
      <c r="HLT610" s="9"/>
      <c r="HLU610" s="9"/>
      <c r="HLV610" s="9"/>
      <c r="HLW610" s="9"/>
      <c r="HLX610" s="9"/>
      <c r="HLY610" s="9"/>
      <c r="HLZ610" s="9"/>
      <c r="HMA610" s="9"/>
      <c r="HMB610" s="9"/>
      <c r="HMC610" s="9"/>
      <c r="HMD610" s="9"/>
      <c r="HME610" s="9"/>
      <c r="HMF610" s="9"/>
      <c r="HMG610" s="9"/>
      <c r="HMH610" s="9"/>
      <c r="HMI610" s="9"/>
      <c r="HMJ610" s="9"/>
      <c r="HMK610" s="9"/>
      <c r="HML610" s="9"/>
      <c r="HMM610" s="9"/>
      <c r="HMN610" s="9"/>
      <c r="HMO610" s="9"/>
      <c r="HMP610" s="9"/>
      <c r="HMQ610" s="9"/>
      <c r="HMR610" s="9"/>
      <c r="HMS610" s="9"/>
      <c r="HMT610" s="9"/>
      <c r="HMU610" s="9"/>
      <c r="HMV610" s="9"/>
      <c r="HMW610" s="9"/>
      <c r="HMX610" s="9"/>
      <c r="HMY610" s="9"/>
      <c r="HMZ610" s="9"/>
      <c r="HNA610" s="9"/>
      <c r="HNB610" s="9"/>
      <c r="HNC610" s="9"/>
      <c r="HND610" s="9"/>
      <c r="HNE610" s="9"/>
      <c r="HNF610" s="9"/>
      <c r="HNG610" s="9"/>
      <c r="HNH610" s="9"/>
      <c r="HNI610" s="9"/>
      <c r="HNJ610" s="9"/>
      <c r="HNK610" s="9"/>
      <c r="HNL610" s="9"/>
      <c r="HNM610" s="9"/>
      <c r="HNN610" s="9"/>
      <c r="HNO610" s="9"/>
      <c r="HNP610" s="9"/>
      <c r="HNQ610" s="9"/>
      <c r="HNR610" s="9"/>
      <c r="HNS610" s="9"/>
      <c r="HNT610" s="9"/>
      <c r="HNU610" s="9"/>
      <c r="HNV610" s="9"/>
      <c r="HNW610" s="9"/>
      <c r="HNX610" s="9"/>
      <c r="HNY610" s="9"/>
      <c r="HNZ610" s="9"/>
      <c r="HOA610" s="9"/>
      <c r="HOB610" s="9"/>
      <c r="HOC610" s="9"/>
      <c r="HOD610" s="9"/>
      <c r="HOE610" s="9"/>
      <c r="HOF610" s="9"/>
      <c r="HOG610" s="9"/>
      <c r="HOH610" s="9"/>
      <c r="HOI610" s="9"/>
      <c r="HOJ610" s="9"/>
      <c r="HOK610" s="9"/>
      <c r="HOL610" s="9"/>
      <c r="HOM610" s="9"/>
      <c r="HON610" s="9"/>
      <c r="HOO610" s="9"/>
      <c r="HOP610" s="9"/>
      <c r="HOQ610" s="9"/>
      <c r="HOR610" s="9"/>
      <c r="HOS610" s="9"/>
      <c r="HOT610" s="9"/>
      <c r="HOU610" s="9"/>
      <c r="HOV610" s="9"/>
      <c r="HOW610" s="9"/>
      <c r="HOX610" s="9"/>
      <c r="HOY610" s="9"/>
      <c r="HOZ610" s="9"/>
      <c r="HPA610" s="9"/>
      <c r="HPB610" s="9"/>
      <c r="HPC610" s="9"/>
      <c r="HPD610" s="9"/>
      <c r="HPE610" s="9"/>
      <c r="HPF610" s="9"/>
      <c r="HPG610" s="9"/>
      <c r="HPH610" s="9"/>
      <c r="HPI610" s="9"/>
      <c r="HPJ610" s="9"/>
      <c r="HPK610" s="9"/>
      <c r="HPL610" s="9"/>
      <c r="HPM610" s="9"/>
      <c r="HPN610" s="9"/>
      <c r="HPO610" s="9"/>
      <c r="HPP610" s="9"/>
      <c r="HPQ610" s="9"/>
      <c r="HPR610" s="9"/>
      <c r="HPS610" s="9"/>
      <c r="HPT610" s="9"/>
      <c r="HPU610" s="9"/>
      <c r="HPV610" s="9"/>
      <c r="HPW610" s="9"/>
      <c r="HPX610" s="9"/>
      <c r="HPY610" s="9"/>
      <c r="HPZ610" s="9"/>
      <c r="HQA610" s="9"/>
      <c r="HQB610" s="9"/>
      <c r="HQC610" s="9"/>
      <c r="HQD610" s="9"/>
      <c r="HQE610" s="9"/>
      <c r="HQF610" s="9"/>
      <c r="HQG610" s="9"/>
      <c r="HQH610" s="9"/>
      <c r="HQI610" s="9"/>
      <c r="HQJ610" s="9"/>
      <c r="HQK610" s="9"/>
      <c r="HQL610" s="9"/>
      <c r="HQM610" s="9"/>
      <c r="HQN610" s="9"/>
      <c r="HQO610" s="9"/>
      <c r="HQP610" s="9"/>
      <c r="HQQ610" s="9"/>
      <c r="HQR610" s="9"/>
      <c r="HQS610" s="9"/>
      <c r="HQT610" s="9"/>
      <c r="HQU610" s="9"/>
      <c r="HQV610" s="9"/>
      <c r="HQW610" s="9"/>
      <c r="HQX610" s="9"/>
      <c r="HQY610" s="9"/>
      <c r="HQZ610" s="9"/>
      <c r="HRA610" s="9"/>
      <c r="HRB610" s="9"/>
      <c r="HRC610" s="9"/>
      <c r="HRD610" s="9"/>
      <c r="HRE610" s="9"/>
      <c r="HRF610" s="9"/>
      <c r="HRG610" s="9"/>
      <c r="HRH610" s="9"/>
      <c r="HRI610" s="9"/>
      <c r="HRJ610" s="9"/>
      <c r="HRK610" s="9"/>
      <c r="HRL610" s="9"/>
      <c r="HRM610" s="9"/>
      <c r="HRN610" s="9"/>
      <c r="HRO610" s="9"/>
      <c r="HRP610" s="9"/>
      <c r="HRQ610" s="9"/>
      <c r="HRR610" s="9"/>
      <c r="HRS610" s="9"/>
      <c r="HRT610" s="9"/>
      <c r="HRU610" s="9"/>
      <c r="HRV610" s="9"/>
      <c r="HRW610" s="9"/>
      <c r="HRX610" s="9"/>
      <c r="HRY610" s="9"/>
      <c r="HRZ610" s="9"/>
      <c r="HSA610" s="9"/>
      <c r="HSB610" s="9"/>
      <c r="HSC610" s="9"/>
      <c r="HSD610" s="9"/>
      <c r="HSE610" s="9"/>
      <c r="HSF610" s="9"/>
      <c r="HSG610" s="9"/>
      <c r="HSH610" s="9"/>
      <c r="HSI610" s="9"/>
      <c r="HSJ610" s="9"/>
      <c r="HSK610" s="9"/>
      <c r="HSL610" s="9"/>
      <c r="HSM610" s="9"/>
      <c r="HSN610" s="9"/>
      <c r="HSO610" s="9"/>
      <c r="HSP610" s="9"/>
      <c r="HSQ610" s="9"/>
      <c r="HSR610" s="9"/>
      <c r="HSS610" s="9"/>
      <c r="HST610" s="9"/>
      <c r="HSU610" s="9"/>
      <c r="HSV610" s="9"/>
      <c r="HSW610" s="9"/>
      <c r="HSX610" s="9"/>
      <c r="HSY610" s="9"/>
      <c r="HSZ610" s="9"/>
      <c r="HTA610" s="9"/>
      <c r="HTB610" s="9"/>
      <c r="HTC610" s="9"/>
      <c r="HTD610" s="9"/>
      <c r="HTE610" s="9"/>
      <c r="HTF610" s="9"/>
      <c r="HTG610" s="9"/>
      <c r="HTH610" s="9"/>
      <c r="HTI610" s="9"/>
      <c r="HTJ610" s="9"/>
      <c r="HTK610" s="9"/>
      <c r="HTL610" s="9"/>
      <c r="HTM610" s="9"/>
      <c r="HTN610" s="9"/>
      <c r="HTO610" s="9"/>
      <c r="HTP610" s="9"/>
      <c r="HTQ610" s="9"/>
      <c r="HTR610" s="9"/>
      <c r="HTS610" s="9"/>
      <c r="HTT610" s="9"/>
      <c r="HTU610" s="9"/>
      <c r="HTV610" s="9"/>
      <c r="HTW610" s="9"/>
      <c r="HTX610" s="9"/>
      <c r="HTY610" s="9"/>
      <c r="HTZ610" s="9"/>
      <c r="HUA610" s="9"/>
      <c r="HUB610" s="9"/>
      <c r="HUC610" s="9"/>
      <c r="HUD610" s="9"/>
      <c r="HUE610" s="9"/>
      <c r="HUF610" s="9"/>
      <c r="HUG610" s="9"/>
      <c r="HUH610" s="9"/>
      <c r="HUI610" s="9"/>
      <c r="HUJ610" s="9"/>
      <c r="HUK610" s="9"/>
      <c r="HUL610" s="9"/>
      <c r="HUM610" s="9"/>
      <c r="HUN610" s="9"/>
      <c r="HUO610" s="9"/>
      <c r="HUP610" s="9"/>
      <c r="HUQ610" s="9"/>
      <c r="HUR610" s="9"/>
      <c r="HUS610" s="9"/>
      <c r="HUT610" s="9"/>
      <c r="HUU610" s="9"/>
      <c r="HUV610" s="9"/>
      <c r="HUW610" s="9"/>
      <c r="HUX610" s="9"/>
      <c r="HUY610" s="9"/>
      <c r="HUZ610" s="9"/>
      <c r="HVA610" s="9"/>
      <c r="HVB610" s="9"/>
      <c r="HVC610" s="9"/>
      <c r="HVD610" s="9"/>
      <c r="HVE610" s="9"/>
      <c r="HVF610" s="9"/>
      <c r="HVG610" s="9"/>
      <c r="HVH610" s="9"/>
      <c r="HVI610" s="9"/>
      <c r="HVJ610" s="9"/>
      <c r="HVK610" s="9"/>
      <c r="HVL610" s="9"/>
      <c r="HVM610" s="9"/>
      <c r="HVN610" s="9"/>
      <c r="HVO610" s="9"/>
      <c r="HVP610" s="9"/>
      <c r="HVQ610" s="9"/>
      <c r="HVR610" s="9"/>
      <c r="HVS610" s="9"/>
      <c r="HVT610" s="9"/>
      <c r="HVU610" s="9"/>
      <c r="HVV610" s="9"/>
      <c r="HVW610" s="9"/>
      <c r="HVX610" s="9"/>
      <c r="HVY610" s="9"/>
      <c r="HVZ610" s="9"/>
      <c r="HWA610" s="9"/>
      <c r="HWB610" s="9"/>
      <c r="HWC610" s="9"/>
      <c r="HWD610" s="9"/>
      <c r="HWE610" s="9"/>
      <c r="HWF610" s="9"/>
      <c r="HWG610" s="9"/>
      <c r="HWH610" s="9"/>
      <c r="HWI610" s="9"/>
      <c r="HWJ610" s="9"/>
      <c r="HWK610" s="9"/>
      <c r="HWL610" s="9"/>
      <c r="HWM610" s="9"/>
      <c r="HWN610" s="9"/>
      <c r="HWO610" s="9"/>
      <c r="HWP610" s="9"/>
      <c r="HWQ610" s="9"/>
      <c r="HWR610" s="9"/>
      <c r="HWS610" s="9"/>
      <c r="HWT610" s="9"/>
      <c r="HWU610" s="9"/>
      <c r="HWV610" s="9"/>
      <c r="HWW610" s="9"/>
      <c r="HWX610" s="9"/>
      <c r="HWY610" s="9"/>
      <c r="HWZ610" s="9"/>
      <c r="HXA610" s="9"/>
      <c r="HXB610" s="9"/>
      <c r="HXC610" s="9"/>
      <c r="HXD610" s="9"/>
      <c r="HXE610" s="9"/>
      <c r="HXF610" s="9"/>
      <c r="HXG610" s="9"/>
      <c r="HXH610" s="9"/>
      <c r="HXI610" s="9"/>
      <c r="HXJ610" s="9"/>
      <c r="HXK610" s="9"/>
      <c r="HXL610" s="9"/>
      <c r="HXM610" s="9"/>
      <c r="HXN610" s="9"/>
      <c r="HXO610" s="9"/>
      <c r="HXP610" s="9"/>
      <c r="HXQ610" s="9"/>
      <c r="HXR610" s="9"/>
      <c r="HXS610" s="9"/>
      <c r="HXT610" s="9"/>
      <c r="HXU610" s="9"/>
      <c r="HXV610" s="9"/>
      <c r="HXW610" s="9"/>
      <c r="HXX610" s="9"/>
      <c r="HXY610" s="9"/>
      <c r="HXZ610" s="9"/>
      <c r="HYA610" s="9"/>
      <c r="HYB610" s="9"/>
      <c r="HYC610" s="9"/>
      <c r="HYD610" s="9"/>
      <c r="HYE610" s="9"/>
      <c r="HYF610" s="9"/>
      <c r="HYG610" s="9"/>
      <c r="HYH610" s="9"/>
      <c r="HYI610" s="9"/>
      <c r="HYJ610" s="9"/>
      <c r="HYK610" s="9"/>
      <c r="HYL610" s="9"/>
      <c r="HYM610" s="9"/>
      <c r="HYN610" s="9"/>
      <c r="HYO610" s="9"/>
      <c r="HYP610" s="9"/>
      <c r="HYQ610" s="9"/>
      <c r="HYR610" s="9"/>
      <c r="HYS610" s="9"/>
      <c r="HYT610" s="9"/>
      <c r="HYU610" s="9"/>
      <c r="HYV610" s="9"/>
      <c r="HYW610" s="9"/>
      <c r="HYX610" s="9"/>
      <c r="HYY610" s="9"/>
      <c r="HYZ610" s="9"/>
      <c r="HZA610" s="9"/>
      <c r="HZB610" s="9"/>
      <c r="HZC610" s="9"/>
      <c r="HZD610" s="9"/>
      <c r="HZE610" s="9"/>
      <c r="HZF610" s="9"/>
      <c r="HZG610" s="9"/>
      <c r="HZH610" s="9"/>
      <c r="HZI610" s="9"/>
      <c r="HZJ610" s="9"/>
      <c r="HZK610" s="9"/>
      <c r="HZL610" s="9"/>
      <c r="HZM610" s="9"/>
      <c r="HZN610" s="9"/>
      <c r="HZO610" s="9"/>
      <c r="HZP610" s="9"/>
      <c r="HZQ610" s="9"/>
      <c r="HZR610" s="9"/>
      <c r="HZS610" s="9"/>
      <c r="HZT610" s="9"/>
      <c r="HZU610" s="9"/>
      <c r="HZV610" s="9"/>
      <c r="HZW610" s="9"/>
      <c r="HZX610" s="9"/>
      <c r="HZY610" s="9"/>
      <c r="HZZ610" s="9"/>
      <c r="IAA610" s="9"/>
      <c r="IAB610" s="9"/>
      <c r="IAC610" s="9"/>
      <c r="IAD610" s="9"/>
      <c r="IAE610" s="9"/>
      <c r="IAF610" s="9"/>
      <c r="IAG610" s="9"/>
      <c r="IAH610" s="9"/>
      <c r="IAI610" s="9"/>
      <c r="IAJ610" s="9"/>
      <c r="IAK610" s="9"/>
      <c r="IAL610" s="9"/>
      <c r="IAM610" s="9"/>
      <c r="IAN610" s="9"/>
      <c r="IAO610" s="9"/>
      <c r="IAP610" s="9"/>
      <c r="IAQ610" s="9"/>
      <c r="IAR610" s="9"/>
      <c r="IAS610" s="9"/>
      <c r="IAT610" s="9"/>
      <c r="IAU610" s="9"/>
      <c r="IAV610" s="9"/>
      <c r="IAW610" s="9"/>
      <c r="IAX610" s="9"/>
      <c r="IAY610" s="9"/>
      <c r="IAZ610" s="9"/>
      <c r="IBA610" s="9"/>
      <c r="IBB610" s="9"/>
      <c r="IBC610" s="9"/>
      <c r="IBD610" s="9"/>
      <c r="IBE610" s="9"/>
      <c r="IBF610" s="9"/>
      <c r="IBG610" s="9"/>
      <c r="IBH610" s="9"/>
      <c r="IBI610" s="9"/>
      <c r="IBJ610" s="9"/>
      <c r="IBK610" s="9"/>
      <c r="IBL610" s="9"/>
      <c r="IBM610" s="9"/>
      <c r="IBN610" s="9"/>
      <c r="IBO610" s="9"/>
      <c r="IBP610" s="9"/>
      <c r="IBQ610" s="9"/>
      <c r="IBR610" s="9"/>
      <c r="IBS610" s="9"/>
      <c r="IBT610" s="9"/>
      <c r="IBU610" s="9"/>
      <c r="IBV610" s="9"/>
      <c r="IBW610" s="9"/>
      <c r="IBX610" s="9"/>
      <c r="IBY610" s="9"/>
      <c r="IBZ610" s="9"/>
      <c r="ICA610" s="9"/>
      <c r="ICB610" s="9"/>
      <c r="ICC610" s="9"/>
      <c r="ICD610" s="9"/>
      <c r="ICE610" s="9"/>
      <c r="ICF610" s="9"/>
      <c r="ICG610" s="9"/>
      <c r="ICH610" s="9"/>
      <c r="ICI610" s="9"/>
      <c r="ICJ610" s="9"/>
      <c r="ICK610" s="9"/>
      <c r="ICL610" s="9"/>
      <c r="ICM610" s="9"/>
      <c r="ICN610" s="9"/>
      <c r="ICO610" s="9"/>
      <c r="ICP610" s="9"/>
      <c r="ICQ610" s="9"/>
      <c r="ICR610" s="9"/>
      <c r="ICS610" s="9"/>
      <c r="ICT610" s="9"/>
      <c r="ICU610" s="9"/>
      <c r="ICV610" s="9"/>
      <c r="ICW610" s="9"/>
      <c r="ICX610" s="9"/>
      <c r="ICY610" s="9"/>
      <c r="ICZ610" s="9"/>
      <c r="IDA610" s="9"/>
      <c r="IDB610" s="9"/>
      <c r="IDC610" s="9"/>
      <c r="IDD610" s="9"/>
      <c r="IDE610" s="9"/>
      <c r="IDF610" s="9"/>
      <c r="IDG610" s="9"/>
      <c r="IDH610" s="9"/>
      <c r="IDI610" s="9"/>
      <c r="IDJ610" s="9"/>
      <c r="IDK610" s="9"/>
      <c r="IDL610" s="9"/>
      <c r="IDM610" s="9"/>
      <c r="IDN610" s="9"/>
      <c r="IDO610" s="9"/>
      <c r="IDP610" s="9"/>
      <c r="IDQ610" s="9"/>
      <c r="IDR610" s="9"/>
      <c r="IDS610" s="9"/>
      <c r="IDT610" s="9"/>
      <c r="IDU610" s="9"/>
      <c r="IDV610" s="9"/>
      <c r="IDW610" s="9"/>
      <c r="IDX610" s="9"/>
      <c r="IDY610" s="9"/>
      <c r="IDZ610" s="9"/>
      <c r="IEA610" s="9"/>
      <c r="IEB610" s="9"/>
      <c r="IEC610" s="9"/>
      <c r="IED610" s="9"/>
      <c r="IEE610" s="9"/>
      <c r="IEF610" s="9"/>
      <c r="IEG610" s="9"/>
      <c r="IEH610" s="9"/>
      <c r="IEI610" s="9"/>
      <c r="IEJ610" s="9"/>
      <c r="IEK610" s="9"/>
      <c r="IEL610" s="9"/>
      <c r="IEM610" s="9"/>
      <c r="IEN610" s="9"/>
      <c r="IEO610" s="9"/>
      <c r="IEP610" s="9"/>
      <c r="IEQ610" s="9"/>
      <c r="IER610" s="9"/>
      <c r="IES610" s="9"/>
      <c r="IET610" s="9"/>
      <c r="IEU610" s="9"/>
      <c r="IEV610" s="9"/>
      <c r="IEW610" s="9"/>
      <c r="IEX610" s="9"/>
      <c r="IEY610" s="9"/>
      <c r="IEZ610" s="9"/>
      <c r="IFA610" s="9"/>
      <c r="IFB610" s="9"/>
      <c r="IFC610" s="9"/>
      <c r="IFD610" s="9"/>
      <c r="IFE610" s="9"/>
      <c r="IFF610" s="9"/>
      <c r="IFG610" s="9"/>
      <c r="IFH610" s="9"/>
      <c r="IFI610" s="9"/>
      <c r="IFJ610" s="9"/>
      <c r="IFK610" s="9"/>
      <c r="IFL610" s="9"/>
      <c r="IFM610" s="9"/>
      <c r="IFN610" s="9"/>
      <c r="IFO610" s="9"/>
      <c r="IFP610" s="9"/>
      <c r="IFQ610" s="9"/>
      <c r="IFR610" s="9"/>
      <c r="IFS610" s="9"/>
      <c r="IFT610" s="9"/>
      <c r="IFU610" s="9"/>
      <c r="IFV610" s="9"/>
      <c r="IFW610" s="9"/>
      <c r="IFX610" s="9"/>
      <c r="IFY610" s="9"/>
      <c r="IFZ610" s="9"/>
      <c r="IGA610" s="9"/>
      <c r="IGB610" s="9"/>
      <c r="IGC610" s="9"/>
      <c r="IGD610" s="9"/>
      <c r="IGE610" s="9"/>
      <c r="IGF610" s="9"/>
      <c r="IGG610" s="9"/>
      <c r="IGH610" s="9"/>
      <c r="IGI610" s="9"/>
      <c r="IGJ610" s="9"/>
      <c r="IGK610" s="9"/>
      <c r="IGL610" s="9"/>
      <c r="IGM610" s="9"/>
      <c r="IGN610" s="9"/>
      <c r="IGO610" s="9"/>
      <c r="IGP610" s="9"/>
      <c r="IGQ610" s="9"/>
      <c r="IGR610" s="9"/>
      <c r="IGS610" s="9"/>
      <c r="IGT610" s="9"/>
      <c r="IGU610" s="9"/>
      <c r="IGV610" s="9"/>
      <c r="IGW610" s="9"/>
      <c r="IGX610" s="9"/>
      <c r="IGY610" s="9"/>
      <c r="IGZ610" s="9"/>
      <c r="IHA610" s="9"/>
      <c r="IHB610" s="9"/>
      <c r="IHC610" s="9"/>
      <c r="IHD610" s="9"/>
      <c r="IHE610" s="9"/>
      <c r="IHF610" s="9"/>
      <c r="IHG610" s="9"/>
      <c r="IHH610" s="9"/>
      <c r="IHI610" s="9"/>
      <c r="IHJ610" s="9"/>
      <c r="IHK610" s="9"/>
      <c r="IHL610" s="9"/>
      <c r="IHM610" s="9"/>
      <c r="IHN610" s="9"/>
      <c r="IHO610" s="9"/>
      <c r="IHP610" s="9"/>
      <c r="IHQ610" s="9"/>
      <c r="IHR610" s="9"/>
      <c r="IHS610" s="9"/>
      <c r="IHT610" s="9"/>
      <c r="IHU610" s="9"/>
      <c r="IHV610" s="9"/>
      <c r="IHW610" s="9"/>
      <c r="IHX610" s="9"/>
      <c r="IHY610" s="9"/>
      <c r="IHZ610" s="9"/>
      <c r="IIA610" s="9"/>
      <c r="IIB610" s="9"/>
      <c r="IIC610" s="9"/>
      <c r="IID610" s="9"/>
      <c r="IIE610" s="9"/>
      <c r="IIF610" s="9"/>
      <c r="IIG610" s="9"/>
      <c r="IIH610" s="9"/>
      <c r="III610" s="9"/>
      <c r="IIJ610" s="9"/>
      <c r="IIK610" s="9"/>
      <c r="IIL610" s="9"/>
      <c r="IIM610" s="9"/>
      <c r="IIN610" s="9"/>
      <c r="IIO610" s="9"/>
      <c r="IIP610" s="9"/>
      <c r="IIQ610" s="9"/>
      <c r="IIR610" s="9"/>
      <c r="IIS610" s="9"/>
      <c r="IIT610" s="9"/>
      <c r="IIU610" s="9"/>
      <c r="IIV610" s="9"/>
      <c r="IIW610" s="9"/>
      <c r="IIX610" s="9"/>
      <c r="IIY610" s="9"/>
      <c r="IIZ610" s="9"/>
      <c r="IJA610" s="9"/>
      <c r="IJB610" s="9"/>
      <c r="IJC610" s="9"/>
      <c r="IJD610" s="9"/>
      <c r="IJE610" s="9"/>
      <c r="IJF610" s="9"/>
      <c r="IJG610" s="9"/>
      <c r="IJH610" s="9"/>
      <c r="IJI610" s="9"/>
      <c r="IJJ610" s="9"/>
      <c r="IJK610" s="9"/>
      <c r="IJL610" s="9"/>
      <c r="IJM610" s="9"/>
      <c r="IJN610" s="9"/>
      <c r="IJO610" s="9"/>
      <c r="IJP610" s="9"/>
      <c r="IJQ610" s="9"/>
      <c r="IJR610" s="9"/>
      <c r="IJS610" s="9"/>
      <c r="IJT610" s="9"/>
      <c r="IJU610" s="9"/>
      <c r="IJV610" s="9"/>
      <c r="IJW610" s="9"/>
      <c r="IJX610" s="9"/>
      <c r="IJY610" s="9"/>
      <c r="IJZ610" s="9"/>
      <c r="IKA610" s="9"/>
      <c r="IKB610" s="9"/>
      <c r="IKC610" s="9"/>
      <c r="IKD610" s="9"/>
      <c r="IKE610" s="9"/>
      <c r="IKF610" s="9"/>
      <c r="IKG610" s="9"/>
      <c r="IKH610" s="9"/>
      <c r="IKI610" s="9"/>
      <c r="IKJ610" s="9"/>
      <c r="IKK610" s="9"/>
      <c r="IKL610" s="9"/>
      <c r="IKM610" s="9"/>
      <c r="IKN610" s="9"/>
      <c r="IKO610" s="9"/>
      <c r="IKP610" s="9"/>
      <c r="IKQ610" s="9"/>
      <c r="IKR610" s="9"/>
      <c r="IKS610" s="9"/>
      <c r="IKT610" s="9"/>
      <c r="IKU610" s="9"/>
      <c r="IKV610" s="9"/>
      <c r="IKW610" s="9"/>
      <c r="IKX610" s="9"/>
      <c r="IKY610" s="9"/>
      <c r="IKZ610" s="9"/>
      <c r="ILA610" s="9"/>
      <c r="ILB610" s="9"/>
      <c r="ILC610" s="9"/>
      <c r="ILD610" s="9"/>
      <c r="ILE610" s="9"/>
      <c r="ILF610" s="9"/>
      <c r="ILG610" s="9"/>
      <c r="ILH610" s="9"/>
      <c r="ILI610" s="9"/>
      <c r="ILJ610" s="9"/>
      <c r="ILK610" s="9"/>
      <c r="ILL610" s="9"/>
      <c r="ILM610" s="9"/>
      <c r="ILN610" s="9"/>
      <c r="ILO610" s="9"/>
      <c r="ILP610" s="9"/>
      <c r="ILQ610" s="9"/>
      <c r="ILR610" s="9"/>
      <c r="ILS610" s="9"/>
      <c r="ILT610" s="9"/>
      <c r="ILU610" s="9"/>
      <c r="ILV610" s="9"/>
      <c r="ILW610" s="9"/>
      <c r="ILX610" s="9"/>
      <c r="ILY610" s="9"/>
      <c r="ILZ610" s="9"/>
      <c r="IMA610" s="9"/>
      <c r="IMB610" s="9"/>
      <c r="IMC610" s="9"/>
      <c r="IMD610" s="9"/>
      <c r="IME610" s="9"/>
      <c r="IMF610" s="9"/>
      <c r="IMG610" s="9"/>
      <c r="IMH610" s="9"/>
      <c r="IMI610" s="9"/>
      <c r="IMJ610" s="9"/>
      <c r="IMK610" s="9"/>
      <c r="IML610" s="9"/>
      <c r="IMM610" s="9"/>
      <c r="IMN610" s="9"/>
      <c r="IMO610" s="9"/>
      <c r="IMP610" s="9"/>
      <c r="IMQ610" s="9"/>
      <c r="IMR610" s="9"/>
      <c r="IMS610" s="9"/>
      <c r="IMT610" s="9"/>
      <c r="IMU610" s="9"/>
      <c r="IMV610" s="9"/>
      <c r="IMW610" s="9"/>
      <c r="IMX610" s="9"/>
      <c r="IMY610" s="9"/>
      <c r="IMZ610" s="9"/>
      <c r="INA610" s="9"/>
      <c r="INB610" s="9"/>
      <c r="INC610" s="9"/>
      <c r="IND610" s="9"/>
      <c r="INE610" s="9"/>
      <c r="INF610" s="9"/>
      <c r="ING610" s="9"/>
      <c r="INH610" s="9"/>
      <c r="INI610" s="9"/>
      <c r="INJ610" s="9"/>
      <c r="INK610" s="9"/>
      <c r="INL610" s="9"/>
      <c r="INM610" s="9"/>
      <c r="INN610" s="9"/>
      <c r="INO610" s="9"/>
      <c r="INP610" s="9"/>
      <c r="INQ610" s="9"/>
      <c r="INR610" s="9"/>
      <c r="INS610" s="9"/>
      <c r="INT610" s="9"/>
      <c r="INU610" s="9"/>
      <c r="INV610" s="9"/>
      <c r="INW610" s="9"/>
      <c r="INX610" s="9"/>
      <c r="INY610" s="9"/>
      <c r="INZ610" s="9"/>
      <c r="IOA610" s="9"/>
      <c r="IOB610" s="9"/>
      <c r="IOC610" s="9"/>
      <c r="IOD610" s="9"/>
      <c r="IOE610" s="9"/>
      <c r="IOF610" s="9"/>
      <c r="IOG610" s="9"/>
      <c r="IOH610" s="9"/>
      <c r="IOI610" s="9"/>
      <c r="IOJ610" s="9"/>
      <c r="IOK610" s="9"/>
      <c r="IOL610" s="9"/>
      <c r="IOM610" s="9"/>
      <c r="ION610" s="9"/>
      <c r="IOO610" s="9"/>
      <c r="IOP610" s="9"/>
      <c r="IOQ610" s="9"/>
      <c r="IOR610" s="9"/>
      <c r="IOS610" s="9"/>
      <c r="IOT610" s="9"/>
      <c r="IOU610" s="9"/>
      <c r="IOV610" s="9"/>
      <c r="IOW610" s="9"/>
      <c r="IOX610" s="9"/>
      <c r="IOY610" s="9"/>
      <c r="IOZ610" s="9"/>
      <c r="IPA610" s="9"/>
      <c r="IPB610" s="9"/>
      <c r="IPC610" s="9"/>
      <c r="IPD610" s="9"/>
      <c r="IPE610" s="9"/>
      <c r="IPF610" s="9"/>
      <c r="IPG610" s="9"/>
      <c r="IPH610" s="9"/>
      <c r="IPI610" s="9"/>
      <c r="IPJ610" s="9"/>
      <c r="IPK610" s="9"/>
      <c r="IPL610" s="9"/>
      <c r="IPM610" s="9"/>
      <c r="IPN610" s="9"/>
      <c r="IPO610" s="9"/>
      <c r="IPP610" s="9"/>
      <c r="IPQ610" s="9"/>
      <c r="IPR610" s="9"/>
      <c r="IPS610" s="9"/>
      <c r="IPT610" s="9"/>
      <c r="IPU610" s="9"/>
      <c r="IPV610" s="9"/>
      <c r="IPW610" s="9"/>
      <c r="IPX610" s="9"/>
      <c r="IPY610" s="9"/>
      <c r="IPZ610" s="9"/>
      <c r="IQA610" s="9"/>
      <c r="IQB610" s="9"/>
      <c r="IQC610" s="9"/>
      <c r="IQD610" s="9"/>
      <c r="IQE610" s="9"/>
      <c r="IQF610" s="9"/>
      <c r="IQG610" s="9"/>
      <c r="IQH610" s="9"/>
      <c r="IQI610" s="9"/>
      <c r="IQJ610" s="9"/>
      <c r="IQK610" s="9"/>
      <c r="IQL610" s="9"/>
      <c r="IQM610" s="9"/>
      <c r="IQN610" s="9"/>
      <c r="IQO610" s="9"/>
      <c r="IQP610" s="9"/>
      <c r="IQQ610" s="9"/>
      <c r="IQR610" s="9"/>
      <c r="IQS610" s="9"/>
      <c r="IQT610" s="9"/>
      <c r="IQU610" s="9"/>
      <c r="IQV610" s="9"/>
      <c r="IQW610" s="9"/>
      <c r="IQX610" s="9"/>
      <c r="IQY610" s="9"/>
      <c r="IQZ610" s="9"/>
      <c r="IRA610" s="9"/>
      <c r="IRB610" s="9"/>
      <c r="IRC610" s="9"/>
      <c r="IRD610" s="9"/>
      <c r="IRE610" s="9"/>
      <c r="IRF610" s="9"/>
      <c r="IRG610" s="9"/>
      <c r="IRH610" s="9"/>
      <c r="IRI610" s="9"/>
      <c r="IRJ610" s="9"/>
      <c r="IRK610" s="9"/>
      <c r="IRL610" s="9"/>
      <c r="IRM610" s="9"/>
      <c r="IRN610" s="9"/>
      <c r="IRO610" s="9"/>
      <c r="IRP610" s="9"/>
      <c r="IRQ610" s="9"/>
      <c r="IRR610" s="9"/>
      <c r="IRS610" s="9"/>
      <c r="IRT610" s="9"/>
      <c r="IRU610" s="9"/>
      <c r="IRV610" s="9"/>
      <c r="IRW610" s="9"/>
      <c r="IRX610" s="9"/>
      <c r="IRY610" s="9"/>
      <c r="IRZ610" s="9"/>
      <c r="ISA610" s="9"/>
      <c r="ISB610" s="9"/>
      <c r="ISC610" s="9"/>
      <c r="ISD610" s="9"/>
      <c r="ISE610" s="9"/>
      <c r="ISF610" s="9"/>
      <c r="ISG610" s="9"/>
      <c r="ISH610" s="9"/>
      <c r="ISI610" s="9"/>
      <c r="ISJ610" s="9"/>
      <c r="ISK610" s="9"/>
      <c r="ISL610" s="9"/>
      <c r="ISM610" s="9"/>
      <c r="ISN610" s="9"/>
      <c r="ISO610" s="9"/>
      <c r="ISP610" s="9"/>
      <c r="ISQ610" s="9"/>
      <c r="ISR610" s="9"/>
      <c r="ISS610" s="9"/>
      <c r="IST610" s="9"/>
      <c r="ISU610" s="9"/>
      <c r="ISV610" s="9"/>
      <c r="ISW610" s="9"/>
      <c r="ISX610" s="9"/>
      <c r="ISY610" s="9"/>
      <c r="ISZ610" s="9"/>
      <c r="ITA610" s="9"/>
      <c r="ITB610" s="9"/>
      <c r="ITC610" s="9"/>
      <c r="ITD610" s="9"/>
      <c r="ITE610" s="9"/>
      <c r="ITF610" s="9"/>
      <c r="ITG610" s="9"/>
      <c r="ITH610" s="9"/>
      <c r="ITI610" s="9"/>
      <c r="ITJ610" s="9"/>
      <c r="ITK610" s="9"/>
      <c r="ITL610" s="9"/>
      <c r="ITM610" s="9"/>
      <c r="ITN610" s="9"/>
      <c r="ITO610" s="9"/>
      <c r="ITP610" s="9"/>
      <c r="ITQ610" s="9"/>
      <c r="ITR610" s="9"/>
      <c r="ITS610" s="9"/>
      <c r="ITT610" s="9"/>
      <c r="ITU610" s="9"/>
      <c r="ITV610" s="9"/>
      <c r="ITW610" s="9"/>
      <c r="ITX610" s="9"/>
      <c r="ITY610" s="9"/>
      <c r="ITZ610" s="9"/>
      <c r="IUA610" s="9"/>
      <c r="IUB610" s="9"/>
      <c r="IUC610" s="9"/>
      <c r="IUD610" s="9"/>
      <c r="IUE610" s="9"/>
      <c r="IUF610" s="9"/>
      <c r="IUG610" s="9"/>
      <c r="IUH610" s="9"/>
      <c r="IUI610" s="9"/>
      <c r="IUJ610" s="9"/>
      <c r="IUK610" s="9"/>
      <c r="IUL610" s="9"/>
      <c r="IUM610" s="9"/>
      <c r="IUN610" s="9"/>
      <c r="IUO610" s="9"/>
      <c r="IUP610" s="9"/>
      <c r="IUQ610" s="9"/>
      <c r="IUR610" s="9"/>
      <c r="IUS610" s="9"/>
      <c r="IUT610" s="9"/>
      <c r="IUU610" s="9"/>
      <c r="IUV610" s="9"/>
      <c r="IUW610" s="9"/>
      <c r="IUX610" s="9"/>
      <c r="IUY610" s="9"/>
      <c r="IUZ610" s="9"/>
      <c r="IVA610" s="9"/>
      <c r="IVB610" s="9"/>
      <c r="IVC610" s="9"/>
      <c r="IVD610" s="9"/>
      <c r="IVE610" s="9"/>
      <c r="IVF610" s="9"/>
      <c r="IVG610" s="9"/>
      <c r="IVH610" s="9"/>
      <c r="IVI610" s="9"/>
      <c r="IVJ610" s="9"/>
      <c r="IVK610" s="9"/>
      <c r="IVL610" s="9"/>
      <c r="IVM610" s="9"/>
      <c r="IVN610" s="9"/>
      <c r="IVO610" s="9"/>
      <c r="IVP610" s="9"/>
      <c r="IVQ610" s="9"/>
      <c r="IVR610" s="9"/>
      <c r="IVS610" s="9"/>
      <c r="IVT610" s="9"/>
      <c r="IVU610" s="9"/>
      <c r="IVV610" s="9"/>
      <c r="IVW610" s="9"/>
      <c r="IVX610" s="9"/>
      <c r="IVY610" s="9"/>
      <c r="IVZ610" s="9"/>
      <c r="IWA610" s="9"/>
      <c r="IWB610" s="9"/>
      <c r="IWC610" s="9"/>
      <c r="IWD610" s="9"/>
      <c r="IWE610" s="9"/>
      <c r="IWF610" s="9"/>
      <c r="IWG610" s="9"/>
      <c r="IWH610" s="9"/>
      <c r="IWI610" s="9"/>
      <c r="IWJ610" s="9"/>
      <c r="IWK610" s="9"/>
      <c r="IWL610" s="9"/>
      <c r="IWM610" s="9"/>
      <c r="IWN610" s="9"/>
      <c r="IWO610" s="9"/>
      <c r="IWP610" s="9"/>
      <c r="IWQ610" s="9"/>
      <c r="IWR610" s="9"/>
      <c r="IWS610" s="9"/>
      <c r="IWT610" s="9"/>
      <c r="IWU610" s="9"/>
      <c r="IWV610" s="9"/>
      <c r="IWW610" s="9"/>
      <c r="IWX610" s="9"/>
      <c r="IWY610" s="9"/>
      <c r="IWZ610" s="9"/>
      <c r="IXA610" s="9"/>
      <c r="IXB610" s="9"/>
      <c r="IXC610" s="9"/>
      <c r="IXD610" s="9"/>
      <c r="IXE610" s="9"/>
      <c r="IXF610" s="9"/>
      <c r="IXG610" s="9"/>
      <c r="IXH610" s="9"/>
      <c r="IXI610" s="9"/>
      <c r="IXJ610" s="9"/>
      <c r="IXK610" s="9"/>
      <c r="IXL610" s="9"/>
      <c r="IXM610" s="9"/>
      <c r="IXN610" s="9"/>
      <c r="IXO610" s="9"/>
      <c r="IXP610" s="9"/>
      <c r="IXQ610" s="9"/>
      <c r="IXR610" s="9"/>
      <c r="IXS610" s="9"/>
      <c r="IXT610" s="9"/>
      <c r="IXU610" s="9"/>
      <c r="IXV610" s="9"/>
      <c r="IXW610" s="9"/>
      <c r="IXX610" s="9"/>
      <c r="IXY610" s="9"/>
      <c r="IXZ610" s="9"/>
      <c r="IYA610" s="9"/>
      <c r="IYB610" s="9"/>
      <c r="IYC610" s="9"/>
      <c r="IYD610" s="9"/>
      <c r="IYE610" s="9"/>
      <c r="IYF610" s="9"/>
      <c r="IYG610" s="9"/>
      <c r="IYH610" s="9"/>
      <c r="IYI610" s="9"/>
      <c r="IYJ610" s="9"/>
      <c r="IYK610" s="9"/>
      <c r="IYL610" s="9"/>
      <c r="IYM610" s="9"/>
      <c r="IYN610" s="9"/>
      <c r="IYO610" s="9"/>
      <c r="IYP610" s="9"/>
      <c r="IYQ610" s="9"/>
      <c r="IYR610" s="9"/>
      <c r="IYS610" s="9"/>
      <c r="IYT610" s="9"/>
      <c r="IYU610" s="9"/>
      <c r="IYV610" s="9"/>
      <c r="IYW610" s="9"/>
      <c r="IYX610" s="9"/>
      <c r="IYY610" s="9"/>
      <c r="IYZ610" s="9"/>
      <c r="IZA610" s="9"/>
      <c r="IZB610" s="9"/>
      <c r="IZC610" s="9"/>
      <c r="IZD610" s="9"/>
      <c r="IZE610" s="9"/>
      <c r="IZF610" s="9"/>
      <c r="IZG610" s="9"/>
      <c r="IZH610" s="9"/>
      <c r="IZI610" s="9"/>
      <c r="IZJ610" s="9"/>
      <c r="IZK610" s="9"/>
      <c r="IZL610" s="9"/>
      <c r="IZM610" s="9"/>
      <c r="IZN610" s="9"/>
      <c r="IZO610" s="9"/>
      <c r="IZP610" s="9"/>
      <c r="IZQ610" s="9"/>
      <c r="IZR610" s="9"/>
      <c r="IZS610" s="9"/>
      <c r="IZT610" s="9"/>
      <c r="IZU610" s="9"/>
      <c r="IZV610" s="9"/>
      <c r="IZW610" s="9"/>
      <c r="IZX610" s="9"/>
      <c r="IZY610" s="9"/>
      <c r="IZZ610" s="9"/>
      <c r="JAA610" s="9"/>
      <c r="JAB610" s="9"/>
      <c r="JAC610" s="9"/>
      <c r="JAD610" s="9"/>
      <c r="JAE610" s="9"/>
      <c r="JAF610" s="9"/>
      <c r="JAG610" s="9"/>
      <c r="JAH610" s="9"/>
      <c r="JAI610" s="9"/>
      <c r="JAJ610" s="9"/>
      <c r="JAK610" s="9"/>
      <c r="JAL610" s="9"/>
      <c r="JAM610" s="9"/>
      <c r="JAN610" s="9"/>
      <c r="JAO610" s="9"/>
      <c r="JAP610" s="9"/>
      <c r="JAQ610" s="9"/>
      <c r="JAR610" s="9"/>
      <c r="JAS610" s="9"/>
      <c r="JAT610" s="9"/>
      <c r="JAU610" s="9"/>
      <c r="JAV610" s="9"/>
      <c r="JAW610" s="9"/>
      <c r="JAX610" s="9"/>
      <c r="JAY610" s="9"/>
      <c r="JAZ610" s="9"/>
      <c r="JBA610" s="9"/>
      <c r="JBB610" s="9"/>
      <c r="JBC610" s="9"/>
      <c r="JBD610" s="9"/>
      <c r="JBE610" s="9"/>
      <c r="JBF610" s="9"/>
      <c r="JBG610" s="9"/>
      <c r="JBH610" s="9"/>
      <c r="JBI610" s="9"/>
      <c r="JBJ610" s="9"/>
      <c r="JBK610" s="9"/>
      <c r="JBL610" s="9"/>
      <c r="JBM610" s="9"/>
      <c r="JBN610" s="9"/>
      <c r="JBO610" s="9"/>
      <c r="JBP610" s="9"/>
      <c r="JBQ610" s="9"/>
      <c r="JBR610" s="9"/>
      <c r="JBS610" s="9"/>
      <c r="JBT610" s="9"/>
      <c r="JBU610" s="9"/>
      <c r="JBV610" s="9"/>
      <c r="JBW610" s="9"/>
      <c r="JBX610" s="9"/>
      <c r="JBY610" s="9"/>
      <c r="JBZ610" s="9"/>
      <c r="JCA610" s="9"/>
      <c r="JCB610" s="9"/>
      <c r="JCC610" s="9"/>
      <c r="JCD610" s="9"/>
      <c r="JCE610" s="9"/>
      <c r="JCF610" s="9"/>
      <c r="JCG610" s="9"/>
      <c r="JCH610" s="9"/>
      <c r="JCI610" s="9"/>
      <c r="JCJ610" s="9"/>
      <c r="JCK610" s="9"/>
      <c r="JCL610" s="9"/>
      <c r="JCM610" s="9"/>
      <c r="JCN610" s="9"/>
      <c r="JCO610" s="9"/>
      <c r="JCP610" s="9"/>
      <c r="JCQ610" s="9"/>
      <c r="JCR610" s="9"/>
      <c r="JCS610" s="9"/>
      <c r="JCT610" s="9"/>
      <c r="JCU610" s="9"/>
      <c r="JCV610" s="9"/>
      <c r="JCW610" s="9"/>
      <c r="JCX610" s="9"/>
      <c r="JCY610" s="9"/>
      <c r="JCZ610" s="9"/>
      <c r="JDA610" s="9"/>
      <c r="JDB610" s="9"/>
      <c r="JDC610" s="9"/>
      <c r="JDD610" s="9"/>
      <c r="JDE610" s="9"/>
      <c r="JDF610" s="9"/>
      <c r="JDG610" s="9"/>
      <c r="JDH610" s="9"/>
      <c r="JDI610" s="9"/>
      <c r="JDJ610" s="9"/>
      <c r="JDK610" s="9"/>
      <c r="JDL610" s="9"/>
      <c r="JDM610" s="9"/>
      <c r="JDN610" s="9"/>
      <c r="JDO610" s="9"/>
      <c r="JDP610" s="9"/>
      <c r="JDQ610" s="9"/>
      <c r="JDR610" s="9"/>
      <c r="JDS610" s="9"/>
      <c r="JDT610" s="9"/>
      <c r="JDU610" s="9"/>
      <c r="JDV610" s="9"/>
      <c r="JDW610" s="9"/>
      <c r="JDX610" s="9"/>
      <c r="JDY610" s="9"/>
      <c r="JDZ610" s="9"/>
      <c r="JEA610" s="9"/>
      <c r="JEB610" s="9"/>
      <c r="JEC610" s="9"/>
      <c r="JED610" s="9"/>
      <c r="JEE610" s="9"/>
      <c r="JEF610" s="9"/>
      <c r="JEG610" s="9"/>
      <c r="JEH610" s="9"/>
      <c r="JEI610" s="9"/>
      <c r="JEJ610" s="9"/>
      <c r="JEK610" s="9"/>
      <c r="JEL610" s="9"/>
      <c r="JEM610" s="9"/>
      <c r="JEN610" s="9"/>
      <c r="JEO610" s="9"/>
      <c r="JEP610" s="9"/>
      <c r="JEQ610" s="9"/>
      <c r="JER610" s="9"/>
      <c r="JES610" s="9"/>
      <c r="JET610" s="9"/>
      <c r="JEU610" s="9"/>
      <c r="JEV610" s="9"/>
      <c r="JEW610" s="9"/>
      <c r="JEX610" s="9"/>
      <c r="JEY610" s="9"/>
      <c r="JEZ610" s="9"/>
      <c r="JFA610" s="9"/>
      <c r="JFB610" s="9"/>
      <c r="JFC610" s="9"/>
      <c r="JFD610" s="9"/>
      <c r="JFE610" s="9"/>
      <c r="JFF610" s="9"/>
      <c r="JFG610" s="9"/>
      <c r="JFH610" s="9"/>
      <c r="JFI610" s="9"/>
      <c r="JFJ610" s="9"/>
      <c r="JFK610" s="9"/>
      <c r="JFL610" s="9"/>
      <c r="JFM610" s="9"/>
      <c r="JFN610" s="9"/>
      <c r="JFO610" s="9"/>
      <c r="JFP610" s="9"/>
      <c r="JFQ610" s="9"/>
      <c r="JFR610" s="9"/>
      <c r="JFS610" s="9"/>
      <c r="JFT610" s="9"/>
      <c r="JFU610" s="9"/>
      <c r="JFV610" s="9"/>
      <c r="JFW610" s="9"/>
      <c r="JFX610" s="9"/>
      <c r="JFY610" s="9"/>
      <c r="JFZ610" s="9"/>
      <c r="JGA610" s="9"/>
      <c r="JGB610" s="9"/>
      <c r="JGC610" s="9"/>
      <c r="JGD610" s="9"/>
      <c r="JGE610" s="9"/>
      <c r="JGF610" s="9"/>
      <c r="JGG610" s="9"/>
      <c r="JGH610" s="9"/>
      <c r="JGI610" s="9"/>
      <c r="JGJ610" s="9"/>
      <c r="JGK610" s="9"/>
      <c r="JGL610" s="9"/>
      <c r="JGM610" s="9"/>
      <c r="JGN610" s="9"/>
      <c r="JGO610" s="9"/>
      <c r="JGP610" s="9"/>
      <c r="JGQ610" s="9"/>
      <c r="JGR610" s="9"/>
      <c r="JGS610" s="9"/>
      <c r="JGT610" s="9"/>
      <c r="JGU610" s="9"/>
      <c r="JGV610" s="9"/>
      <c r="JGW610" s="9"/>
      <c r="JGX610" s="9"/>
      <c r="JGY610" s="9"/>
      <c r="JGZ610" s="9"/>
      <c r="JHA610" s="9"/>
      <c r="JHB610" s="9"/>
      <c r="JHC610" s="9"/>
      <c r="JHD610" s="9"/>
      <c r="JHE610" s="9"/>
      <c r="JHF610" s="9"/>
      <c r="JHG610" s="9"/>
      <c r="JHH610" s="9"/>
      <c r="JHI610" s="9"/>
      <c r="JHJ610" s="9"/>
      <c r="JHK610" s="9"/>
      <c r="JHL610" s="9"/>
      <c r="JHM610" s="9"/>
      <c r="JHN610" s="9"/>
      <c r="JHO610" s="9"/>
      <c r="JHP610" s="9"/>
      <c r="JHQ610" s="9"/>
      <c r="JHR610" s="9"/>
      <c r="JHS610" s="9"/>
      <c r="JHT610" s="9"/>
      <c r="JHU610" s="9"/>
      <c r="JHV610" s="9"/>
      <c r="JHW610" s="9"/>
      <c r="JHX610" s="9"/>
      <c r="JHY610" s="9"/>
      <c r="JHZ610" s="9"/>
      <c r="JIA610" s="9"/>
      <c r="JIB610" s="9"/>
      <c r="JIC610" s="9"/>
      <c r="JID610" s="9"/>
      <c r="JIE610" s="9"/>
      <c r="JIF610" s="9"/>
      <c r="JIG610" s="9"/>
      <c r="JIH610" s="9"/>
      <c r="JII610" s="9"/>
      <c r="JIJ610" s="9"/>
      <c r="JIK610" s="9"/>
      <c r="JIL610" s="9"/>
      <c r="JIM610" s="9"/>
      <c r="JIN610" s="9"/>
      <c r="JIO610" s="9"/>
      <c r="JIP610" s="9"/>
      <c r="JIQ610" s="9"/>
      <c r="JIR610" s="9"/>
      <c r="JIS610" s="9"/>
      <c r="JIT610" s="9"/>
      <c r="JIU610" s="9"/>
      <c r="JIV610" s="9"/>
      <c r="JIW610" s="9"/>
      <c r="JIX610" s="9"/>
      <c r="JIY610" s="9"/>
      <c r="JIZ610" s="9"/>
      <c r="JJA610" s="9"/>
      <c r="JJB610" s="9"/>
      <c r="JJC610" s="9"/>
      <c r="JJD610" s="9"/>
      <c r="JJE610" s="9"/>
      <c r="JJF610" s="9"/>
      <c r="JJG610" s="9"/>
      <c r="JJH610" s="9"/>
      <c r="JJI610" s="9"/>
      <c r="JJJ610" s="9"/>
      <c r="JJK610" s="9"/>
      <c r="JJL610" s="9"/>
      <c r="JJM610" s="9"/>
      <c r="JJN610" s="9"/>
      <c r="JJO610" s="9"/>
      <c r="JJP610" s="9"/>
      <c r="JJQ610" s="9"/>
      <c r="JJR610" s="9"/>
      <c r="JJS610" s="9"/>
      <c r="JJT610" s="9"/>
      <c r="JJU610" s="9"/>
      <c r="JJV610" s="9"/>
      <c r="JJW610" s="9"/>
      <c r="JJX610" s="9"/>
      <c r="JJY610" s="9"/>
      <c r="JJZ610" s="9"/>
      <c r="JKA610" s="9"/>
      <c r="JKB610" s="9"/>
      <c r="JKC610" s="9"/>
      <c r="JKD610" s="9"/>
      <c r="JKE610" s="9"/>
      <c r="JKF610" s="9"/>
      <c r="JKG610" s="9"/>
      <c r="JKH610" s="9"/>
      <c r="JKI610" s="9"/>
      <c r="JKJ610" s="9"/>
      <c r="JKK610" s="9"/>
      <c r="JKL610" s="9"/>
      <c r="JKM610" s="9"/>
      <c r="JKN610" s="9"/>
      <c r="JKO610" s="9"/>
      <c r="JKP610" s="9"/>
      <c r="JKQ610" s="9"/>
      <c r="JKR610" s="9"/>
      <c r="JKS610" s="9"/>
      <c r="JKT610" s="9"/>
      <c r="JKU610" s="9"/>
      <c r="JKV610" s="9"/>
      <c r="JKW610" s="9"/>
      <c r="JKX610" s="9"/>
      <c r="JKY610" s="9"/>
      <c r="JKZ610" s="9"/>
      <c r="JLA610" s="9"/>
      <c r="JLB610" s="9"/>
      <c r="JLC610" s="9"/>
      <c r="JLD610" s="9"/>
      <c r="JLE610" s="9"/>
      <c r="JLF610" s="9"/>
      <c r="JLG610" s="9"/>
      <c r="JLH610" s="9"/>
      <c r="JLI610" s="9"/>
      <c r="JLJ610" s="9"/>
      <c r="JLK610" s="9"/>
      <c r="JLL610" s="9"/>
      <c r="JLM610" s="9"/>
      <c r="JLN610" s="9"/>
      <c r="JLO610" s="9"/>
      <c r="JLP610" s="9"/>
      <c r="JLQ610" s="9"/>
      <c r="JLR610" s="9"/>
      <c r="JLS610" s="9"/>
      <c r="JLT610" s="9"/>
      <c r="JLU610" s="9"/>
      <c r="JLV610" s="9"/>
      <c r="JLW610" s="9"/>
      <c r="JLX610" s="9"/>
      <c r="JLY610" s="9"/>
      <c r="JLZ610" s="9"/>
      <c r="JMA610" s="9"/>
      <c r="JMB610" s="9"/>
      <c r="JMC610" s="9"/>
      <c r="JMD610" s="9"/>
      <c r="JME610" s="9"/>
      <c r="JMF610" s="9"/>
      <c r="JMG610" s="9"/>
      <c r="JMH610" s="9"/>
      <c r="JMI610" s="9"/>
      <c r="JMJ610" s="9"/>
      <c r="JMK610" s="9"/>
      <c r="JML610" s="9"/>
      <c r="JMM610" s="9"/>
      <c r="JMN610" s="9"/>
      <c r="JMO610" s="9"/>
      <c r="JMP610" s="9"/>
      <c r="JMQ610" s="9"/>
      <c r="JMR610" s="9"/>
      <c r="JMS610" s="9"/>
      <c r="JMT610" s="9"/>
      <c r="JMU610" s="9"/>
      <c r="JMV610" s="9"/>
      <c r="JMW610" s="9"/>
      <c r="JMX610" s="9"/>
      <c r="JMY610" s="9"/>
      <c r="JMZ610" s="9"/>
      <c r="JNA610" s="9"/>
      <c r="JNB610" s="9"/>
      <c r="JNC610" s="9"/>
      <c r="JND610" s="9"/>
      <c r="JNE610" s="9"/>
      <c r="JNF610" s="9"/>
      <c r="JNG610" s="9"/>
      <c r="JNH610" s="9"/>
      <c r="JNI610" s="9"/>
      <c r="JNJ610" s="9"/>
      <c r="JNK610" s="9"/>
      <c r="JNL610" s="9"/>
      <c r="JNM610" s="9"/>
      <c r="JNN610" s="9"/>
      <c r="JNO610" s="9"/>
      <c r="JNP610" s="9"/>
      <c r="JNQ610" s="9"/>
      <c r="JNR610" s="9"/>
      <c r="JNS610" s="9"/>
      <c r="JNT610" s="9"/>
      <c r="JNU610" s="9"/>
      <c r="JNV610" s="9"/>
      <c r="JNW610" s="9"/>
      <c r="JNX610" s="9"/>
      <c r="JNY610" s="9"/>
      <c r="JNZ610" s="9"/>
      <c r="JOA610" s="9"/>
      <c r="JOB610" s="9"/>
      <c r="JOC610" s="9"/>
      <c r="JOD610" s="9"/>
      <c r="JOE610" s="9"/>
      <c r="JOF610" s="9"/>
      <c r="JOG610" s="9"/>
      <c r="JOH610" s="9"/>
      <c r="JOI610" s="9"/>
      <c r="JOJ610" s="9"/>
      <c r="JOK610" s="9"/>
      <c r="JOL610" s="9"/>
      <c r="JOM610" s="9"/>
      <c r="JON610" s="9"/>
      <c r="JOO610" s="9"/>
      <c r="JOP610" s="9"/>
      <c r="JOQ610" s="9"/>
      <c r="JOR610" s="9"/>
      <c r="JOS610" s="9"/>
      <c r="JOT610" s="9"/>
      <c r="JOU610" s="9"/>
      <c r="JOV610" s="9"/>
      <c r="JOW610" s="9"/>
      <c r="JOX610" s="9"/>
      <c r="JOY610" s="9"/>
      <c r="JOZ610" s="9"/>
      <c r="JPA610" s="9"/>
      <c r="JPB610" s="9"/>
      <c r="JPC610" s="9"/>
      <c r="JPD610" s="9"/>
      <c r="JPE610" s="9"/>
      <c r="JPF610" s="9"/>
      <c r="JPG610" s="9"/>
      <c r="JPH610" s="9"/>
      <c r="JPI610" s="9"/>
      <c r="JPJ610" s="9"/>
      <c r="JPK610" s="9"/>
      <c r="JPL610" s="9"/>
      <c r="JPM610" s="9"/>
      <c r="JPN610" s="9"/>
      <c r="JPO610" s="9"/>
      <c r="JPP610" s="9"/>
      <c r="JPQ610" s="9"/>
      <c r="JPR610" s="9"/>
      <c r="JPS610" s="9"/>
      <c r="JPT610" s="9"/>
      <c r="JPU610" s="9"/>
      <c r="JPV610" s="9"/>
      <c r="JPW610" s="9"/>
      <c r="JPX610" s="9"/>
      <c r="JPY610" s="9"/>
      <c r="JPZ610" s="9"/>
      <c r="JQA610" s="9"/>
      <c r="JQB610" s="9"/>
      <c r="JQC610" s="9"/>
      <c r="JQD610" s="9"/>
      <c r="JQE610" s="9"/>
      <c r="JQF610" s="9"/>
      <c r="JQG610" s="9"/>
      <c r="JQH610" s="9"/>
      <c r="JQI610" s="9"/>
      <c r="JQJ610" s="9"/>
      <c r="JQK610" s="9"/>
      <c r="JQL610" s="9"/>
      <c r="JQM610" s="9"/>
      <c r="JQN610" s="9"/>
      <c r="JQO610" s="9"/>
      <c r="JQP610" s="9"/>
      <c r="JQQ610" s="9"/>
      <c r="JQR610" s="9"/>
      <c r="JQS610" s="9"/>
      <c r="JQT610" s="9"/>
      <c r="JQU610" s="9"/>
      <c r="JQV610" s="9"/>
      <c r="JQW610" s="9"/>
      <c r="JQX610" s="9"/>
      <c r="JQY610" s="9"/>
      <c r="JQZ610" s="9"/>
      <c r="JRA610" s="9"/>
      <c r="JRB610" s="9"/>
      <c r="JRC610" s="9"/>
      <c r="JRD610" s="9"/>
      <c r="JRE610" s="9"/>
      <c r="JRF610" s="9"/>
      <c r="JRG610" s="9"/>
      <c r="JRH610" s="9"/>
      <c r="JRI610" s="9"/>
      <c r="JRJ610" s="9"/>
      <c r="JRK610" s="9"/>
      <c r="JRL610" s="9"/>
      <c r="JRM610" s="9"/>
      <c r="JRN610" s="9"/>
      <c r="JRO610" s="9"/>
      <c r="JRP610" s="9"/>
      <c r="JRQ610" s="9"/>
      <c r="JRR610" s="9"/>
      <c r="JRS610" s="9"/>
      <c r="JRT610" s="9"/>
      <c r="JRU610" s="9"/>
      <c r="JRV610" s="9"/>
      <c r="JRW610" s="9"/>
      <c r="JRX610" s="9"/>
      <c r="JRY610" s="9"/>
      <c r="JRZ610" s="9"/>
      <c r="JSA610" s="9"/>
      <c r="JSB610" s="9"/>
      <c r="JSC610" s="9"/>
      <c r="JSD610" s="9"/>
      <c r="JSE610" s="9"/>
      <c r="JSF610" s="9"/>
      <c r="JSG610" s="9"/>
      <c r="JSH610" s="9"/>
      <c r="JSI610" s="9"/>
      <c r="JSJ610" s="9"/>
      <c r="JSK610" s="9"/>
      <c r="JSL610" s="9"/>
      <c r="JSM610" s="9"/>
      <c r="JSN610" s="9"/>
      <c r="JSO610" s="9"/>
      <c r="JSP610" s="9"/>
      <c r="JSQ610" s="9"/>
      <c r="JSR610" s="9"/>
      <c r="JSS610" s="9"/>
      <c r="JST610" s="9"/>
      <c r="JSU610" s="9"/>
      <c r="JSV610" s="9"/>
      <c r="JSW610" s="9"/>
      <c r="JSX610" s="9"/>
      <c r="JSY610" s="9"/>
      <c r="JSZ610" s="9"/>
      <c r="JTA610" s="9"/>
      <c r="JTB610" s="9"/>
      <c r="JTC610" s="9"/>
      <c r="JTD610" s="9"/>
      <c r="JTE610" s="9"/>
      <c r="JTF610" s="9"/>
      <c r="JTG610" s="9"/>
      <c r="JTH610" s="9"/>
      <c r="JTI610" s="9"/>
      <c r="JTJ610" s="9"/>
      <c r="JTK610" s="9"/>
      <c r="JTL610" s="9"/>
      <c r="JTM610" s="9"/>
      <c r="JTN610" s="9"/>
      <c r="JTO610" s="9"/>
      <c r="JTP610" s="9"/>
      <c r="JTQ610" s="9"/>
      <c r="JTR610" s="9"/>
      <c r="JTS610" s="9"/>
      <c r="JTT610" s="9"/>
      <c r="JTU610" s="9"/>
      <c r="JTV610" s="9"/>
      <c r="JTW610" s="9"/>
      <c r="JTX610" s="9"/>
      <c r="JTY610" s="9"/>
      <c r="JTZ610" s="9"/>
      <c r="JUA610" s="9"/>
      <c r="JUB610" s="9"/>
      <c r="JUC610" s="9"/>
      <c r="JUD610" s="9"/>
      <c r="JUE610" s="9"/>
      <c r="JUF610" s="9"/>
      <c r="JUG610" s="9"/>
      <c r="JUH610" s="9"/>
      <c r="JUI610" s="9"/>
      <c r="JUJ610" s="9"/>
      <c r="JUK610" s="9"/>
      <c r="JUL610" s="9"/>
      <c r="JUM610" s="9"/>
      <c r="JUN610" s="9"/>
      <c r="JUO610" s="9"/>
      <c r="JUP610" s="9"/>
      <c r="JUQ610" s="9"/>
      <c r="JUR610" s="9"/>
      <c r="JUS610" s="9"/>
      <c r="JUT610" s="9"/>
      <c r="JUU610" s="9"/>
      <c r="JUV610" s="9"/>
      <c r="JUW610" s="9"/>
      <c r="JUX610" s="9"/>
      <c r="JUY610" s="9"/>
      <c r="JUZ610" s="9"/>
      <c r="JVA610" s="9"/>
      <c r="JVB610" s="9"/>
      <c r="JVC610" s="9"/>
      <c r="JVD610" s="9"/>
      <c r="JVE610" s="9"/>
      <c r="JVF610" s="9"/>
      <c r="JVG610" s="9"/>
      <c r="JVH610" s="9"/>
      <c r="JVI610" s="9"/>
      <c r="JVJ610" s="9"/>
      <c r="JVK610" s="9"/>
      <c r="JVL610" s="9"/>
      <c r="JVM610" s="9"/>
      <c r="JVN610" s="9"/>
      <c r="JVO610" s="9"/>
      <c r="JVP610" s="9"/>
      <c r="JVQ610" s="9"/>
      <c r="JVR610" s="9"/>
      <c r="JVS610" s="9"/>
      <c r="JVT610" s="9"/>
      <c r="JVU610" s="9"/>
      <c r="JVV610" s="9"/>
      <c r="JVW610" s="9"/>
      <c r="JVX610" s="9"/>
      <c r="JVY610" s="9"/>
      <c r="JVZ610" s="9"/>
      <c r="JWA610" s="9"/>
      <c r="JWB610" s="9"/>
      <c r="JWC610" s="9"/>
      <c r="JWD610" s="9"/>
      <c r="JWE610" s="9"/>
      <c r="JWF610" s="9"/>
      <c r="JWG610" s="9"/>
      <c r="JWH610" s="9"/>
      <c r="JWI610" s="9"/>
      <c r="JWJ610" s="9"/>
      <c r="JWK610" s="9"/>
      <c r="JWL610" s="9"/>
      <c r="JWM610" s="9"/>
      <c r="JWN610" s="9"/>
      <c r="JWO610" s="9"/>
      <c r="JWP610" s="9"/>
      <c r="JWQ610" s="9"/>
      <c r="JWR610" s="9"/>
      <c r="JWS610" s="9"/>
      <c r="JWT610" s="9"/>
      <c r="JWU610" s="9"/>
      <c r="JWV610" s="9"/>
      <c r="JWW610" s="9"/>
      <c r="JWX610" s="9"/>
      <c r="JWY610" s="9"/>
      <c r="JWZ610" s="9"/>
      <c r="JXA610" s="9"/>
      <c r="JXB610" s="9"/>
      <c r="JXC610" s="9"/>
      <c r="JXD610" s="9"/>
      <c r="JXE610" s="9"/>
      <c r="JXF610" s="9"/>
      <c r="JXG610" s="9"/>
      <c r="JXH610" s="9"/>
      <c r="JXI610" s="9"/>
      <c r="JXJ610" s="9"/>
      <c r="JXK610" s="9"/>
      <c r="JXL610" s="9"/>
      <c r="JXM610" s="9"/>
      <c r="JXN610" s="9"/>
      <c r="JXO610" s="9"/>
      <c r="JXP610" s="9"/>
      <c r="JXQ610" s="9"/>
      <c r="JXR610" s="9"/>
      <c r="JXS610" s="9"/>
      <c r="JXT610" s="9"/>
      <c r="JXU610" s="9"/>
      <c r="JXV610" s="9"/>
      <c r="JXW610" s="9"/>
      <c r="JXX610" s="9"/>
      <c r="JXY610" s="9"/>
      <c r="JXZ610" s="9"/>
      <c r="JYA610" s="9"/>
      <c r="JYB610" s="9"/>
      <c r="JYC610" s="9"/>
      <c r="JYD610" s="9"/>
      <c r="JYE610" s="9"/>
      <c r="JYF610" s="9"/>
      <c r="JYG610" s="9"/>
      <c r="JYH610" s="9"/>
      <c r="JYI610" s="9"/>
      <c r="JYJ610" s="9"/>
      <c r="JYK610" s="9"/>
      <c r="JYL610" s="9"/>
      <c r="JYM610" s="9"/>
      <c r="JYN610" s="9"/>
      <c r="JYO610" s="9"/>
      <c r="JYP610" s="9"/>
      <c r="JYQ610" s="9"/>
      <c r="JYR610" s="9"/>
      <c r="JYS610" s="9"/>
      <c r="JYT610" s="9"/>
      <c r="JYU610" s="9"/>
      <c r="JYV610" s="9"/>
      <c r="JYW610" s="9"/>
      <c r="JYX610" s="9"/>
      <c r="JYY610" s="9"/>
      <c r="JYZ610" s="9"/>
      <c r="JZA610" s="9"/>
      <c r="JZB610" s="9"/>
      <c r="JZC610" s="9"/>
      <c r="JZD610" s="9"/>
      <c r="JZE610" s="9"/>
      <c r="JZF610" s="9"/>
      <c r="JZG610" s="9"/>
      <c r="JZH610" s="9"/>
      <c r="JZI610" s="9"/>
      <c r="JZJ610" s="9"/>
      <c r="JZK610" s="9"/>
      <c r="JZL610" s="9"/>
      <c r="JZM610" s="9"/>
      <c r="JZN610" s="9"/>
      <c r="JZO610" s="9"/>
      <c r="JZP610" s="9"/>
      <c r="JZQ610" s="9"/>
      <c r="JZR610" s="9"/>
      <c r="JZS610" s="9"/>
      <c r="JZT610" s="9"/>
      <c r="JZU610" s="9"/>
      <c r="JZV610" s="9"/>
      <c r="JZW610" s="9"/>
      <c r="JZX610" s="9"/>
      <c r="JZY610" s="9"/>
      <c r="JZZ610" s="9"/>
      <c r="KAA610" s="9"/>
      <c r="KAB610" s="9"/>
      <c r="KAC610" s="9"/>
      <c r="KAD610" s="9"/>
      <c r="KAE610" s="9"/>
      <c r="KAF610" s="9"/>
      <c r="KAG610" s="9"/>
      <c r="KAH610" s="9"/>
      <c r="KAI610" s="9"/>
      <c r="KAJ610" s="9"/>
      <c r="KAK610" s="9"/>
      <c r="KAL610" s="9"/>
      <c r="KAM610" s="9"/>
      <c r="KAN610" s="9"/>
      <c r="KAO610" s="9"/>
      <c r="KAP610" s="9"/>
      <c r="KAQ610" s="9"/>
      <c r="KAR610" s="9"/>
      <c r="KAS610" s="9"/>
      <c r="KAT610" s="9"/>
      <c r="KAU610" s="9"/>
      <c r="KAV610" s="9"/>
      <c r="KAW610" s="9"/>
      <c r="KAX610" s="9"/>
      <c r="KAY610" s="9"/>
      <c r="KAZ610" s="9"/>
      <c r="KBA610" s="9"/>
      <c r="KBB610" s="9"/>
      <c r="KBC610" s="9"/>
      <c r="KBD610" s="9"/>
      <c r="KBE610" s="9"/>
      <c r="KBF610" s="9"/>
      <c r="KBG610" s="9"/>
      <c r="KBH610" s="9"/>
      <c r="KBI610" s="9"/>
      <c r="KBJ610" s="9"/>
      <c r="KBK610" s="9"/>
      <c r="KBL610" s="9"/>
      <c r="KBM610" s="9"/>
      <c r="KBN610" s="9"/>
      <c r="KBO610" s="9"/>
      <c r="KBP610" s="9"/>
      <c r="KBQ610" s="9"/>
      <c r="KBR610" s="9"/>
      <c r="KBS610" s="9"/>
      <c r="KBT610" s="9"/>
      <c r="KBU610" s="9"/>
      <c r="KBV610" s="9"/>
      <c r="KBW610" s="9"/>
      <c r="KBX610" s="9"/>
      <c r="KBY610" s="9"/>
      <c r="KBZ610" s="9"/>
      <c r="KCA610" s="9"/>
      <c r="KCB610" s="9"/>
      <c r="KCC610" s="9"/>
      <c r="KCD610" s="9"/>
      <c r="KCE610" s="9"/>
      <c r="KCF610" s="9"/>
      <c r="KCG610" s="9"/>
      <c r="KCH610" s="9"/>
      <c r="KCI610" s="9"/>
      <c r="KCJ610" s="9"/>
      <c r="KCK610" s="9"/>
      <c r="KCL610" s="9"/>
      <c r="KCM610" s="9"/>
      <c r="KCN610" s="9"/>
      <c r="KCO610" s="9"/>
      <c r="KCP610" s="9"/>
      <c r="KCQ610" s="9"/>
      <c r="KCR610" s="9"/>
      <c r="KCS610" s="9"/>
      <c r="KCT610" s="9"/>
      <c r="KCU610" s="9"/>
      <c r="KCV610" s="9"/>
      <c r="KCW610" s="9"/>
      <c r="KCX610" s="9"/>
      <c r="KCY610" s="9"/>
      <c r="KCZ610" s="9"/>
      <c r="KDA610" s="9"/>
      <c r="KDB610" s="9"/>
      <c r="KDC610" s="9"/>
      <c r="KDD610" s="9"/>
      <c r="KDE610" s="9"/>
      <c r="KDF610" s="9"/>
      <c r="KDG610" s="9"/>
      <c r="KDH610" s="9"/>
      <c r="KDI610" s="9"/>
      <c r="KDJ610" s="9"/>
      <c r="KDK610" s="9"/>
      <c r="KDL610" s="9"/>
      <c r="KDM610" s="9"/>
      <c r="KDN610" s="9"/>
      <c r="KDO610" s="9"/>
      <c r="KDP610" s="9"/>
      <c r="KDQ610" s="9"/>
      <c r="KDR610" s="9"/>
      <c r="KDS610" s="9"/>
      <c r="KDT610" s="9"/>
      <c r="KDU610" s="9"/>
      <c r="KDV610" s="9"/>
      <c r="KDW610" s="9"/>
      <c r="KDX610" s="9"/>
      <c r="KDY610" s="9"/>
      <c r="KDZ610" s="9"/>
      <c r="KEA610" s="9"/>
      <c r="KEB610" s="9"/>
      <c r="KEC610" s="9"/>
      <c r="KED610" s="9"/>
      <c r="KEE610" s="9"/>
      <c r="KEF610" s="9"/>
      <c r="KEG610" s="9"/>
      <c r="KEH610" s="9"/>
      <c r="KEI610" s="9"/>
      <c r="KEJ610" s="9"/>
      <c r="KEK610" s="9"/>
      <c r="KEL610" s="9"/>
      <c r="KEM610" s="9"/>
      <c r="KEN610" s="9"/>
      <c r="KEO610" s="9"/>
      <c r="KEP610" s="9"/>
      <c r="KEQ610" s="9"/>
      <c r="KER610" s="9"/>
      <c r="KES610" s="9"/>
      <c r="KET610" s="9"/>
      <c r="KEU610" s="9"/>
      <c r="KEV610" s="9"/>
      <c r="KEW610" s="9"/>
      <c r="KEX610" s="9"/>
      <c r="KEY610" s="9"/>
      <c r="KEZ610" s="9"/>
      <c r="KFA610" s="9"/>
      <c r="KFB610" s="9"/>
      <c r="KFC610" s="9"/>
      <c r="KFD610" s="9"/>
      <c r="KFE610" s="9"/>
      <c r="KFF610" s="9"/>
      <c r="KFG610" s="9"/>
      <c r="KFH610" s="9"/>
      <c r="KFI610" s="9"/>
      <c r="KFJ610" s="9"/>
      <c r="KFK610" s="9"/>
      <c r="KFL610" s="9"/>
      <c r="KFM610" s="9"/>
      <c r="KFN610" s="9"/>
      <c r="KFO610" s="9"/>
      <c r="KFP610" s="9"/>
      <c r="KFQ610" s="9"/>
      <c r="KFR610" s="9"/>
      <c r="KFS610" s="9"/>
      <c r="KFT610" s="9"/>
      <c r="KFU610" s="9"/>
      <c r="KFV610" s="9"/>
      <c r="KFW610" s="9"/>
      <c r="KFX610" s="9"/>
      <c r="KFY610" s="9"/>
      <c r="KFZ610" s="9"/>
      <c r="KGA610" s="9"/>
      <c r="KGB610" s="9"/>
      <c r="KGC610" s="9"/>
      <c r="KGD610" s="9"/>
      <c r="KGE610" s="9"/>
      <c r="KGF610" s="9"/>
      <c r="KGG610" s="9"/>
      <c r="KGH610" s="9"/>
      <c r="KGI610" s="9"/>
      <c r="KGJ610" s="9"/>
      <c r="KGK610" s="9"/>
      <c r="KGL610" s="9"/>
      <c r="KGM610" s="9"/>
      <c r="KGN610" s="9"/>
      <c r="KGO610" s="9"/>
      <c r="KGP610" s="9"/>
      <c r="KGQ610" s="9"/>
      <c r="KGR610" s="9"/>
      <c r="KGS610" s="9"/>
      <c r="KGT610" s="9"/>
      <c r="KGU610" s="9"/>
      <c r="KGV610" s="9"/>
      <c r="KGW610" s="9"/>
      <c r="KGX610" s="9"/>
      <c r="KGY610" s="9"/>
      <c r="KGZ610" s="9"/>
      <c r="KHA610" s="9"/>
      <c r="KHB610" s="9"/>
      <c r="KHC610" s="9"/>
      <c r="KHD610" s="9"/>
      <c r="KHE610" s="9"/>
      <c r="KHF610" s="9"/>
      <c r="KHG610" s="9"/>
      <c r="KHH610" s="9"/>
      <c r="KHI610" s="9"/>
      <c r="KHJ610" s="9"/>
      <c r="KHK610" s="9"/>
      <c r="KHL610" s="9"/>
      <c r="KHM610" s="9"/>
      <c r="KHN610" s="9"/>
      <c r="KHO610" s="9"/>
      <c r="KHP610" s="9"/>
      <c r="KHQ610" s="9"/>
      <c r="KHR610" s="9"/>
      <c r="KHS610" s="9"/>
      <c r="KHT610" s="9"/>
      <c r="KHU610" s="9"/>
      <c r="KHV610" s="9"/>
      <c r="KHW610" s="9"/>
      <c r="KHX610" s="9"/>
      <c r="KHY610" s="9"/>
      <c r="KHZ610" s="9"/>
      <c r="KIA610" s="9"/>
      <c r="KIB610" s="9"/>
      <c r="KIC610" s="9"/>
      <c r="KID610" s="9"/>
      <c r="KIE610" s="9"/>
      <c r="KIF610" s="9"/>
      <c r="KIG610" s="9"/>
      <c r="KIH610" s="9"/>
      <c r="KII610" s="9"/>
      <c r="KIJ610" s="9"/>
      <c r="KIK610" s="9"/>
      <c r="KIL610" s="9"/>
      <c r="KIM610" s="9"/>
      <c r="KIN610" s="9"/>
      <c r="KIO610" s="9"/>
      <c r="KIP610" s="9"/>
      <c r="KIQ610" s="9"/>
      <c r="KIR610" s="9"/>
      <c r="KIS610" s="9"/>
      <c r="KIT610" s="9"/>
      <c r="KIU610" s="9"/>
      <c r="KIV610" s="9"/>
      <c r="KIW610" s="9"/>
      <c r="KIX610" s="9"/>
      <c r="KIY610" s="9"/>
      <c r="KIZ610" s="9"/>
      <c r="KJA610" s="9"/>
      <c r="KJB610" s="9"/>
      <c r="KJC610" s="9"/>
      <c r="KJD610" s="9"/>
      <c r="KJE610" s="9"/>
      <c r="KJF610" s="9"/>
      <c r="KJG610" s="9"/>
      <c r="KJH610" s="9"/>
      <c r="KJI610" s="9"/>
      <c r="KJJ610" s="9"/>
      <c r="KJK610" s="9"/>
      <c r="KJL610" s="9"/>
      <c r="KJM610" s="9"/>
      <c r="KJN610" s="9"/>
      <c r="KJO610" s="9"/>
      <c r="KJP610" s="9"/>
      <c r="KJQ610" s="9"/>
      <c r="KJR610" s="9"/>
      <c r="KJS610" s="9"/>
      <c r="KJT610" s="9"/>
      <c r="KJU610" s="9"/>
      <c r="KJV610" s="9"/>
      <c r="KJW610" s="9"/>
      <c r="KJX610" s="9"/>
      <c r="KJY610" s="9"/>
      <c r="KJZ610" s="9"/>
      <c r="KKA610" s="9"/>
      <c r="KKB610" s="9"/>
      <c r="KKC610" s="9"/>
      <c r="KKD610" s="9"/>
      <c r="KKE610" s="9"/>
      <c r="KKF610" s="9"/>
      <c r="KKG610" s="9"/>
      <c r="KKH610" s="9"/>
      <c r="KKI610" s="9"/>
      <c r="KKJ610" s="9"/>
      <c r="KKK610" s="9"/>
      <c r="KKL610" s="9"/>
      <c r="KKM610" s="9"/>
      <c r="KKN610" s="9"/>
      <c r="KKO610" s="9"/>
      <c r="KKP610" s="9"/>
      <c r="KKQ610" s="9"/>
      <c r="KKR610" s="9"/>
      <c r="KKS610" s="9"/>
      <c r="KKT610" s="9"/>
      <c r="KKU610" s="9"/>
      <c r="KKV610" s="9"/>
      <c r="KKW610" s="9"/>
      <c r="KKX610" s="9"/>
      <c r="KKY610" s="9"/>
      <c r="KKZ610" s="9"/>
      <c r="KLA610" s="9"/>
      <c r="KLB610" s="9"/>
      <c r="KLC610" s="9"/>
      <c r="KLD610" s="9"/>
      <c r="KLE610" s="9"/>
      <c r="KLF610" s="9"/>
      <c r="KLG610" s="9"/>
      <c r="KLH610" s="9"/>
      <c r="KLI610" s="9"/>
      <c r="KLJ610" s="9"/>
      <c r="KLK610" s="9"/>
      <c r="KLL610" s="9"/>
      <c r="KLM610" s="9"/>
      <c r="KLN610" s="9"/>
      <c r="KLO610" s="9"/>
      <c r="KLP610" s="9"/>
      <c r="KLQ610" s="9"/>
      <c r="KLR610" s="9"/>
      <c r="KLS610" s="9"/>
      <c r="KLT610" s="9"/>
      <c r="KLU610" s="9"/>
      <c r="KLV610" s="9"/>
      <c r="KLW610" s="9"/>
      <c r="KLX610" s="9"/>
      <c r="KLY610" s="9"/>
      <c r="KLZ610" s="9"/>
      <c r="KMA610" s="9"/>
      <c r="KMB610" s="9"/>
      <c r="KMC610" s="9"/>
      <c r="KMD610" s="9"/>
      <c r="KME610" s="9"/>
      <c r="KMF610" s="9"/>
      <c r="KMG610" s="9"/>
      <c r="KMH610" s="9"/>
      <c r="KMI610" s="9"/>
      <c r="KMJ610" s="9"/>
      <c r="KMK610" s="9"/>
      <c r="KML610" s="9"/>
      <c r="KMM610" s="9"/>
      <c r="KMN610" s="9"/>
      <c r="KMO610" s="9"/>
      <c r="KMP610" s="9"/>
      <c r="KMQ610" s="9"/>
      <c r="KMR610" s="9"/>
      <c r="KMS610" s="9"/>
      <c r="KMT610" s="9"/>
      <c r="KMU610" s="9"/>
      <c r="KMV610" s="9"/>
      <c r="KMW610" s="9"/>
      <c r="KMX610" s="9"/>
      <c r="KMY610" s="9"/>
      <c r="KMZ610" s="9"/>
      <c r="KNA610" s="9"/>
      <c r="KNB610" s="9"/>
      <c r="KNC610" s="9"/>
      <c r="KND610" s="9"/>
      <c r="KNE610" s="9"/>
      <c r="KNF610" s="9"/>
      <c r="KNG610" s="9"/>
      <c r="KNH610" s="9"/>
      <c r="KNI610" s="9"/>
      <c r="KNJ610" s="9"/>
      <c r="KNK610" s="9"/>
      <c r="KNL610" s="9"/>
      <c r="KNM610" s="9"/>
      <c r="KNN610" s="9"/>
      <c r="KNO610" s="9"/>
      <c r="KNP610" s="9"/>
      <c r="KNQ610" s="9"/>
      <c r="KNR610" s="9"/>
      <c r="KNS610" s="9"/>
      <c r="KNT610" s="9"/>
      <c r="KNU610" s="9"/>
      <c r="KNV610" s="9"/>
      <c r="KNW610" s="9"/>
      <c r="KNX610" s="9"/>
      <c r="KNY610" s="9"/>
      <c r="KNZ610" s="9"/>
      <c r="KOA610" s="9"/>
      <c r="KOB610" s="9"/>
      <c r="KOC610" s="9"/>
      <c r="KOD610" s="9"/>
      <c r="KOE610" s="9"/>
      <c r="KOF610" s="9"/>
      <c r="KOG610" s="9"/>
      <c r="KOH610" s="9"/>
      <c r="KOI610" s="9"/>
      <c r="KOJ610" s="9"/>
      <c r="KOK610" s="9"/>
      <c r="KOL610" s="9"/>
      <c r="KOM610" s="9"/>
      <c r="KON610" s="9"/>
      <c r="KOO610" s="9"/>
      <c r="KOP610" s="9"/>
      <c r="KOQ610" s="9"/>
      <c r="KOR610" s="9"/>
      <c r="KOS610" s="9"/>
      <c r="KOT610" s="9"/>
      <c r="KOU610" s="9"/>
      <c r="KOV610" s="9"/>
      <c r="KOW610" s="9"/>
      <c r="KOX610" s="9"/>
      <c r="KOY610" s="9"/>
      <c r="KOZ610" s="9"/>
      <c r="KPA610" s="9"/>
      <c r="KPB610" s="9"/>
      <c r="KPC610" s="9"/>
      <c r="KPD610" s="9"/>
      <c r="KPE610" s="9"/>
      <c r="KPF610" s="9"/>
      <c r="KPG610" s="9"/>
      <c r="KPH610" s="9"/>
      <c r="KPI610" s="9"/>
      <c r="KPJ610" s="9"/>
      <c r="KPK610" s="9"/>
      <c r="KPL610" s="9"/>
      <c r="KPM610" s="9"/>
      <c r="KPN610" s="9"/>
      <c r="KPO610" s="9"/>
      <c r="KPP610" s="9"/>
      <c r="KPQ610" s="9"/>
      <c r="KPR610" s="9"/>
      <c r="KPS610" s="9"/>
      <c r="KPT610" s="9"/>
      <c r="KPU610" s="9"/>
      <c r="KPV610" s="9"/>
      <c r="KPW610" s="9"/>
      <c r="KPX610" s="9"/>
      <c r="KPY610" s="9"/>
      <c r="KPZ610" s="9"/>
      <c r="KQA610" s="9"/>
      <c r="KQB610" s="9"/>
      <c r="KQC610" s="9"/>
      <c r="KQD610" s="9"/>
      <c r="KQE610" s="9"/>
      <c r="KQF610" s="9"/>
      <c r="KQG610" s="9"/>
      <c r="KQH610" s="9"/>
      <c r="KQI610" s="9"/>
      <c r="KQJ610" s="9"/>
      <c r="KQK610" s="9"/>
      <c r="KQL610" s="9"/>
      <c r="KQM610" s="9"/>
      <c r="KQN610" s="9"/>
      <c r="KQO610" s="9"/>
      <c r="KQP610" s="9"/>
      <c r="KQQ610" s="9"/>
      <c r="KQR610" s="9"/>
      <c r="KQS610" s="9"/>
      <c r="KQT610" s="9"/>
      <c r="KQU610" s="9"/>
      <c r="KQV610" s="9"/>
      <c r="KQW610" s="9"/>
      <c r="KQX610" s="9"/>
      <c r="KQY610" s="9"/>
      <c r="KQZ610" s="9"/>
      <c r="KRA610" s="9"/>
      <c r="KRB610" s="9"/>
      <c r="KRC610" s="9"/>
      <c r="KRD610" s="9"/>
      <c r="KRE610" s="9"/>
      <c r="KRF610" s="9"/>
      <c r="KRG610" s="9"/>
      <c r="KRH610" s="9"/>
      <c r="KRI610" s="9"/>
      <c r="KRJ610" s="9"/>
      <c r="KRK610" s="9"/>
      <c r="KRL610" s="9"/>
      <c r="KRM610" s="9"/>
      <c r="KRN610" s="9"/>
      <c r="KRO610" s="9"/>
      <c r="KRP610" s="9"/>
      <c r="KRQ610" s="9"/>
      <c r="KRR610" s="9"/>
      <c r="KRS610" s="9"/>
      <c r="KRT610" s="9"/>
      <c r="KRU610" s="9"/>
      <c r="KRV610" s="9"/>
      <c r="KRW610" s="9"/>
      <c r="KRX610" s="9"/>
      <c r="KRY610" s="9"/>
      <c r="KRZ610" s="9"/>
      <c r="KSA610" s="9"/>
      <c r="KSB610" s="9"/>
      <c r="KSC610" s="9"/>
      <c r="KSD610" s="9"/>
      <c r="KSE610" s="9"/>
      <c r="KSF610" s="9"/>
      <c r="KSG610" s="9"/>
      <c r="KSH610" s="9"/>
      <c r="KSI610" s="9"/>
      <c r="KSJ610" s="9"/>
      <c r="KSK610" s="9"/>
      <c r="KSL610" s="9"/>
      <c r="KSM610" s="9"/>
      <c r="KSN610" s="9"/>
      <c r="KSO610" s="9"/>
      <c r="KSP610" s="9"/>
      <c r="KSQ610" s="9"/>
      <c r="KSR610" s="9"/>
      <c r="KSS610" s="9"/>
      <c r="KST610" s="9"/>
      <c r="KSU610" s="9"/>
      <c r="KSV610" s="9"/>
      <c r="KSW610" s="9"/>
      <c r="KSX610" s="9"/>
      <c r="KSY610" s="9"/>
      <c r="KSZ610" s="9"/>
      <c r="KTA610" s="9"/>
      <c r="KTB610" s="9"/>
      <c r="KTC610" s="9"/>
      <c r="KTD610" s="9"/>
      <c r="KTE610" s="9"/>
      <c r="KTF610" s="9"/>
      <c r="KTG610" s="9"/>
      <c r="KTH610" s="9"/>
      <c r="KTI610" s="9"/>
      <c r="KTJ610" s="9"/>
      <c r="KTK610" s="9"/>
      <c r="KTL610" s="9"/>
      <c r="KTM610" s="9"/>
      <c r="KTN610" s="9"/>
      <c r="KTO610" s="9"/>
      <c r="KTP610" s="9"/>
      <c r="KTQ610" s="9"/>
      <c r="KTR610" s="9"/>
      <c r="KTS610" s="9"/>
      <c r="KTT610" s="9"/>
      <c r="KTU610" s="9"/>
      <c r="KTV610" s="9"/>
      <c r="KTW610" s="9"/>
      <c r="KTX610" s="9"/>
      <c r="KTY610" s="9"/>
      <c r="KTZ610" s="9"/>
      <c r="KUA610" s="9"/>
      <c r="KUB610" s="9"/>
      <c r="KUC610" s="9"/>
      <c r="KUD610" s="9"/>
      <c r="KUE610" s="9"/>
      <c r="KUF610" s="9"/>
      <c r="KUG610" s="9"/>
      <c r="KUH610" s="9"/>
      <c r="KUI610" s="9"/>
      <c r="KUJ610" s="9"/>
      <c r="KUK610" s="9"/>
      <c r="KUL610" s="9"/>
      <c r="KUM610" s="9"/>
      <c r="KUN610" s="9"/>
      <c r="KUO610" s="9"/>
      <c r="KUP610" s="9"/>
      <c r="KUQ610" s="9"/>
      <c r="KUR610" s="9"/>
      <c r="KUS610" s="9"/>
      <c r="KUT610" s="9"/>
      <c r="KUU610" s="9"/>
      <c r="KUV610" s="9"/>
      <c r="KUW610" s="9"/>
      <c r="KUX610" s="9"/>
      <c r="KUY610" s="9"/>
      <c r="KUZ610" s="9"/>
      <c r="KVA610" s="9"/>
      <c r="KVB610" s="9"/>
      <c r="KVC610" s="9"/>
      <c r="KVD610" s="9"/>
      <c r="KVE610" s="9"/>
      <c r="KVF610" s="9"/>
      <c r="KVG610" s="9"/>
      <c r="KVH610" s="9"/>
      <c r="KVI610" s="9"/>
      <c r="KVJ610" s="9"/>
      <c r="KVK610" s="9"/>
      <c r="KVL610" s="9"/>
      <c r="KVM610" s="9"/>
      <c r="KVN610" s="9"/>
      <c r="KVO610" s="9"/>
      <c r="KVP610" s="9"/>
      <c r="KVQ610" s="9"/>
      <c r="KVR610" s="9"/>
      <c r="KVS610" s="9"/>
      <c r="KVT610" s="9"/>
      <c r="KVU610" s="9"/>
      <c r="KVV610" s="9"/>
      <c r="KVW610" s="9"/>
      <c r="KVX610" s="9"/>
      <c r="KVY610" s="9"/>
      <c r="KVZ610" s="9"/>
      <c r="KWA610" s="9"/>
      <c r="KWB610" s="9"/>
      <c r="KWC610" s="9"/>
      <c r="KWD610" s="9"/>
      <c r="KWE610" s="9"/>
      <c r="KWF610" s="9"/>
      <c r="KWG610" s="9"/>
      <c r="KWH610" s="9"/>
      <c r="KWI610" s="9"/>
      <c r="KWJ610" s="9"/>
      <c r="KWK610" s="9"/>
      <c r="KWL610" s="9"/>
      <c r="KWM610" s="9"/>
      <c r="KWN610" s="9"/>
      <c r="KWO610" s="9"/>
      <c r="KWP610" s="9"/>
      <c r="KWQ610" s="9"/>
      <c r="KWR610" s="9"/>
      <c r="KWS610" s="9"/>
      <c r="KWT610" s="9"/>
      <c r="KWU610" s="9"/>
      <c r="KWV610" s="9"/>
      <c r="KWW610" s="9"/>
      <c r="KWX610" s="9"/>
      <c r="KWY610" s="9"/>
      <c r="KWZ610" s="9"/>
      <c r="KXA610" s="9"/>
      <c r="KXB610" s="9"/>
      <c r="KXC610" s="9"/>
      <c r="KXD610" s="9"/>
      <c r="KXE610" s="9"/>
      <c r="KXF610" s="9"/>
      <c r="KXG610" s="9"/>
      <c r="KXH610" s="9"/>
      <c r="KXI610" s="9"/>
      <c r="KXJ610" s="9"/>
      <c r="KXK610" s="9"/>
      <c r="KXL610" s="9"/>
      <c r="KXM610" s="9"/>
      <c r="KXN610" s="9"/>
      <c r="KXO610" s="9"/>
      <c r="KXP610" s="9"/>
      <c r="KXQ610" s="9"/>
      <c r="KXR610" s="9"/>
      <c r="KXS610" s="9"/>
      <c r="KXT610" s="9"/>
      <c r="KXU610" s="9"/>
      <c r="KXV610" s="9"/>
      <c r="KXW610" s="9"/>
      <c r="KXX610" s="9"/>
      <c r="KXY610" s="9"/>
      <c r="KXZ610" s="9"/>
      <c r="KYA610" s="9"/>
      <c r="KYB610" s="9"/>
      <c r="KYC610" s="9"/>
      <c r="KYD610" s="9"/>
      <c r="KYE610" s="9"/>
      <c r="KYF610" s="9"/>
      <c r="KYG610" s="9"/>
      <c r="KYH610" s="9"/>
      <c r="KYI610" s="9"/>
      <c r="KYJ610" s="9"/>
      <c r="KYK610" s="9"/>
      <c r="KYL610" s="9"/>
      <c r="KYM610" s="9"/>
      <c r="KYN610" s="9"/>
      <c r="KYO610" s="9"/>
      <c r="KYP610" s="9"/>
      <c r="KYQ610" s="9"/>
      <c r="KYR610" s="9"/>
      <c r="KYS610" s="9"/>
      <c r="KYT610" s="9"/>
      <c r="KYU610" s="9"/>
      <c r="KYV610" s="9"/>
      <c r="KYW610" s="9"/>
      <c r="KYX610" s="9"/>
      <c r="KYY610" s="9"/>
      <c r="KYZ610" s="9"/>
      <c r="KZA610" s="9"/>
      <c r="KZB610" s="9"/>
      <c r="KZC610" s="9"/>
      <c r="KZD610" s="9"/>
      <c r="KZE610" s="9"/>
      <c r="KZF610" s="9"/>
      <c r="KZG610" s="9"/>
      <c r="KZH610" s="9"/>
      <c r="KZI610" s="9"/>
      <c r="KZJ610" s="9"/>
      <c r="KZK610" s="9"/>
      <c r="KZL610" s="9"/>
      <c r="KZM610" s="9"/>
      <c r="KZN610" s="9"/>
      <c r="KZO610" s="9"/>
      <c r="KZP610" s="9"/>
      <c r="KZQ610" s="9"/>
      <c r="KZR610" s="9"/>
      <c r="KZS610" s="9"/>
      <c r="KZT610" s="9"/>
      <c r="KZU610" s="9"/>
      <c r="KZV610" s="9"/>
      <c r="KZW610" s="9"/>
      <c r="KZX610" s="9"/>
      <c r="KZY610" s="9"/>
      <c r="KZZ610" s="9"/>
      <c r="LAA610" s="9"/>
      <c r="LAB610" s="9"/>
      <c r="LAC610" s="9"/>
      <c r="LAD610" s="9"/>
      <c r="LAE610" s="9"/>
      <c r="LAF610" s="9"/>
      <c r="LAG610" s="9"/>
      <c r="LAH610" s="9"/>
      <c r="LAI610" s="9"/>
      <c r="LAJ610" s="9"/>
      <c r="LAK610" s="9"/>
      <c r="LAL610" s="9"/>
      <c r="LAM610" s="9"/>
      <c r="LAN610" s="9"/>
      <c r="LAO610" s="9"/>
      <c r="LAP610" s="9"/>
      <c r="LAQ610" s="9"/>
      <c r="LAR610" s="9"/>
      <c r="LAS610" s="9"/>
      <c r="LAT610" s="9"/>
      <c r="LAU610" s="9"/>
      <c r="LAV610" s="9"/>
      <c r="LAW610" s="9"/>
      <c r="LAX610" s="9"/>
      <c r="LAY610" s="9"/>
      <c r="LAZ610" s="9"/>
      <c r="LBA610" s="9"/>
      <c r="LBB610" s="9"/>
      <c r="LBC610" s="9"/>
      <c r="LBD610" s="9"/>
      <c r="LBE610" s="9"/>
      <c r="LBF610" s="9"/>
      <c r="LBG610" s="9"/>
      <c r="LBH610" s="9"/>
      <c r="LBI610" s="9"/>
      <c r="LBJ610" s="9"/>
      <c r="LBK610" s="9"/>
      <c r="LBL610" s="9"/>
      <c r="LBM610" s="9"/>
      <c r="LBN610" s="9"/>
      <c r="LBO610" s="9"/>
      <c r="LBP610" s="9"/>
      <c r="LBQ610" s="9"/>
      <c r="LBR610" s="9"/>
      <c r="LBS610" s="9"/>
      <c r="LBT610" s="9"/>
      <c r="LBU610" s="9"/>
      <c r="LBV610" s="9"/>
      <c r="LBW610" s="9"/>
      <c r="LBX610" s="9"/>
      <c r="LBY610" s="9"/>
      <c r="LBZ610" s="9"/>
      <c r="LCA610" s="9"/>
      <c r="LCB610" s="9"/>
      <c r="LCC610" s="9"/>
      <c r="LCD610" s="9"/>
      <c r="LCE610" s="9"/>
      <c r="LCF610" s="9"/>
      <c r="LCG610" s="9"/>
      <c r="LCH610" s="9"/>
      <c r="LCI610" s="9"/>
      <c r="LCJ610" s="9"/>
      <c r="LCK610" s="9"/>
      <c r="LCL610" s="9"/>
      <c r="LCM610" s="9"/>
      <c r="LCN610" s="9"/>
      <c r="LCO610" s="9"/>
      <c r="LCP610" s="9"/>
      <c r="LCQ610" s="9"/>
      <c r="LCR610" s="9"/>
      <c r="LCS610" s="9"/>
      <c r="LCT610" s="9"/>
      <c r="LCU610" s="9"/>
      <c r="LCV610" s="9"/>
      <c r="LCW610" s="9"/>
      <c r="LCX610" s="9"/>
      <c r="LCY610" s="9"/>
      <c r="LCZ610" s="9"/>
      <c r="LDA610" s="9"/>
      <c r="LDB610" s="9"/>
      <c r="LDC610" s="9"/>
      <c r="LDD610" s="9"/>
      <c r="LDE610" s="9"/>
      <c r="LDF610" s="9"/>
      <c r="LDG610" s="9"/>
      <c r="LDH610" s="9"/>
      <c r="LDI610" s="9"/>
      <c r="LDJ610" s="9"/>
      <c r="LDK610" s="9"/>
      <c r="LDL610" s="9"/>
      <c r="LDM610" s="9"/>
      <c r="LDN610" s="9"/>
      <c r="LDO610" s="9"/>
      <c r="LDP610" s="9"/>
      <c r="LDQ610" s="9"/>
      <c r="LDR610" s="9"/>
      <c r="LDS610" s="9"/>
      <c r="LDT610" s="9"/>
      <c r="LDU610" s="9"/>
      <c r="LDV610" s="9"/>
      <c r="LDW610" s="9"/>
      <c r="LDX610" s="9"/>
      <c r="LDY610" s="9"/>
      <c r="LDZ610" s="9"/>
      <c r="LEA610" s="9"/>
      <c r="LEB610" s="9"/>
      <c r="LEC610" s="9"/>
      <c r="LED610" s="9"/>
      <c r="LEE610" s="9"/>
      <c r="LEF610" s="9"/>
      <c r="LEG610" s="9"/>
      <c r="LEH610" s="9"/>
      <c r="LEI610" s="9"/>
      <c r="LEJ610" s="9"/>
      <c r="LEK610" s="9"/>
      <c r="LEL610" s="9"/>
      <c r="LEM610" s="9"/>
      <c r="LEN610" s="9"/>
      <c r="LEO610" s="9"/>
      <c r="LEP610" s="9"/>
      <c r="LEQ610" s="9"/>
      <c r="LER610" s="9"/>
      <c r="LES610" s="9"/>
      <c r="LET610" s="9"/>
      <c r="LEU610" s="9"/>
      <c r="LEV610" s="9"/>
      <c r="LEW610" s="9"/>
      <c r="LEX610" s="9"/>
      <c r="LEY610" s="9"/>
      <c r="LEZ610" s="9"/>
      <c r="LFA610" s="9"/>
      <c r="LFB610" s="9"/>
      <c r="LFC610" s="9"/>
      <c r="LFD610" s="9"/>
      <c r="LFE610" s="9"/>
      <c r="LFF610" s="9"/>
      <c r="LFG610" s="9"/>
      <c r="LFH610" s="9"/>
      <c r="LFI610" s="9"/>
      <c r="LFJ610" s="9"/>
      <c r="LFK610" s="9"/>
      <c r="LFL610" s="9"/>
      <c r="LFM610" s="9"/>
      <c r="LFN610" s="9"/>
      <c r="LFO610" s="9"/>
      <c r="LFP610" s="9"/>
      <c r="LFQ610" s="9"/>
      <c r="LFR610" s="9"/>
      <c r="LFS610" s="9"/>
      <c r="LFT610" s="9"/>
      <c r="LFU610" s="9"/>
      <c r="LFV610" s="9"/>
      <c r="LFW610" s="9"/>
      <c r="LFX610" s="9"/>
      <c r="LFY610" s="9"/>
      <c r="LFZ610" s="9"/>
      <c r="LGA610" s="9"/>
      <c r="LGB610" s="9"/>
      <c r="LGC610" s="9"/>
      <c r="LGD610" s="9"/>
      <c r="LGE610" s="9"/>
      <c r="LGF610" s="9"/>
      <c r="LGG610" s="9"/>
      <c r="LGH610" s="9"/>
      <c r="LGI610" s="9"/>
      <c r="LGJ610" s="9"/>
      <c r="LGK610" s="9"/>
      <c r="LGL610" s="9"/>
      <c r="LGM610" s="9"/>
      <c r="LGN610" s="9"/>
      <c r="LGO610" s="9"/>
      <c r="LGP610" s="9"/>
      <c r="LGQ610" s="9"/>
      <c r="LGR610" s="9"/>
      <c r="LGS610" s="9"/>
      <c r="LGT610" s="9"/>
      <c r="LGU610" s="9"/>
      <c r="LGV610" s="9"/>
      <c r="LGW610" s="9"/>
      <c r="LGX610" s="9"/>
      <c r="LGY610" s="9"/>
      <c r="LGZ610" s="9"/>
      <c r="LHA610" s="9"/>
      <c r="LHB610" s="9"/>
      <c r="LHC610" s="9"/>
      <c r="LHD610" s="9"/>
      <c r="LHE610" s="9"/>
      <c r="LHF610" s="9"/>
      <c r="LHG610" s="9"/>
      <c r="LHH610" s="9"/>
      <c r="LHI610" s="9"/>
      <c r="LHJ610" s="9"/>
      <c r="LHK610" s="9"/>
      <c r="LHL610" s="9"/>
      <c r="LHM610" s="9"/>
      <c r="LHN610" s="9"/>
      <c r="LHO610" s="9"/>
      <c r="LHP610" s="9"/>
      <c r="LHQ610" s="9"/>
      <c r="LHR610" s="9"/>
      <c r="LHS610" s="9"/>
      <c r="LHT610" s="9"/>
      <c r="LHU610" s="9"/>
      <c r="LHV610" s="9"/>
      <c r="LHW610" s="9"/>
      <c r="LHX610" s="9"/>
      <c r="LHY610" s="9"/>
      <c r="LHZ610" s="9"/>
      <c r="LIA610" s="9"/>
      <c r="LIB610" s="9"/>
      <c r="LIC610" s="9"/>
      <c r="LID610" s="9"/>
      <c r="LIE610" s="9"/>
      <c r="LIF610" s="9"/>
      <c r="LIG610" s="9"/>
      <c r="LIH610" s="9"/>
      <c r="LII610" s="9"/>
      <c r="LIJ610" s="9"/>
      <c r="LIK610" s="9"/>
      <c r="LIL610" s="9"/>
      <c r="LIM610" s="9"/>
      <c r="LIN610" s="9"/>
      <c r="LIO610" s="9"/>
      <c r="LIP610" s="9"/>
      <c r="LIQ610" s="9"/>
      <c r="LIR610" s="9"/>
      <c r="LIS610" s="9"/>
      <c r="LIT610" s="9"/>
      <c r="LIU610" s="9"/>
      <c r="LIV610" s="9"/>
      <c r="LIW610" s="9"/>
      <c r="LIX610" s="9"/>
      <c r="LIY610" s="9"/>
      <c r="LIZ610" s="9"/>
      <c r="LJA610" s="9"/>
      <c r="LJB610" s="9"/>
      <c r="LJC610" s="9"/>
      <c r="LJD610" s="9"/>
      <c r="LJE610" s="9"/>
      <c r="LJF610" s="9"/>
      <c r="LJG610" s="9"/>
      <c r="LJH610" s="9"/>
      <c r="LJI610" s="9"/>
      <c r="LJJ610" s="9"/>
      <c r="LJK610" s="9"/>
      <c r="LJL610" s="9"/>
      <c r="LJM610" s="9"/>
      <c r="LJN610" s="9"/>
      <c r="LJO610" s="9"/>
      <c r="LJP610" s="9"/>
      <c r="LJQ610" s="9"/>
      <c r="LJR610" s="9"/>
      <c r="LJS610" s="9"/>
      <c r="LJT610" s="9"/>
      <c r="LJU610" s="9"/>
      <c r="LJV610" s="9"/>
      <c r="LJW610" s="9"/>
      <c r="LJX610" s="9"/>
      <c r="LJY610" s="9"/>
      <c r="LJZ610" s="9"/>
      <c r="LKA610" s="9"/>
      <c r="LKB610" s="9"/>
      <c r="LKC610" s="9"/>
      <c r="LKD610" s="9"/>
      <c r="LKE610" s="9"/>
      <c r="LKF610" s="9"/>
      <c r="LKG610" s="9"/>
      <c r="LKH610" s="9"/>
      <c r="LKI610" s="9"/>
      <c r="LKJ610" s="9"/>
      <c r="LKK610" s="9"/>
      <c r="LKL610" s="9"/>
      <c r="LKM610" s="9"/>
      <c r="LKN610" s="9"/>
      <c r="LKO610" s="9"/>
      <c r="LKP610" s="9"/>
      <c r="LKQ610" s="9"/>
      <c r="LKR610" s="9"/>
      <c r="LKS610" s="9"/>
      <c r="LKT610" s="9"/>
      <c r="LKU610" s="9"/>
      <c r="LKV610" s="9"/>
      <c r="LKW610" s="9"/>
      <c r="LKX610" s="9"/>
      <c r="LKY610" s="9"/>
      <c r="LKZ610" s="9"/>
      <c r="LLA610" s="9"/>
      <c r="LLB610" s="9"/>
      <c r="LLC610" s="9"/>
      <c r="LLD610" s="9"/>
      <c r="LLE610" s="9"/>
      <c r="LLF610" s="9"/>
      <c r="LLG610" s="9"/>
      <c r="LLH610" s="9"/>
      <c r="LLI610" s="9"/>
      <c r="LLJ610" s="9"/>
      <c r="LLK610" s="9"/>
      <c r="LLL610" s="9"/>
      <c r="LLM610" s="9"/>
      <c r="LLN610" s="9"/>
      <c r="LLO610" s="9"/>
      <c r="LLP610" s="9"/>
      <c r="LLQ610" s="9"/>
      <c r="LLR610" s="9"/>
      <c r="LLS610" s="9"/>
      <c r="LLT610" s="9"/>
      <c r="LLU610" s="9"/>
      <c r="LLV610" s="9"/>
      <c r="LLW610" s="9"/>
      <c r="LLX610" s="9"/>
      <c r="LLY610" s="9"/>
      <c r="LLZ610" s="9"/>
      <c r="LMA610" s="9"/>
      <c r="LMB610" s="9"/>
      <c r="LMC610" s="9"/>
      <c r="LMD610" s="9"/>
      <c r="LME610" s="9"/>
      <c r="LMF610" s="9"/>
      <c r="LMG610" s="9"/>
      <c r="LMH610" s="9"/>
      <c r="LMI610" s="9"/>
      <c r="LMJ610" s="9"/>
      <c r="LMK610" s="9"/>
      <c r="LML610" s="9"/>
      <c r="LMM610" s="9"/>
      <c r="LMN610" s="9"/>
      <c r="LMO610" s="9"/>
      <c r="LMP610" s="9"/>
      <c r="LMQ610" s="9"/>
      <c r="LMR610" s="9"/>
      <c r="LMS610" s="9"/>
      <c r="LMT610" s="9"/>
      <c r="LMU610" s="9"/>
      <c r="LMV610" s="9"/>
      <c r="LMW610" s="9"/>
      <c r="LMX610" s="9"/>
      <c r="LMY610" s="9"/>
      <c r="LMZ610" s="9"/>
      <c r="LNA610" s="9"/>
      <c r="LNB610" s="9"/>
      <c r="LNC610" s="9"/>
      <c r="LND610" s="9"/>
      <c r="LNE610" s="9"/>
      <c r="LNF610" s="9"/>
      <c r="LNG610" s="9"/>
      <c r="LNH610" s="9"/>
      <c r="LNI610" s="9"/>
      <c r="LNJ610" s="9"/>
      <c r="LNK610" s="9"/>
      <c r="LNL610" s="9"/>
      <c r="LNM610" s="9"/>
      <c r="LNN610" s="9"/>
      <c r="LNO610" s="9"/>
      <c r="LNP610" s="9"/>
      <c r="LNQ610" s="9"/>
      <c r="LNR610" s="9"/>
      <c r="LNS610" s="9"/>
      <c r="LNT610" s="9"/>
      <c r="LNU610" s="9"/>
      <c r="LNV610" s="9"/>
      <c r="LNW610" s="9"/>
      <c r="LNX610" s="9"/>
      <c r="LNY610" s="9"/>
      <c r="LNZ610" s="9"/>
      <c r="LOA610" s="9"/>
      <c r="LOB610" s="9"/>
      <c r="LOC610" s="9"/>
      <c r="LOD610" s="9"/>
      <c r="LOE610" s="9"/>
      <c r="LOF610" s="9"/>
      <c r="LOG610" s="9"/>
      <c r="LOH610" s="9"/>
      <c r="LOI610" s="9"/>
      <c r="LOJ610" s="9"/>
      <c r="LOK610" s="9"/>
      <c r="LOL610" s="9"/>
      <c r="LOM610" s="9"/>
      <c r="LON610" s="9"/>
      <c r="LOO610" s="9"/>
      <c r="LOP610" s="9"/>
      <c r="LOQ610" s="9"/>
      <c r="LOR610" s="9"/>
      <c r="LOS610" s="9"/>
      <c r="LOT610" s="9"/>
      <c r="LOU610" s="9"/>
      <c r="LOV610" s="9"/>
      <c r="LOW610" s="9"/>
      <c r="LOX610" s="9"/>
      <c r="LOY610" s="9"/>
      <c r="LOZ610" s="9"/>
      <c r="LPA610" s="9"/>
      <c r="LPB610" s="9"/>
      <c r="LPC610" s="9"/>
      <c r="LPD610" s="9"/>
      <c r="LPE610" s="9"/>
      <c r="LPF610" s="9"/>
      <c r="LPG610" s="9"/>
      <c r="LPH610" s="9"/>
      <c r="LPI610" s="9"/>
      <c r="LPJ610" s="9"/>
      <c r="LPK610" s="9"/>
      <c r="LPL610" s="9"/>
      <c r="LPM610" s="9"/>
      <c r="LPN610" s="9"/>
      <c r="LPO610" s="9"/>
      <c r="LPP610" s="9"/>
      <c r="LPQ610" s="9"/>
      <c r="LPR610" s="9"/>
      <c r="LPS610" s="9"/>
      <c r="LPT610" s="9"/>
      <c r="LPU610" s="9"/>
      <c r="LPV610" s="9"/>
      <c r="LPW610" s="9"/>
      <c r="LPX610" s="9"/>
      <c r="LPY610" s="9"/>
      <c r="LPZ610" s="9"/>
      <c r="LQA610" s="9"/>
      <c r="LQB610" s="9"/>
      <c r="LQC610" s="9"/>
      <c r="LQD610" s="9"/>
      <c r="LQE610" s="9"/>
      <c r="LQF610" s="9"/>
      <c r="LQG610" s="9"/>
      <c r="LQH610" s="9"/>
      <c r="LQI610" s="9"/>
      <c r="LQJ610" s="9"/>
      <c r="LQK610" s="9"/>
      <c r="LQL610" s="9"/>
      <c r="LQM610" s="9"/>
      <c r="LQN610" s="9"/>
      <c r="LQO610" s="9"/>
      <c r="LQP610" s="9"/>
      <c r="LQQ610" s="9"/>
      <c r="LQR610" s="9"/>
      <c r="LQS610" s="9"/>
      <c r="LQT610" s="9"/>
      <c r="LQU610" s="9"/>
      <c r="LQV610" s="9"/>
      <c r="LQW610" s="9"/>
      <c r="LQX610" s="9"/>
      <c r="LQY610" s="9"/>
      <c r="LQZ610" s="9"/>
      <c r="LRA610" s="9"/>
      <c r="LRB610" s="9"/>
      <c r="LRC610" s="9"/>
      <c r="LRD610" s="9"/>
      <c r="LRE610" s="9"/>
      <c r="LRF610" s="9"/>
      <c r="LRG610" s="9"/>
      <c r="LRH610" s="9"/>
      <c r="LRI610" s="9"/>
      <c r="LRJ610" s="9"/>
      <c r="LRK610" s="9"/>
      <c r="LRL610" s="9"/>
      <c r="LRM610" s="9"/>
      <c r="LRN610" s="9"/>
      <c r="LRO610" s="9"/>
      <c r="LRP610" s="9"/>
      <c r="LRQ610" s="9"/>
      <c r="LRR610" s="9"/>
      <c r="LRS610" s="9"/>
      <c r="LRT610" s="9"/>
      <c r="LRU610" s="9"/>
      <c r="LRV610" s="9"/>
      <c r="LRW610" s="9"/>
      <c r="LRX610" s="9"/>
      <c r="LRY610" s="9"/>
      <c r="LRZ610" s="9"/>
      <c r="LSA610" s="9"/>
      <c r="LSB610" s="9"/>
      <c r="LSC610" s="9"/>
      <c r="LSD610" s="9"/>
      <c r="LSE610" s="9"/>
      <c r="LSF610" s="9"/>
      <c r="LSG610" s="9"/>
      <c r="LSH610" s="9"/>
      <c r="LSI610" s="9"/>
      <c r="LSJ610" s="9"/>
      <c r="LSK610" s="9"/>
      <c r="LSL610" s="9"/>
      <c r="LSM610" s="9"/>
      <c r="LSN610" s="9"/>
      <c r="LSO610" s="9"/>
      <c r="LSP610" s="9"/>
      <c r="LSQ610" s="9"/>
      <c r="LSR610" s="9"/>
      <c r="LSS610" s="9"/>
      <c r="LST610" s="9"/>
      <c r="LSU610" s="9"/>
      <c r="LSV610" s="9"/>
      <c r="LSW610" s="9"/>
      <c r="LSX610" s="9"/>
      <c r="LSY610" s="9"/>
      <c r="LSZ610" s="9"/>
      <c r="LTA610" s="9"/>
      <c r="LTB610" s="9"/>
      <c r="LTC610" s="9"/>
      <c r="LTD610" s="9"/>
      <c r="LTE610" s="9"/>
      <c r="LTF610" s="9"/>
      <c r="LTG610" s="9"/>
      <c r="LTH610" s="9"/>
      <c r="LTI610" s="9"/>
      <c r="LTJ610" s="9"/>
      <c r="LTK610" s="9"/>
      <c r="LTL610" s="9"/>
      <c r="LTM610" s="9"/>
      <c r="LTN610" s="9"/>
      <c r="LTO610" s="9"/>
      <c r="LTP610" s="9"/>
      <c r="LTQ610" s="9"/>
      <c r="LTR610" s="9"/>
      <c r="LTS610" s="9"/>
      <c r="LTT610" s="9"/>
      <c r="LTU610" s="9"/>
      <c r="LTV610" s="9"/>
      <c r="LTW610" s="9"/>
      <c r="LTX610" s="9"/>
      <c r="LTY610" s="9"/>
      <c r="LTZ610" s="9"/>
      <c r="LUA610" s="9"/>
      <c r="LUB610" s="9"/>
      <c r="LUC610" s="9"/>
      <c r="LUD610" s="9"/>
      <c r="LUE610" s="9"/>
      <c r="LUF610" s="9"/>
      <c r="LUG610" s="9"/>
      <c r="LUH610" s="9"/>
      <c r="LUI610" s="9"/>
      <c r="LUJ610" s="9"/>
      <c r="LUK610" s="9"/>
      <c r="LUL610" s="9"/>
      <c r="LUM610" s="9"/>
      <c r="LUN610" s="9"/>
      <c r="LUO610" s="9"/>
      <c r="LUP610" s="9"/>
      <c r="LUQ610" s="9"/>
      <c r="LUR610" s="9"/>
      <c r="LUS610" s="9"/>
      <c r="LUT610" s="9"/>
      <c r="LUU610" s="9"/>
      <c r="LUV610" s="9"/>
      <c r="LUW610" s="9"/>
      <c r="LUX610" s="9"/>
      <c r="LUY610" s="9"/>
      <c r="LUZ610" s="9"/>
      <c r="LVA610" s="9"/>
      <c r="LVB610" s="9"/>
      <c r="LVC610" s="9"/>
      <c r="LVD610" s="9"/>
      <c r="LVE610" s="9"/>
      <c r="LVF610" s="9"/>
      <c r="LVG610" s="9"/>
      <c r="LVH610" s="9"/>
      <c r="LVI610" s="9"/>
      <c r="LVJ610" s="9"/>
      <c r="LVK610" s="9"/>
      <c r="LVL610" s="9"/>
      <c r="LVM610" s="9"/>
      <c r="LVN610" s="9"/>
      <c r="LVO610" s="9"/>
      <c r="LVP610" s="9"/>
      <c r="LVQ610" s="9"/>
      <c r="LVR610" s="9"/>
      <c r="LVS610" s="9"/>
      <c r="LVT610" s="9"/>
      <c r="LVU610" s="9"/>
      <c r="LVV610" s="9"/>
      <c r="LVW610" s="9"/>
      <c r="LVX610" s="9"/>
      <c r="LVY610" s="9"/>
      <c r="LVZ610" s="9"/>
      <c r="LWA610" s="9"/>
      <c r="LWB610" s="9"/>
      <c r="LWC610" s="9"/>
      <c r="LWD610" s="9"/>
      <c r="LWE610" s="9"/>
      <c r="LWF610" s="9"/>
      <c r="LWG610" s="9"/>
      <c r="LWH610" s="9"/>
      <c r="LWI610" s="9"/>
      <c r="LWJ610" s="9"/>
      <c r="LWK610" s="9"/>
      <c r="LWL610" s="9"/>
      <c r="LWM610" s="9"/>
      <c r="LWN610" s="9"/>
      <c r="LWO610" s="9"/>
      <c r="LWP610" s="9"/>
      <c r="LWQ610" s="9"/>
      <c r="LWR610" s="9"/>
      <c r="LWS610" s="9"/>
      <c r="LWT610" s="9"/>
      <c r="LWU610" s="9"/>
      <c r="LWV610" s="9"/>
      <c r="LWW610" s="9"/>
      <c r="LWX610" s="9"/>
      <c r="LWY610" s="9"/>
      <c r="LWZ610" s="9"/>
      <c r="LXA610" s="9"/>
      <c r="LXB610" s="9"/>
      <c r="LXC610" s="9"/>
      <c r="LXD610" s="9"/>
      <c r="LXE610" s="9"/>
      <c r="LXF610" s="9"/>
      <c r="LXG610" s="9"/>
      <c r="LXH610" s="9"/>
      <c r="LXI610" s="9"/>
      <c r="LXJ610" s="9"/>
      <c r="LXK610" s="9"/>
      <c r="LXL610" s="9"/>
      <c r="LXM610" s="9"/>
      <c r="LXN610" s="9"/>
      <c r="LXO610" s="9"/>
      <c r="LXP610" s="9"/>
      <c r="LXQ610" s="9"/>
      <c r="LXR610" s="9"/>
      <c r="LXS610" s="9"/>
      <c r="LXT610" s="9"/>
      <c r="LXU610" s="9"/>
      <c r="LXV610" s="9"/>
      <c r="LXW610" s="9"/>
      <c r="LXX610" s="9"/>
      <c r="LXY610" s="9"/>
      <c r="LXZ610" s="9"/>
      <c r="LYA610" s="9"/>
      <c r="LYB610" s="9"/>
      <c r="LYC610" s="9"/>
      <c r="LYD610" s="9"/>
      <c r="LYE610" s="9"/>
      <c r="LYF610" s="9"/>
      <c r="LYG610" s="9"/>
      <c r="LYH610" s="9"/>
      <c r="LYI610" s="9"/>
      <c r="LYJ610" s="9"/>
      <c r="LYK610" s="9"/>
      <c r="LYL610" s="9"/>
      <c r="LYM610" s="9"/>
      <c r="LYN610" s="9"/>
      <c r="LYO610" s="9"/>
      <c r="LYP610" s="9"/>
      <c r="LYQ610" s="9"/>
      <c r="LYR610" s="9"/>
      <c r="LYS610" s="9"/>
      <c r="LYT610" s="9"/>
      <c r="LYU610" s="9"/>
      <c r="LYV610" s="9"/>
      <c r="LYW610" s="9"/>
      <c r="LYX610" s="9"/>
      <c r="LYY610" s="9"/>
      <c r="LYZ610" s="9"/>
      <c r="LZA610" s="9"/>
      <c r="LZB610" s="9"/>
      <c r="LZC610" s="9"/>
      <c r="LZD610" s="9"/>
      <c r="LZE610" s="9"/>
      <c r="LZF610" s="9"/>
      <c r="LZG610" s="9"/>
      <c r="LZH610" s="9"/>
      <c r="LZI610" s="9"/>
      <c r="LZJ610" s="9"/>
      <c r="LZK610" s="9"/>
      <c r="LZL610" s="9"/>
      <c r="LZM610" s="9"/>
      <c r="LZN610" s="9"/>
      <c r="LZO610" s="9"/>
      <c r="LZP610" s="9"/>
      <c r="LZQ610" s="9"/>
      <c r="LZR610" s="9"/>
      <c r="LZS610" s="9"/>
      <c r="LZT610" s="9"/>
      <c r="LZU610" s="9"/>
      <c r="LZV610" s="9"/>
      <c r="LZW610" s="9"/>
      <c r="LZX610" s="9"/>
      <c r="LZY610" s="9"/>
      <c r="LZZ610" s="9"/>
      <c r="MAA610" s="9"/>
      <c r="MAB610" s="9"/>
      <c r="MAC610" s="9"/>
      <c r="MAD610" s="9"/>
      <c r="MAE610" s="9"/>
      <c r="MAF610" s="9"/>
      <c r="MAG610" s="9"/>
      <c r="MAH610" s="9"/>
      <c r="MAI610" s="9"/>
      <c r="MAJ610" s="9"/>
      <c r="MAK610" s="9"/>
      <c r="MAL610" s="9"/>
      <c r="MAM610" s="9"/>
      <c r="MAN610" s="9"/>
      <c r="MAO610" s="9"/>
      <c r="MAP610" s="9"/>
      <c r="MAQ610" s="9"/>
      <c r="MAR610" s="9"/>
      <c r="MAS610" s="9"/>
      <c r="MAT610" s="9"/>
      <c r="MAU610" s="9"/>
      <c r="MAV610" s="9"/>
      <c r="MAW610" s="9"/>
      <c r="MAX610" s="9"/>
      <c r="MAY610" s="9"/>
      <c r="MAZ610" s="9"/>
      <c r="MBA610" s="9"/>
      <c r="MBB610" s="9"/>
      <c r="MBC610" s="9"/>
      <c r="MBD610" s="9"/>
      <c r="MBE610" s="9"/>
      <c r="MBF610" s="9"/>
      <c r="MBG610" s="9"/>
      <c r="MBH610" s="9"/>
      <c r="MBI610" s="9"/>
      <c r="MBJ610" s="9"/>
      <c r="MBK610" s="9"/>
      <c r="MBL610" s="9"/>
      <c r="MBM610" s="9"/>
      <c r="MBN610" s="9"/>
      <c r="MBO610" s="9"/>
      <c r="MBP610" s="9"/>
      <c r="MBQ610" s="9"/>
      <c r="MBR610" s="9"/>
      <c r="MBS610" s="9"/>
      <c r="MBT610" s="9"/>
      <c r="MBU610" s="9"/>
      <c r="MBV610" s="9"/>
      <c r="MBW610" s="9"/>
      <c r="MBX610" s="9"/>
      <c r="MBY610" s="9"/>
      <c r="MBZ610" s="9"/>
      <c r="MCA610" s="9"/>
      <c r="MCB610" s="9"/>
      <c r="MCC610" s="9"/>
      <c r="MCD610" s="9"/>
      <c r="MCE610" s="9"/>
      <c r="MCF610" s="9"/>
      <c r="MCG610" s="9"/>
      <c r="MCH610" s="9"/>
      <c r="MCI610" s="9"/>
      <c r="MCJ610" s="9"/>
      <c r="MCK610" s="9"/>
      <c r="MCL610" s="9"/>
      <c r="MCM610" s="9"/>
      <c r="MCN610" s="9"/>
      <c r="MCO610" s="9"/>
      <c r="MCP610" s="9"/>
      <c r="MCQ610" s="9"/>
      <c r="MCR610" s="9"/>
      <c r="MCS610" s="9"/>
      <c r="MCT610" s="9"/>
      <c r="MCU610" s="9"/>
      <c r="MCV610" s="9"/>
      <c r="MCW610" s="9"/>
      <c r="MCX610" s="9"/>
      <c r="MCY610" s="9"/>
      <c r="MCZ610" s="9"/>
      <c r="MDA610" s="9"/>
      <c r="MDB610" s="9"/>
      <c r="MDC610" s="9"/>
      <c r="MDD610" s="9"/>
      <c r="MDE610" s="9"/>
      <c r="MDF610" s="9"/>
      <c r="MDG610" s="9"/>
      <c r="MDH610" s="9"/>
      <c r="MDI610" s="9"/>
      <c r="MDJ610" s="9"/>
      <c r="MDK610" s="9"/>
      <c r="MDL610" s="9"/>
      <c r="MDM610" s="9"/>
      <c r="MDN610" s="9"/>
      <c r="MDO610" s="9"/>
      <c r="MDP610" s="9"/>
      <c r="MDQ610" s="9"/>
      <c r="MDR610" s="9"/>
      <c r="MDS610" s="9"/>
      <c r="MDT610" s="9"/>
      <c r="MDU610" s="9"/>
      <c r="MDV610" s="9"/>
      <c r="MDW610" s="9"/>
      <c r="MDX610" s="9"/>
      <c r="MDY610" s="9"/>
      <c r="MDZ610" s="9"/>
      <c r="MEA610" s="9"/>
      <c r="MEB610" s="9"/>
      <c r="MEC610" s="9"/>
      <c r="MED610" s="9"/>
      <c r="MEE610" s="9"/>
      <c r="MEF610" s="9"/>
      <c r="MEG610" s="9"/>
      <c r="MEH610" s="9"/>
      <c r="MEI610" s="9"/>
      <c r="MEJ610" s="9"/>
      <c r="MEK610" s="9"/>
      <c r="MEL610" s="9"/>
      <c r="MEM610" s="9"/>
      <c r="MEN610" s="9"/>
      <c r="MEO610" s="9"/>
      <c r="MEP610" s="9"/>
      <c r="MEQ610" s="9"/>
      <c r="MER610" s="9"/>
      <c r="MES610" s="9"/>
      <c r="MET610" s="9"/>
      <c r="MEU610" s="9"/>
      <c r="MEV610" s="9"/>
      <c r="MEW610" s="9"/>
      <c r="MEX610" s="9"/>
      <c r="MEY610" s="9"/>
      <c r="MEZ610" s="9"/>
      <c r="MFA610" s="9"/>
      <c r="MFB610" s="9"/>
      <c r="MFC610" s="9"/>
      <c r="MFD610" s="9"/>
      <c r="MFE610" s="9"/>
      <c r="MFF610" s="9"/>
      <c r="MFG610" s="9"/>
      <c r="MFH610" s="9"/>
      <c r="MFI610" s="9"/>
      <c r="MFJ610" s="9"/>
      <c r="MFK610" s="9"/>
      <c r="MFL610" s="9"/>
      <c r="MFM610" s="9"/>
      <c r="MFN610" s="9"/>
      <c r="MFO610" s="9"/>
      <c r="MFP610" s="9"/>
      <c r="MFQ610" s="9"/>
      <c r="MFR610" s="9"/>
      <c r="MFS610" s="9"/>
      <c r="MFT610" s="9"/>
      <c r="MFU610" s="9"/>
      <c r="MFV610" s="9"/>
      <c r="MFW610" s="9"/>
      <c r="MFX610" s="9"/>
      <c r="MFY610" s="9"/>
      <c r="MFZ610" s="9"/>
      <c r="MGA610" s="9"/>
      <c r="MGB610" s="9"/>
      <c r="MGC610" s="9"/>
      <c r="MGD610" s="9"/>
      <c r="MGE610" s="9"/>
      <c r="MGF610" s="9"/>
      <c r="MGG610" s="9"/>
      <c r="MGH610" s="9"/>
      <c r="MGI610" s="9"/>
      <c r="MGJ610" s="9"/>
      <c r="MGK610" s="9"/>
      <c r="MGL610" s="9"/>
      <c r="MGM610" s="9"/>
      <c r="MGN610" s="9"/>
      <c r="MGO610" s="9"/>
      <c r="MGP610" s="9"/>
      <c r="MGQ610" s="9"/>
      <c r="MGR610" s="9"/>
      <c r="MGS610" s="9"/>
      <c r="MGT610" s="9"/>
      <c r="MGU610" s="9"/>
      <c r="MGV610" s="9"/>
      <c r="MGW610" s="9"/>
      <c r="MGX610" s="9"/>
      <c r="MGY610" s="9"/>
      <c r="MGZ610" s="9"/>
      <c r="MHA610" s="9"/>
      <c r="MHB610" s="9"/>
      <c r="MHC610" s="9"/>
      <c r="MHD610" s="9"/>
      <c r="MHE610" s="9"/>
      <c r="MHF610" s="9"/>
      <c r="MHG610" s="9"/>
      <c r="MHH610" s="9"/>
      <c r="MHI610" s="9"/>
      <c r="MHJ610" s="9"/>
      <c r="MHK610" s="9"/>
      <c r="MHL610" s="9"/>
      <c r="MHM610" s="9"/>
      <c r="MHN610" s="9"/>
      <c r="MHO610" s="9"/>
      <c r="MHP610" s="9"/>
      <c r="MHQ610" s="9"/>
      <c r="MHR610" s="9"/>
      <c r="MHS610" s="9"/>
      <c r="MHT610" s="9"/>
      <c r="MHU610" s="9"/>
      <c r="MHV610" s="9"/>
      <c r="MHW610" s="9"/>
      <c r="MHX610" s="9"/>
      <c r="MHY610" s="9"/>
      <c r="MHZ610" s="9"/>
      <c r="MIA610" s="9"/>
      <c r="MIB610" s="9"/>
      <c r="MIC610" s="9"/>
      <c r="MID610" s="9"/>
      <c r="MIE610" s="9"/>
      <c r="MIF610" s="9"/>
      <c r="MIG610" s="9"/>
      <c r="MIH610" s="9"/>
      <c r="MII610" s="9"/>
      <c r="MIJ610" s="9"/>
      <c r="MIK610" s="9"/>
      <c r="MIL610" s="9"/>
      <c r="MIM610" s="9"/>
      <c r="MIN610" s="9"/>
      <c r="MIO610" s="9"/>
      <c r="MIP610" s="9"/>
      <c r="MIQ610" s="9"/>
      <c r="MIR610" s="9"/>
      <c r="MIS610" s="9"/>
      <c r="MIT610" s="9"/>
      <c r="MIU610" s="9"/>
      <c r="MIV610" s="9"/>
      <c r="MIW610" s="9"/>
      <c r="MIX610" s="9"/>
      <c r="MIY610" s="9"/>
      <c r="MIZ610" s="9"/>
      <c r="MJA610" s="9"/>
      <c r="MJB610" s="9"/>
      <c r="MJC610" s="9"/>
      <c r="MJD610" s="9"/>
      <c r="MJE610" s="9"/>
      <c r="MJF610" s="9"/>
      <c r="MJG610" s="9"/>
      <c r="MJH610" s="9"/>
      <c r="MJI610" s="9"/>
      <c r="MJJ610" s="9"/>
      <c r="MJK610" s="9"/>
      <c r="MJL610" s="9"/>
      <c r="MJM610" s="9"/>
      <c r="MJN610" s="9"/>
      <c r="MJO610" s="9"/>
      <c r="MJP610" s="9"/>
      <c r="MJQ610" s="9"/>
      <c r="MJR610" s="9"/>
      <c r="MJS610" s="9"/>
      <c r="MJT610" s="9"/>
      <c r="MJU610" s="9"/>
      <c r="MJV610" s="9"/>
      <c r="MJW610" s="9"/>
      <c r="MJX610" s="9"/>
      <c r="MJY610" s="9"/>
      <c r="MJZ610" s="9"/>
      <c r="MKA610" s="9"/>
      <c r="MKB610" s="9"/>
      <c r="MKC610" s="9"/>
      <c r="MKD610" s="9"/>
      <c r="MKE610" s="9"/>
      <c r="MKF610" s="9"/>
      <c r="MKG610" s="9"/>
      <c r="MKH610" s="9"/>
      <c r="MKI610" s="9"/>
      <c r="MKJ610" s="9"/>
      <c r="MKK610" s="9"/>
      <c r="MKL610" s="9"/>
      <c r="MKM610" s="9"/>
      <c r="MKN610" s="9"/>
      <c r="MKO610" s="9"/>
      <c r="MKP610" s="9"/>
      <c r="MKQ610" s="9"/>
      <c r="MKR610" s="9"/>
      <c r="MKS610" s="9"/>
      <c r="MKT610" s="9"/>
      <c r="MKU610" s="9"/>
      <c r="MKV610" s="9"/>
      <c r="MKW610" s="9"/>
      <c r="MKX610" s="9"/>
      <c r="MKY610" s="9"/>
      <c r="MKZ610" s="9"/>
      <c r="MLA610" s="9"/>
      <c r="MLB610" s="9"/>
      <c r="MLC610" s="9"/>
      <c r="MLD610" s="9"/>
      <c r="MLE610" s="9"/>
      <c r="MLF610" s="9"/>
      <c r="MLG610" s="9"/>
      <c r="MLH610" s="9"/>
      <c r="MLI610" s="9"/>
      <c r="MLJ610" s="9"/>
      <c r="MLK610" s="9"/>
      <c r="MLL610" s="9"/>
      <c r="MLM610" s="9"/>
      <c r="MLN610" s="9"/>
      <c r="MLO610" s="9"/>
      <c r="MLP610" s="9"/>
      <c r="MLQ610" s="9"/>
      <c r="MLR610" s="9"/>
      <c r="MLS610" s="9"/>
      <c r="MLT610" s="9"/>
      <c r="MLU610" s="9"/>
      <c r="MLV610" s="9"/>
      <c r="MLW610" s="9"/>
      <c r="MLX610" s="9"/>
      <c r="MLY610" s="9"/>
      <c r="MLZ610" s="9"/>
      <c r="MMA610" s="9"/>
      <c r="MMB610" s="9"/>
      <c r="MMC610" s="9"/>
      <c r="MMD610" s="9"/>
      <c r="MME610" s="9"/>
      <c r="MMF610" s="9"/>
      <c r="MMG610" s="9"/>
      <c r="MMH610" s="9"/>
      <c r="MMI610" s="9"/>
      <c r="MMJ610" s="9"/>
      <c r="MMK610" s="9"/>
      <c r="MML610" s="9"/>
      <c r="MMM610" s="9"/>
      <c r="MMN610" s="9"/>
      <c r="MMO610" s="9"/>
      <c r="MMP610" s="9"/>
      <c r="MMQ610" s="9"/>
      <c r="MMR610" s="9"/>
      <c r="MMS610" s="9"/>
      <c r="MMT610" s="9"/>
      <c r="MMU610" s="9"/>
      <c r="MMV610" s="9"/>
      <c r="MMW610" s="9"/>
      <c r="MMX610" s="9"/>
      <c r="MMY610" s="9"/>
      <c r="MMZ610" s="9"/>
      <c r="MNA610" s="9"/>
      <c r="MNB610" s="9"/>
      <c r="MNC610" s="9"/>
      <c r="MND610" s="9"/>
      <c r="MNE610" s="9"/>
      <c r="MNF610" s="9"/>
      <c r="MNG610" s="9"/>
      <c r="MNH610" s="9"/>
      <c r="MNI610" s="9"/>
      <c r="MNJ610" s="9"/>
      <c r="MNK610" s="9"/>
      <c r="MNL610" s="9"/>
      <c r="MNM610" s="9"/>
      <c r="MNN610" s="9"/>
      <c r="MNO610" s="9"/>
      <c r="MNP610" s="9"/>
      <c r="MNQ610" s="9"/>
      <c r="MNR610" s="9"/>
      <c r="MNS610" s="9"/>
      <c r="MNT610" s="9"/>
      <c r="MNU610" s="9"/>
      <c r="MNV610" s="9"/>
      <c r="MNW610" s="9"/>
      <c r="MNX610" s="9"/>
      <c r="MNY610" s="9"/>
      <c r="MNZ610" s="9"/>
      <c r="MOA610" s="9"/>
      <c r="MOB610" s="9"/>
      <c r="MOC610" s="9"/>
      <c r="MOD610" s="9"/>
      <c r="MOE610" s="9"/>
      <c r="MOF610" s="9"/>
      <c r="MOG610" s="9"/>
      <c r="MOH610" s="9"/>
      <c r="MOI610" s="9"/>
      <c r="MOJ610" s="9"/>
      <c r="MOK610" s="9"/>
      <c r="MOL610" s="9"/>
      <c r="MOM610" s="9"/>
      <c r="MON610" s="9"/>
      <c r="MOO610" s="9"/>
      <c r="MOP610" s="9"/>
      <c r="MOQ610" s="9"/>
      <c r="MOR610" s="9"/>
      <c r="MOS610" s="9"/>
      <c r="MOT610" s="9"/>
      <c r="MOU610" s="9"/>
      <c r="MOV610" s="9"/>
      <c r="MOW610" s="9"/>
      <c r="MOX610" s="9"/>
      <c r="MOY610" s="9"/>
      <c r="MOZ610" s="9"/>
      <c r="MPA610" s="9"/>
      <c r="MPB610" s="9"/>
      <c r="MPC610" s="9"/>
      <c r="MPD610" s="9"/>
      <c r="MPE610" s="9"/>
      <c r="MPF610" s="9"/>
      <c r="MPG610" s="9"/>
      <c r="MPH610" s="9"/>
      <c r="MPI610" s="9"/>
      <c r="MPJ610" s="9"/>
      <c r="MPK610" s="9"/>
      <c r="MPL610" s="9"/>
      <c r="MPM610" s="9"/>
      <c r="MPN610" s="9"/>
      <c r="MPO610" s="9"/>
      <c r="MPP610" s="9"/>
      <c r="MPQ610" s="9"/>
      <c r="MPR610" s="9"/>
      <c r="MPS610" s="9"/>
      <c r="MPT610" s="9"/>
      <c r="MPU610" s="9"/>
      <c r="MPV610" s="9"/>
      <c r="MPW610" s="9"/>
      <c r="MPX610" s="9"/>
      <c r="MPY610" s="9"/>
      <c r="MPZ610" s="9"/>
      <c r="MQA610" s="9"/>
      <c r="MQB610" s="9"/>
      <c r="MQC610" s="9"/>
      <c r="MQD610" s="9"/>
      <c r="MQE610" s="9"/>
      <c r="MQF610" s="9"/>
      <c r="MQG610" s="9"/>
      <c r="MQH610" s="9"/>
      <c r="MQI610" s="9"/>
      <c r="MQJ610" s="9"/>
      <c r="MQK610" s="9"/>
      <c r="MQL610" s="9"/>
      <c r="MQM610" s="9"/>
      <c r="MQN610" s="9"/>
      <c r="MQO610" s="9"/>
      <c r="MQP610" s="9"/>
      <c r="MQQ610" s="9"/>
      <c r="MQR610" s="9"/>
      <c r="MQS610" s="9"/>
      <c r="MQT610" s="9"/>
      <c r="MQU610" s="9"/>
      <c r="MQV610" s="9"/>
      <c r="MQW610" s="9"/>
      <c r="MQX610" s="9"/>
      <c r="MQY610" s="9"/>
      <c r="MQZ610" s="9"/>
      <c r="MRA610" s="9"/>
      <c r="MRB610" s="9"/>
      <c r="MRC610" s="9"/>
      <c r="MRD610" s="9"/>
      <c r="MRE610" s="9"/>
      <c r="MRF610" s="9"/>
      <c r="MRG610" s="9"/>
      <c r="MRH610" s="9"/>
      <c r="MRI610" s="9"/>
      <c r="MRJ610" s="9"/>
      <c r="MRK610" s="9"/>
      <c r="MRL610" s="9"/>
      <c r="MRM610" s="9"/>
      <c r="MRN610" s="9"/>
      <c r="MRO610" s="9"/>
      <c r="MRP610" s="9"/>
      <c r="MRQ610" s="9"/>
      <c r="MRR610" s="9"/>
      <c r="MRS610" s="9"/>
      <c r="MRT610" s="9"/>
      <c r="MRU610" s="9"/>
      <c r="MRV610" s="9"/>
      <c r="MRW610" s="9"/>
      <c r="MRX610" s="9"/>
      <c r="MRY610" s="9"/>
      <c r="MRZ610" s="9"/>
      <c r="MSA610" s="9"/>
      <c r="MSB610" s="9"/>
      <c r="MSC610" s="9"/>
      <c r="MSD610" s="9"/>
      <c r="MSE610" s="9"/>
      <c r="MSF610" s="9"/>
      <c r="MSG610" s="9"/>
      <c r="MSH610" s="9"/>
      <c r="MSI610" s="9"/>
      <c r="MSJ610" s="9"/>
      <c r="MSK610" s="9"/>
      <c r="MSL610" s="9"/>
      <c r="MSM610" s="9"/>
      <c r="MSN610" s="9"/>
      <c r="MSO610" s="9"/>
      <c r="MSP610" s="9"/>
      <c r="MSQ610" s="9"/>
      <c r="MSR610" s="9"/>
      <c r="MSS610" s="9"/>
      <c r="MST610" s="9"/>
      <c r="MSU610" s="9"/>
      <c r="MSV610" s="9"/>
      <c r="MSW610" s="9"/>
      <c r="MSX610" s="9"/>
      <c r="MSY610" s="9"/>
      <c r="MSZ610" s="9"/>
      <c r="MTA610" s="9"/>
      <c r="MTB610" s="9"/>
      <c r="MTC610" s="9"/>
      <c r="MTD610" s="9"/>
      <c r="MTE610" s="9"/>
      <c r="MTF610" s="9"/>
      <c r="MTG610" s="9"/>
      <c r="MTH610" s="9"/>
      <c r="MTI610" s="9"/>
      <c r="MTJ610" s="9"/>
      <c r="MTK610" s="9"/>
      <c r="MTL610" s="9"/>
      <c r="MTM610" s="9"/>
      <c r="MTN610" s="9"/>
      <c r="MTO610" s="9"/>
      <c r="MTP610" s="9"/>
      <c r="MTQ610" s="9"/>
      <c r="MTR610" s="9"/>
      <c r="MTS610" s="9"/>
      <c r="MTT610" s="9"/>
      <c r="MTU610" s="9"/>
      <c r="MTV610" s="9"/>
      <c r="MTW610" s="9"/>
      <c r="MTX610" s="9"/>
      <c r="MTY610" s="9"/>
      <c r="MTZ610" s="9"/>
      <c r="MUA610" s="9"/>
      <c r="MUB610" s="9"/>
      <c r="MUC610" s="9"/>
      <c r="MUD610" s="9"/>
      <c r="MUE610" s="9"/>
      <c r="MUF610" s="9"/>
      <c r="MUG610" s="9"/>
      <c r="MUH610" s="9"/>
      <c r="MUI610" s="9"/>
      <c r="MUJ610" s="9"/>
      <c r="MUK610" s="9"/>
      <c r="MUL610" s="9"/>
      <c r="MUM610" s="9"/>
      <c r="MUN610" s="9"/>
      <c r="MUO610" s="9"/>
      <c r="MUP610" s="9"/>
      <c r="MUQ610" s="9"/>
      <c r="MUR610" s="9"/>
      <c r="MUS610" s="9"/>
      <c r="MUT610" s="9"/>
      <c r="MUU610" s="9"/>
      <c r="MUV610" s="9"/>
      <c r="MUW610" s="9"/>
      <c r="MUX610" s="9"/>
      <c r="MUY610" s="9"/>
      <c r="MUZ610" s="9"/>
      <c r="MVA610" s="9"/>
      <c r="MVB610" s="9"/>
      <c r="MVC610" s="9"/>
      <c r="MVD610" s="9"/>
      <c r="MVE610" s="9"/>
      <c r="MVF610" s="9"/>
      <c r="MVG610" s="9"/>
      <c r="MVH610" s="9"/>
      <c r="MVI610" s="9"/>
      <c r="MVJ610" s="9"/>
      <c r="MVK610" s="9"/>
      <c r="MVL610" s="9"/>
      <c r="MVM610" s="9"/>
      <c r="MVN610" s="9"/>
      <c r="MVO610" s="9"/>
      <c r="MVP610" s="9"/>
      <c r="MVQ610" s="9"/>
      <c r="MVR610" s="9"/>
      <c r="MVS610" s="9"/>
      <c r="MVT610" s="9"/>
      <c r="MVU610" s="9"/>
      <c r="MVV610" s="9"/>
      <c r="MVW610" s="9"/>
      <c r="MVX610" s="9"/>
      <c r="MVY610" s="9"/>
      <c r="MVZ610" s="9"/>
      <c r="MWA610" s="9"/>
      <c r="MWB610" s="9"/>
      <c r="MWC610" s="9"/>
      <c r="MWD610" s="9"/>
      <c r="MWE610" s="9"/>
      <c r="MWF610" s="9"/>
      <c r="MWG610" s="9"/>
      <c r="MWH610" s="9"/>
      <c r="MWI610" s="9"/>
      <c r="MWJ610" s="9"/>
      <c r="MWK610" s="9"/>
      <c r="MWL610" s="9"/>
      <c r="MWM610" s="9"/>
      <c r="MWN610" s="9"/>
      <c r="MWO610" s="9"/>
      <c r="MWP610" s="9"/>
      <c r="MWQ610" s="9"/>
      <c r="MWR610" s="9"/>
      <c r="MWS610" s="9"/>
      <c r="MWT610" s="9"/>
      <c r="MWU610" s="9"/>
      <c r="MWV610" s="9"/>
      <c r="MWW610" s="9"/>
      <c r="MWX610" s="9"/>
      <c r="MWY610" s="9"/>
      <c r="MWZ610" s="9"/>
      <c r="MXA610" s="9"/>
      <c r="MXB610" s="9"/>
      <c r="MXC610" s="9"/>
      <c r="MXD610" s="9"/>
      <c r="MXE610" s="9"/>
      <c r="MXF610" s="9"/>
      <c r="MXG610" s="9"/>
      <c r="MXH610" s="9"/>
      <c r="MXI610" s="9"/>
      <c r="MXJ610" s="9"/>
      <c r="MXK610" s="9"/>
      <c r="MXL610" s="9"/>
      <c r="MXM610" s="9"/>
      <c r="MXN610" s="9"/>
      <c r="MXO610" s="9"/>
      <c r="MXP610" s="9"/>
      <c r="MXQ610" s="9"/>
      <c r="MXR610" s="9"/>
      <c r="MXS610" s="9"/>
      <c r="MXT610" s="9"/>
      <c r="MXU610" s="9"/>
      <c r="MXV610" s="9"/>
      <c r="MXW610" s="9"/>
      <c r="MXX610" s="9"/>
      <c r="MXY610" s="9"/>
      <c r="MXZ610" s="9"/>
      <c r="MYA610" s="9"/>
      <c r="MYB610" s="9"/>
      <c r="MYC610" s="9"/>
      <c r="MYD610" s="9"/>
      <c r="MYE610" s="9"/>
      <c r="MYF610" s="9"/>
      <c r="MYG610" s="9"/>
      <c r="MYH610" s="9"/>
      <c r="MYI610" s="9"/>
      <c r="MYJ610" s="9"/>
      <c r="MYK610" s="9"/>
      <c r="MYL610" s="9"/>
      <c r="MYM610" s="9"/>
      <c r="MYN610" s="9"/>
      <c r="MYO610" s="9"/>
      <c r="MYP610" s="9"/>
      <c r="MYQ610" s="9"/>
      <c r="MYR610" s="9"/>
      <c r="MYS610" s="9"/>
      <c r="MYT610" s="9"/>
      <c r="MYU610" s="9"/>
      <c r="MYV610" s="9"/>
      <c r="MYW610" s="9"/>
      <c r="MYX610" s="9"/>
      <c r="MYY610" s="9"/>
      <c r="MYZ610" s="9"/>
      <c r="MZA610" s="9"/>
      <c r="MZB610" s="9"/>
      <c r="MZC610" s="9"/>
      <c r="MZD610" s="9"/>
      <c r="MZE610" s="9"/>
      <c r="MZF610" s="9"/>
      <c r="MZG610" s="9"/>
      <c r="MZH610" s="9"/>
      <c r="MZI610" s="9"/>
      <c r="MZJ610" s="9"/>
      <c r="MZK610" s="9"/>
      <c r="MZL610" s="9"/>
      <c r="MZM610" s="9"/>
      <c r="MZN610" s="9"/>
      <c r="MZO610" s="9"/>
      <c r="MZP610" s="9"/>
      <c r="MZQ610" s="9"/>
      <c r="MZR610" s="9"/>
      <c r="MZS610" s="9"/>
      <c r="MZT610" s="9"/>
      <c r="MZU610" s="9"/>
      <c r="MZV610" s="9"/>
      <c r="MZW610" s="9"/>
      <c r="MZX610" s="9"/>
      <c r="MZY610" s="9"/>
      <c r="MZZ610" s="9"/>
      <c r="NAA610" s="9"/>
      <c r="NAB610" s="9"/>
      <c r="NAC610" s="9"/>
      <c r="NAD610" s="9"/>
      <c r="NAE610" s="9"/>
      <c r="NAF610" s="9"/>
      <c r="NAG610" s="9"/>
      <c r="NAH610" s="9"/>
      <c r="NAI610" s="9"/>
      <c r="NAJ610" s="9"/>
      <c r="NAK610" s="9"/>
      <c r="NAL610" s="9"/>
      <c r="NAM610" s="9"/>
      <c r="NAN610" s="9"/>
      <c r="NAO610" s="9"/>
      <c r="NAP610" s="9"/>
      <c r="NAQ610" s="9"/>
      <c r="NAR610" s="9"/>
      <c r="NAS610" s="9"/>
      <c r="NAT610" s="9"/>
      <c r="NAU610" s="9"/>
      <c r="NAV610" s="9"/>
      <c r="NAW610" s="9"/>
      <c r="NAX610" s="9"/>
      <c r="NAY610" s="9"/>
      <c r="NAZ610" s="9"/>
      <c r="NBA610" s="9"/>
      <c r="NBB610" s="9"/>
      <c r="NBC610" s="9"/>
      <c r="NBD610" s="9"/>
      <c r="NBE610" s="9"/>
      <c r="NBF610" s="9"/>
      <c r="NBG610" s="9"/>
      <c r="NBH610" s="9"/>
      <c r="NBI610" s="9"/>
      <c r="NBJ610" s="9"/>
      <c r="NBK610" s="9"/>
      <c r="NBL610" s="9"/>
      <c r="NBM610" s="9"/>
      <c r="NBN610" s="9"/>
      <c r="NBO610" s="9"/>
      <c r="NBP610" s="9"/>
      <c r="NBQ610" s="9"/>
      <c r="NBR610" s="9"/>
      <c r="NBS610" s="9"/>
      <c r="NBT610" s="9"/>
      <c r="NBU610" s="9"/>
      <c r="NBV610" s="9"/>
      <c r="NBW610" s="9"/>
      <c r="NBX610" s="9"/>
      <c r="NBY610" s="9"/>
      <c r="NBZ610" s="9"/>
      <c r="NCA610" s="9"/>
      <c r="NCB610" s="9"/>
      <c r="NCC610" s="9"/>
      <c r="NCD610" s="9"/>
      <c r="NCE610" s="9"/>
      <c r="NCF610" s="9"/>
      <c r="NCG610" s="9"/>
      <c r="NCH610" s="9"/>
      <c r="NCI610" s="9"/>
      <c r="NCJ610" s="9"/>
      <c r="NCK610" s="9"/>
      <c r="NCL610" s="9"/>
      <c r="NCM610" s="9"/>
      <c r="NCN610" s="9"/>
      <c r="NCO610" s="9"/>
      <c r="NCP610" s="9"/>
      <c r="NCQ610" s="9"/>
      <c r="NCR610" s="9"/>
      <c r="NCS610" s="9"/>
      <c r="NCT610" s="9"/>
      <c r="NCU610" s="9"/>
      <c r="NCV610" s="9"/>
      <c r="NCW610" s="9"/>
      <c r="NCX610" s="9"/>
      <c r="NCY610" s="9"/>
      <c r="NCZ610" s="9"/>
      <c r="NDA610" s="9"/>
      <c r="NDB610" s="9"/>
      <c r="NDC610" s="9"/>
      <c r="NDD610" s="9"/>
      <c r="NDE610" s="9"/>
      <c r="NDF610" s="9"/>
      <c r="NDG610" s="9"/>
      <c r="NDH610" s="9"/>
      <c r="NDI610" s="9"/>
      <c r="NDJ610" s="9"/>
      <c r="NDK610" s="9"/>
      <c r="NDL610" s="9"/>
      <c r="NDM610" s="9"/>
      <c r="NDN610" s="9"/>
      <c r="NDO610" s="9"/>
      <c r="NDP610" s="9"/>
      <c r="NDQ610" s="9"/>
      <c r="NDR610" s="9"/>
      <c r="NDS610" s="9"/>
      <c r="NDT610" s="9"/>
      <c r="NDU610" s="9"/>
      <c r="NDV610" s="9"/>
      <c r="NDW610" s="9"/>
      <c r="NDX610" s="9"/>
      <c r="NDY610" s="9"/>
      <c r="NDZ610" s="9"/>
      <c r="NEA610" s="9"/>
      <c r="NEB610" s="9"/>
      <c r="NEC610" s="9"/>
      <c r="NED610" s="9"/>
      <c r="NEE610" s="9"/>
      <c r="NEF610" s="9"/>
      <c r="NEG610" s="9"/>
      <c r="NEH610" s="9"/>
      <c r="NEI610" s="9"/>
      <c r="NEJ610" s="9"/>
      <c r="NEK610" s="9"/>
      <c r="NEL610" s="9"/>
      <c r="NEM610" s="9"/>
      <c r="NEN610" s="9"/>
      <c r="NEO610" s="9"/>
      <c r="NEP610" s="9"/>
      <c r="NEQ610" s="9"/>
      <c r="NER610" s="9"/>
      <c r="NES610" s="9"/>
      <c r="NET610" s="9"/>
      <c r="NEU610" s="9"/>
      <c r="NEV610" s="9"/>
      <c r="NEW610" s="9"/>
      <c r="NEX610" s="9"/>
      <c r="NEY610" s="9"/>
      <c r="NEZ610" s="9"/>
      <c r="NFA610" s="9"/>
      <c r="NFB610" s="9"/>
      <c r="NFC610" s="9"/>
      <c r="NFD610" s="9"/>
      <c r="NFE610" s="9"/>
      <c r="NFF610" s="9"/>
      <c r="NFG610" s="9"/>
      <c r="NFH610" s="9"/>
      <c r="NFI610" s="9"/>
      <c r="NFJ610" s="9"/>
      <c r="NFK610" s="9"/>
      <c r="NFL610" s="9"/>
      <c r="NFM610" s="9"/>
      <c r="NFN610" s="9"/>
      <c r="NFO610" s="9"/>
      <c r="NFP610" s="9"/>
      <c r="NFQ610" s="9"/>
      <c r="NFR610" s="9"/>
      <c r="NFS610" s="9"/>
      <c r="NFT610" s="9"/>
      <c r="NFU610" s="9"/>
      <c r="NFV610" s="9"/>
      <c r="NFW610" s="9"/>
      <c r="NFX610" s="9"/>
      <c r="NFY610" s="9"/>
      <c r="NFZ610" s="9"/>
      <c r="NGA610" s="9"/>
      <c r="NGB610" s="9"/>
      <c r="NGC610" s="9"/>
      <c r="NGD610" s="9"/>
      <c r="NGE610" s="9"/>
      <c r="NGF610" s="9"/>
      <c r="NGG610" s="9"/>
      <c r="NGH610" s="9"/>
      <c r="NGI610" s="9"/>
      <c r="NGJ610" s="9"/>
      <c r="NGK610" s="9"/>
      <c r="NGL610" s="9"/>
      <c r="NGM610" s="9"/>
      <c r="NGN610" s="9"/>
      <c r="NGO610" s="9"/>
      <c r="NGP610" s="9"/>
      <c r="NGQ610" s="9"/>
      <c r="NGR610" s="9"/>
      <c r="NGS610" s="9"/>
      <c r="NGT610" s="9"/>
      <c r="NGU610" s="9"/>
      <c r="NGV610" s="9"/>
      <c r="NGW610" s="9"/>
      <c r="NGX610" s="9"/>
      <c r="NGY610" s="9"/>
      <c r="NGZ610" s="9"/>
      <c r="NHA610" s="9"/>
      <c r="NHB610" s="9"/>
      <c r="NHC610" s="9"/>
      <c r="NHD610" s="9"/>
      <c r="NHE610" s="9"/>
      <c r="NHF610" s="9"/>
      <c r="NHG610" s="9"/>
      <c r="NHH610" s="9"/>
      <c r="NHI610" s="9"/>
      <c r="NHJ610" s="9"/>
      <c r="NHK610" s="9"/>
      <c r="NHL610" s="9"/>
      <c r="NHM610" s="9"/>
      <c r="NHN610" s="9"/>
      <c r="NHO610" s="9"/>
      <c r="NHP610" s="9"/>
      <c r="NHQ610" s="9"/>
      <c r="NHR610" s="9"/>
      <c r="NHS610" s="9"/>
      <c r="NHT610" s="9"/>
      <c r="NHU610" s="9"/>
      <c r="NHV610" s="9"/>
      <c r="NHW610" s="9"/>
      <c r="NHX610" s="9"/>
      <c r="NHY610" s="9"/>
      <c r="NHZ610" s="9"/>
      <c r="NIA610" s="9"/>
      <c r="NIB610" s="9"/>
      <c r="NIC610" s="9"/>
      <c r="NID610" s="9"/>
      <c r="NIE610" s="9"/>
      <c r="NIF610" s="9"/>
      <c r="NIG610" s="9"/>
      <c r="NIH610" s="9"/>
      <c r="NII610" s="9"/>
      <c r="NIJ610" s="9"/>
      <c r="NIK610" s="9"/>
      <c r="NIL610" s="9"/>
      <c r="NIM610" s="9"/>
      <c r="NIN610" s="9"/>
      <c r="NIO610" s="9"/>
      <c r="NIP610" s="9"/>
      <c r="NIQ610" s="9"/>
      <c r="NIR610" s="9"/>
      <c r="NIS610" s="9"/>
      <c r="NIT610" s="9"/>
      <c r="NIU610" s="9"/>
      <c r="NIV610" s="9"/>
      <c r="NIW610" s="9"/>
      <c r="NIX610" s="9"/>
      <c r="NIY610" s="9"/>
      <c r="NIZ610" s="9"/>
      <c r="NJA610" s="9"/>
      <c r="NJB610" s="9"/>
      <c r="NJC610" s="9"/>
      <c r="NJD610" s="9"/>
      <c r="NJE610" s="9"/>
      <c r="NJF610" s="9"/>
      <c r="NJG610" s="9"/>
      <c r="NJH610" s="9"/>
      <c r="NJI610" s="9"/>
      <c r="NJJ610" s="9"/>
      <c r="NJK610" s="9"/>
      <c r="NJL610" s="9"/>
      <c r="NJM610" s="9"/>
      <c r="NJN610" s="9"/>
      <c r="NJO610" s="9"/>
      <c r="NJP610" s="9"/>
      <c r="NJQ610" s="9"/>
      <c r="NJR610" s="9"/>
      <c r="NJS610" s="9"/>
      <c r="NJT610" s="9"/>
      <c r="NJU610" s="9"/>
      <c r="NJV610" s="9"/>
      <c r="NJW610" s="9"/>
      <c r="NJX610" s="9"/>
      <c r="NJY610" s="9"/>
      <c r="NJZ610" s="9"/>
      <c r="NKA610" s="9"/>
      <c r="NKB610" s="9"/>
      <c r="NKC610" s="9"/>
      <c r="NKD610" s="9"/>
      <c r="NKE610" s="9"/>
      <c r="NKF610" s="9"/>
      <c r="NKG610" s="9"/>
      <c r="NKH610" s="9"/>
      <c r="NKI610" s="9"/>
      <c r="NKJ610" s="9"/>
      <c r="NKK610" s="9"/>
      <c r="NKL610" s="9"/>
      <c r="NKM610" s="9"/>
      <c r="NKN610" s="9"/>
      <c r="NKO610" s="9"/>
      <c r="NKP610" s="9"/>
      <c r="NKQ610" s="9"/>
      <c r="NKR610" s="9"/>
      <c r="NKS610" s="9"/>
      <c r="NKT610" s="9"/>
      <c r="NKU610" s="9"/>
      <c r="NKV610" s="9"/>
      <c r="NKW610" s="9"/>
      <c r="NKX610" s="9"/>
      <c r="NKY610" s="9"/>
      <c r="NKZ610" s="9"/>
      <c r="NLA610" s="9"/>
      <c r="NLB610" s="9"/>
      <c r="NLC610" s="9"/>
      <c r="NLD610" s="9"/>
      <c r="NLE610" s="9"/>
      <c r="NLF610" s="9"/>
      <c r="NLG610" s="9"/>
      <c r="NLH610" s="9"/>
      <c r="NLI610" s="9"/>
      <c r="NLJ610" s="9"/>
      <c r="NLK610" s="9"/>
      <c r="NLL610" s="9"/>
      <c r="NLM610" s="9"/>
      <c r="NLN610" s="9"/>
      <c r="NLO610" s="9"/>
      <c r="NLP610" s="9"/>
      <c r="NLQ610" s="9"/>
      <c r="NLR610" s="9"/>
      <c r="NLS610" s="9"/>
      <c r="NLT610" s="9"/>
      <c r="NLU610" s="9"/>
      <c r="NLV610" s="9"/>
      <c r="NLW610" s="9"/>
      <c r="NLX610" s="9"/>
      <c r="NLY610" s="9"/>
      <c r="NLZ610" s="9"/>
      <c r="NMA610" s="9"/>
      <c r="NMB610" s="9"/>
      <c r="NMC610" s="9"/>
      <c r="NMD610" s="9"/>
      <c r="NME610" s="9"/>
      <c r="NMF610" s="9"/>
      <c r="NMG610" s="9"/>
      <c r="NMH610" s="9"/>
      <c r="NMI610" s="9"/>
      <c r="NMJ610" s="9"/>
      <c r="NMK610" s="9"/>
      <c r="NML610" s="9"/>
      <c r="NMM610" s="9"/>
      <c r="NMN610" s="9"/>
      <c r="NMO610" s="9"/>
      <c r="NMP610" s="9"/>
      <c r="NMQ610" s="9"/>
      <c r="NMR610" s="9"/>
      <c r="NMS610" s="9"/>
      <c r="NMT610" s="9"/>
      <c r="NMU610" s="9"/>
      <c r="NMV610" s="9"/>
      <c r="NMW610" s="9"/>
      <c r="NMX610" s="9"/>
      <c r="NMY610" s="9"/>
      <c r="NMZ610" s="9"/>
      <c r="NNA610" s="9"/>
      <c r="NNB610" s="9"/>
      <c r="NNC610" s="9"/>
      <c r="NND610" s="9"/>
      <c r="NNE610" s="9"/>
      <c r="NNF610" s="9"/>
      <c r="NNG610" s="9"/>
      <c r="NNH610" s="9"/>
      <c r="NNI610" s="9"/>
      <c r="NNJ610" s="9"/>
      <c r="NNK610" s="9"/>
      <c r="NNL610" s="9"/>
      <c r="NNM610" s="9"/>
      <c r="NNN610" s="9"/>
      <c r="NNO610" s="9"/>
      <c r="NNP610" s="9"/>
      <c r="NNQ610" s="9"/>
      <c r="NNR610" s="9"/>
      <c r="NNS610" s="9"/>
      <c r="NNT610" s="9"/>
      <c r="NNU610" s="9"/>
      <c r="NNV610" s="9"/>
      <c r="NNW610" s="9"/>
      <c r="NNX610" s="9"/>
      <c r="NNY610" s="9"/>
      <c r="NNZ610" s="9"/>
      <c r="NOA610" s="9"/>
      <c r="NOB610" s="9"/>
      <c r="NOC610" s="9"/>
      <c r="NOD610" s="9"/>
      <c r="NOE610" s="9"/>
      <c r="NOF610" s="9"/>
      <c r="NOG610" s="9"/>
      <c r="NOH610" s="9"/>
      <c r="NOI610" s="9"/>
      <c r="NOJ610" s="9"/>
      <c r="NOK610" s="9"/>
      <c r="NOL610" s="9"/>
      <c r="NOM610" s="9"/>
      <c r="NON610" s="9"/>
      <c r="NOO610" s="9"/>
      <c r="NOP610" s="9"/>
      <c r="NOQ610" s="9"/>
      <c r="NOR610" s="9"/>
      <c r="NOS610" s="9"/>
      <c r="NOT610" s="9"/>
      <c r="NOU610" s="9"/>
      <c r="NOV610" s="9"/>
      <c r="NOW610" s="9"/>
      <c r="NOX610" s="9"/>
      <c r="NOY610" s="9"/>
      <c r="NOZ610" s="9"/>
      <c r="NPA610" s="9"/>
      <c r="NPB610" s="9"/>
      <c r="NPC610" s="9"/>
      <c r="NPD610" s="9"/>
      <c r="NPE610" s="9"/>
      <c r="NPF610" s="9"/>
      <c r="NPG610" s="9"/>
      <c r="NPH610" s="9"/>
      <c r="NPI610" s="9"/>
      <c r="NPJ610" s="9"/>
      <c r="NPK610" s="9"/>
      <c r="NPL610" s="9"/>
      <c r="NPM610" s="9"/>
      <c r="NPN610" s="9"/>
      <c r="NPO610" s="9"/>
      <c r="NPP610" s="9"/>
      <c r="NPQ610" s="9"/>
      <c r="NPR610" s="9"/>
      <c r="NPS610" s="9"/>
      <c r="NPT610" s="9"/>
      <c r="NPU610" s="9"/>
      <c r="NPV610" s="9"/>
      <c r="NPW610" s="9"/>
      <c r="NPX610" s="9"/>
      <c r="NPY610" s="9"/>
      <c r="NPZ610" s="9"/>
      <c r="NQA610" s="9"/>
      <c r="NQB610" s="9"/>
      <c r="NQC610" s="9"/>
      <c r="NQD610" s="9"/>
      <c r="NQE610" s="9"/>
      <c r="NQF610" s="9"/>
      <c r="NQG610" s="9"/>
      <c r="NQH610" s="9"/>
      <c r="NQI610" s="9"/>
      <c r="NQJ610" s="9"/>
      <c r="NQK610" s="9"/>
      <c r="NQL610" s="9"/>
      <c r="NQM610" s="9"/>
      <c r="NQN610" s="9"/>
      <c r="NQO610" s="9"/>
      <c r="NQP610" s="9"/>
      <c r="NQQ610" s="9"/>
      <c r="NQR610" s="9"/>
      <c r="NQS610" s="9"/>
      <c r="NQT610" s="9"/>
      <c r="NQU610" s="9"/>
      <c r="NQV610" s="9"/>
      <c r="NQW610" s="9"/>
      <c r="NQX610" s="9"/>
      <c r="NQY610" s="9"/>
      <c r="NQZ610" s="9"/>
      <c r="NRA610" s="9"/>
      <c r="NRB610" s="9"/>
      <c r="NRC610" s="9"/>
      <c r="NRD610" s="9"/>
      <c r="NRE610" s="9"/>
      <c r="NRF610" s="9"/>
      <c r="NRG610" s="9"/>
      <c r="NRH610" s="9"/>
      <c r="NRI610" s="9"/>
      <c r="NRJ610" s="9"/>
      <c r="NRK610" s="9"/>
      <c r="NRL610" s="9"/>
      <c r="NRM610" s="9"/>
      <c r="NRN610" s="9"/>
      <c r="NRO610" s="9"/>
      <c r="NRP610" s="9"/>
      <c r="NRQ610" s="9"/>
      <c r="NRR610" s="9"/>
      <c r="NRS610" s="9"/>
      <c r="NRT610" s="9"/>
      <c r="NRU610" s="9"/>
      <c r="NRV610" s="9"/>
      <c r="NRW610" s="9"/>
      <c r="NRX610" s="9"/>
      <c r="NRY610" s="9"/>
      <c r="NRZ610" s="9"/>
      <c r="NSA610" s="9"/>
      <c r="NSB610" s="9"/>
      <c r="NSC610" s="9"/>
      <c r="NSD610" s="9"/>
      <c r="NSE610" s="9"/>
      <c r="NSF610" s="9"/>
      <c r="NSG610" s="9"/>
      <c r="NSH610" s="9"/>
      <c r="NSI610" s="9"/>
      <c r="NSJ610" s="9"/>
      <c r="NSK610" s="9"/>
      <c r="NSL610" s="9"/>
      <c r="NSM610" s="9"/>
      <c r="NSN610" s="9"/>
      <c r="NSO610" s="9"/>
      <c r="NSP610" s="9"/>
      <c r="NSQ610" s="9"/>
      <c r="NSR610" s="9"/>
      <c r="NSS610" s="9"/>
      <c r="NST610" s="9"/>
      <c r="NSU610" s="9"/>
      <c r="NSV610" s="9"/>
      <c r="NSW610" s="9"/>
      <c r="NSX610" s="9"/>
      <c r="NSY610" s="9"/>
      <c r="NSZ610" s="9"/>
      <c r="NTA610" s="9"/>
      <c r="NTB610" s="9"/>
      <c r="NTC610" s="9"/>
      <c r="NTD610" s="9"/>
      <c r="NTE610" s="9"/>
      <c r="NTF610" s="9"/>
      <c r="NTG610" s="9"/>
      <c r="NTH610" s="9"/>
      <c r="NTI610" s="9"/>
      <c r="NTJ610" s="9"/>
      <c r="NTK610" s="9"/>
      <c r="NTL610" s="9"/>
      <c r="NTM610" s="9"/>
      <c r="NTN610" s="9"/>
      <c r="NTO610" s="9"/>
      <c r="NTP610" s="9"/>
      <c r="NTQ610" s="9"/>
      <c r="NTR610" s="9"/>
      <c r="NTS610" s="9"/>
      <c r="NTT610" s="9"/>
      <c r="NTU610" s="9"/>
      <c r="NTV610" s="9"/>
      <c r="NTW610" s="9"/>
      <c r="NTX610" s="9"/>
      <c r="NTY610" s="9"/>
      <c r="NTZ610" s="9"/>
      <c r="NUA610" s="9"/>
      <c r="NUB610" s="9"/>
      <c r="NUC610" s="9"/>
      <c r="NUD610" s="9"/>
      <c r="NUE610" s="9"/>
      <c r="NUF610" s="9"/>
      <c r="NUG610" s="9"/>
      <c r="NUH610" s="9"/>
      <c r="NUI610" s="9"/>
      <c r="NUJ610" s="9"/>
      <c r="NUK610" s="9"/>
      <c r="NUL610" s="9"/>
      <c r="NUM610" s="9"/>
      <c r="NUN610" s="9"/>
      <c r="NUO610" s="9"/>
      <c r="NUP610" s="9"/>
      <c r="NUQ610" s="9"/>
      <c r="NUR610" s="9"/>
      <c r="NUS610" s="9"/>
      <c r="NUT610" s="9"/>
      <c r="NUU610" s="9"/>
      <c r="NUV610" s="9"/>
      <c r="NUW610" s="9"/>
      <c r="NUX610" s="9"/>
      <c r="NUY610" s="9"/>
      <c r="NUZ610" s="9"/>
      <c r="NVA610" s="9"/>
      <c r="NVB610" s="9"/>
      <c r="NVC610" s="9"/>
      <c r="NVD610" s="9"/>
      <c r="NVE610" s="9"/>
      <c r="NVF610" s="9"/>
      <c r="NVG610" s="9"/>
      <c r="NVH610" s="9"/>
      <c r="NVI610" s="9"/>
      <c r="NVJ610" s="9"/>
      <c r="NVK610" s="9"/>
      <c r="NVL610" s="9"/>
      <c r="NVM610" s="9"/>
      <c r="NVN610" s="9"/>
      <c r="NVO610" s="9"/>
      <c r="NVP610" s="9"/>
      <c r="NVQ610" s="9"/>
      <c r="NVR610" s="9"/>
      <c r="NVS610" s="9"/>
      <c r="NVT610" s="9"/>
      <c r="NVU610" s="9"/>
      <c r="NVV610" s="9"/>
      <c r="NVW610" s="9"/>
      <c r="NVX610" s="9"/>
      <c r="NVY610" s="9"/>
      <c r="NVZ610" s="9"/>
      <c r="NWA610" s="9"/>
      <c r="NWB610" s="9"/>
      <c r="NWC610" s="9"/>
      <c r="NWD610" s="9"/>
      <c r="NWE610" s="9"/>
      <c r="NWF610" s="9"/>
      <c r="NWG610" s="9"/>
      <c r="NWH610" s="9"/>
      <c r="NWI610" s="9"/>
      <c r="NWJ610" s="9"/>
      <c r="NWK610" s="9"/>
      <c r="NWL610" s="9"/>
      <c r="NWM610" s="9"/>
      <c r="NWN610" s="9"/>
      <c r="NWO610" s="9"/>
      <c r="NWP610" s="9"/>
      <c r="NWQ610" s="9"/>
      <c r="NWR610" s="9"/>
      <c r="NWS610" s="9"/>
      <c r="NWT610" s="9"/>
      <c r="NWU610" s="9"/>
      <c r="NWV610" s="9"/>
      <c r="NWW610" s="9"/>
      <c r="NWX610" s="9"/>
      <c r="NWY610" s="9"/>
      <c r="NWZ610" s="9"/>
      <c r="NXA610" s="9"/>
      <c r="NXB610" s="9"/>
      <c r="NXC610" s="9"/>
      <c r="NXD610" s="9"/>
      <c r="NXE610" s="9"/>
      <c r="NXF610" s="9"/>
      <c r="NXG610" s="9"/>
      <c r="NXH610" s="9"/>
      <c r="NXI610" s="9"/>
      <c r="NXJ610" s="9"/>
      <c r="NXK610" s="9"/>
      <c r="NXL610" s="9"/>
      <c r="NXM610" s="9"/>
      <c r="NXN610" s="9"/>
      <c r="NXO610" s="9"/>
      <c r="NXP610" s="9"/>
      <c r="NXQ610" s="9"/>
      <c r="NXR610" s="9"/>
      <c r="NXS610" s="9"/>
      <c r="NXT610" s="9"/>
      <c r="NXU610" s="9"/>
      <c r="NXV610" s="9"/>
      <c r="NXW610" s="9"/>
      <c r="NXX610" s="9"/>
      <c r="NXY610" s="9"/>
      <c r="NXZ610" s="9"/>
      <c r="NYA610" s="9"/>
      <c r="NYB610" s="9"/>
      <c r="NYC610" s="9"/>
      <c r="NYD610" s="9"/>
      <c r="NYE610" s="9"/>
      <c r="NYF610" s="9"/>
      <c r="NYG610" s="9"/>
      <c r="NYH610" s="9"/>
      <c r="NYI610" s="9"/>
      <c r="NYJ610" s="9"/>
      <c r="NYK610" s="9"/>
      <c r="NYL610" s="9"/>
      <c r="NYM610" s="9"/>
      <c r="NYN610" s="9"/>
      <c r="NYO610" s="9"/>
      <c r="NYP610" s="9"/>
      <c r="NYQ610" s="9"/>
      <c r="NYR610" s="9"/>
      <c r="NYS610" s="9"/>
      <c r="NYT610" s="9"/>
      <c r="NYU610" s="9"/>
      <c r="NYV610" s="9"/>
      <c r="NYW610" s="9"/>
      <c r="NYX610" s="9"/>
      <c r="NYY610" s="9"/>
      <c r="NYZ610" s="9"/>
      <c r="NZA610" s="9"/>
      <c r="NZB610" s="9"/>
      <c r="NZC610" s="9"/>
      <c r="NZD610" s="9"/>
      <c r="NZE610" s="9"/>
      <c r="NZF610" s="9"/>
      <c r="NZG610" s="9"/>
      <c r="NZH610" s="9"/>
      <c r="NZI610" s="9"/>
      <c r="NZJ610" s="9"/>
      <c r="NZK610" s="9"/>
      <c r="NZL610" s="9"/>
      <c r="NZM610" s="9"/>
      <c r="NZN610" s="9"/>
      <c r="NZO610" s="9"/>
      <c r="NZP610" s="9"/>
      <c r="NZQ610" s="9"/>
      <c r="NZR610" s="9"/>
      <c r="NZS610" s="9"/>
      <c r="NZT610" s="9"/>
      <c r="NZU610" s="9"/>
      <c r="NZV610" s="9"/>
      <c r="NZW610" s="9"/>
      <c r="NZX610" s="9"/>
      <c r="NZY610" s="9"/>
      <c r="NZZ610" s="9"/>
      <c r="OAA610" s="9"/>
      <c r="OAB610" s="9"/>
      <c r="OAC610" s="9"/>
      <c r="OAD610" s="9"/>
      <c r="OAE610" s="9"/>
      <c r="OAF610" s="9"/>
      <c r="OAG610" s="9"/>
      <c r="OAH610" s="9"/>
      <c r="OAI610" s="9"/>
      <c r="OAJ610" s="9"/>
      <c r="OAK610" s="9"/>
      <c r="OAL610" s="9"/>
      <c r="OAM610" s="9"/>
      <c r="OAN610" s="9"/>
      <c r="OAO610" s="9"/>
      <c r="OAP610" s="9"/>
      <c r="OAQ610" s="9"/>
      <c r="OAR610" s="9"/>
      <c r="OAS610" s="9"/>
      <c r="OAT610" s="9"/>
      <c r="OAU610" s="9"/>
      <c r="OAV610" s="9"/>
      <c r="OAW610" s="9"/>
      <c r="OAX610" s="9"/>
      <c r="OAY610" s="9"/>
      <c r="OAZ610" s="9"/>
      <c r="OBA610" s="9"/>
      <c r="OBB610" s="9"/>
      <c r="OBC610" s="9"/>
      <c r="OBD610" s="9"/>
      <c r="OBE610" s="9"/>
      <c r="OBF610" s="9"/>
      <c r="OBG610" s="9"/>
      <c r="OBH610" s="9"/>
      <c r="OBI610" s="9"/>
      <c r="OBJ610" s="9"/>
      <c r="OBK610" s="9"/>
      <c r="OBL610" s="9"/>
      <c r="OBM610" s="9"/>
      <c r="OBN610" s="9"/>
      <c r="OBO610" s="9"/>
      <c r="OBP610" s="9"/>
      <c r="OBQ610" s="9"/>
      <c r="OBR610" s="9"/>
      <c r="OBS610" s="9"/>
      <c r="OBT610" s="9"/>
      <c r="OBU610" s="9"/>
      <c r="OBV610" s="9"/>
      <c r="OBW610" s="9"/>
      <c r="OBX610" s="9"/>
      <c r="OBY610" s="9"/>
      <c r="OBZ610" s="9"/>
      <c r="OCA610" s="9"/>
      <c r="OCB610" s="9"/>
      <c r="OCC610" s="9"/>
      <c r="OCD610" s="9"/>
      <c r="OCE610" s="9"/>
      <c r="OCF610" s="9"/>
      <c r="OCG610" s="9"/>
      <c r="OCH610" s="9"/>
      <c r="OCI610" s="9"/>
      <c r="OCJ610" s="9"/>
      <c r="OCK610" s="9"/>
      <c r="OCL610" s="9"/>
      <c r="OCM610" s="9"/>
      <c r="OCN610" s="9"/>
      <c r="OCO610" s="9"/>
      <c r="OCP610" s="9"/>
      <c r="OCQ610" s="9"/>
      <c r="OCR610" s="9"/>
      <c r="OCS610" s="9"/>
      <c r="OCT610" s="9"/>
      <c r="OCU610" s="9"/>
      <c r="OCV610" s="9"/>
      <c r="OCW610" s="9"/>
      <c r="OCX610" s="9"/>
      <c r="OCY610" s="9"/>
      <c r="OCZ610" s="9"/>
      <c r="ODA610" s="9"/>
      <c r="ODB610" s="9"/>
      <c r="ODC610" s="9"/>
      <c r="ODD610" s="9"/>
      <c r="ODE610" s="9"/>
      <c r="ODF610" s="9"/>
      <c r="ODG610" s="9"/>
      <c r="ODH610" s="9"/>
      <c r="ODI610" s="9"/>
      <c r="ODJ610" s="9"/>
      <c r="ODK610" s="9"/>
      <c r="ODL610" s="9"/>
      <c r="ODM610" s="9"/>
      <c r="ODN610" s="9"/>
      <c r="ODO610" s="9"/>
      <c r="ODP610" s="9"/>
      <c r="ODQ610" s="9"/>
      <c r="ODR610" s="9"/>
      <c r="ODS610" s="9"/>
      <c r="ODT610" s="9"/>
      <c r="ODU610" s="9"/>
      <c r="ODV610" s="9"/>
      <c r="ODW610" s="9"/>
      <c r="ODX610" s="9"/>
      <c r="ODY610" s="9"/>
      <c r="ODZ610" s="9"/>
      <c r="OEA610" s="9"/>
      <c r="OEB610" s="9"/>
      <c r="OEC610" s="9"/>
      <c r="OED610" s="9"/>
      <c r="OEE610" s="9"/>
      <c r="OEF610" s="9"/>
      <c r="OEG610" s="9"/>
      <c r="OEH610" s="9"/>
      <c r="OEI610" s="9"/>
      <c r="OEJ610" s="9"/>
      <c r="OEK610" s="9"/>
      <c r="OEL610" s="9"/>
      <c r="OEM610" s="9"/>
      <c r="OEN610" s="9"/>
      <c r="OEO610" s="9"/>
      <c r="OEP610" s="9"/>
      <c r="OEQ610" s="9"/>
      <c r="OER610" s="9"/>
      <c r="OES610" s="9"/>
      <c r="OET610" s="9"/>
      <c r="OEU610" s="9"/>
      <c r="OEV610" s="9"/>
      <c r="OEW610" s="9"/>
      <c r="OEX610" s="9"/>
      <c r="OEY610" s="9"/>
      <c r="OEZ610" s="9"/>
      <c r="OFA610" s="9"/>
      <c r="OFB610" s="9"/>
      <c r="OFC610" s="9"/>
      <c r="OFD610" s="9"/>
      <c r="OFE610" s="9"/>
      <c r="OFF610" s="9"/>
      <c r="OFG610" s="9"/>
      <c r="OFH610" s="9"/>
      <c r="OFI610" s="9"/>
      <c r="OFJ610" s="9"/>
      <c r="OFK610" s="9"/>
      <c r="OFL610" s="9"/>
      <c r="OFM610" s="9"/>
      <c r="OFN610" s="9"/>
      <c r="OFO610" s="9"/>
      <c r="OFP610" s="9"/>
      <c r="OFQ610" s="9"/>
      <c r="OFR610" s="9"/>
      <c r="OFS610" s="9"/>
      <c r="OFT610" s="9"/>
      <c r="OFU610" s="9"/>
      <c r="OFV610" s="9"/>
      <c r="OFW610" s="9"/>
      <c r="OFX610" s="9"/>
      <c r="OFY610" s="9"/>
      <c r="OFZ610" s="9"/>
      <c r="OGA610" s="9"/>
      <c r="OGB610" s="9"/>
      <c r="OGC610" s="9"/>
      <c r="OGD610" s="9"/>
      <c r="OGE610" s="9"/>
      <c r="OGF610" s="9"/>
      <c r="OGG610" s="9"/>
      <c r="OGH610" s="9"/>
      <c r="OGI610" s="9"/>
      <c r="OGJ610" s="9"/>
      <c r="OGK610" s="9"/>
      <c r="OGL610" s="9"/>
      <c r="OGM610" s="9"/>
      <c r="OGN610" s="9"/>
      <c r="OGO610" s="9"/>
      <c r="OGP610" s="9"/>
      <c r="OGQ610" s="9"/>
      <c r="OGR610" s="9"/>
      <c r="OGS610" s="9"/>
      <c r="OGT610" s="9"/>
      <c r="OGU610" s="9"/>
      <c r="OGV610" s="9"/>
      <c r="OGW610" s="9"/>
      <c r="OGX610" s="9"/>
      <c r="OGY610" s="9"/>
      <c r="OGZ610" s="9"/>
      <c r="OHA610" s="9"/>
      <c r="OHB610" s="9"/>
      <c r="OHC610" s="9"/>
      <c r="OHD610" s="9"/>
      <c r="OHE610" s="9"/>
      <c r="OHF610" s="9"/>
      <c r="OHG610" s="9"/>
      <c r="OHH610" s="9"/>
      <c r="OHI610" s="9"/>
      <c r="OHJ610" s="9"/>
      <c r="OHK610" s="9"/>
      <c r="OHL610" s="9"/>
      <c r="OHM610" s="9"/>
      <c r="OHN610" s="9"/>
      <c r="OHO610" s="9"/>
      <c r="OHP610" s="9"/>
      <c r="OHQ610" s="9"/>
      <c r="OHR610" s="9"/>
      <c r="OHS610" s="9"/>
      <c r="OHT610" s="9"/>
      <c r="OHU610" s="9"/>
      <c r="OHV610" s="9"/>
      <c r="OHW610" s="9"/>
      <c r="OHX610" s="9"/>
      <c r="OHY610" s="9"/>
      <c r="OHZ610" s="9"/>
      <c r="OIA610" s="9"/>
      <c r="OIB610" s="9"/>
      <c r="OIC610" s="9"/>
      <c r="OID610" s="9"/>
      <c r="OIE610" s="9"/>
      <c r="OIF610" s="9"/>
      <c r="OIG610" s="9"/>
      <c r="OIH610" s="9"/>
      <c r="OII610" s="9"/>
      <c r="OIJ610" s="9"/>
      <c r="OIK610" s="9"/>
      <c r="OIL610" s="9"/>
      <c r="OIM610" s="9"/>
      <c r="OIN610" s="9"/>
      <c r="OIO610" s="9"/>
      <c r="OIP610" s="9"/>
      <c r="OIQ610" s="9"/>
      <c r="OIR610" s="9"/>
      <c r="OIS610" s="9"/>
      <c r="OIT610" s="9"/>
      <c r="OIU610" s="9"/>
      <c r="OIV610" s="9"/>
      <c r="OIW610" s="9"/>
      <c r="OIX610" s="9"/>
      <c r="OIY610" s="9"/>
      <c r="OIZ610" s="9"/>
      <c r="OJA610" s="9"/>
      <c r="OJB610" s="9"/>
      <c r="OJC610" s="9"/>
      <c r="OJD610" s="9"/>
      <c r="OJE610" s="9"/>
      <c r="OJF610" s="9"/>
      <c r="OJG610" s="9"/>
      <c r="OJH610" s="9"/>
      <c r="OJI610" s="9"/>
      <c r="OJJ610" s="9"/>
      <c r="OJK610" s="9"/>
      <c r="OJL610" s="9"/>
      <c r="OJM610" s="9"/>
      <c r="OJN610" s="9"/>
      <c r="OJO610" s="9"/>
      <c r="OJP610" s="9"/>
      <c r="OJQ610" s="9"/>
      <c r="OJR610" s="9"/>
      <c r="OJS610" s="9"/>
      <c r="OJT610" s="9"/>
      <c r="OJU610" s="9"/>
      <c r="OJV610" s="9"/>
      <c r="OJW610" s="9"/>
      <c r="OJX610" s="9"/>
      <c r="OJY610" s="9"/>
      <c r="OJZ610" s="9"/>
      <c r="OKA610" s="9"/>
      <c r="OKB610" s="9"/>
      <c r="OKC610" s="9"/>
      <c r="OKD610" s="9"/>
      <c r="OKE610" s="9"/>
      <c r="OKF610" s="9"/>
      <c r="OKG610" s="9"/>
      <c r="OKH610" s="9"/>
      <c r="OKI610" s="9"/>
      <c r="OKJ610" s="9"/>
      <c r="OKK610" s="9"/>
      <c r="OKL610" s="9"/>
      <c r="OKM610" s="9"/>
      <c r="OKN610" s="9"/>
      <c r="OKO610" s="9"/>
      <c r="OKP610" s="9"/>
      <c r="OKQ610" s="9"/>
      <c r="OKR610" s="9"/>
      <c r="OKS610" s="9"/>
      <c r="OKT610" s="9"/>
      <c r="OKU610" s="9"/>
      <c r="OKV610" s="9"/>
      <c r="OKW610" s="9"/>
      <c r="OKX610" s="9"/>
      <c r="OKY610" s="9"/>
      <c r="OKZ610" s="9"/>
      <c r="OLA610" s="9"/>
      <c r="OLB610" s="9"/>
      <c r="OLC610" s="9"/>
      <c r="OLD610" s="9"/>
      <c r="OLE610" s="9"/>
      <c r="OLF610" s="9"/>
      <c r="OLG610" s="9"/>
      <c r="OLH610" s="9"/>
      <c r="OLI610" s="9"/>
      <c r="OLJ610" s="9"/>
      <c r="OLK610" s="9"/>
      <c r="OLL610" s="9"/>
      <c r="OLM610" s="9"/>
      <c r="OLN610" s="9"/>
      <c r="OLO610" s="9"/>
      <c r="OLP610" s="9"/>
      <c r="OLQ610" s="9"/>
      <c r="OLR610" s="9"/>
      <c r="OLS610" s="9"/>
      <c r="OLT610" s="9"/>
      <c r="OLU610" s="9"/>
      <c r="OLV610" s="9"/>
      <c r="OLW610" s="9"/>
      <c r="OLX610" s="9"/>
      <c r="OLY610" s="9"/>
      <c r="OLZ610" s="9"/>
      <c r="OMA610" s="9"/>
      <c r="OMB610" s="9"/>
      <c r="OMC610" s="9"/>
      <c r="OMD610" s="9"/>
      <c r="OME610" s="9"/>
      <c r="OMF610" s="9"/>
      <c r="OMG610" s="9"/>
      <c r="OMH610" s="9"/>
      <c r="OMI610" s="9"/>
      <c r="OMJ610" s="9"/>
      <c r="OMK610" s="9"/>
      <c r="OML610" s="9"/>
      <c r="OMM610" s="9"/>
      <c r="OMN610" s="9"/>
      <c r="OMO610" s="9"/>
      <c r="OMP610" s="9"/>
      <c r="OMQ610" s="9"/>
      <c r="OMR610" s="9"/>
      <c r="OMS610" s="9"/>
      <c r="OMT610" s="9"/>
      <c r="OMU610" s="9"/>
      <c r="OMV610" s="9"/>
      <c r="OMW610" s="9"/>
      <c r="OMX610" s="9"/>
      <c r="OMY610" s="9"/>
      <c r="OMZ610" s="9"/>
      <c r="ONA610" s="9"/>
      <c r="ONB610" s="9"/>
      <c r="ONC610" s="9"/>
      <c r="OND610" s="9"/>
      <c r="ONE610" s="9"/>
      <c r="ONF610" s="9"/>
      <c r="ONG610" s="9"/>
      <c r="ONH610" s="9"/>
      <c r="ONI610" s="9"/>
      <c r="ONJ610" s="9"/>
      <c r="ONK610" s="9"/>
      <c r="ONL610" s="9"/>
      <c r="ONM610" s="9"/>
      <c r="ONN610" s="9"/>
      <c r="ONO610" s="9"/>
      <c r="ONP610" s="9"/>
      <c r="ONQ610" s="9"/>
      <c r="ONR610" s="9"/>
      <c r="ONS610" s="9"/>
      <c r="ONT610" s="9"/>
      <c r="ONU610" s="9"/>
      <c r="ONV610" s="9"/>
      <c r="ONW610" s="9"/>
      <c r="ONX610" s="9"/>
      <c r="ONY610" s="9"/>
      <c r="ONZ610" s="9"/>
      <c r="OOA610" s="9"/>
      <c r="OOB610" s="9"/>
      <c r="OOC610" s="9"/>
      <c r="OOD610" s="9"/>
      <c r="OOE610" s="9"/>
      <c r="OOF610" s="9"/>
      <c r="OOG610" s="9"/>
      <c r="OOH610" s="9"/>
      <c r="OOI610" s="9"/>
      <c r="OOJ610" s="9"/>
      <c r="OOK610" s="9"/>
      <c r="OOL610" s="9"/>
      <c r="OOM610" s="9"/>
      <c r="OON610" s="9"/>
      <c r="OOO610" s="9"/>
      <c r="OOP610" s="9"/>
      <c r="OOQ610" s="9"/>
      <c r="OOR610" s="9"/>
      <c r="OOS610" s="9"/>
      <c r="OOT610" s="9"/>
      <c r="OOU610" s="9"/>
      <c r="OOV610" s="9"/>
      <c r="OOW610" s="9"/>
      <c r="OOX610" s="9"/>
      <c r="OOY610" s="9"/>
      <c r="OOZ610" s="9"/>
      <c r="OPA610" s="9"/>
      <c r="OPB610" s="9"/>
      <c r="OPC610" s="9"/>
      <c r="OPD610" s="9"/>
      <c r="OPE610" s="9"/>
      <c r="OPF610" s="9"/>
      <c r="OPG610" s="9"/>
      <c r="OPH610" s="9"/>
      <c r="OPI610" s="9"/>
      <c r="OPJ610" s="9"/>
      <c r="OPK610" s="9"/>
      <c r="OPL610" s="9"/>
      <c r="OPM610" s="9"/>
      <c r="OPN610" s="9"/>
      <c r="OPO610" s="9"/>
      <c r="OPP610" s="9"/>
      <c r="OPQ610" s="9"/>
      <c r="OPR610" s="9"/>
      <c r="OPS610" s="9"/>
      <c r="OPT610" s="9"/>
      <c r="OPU610" s="9"/>
      <c r="OPV610" s="9"/>
      <c r="OPW610" s="9"/>
      <c r="OPX610" s="9"/>
      <c r="OPY610" s="9"/>
      <c r="OPZ610" s="9"/>
      <c r="OQA610" s="9"/>
      <c r="OQB610" s="9"/>
      <c r="OQC610" s="9"/>
      <c r="OQD610" s="9"/>
      <c r="OQE610" s="9"/>
      <c r="OQF610" s="9"/>
      <c r="OQG610" s="9"/>
      <c r="OQH610" s="9"/>
      <c r="OQI610" s="9"/>
      <c r="OQJ610" s="9"/>
      <c r="OQK610" s="9"/>
      <c r="OQL610" s="9"/>
      <c r="OQM610" s="9"/>
      <c r="OQN610" s="9"/>
      <c r="OQO610" s="9"/>
      <c r="OQP610" s="9"/>
      <c r="OQQ610" s="9"/>
      <c r="OQR610" s="9"/>
      <c r="OQS610" s="9"/>
      <c r="OQT610" s="9"/>
      <c r="OQU610" s="9"/>
      <c r="OQV610" s="9"/>
      <c r="OQW610" s="9"/>
      <c r="OQX610" s="9"/>
      <c r="OQY610" s="9"/>
      <c r="OQZ610" s="9"/>
      <c r="ORA610" s="9"/>
      <c r="ORB610" s="9"/>
      <c r="ORC610" s="9"/>
      <c r="ORD610" s="9"/>
      <c r="ORE610" s="9"/>
      <c r="ORF610" s="9"/>
      <c r="ORG610" s="9"/>
      <c r="ORH610" s="9"/>
      <c r="ORI610" s="9"/>
      <c r="ORJ610" s="9"/>
      <c r="ORK610" s="9"/>
      <c r="ORL610" s="9"/>
      <c r="ORM610" s="9"/>
      <c r="ORN610" s="9"/>
      <c r="ORO610" s="9"/>
      <c r="ORP610" s="9"/>
      <c r="ORQ610" s="9"/>
      <c r="ORR610" s="9"/>
      <c r="ORS610" s="9"/>
      <c r="ORT610" s="9"/>
      <c r="ORU610" s="9"/>
      <c r="ORV610" s="9"/>
      <c r="ORW610" s="9"/>
      <c r="ORX610" s="9"/>
      <c r="ORY610" s="9"/>
      <c r="ORZ610" s="9"/>
      <c r="OSA610" s="9"/>
      <c r="OSB610" s="9"/>
      <c r="OSC610" s="9"/>
      <c r="OSD610" s="9"/>
      <c r="OSE610" s="9"/>
      <c r="OSF610" s="9"/>
      <c r="OSG610" s="9"/>
      <c r="OSH610" s="9"/>
      <c r="OSI610" s="9"/>
      <c r="OSJ610" s="9"/>
      <c r="OSK610" s="9"/>
      <c r="OSL610" s="9"/>
      <c r="OSM610" s="9"/>
      <c r="OSN610" s="9"/>
      <c r="OSO610" s="9"/>
      <c r="OSP610" s="9"/>
      <c r="OSQ610" s="9"/>
      <c r="OSR610" s="9"/>
      <c r="OSS610" s="9"/>
      <c r="OST610" s="9"/>
      <c r="OSU610" s="9"/>
      <c r="OSV610" s="9"/>
      <c r="OSW610" s="9"/>
      <c r="OSX610" s="9"/>
      <c r="OSY610" s="9"/>
      <c r="OSZ610" s="9"/>
      <c r="OTA610" s="9"/>
      <c r="OTB610" s="9"/>
      <c r="OTC610" s="9"/>
      <c r="OTD610" s="9"/>
      <c r="OTE610" s="9"/>
      <c r="OTF610" s="9"/>
      <c r="OTG610" s="9"/>
      <c r="OTH610" s="9"/>
      <c r="OTI610" s="9"/>
      <c r="OTJ610" s="9"/>
      <c r="OTK610" s="9"/>
      <c r="OTL610" s="9"/>
      <c r="OTM610" s="9"/>
      <c r="OTN610" s="9"/>
      <c r="OTO610" s="9"/>
      <c r="OTP610" s="9"/>
      <c r="OTQ610" s="9"/>
      <c r="OTR610" s="9"/>
      <c r="OTS610" s="9"/>
      <c r="OTT610" s="9"/>
      <c r="OTU610" s="9"/>
      <c r="OTV610" s="9"/>
      <c r="OTW610" s="9"/>
      <c r="OTX610" s="9"/>
      <c r="OTY610" s="9"/>
      <c r="OTZ610" s="9"/>
      <c r="OUA610" s="9"/>
      <c r="OUB610" s="9"/>
      <c r="OUC610" s="9"/>
      <c r="OUD610" s="9"/>
      <c r="OUE610" s="9"/>
      <c r="OUF610" s="9"/>
      <c r="OUG610" s="9"/>
      <c r="OUH610" s="9"/>
      <c r="OUI610" s="9"/>
      <c r="OUJ610" s="9"/>
      <c r="OUK610" s="9"/>
      <c r="OUL610" s="9"/>
      <c r="OUM610" s="9"/>
      <c r="OUN610" s="9"/>
      <c r="OUO610" s="9"/>
      <c r="OUP610" s="9"/>
      <c r="OUQ610" s="9"/>
      <c r="OUR610" s="9"/>
      <c r="OUS610" s="9"/>
      <c r="OUT610" s="9"/>
      <c r="OUU610" s="9"/>
      <c r="OUV610" s="9"/>
      <c r="OUW610" s="9"/>
      <c r="OUX610" s="9"/>
      <c r="OUY610" s="9"/>
      <c r="OUZ610" s="9"/>
      <c r="OVA610" s="9"/>
      <c r="OVB610" s="9"/>
      <c r="OVC610" s="9"/>
      <c r="OVD610" s="9"/>
      <c r="OVE610" s="9"/>
      <c r="OVF610" s="9"/>
      <c r="OVG610" s="9"/>
      <c r="OVH610" s="9"/>
      <c r="OVI610" s="9"/>
      <c r="OVJ610" s="9"/>
      <c r="OVK610" s="9"/>
      <c r="OVL610" s="9"/>
      <c r="OVM610" s="9"/>
      <c r="OVN610" s="9"/>
      <c r="OVO610" s="9"/>
      <c r="OVP610" s="9"/>
      <c r="OVQ610" s="9"/>
      <c r="OVR610" s="9"/>
      <c r="OVS610" s="9"/>
      <c r="OVT610" s="9"/>
      <c r="OVU610" s="9"/>
      <c r="OVV610" s="9"/>
      <c r="OVW610" s="9"/>
      <c r="OVX610" s="9"/>
      <c r="OVY610" s="9"/>
      <c r="OVZ610" s="9"/>
      <c r="OWA610" s="9"/>
      <c r="OWB610" s="9"/>
      <c r="OWC610" s="9"/>
      <c r="OWD610" s="9"/>
      <c r="OWE610" s="9"/>
      <c r="OWF610" s="9"/>
      <c r="OWG610" s="9"/>
      <c r="OWH610" s="9"/>
      <c r="OWI610" s="9"/>
      <c r="OWJ610" s="9"/>
      <c r="OWK610" s="9"/>
      <c r="OWL610" s="9"/>
      <c r="OWM610" s="9"/>
      <c r="OWN610" s="9"/>
      <c r="OWO610" s="9"/>
      <c r="OWP610" s="9"/>
      <c r="OWQ610" s="9"/>
      <c r="OWR610" s="9"/>
      <c r="OWS610" s="9"/>
      <c r="OWT610" s="9"/>
      <c r="OWU610" s="9"/>
      <c r="OWV610" s="9"/>
      <c r="OWW610" s="9"/>
      <c r="OWX610" s="9"/>
      <c r="OWY610" s="9"/>
      <c r="OWZ610" s="9"/>
      <c r="OXA610" s="9"/>
      <c r="OXB610" s="9"/>
      <c r="OXC610" s="9"/>
      <c r="OXD610" s="9"/>
      <c r="OXE610" s="9"/>
      <c r="OXF610" s="9"/>
      <c r="OXG610" s="9"/>
      <c r="OXH610" s="9"/>
      <c r="OXI610" s="9"/>
      <c r="OXJ610" s="9"/>
      <c r="OXK610" s="9"/>
      <c r="OXL610" s="9"/>
      <c r="OXM610" s="9"/>
      <c r="OXN610" s="9"/>
      <c r="OXO610" s="9"/>
      <c r="OXP610" s="9"/>
      <c r="OXQ610" s="9"/>
      <c r="OXR610" s="9"/>
      <c r="OXS610" s="9"/>
      <c r="OXT610" s="9"/>
      <c r="OXU610" s="9"/>
      <c r="OXV610" s="9"/>
      <c r="OXW610" s="9"/>
      <c r="OXX610" s="9"/>
      <c r="OXY610" s="9"/>
      <c r="OXZ610" s="9"/>
      <c r="OYA610" s="9"/>
      <c r="OYB610" s="9"/>
      <c r="OYC610" s="9"/>
      <c r="OYD610" s="9"/>
      <c r="OYE610" s="9"/>
      <c r="OYF610" s="9"/>
      <c r="OYG610" s="9"/>
      <c r="OYH610" s="9"/>
      <c r="OYI610" s="9"/>
      <c r="OYJ610" s="9"/>
      <c r="OYK610" s="9"/>
      <c r="OYL610" s="9"/>
      <c r="OYM610" s="9"/>
      <c r="OYN610" s="9"/>
      <c r="OYO610" s="9"/>
      <c r="OYP610" s="9"/>
      <c r="OYQ610" s="9"/>
      <c r="OYR610" s="9"/>
      <c r="OYS610" s="9"/>
      <c r="OYT610" s="9"/>
      <c r="OYU610" s="9"/>
      <c r="OYV610" s="9"/>
      <c r="OYW610" s="9"/>
      <c r="OYX610" s="9"/>
      <c r="OYY610" s="9"/>
      <c r="OYZ610" s="9"/>
      <c r="OZA610" s="9"/>
      <c r="OZB610" s="9"/>
      <c r="OZC610" s="9"/>
      <c r="OZD610" s="9"/>
      <c r="OZE610" s="9"/>
      <c r="OZF610" s="9"/>
      <c r="OZG610" s="9"/>
      <c r="OZH610" s="9"/>
      <c r="OZI610" s="9"/>
      <c r="OZJ610" s="9"/>
      <c r="OZK610" s="9"/>
      <c r="OZL610" s="9"/>
      <c r="OZM610" s="9"/>
      <c r="OZN610" s="9"/>
      <c r="OZO610" s="9"/>
      <c r="OZP610" s="9"/>
      <c r="OZQ610" s="9"/>
      <c r="OZR610" s="9"/>
      <c r="OZS610" s="9"/>
      <c r="OZT610" s="9"/>
      <c r="OZU610" s="9"/>
      <c r="OZV610" s="9"/>
      <c r="OZW610" s="9"/>
      <c r="OZX610" s="9"/>
      <c r="OZY610" s="9"/>
      <c r="OZZ610" s="9"/>
      <c r="PAA610" s="9"/>
      <c r="PAB610" s="9"/>
      <c r="PAC610" s="9"/>
      <c r="PAD610" s="9"/>
      <c r="PAE610" s="9"/>
      <c r="PAF610" s="9"/>
      <c r="PAG610" s="9"/>
      <c r="PAH610" s="9"/>
      <c r="PAI610" s="9"/>
      <c r="PAJ610" s="9"/>
      <c r="PAK610" s="9"/>
      <c r="PAL610" s="9"/>
      <c r="PAM610" s="9"/>
      <c r="PAN610" s="9"/>
      <c r="PAO610" s="9"/>
      <c r="PAP610" s="9"/>
      <c r="PAQ610" s="9"/>
      <c r="PAR610" s="9"/>
      <c r="PAS610" s="9"/>
      <c r="PAT610" s="9"/>
      <c r="PAU610" s="9"/>
      <c r="PAV610" s="9"/>
      <c r="PAW610" s="9"/>
      <c r="PAX610" s="9"/>
      <c r="PAY610" s="9"/>
      <c r="PAZ610" s="9"/>
      <c r="PBA610" s="9"/>
      <c r="PBB610" s="9"/>
      <c r="PBC610" s="9"/>
      <c r="PBD610" s="9"/>
      <c r="PBE610" s="9"/>
      <c r="PBF610" s="9"/>
      <c r="PBG610" s="9"/>
      <c r="PBH610" s="9"/>
      <c r="PBI610" s="9"/>
      <c r="PBJ610" s="9"/>
      <c r="PBK610" s="9"/>
      <c r="PBL610" s="9"/>
      <c r="PBM610" s="9"/>
      <c r="PBN610" s="9"/>
      <c r="PBO610" s="9"/>
      <c r="PBP610" s="9"/>
      <c r="PBQ610" s="9"/>
      <c r="PBR610" s="9"/>
      <c r="PBS610" s="9"/>
      <c r="PBT610" s="9"/>
      <c r="PBU610" s="9"/>
      <c r="PBV610" s="9"/>
      <c r="PBW610" s="9"/>
      <c r="PBX610" s="9"/>
      <c r="PBY610" s="9"/>
      <c r="PBZ610" s="9"/>
      <c r="PCA610" s="9"/>
      <c r="PCB610" s="9"/>
      <c r="PCC610" s="9"/>
      <c r="PCD610" s="9"/>
      <c r="PCE610" s="9"/>
      <c r="PCF610" s="9"/>
      <c r="PCG610" s="9"/>
      <c r="PCH610" s="9"/>
      <c r="PCI610" s="9"/>
      <c r="PCJ610" s="9"/>
      <c r="PCK610" s="9"/>
      <c r="PCL610" s="9"/>
      <c r="PCM610" s="9"/>
      <c r="PCN610" s="9"/>
      <c r="PCO610" s="9"/>
      <c r="PCP610" s="9"/>
      <c r="PCQ610" s="9"/>
      <c r="PCR610" s="9"/>
      <c r="PCS610" s="9"/>
      <c r="PCT610" s="9"/>
      <c r="PCU610" s="9"/>
      <c r="PCV610" s="9"/>
      <c r="PCW610" s="9"/>
      <c r="PCX610" s="9"/>
      <c r="PCY610" s="9"/>
      <c r="PCZ610" s="9"/>
      <c r="PDA610" s="9"/>
      <c r="PDB610" s="9"/>
      <c r="PDC610" s="9"/>
      <c r="PDD610" s="9"/>
      <c r="PDE610" s="9"/>
      <c r="PDF610" s="9"/>
      <c r="PDG610" s="9"/>
      <c r="PDH610" s="9"/>
      <c r="PDI610" s="9"/>
      <c r="PDJ610" s="9"/>
      <c r="PDK610" s="9"/>
      <c r="PDL610" s="9"/>
      <c r="PDM610" s="9"/>
      <c r="PDN610" s="9"/>
      <c r="PDO610" s="9"/>
      <c r="PDP610" s="9"/>
      <c r="PDQ610" s="9"/>
      <c r="PDR610" s="9"/>
      <c r="PDS610" s="9"/>
      <c r="PDT610" s="9"/>
      <c r="PDU610" s="9"/>
      <c r="PDV610" s="9"/>
      <c r="PDW610" s="9"/>
      <c r="PDX610" s="9"/>
      <c r="PDY610" s="9"/>
      <c r="PDZ610" s="9"/>
      <c r="PEA610" s="9"/>
      <c r="PEB610" s="9"/>
      <c r="PEC610" s="9"/>
      <c r="PED610" s="9"/>
      <c r="PEE610" s="9"/>
      <c r="PEF610" s="9"/>
      <c r="PEG610" s="9"/>
      <c r="PEH610" s="9"/>
      <c r="PEI610" s="9"/>
      <c r="PEJ610" s="9"/>
      <c r="PEK610" s="9"/>
      <c r="PEL610" s="9"/>
      <c r="PEM610" s="9"/>
      <c r="PEN610" s="9"/>
      <c r="PEO610" s="9"/>
      <c r="PEP610" s="9"/>
      <c r="PEQ610" s="9"/>
      <c r="PER610" s="9"/>
      <c r="PES610" s="9"/>
      <c r="PET610" s="9"/>
      <c r="PEU610" s="9"/>
      <c r="PEV610" s="9"/>
      <c r="PEW610" s="9"/>
      <c r="PEX610" s="9"/>
      <c r="PEY610" s="9"/>
      <c r="PEZ610" s="9"/>
      <c r="PFA610" s="9"/>
      <c r="PFB610" s="9"/>
      <c r="PFC610" s="9"/>
      <c r="PFD610" s="9"/>
      <c r="PFE610" s="9"/>
      <c r="PFF610" s="9"/>
      <c r="PFG610" s="9"/>
      <c r="PFH610" s="9"/>
      <c r="PFI610" s="9"/>
      <c r="PFJ610" s="9"/>
      <c r="PFK610" s="9"/>
      <c r="PFL610" s="9"/>
      <c r="PFM610" s="9"/>
      <c r="PFN610" s="9"/>
      <c r="PFO610" s="9"/>
      <c r="PFP610" s="9"/>
      <c r="PFQ610" s="9"/>
      <c r="PFR610" s="9"/>
      <c r="PFS610" s="9"/>
      <c r="PFT610" s="9"/>
      <c r="PFU610" s="9"/>
      <c r="PFV610" s="9"/>
      <c r="PFW610" s="9"/>
      <c r="PFX610" s="9"/>
      <c r="PFY610" s="9"/>
      <c r="PFZ610" s="9"/>
      <c r="PGA610" s="9"/>
      <c r="PGB610" s="9"/>
      <c r="PGC610" s="9"/>
      <c r="PGD610" s="9"/>
      <c r="PGE610" s="9"/>
      <c r="PGF610" s="9"/>
      <c r="PGG610" s="9"/>
      <c r="PGH610" s="9"/>
      <c r="PGI610" s="9"/>
      <c r="PGJ610" s="9"/>
      <c r="PGK610" s="9"/>
      <c r="PGL610" s="9"/>
      <c r="PGM610" s="9"/>
      <c r="PGN610" s="9"/>
      <c r="PGO610" s="9"/>
      <c r="PGP610" s="9"/>
      <c r="PGQ610" s="9"/>
      <c r="PGR610" s="9"/>
      <c r="PGS610" s="9"/>
      <c r="PGT610" s="9"/>
      <c r="PGU610" s="9"/>
      <c r="PGV610" s="9"/>
      <c r="PGW610" s="9"/>
      <c r="PGX610" s="9"/>
      <c r="PGY610" s="9"/>
      <c r="PGZ610" s="9"/>
      <c r="PHA610" s="9"/>
      <c r="PHB610" s="9"/>
      <c r="PHC610" s="9"/>
      <c r="PHD610" s="9"/>
      <c r="PHE610" s="9"/>
      <c r="PHF610" s="9"/>
      <c r="PHG610" s="9"/>
      <c r="PHH610" s="9"/>
      <c r="PHI610" s="9"/>
      <c r="PHJ610" s="9"/>
      <c r="PHK610" s="9"/>
      <c r="PHL610" s="9"/>
      <c r="PHM610" s="9"/>
      <c r="PHN610" s="9"/>
      <c r="PHO610" s="9"/>
      <c r="PHP610" s="9"/>
      <c r="PHQ610" s="9"/>
      <c r="PHR610" s="9"/>
      <c r="PHS610" s="9"/>
      <c r="PHT610" s="9"/>
      <c r="PHU610" s="9"/>
      <c r="PHV610" s="9"/>
      <c r="PHW610" s="9"/>
      <c r="PHX610" s="9"/>
      <c r="PHY610" s="9"/>
      <c r="PHZ610" s="9"/>
      <c r="PIA610" s="9"/>
      <c r="PIB610" s="9"/>
      <c r="PIC610" s="9"/>
      <c r="PID610" s="9"/>
      <c r="PIE610" s="9"/>
      <c r="PIF610" s="9"/>
      <c r="PIG610" s="9"/>
      <c r="PIH610" s="9"/>
      <c r="PII610" s="9"/>
      <c r="PIJ610" s="9"/>
      <c r="PIK610" s="9"/>
      <c r="PIL610" s="9"/>
      <c r="PIM610" s="9"/>
      <c r="PIN610" s="9"/>
      <c r="PIO610" s="9"/>
      <c r="PIP610" s="9"/>
      <c r="PIQ610" s="9"/>
      <c r="PIR610" s="9"/>
      <c r="PIS610" s="9"/>
      <c r="PIT610" s="9"/>
      <c r="PIU610" s="9"/>
      <c r="PIV610" s="9"/>
      <c r="PIW610" s="9"/>
      <c r="PIX610" s="9"/>
      <c r="PIY610" s="9"/>
      <c r="PIZ610" s="9"/>
      <c r="PJA610" s="9"/>
      <c r="PJB610" s="9"/>
      <c r="PJC610" s="9"/>
      <c r="PJD610" s="9"/>
      <c r="PJE610" s="9"/>
      <c r="PJF610" s="9"/>
      <c r="PJG610" s="9"/>
      <c r="PJH610" s="9"/>
      <c r="PJI610" s="9"/>
      <c r="PJJ610" s="9"/>
      <c r="PJK610" s="9"/>
      <c r="PJL610" s="9"/>
      <c r="PJM610" s="9"/>
      <c r="PJN610" s="9"/>
      <c r="PJO610" s="9"/>
      <c r="PJP610" s="9"/>
      <c r="PJQ610" s="9"/>
      <c r="PJR610" s="9"/>
      <c r="PJS610" s="9"/>
      <c r="PJT610" s="9"/>
      <c r="PJU610" s="9"/>
      <c r="PJV610" s="9"/>
      <c r="PJW610" s="9"/>
      <c r="PJX610" s="9"/>
      <c r="PJY610" s="9"/>
      <c r="PJZ610" s="9"/>
      <c r="PKA610" s="9"/>
      <c r="PKB610" s="9"/>
      <c r="PKC610" s="9"/>
      <c r="PKD610" s="9"/>
      <c r="PKE610" s="9"/>
      <c r="PKF610" s="9"/>
      <c r="PKG610" s="9"/>
      <c r="PKH610" s="9"/>
      <c r="PKI610" s="9"/>
      <c r="PKJ610" s="9"/>
      <c r="PKK610" s="9"/>
      <c r="PKL610" s="9"/>
      <c r="PKM610" s="9"/>
      <c r="PKN610" s="9"/>
      <c r="PKO610" s="9"/>
      <c r="PKP610" s="9"/>
      <c r="PKQ610" s="9"/>
      <c r="PKR610" s="9"/>
      <c r="PKS610" s="9"/>
      <c r="PKT610" s="9"/>
      <c r="PKU610" s="9"/>
      <c r="PKV610" s="9"/>
      <c r="PKW610" s="9"/>
      <c r="PKX610" s="9"/>
      <c r="PKY610" s="9"/>
      <c r="PKZ610" s="9"/>
      <c r="PLA610" s="9"/>
      <c r="PLB610" s="9"/>
      <c r="PLC610" s="9"/>
      <c r="PLD610" s="9"/>
      <c r="PLE610" s="9"/>
      <c r="PLF610" s="9"/>
      <c r="PLG610" s="9"/>
      <c r="PLH610" s="9"/>
      <c r="PLI610" s="9"/>
      <c r="PLJ610" s="9"/>
      <c r="PLK610" s="9"/>
      <c r="PLL610" s="9"/>
      <c r="PLM610" s="9"/>
      <c r="PLN610" s="9"/>
      <c r="PLO610" s="9"/>
      <c r="PLP610" s="9"/>
      <c r="PLQ610" s="9"/>
      <c r="PLR610" s="9"/>
      <c r="PLS610" s="9"/>
      <c r="PLT610" s="9"/>
      <c r="PLU610" s="9"/>
      <c r="PLV610" s="9"/>
      <c r="PLW610" s="9"/>
      <c r="PLX610" s="9"/>
      <c r="PLY610" s="9"/>
      <c r="PLZ610" s="9"/>
      <c r="PMA610" s="9"/>
      <c r="PMB610" s="9"/>
      <c r="PMC610" s="9"/>
      <c r="PMD610" s="9"/>
      <c r="PME610" s="9"/>
      <c r="PMF610" s="9"/>
      <c r="PMG610" s="9"/>
      <c r="PMH610" s="9"/>
      <c r="PMI610" s="9"/>
      <c r="PMJ610" s="9"/>
      <c r="PMK610" s="9"/>
      <c r="PML610" s="9"/>
      <c r="PMM610" s="9"/>
      <c r="PMN610" s="9"/>
      <c r="PMO610" s="9"/>
      <c r="PMP610" s="9"/>
      <c r="PMQ610" s="9"/>
      <c r="PMR610" s="9"/>
      <c r="PMS610" s="9"/>
      <c r="PMT610" s="9"/>
      <c r="PMU610" s="9"/>
      <c r="PMV610" s="9"/>
      <c r="PMW610" s="9"/>
      <c r="PMX610" s="9"/>
      <c r="PMY610" s="9"/>
      <c r="PMZ610" s="9"/>
      <c r="PNA610" s="9"/>
      <c r="PNB610" s="9"/>
      <c r="PNC610" s="9"/>
      <c r="PND610" s="9"/>
      <c r="PNE610" s="9"/>
      <c r="PNF610" s="9"/>
      <c r="PNG610" s="9"/>
      <c r="PNH610" s="9"/>
      <c r="PNI610" s="9"/>
      <c r="PNJ610" s="9"/>
      <c r="PNK610" s="9"/>
      <c r="PNL610" s="9"/>
      <c r="PNM610" s="9"/>
      <c r="PNN610" s="9"/>
      <c r="PNO610" s="9"/>
      <c r="PNP610" s="9"/>
      <c r="PNQ610" s="9"/>
      <c r="PNR610" s="9"/>
      <c r="PNS610" s="9"/>
      <c r="PNT610" s="9"/>
      <c r="PNU610" s="9"/>
      <c r="PNV610" s="9"/>
      <c r="PNW610" s="9"/>
      <c r="PNX610" s="9"/>
      <c r="PNY610" s="9"/>
      <c r="PNZ610" s="9"/>
      <c r="POA610" s="9"/>
      <c r="POB610" s="9"/>
      <c r="POC610" s="9"/>
      <c r="POD610" s="9"/>
      <c r="POE610" s="9"/>
      <c r="POF610" s="9"/>
      <c r="POG610" s="9"/>
      <c r="POH610" s="9"/>
      <c r="POI610" s="9"/>
      <c r="POJ610" s="9"/>
      <c r="POK610" s="9"/>
      <c r="POL610" s="9"/>
      <c r="POM610" s="9"/>
      <c r="PON610" s="9"/>
      <c r="POO610" s="9"/>
      <c r="POP610" s="9"/>
      <c r="POQ610" s="9"/>
      <c r="POR610" s="9"/>
      <c r="POS610" s="9"/>
      <c r="POT610" s="9"/>
      <c r="POU610" s="9"/>
      <c r="POV610" s="9"/>
      <c r="POW610" s="9"/>
      <c r="POX610" s="9"/>
      <c r="POY610" s="9"/>
      <c r="POZ610" s="9"/>
      <c r="PPA610" s="9"/>
      <c r="PPB610" s="9"/>
      <c r="PPC610" s="9"/>
      <c r="PPD610" s="9"/>
      <c r="PPE610" s="9"/>
      <c r="PPF610" s="9"/>
      <c r="PPG610" s="9"/>
      <c r="PPH610" s="9"/>
      <c r="PPI610" s="9"/>
      <c r="PPJ610" s="9"/>
      <c r="PPK610" s="9"/>
      <c r="PPL610" s="9"/>
      <c r="PPM610" s="9"/>
      <c r="PPN610" s="9"/>
      <c r="PPO610" s="9"/>
      <c r="PPP610" s="9"/>
      <c r="PPQ610" s="9"/>
      <c r="PPR610" s="9"/>
      <c r="PPS610" s="9"/>
      <c r="PPT610" s="9"/>
      <c r="PPU610" s="9"/>
      <c r="PPV610" s="9"/>
      <c r="PPW610" s="9"/>
      <c r="PPX610" s="9"/>
      <c r="PPY610" s="9"/>
      <c r="PPZ610" s="9"/>
      <c r="PQA610" s="9"/>
      <c r="PQB610" s="9"/>
      <c r="PQC610" s="9"/>
      <c r="PQD610" s="9"/>
      <c r="PQE610" s="9"/>
      <c r="PQF610" s="9"/>
      <c r="PQG610" s="9"/>
      <c r="PQH610" s="9"/>
      <c r="PQI610" s="9"/>
      <c r="PQJ610" s="9"/>
      <c r="PQK610" s="9"/>
      <c r="PQL610" s="9"/>
      <c r="PQM610" s="9"/>
      <c r="PQN610" s="9"/>
      <c r="PQO610" s="9"/>
      <c r="PQP610" s="9"/>
      <c r="PQQ610" s="9"/>
      <c r="PQR610" s="9"/>
      <c r="PQS610" s="9"/>
      <c r="PQT610" s="9"/>
      <c r="PQU610" s="9"/>
      <c r="PQV610" s="9"/>
      <c r="PQW610" s="9"/>
      <c r="PQX610" s="9"/>
      <c r="PQY610" s="9"/>
      <c r="PQZ610" s="9"/>
      <c r="PRA610" s="9"/>
      <c r="PRB610" s="9"/>
      <c r="PRC610" s="9"/>
      <c r="PRD610" s="9"/>
      <c r="PRE610" s="9"/>
      <c r="PRF610" s="9"/>
      <c r="PRG610" s="9"/>
      <c r="PRH610" s="9"/>
      <c r="PRI610" s="9"/>
      <c r="PRJ610" s="9"/>
      <c r="PRK610" s="9"/>
      <c r="PRL610" s="9"/>
      <c r="PRM610" s="9"/>
      <c r="PRN610" s="9"/>
      <c r="PRO610" s="9"/>
      <c r="PRP610" s="9"/>
      <c r="PRQ610" s="9"/>
      <c r="PRR610" s="9"/>
      <c r="PRS610" s="9"/>
      <c r="PRT610" s="9"/>
      <c r="PRU610" s="9"/>
      <c r="PRV610" s="9"/>
      <c r="PRW610" s="9"/>
      <c r="PRX610" s="9"/>
      <c r="PRY610" s="9"/>
      <c r="PRZ610" s="9"/>
      <c r="PSA610" s="9"/>
      <c r="PSB610" s="9"/>
      <c r="PSC610" s="9"/>
      <c r="PSD610" s="9"/>
      <c r="PSE610" s="9"/>
      <c r="PSF610" s="9"/>
      <c r="PSG610" s="9"/>
      <c r="PSH610" s="9"/>
      <c r="PSI610" s="9"/>
      <c r="PSJ610" s="9"/>
      <c r="PSK610" s="9"/>
      <c r="PSL610" s="9"/>
      <c r="PSM610" s="9"/>
      <c r="PSN610" s="9"/>
      <c r="PSO610" s="9"/>
      <c r="PSP610" s="9"/>
      <c r="PSQ610" s="9"/>
      <c r="PSR610" s="9"/>
      <c r="PSS610" s="9"/>
      <c r="PST610" s="9"/>
      <c r="PSU610" s="9"/>
      <c r="PSV610" s="9"/>
      <c r="PSW610" s="9"/>
      <c r="PSX610" s="9"/>
      <c r="PSY610" s="9"/>
      <c r="PSZ610" s="9"/>
      <c r="PTA610" s="9"/>
      <c r="PTB610" s="9"/>
      <c r="PTC610" s="9"/>
      <c r="PTD610" s="9"/>
      <c r="PTE610" s="9"/>
      <c r="PTF610" s="9"/>
      <c r="PTG610" s="9"/>
      <c r="PTH610" s="9"/>
      <c r="PTI610" s="9"/>
      <c r="PTJ610" s="9"/>
      <c r="PTK610" s="9"/>
      <c r="PTL610" s="9"/>
      <c r="PTM610" s="9"/>
      <c r="PTN610" s="9"/>
      <c r="PTO610" s="9"/>
      <c r="PTP610" s="9"/>
      <c r="PTQ610" s="9"/>
      <c r="PTR610" s="9"/>
      <c r="PTS610" s="9"/>
      <c r="PTT610" s="9"/>
      <c r="PTU610" s="9"/>
      <c r="PTV610" s="9"/>
      <c r="PTW610" s="9"/>
      <c r="PTX610" s="9"/>
      <c r="PTY610" s="9"/>
      <c r="PTZ610" s="9"/>
      <c r="PUA610" s="9"/>
      <c r="PUB610" s="9"/>
      <c r="PUC610" s="9"/>
      <c r="PUD610" s="9"/>
      <c r="PUE610" s="9"/>
      <c r="PUF610" s="9"/>
      <c r="PUG610" s="9"/>
      <c r="PUH610" s="9"/>
      <c r="PUI610" s="9"/>
      <c r="PUJ610" s="9"/>
      <c r="PUK610" s="9"/>
      <c r="PUL610" s="9"/>
      <c r="PUM610" s="9"/>
      <c r="PUN610" s="9"/>
      <c r="PUO610" s="9"/>
      <c r="PUP610" s="9"/>
      <c r="PUQ610" s="9"/>
      <c r="PUR610" s="9"/>
      <c r="PUS610" s="9"/>
      <c r="PUT610" s="9"/>
      <c r="PUU610" s="9"/>
      <c r="PUV610" s="9"/>
      <c r="PUW610" s="9"/>
      <c r="PUX610" s="9"/>
      <c r="PUY610" s="9"/>
      <c r="PUZ610" s="9"/>
      <c r="PVA610" s="9"/>
      <c r="PVB610" s="9"/>
      <c r="PVC610" s="9"/>
      <c r="PVD610" s="9"/>
      <c r="PVE610" s="9"/>
      <c r="PVF610" s="9"/>
      <c r="PVG610" s="9"/>
      <c r="PVH610" s="9"/>
      <c r="PVI610" s="9"/>
      <c r="PVJ610" s="9"/>
      <c r="PVK610" s="9"/>
      <c r="PVL610" s="9"/>
      <c r="PVM610" s="9"/>
      <c r="PVN610" s="9"/>
      <c r="PVO610" s="9"/>
      <c r="PVP610" s="9"/>
      <c r="PVQ610" s="9"/>
      <c r="PVR610" s="9"/>
      <c r="PVS610" s="9"/>
      <c r="PVT610" s="9"/>
      <c r="PVU610" s="9"/>
      <c r="PVV610" s="9"/>
      <c r="PVW610" s="9"/>
      <c r="PVX610" s="9"/>
      <c r="PVY610" s="9"/>
      <c r="PVZ610" s="9"/>
      <c r="PWA610" s="9"/>
      <c r="PWB610" s="9"/>
      <c r="PWC610" s="9"/>
      <c r="PWD610" s="9"/>
      <c r="PWE610" s="9"/>
      <c r="PWF610" s="9"/>
      <c r="PWG610" s="9"/>
      <c r="PWH610" s="9"/>
      <c r="PWI610" s="9"/>
      <c r="PWJ610" s="9"/>
      <c r="PWK610" s="9"/>
      <c r="PWL610" s="9"/>
      <c r="PWM610" s="9"/>
      <c r="PWN610" s="9"/>
      <c r="PWO610" s="9"/>
      <c r="PWP610" s="9"/>
      <c r="PWQ610" s="9"/>
      <c r="PWR610" s="9"/>
      <c r="PWS610" s="9"/>
      <c r="PWT610" s="9"/>
      <c r="PWU610" s="9"/>
      <c r="PWV610" s="9"/>
      <c r="PWW610" s="9"/>
      <c r="PWX610" s="9"/>
      <c r="PWY610" s="9"/>
      <c r="PWZ610" s="9"/>
      <c r="PXA610" s="9"/>
      <c r="PXB610" s="9"/>
      <c r="PXC610" s="9"/>
      <c r="PXD610" s="9"/>
      <c r="PXE610" s="9"/>
      <c r="PXF610" s="9"/>
      <c r="PXG610" s="9"/>
      <c r="PXH610" s="9"/>
      <c r="PXI610" s="9"/>
      <c r="PXJ610" s="9"/>
      <c r="PXK610" s="9"/>
      <c r="PXL610" s="9"/>
      <c r="PXM610" s="9"/>
      <c r="PXN610" s="9"/>
      <c r="PXO610" s="9"/>
      <c r="PXP610" s="9"/>
      <c r="PXQ610" s="9"/>
      <c r="PXR610" s="9"/>
      <c r="PXS610" s="9"/>
      <c r="PXT610" s="9"/>
      <c r="PXU610" s="9"/>
      <c r="PXV610" s="9"/>
      <c r="PXW610" s="9"/>
      <c r="PXX610" s="9"/>
      <c r="PXY610" s="9"/>
      <c r="PXZ610" s="9"/>
      <c r="PYA610" s="9"/>
      <c r="PYB610" s="9"/>
      <c r="PYC610" s="9"/>
      <c r="PYD610" s="9"/>
      <c r="PYE610" s="9"/>
      <c r="PYF610" s="9"/>
      <c r="PYG610" s="9"/>
      <c r="PYH610" s="9"/>
      <c r="PYI610" s="9"/>
      <c r="PYJ610" s="9"/>
      <c r="PYK610" s="9"/>
      <c r="PYL610" s="9"/>
      <c r="PYM610" s="9"/>
      <c r="PYN610" s="9"/>
      <c r="PYO610" s="9"/>
      <c r="PYP610" s="9"/>
      <c r="PYQ610" s="9"/>
      <c r="PYR610" s="9"/>
      <c r="PYS610" s="9"/>
      <c r="PYT610" s="9"/>
      <c r="PYU610" s="9"/>
      <c r="PYV610" s="9"/>
      <c r="PYW610" s="9"/>
      <c r="PYX610" s="9"/>
      <c r="PYY610" s="9"/>
      <c r="PYZ610" s="9"/>
      <c r="PZA610" s="9"/>
      <c r="PZB610" s="9"/>
      <c r="PZC610" s="9"/>
      <c r="PZD610" s="9"/>
      <c r="PZE610" s="9"/>
      <c r="PZF610" s="9"/>
      <c r="PZG610" s="9"/>
      <c r="PZH610" s="9"/>
      <c r="PZI610" s="9"/>
      <c r="PZJ610" s="9"/>
      <c r="PZK610" s="9"/>
      <c r="PZL610" s="9"/>
      <c r="PZM610" s="9"/>
      <c r="PZN610" s="9"/>
      <c r="PZO610" s="9"/>
      <c r="PZP610" s="9"/>
      <c r="PZQ610" s="9"/>
      <c r="PZR610" s="9"/>
      <c r="PZS610" s="9"/>
      <c r="PZT610" s="9"/>
      <c r="PZU610" s="9"/>
      <c r="PZV610" s="9"/>
      <c r="PZW610" s="9"/>
      <c r="PZX610" s="9"/>
      <c r="PZY610" s="9"/>
      <c r="PZZ610" s="9"/>
      <c r="QAA610" s="9"/>
      <c r="QAB610" s="9"/>
      <c r="QAC610" s="9"/>
      <c r="QAD610" s="9"/>
      <c r="QAE610" s="9"/>
      <c r="QAF610" s="9"/>
      <c r="QAG610" s="9"/>
      <c r="QAH610" s="9"/>
      <c r="QAI610" s="9"/>
      <c r="QAJ610" s="9"/>
      <c r="QAK610" s="9"/>
      <c r="QAL610" s="9"/>
      <c r="QAM610" s="9"/>
      <c r="QAN610" s="9"/>
      <c r="QAO610" s="9"/>
      <c r="QAP610" s="9"/>
      <c r="QAQ610" s="9"/>
      <c r="QAR610" s="9"/>
      <c r="QAS610" s="9"/>
      <c r="QAT610" s="9"/>
      <c r="QAU610" s="9"/>
      <c r="QAV610" s="9"/>
      <c r="QAW610" s="9"/>
      <c r="QAX610" s="9"/>
      <c r="QAY610" s="9"/>
      <c r="QAZ610" s="9"/>
      <c r="QBA610" s="9"/>
      <c r="QBB610" s="9"/>
      <c r="QBC610" s="9"/>
      <c r="QBD610" s="9"/>
      <c r="QBE610" s="9"/>
      <c r="QBF610" s="9"/>
      <c r="QBG610" s="9"/>
      <c r="QBH610" s="9"/>
      <c r="QBI610" s="9"/>
      <c r="QBJ610" s="9"/>
      <c r="QBK610" s="9"/>
      <c r="QBL610" s="9"/>
      <c r="QBM610" s="9"/>
      <c r="QBN610" s="9"/>
      <c r="QBO610" s="9"/>
      <c r="QBP610" s="9"/>
      <c r="QBQ610" s="9"/>
      <c r="QBR610" s="9"/>
      <c r="QBS610" s="9"/>
      <c r="QBT610" s="9"/>
      <c r="QBU610" s="9"/>
      <c r="QBV610" s="9"/>
      <c r="QBW610" s="9"/>
      <c r="QBX610" s="9"/>
      <c r="QBY610" s="9"/>
      <c r="QBZ610" s="9"/>
      <c r="QCA610" s="9"/>
      <c r="QCB610" s="9"/>
      <c r="QCC610" s="9"/>
      <c r="QCD610" s="9"/>
      <c r="QCE610" s="9"/>
      <c r="QCF610" s="9"/>
      <c r="QCG610" s="9"/>
      <c r="QCH610" s="9"/>
      <c r="QCI610" s="9"/>
      <c r="QCJ610" s="9"/>
      <c r="QCK610" s="9"/>
      <c r="QCL610" s="9"/>
      <c r="QCM610" s="9"/>
      <c r="QCN610" s="9"/>
      <c r="QCO610" s="9"/>
      <c r="QCP610" s="9"/>
      <c r="QCQ610" s="9"/>
      <c r="QCR610" s="9"/>
      <c r="QCS610" s="9"/>
      <c r="QCT610" s="9"/>
      <c r="QCU610" s="9"/>
      <c r="QCV610" s="9"/>
      <c r="QCW610" s="9"/>
      <c r="QCX610" s="9"/>
      <c r="QCY610" s="9"/>
      <c r="QCZ610" s="9"/>
      <c r="QDA610" s="9"/>
      <c r="QDB610" s="9"/>
      <c r="QDC610" s="9"/>
      <c r="QDD610" s="9"/>
      <c r="QDE610" s="9"/>
      <c r="QDF610" s="9"/>
      <c r="QDG610" s="9"/>
      <c r="QDH610" s="9"/>
      <c r="QDI610" s="9"/>
      <c r="QDJ610" s="9"/>
      <c r="QDK610" s="9"/>
      <c r="QDL610" s="9"/>
      <c r="QDM610" s="9"/>
      <c r="QDN610" s="9"/>
      <c r="QDO610" s="9"/>
      <c r="QDP610" s="9"/>
      <c r="QDQ610" s="9"/>
      <c r="QDR610" s="9"/>
      <c r="QDS610" s="9"/>
      <c r="QDT610" s="9"/>
      <c r="QDU610" s="9"/>
      <c r="QDV610" s="9"/>
      <c r="QDW610" s="9"/>
      <c r="QDX610" s="9"/>
      <c r="QDY610" s="9"/>
      <c r="QDZ610" s="9"/>
      <c r="QEA610" s="9"/>
      <c r="QEB610" s="9"/>
      <c r="QEC610" s="9"/>
      <c r="QED610" s="9"/>
      <c r="QEE610" s="9"/>
      <c r="QEF610" s="9"/>
      <c r="QEG610" s="9"/>
      <c r="QEH610" s="9"/>
      <c r="QEI610" s="9"/>
      <c r="QEJ610" s="9"/>
      <c r="QEK610" s="9"/>
      <c r="QEL610" s="9"/>
      <c r="QEM610" s="9"/>
      <c r="QEN610" s="9"/>
      <c r="QEO610" s="9"/>
      <c r="QEP610" s="9"/>
      <c r="QEQ610" s="9"/>
      <c r="QER610" s="9"/>
      <c r="QES610" s="9"/>
      <c r="QET610" s="9"/>
      <c r="QEU610" s="9"/>
      <c r="QEV610" s="9"/>
      <c r="QEW610" s="9"/>
      <c r="QEX610" s="9"/>
      <c r="QEY610" s="9"/>
      <c r="QEZ610" s="9"/>
      <c r="QFA610" s="9"/>
      <c r="QFB610" s="9"/>
      <c r="QFC610" s="9"/>
      <c r="QFD610" s="9"/>
      <c r="QFE610" s="9"/>
      <c r="QFF610" s="9"/>
      <c r="QFG610" s="9"/>
      <c r="QFH610" s="9"/>
      <c r="QFI610" s="9"/>
      <c r="QFJ610" s="9"/>
      <c r="QFK610" s="9"/>
      <c r="QFL610" s="9"/>
      <c r="QFM610" s="9"/>
      <c r="QFN610" s="9"/>
      <c r="QFO610" s="9"/>
      <c r="QFP610" s="9"/>
      <c r="QFQ610" s="9"/>
      <c r="QFR610" s="9"/>
      <c r="QFS610" s="9"/>
      <c r="QFT610" s="9"/>
      <c r="QFU610" s="9"/>
      <c r="QFV610" s="9"/>
      <c r="QFW610" s="9"/>
      <c r="QFX610" s="9"/>
      <c r="QFY610" s="9"/>
      <c r="QFZ610" s="9"/>
      <c r="QGA610" s="9"/>
      <c r="QGB610" s="9"/>
      <c r="QGC610" s="9"/>
      <c r="QGD610" s="9"/>
      <c r="QGE610" s="9"/>
      <c r="QGF610" s="9"/>
      <c r="QGG610" s="9"/>
      <c r="QGH610" s="9"/>
      <c r="QGI610" s="9"/>
      <c r="QGJ610" s="9"/>
      <c r="QGK610" s="9"/>
      <c r="QGL610" s="9"/>
      <c r="QGM610" s="9"/>
      <c r="QGN610" s="9"/>
      <c r="QGO610" s="9"/>
      <c r="QGP610" s="9"/>
      <c r="QGQ610" s="9"/>
      <c r="QGR610" s="9"/>
      <c r="QGS610" s="9"/>
      <c r="QGT610" s="9"/>
      <c r="QGU610" s="9"/>
      <c r="QGV610" s="9"/>
      <c r="QGW610" s="9"/>
      <c r="QGX610" s="9"/>
      <c r="QGY610" s="9"/>
      <c r="QGZ610" s="9"/>
      <c r="QHA610" s="9"/>
      <c r="QHB610" s="9"/>
      <c r="QHC610" s="9"/>
      <c r="QHD610" s="9"/>
      <c r="QHE610" s="9"/>
      <c r="QHF610" s="9"/>
      <c r="QHG610" s="9"/>
      <c r="QHH610" s="9"/>
      <c r="QHI610" s="9"/>
      <c r="QHJ610" s="9"/>
      <c r="QHK610" s="9"/>
      <c r="QHL610" s="9"/>
      <c r="QHM610" s="9"/>
      <c r="QHN610" s="9"/>
      <c r="QHO610" s="9"/>
      <c r="QHP610" s="9"/>
      <c r="QHQ610" s="9"/>
      <c r="QHR610" s="9"/>
      <c r="QHS610" s="9"/>
      <c r="QHT610" s="9"/>
      <c r="QHU610" s="9"/>
      <c r="QHV610" s="9"/>
      <c r="QHW610" s="9"/>
      <c r="QHX610" s="9"/>
      <c r="QHY610" s="9"/>
      <c r="QHZ610" s="9"/>
      <c r="QIA610" s="9"/>
      <c r="QIB610" s="9"/>
      <c r="QIC610" s="9"/>
      <c r="QID610" s="9"/>
      <c r="QIE610" s="9"/>
      <c r="QIF610" s="9"/>
      <c r="QIG610" s="9"/>
      <c r="QIH610" s="9"/>
      <c r="QII610" s="9"/>
      <c r="QIJ610" s="9"/>
      <c r="QIK610" s="9"/>
      <c r="QIL610" s="9"/>
      <c r="QIM610" s="9"/>
      <c r="QIN610" s="9"/>
      <c r="QIO610" s="9"/>
      <c r="QIP610" s="9"/>
      <c r="QIQ610" s="9"/>
      <c r="QIR610" s="9"/>
      <c r="QIS610" s="9"/>
      <c r="QIT610" s="9"/>
      <c r="QIU610" s="9"/>
      <c r="QIV610" s="9"/>
      <c r="QIW610" s="9"/>
      <c r="QIX610" s="9"/>
      <c r="QIY610" s="9"/>
      <c r="QIZ610" s="9"/>
      <c r="QJA610" s="9"/>
      <c r="QJB610" s="9"/>
      <c r="QJC610" s="9"/>
      <c r="QJD610" s="9"/>
      <c r="QJE610" s="9"/>
      <c r="QJF610" s="9"/>
      <c r="QJG610" s="9"/>
      <c r="QJH610" s="9"/>
      <c r="QJI610" s="9"/>
      <c r="QJJ610" s="9"/>
      <c r="QJK610" s="9"/>
      <c r="QJL610" s="9"/>
      <c r="QJM610" s="9"/>
      <c r="QJN610" s="9"/>
      <c r="QJO610" s="9"/>
      <c r="QJP610" s="9"/>
      <c r="QJQ610" s="9"/>
      <c r="QJR610" s="9"/>
      <c r="QJS610" s="9"/>
      <c r="QJT610" s="9"/>
      <c r="QJU610" s="9"/>
      <c r="QJV610" s="9"/>
      <c r="QJW610" s="9"/>
      <c r="QJX610" s="9"/>
      <c r="QJY610" s="9"/>
      <c r="QJZ610" s="9"/>
      <c r="QKA610" s="9"/>
      <c r="QKB610" s="9"/>
      <c r="QKC610" s="9"/>
      <c r="QKD610" s="9"/>
      <c r="QKE610" s="9"/>
      <c r="QKF610" s="9"/>
      <c r="QKG610" s="9"/>
      <c r="QKH610" s="9"/>
      <c r="QKI610" s="9"/>
      <c r="QKJ610" s="9"/>
      <c r="QKK610" s="9"/>
      <c r="QKL610" s="9"/>
      <c r="QKM610" s="9"/>
      <c r="QKN610" s="9"/>
      <c r="QKO610" s="9"/>
      <c r="QKP610" s="9"/>
      <c r="QKQ610" s="9"/>
      <c r="QKR610" s="9"/>
      <c r="QKS610" s="9"/>
      <c r="QKT610" s="9"/>
      <c r="QKU610" s="9"/>
      <c r="QKV610" s="9"/>
      <c r="QKW610" s="9"/>
      <c r="QKX610" s="9"/>
      <c r="QKY610" s="9"/>
      <c r="QKZ610" s="9"/>
      <c r="QLA610" s="9"/>
      <c r="QLB610" s="9"/>
      <c r="QLC610" s="9"/>
      <c r="QLD610" s="9"/>
      <c r="QLE610" s="9"/>
      <c r="QLF610" s="9"/>
      <c r="QLG610" s="9"/>
      <c r="QLH610" s="9"/>
      <c r="QLI610" s="9"/>
      <c r="QLJ610" s="9"/>
      <c r="QLK610" s="9"/>
      <c r="QLL610" s="9"/>
      <c r="QLM610" s="9"/>
      <c r="QLN610" s="9"/>
      <c r="QLO610" s="9"/>
      <c r="QLP610" s="9"/>
      <c r="QLQ610" s="9"/>
      <c r="QLR610" s="9"/>
      <c r="QLS610" s="9"/>
      <c r="QLT610" s="9"/>
      <c r="QLU610" s="9"/>
      <c r="QLV610" s="9"/>
      <c r="QLW610" s="9"/>
      <c r="QLX610" s="9"/>
      <c r="QLY610" s="9"/>
      <c r="QLZ610" s="9"/>
      <c r="QMA610" s="9"/>
      <c r="QMB610" s="9"/>
      <c r="QMC610" s="9"/>
      <c r="QMD610" s="9"/>
      <c r="QME610" s="9"/>
      <c r="QMF610" s="9"/>
      <c r="QMG610" s="9"/>
      <c r="QMH610" s="9"/>
      <c r="QMI610" s="9"/>
      <c r="QMJ610" s="9"/>
      <c r="QMK610" s="9"/>
      <c r="QML610" s="9"/>
      <c r="QMM610" s="9"/>
      <c r="QMN610" s="9"/>
      <c r="QMO610" s="9"/>
      <c r="QMP610" s="9"/>
      <c r="QMQ610" s="9"/>
      <c r="QMR610" s="9"/>
      <c r="QMS610" s="9"/>
      <c r="QMT610" s="9"/>
      <c r="QMU610" s="9"/>
      <c r="QMV610" s="9"/>
      <c r="QMW610" s="9"/>
      <c r="QMX610" s="9"/>
      <c r="QMY610" s="9"/>
      <c r="QMZ610" s="9"/>
      <c r="QNA610" s="9"/>
      <c r="QNB610" s="9"/>
      <c r="QNC610" s="9"/>
      <c r="QND610" s="9"/>
      <c r="QNE610" s="9"/>
      <c r="QNF610" s="9"/>
      <c r="QNG610" s="9"/>
      <c r="QNH610" s="9"/>
      <c r="QNI610" s="9"/>
      <c r="QNJ610" s="9"/>
      <c r="QNK610" s="9"/>
      <c r="QNL610" s="9"/>
      <c r="QNM610" s="9"/>
      <c r="QNN610" s="9"/>
      <c r="QNO610" s="9"/>
      <c r="QNP610" s="9"/>
      <c r="QNQ610" s="9"/>
      <c r="QNR610" s="9"/>
      <c r="QNS610" s="9"/>
      <c r="QNT610" s="9"/>
      <c r="QNU610" s="9"/>
      <c r="QNV610" s="9"/>
      <c r="QNW610" s="9"/>
      <c r="QNX610" s="9"/>
      <c r="QNY610" s="9"/>
      <c r="QNZ610" s="9"/>
      <c r="QOA610" s="9"/>
      <c r="QOB610" s="9"/>
      <c r="QOC610" s="9"/>
      <c r="QOD610" s="9"/>
      <c r="QOE610" s="9"/>
      <c r="QOF610" s="9"/>
      <c r="QOG610" s="9"/>
      <c r="QOH610" s="9"/>
      <c r="QOI610" s="9"/>
      <c r="QOJ610" s="9"/>
      <c r="QOK610" s="9"/>
      <c r="QOL610" s="9"/>
      <c r="QOM610" s="9"/>
      <c r="QON610" s="9"/>
      <c r="QOO610" s="9"/>
      <c r="QOP610" s="9"/>
      <c r="QOQ610" s="9"/>
      <c r="QOR610" s="9"/>
      <c r="QOS610" s="9"/>
      <c r="QOT610" s="9"/>
      <c r="QOU610" s="9"/>
      <c r="QOV610" s="9"/>
      <c r="QOW610" s="9"/>
      <c r="QOX610" s="9"/>
      <c r="QOY610" s="9"/>
      <c r="QOZ610" s="9"/>
      <c r="QPA610" s="9"/>
      <c r="QPB610" s="9"/>
      <c r="QPC610" s="9"/>
      <c r="QPD610" s="9"/>
      <c r="QPE610" s="9"/>
      <c r="QPF610" s="9"/>
      <c r="QPG610" s="9"/>
      <c r="QPH610" s="9"/>
      <c r="QPI610" s="9"/>
      <c r="QPJ610" s="9"/>
      <c r="QPK610" s="9"/>
      <c r="QPL610" s="9"/>
      <c r="QPM610" s="9"/>
      <c r="QPN610" s="9"/>
      <c r="QPO610" s="9"/>
      <c r="QPP610" s="9"/>
      <c r="QPQ610" s="9"/>
      <c r="QPR610" s="9"/>
      <c r="QPS610" s="9"/>
      <c r="QPT610" s="9"/>
      <c r="QPU610" s="9"/>
      <c r="QPV610" s="9"/>
      <c r="QPW610" s="9"/>
      <c r="QPX610" s="9"/>
      <c r="QPY610" s="9"/>
      <c r="QPZ610" s="9"/>
      <c r="QQA610" s="9"/>
      <c r="QQB610" s="9"/>
      <c r="QQC610" s="9"/>
      <c r="QQD610" s="9"/>
      <c r="QQE610" s="9"/>
      <c r="QQF610" s="9"/>
      <c r="QQG610" s="9"/>
      <c r="QQH610" s="9"/>
      <c r="QQI610" s="9"/>
      <c r="QQJ610" s="9"/>
      <c r="QQK610" s="9"/>
      <c r="QQL610" s="9"/>
      <c r="QQM610" s="9"/>
      <c r="QQN610" s="9"/>
      <c r="QQO610" s="9"/>
      <c r="QQP610" s="9"/>
      <c r="QQQ610" s="9"/>
      <c r="QQR610" s="9"/>
      <c r="QQS610" s="9"/>
      <c r="QQT610" s="9"/>
      <c r="QQU610" s="9"/>
      <c r="QQV610" s="9"/>
      <c r="QQW610" s="9"/>
      <c r="QQX610" s="9"/>
      <c r="QQY610" s="9"/>
      <c r="QQZ610" s="9"/>
      <c r="QRA610" s="9"/>
      <c r="QRB610" s="9"/>
      <c r="QRC610" s="9"/>
      <c r="QRD610" s="9"/>
      <c r="QRE610" s="9"/>
      <c r="QRF610" s="9"/>
      <c r="QRG610" s="9"/>
      <c r="QRH610" s="9"/>
      <c r="QRI610" s="9"/>
      <c r="QRJ610" s="9"/>
      <c r="QRK610" s="9"/>
      <c r="QRL610" s="9"/>
      <c r="QRM610" s="9"/>
      <c r="QRN610" s="9"/>
      <c r="QRO610" s="9"/>
      <c r="QRP610" s="9"/>
      <c r="QRQ610" s="9"/>
      <c r="QRR610" s="9"/>
      <c r="QRS610" s="9"/>
      <c r="QRT610" s="9"/>
      <c r="QRU610" s="9"/>
      <c r="QRV610" s="9"/>
      <c r="QRW610" s="9"/>
      <c r="QRX610" s="9"/>
      <c r="QRY610" s="9"/>
      <c r="QRZ610" s="9"/>
      <c r="QSA610" s="9"/>
      <c r="QSB610" s="9"/>
      <c r="QSC610" s="9"/>
      <c r="QSD610" s="9"/>
      <c r="QSE610" s="9"/>
      <c r="QSF610" s="9"/>
      <c r="QSG610" s="9"/>
      <c r="QSH610" s="9"/>
      <c r="QSI610" s="9"/>
      <c r="QSJ610" s="9"/>
      <c r="QSK610" s="9"/>
      <c r="QSL610" s="9"/>
      <c r="QSM610" s="9"/>
      <c r="QSN610" s="9"/>
      <c r="QSO610" s="9"/>
      <c r="QSP610" s="9"/>
      <c r="QSQ610" s="9"/>
      <c r="QSR610" s="9"/>
      <c r="QSS610" s="9"/>
      <c r="QST610" s="9"/>
      <c r="QSU610" s="9"/>
      <c r="QSV610" s="9"/>
      <c r="QSW610" s="9"/>
      <c r="QSX610" s="9"/>
      <c r="QSY610" s="9"/>
      <c r="QSZ610" s="9"/>
      <c r="QTA610" s="9"/>
      <c r="QTB610" s="9"/>
      <c r="QTC610" s="9"/>
      <c r="QTD610" s="9"/>
      <c r="QTE610" s="9"/>
      <c r="QTF610" s="9"/>
      <c r="QTG610" s="9"/>
      <c r="QTH610" s="9"/>
      <c r="QTI610" s="9"/>
      <c r="QTJ610" s="9"/>
      <c r="QTK610" s="9"/>
      <c r="QTL610" s="9"/>
      <c r="QTM610" s="9"/>
      <c r="QTN610" s="9"/>
      <c r="QTO610" s="9"/>
      <c r="QTP610" s="9"/>
      <c r="QTQ610" s="9"/>
      <c r="QTR610" s="9"/>
      <c r="QTS610" s="9"/>
      <c r="QTT610" s="9"/>
      <c r="QTU610" s="9"/>
      <c r="QTV610" s="9"/>
      <c r="QTW610" s="9"/>
      <c r="QTX610" s="9"/>
      <c r="QTY610" s="9"/>
      <c r="QTZ610" s="9"/>
      <c r="QUA610" s="9"/>
      <c r="QUB610" s="9"/>
      <c r="QUC610" s="9"/>
      <c r="QUD610" s="9"/>
      <c r="QUE610" s="9"/>
      <c r="QUF610" s="9"/>
      <c r="QUG610" s="9"/>
      <c r="QUH610" s="9"/>
      <c r="QUI610" s="9"/>
      <c r="QUJ610" s="9"/>
      <c r="QUK610" s="9"/>
      <c r="QUL610" s="9"/>
      <c r="QUM610" s="9"/>
      <c r="QUN610" s="9"/>
      <c r="QUO610" s="9"/>
      <c r="QUP610" s="9"/>
      <c r="QUQ610" s="9"/>
      <c r="QUR610" s="9"/>
      <c r="QUS610" s="9"/>
      <c r="QUT610" s="9"/>
      <c r="QUU610" s="9"/>
      <c r="QUV610" s="9"/>
      <c r="QUW610" s="9"/>
      <c r="QUX610" s="9"/>
      <c r="QUY610" s="9"/>
      <c r="QUZ610" s="9"/>
      <c r="QVA610" s="9"/>
      <c r="QVB610" s="9"/>
      <c r="QVC610" s="9"/>
      <c r="QVD610" s="9"/>
      <c r="QVE610" s="9"/>
      <c r="QVF610" s="9"/>
      <c r="QVG610" s="9"/>
      <c r="QVH610" s="9"/>
      <c r="QVI610" s="9"/>
      <c r="QVJ610" s="9"/>
      <c r="QVK610" s="9"/>
      <c r="QVL610" s="9"/>
      <c r="QVM610" s="9"/>
      <c r="QVN610" s="9"/>
      <c r="QVO610" s="9"/>
      <c r="QVP610" s="9"/>
      <c r="QVQ610" s="9"/>
      <c r="QVR610" s="9"/>
      <c r="QVS610" s="9"/>
      <c r="QVT610" s="9"/>
      <c r="QVU610" s="9"/>
      <c r="QVV610" s="9"/>
      <c r="QVW610" s="9"/>
      <c r="QVX610" s="9"/>
      <c r="QVY610" s="9"/>
      <c r="QVZ610" s="9"/>
      <c r="QWA610" s="9"/>
      <c r="QWB610" s="9"/>
      <c r="QWC610" s="9"/>
      <c r="QWD610" s="9"/>
      <c r="QWE610" s="9"/>
      <c r="QWF610" s="9"/>
      <c r="QWG610" s="9"/>
      <c r="QWH610" s="9"/>
      <c r="QWI610" s="9"/>
      <c r="QWJ610" s="9"/>
      <c r="QWK610" s="9"/>
      <c r="QWL610" s="9"/>
      <c r="QWM610" s="9"/>
      <c r="QWN610" s="9"/>
      <c r="QWO610" s="9"/>
      <c r="QWP610" s="9"/>
      <c r="QWQ610" s="9"/>
      <c r="QWR610" s="9"/>
      <c r="QWS610" s="9"/>
      <c r="QWT610" s="9"/>
      <c r="QWU610" s="9"/>
      <c r="QWV610" s="9"/>
      <c r="QWW610" s="9"/>
      <c r="QWX610" s="9"/>
      <c r="QWY610" s="9"/>
      <c r="QWZ610" s="9"/>
      <c r="QXA610" s="9"/>
      <c r="QXB610" s="9"/>
      <c r="QXC610" s="9"/>
      <c r="QXD610" s="9"/>
      <c r="QXE610" s="9"/>
      <c r="QXF610" s="9"/>
      <c r="QXG610" s="9"/>
      <c r="QXH610" s="9"/>
      <c r="QXI610" s="9"/>
      <c r="QXJ610" s="9"/>
      <c r="QXK610" s="9"/>
      <c r="QXL610" s="9"/>
      <c r="QXM610" s="9"/>
      <c r="QXN610" s="9"/>
      <c r="QXO610" s="9"/>
      <c r="QXP610" s="9"/>
      <c r="QXQ610" s="9"/>
      <c r="QXR610" s="9"/>
      <c r="QXS610" s="9"/>
      <c r="QXT610" s="9"/>
      <c r="QXU610" s="9"/>
      <c r="QXV610" s="9"/>
      <c r="QXW610" s="9"/>
      <c r="QXX610" s="9"/>
      <c r="QXY610" s="9"/>
      <c r="QXZ610" s="9"/>
      <c r="QYA610" s="9"/>
      <c r="QYB610" s="9"/>
      <c r="QYC610" s="9"/>
      <c r="QYD610" s="9"/>
      <c r="QYE610" s="9"/>
      <c r="QYF610" s="9"/>
      <c r="QYG610" s="9"/>
      <c r="QYH610" s="9"/>
      <c r="QYI610" s="9"/>
      <c r="QYJ610" s="9"/>
      <c r="QYK610" s="9"/>
      <c r="QYL610" s="9"/>
      <c r="QYM610" s="9"/>
      <c r="QYN610" s="9"/>
      <c r="QYO610" s="9"/>
      <c r="QYP610" s="9"/>
      <c r="QYQ610" s="9"/>
      <c r="QYR610" s="9"/>
      <c r="QYS610" s="9"/>
      <c r="QYT610" s="9"/>
      <c r="QYU610" s="9"/>
      <c r="QYV610" s="9"/>
      <c r="QYW610" s="9"/>
      <c r="QYX610" s="9"/>
      <c r="QYY610" s="9"/>
      <c r="QYZ610" s="9"/>
      <c r="QZA610" s="9"/>
      <c r="QZB610" s="9"/>
      <c r="QZC610" s="9"/>
      <c r="QZD610" s="9"/>
      <c r="QZE610" s="9"/>
      <c r="QZF610" s="9"/>
      <c r="QZG610" s="9"/>
      <c r="QZH610" s="9"/>
      <c r="QZI610" s="9"/>
      <c r="QZJ610" s="9"/>
      <c r="QZK610" s="9"/>
      <c r="QZL610" s="9"/>
      <c r="QZM610" s="9"/>
      <c r="QZN610" s="9"/>
      <c r="QZO610" s="9"/>
      <c r="QZP610" s="9"/>
      <c r="QZQ610" s="9"/>
      <c r="QZR610" s="9"/>
      <c r="QZS610" s="9"/>
      <c r="QZT610" s="9"/>
      <c r="QZU610" s="9"/>
      <c r="QZV610" s="9"/>
      <c r="QZW610" s="9"/>
      <c r="QZX610" s="9"/>
      <c r="QZY610" s="9"/>
      <c r="QZZ610" s="9"/>
      <c r="RAA610" s="9"/>
      <c r="RAB610" s="9"/>
      <c r="RAC610" s="9"/>
      <c r="RAD610" s="9"/>
      <c r="RAE610" s="9"/>
      <c r="RAF610" s="9"/>
      <c r="RAG610" s="9"/>
      <c r="RAH610" s="9"/>
      <c r="RAI610" s="9"/>
      <c r="RAJ610" s="9"/>
      <c r="RAK610" s="9"/>
      <c r="RAL610" s="9"/>
      <c r="RAM610" s="9"/>
      <c r="RAN610" s="9"/>
      <c r="RAO610" s="9"/>
      <c r="RAP610" s="9"/>
      <c r="RAQ610" s="9"/>
      <c r="RAR610" s="9"/>
      <c r="RAS610" s="9"/>
      <c r="RAT610" s="9"/>
      <c r="RAU610" s="9"/>
      <c r="RAV610" s="9"/>
      <c r="RAW610" s="9"/>
      <c r="RAX610" s="9"/>
      <c r="RAY610" s="9"/>
      <c r="RAZ610" s="9"/>
      <c r="RBA610" s="9"/>
      <c r="RBB610" s="9"/>
      <c r="RBC610" s="9"/>
      <c r="RBD610" s="9"/>
      <c r="RBE610" s="9"/>
      <c r="RBF610" s="9"/>
      <c r="RBG610" s="9"/>
      <c r="RBH610" s="9"/>
      <c r="RBI610" s="9"/>
      <c r="RBJ610" s="9"/>
      <c r="RBK610" s="9"/>
      <c r="RBL610" s="9"/>
      <c r="RBM610" s="9"/>
      <c r="RBN610" s="9"/>
      <c r="RBO610" s="9"/>
      <c r="RBP610" s="9"/>
      <c r="RBQ610" s="9"/>
      <c r="RBR610" s="9"/>
      <c r="RBS610" s="9"/>
      <c r="RBT610" s="9"/>
      <c r="RBU610" s="9"/>
      <c r="RBV610" s="9"/>
      <c r="RBW610" s="9"/>
      <c r="RBX610" s="9"/>
      <c r="RBY610" s="9"/>
      <c r="RBZ610" s="9"/>
      <c r="RCA610" s="9"/>
      <c r="RCB610" s="9"/>
      <c r="RCC610" s="9"/>
      <c r="RCD610" s="9"/>
      <c r="RCE610" s="9"/>
      <c r="RCF610" s="9"/>
      <c r="RCG610" s="9"/>
      <c r="RCH610" s="9"/>
      <c r="RCI610" s="9"/>
      <c r="RCJ610" s="9"/>
      <c r="RCK610" s="9"/>
      <c r="RCL610" s="9"/>
      <c r="RCM610" s="9"/>
      <c r="RCN610" s="9"/>
      <c r="RCO610" s="9"/>
      <c r="RCP610" s="9"/>
      <c r="RCQ610" s="9"/>
      <c r="RCR610" s="9"/>
      <c r="RCS610" s="9"/>
      <c r="RCT610" s="9"/>
      <c r="RCU610" s="9"/>
      <c r="RCV610" s="9"/>
      <c r="RCW610" s="9"/>
      <c r="RCX610" s="9"/>
      <c r="RCY610" s="9"/>
      <c r="RCZ610" s="9"/>
      <c r="RDA610" s="9"/>
      <c r="RDB610" s="9"/>
      <c r="RDC610" s="9"/>
      <c r="RDD610" s="9"/>
      <c r="RDE610" s="9"/>
      <c r="RDF610" s="9"/>
      <c r="RDG610" s="9"/>
      <c r="RDH610" s="9"/>
      <c r="RDI610" s="9"/>
      <c r="RDJ610" s="9"/>
      <c r="RDK610" s="9"/>
      <c r="RDL610" s="9"/>
      <c r="RDM610" s="9"/>
      <c r="RDN610" s="9"/>
      <c r="RDO610" s="9"/>
      <c r="RDP610" s="9"/>
      <c r="RDQ610" s="9"/>
      <c r="RDR610" s="9"/>
      <c r="RDS610" s="9"/>
      <c r="RDT610" s="9"/>
      <c r="RDU610" s="9"/>
      <c r="RDV610" s="9"/>
      <c r="RDW610" s="9"/>
      <c r="RDX610" s="9"/>
      <c r="RDY610" s="9"/>
      <c r="RDZ610" s="9"/>
      <c r="REA610" s="9"/>
      <c r="REB610" s="9"/>
      <c r="REC610" s="9"/>
      <c r="RED610" s="9"/>
      <c r="REE610" s="9"/>
      <c r="REF610" s="9"/>
      <c r="REG610" s="9"/>
      <c r="REH610" s="9"/>
      <c r="REI610" s="9"/>
      <c r="REJ610" s="9"/>
      <c r="REK610" s="9"/>
      <c r="REL610" s="9"/>
      <c r="REM610" s="9"/>
      <c r="REN610" s="9"/>
      <c r="REO610" s="9"/>
      <c r="REP610" s="9"/>
      <c r="REQ610" s="9"/>
      <c r="RER610" s="9"/>
      <c r="RES610" s="9"/>
      <c r="RET610" s="9"/>
      <c r="REU610" s="9"/>
      <c r="REV610" s="9"/>
      <c r="REW610" s="9"/>
      <c r="REX610" s="9"/>
      <c r="REY610" s="9"/>
      <c r="REZ610" s="9"/>
      <c r="RFA610" s="9"/>
      <c r="RFB610" s="9"/>
      <c r="RFC610" s="9"/>
      <c r="RFD610" s="9"/>
      <c r="RFE610" s="9"/>
      <c r="RFF610" s="9"/>
      <c r="RFG610" s="9"/>
      <c r="RFH610" s="9"/>
      <c r="RFI610" s="9"/>
      <c r="RFJ610" s="9"/>
      <c r="RFK610" s="9"/>
      <c r="RFL610" s="9"/>
      <c r="RFM610" s="9"/>
      <c r="RFN610" s="9"/>
      <c r="RFO610" s="9"/>
      <c r="RFP610" s="9"/>
      <c r="RFQ610" s="9"/>
      <c r="RFR610" s="9"/>
      <c r="RFS610" s="9"/>
      <c r="RFT610" s="9"/>
      <c r="RFU610" s="9"/>
      <c r="RFV610" s="9"/>
      <c r="RFW610" s="9"/>
      <c r="RFX610" s="9"/>
      <c r="RFY610" s="9"/>
      <c r="RFZ610" s="9"/>
      <c r="RGA610" s="9"/>
      <c r="RGB610" s="9"/>
      <c r="RGC610" s="9"/>
      <c r="RGD610" s="9"/>
      <c r="RGE610" s="9"/>
      <c r="RGF610" s="9"/>
      <c r="RGG610" s="9"/>
      <c r="RGH610" s="9"/>
      <c r="RGI610" s="9"/>
      <c r="RGJ610" s="9"/>
      <c r="RGK610" s="9"/>
      <c r="RGL610" s="9"/>
      <c r="RGM610" s="9"/>
      <c r="RGN610" s="9"/>
      <c r="RGO610" s="9"/>
      <c r="RGP610" s="9"/>
      <c r="RGQ610" s="9"/>
      <c r="RGR610" s="9"/>
      <c r="RGS610" s="9"/>
      <c r="RGT610" s="9"/>
      <c r="RGU610" s="9"/>
      <c r="RGV610" s="9"/>
      <c r="RGW610" s="9"/>
      <c r="RGX610" s="9"/>
      <c r="RGY610" s="9"/>
      <c r="RGZ610" s="9"/>
      <c r="RHA610" s="9"/>
      <c r="RHB610" s="9"/>
      <c r="RHC610" s="9"/>
      <c r="RHD610" s="9"/>
      <c r="RHE610" s="9"/>
      <c r="RHF610" s="9"/>
      <c r="RHG610" s="9"/>
      <c r="RHH610" s="9"/>
      <c r="RHI610" s="9"/>
      <c r="RHJ610" s="9"/>
      <c r="RHK610" s="9"/>
      <c r="RHL610" s="9"/>
      <c r="RHM610" s="9"/>
      <c r="RHN610" s="9"/>
      <c r="RHO610" s="9"/>
      <c r="RHP610" s="9"/>
      <c r="RHQ610" s="9"/>
      <c r="RHR610" s="9"/>
      <c r="RHS610" s="9"/>
      <c r="RHT610" s="9"/>
      <c r="RHU610" s="9"/>
      <c r="RHV610" s="9"/>
      <c r="RHW610" s="9"/>
      <c r="RHX610" s="9"/>
      <c r="RHY610" s="9"/>
      <c r="RHZ610" s="9"/>
      <c r="RIA610" s="9"/>
      <c r="RIB610" s="9"/>
      <c r="RIC610" s="9"/>
      <c r="RID610" s="9"/>
      <c r="RIE610" s="9"/>
      <c r="RIF610" s="9"/>
      <c r="RIG610" s="9"/>
      <c r="RIH610" s="9"/>
      <c r="RII610" s="9"/>
      <c r="RIJ610" s="9"/>
      <c r="RIK610" s="9"/>
      <c r="RIL610" s="9"/>
      <c r="RIM610" s="9"/>
      <c r="RIN610" s="9"/>
      <c r="RIO610" s="9"/>
      <c r="RIP610" s="9"/>
      <c r="RIQ610" s="9"/>
      <c r="RIR610" s="9"/>
      <c r="RIS610" s="9"/>
      <c r="RIT610" s="9"/>
      <c r="RIU610" s="9"/>
      <c r="RIV610" s="9"/>
      <c r="RIW610" s="9"/>
      <c r="RIX610" s="9"/>
      <c r="RIY610" s="9"/>
      <c r="RIZ610" s="9"/>
      <c r="RJA610" s="9"/>
      <c r="RJB610" s="9"/>
      <c r="RJC610" s="9"/>
      <c r="RJD610" s="9"/>
      <c r="RJE610" s="9"/>
      <c r="RJF610" s="9"/>
      <c r="RJG610" s="9"/>
      <c r="RJH610" s="9"/>
      <c r="RJI610" s="9"/>
      <c r="RJJ610" s="9"/>
      <c r="RJK610" s="9"/>
      <c r="RJL610" s="9"/>
      <c r="RJM610" s="9"/>
      <c r="RJN610" s="9"/>
      <c r="RJO610" s="9"/>
      <c r="RJP610" s="9"/>
      <c r="RJQ610" s="9"/>
      <c r="RJR610" s="9"/>
      <c r="RJS610" s="9"/>
      <c r="RJT610" s="9"/>
      <c r="RJU610" s="9"/>
      <c r="RJV610" s="9"/>
      <c r="RJW610" s="9"/>
      <c r="RJX610" s="9"/>
      <c r="RJY610" s="9"/>
      <c r="RJZ610" s="9"/>
      <c r="RKA610" s="9"/>
      <c r="RKB610" s="9"/>
      <c r="RKC610" s="9"/>
      <c r="RKD610" s="9"/>
      <c r="RKE610" s="9"/>
      <c r="RKF610" s="9"/>
      <c r="RKG610" s="9"/>
      <c r="RKH610" s="9"/>
      <c r="RKI610" s="9"/>
      <c r="RKJ610" s="9"/>
      <c r="RKK610" s="9"/>
      <c r="RKL610" s="9"/>
      <c r="RKM610" s="9"/>
      <c r="RKN610" s="9"/>
      <c r="RKO610" s="9"/>
      <c r="RKP610" s="9"/>
      <c r="RKQ610" s="9"/>
      <c r="RKR610" s="9"/>
      <c r="RKS610" s="9"/>
      <c r="RKT610" s="9"/>
      <c r="RKU610" s="9"/>
      <c r="RKV610" s="9"/>
      <c r="RKW610" s="9"/>
      <c r="RKX610" s="9"/>
      <c r="RKY610" s="9"/>
      <c r="RKZ610" s="9"/>
      <c r="RLA610" s="9"/>
      <c r="RLB610" s="9"/>
      <c r="RLC610" s="9"/>
      <c r="RLD610" s="9"/>
      <c r="RLE610" s="9"/>
      <c r="RLF610" s="9"/>
      <c r="RLG610" s="9"/>
      <c r="RLH610" s="9"/>
      <c r="RLI610" s="9"/>
      <c r="RLJ610" s="9"/>
      <c r="RLK610" s="9"/>
      <c r="RLL610" s="9"/>
      <c r="RLM610" s="9"/>
      <c r="RLN610" s="9"/>
      <c r="RLO610" s="9"/>
      <c r="RLP610" s="9"/>
      <c r="RLQ610" s="9"/>
      <c r="RLR610" s="9"/>
      <c r="RLS610" s="9"/>
      <c r="RLT610" s="9"/>
      <c r="RLU610" s="9"/>
      <c r="RLV610" s="9"/>
      <c r="RLW610" s="9"/>
      <c r="RLX610" s="9"/>
      <c r="RLY610" s="9"/>
      <c r="RLZ610" s="9"/>
      <c r="RMA610" s="9"/>
      <c r="RMB610" s="9"/>
      <c r="RMC610" s="9"/>
      <c r="RMD610" s="9"/>
      <c r="RME610" s="9"/>
      <c r="RMF610" s="9"/>
      <c r="RMG610" s="9"/>
      <c r="RMH610" s="9"/>
      <c r="RMI610" s="9"/>
      <c r="RMJ610" s="9"/>
      <c r="RMK610" s="9"/>
      <c r="RML610" s="9"/>
      <c r="RMM610" s="9"/>
      <c r="RMN610" s="9"/>
      <c r="RMO610" s="9"/>
      <c r="RMP610" s="9"/>
      <c r="RMQ610" s="9"/>
      <c r="RMR610" s="9"/>
      <c r="RMS610" s="9"/>
      <c r="RMT610" s="9"/>
      <c r="RMU610" s="9"/>
      <c r="RMV610" s="9"/>
      <c r="RMW610" s="9"/>
      <c r="RMX610" s="9"/>
      <c r="RMY610" s="9"/>
      <c r="RMZ610" s="9"/>
      <c r="RNA610" s="9"/>
      <c r="RNB610" s="9"/>
      <c r="RNC610" s="9"/>
      <c r="RND610" s="9"/>
      <c r="RNE610" s="9"/>
      <c r="RNF610" s="9"/>
      <c r="RNG610" s="9"/>
      <c r="RNH610" s="9"/>
      <c r="RNI610" s="9"/>
      <c r="RNJ610" s="9"/>
      <c r="RNK610" s="9"/>
      <c r="RNL610" s="9"/>
      <c r="RNM610" s="9"/>
      <c r="RNN610" s="9"/>
      <c r="RNO610" s="9"/>
      <c r="RNP610" s="9"/>
      <c r="RNQ610" s="9"/>
      <c r="RNR610" s="9"/>
      <c r="RNS610" s="9"/>
      <c r="RNT610" s="9"/>
      <c r="RNU610" s="9"/>
      <c r="RNV610" s="9"/>
      <c r="RNW610" s="9"/>
      <c r="RNX610" s="9"/>
      <c r="RNY610" s="9"/>
      <c r="RNZ610" s="9"/>
      <c r="ROA610" s="9"/>
      <c r="ROB610" s="9"/>
      <c r="ROC610" s="9"/>
      <c r="ROD610" s="9"/>
      <c r="ROE610" s="9"/>
      <c r="ROF610" s="9"/>
      <c r="ROG610" s="9"/>
      <c r="ROH610" s="9"/>
      <c r="ROI610" s="9"/>
      <c r="ROJ610" s="9"/>
      <c r="ROK610" s="9"/>
      <c r="ROL610" s="9"/>
      <c r="ROM610" s="9"/>
      <c r="RON610" s="9"/>
      <c r="ROO610" s="9"/>
      <c r="ROP610" s="9"/>
      <c r="ROQ610" s="9"/>
      <c r="ROR610" s="9"/>
      <c r="ROS610" s="9"/>
      <c r="ROT610" s="9"/>
      <c r="ROU610" s="9"/>
      <c r="ROV610" s="9"/>
      <c r="ROW610" s="9"/>
      <c r="ROX610" s="9"/>
      <c r="ROY610" s="9"/>
      <c r="ROZ610" s="9"/>
      <c r="RPA610" s="9"/>
      <c r="RPB610" s="9"/>
      <c r="RPC610" s="9"/>
      <c r="RPD610" s="9"/>
      <c r="RPE610" s="9"/>
      <c r="RPF610" s="9"/>
      <c r="RPG610" s="9"/>
      <c r="RPH610" s="9"/>
      <c r="RPI610" s="9"/>
      <c r="RPJ610" s="9"/>
      <c r="RPK610" s="9"/>
      <c r="RPL610" s="9"/>
      <c r="RPM610" s="9"/>
      <c r="RPN610" s="9"/>
      <c r="RPO610" s="9"/>
      <c r="RPP610" s="9"/>
      <c r="RPQ610" s="9"/>
      <c r="RPR610" s="9"/>
      <c r="RPS610" s="9"/>
      <c r="RPT610" s="9"/>
      <c r="RPU610" s="9"/>
      <c r="RPV610" s="9"/>
      <c r="RPW610" s="9"/>
      <c r="RPX610" s="9"/>
      <c r="RPY610" s="9"/>
      <c r="RPZ610" s="9"/>
      <c r="RQA610" s="9"/>
      <c r="RQB610" s="9"/>
      <c r="RQC610" s="9"/>
      <c r="RQD610" s="9"/>
      <c r="RQE610" s="9"/>
      <c r="RQF610" s="9"/>
      <c r="RQG610" s="9"/>
      <c r="RQH610" s="9"/>
      <c r="RQI610" s="9"/>
      <c r="RQJ610" s="9"/>
      <c r="RQK610" s="9"/>
      <c r="RQL610" s="9"/>
      <c r="RQM610" s="9"/>
      <c r="RQN610" s="9"/>
      <c r="RQO610" s="9"/>
      <c r="RQP610" s="9"/>
      <c r="RQQ610" s="9"/>
      <c r="RQR610" s="9"/>
      <c r="RQS610" s="9"/>
      <c r="RQT610" s="9"/>
      <c r="RQU610" s="9"/>
      <c r="RQV610" s="9"/>
      <c r="RQW610" s="9"/>
      <c r="RQX610" s="9"/>
      <c r="RQY610" s="9"/>
      <c r="RQZ610" s="9"/>
      <c r="RRA610" s="9"/>
      <c r="RRB610" s="9"/>
      <c r="RRC610" s="9"/>
      <c r="RRD610" s="9"/>
      <c r="RRE610" s="9"/>
      <c r="RRF610" s="9"/>
      <c r="RRG610" s="9"/>
      <c r="RRH610" s="9"/>
      <c r="RRI610" s="9"/>
      <c r="RRJ610" s="9"/>
      <c r="RRK610" s="9"/>
      <c r="RRL610" s="9"/>
      <c r="RRM610" s="9"/>
      <c r="RRN610" s="9"/>
      <c r="RRO610" s="9"/>
      <c r="RRP610" s="9"/>
      <c r="RRQ610" s="9"/>
      <c r="RRR610" s="9"/>
      <c r="RRS610" s="9"/>
      <c r="RRT610" s="9"/>
      <c r="RRU610" s="9"/>
      <c r="RRV610" s="9"/>
      <c r="RRW610" s="9"/>
      <c r="RRX610" s="9"/>
      <c r="RRY610" s="9"/>
      <c r="RRZ610" s="9"/>
      <c r="RSA610" s="9"/>
      <c r="RSB610" s="9"/>
      <c r="RSC610" s="9"/>
      <c r="RSD610" s="9"/>
      <c r="RSE610" s="9"/>
      <c r="RSF610" s="9"/>
      <c r="RSG610" s="9"/>
      <c r="RSH610" s="9"/>
      <c r="RSI610" s="9"/>
      <c r="RSJ610" s="9"/>
      <c r="RSK610" s="9"/>
      <c r="RSL610" s="9"/>
      <c r="RSM610" s="9"/>
      <c r="RSN610" s="9"/>
      <c r="RSO610" s="9"/>
      <c r="RSP610" s="9"/>
      <c r="RSQ610" s="9"/>
      <c r="RSR610" s="9"/>
      <c r="RSS610" s="9"/>
      <c r="RST610" s="9"/>
      <c r="RSU610" s="9"/>
      <c r="RSV610" s="9"/>
      <c r="RSW610" s="9"/>
      <c r="RSX610" s="9"/>
      <c r="RSY610" s="9"/>
      <c r="RSZ610" s="9"/>
      <c r="RTA610" s="9"/>
      <c r="RTB610" s="9"/>
      <c r="RTC610" s="9"/>
      <c r="RTD610" s="9"/>
      <c r="RTE610" s="9"/>
      <c r="RTF610" s="9"/>
      <c r="RTG610" s="9"/>
      <c r="RTH610" s="9"/>
      <c r="RTI610" s="9"/>
      <c r="RTJ610" s="9"/>
      <c r="RTK610" s="9"/>
      <c r="RTL610" s="9"/>
      <c r="RTM610" s="9"/>
      <c r="RTN610" s="9"/>
      <c r="RTO610" s="9"/>
      <c r="RTP610" s="9"/>
      <c r="RTQ610" s="9"/>
      <c r="RTR610" s="9"/>
      <c r="RTS610" s="9"/>
      <c r="RTT610" s="9"/>
      <c r="RTU610" s="9"/>
      <c r="RTV610" s="9"/>
      <c r="RTW610" s="9"/>
      <c r="RTX610" s="9"/>
      <c r="RTY610" s="9"/>
      <c r="RTZ610" s="9"/>
      <c r="RUA610" s="9"/>
      <c r="RUB610" s="9"/>
      <c r="RUC610" s="9"/>
      <c r="RUD610" s="9"/>
      <c r="RUE610" s="9"/>
      <c r="RUF610" s="9"/>
      <c r="RUG610" s="9"/>
      <c r="RUH610" s="9"/>
      <c r="RUI610" s="9"/>
      <c r="RUJ610" s="9"/>
      <c r="RUK610" s="9"/>
      <c r="RUL610" s="9"/>
      <c r="RUM610" s="9"/>
      <c r="RUN610" s="9"/>
      <c r="RUO610" s="9"/>
      <c r="RUP610" s="9"/>
      <c r="RUQ610" s="9"/>
      <c r="RUR610" s="9"/>
      <c r="RUS610" s="9"/>
      <c r="RUT610" s="9"/>
      <c r="RUU610" s="9"/>
      <c r="RUV610" s="9"/>
      <c r="RUW610" s="9"/>
      <c r="RUX610" s="9"/>
      <c r="RUY610" s="9"/>
      <c r="RUZ610" s="9"/>
      <c r="RVA610" s="9"/>
      <c r="RVB610" s="9"/>
      <c r="RVC610" s="9"/>
      <c r="RVD610" s="9"/>
      <c r="RVE610" s="9"/>
      <c r="RVF610" s="9"/>
      <c r="RVG610" s="9"/>
      <c r="RVH610" s="9"/>
      <c r="RVI610" s="9"/>
      <c r="RVJ610" s="9"/>
      <c r="RVK610" s="9"/>
      <c r="RVL610" s="9"/>
      <c r="RVM610" s="9"/>
      <c r="RVN610" s="9"/>
      <c r="RVO610" s="9"/>
      <c r="RVP610" s="9"/>
      <c r="RVQ610" s="9"/>
      <c r="RVR610" s="9"/>
      <c r="RVS610" s="9"/>
      <c r="RVT610" s="9"/>
      <c r="RVU610" s="9"/>
      <c r="RVV610" s="9"/>
      <c r="RVW610" s="9"/>
      <c r="RVX610" s="9"/>
      <c r="RVY610" s="9"/>
      <c r="RVZ610" s="9"/>
      <c r="RWA610" s="9"/>
      <c r="RWB610" s="9"/>
      <c r="RWC610" s="9"/>
      <c r="RWD610" s="9"/>
      <c r="RWE610" s="9"/>
      <c r="RWF610" s="9"/>
      <c r="RWG610" s="9"/>
      <c r="RWH610" s="9"/>
      <c r="RWI610" s="9"/>
      <c r="RWJ610" s="9"/>
      <c r="RWK610" s="9"/>
      <c r="RWL610" s="9"/>
      <c r="RWM610" s="9"/>
      <c r="RWN610" s="9"/>
      <c r="RWO610" s="9"/>
      <c r="RWP610" s="9"/>
      <c r="RWQ610" s="9"/>
      <c r="RWR610" s="9"/>
      <c r="RWS610" s="9"/>
      <c r="RWT610" s="9"/>
      <c r="RWU610" s="9"/>
      <c r="RWV610" s="9"/>
      <c r="RWW610" s="9"/>
      <c r="RWX610" s="9"/>
      <c r="RWY610" s="9"/>
      <c r="RWZ610" s="9"/>
      <c r="RXA610" s="9"/>
      <c r="RXB610" s="9"/>
      <c r="RXC610" s="9"/>
      <c r="RXD610" s="9"/>
      <c r="RXE610" s="9"/>
      <c r="RXF610" s="9"/>
      <c r="RXG610" s="9"/>
      <c r="RXH610" s="9"/>
      <c r="RXI610" s="9"/>
      <c r="RXJ610" s="9"/>
      <c r="RXK610" s="9"/>
      <c r="RXL610" s="9"/>
      <c r="RXM610" s="9"/>
      <c r="RXN610" s="9"/>
      <c r="RXO610" s="9"/>
      <c r="RXP610" s="9"/>
      <c r="RXQ610" s="9"/>
      <c r="RXR610" s="9"/>
      <c r="RXS610" s="9"/>
      <c r="RXT610" s="9"/>
      <c r="RXU610" s="9"/>
      <c r="RXV610" s="9"/>
      <c r="RXW610" s="9"/>
      <c r="RXX610" s="9"/>
      <c r="RXY610" s="9"/>
      <c r="RXZ610" s="9"/>
      <c r="RYA610" s="9"/>
      <c r="RYB610" s="9"/>
      <c r="RYC610" s="9"/>
      <c r="RYD610" s="9"/>
      <c r="RYE610" s="9"/>
      <c r="RYF610" s="9"/>
      <c r="RYG610" s="9"/>
      <c r="RYH610" s="9"/>
      <c r="RYI610" s="9"/>
      <c r="RYJ610" s="9"/>
      <c r="RYK610" s="9"/>
      <c r="RYL610" s="9"/>
      <c r="RYM610" s="9"/>
      <c r="RYN610" s="9"/>
      <c r="RYO610" s="9"/>
      <c r="RYP610" s="9"/>
      <c r="RYQ610" s="9"/>
      <c r="RYR610" s="9"/>
      <c r="RYS610" s="9"/>
      <c r="RYT610" s="9"/>
      <c r="RYU610" s="9"/>
      <c r="RYV610" s="9"/>
      <c r="RYW610" s="9"/>
      <c r="RYX610" s="9"/>
      <c r="RYY610" s="9"/>
      <c r="RYZ610" s="9"/>
      <c r="RZA610" s="9"/>
      <c r="RZB610" s="9"/>
      <c r="RZC610" s="9"/>
      <c r="RZD610" s="9"/>
      <c r="RZE610" s="9"/>
      <c r="RZF610" s="9"/>
      <c r="RZG610" s="9"/>
      <c r="RZH610" s="9"/>
      <c r="RZI610" s="9"/>
      <c r="RZJ610" s="9"/>
      <c r="RZK610" s="9"/>
      <c r="RZL610" s="9"/>
      <c r="RZM610" s="9"/>
      <c r="RZN610" s="9"/>
      <c r="RZO610" s="9"/>
      <c r="RZP610" s="9"/>
      <c r="RZQ610" s="9"/>
      <c r="RZR610" s="9"/>
      <c r="RZS610" s="9"/>
      <c r="RZT610" s="9"/>
      <c r="RZU610" s="9"/>
      <c r="RZV610" s="9"/>
      <c r="RZW610" s="9"/>
      <c r="RZX610" s="9"/>
      <c r="RZY610" s="9"/>
      <c r="RZZ610" s="9"/>
      <c r="SAA610" s="9"/>
      <c r="SAB610" s="9"/>
      <c r="SAC610" s="9"/>
      <c r="SAD610" s="9"/>
      <c r="SAE610" s="9"/>
      <c r="SAF610" s="9"/>
      <c r="SAG610" s="9"/>
      <c r="SAH610" s="9"/>
      <c r="SAI610" s="9"/>
      <c r="SAJ610" s="9"/>
      <c r="SAK610" s="9"/>
      <c r="SAL610" s="9"/>
      <c r="SAM610" s="9"/>
      <c r="SAN610" s="9"/>
      <c r="SAO610" s="9"/>
      <c r="SAP610" s="9"/>
      <c r="SAQ610" s="9"/>
      <c r="SAR610" s="9"/>
      <c r="SAS610" s="9"/>
      <c r="SAT610" s="9"/>
      <c r="SAU610" s="9"/>
      <c r="SAV610" s="9"/>
      <c r="SAW610" s="9"/>
      <c r="SAX610" s="9"/>
      <c r="SAY610" s="9"/>
      <c r="SAZ610" s="9"/>
      <c r="SBA610" s="9"/>
      <c r="SBB610" s="9"/>
      <c r="SBC610" s="9"/>
      <c r="SBD610" s="9"/>
      <c r="SBE610" s="9"/>
      <c r="SBF610" s="9"/>
      <c r="SBG610" s="9"/>
      <c r="SBH610" s="9"/>
      <c r="SBI610" s="9"/>
      <c r="SBJ610" s="9"/>
      <c r="SBK610" s="9"/>
      <c r="SBL610" s="9"/>
      <c r="SBM610" s="9"/>
      <c r="SBN610" s="9"/>
      <c r="SBO610" s="9"/>
      <c r="SBP610" s="9"/>
      <c r="SBQ610" s="9"/>
      <c r="SBR610" s="9"/>
      <c r="SBS610" s="9"/>
      <c r="SBT610" s="9"/>
      <c r="SBU610" s="9"/>
      <c r="SBV610" s="9"/>
      <c r="SBW610" s="9"/>
      <c r="SBX610" s="9"/>
      <c r="SBY610" s="9"/>
      <c r="SBZ610" s="9"/>
      <c r="SCA610" s="9"/>
      <c r="SCB610" s="9"/>
      <c r="SCC610" s="9"/>
      <c r="SCD610" s="9"/>
      <c r="SCE610" s="9"/>
      <c r="SCF610" s="9"/>
      <c r="SCG610" s="9"/>
      <c r="SCH610" s="9"/>
      <c r="SCI610" s="9"/>
      <c r="SCJ610" s="9"/>
      <c r="SCK610" s="9"/>
      <c r="SCL610" s="9"/>
      <c r="SCM610" s="9"/>
      <c r="SCN610" s="9"/>
      <c r="SCO610" s="9"/>
      <c r="SCP610" s="9"/>
      <c r="SCQ610" s="9"/>
      <c r="SCR610" s="9"/>
      <c r="SCS610" s="9"/>
      <c r="SCT610" s="9"/>
      <c r="SCU610" s="9"/>
      <c r="SCV610" s="9"/>
      <c r="SCW610" s="9"/>
      <c r="SCX610" s="9"/>
      <c r="SCY610" s="9"/>
      <c r="SCZ610" s="9"/>
      <c r="SDA610" s="9"/>
      <c r="SDB610" s="9"/>
      <c r="SDC610" s="9"/>
      <c r="SDD610" s="9"/>
      <c r="SDE610" s="9"/>
      <c r="SDF610" s="9"/>
      <c r="SDG610" s="9"/>
      <c r="SDH610" s="9"/>
      <c r="SDI610" s="9"/>
      <c r="SDJ610" s="9"/>
      <c r="SDK610" s="9"/>
      <c r="SDL610" s="9"/>
      <c r="SDM610" s="9"/>
      <c r="SDN610" s="9"/>
      <c r="SDO610" s="9"/>
      <c r="SDP610" s="9"/>
      <c r="SDQ610" s="9"/>
      <c r="SDR610" s="9"/>
      <c r="SDS610" s="9"/>
      <c r="SDT610" s="9"/>
      <c r="SDU610" s="9"/>
      <c r="SDV610" s="9"/>
      <c r="SDW610" s="9"/>
      <c r="SDX610" s="9"/>
      <c r="SDY610" s="9"/>
      <c r="SDZ610" s="9"/>
      <c r="SEA610" s="9"/>
      <c r="SEB610" s="9"/>
      <c r="SEC610" s="9"/>
      <c r="SED610" s="9"/>
      <c r="SEE610" s="9"/>
      <c r="SEF610" s="9"/>
      <c r="SEG610" s="9"/>
      <c r="SEH610" s="9"/>
      <c r="SEI610" s="9"/>
      <c r="SEJ610" s="9"/>
      <c r="SEK610" s="9"/>
      <c r="SEL610" s="9"/>
      <c r="SEM610" s="9"/>
      <c r="SEN610" s="9"/>
      <c r="SEO610" s="9"/>
      <c r="SEP610" s="9"/>
      <c r="SEQ610" s="9"/>
      <c r="SER610" s="9"/>
      <c r="SES610" s="9"/>
      <c r="SET610" s="9"/>
      <c r="SEU610" s="9"/>
      <c r="SEV610" s="9"/>
      <c r="SEW610" s="9"/>
      <c r="SEX610" s="9"/>
      <c r="SEY610" s="9"/>
      <c r="SEZ610" s="9"/>
      <c r="SFA610" s="9"/>
      <c r="SFB610" s="9"/>
      <c r="SFC610" s="9"/>
      <c r="SFD610" s="9"/>
      <c r="SFE610" s="9"/>
      <c r="SFF610" s="9"/>
      <c r="SFG610" s="9"/>
      <c r="SFH610" s="9"/>
      <c r="SFI610" s="9"/>
      <c r="SFJ610" s="9"/>
      <c r="SFK610" s="9"/>
      <c r="SFL610" s="9"/>
      <c r="SFM610" s="9"/>
      <c r="SFN610" s="9"/>
      <c r="SFO610" s="9"/>
      <c r="SFP610" s="9"/>
      <c r="SFQ610" s="9"/>
      <c r="SFR610" s="9"/>
      <c r="SFS610" s="9"/>
      <c r="SFT610" s="9"/>
      <c r="SFU610" s="9"/>
      <c r="SFV610" s="9"/>
      <c r="SFW610" s="9"/>
      <c r="SFX610" s="9"/>
      <c r="SFY610" s="9"/>
      <c r="SFZ610" s="9"/>
      <c r="SGA610" s="9"/>
      <c r="SGB610" s="9"/>
      <c r="SGC610" s="9"/>
      <c r="SGD610" s="9"/>
      <c r="SGE610" s="9"/>
      <c r="SGF610" s="9"/>
      <c r="SGG610" s="9"/>
      <c r="SGH610" s="9"/>
      <c r="SGI610" s="9"/>
      <c r="SGJ610" s="9"/>
      <c r="SGK610" s="9"/>
      <c r="SGL610" s="9"/>
      <c r="SGM610" s="9"/>
      <c r="SGN610" s="9"/>
      <c r="SGO610" s="9"/>
      <c r="SGP610" s="9"/>
      <c r="SGQ610" s="9"/>
      <c r="SGR610" s="9"/>
      <c r="SGS610" s="9"/>
      <c r="SGT610" s="9"/>
      <c r="SGU610" s="9"/>
      <c r="SGV610" s="9"/>
      <c r="SGW610" s="9"/>
      <c r="SGX610" s="9"/>
      <c r="SGY610" s="9"/>
      <c r="SGZ610" s="9"/>
      <c r="SHA610" s="9"/>
      <c r="SHB610" s="9"/>
      <c r="SHC610" s="9"/>
      <c r="SHD610" s="9"/>
      <c r="SHE610" s="9"/>
      <c r="SHF610" s="9"/>
      <c r="SHG610" s="9"/>
      <c r="SHH610" s="9"/>
      <c r="SHI610" s="9"/>
      <c r="SHJ610" s="9"/>
      <c r="SHK610" s="9"/>
      <c r="SHL610" s="9"/>
      <c r="SHM610" s="9"/>
      <c r="SHN610" s="9"/>
      <c r="SHO610" s="9"/>
      <c r="SHP610" s="9"/>
      <c r="SHQ610" s="9"/>
      <c r="SHR610" s="9"/>
      <c r="SHS610" s="9"/>
      <c r="SHT610" s="9"/>
      <c r="SHU610" s="9"/>
      <c r="SHV610" s="9"/>
      <c r="SHW610" s="9"/>
      <c r="SHX610" s="9"/>
      <c r="SHY610" s="9"/>
      <c r="SHZ610" s="9"/>
      <c r="SIA610" s="9"/>
      <c r="SIB610" s="9"/>
      <c r="SIC610" s="9"/>
      <c r="SID610" s="9"/>
      <c r="SIE610" s="9"/>
      <c r="SIF610" s="9"/>
      <c r="SIG610" s="9"/>
      <c r="SIH610" s="9"/>
      <c r="SII610" s="9"/>
      <c r="SIJ610" s="9"/>
      <c r="SIK610" s="9"/>
      <c r="SIL610" s="9"/>
      <c r="SIM610" s="9"/>
      <c r="SIN610" s="9"/>
      <c r="SIO610" s="9"/>
      <c r="SIP610" s="9"/>
      <c r="SIQ610" s="9"/>
      <c r="SIR610" s="9"/>
      <c r="SIS610" s="9"/>
      <c r="SIT610" s="9"/>
      <c r="SIU610" s="9"/>
      <c r="SIV610" s="9"/>
      <c r="SIW610" s="9"/>
      <c r="SIX610" s="9"/>
      <c r="SIY610" s="9"/>
      <c r="SIZ610" s="9"/>
      <c r="SJA610" s="9"/>
      <c r="SJB610" s="9"/>
      <c r="SJC610" s="9"/>
      <c r="SJD610" s="9"/>
      <c r="SJE610" s="9"/>
      <c r="SJF610" s="9"/>
      <c r="SJG610" s="9"/>
      <c r="SJH610" s="9"/>
      <c r="SJI610" s="9"/>
      <c r="SJJ610" s="9"/>
      <c r="SJK610" s="9"/>
      <c r="SJL610" s="9"/>
      <c r="SJM610" s="9"/>
      <c r="SJN610" s="9"/>
      <c r="SJO610" s="9"/>
      <c r="SJP610" s="9"/>
      <c r="SJQ610" s="9"/>
      <c r="SJR610" s="9"/>
      <c r="SJS610" s="9"/>
      <c r="SJT610" s="9"/>
      <c r="SJU610" s="9"/>
      <c r="SJV610" s="9"/>
      <c r="SJW610" s="9"/>
      <c r="SJX610" s="9"/>
      <c r="SJY610" s="9"/>
      <c r="SJZ610" s="9"/>
      <c r="SKA610" s="9"/>
      <c r="SKB610" s="9"/>
      <c r="SKC610" s="9"/>
      <c r="SKD610" s="9"/>
      <c r="SKE610" s="9"/>
      <c r="SKF610" s="9"/>
      <c r="SKG610" s="9"/>
      <c r="SKH610" s="9"/>
      <c r="SKI610" s="9"/>
      <c r="SKJ610" s="9"/>
      <c r="SKK610" s="9"/>
      <c r="SKL610" s="9"/>
      <c r="SKM610" s="9"/>
      <c r="SKN610" s="9"/>
      <c r="SKO610" s="9"/>
      <c r="SKP610" s="9"/>
      <c r="SKQ610" s="9"/>
      <c r="SKR610" s="9"/>
      <c r="SKS610" s="9"/>
      <c r="SKT610" s="9"/>
      <c r="SKU610" s="9"/>
      <c r="SKV610" s="9"/>
      <c r="SKW610" s="9"/>
      <c r="SKX610" s="9"/>
      <c r="SKY610" s="9"/>
      <c r="SKZ610" s="9"/>
      <c r="SLA610" s="9"/>
      <c r="SLB610" s="9"/>
      <c r="SLC610" s="9"/>
      <c r="SLD610" s="9"/>
      <c r="SLE610" s="9"/>
      <c r="SLF610" s="9"/>
      <c r="SLG610" s="9"/>
      <c r="SLH610" s="9"/>
      <c r="SLI610" s="9"/>
      <c r="SLJ610" s="9"/>
      <c r="SLK610" s="9"/>
      <c r="SLL610" s="9"/>
      <c r="SLM610" s="9"/>
      <c r="SLN610" s="9"/>
      <c r="SLO610" s="9"/>
      <c r="SLP610" s="9"/>
      <c r="SLQ610" s="9"/>
      <c r="SLR610" s="9"/>
      <c r="SLS610" s="9"/>
      <c r="SLT610" s="9"/>
      <c r="SLU610" s="9"/>
      <c r="SLV610" s="9"/>
      <c r="SLW610" s="9"/>
      <c r="SLX610" s="9"/>
      <c r="SLY610" s="9"/>
      <c r="SLZ610" s="9"/>
      <c r="SMA610" s="9"/>
      <c r="SMB610" s="9"/>
      <c r="SMC610" s="9"/>
      <c r="SMD610" s="9"/>
      <c r="SME610" s="9"/>
      <c r="SMF610" s="9"/>
      <c r="SMG610" s="9"/>
      <c r="SMH610" s="9"/>
      <c r="SMI610" s="9"/>
      <c r="SMJ610" s="9"/>
      <c r="SMK610" s="9"/>
      <c r="SML610" s="9"/>
      <c r="SMM610" s="9"/>
      <c r="SMN610" s="9"/>
      <c r="SMO610" s="9"/>
      <c r="SMP610" s="9"/>
      <c r="SMQ610" s="9"/>
      <c r="SMR610" s="9"/>
      <c r="SMS610" s="9"/>
      <c r="SMT610" s="9"/>
      <c r="SMU610" s="9"/>
      <c r="SMV610" s="9"/>
      <c r="SMW610" s="9"/>
      <c r="SMX610" s="9"/>
      <c r="SMY610" s="9"/>
      <c r="SMZ610" s="9"/>
      <c r="SNA610" s="9"/>
      <c r="SNB610" s="9"/>
      <c r="SNC610" s="9"/>
      <c r="SND610" s="9"/>
      <c r="SNE610" s="9"/>
      <c r="SNF610" s="9"/>
      <c r="SNG610" s="9"/>
      <c r="SNH610" s="9"/>
      <c r="SNI610" s="9"/>
      <c r="SNJ610" s="9"/>
      <c r="SNK610" s="9"/>
      <c r="SNL610" s="9"/>
      <c r="SNM610" s="9"/>
      <c r="SNN610" s="9"/>
      <c r="SNO610" s="9"/>
      <c r="SNP610" s="9"/>
      <c r="SNQ610" s="9"/>
      <c r="SNR610" s="9"/>
      <c r="SNS610" s="9"/>
      <c r="SNT610" s="9"/>
      <c r="SNU610" s="9"/>
      <c r="SNV610" s="9"/>
      <c r="SNW610" s="9"/>
      <c r="SNX610" s="9"/>
      <c r="SNY610" s="9"/>
      <c r="SNZ610" s="9"/>
      <c r="SOA610" s="9"/>
      <c r="SOB610" s="9"/>
      <c r="SOC610" s="9"/>
      <c r="SOD610" s="9"/>
      <c r="SOE610" s="9"/>
      <c r="SOF610" s="9"/>
      <c r="SOG610" s="9"/>
      <c r="SOH610" s="9"/>
      <c r="SOI610" s="9"/>
      <c r="SOJ610" s="9"/>
      <c r="SOK610" s="9"/>
      <c r="SOL610" s="9"/>
      <c r="SOM610" s="9"/>
      <c r="SON610" s="9"/>
      <c r="SOO610" s="9"/>
      <c r="SOP610" s="9"/>
      <c r="SOQ610" s="9"/>
      <c r="SOR610" s="9"/>
      <c r="SOS610" s="9"/>
      <c r="SOT610" s="9"/>
      <c r="SOU610" s="9"/>
      <c r="SOV610" s="9"/>
      <c r="SOW610" s="9"/>
      <c r="SOX610" s="9"/>
      <c r="SOY610" s="9"/>
      <c r="SOZ610" s="9"/>
      <c r="SPA610" s="9"/>
      <c r="SPB610" s="9"/>
      <c r="SPC610" s="9"/>
      <c r="SPD610" s="9"/>
      <c r="SPE610" s="9"/>
      <c r="SPF610" s="9"/>
      <c r="SPG610" s="9"/>
      <c r="SPH610" s="9"/>
      <c r="SPI610" s="9"/>
      <c r="SPJ610" s="9"/>
      <c r="SPK610" s="9"/>
      <c r="SPL610" s="9"/>
      <c r="SPM610" s="9"/>
      <c r="SPN610" s="9"/>
      <c r="SPO610" s="9"/>
      <c r="SPP610" s="9"/>
      <c r="SPQ610" s="9"/>
      <c r="SPR610" s="9"/>
      <c r="SPS610" s="9"/>
      <c r="SPT610" s="9"/>
      <c r="SPU610" s="9"/>
      <c r="SPV610" s="9"/>
      <c r="SPW610" s="9"/>
      <c r="SPX610" s="9"/>
      <c r="SPY610" s="9"/>
      <c r="SPZ610" s="9"/>
      <c r="SQA610" s="9"/>
      <c r="SQB610" s="9"/>
      <c r="SQC610" s="9"/>
      <c r="SQD610" s="9"/>
      <c r="SQE610" s="9"/>
      <c r="SQF610" s="9"/>
      <c r="SQG610" s="9"/>
      <c r="SQH610" s="9"/>
      <c r="SQI610" s="9"/>
      <c r="SQJ610" s="9"/>
      <c r="SQK610" s="9"/>
      <c r="SQL610" s="9"/>
      <c r="SQM610" s="9"/>
      <c r="SQN610" s="9"/>
      <c r="SQO610" s="9"/>
      <c r="SQP610" s="9"/>
      <c r="SQQ610" s="9"/>
      <c r="SQR610" s="9"/>
      <c r="SQS610" s="9"/>
      <c r="SQT610" s="9"/>
      <c r="SQU610" s="9"/>
      <c r="SQV610" s="9"/>
      <c r="SQW610" s="9"/>
      <c r="SQX610" s="9"/>
      <c r="SQY610" s="9"/>
      <c r="SQZ610" s="9"/>
      <c r="SRA610" s="9"/>
      <c r="SRB610" s="9"/>
      <c r="SRC610" s="9"/>
      <c r="SRD610" s="9"/>
      <c r="SRE610" s="9"/>
      <c r="SRF610" s="9"/>
      <c r="SRG610" s="9"/>
      <c r="SRH610" s="9"/>
      <c r="SRI610" s="9"/>
      <c r="SRJ610" s="9"/>
      <c r="SRK610" s="9"/>
      <c r="SRL610" s="9"/>
      <c r="SRM610" s="9"/>
      <c r="SRN610" s="9"/>
      <c r="SRO610" s="9"/>
      <c r="SRP610" s="9"/>
      <c r="SRQ610" s="9"/>
      <c r="SRR610" s="9"/>
      <c r="SRS610" s="9"/>
      <c r="SRT610" s="9"/>
      <c r="SRU610" s="9"/>
      <c r="SRV610" s="9"/>
      <c r="SRW610" s="9"/>
      <c r="SRX610" s="9"/>
      <c r="SRY610" s="9"/>
      <c r="SRZ610" s="9"/>
      <c r="SSA610" s="9"/>
      <c r="SSB610" s="9"/>
      <c r="SSC610" s="9"/>
      <c r="SSD610" s="9"/>
      <c r="SSE610" s="9"/>
      <c r="SSF610" s="9"/>
      <c r="SSG610" s="9"/>
      <c r="SSH610" s="9"/>
      <c r="SSI610" s="9"/>
      <c r="SSJ610" s="9"/>
      <c r="SSK610" s="9"/>
      <c r="SSL610" s="9"/>
      <c r="SSM610" s="9"/>
      <c r="SSN610" s="9"/>
      <c r="SSO610" s="9"/>
      <c r="SSP610" s="9"/>
      <c r="SSQ610" s="9"/>
      <c r="SSR610" s="9"/>
      <c r="SSS610" s="9"/>
      <c r="SST610" s="9"/>
      <c r="SSU610" s="9"/>
      <c r="SSV610" s="9"/>
      <c r="SSW610" s="9"/>
      <c r="SSX610" s="9"/>
      <c r="SSY610" s="9"/>
      <c r="SSZ610" s="9"/>
      <c r="STA610" s="9"/>
      <c r="STB610" s="9"/>
      <c r="STC610" s="9"/>
      <c r="STD610" s="9"/>
      <c r="STE610" s="9"/>
      <c r="STF610" s="9"/>
      <c r="STG610" s="9"/>
      <c r="STH610" s="9"/>
      <c r="STI610" s="9"/>
      <c r="STJ610" s="9"/>
      <c r="STK610" s="9"/>
      <c r="STL610" s="9"/>
      <c r="STM610" s="9"/>
      <c r="STN610" s="9"/>
      <c r="STO610" s="9"/>
      <c r="STP610" s="9"/>
      <c r="STQ610" s="9"/>
      <c r="STR610" s="9"/>
      <c r="STS610" s="9"/>
      <c r="STT610" s="9"/>
      <c r="STU610" s="9"/>
      <c r="STV610" s="9"/>
      <c r="STW610" s="9"/>
      <c r="STX610" s="9"/>
      <c r="STY610" s="9"/>
      <c r="STZ610" s="9"/>
      <c r="SUA610" s="9"/>
      <c r="SUB610" s="9"/>
      <c r="SUC610" s="9"/>
      <c r="SUD610" s="9"/>
      <c r="SUE610" s="9"/>
      <c r="SUF610" s="9"/>
      <c r="SUG610" s="9"/>
      <c r="SUH610" s="9"/>
      <c r="SUI610" s="9"/>
      <c r="SUJ610" s="9"/>
      <c r="SUK610" s="9"/>
      <c r="SUL610" s="9"/>
      <c r="SUM610" s="9"/>
      <c r="SUN610" s="9"/>
      <c r="SUO610" s="9"/>
      <c r="SUP610" s="9"/>
      <c r="SUQ610" s="9"/>
      <c r="SUR610" s="9"/>
      <c r="SUS610" s="9"/>
      <c r="SUT610" s="9"/>
      <c r="SUU610" s="9"/>
      <c r="SUV610" s="9"/>
      <c r="SUW610" s="9"/>
      <c r="SUX610" s="9"/>
      <c r="SUY610" s="9"/>
      <c r="SUZ610" s="9"/>
      <c r="SVA610" s="9"/>
      <c r="SVB610" s="9"/>
      <c r="SVC610" s="9"/>
      <c r="SVD610" s="9"/>
      <c r="SVE610" s="9"/>
      <c r="SVF610" s="9"/>
      <c r="SVG610" s="9"/>
      <c r="SVH610" s="9"/>
      <c r="SVI610" s="9"/>
      <c r="SVJ610" s="9"/>
      <c r="SVK610" s="9"/>
      <c r="SVL610" s="9"/>
      <c r="SVM610" s="9"/>
      <c r="SVN610" s="9"/>
      <c r="SVO610" s="9"/>
      <c r="SVP610" s="9"/>
      <c r="SVQ610" s="9"/>
      <c r="SVR610" s="9"/>
      <c r="SVS610" s="9"/>
      <c r="SVT610" s="9"/>
      <c r="SVU610" s="9"/>
      <c r="SVV610" s="9"/>
      <c r="SVW610" s="9"/>
      <c r="SVX610" s="9"/>
      <c r="SVY610" s="9"/>
      <c r="SVZ610" s="9"/>
      <c r="SWA610" s="9"/>
      <c r="SWB610" s="9"/>
      <c r="SWC610" s="9"/>
      <c r="SWD610" s="9"/>
      <c r="SWE610" s="9"/>
      <c r="SWF610" s="9"/>
      <c r="SWG610" s="9"/>
      <c r="SWH610" s="9"/>
      <c r="SWI610" s="9"/>
      <c r="SWJ610" s="9"/>
      <c r="SWK610" s="9"/>
      <c r="SWL610" s="9"/>
      <c r="SWM610" s="9"/>
      <c r="SWN610" s="9"/>
      <c r="SWO610" s="9"/>
      <c r="SWP610" s="9"/>
      <c r="SWQ610" s="9"/>
      <c r="SWR610" s="9"/>
      <c r="SWS610" s="9"/>
      <c r="SWT610" s="9"/>
      <c r="SWU610" s="9"/>
      <c r="SWV610" s="9"/>
      <c r="SWW610" s="9"/>
      <c r="SWX610" s="9"/>
      <c r="SWY610" s="9"/>
      <c r="SWZ610" s="9"/>
      <c r="SXA610" s="9"/>
      <c r="SXB610" s="9"/>
      <c r="SXC610" s="9"/>
      <c r="SXD610" s="9"/>
      <c r="SXE610" s="9"/>
      <c r="SXF610" s="9"/>
      <c r="SXG610" s="9"/>
      <c r="SXH610" s="9"/>
      <c r="SXI610" s="9"/>
      <c r="SXJ610" s="9"/>
      <c r="SXK610" s="9"/>
      <c r="SXL610" s="9"/>
      <c r="SXM610" s="9"/>
      <c r="SXN610" s="9"/>
      <c r="SXO610" s="9"/>
      <c r="SXP610" s="9"/>
      <c r="SXQ610" s="9"/>
      <c r="SXR610" s="9"/>
      <c r="SXS610" s="9"/>
      <c r="SXT610" s="9"/>
      <c r="SXU610" s="9"/>
      <c r="SXV610" s="9"/>
      <c r="SXW610" s="9"/>
      <c r="SXX610" s="9"/>
      <c r="SXY610" s="9"/>
      <c r="SXZ610" s="9"/>
      <c r="SYA610" s="9"/>
      <c r="SYB610" s="9"/>
      <c r="SYC610" s="9"/>
      <c r="SYD610" s="9"/>
      <c r="SYE610" s="9"/>
      <c r="SYF610" s="9"/>
      <c r="SYG610" s="9"/>
      <c r="SYH610" s="9"/>
      <c r="SYI610" s="9"/>
      <c r="SYJ610" s="9"/>
      <c r="SYK610" s="9"/>
      <c r="SYL610" s="9"/>
      <c r="SYM610" s="9"/>
      <c r="SYN610" s="9"/>
      <c r="SYO610" s="9"/>
      <c r="SYP610" s="9"/>
      <c r="SYQ610" s="9"/>
      <c r="SYR610" s="9"/>
      <c r="SYS610" s="9"/>
      <c r="SYT610" s="9"/>
      <c r="SYU610" s="9"/>
      <c r="SYV610" s="9"/>
      <c r="SYW610" s="9"/>
      <c r="SYX610" s="9"/>
      <c r="SYY610" s="9"/>
      <c r="SYZ610" s="9"/>
      <c r="SZA610" s="9"/>
      <c r="SZB610" s="9"/>
      <c r="SZC610" s="9"/>
      <c r="SZD610" s="9"/>
      <c r="SZE610" s="9"/>
      <c r="SZF610" s="9"/>
      <c r="SZG610" s="9"/>
      <c r="SZH610" s="9"/>
      <c r="SZI610" s="9"/>
      <c r="SZJ610" s="9"/>
      <c r="SZK610" s="9"/>
      <c r="SZL610" s="9"/>
      <c r="SZM610" s="9"/>
      <c r="SZN610" s="9"/>
      <c r="SZO610" s="9"/>
      <c r="SZP610" s="9"/>
      <c r="SZQ610" s="9"/>
      <c r="SZR610" s="9"/>
      <c r="SZS610" s="9"/>
      <c r="SZT610" s="9"/>
      <c r="SZU610" s="9"/>
      <c r="SZV610" s="9"/>
      <c r="SZW610" s="9"/>
      <c r="SZX610" s="9"/>
      <c r="SZY610" s="9"/>
      <c r="SZZ610" s="9"/>
      <c r="TAA610" s="9"/>
      <c r="TAB610" s="9"/>
      <c r="TAC610" s="9"/>
      <c r="TAD610" s="9"/>
      <c r="TAE610" s="9"/>
      <c r="TAF610" s="9"/>
      <c r="TAG610" s="9"/>
      <c r="TAH610" s="9"/>
      <c r="TAI610" s="9"/>
      <c r="TAJ610" s="9"/>
      <c r="TAK610" s="9"/>
      <c r="TAL610" s="9"/>
      <c r="TAM610" s="9"/>
      <c r="TAN610" s="9"/>
      <c r="TAO610" s="9"/>
      <c r="TAP610" s="9"/>
      <c r="TAQ610" s="9"/>
      <c r="TAR610" s="9"/>
      <c r="TAS610" s="9"/>
      <c r="TAT610" s="9"/>
      <c r="TAU610" s="9"/>
      <c r="TAV610" s="9"/>
      <c r="TAW610" s="9"/>
      <c r="TAX610" s="9"/>
      <c r="TAY610" s="9"/>
      <c r="TAZ610" s="9"/>
      <c r="TBA610" s="9"/>
      <c r="TBB610" s="9"/>
      <c r="TBC610" s="9"/>
      <c r="TBD610" s="9"/>
      <c r="TBE610" s="9"/>
      <c r="TBF610" s="9"/>
      <c r="TBG610" s="9"/>
      <c r="TBH610" s="9"/>
      <c r="TBI610" s="9"/>
      <c r="TBJ610" s="9"/>
      <c r="TBK610" s="9"/>
      <c r="TBL610" s="9"/>
      <c r="TBM610" s="9"/>
      <c r="TBN610" s="9"/>
      <c r="TBO610" s="9"/>
      <c r="TBP610" s="9"/>
      <c r="TBQ610" s="9"/>
      <c r="TBR610" s="9"/>
      <c r="TBS610" s="9"/>
      <c r="TBT610" s="9"/>
      <c r="TBU610" s="9"/>
      <c r="TBV610" s="9"/>
      <c r="TBW610" s="9"/>
      <c r="TBX610" s="9"/>
      <c r="TBY610" s="9"/>
      <c r="TBZ610" s="9"/>
      <c r="TCA610" s="9"/>
      <c r="TCB610" s="9"/>
      <c r="TCC610" s="9"/>
      <c r="TCD610" s="9"/>
      <c r="TCE610" s="9"/>
      <c r="TCF610" s="9"/>
      <c r="TCG610" s="9"/>
      <c r="TCH610" s="9"/>
      <c r="TCI610" s="9"/>
      <c r="TCJ610" s="9"/>
      <c r="TCK610" s="9"/>
      <c r="TCL610" s="9"/>
      <c r="TCM610" s="9"/>
      <c r="TCN610" s="9"/>
      <c r="TCO610" s="9"/>
      <c r="TCP610" s="9"/>
      <c r="TCQ610" s="9"/>
      <c r="TCR610" s="9"/>
      <c r="TCS610" s="9"/>
      <c r="TCT610" s="9"/>
      <c r="TCU610" s="9"/>
      <c r="TCV610" s="9"/>
      <c r="TCW610" s="9"/>
      <c r="TCX610" s="9"/>
      <c r="TCY610" s="9"/>
      <c r="TCZ610" s="9"/>
      <c r="TDA610" s="9"/>
      <c r="TDB610" s="9"/>
      <c r="TDC610" s="9"/>
      <c r="TDD610" s="9"/>
      <c r="TDE610" s="9"/>
      <c r="TDF610" s="9"/>
      <c r="TDG610" s="9"/>
      <c r="TDH610" s="9"/>
      <c r="TDI610" s="9"/>
      <c r="TDJ610" s="9"/>
      <c r="TDK610" s="9"/>
      <c r="TDL610" s="9"/>
      <c r="TDM610" s="9"/>
      <c r="TDN610" s="9"/>
      <c r="TDO610" s="9"/>
      <c r="TDP610" s="9"/>
      <c r="TDQ610" s="9"/>
      <c r="TDR610" s="9"/>
      <c r="TDS610" s="9"/>
      <c r="TDT610" s="9"/>
      <c r="TDU610" s="9"/>
      <c r="TDV610" s="9"/>
      <c r="TDW610" s="9"/>
      <c r="TDX610" s="9"/>
      <c r="TDY610" s="9"/>
      <c r="TDZ610" s="9"/>
      <c r="TEA610" s="9"/>
      <c r="TEB610" s="9"/>
      <c r="TEC610" s="9"/>
      <c r="TED610" s="9"/>
      <c r="TEE610" s="9"/>
      <c r="TEF610" s="9"/>
      <c r="TEG610" s="9"/>
      <c r="TEH610" s="9"/>
      <c r="TEI610" s="9"/>
      <c r="TEJ610" s="9"/>
      <c r="TEK610" s="9"/>
      <c r="TEL610" s="9"/>
      <c r="TEM610" s="9"/>
      <c r="TEN610" s="9"/>
      <c r="TEO610" s="9"/>
      <c r="TEP610" s="9"/>
      <c r="TEQ610" s="9"/>
      <c r="TER610" s="9"/>
      <c r="TES610" s="9"/>
      <c r="TET610" s="9"/>
      <c r="TEU610" s="9"/>
      <c r="TEV610" s="9"/>
      <c r="TEW610" s="9"/>
      <c r="TEX610" s="9"/>
      <c r="TEY610" s="9"/>
      <c r="TEZ610" s="9"/>
      <c r="TFA610" s="9"/>
      <c r="TFB610" s="9"/>
      <c r="TFC610" s="9"/>
      <c r="TFD610" s="9"/>
      <c r="TFE610" s="9"/>
      <c r="TFF610" s="9"/>
      <c r="TFG610" s="9"/>
      <c r="TFH610" s="9"/>
      <c r="TFI610" s="9"/>
      <c r="TFJ610" s="9"/>
      <c r="TFK610" s="9"/>
      <c r="TFL610" s="9"/>
      <c r="TFM610" s="9"/>
      <c r="TFN610" s="9"/>
      <c r="TFO610" s="9"/>
      <c r="TFP610" s="9"/>
      <c r="TFQ610" s="9"/>
      <c r="TFR610" s="9"/>
      <c r="TFS610" s="9"/>
      <c r="TFT610" s="9"/>
      <c r="TFU610" s="9"/>
      <c r="TFV610" s="9"/>
      <c r="TFW610" s="9"/>
      <c r="TFX610" s="9"/>
      <c r="TFY610" s="9"/>
      <c r="TFZ610" s="9"/>
      <c r="TGA610" s="9"/>
      <c r="TGB610" s="9"/>
      <c r="TGC610" s="9"/>
      <c r="TGD610" s="9"/>
      <c r="TGE610" s="9"/>
      <c r="TGF610" s="9"/>
      <c r="TGG610" s="9"/>
      <c r="TGH610" s="9"/>
      <c r="TGI610" s="9"/>
      <c r="TGJ610" s="9"/>
      <c r="TGK610" s="9"/>
      <c r="TGL610" s="9"/>
      <c r="TGM610" s="9"/>
      <c r="TGN610" s="9"/>
      <c r="TGO610" s="9"/>
      <c r="TGP610" s="9"/>
      <c r="TGQ610" s="9"/>
      <c r="TGR610" s="9"/>
      <c r="TGS610" s="9"/>
      <c r="TGT610" s="9"/>
      <c r="TGU610" s="9"/>
      <c r="TGV610" s="9"/>
      <c r="TGW610" s="9"/>
      <c r="TGX610" s="9"/>
      <c r="TGY610" s="9"/>
      <c r="TGZ610" s="9"/>
      <c r="THA610" s="9"/>
      <c r="THB610" s="9"/>
      <c r="THC610" s="9"/>
      <c r="THD610" s="9"/>
      <c r="THE610" s="9"/>
      <c r="THF610" s="9"/>
      <c r="THG610" s="9"/>
      <c r="THH610" s="9"/>
      <c r="THI610" s="9"/>
      <c r="THJ610" s="9"/>
      <c r="THK610" s="9"/>
      <c r="THL610" s="9"/>
      <c r="THM610" s="9"/>
      <c r="THN610" s="9"/>
      <c r="THO610" s="9"/>
      <c r="THP610" s="9"/>
      <c r="THQ610" s="9"/>
      <c r="THR610" s="9"/>
      <c r="THS610" s="9"/>
      <c r="THT610" s="9"/>
      <c r="THU610" s="9"/>
      <c r="THV610" s="9"/>
      <c r="THW610" s="9"/>
      <c r="THX610" s="9"/>
      <c r="THY610" s="9"/>
      <c r="THZ610" s="9"/>
      <c r="TIA610" s="9"/>
      <c r="TIB610" s="9"/>
      <c r="TIC610" s="9"/>
      <c r="TID610" s="9"/>
      <c r="TIE610" s="9"/>
      <c r="TIF610" s="9"/>
      <c r="TIG610" s="9"/>
      <c r="TIH610" s="9"/>
      <c r="TII610" s="9"/>
      <c r="TIJ610" s="9"/>
      <c r="TIK610" s="9"/>
      <c r="TIL610" s="9"/>
      <c r="TIM610" s="9"/>
      <c r="TIN610" s="9"/>
      <c r="TIO610" s="9"/>
      <c r="TIP610" s="9"/>
      <c r="TIQ610" s="9"/>
      <c r="TIR610" s="9"/>
      <c r="TIS610" s="9"/>
      <c r="TIT610" s="9"/>
      <c r="TIU610" s="9"/>
      <c r="TIV610" s="9"/>
      <c r="TIW610" s="9"/>
      <c r="TIX610" s="9"/>
      <c r="TIY610" s="9"/>
      <c r="TIZ610" s="9"/>
      <c r="TJA610" s="9"/>
      <c r="TJB610" s="9"/>
      <c r="TJC610" s="9"/>
      <c r="TJD610" s="9"/>
      <c r="TJE610" s="9"/>
      <c r="TJF610" s="9"/>
      <c r="TJG610" s="9"/>
      <c r="TJH610" s="9"/>
      <c r="TJI610" s="9"/>
      <c r="TJJ610" s="9"/>
      <c r="TJK610" s="9"/>
      <c r="TJL610" s="9"/>
      <c r="TJM610" s="9"/>
      <c r="TJN610" s="9"/>
      <c r="TJO610" s="9"/>
      <c r="TJP610" s="9"/>
      <c r="TJQ610" s="9"/>
      <c r="TJR610" s="9"/>
      <c r="TJS610" s="9"/>
      <c r="TJT610" s="9"/>
      <c r="TJU610" s="9"/>
      <c r="TJV610" s="9"/>
      <c r="TJW610" s="9"/>
      <c r="TJX610" s="9"/>
      <c r="TJY610" s="9"/>
      <c r="TJZ610" s="9"/>
      <c r="TKA610" s="9"/>
      <c r="TKB610" s="9"/>
      <c r="TKC610" s="9"/>
      <c r="TKD610" s="9"/>
      <c r="TKE610" s="9"/>
      <c r="TKF610" s="9"/>
      <c r="TKG610" s="9"/>
      <c r="TKH610" s="9"/>
      <c r="TKI610" s="9"/>
      <c r="TKJ610" s="9"/>
      <c r="TKK610" s="9"/>
      <c r="TKL610" s="9"/>
      <c r="TKM610" s="9"/>
      <c r="TKN610" s="9"/>
      <c r="TKO610" s="9"/>
      <c r="TKP610" s="9"/>
      <c r="TKQ610" s="9"/>
      <c r="TKR610" s="9"/>
      <c r="TKS610" s="9"/>
      <c r="TKT610" s="9"/>
      <c r="TKU610" s="9"/>
      <c r="TKV610" s="9"/>
      <c r="TKW610" s="9"/>
      <c r="TKX610" s="9"/>
      <c r="TKY610" s="9"/>
      <c r="TKZ610" s="9"/>
      <c r="TLA610" s="9"/>
      <c r="TLB610" s="9"/>
      <c r="TLC610" s="9"/>
      <c r="TLD610" s="9"/>
      <c r="TLE610" s="9"/>
      <c r="TLF610" s="9"/>
      <c r="TLG610" s="9"/>
      <c r="TLH610" s="9"/>
      <c r="TLI610" s="9"/>
      <c r="TLJ610" s="9"/>
      <c r="TLK610" s="9"/>
      <c r="TLL610" s="9"/>
      <c r="TLM610" s="9"/>
      <c r="TLN610" s="9"/>
      <c r="TLO610" s="9"/>
      <c r="TLP610" s="9"/>
      <c r="TLQ610" s="9"/>
      <c r="TLR610" s="9"/>
      <c r="TLS610" s="9"/>
      <c r="TLT610" s="9"/>
      <c r="TLU610" s="9"/>
      <c r="TLV610" s="9"/>
      <c r="TLW610" s="9"/>
      <c r="TLX610" s="9"/>
      <c r="TLY610" s="9"/>
      <c r="TLZ610" s="9"/>
      <c r="TMA610" s="9"/>
      <c r="TMB610" s="9"/>
      <c r="TMC610" s="9"/>
      <c r="TMD610" s="9"/>
      <c r="TME610" s="9"/>
      <c r="TMF610" s="9"/>
      <c r="TMG610" s="9"/>
      <c r="TMH610" s="9"/>
      <c r="TMI610" s="9"/>
      <c r="TMJ610" s="9"/>
      <c r="TMK610" s="9"/>
      <c r="TML610" s="9"/>
      <c r="TMM610" s="9"/>
      <c r="TMN610" s="9"/>
      <c r="TMO610" s="9"/>
      <c r="TMP610" s="9"/>
      <c r="TMQ610" s="9"/>
      <c r="TMR610" s="9"/>
      <c r="TMS610" s="9"/>
      <c r="TMT610" s="9"/>
      <c r="TMU610" s="9"/>
      <c r="TMV610" s="9"/>
      <c r="TMW610" s="9"/>
      <c r="TMX610" s="9"/>
      <c r="TMY610" s="9"/>
      <c r="TMZ610" s="9"/>
      <c r="TNA610" s="9"/>
      <c r="TNB610" s="9"/>
      <c r="TNC610" s="9"/>
      <c r="TND610" s="9"/>
      <c r="TNE610" s="9"/>
      <c r="TNF610" s="9"/>
      <c r="TNG610" s="9"/>
      <c r="TNH610" s="9"/>
      <c r="TNI610" s="9"/>
      <c r="TNJ610" s="9"/>
      <c r="TNK610" s="9"/>
      <c r="TNL610" s="9"/>
      <c r="TNM610" s="9"/>
      <c r="TNN610" s="9"/>
      <c r="TNO610" s="9"/>
      <c r="TNP610" s="9"/>
      <c r="TNQ610" s="9"/>
      <c r="TNR610" s="9"/>
      <c r="TNS610" s="9"/>
      <c r="TNT610" s="9"/>
      <c r="TNU610" s="9"/>
      <c r="TNV610" s="9"/>
      <c r="TNW610" s="9"/>
      <c r="TNX610" s="9"/>
      <c r="TNY610" s="9"/>
      <c r="TNZ610" s="9"/>
      <c r="TOA610" s="9"/>
      <c r="TOB610" s="9"/>
      <c r="TOC610" s="9"/>
      <c r="TOD610" s="9"/>
      <c r="TOE610" s="9"/>
      <c r="TOF610" s="9"/>
      <c r="TOG610" s="9"/>
      <c r="TOH610" s="9"/>
      <c r="TOI610" s="9"/>
      <c r="TOJ610" s="9"/>
      <c r="TOK610" s="9"/>
      <c r="TOL610" s="9"/>
      <c r="TOM610" s="9"/>
      <c r="TON610" s="9"/>
      <c r="TOO610" s="9"/>
      <c r="TOP610" s="9"/>
      <c r="TOQ610" s="9"/>
      <c r="TOR610" s="9"/>
      <c r="TOS610" s="9"/>
      <c r="TOT610" s="9"/>
      <c r="TOU610" s="9"/>
      <c r="TOV610" s="9"/>
      <c r="TOW610" s="9"/>
      <c r="TOX610" s="9"/>
      <c r="TOY610" s="9"/>
      <c r="TOZ610" s="9"/>
      <c r="TPA610" s="9"/>
      <c r="TPB610" s="9"/>
      <c r="TPC610" s="9"/>
      <c r="TPD610" s="9"/>
      <c r="TPE610" s="9"/>
      <c r="TPF610" s="9"/>
      <c r="TPG610" s="9"/>
      <c r="TPH610" s="9"/>
      <c r="TPI610" s="9"/>
      <c r="TPJ610" s="9"/>
      <c r="TPK610" s="9"/>
      <c r="TPL610" s="9"/>
      <c r="TPM610" s="9"/>
      <c r="TPN610" s="9"/>
      <c r="TPO610" s="9"/>
      <c r="TPP610" s="9"/>
      <c r="TPQ610" s="9"/>
      <c r="TPR610" s="9"/>
      <c r="TPS610" s="9"/>
      <c r="TPT610" s="9"/>
      <c r="TPU610" s="9"/>
      <c r="TPV610" s="9"/>
      <c r="TPW610" s="9"/>
      <c r="TPX610" s="9"/>
      <c r="TPY610" s="9"/>
      <c r="TPZ610" s="9"/>
      <c r="TQA610" s="9"/>
      <c r="TQB610" s="9"/>
      <c r="TQC610" s="9"/>
      <c r="TQD610" s="9"/>
      <c r="TQE610" s="9"/>
      <c r="TQF610" s="9"/>
      <c r="TQG610" s="9"/>
      <c r="TQH610" s="9"/>
      <c r="TQI610" s="9"/>
      <c r="TQJ610" s="9"/>
      <c r="TQK610" s="9"/>
      <c r="TQL610" s="9"/>
      <c r="TQM610" s="9"/>
      <c r="TQN610" s="9"/>
      <c r="TQO610" s="9"/>
      <c r="TQP610" s="9"/>
      <c r="TQQ610" s="9"/>
      <c r="TQR610" s="9"/>
      <c r="TQS610" s="9"/>
      <c r="TQT610" s="9"/>
      <c r="TQU610" s="9"/>
      <c r="TQV610" s="9"/>
      <c r="TQW610" s="9"/>
      <c r="TQX610" s="9"/>
      <c r="TQY610" s="9"/>
      <c r="TQZ610" s="9"/>
      <c r="TRA610" s="9"/>
      <c r="TRB610" s="9"/>
      <c r="TRC610" s="9"/>
      <c r="TRD610" s="9"/>
      <c r="TRE610" s="9"/>
      <c r="TRF610" s="9"/>
      <c r="TRG610" s="9"/>
      <c r="TRH610" s="9"/>
      <c r="TRI610" s="9"/>
      <c r="TRJ610" s="9"/>
      <c r="TRK610" s="9"/>
      <c r="TRL610" s="9"/>
      <c r="TRM610" s="9"/>
      <c r="TRN610" s="9"/>
      <c r="TRO610" s="9"/>
      <c r="TRP610" s="9"/>
      <c r="TRQ610" s="9"/>
      <c r="TRR610" s="9"/>
      <c r="TRS610" s="9"/>
      <c r="TRT610" s="9"/>
      <c r="TRU610" s="9"/>
      <c r="TRV610" s="9"/>
      <c r="TRW610" s="9"/>
      <c r="TRX610" s="9"/>
      <c r="TRY610" s="9"/>
      <c r="TRZ610" s="9"/>
      <c r="TSA610" s="9"/>
      <c r="TSB610" s="9"/>
      <c r="TSC610" s="9"/>
      <c r="TSD610" s="9"/>
      <c r="TSE610" s="9"/>
      <c r="TSF610" s="9"/>
      <c r="TSG610" s="9"/>
      <c r="TSH610" s="9"/>
      <c r="TSI610" s="9"/>
      <c r="TSJ610" s="9"/>
      <c r="TSK610" s="9"/>
      <c r="TSL610" s="9"/>
      <c r="TSM610" s="9"/>
      <c r="TSN610" s="9"/>
      <c r="TSO610" s="9"/>
      <c r="TSP610" s="9"/>
      <c r="TSQ610" s="9"/>
      <c r="TSR610" s="9"/>
      <c r="TSS610" s="9"/>
      <c r="TST610" s="9"/>
      <c r="TSU610" s="9"/>
      <c r="TSV610" s="9"/>
      <c r="TSW610" s="9"/>
      <c r="TSX610" s="9"/>
      <c r="TSY610" s="9"/>
      <c r="TSZ610" s="9"/>
      <c r="TTA610" s="9"/>
      <c r="TTB610" s="9"/>
      <c r="TTC610" s="9"/>
      <c r="TTD610" s="9"/>
      <c r="TTE610" s="9"/>
      <c r="TTF610" s="9"/>
      <c r="TTG610" s="9"/>
      <c r="TTH610" s="9"/>
      <c r="TTI610" s="9"/>
      <c r="TTJ610" s="9"/>
      <c r="TTK610" s="9"/>
      <c r="TTL610" s="9"/>
      <c r="TTM610" s="9"/>
      <c r="TTN610" s="9"/>
      <c r="TTO610" s="9"/>
      <c r="TTP610" s="9"/>
      <c r="TTQ610" s="9"/>
      <c r="TTR610" s="9"/>
      <c r="TTS610" s="9"/>
      <c r="TTT610" s="9"/>
      <c r="TTU610" s="9"/>
      <c r="TTV610" s="9"/>
      <c r="TTW610" s="9"/>
      <c r="TTX610" s="9"/>
      <c r="TTY610" s="9"/>
      <c r="TTZ610" s="9"/>
      <c r="TUA610" s="9"/>
      <c r="TUB610" s="9"/>
      <c r="TUC610" s="9"/>
      <c r="TUD610" s="9"/>
      <c r="TUE610" s="9"/>
      <c r="TUF610" s="9"/>
      <c r="TUG610" s="9"/>
      <c r="TUH610" s="9"/>
      <c r="TUI610" s="9"/>
      <c r="TUJ610" s="9"/>
      <c r="TUK610" s="9"/>
      <c r="TUL610" s="9"/>
      <c r="TUM610" s="9"/>
      <c r="TUN610" s="9"/>
      <c r="TUO610" s="9"/>
      <c r="TUP610" s="9"/>
      <c r="TUQ610" s="9"/>
      <c r="TUR610" s="9"/>
      <c r="TUS610" s="9"/>
      <c r="TUT610" s="9"/>
      <c r="TUU610" s="9"/>
      <c r="TUV610" s="9"/>
      <c r="TUW610" s="9"/>
      <c r="TUX610" s="9"/>
      <c r="TUY610" s="9"/>
      <c r="TUZ610" s="9"/>
      <c r="TVA610" s="9"/>
      <c r="TVB610" s="9"/>
      <c r="TVC610" s="9"/>
      <c r="TVD610" s="9"/>
      <c r="TVE610" s="9"/>
      <c r="TVF610" s="9"/>
      <c r="TVG610" s="9"/>
      <c r="TVH610" s="9"/>
      <c r="TVI610" s="9"/>
      <c r="TVJ610" s="9"/>
      <c r="TVK610" s="9"/>
      <c r="TVL610" s="9"/>
      <c r="TVM610" s="9"/>
      <c r="TVN610" s="9"/>
      <c r="TVO610" s="9"/>
      <c r="TVP610" s="9"/>
      <c r="TVQ610" s="9"/>
      <c r="TVR610" s="9"/>
      <c r="TVS610" s="9"/>
      <c r="TVT610" s="9"/>
      <c r="TVU610" s="9"/>
      <c r="TVV610" s="9"/>
      <c r="TVW610" s="9"/>
      <c r="TVX610" s="9"/>
      <c r="TVY610" s="9"/>
      <c r="TVZ610" s="9"/>
      <c r="TWA610" s="9"/>
      <c r="TWB610" s="9"/>
      <c r="TWC610" s="9"/>
      <c r="TWD610" s="9"/>
      <c r="TWE610" s="9"/>
      <c r="TWF610" s="9"/>
      <c r="TWG610" s="9"/>
      <c r="TWH610" s="9"/>
      <c r="TWI610" s="9"/>
      <c r="TWJ610" s="9"/>
      <c r="TWK610" s="9"/>
      <c r="TWL610" s="9"/>
      <c r="TWM610" s="9"/>
      <c r="TWN610" s="9"/>
      <c r="TWO610" s="9"/>
      <c r="TWP610" s="9"/>
      <c r="TWQ610" s="9"/>
      <c r="TWR610" s="9"/>
      <c r="TWS610" s="9"/>
      <c r="TWT610" s="9"/>
      <c r="TWU610" s="9"/>
      <c r="TWV610" s="9"/>
      <c r="TWW610" s="9"/>
      <c r="TWX610" s="9"/>
      <c r="TWY610" s="9"/>
      <c r="TWZ610" s="9"/>
      <c r="TXA610" s="9"/>
      <c r="TXB610" s="9"/>
      <c r="TXC610" s="9"/>
      <c r="TXD610" s="9"/>
      <c r="TXE610" s="9"/>
      <c r="TXF610" s="9"/>
      <c r="TXG610" s="9"/>
      <c r="TXH610" s="9"/>
      <c r="TXI610" s="9"/>
      <c r="TXJ610" s="9"/>
      <c r="TXK610" s="9"/>
      <c r="TXL610" s="9"/>
      <c r="TXM610" s="9"/>
      <c r="TXN610" s="9"/>
      <c r="TXO610" s="9"/>
      <c r="TXP610" s="9"/>
      <c r="TXQ610" s="9"/>
      <c r="TXR610" s="9"/>
      <c r="TXS610" s="9"/>
      <c r="TXT610" s="9"/>
      <c r="TXU610" s="9"/>
      <c r="TXV610" s="9"/>
      <c r="TXW610" s="9"/>
      <c r="TXX610" s="9"/>
      <c r="TXY610" s="9"/>
      <c r="TXZ610" s="9"/>
      <c r="TYA610" s="9"/>
      <c r="TYB610" s="9"/>
      <c r="TYC610" s="9"/>
      <c r="TYD610" s="9"/>
      <c r="TYE610" s="9"/>
      <c r="TYF610" s="9"/>
      <c r="TYG610" s="9"/>
      <c r="TYH610" s="9"/>
      <c r="TYI610" s="9"/>
      <c r="TYJ610" s="9"/>
      <c r="TYK610" s="9"/>
      <c r="TYL610" s="9"/>
      <c r="TYM610" s="9"/>
      <c r="TYN610" s="9"/>
      <c r="TYO610" s="9"/>
      <c r="TYP610" s="9"/>
      <c r="TYQ610" s="9"/>
      <c r="TYR610" s="9"/>
      <c r="TYS610" s="9"/>
      <c r="TYT610" s="9"/>
      <c r="TYU610" s="9"/>
      <c r="TYV610" s="9"/>
      <c r="TYW610" s="9"/>
      <c r="TYX610" s="9"/>
      <c r="TYY610" s="9"/>
      <c r="TYZ610" s="9"/>
      <c r="TZA610" s="9"/>
      <c r="TZB610" s="9"/>
      <c r="TZC610" s="9"/>
      <c r="TZD610" s="9"/>
      <c r="TZE610" s="9"/>
      <c r="TZF610" s="9"/>
      <c r="TZG610" s="9"/>
      <c r="TZH610" s="9"/>
      <c r="TZI610" s="9"/>
      <c r="TZJ610" s="9"/>
      <c r="TZK610" s="9"/>
      <c r="TZL610" s="9"/>
      <c r="TZM610" s="9"/>
      <c r="TZN610" s="9"/>
      <c r="TZO610" s="9"/>
      <c r="TZP610" s="9"/>
      <c r="TZQ610" s="9"/>
      <c r="TZR610" s="9"/>
      <c r="TZS610" s="9"/>
      <c r="TZT610" s="9"/>
      <c r="TZU610" s="9"/>
      <c r="TZV610" s="9"/>
      <c r="TZW610" s="9"/>
      <c r="TZX610" s="9"/>
      <c r="TZY610" s="9"/>
      <c r="TZZ610" s="9"/>
      <c r="UAA610" s="9"/>
      <c r="UAB610" s="9"/>
      <c r="UAC610" s="9"/>
      <c r="UAD610" s="9"/>
      <c r="UAE610" s="9"/>
      <c r="UAF610" s="9"/>
      <c r="UAG610" s="9"/>
      <c r="UAH610" s="9"/>
      <c r="UAI610" s="9"/>
      <c r="UAJ610" s="9"/>
      <c r="UAK610" s="9"/>
      <c r="UAL610" s="9"/>
      <c r="UAM610" s="9"/>
      <c r="UAN610" s="9"/>
      <c r="UAO610" s="9"/>
      <c r="UAP610" s="9"/>
      <c r="UAQ610" s="9"/>
      <c r="UAR610" s="9"/>
      <c r="UAS610" s="9"/>
      <c r="UAT610" s="9"/>
      <c r="UAU610" s="9"/>
      <c r="UAV610" s="9"/>
      <c r="UAW610" s="9"/>
      <c r="UAX610" s="9"/>
      <c r="UAY610" s="9"/>
      <c r="UAZ610" s="9"/>
      <c r="UBA610" s="9"/>
      <c r="UBB610" s="9"/>
      <c r="UBC610" s="9"/>
      <c r="UBD610" s="9"/>
      <c r="UBE610" s="9"/>
      <c r="UBF610" s="9"/>
      <c r="UBG610" s="9"/>
      <c r="UBH610" s="9"/>
      <c r="UBI610" s="9"/>
      <c r="UBJ610" s="9"/>
      <c r="UBK610" s="9"/>
      <c r="UBL610" s="9"/>
      <c r="UBM610" s="9"/>
      <c r="UBN610" s="9"/>
      <c r="UBO610" s="9"/>
      <c r="UBP610" s="9"/>
      <c r="UBQ610" s="9"/>
      <c r="UBR610" s="9"/>
      <c r="UBS610" s="9"/>
      <c r="UBT610" s="9"/>
      <c r="UBU610" s="9"/>
      <c r="UBV610" s="9"/>
      <c r="UBW610" s="9"/>
      <c r="UBX610" s="9"/>
      <c r="UBY610" s="9"/>
      <c r="UBZ610" s="9"/>
      <c r="UCA610" s="9"/>
      <c r="UCB610" s="9"/>
      <c r="UCC610" s="9"/>
      <c r="UCD610" s="9"/>
      <c r="UCE610" s="9"/>
      <c r="UCF610" s="9"/>
      <c r="UCG610" s="9"/>
      <c r="UCH610" s="9"/>
      <c r="UCI610" s="9"/>
      <c r="UCJ610" s="9"/>
      <c r="UCK610" s="9"/>
      <c r="UCL610" s="9"/>
      <c r="UCM610" s="9"/>
      <c r="UCN610" s="9"/>
      <c r="UCO610" s="9"/>
      <c r="UCP610" s="9"/>
      <c r="UCQ610" s="9"/>
      <c r="UCR610" s="9"/>
      <c r="UCS610" s="9"/>
      <c r="UCT610" s="9"/>
      <c r="UCU610" s="9"/>
      <c r="UCV610" s="9"/>
      <c r="UCW610" s="9"/>
      <c r="UCX610" s="9"/>
      <c r="UCY610" s="9"/>
      <c r="UCZ610" s="9"/>
      <c r="UDA610" s="9"/>
      <c r="UDB610" s="9"/>
      <c r="UDC610" s="9"/>
      <c r="UDD610" s="9"/>
      <c r="UDE610" s="9"/>
      <c r="UDF610" s="9"/>
      <c r="UDG610" s="9"/>
      <c r="UDH610" s="9"/>
      <c r="UDI610" s="9"/>
      <c r="UDJ610" s="9"/>
      <c r="UDK610" s="9"/>
      <c r="UDL610" s="9"/>
      <c r="UDM610" s="9"/>
      <c r="UDN610" s="9"/>
      <c r="UDO610" s="9"/>
      <c r="UDP610" s="9"/>
      <c r="UDQ610" s="9"/>
      <c r="UDR610" s="9"/>
      <c r="UDS610" s="9"/>
      <c r="UDT610" s="9"/>
      <c r="UDU610" s="9"/>
      <c r="UDV610" s="9"/>
      <c r="UDW610" s="9"/>
      <c r="UDX610" s="9"/>
      <c r="UDY610" s="9"/>
      <c r="UDZ610" s="9"/>
      <c r="UEA610" s="9"/>
      <c r="UEB610" s="9"/>
      <c r="UEC610" s="9"/>
      <c r="UED610" s="9"/>
      <c r="UEE610" s="9"/>
      <c r="UEF610" s="9"/>
      <c r="UEG610" s="9"/>
      <c r="UEH610" s="9"/>
      <c r="UEI610" s="9"/>
      <c r="UEJ610" s="9"/>
      <c r="UEK610" s="9"/>
      <c r="UEL610" s="9"/>
      <c r="UEM610" s="9"/>
      <c r="UEN610" s="9"/>
      <c r="UEO610" s="9"/>
      <c r="UEP610" s="9"/>
      <c r="UEQ610" s="9"/>
      <c r="UER610" s="9"/>
      <c r="UES610" s="9"/>
      <c r="UET610" s="9"/>
      <c r="UEU610" s="9"/>
      <c r="UEV610" s="9"/>
      <c r="UEW610" s="9"/>
      <c r="UEX610" s="9"/>
      <c r="UEY610" s="9"/>
      <c r="UEZ610" s="9"/>
      <c r="UFA610" s="9"/>
      <c r="UFB610" s="9"/>
      <c r="UFC610" s="9"/>
      <c r="UFD610" s="9"/>
      <c r="UFE610" s="9"/>
      <c r="UFF610" s="9"/>
      <c r="UFG610" s="9"/>
      <c r="UFH610" s="9"/>
      <c r="UFI610" s="9"/>
      <c r="UFJ610" s="9"/>
      <c r="UFK610" s="9"/>
      <c r="UFL610" s="9"/>
      <c r="UFM610" s="9"/>
      <c r="UFN610" s="9"/>
      <c r="UFO610" s="9"/>
      <c r="UFP610" s="9"/>
      <c r="UFQ610" s="9"/>
      <c r="UFR610" s="9"/>
      <c r="UFS610" s="9"/>
      <c r="UFT610" s="9"/>
      <c r="UFU610" s="9"/>
      <c r="UFV610" s="9"/>
      <c r="UFW610" s="9"/>
      <c r="UFX610" s="9"/>
      <c r="UFY610" s="9"/>
      <c r="UFZ610" s="9"/>
      <c r="UGA610" s="9"/>
      <c r="UGB610" s="9"/>
      <c r="UGC610" s="9"/>
      <c r="UGD610" s="9"/>
      <c r="UGE610" s="9"/>
      <c r="UGF610" s="9"/>
      <c r="UGG610" s="9"/>
      <c r="UGH610" s="9"/>
      <c r="UGI610" s="9"/>
      <c r="UGJ610" s="9"/>
      <c r="UGK610" s="9"/>
      <c r="UGL610" s="9"/>
      <c r="UGM610" s="9"/>
      <c r="UGN610" s="9"/>
      <c r="UGO610" s="9"/>
      <c r="UGP610" s="9"/>
      <c r="UGQ610" s="9"/>
      <c r="UGR610" s="9"/>
      <c r="UGS610" s="9"/>
      <c r="UGT610" s="9"/>
      <c r="UGU610" s="9"/>
      <c r="UGV610" s="9"/>
      <c r="UGW610" s="9"/>
      <c r="UGX610" s="9"/>
      <c r="UGY610" s="9"/>
      <c r="UGZ610" s="9"/>
      <c r="UHA610" s="9"/>
      <c r="UHB610" s="9"/>
      <c r="UHC610" s="9"/>
      <c r="UHD610" s="9"/>
      <c r="UHE610" s="9"/>
      <c r="UHF610" s="9"/>
      <c r="UHG610" s="9"/>
      <c r="UHH610" s="9"/>
      <c r="UHI610" s="9"/>
      <c r="UHJ610" s="9"/>
      <c r="UHK610" s="9"/>
      <c r="UHL610" s="9"/>
      <c r="UHM610" s="9"/>
      <c r="UHN610" s="9"/>
      <c r="UHO610" s="9"/>
      <c r="UHP610" s="9"/>
      <c r="UHQ610" s="9"/>
      <c r="UHR610" s="9"/>
      <c r="UHS610" s="9"/>
      <c r="UHT610" s="9"/>
      <c r="UHU610" s="9"/>
      <c r="UHV610" s="9"/>
      <c r="UHW610" s="9"/>
      <c r="UHX610" s="9"/>
      <c r="UHY610" s="9"/>
      <c r="UHZ610" s="9"/>
      <c r="UIA610" s="9"/>
      <c r="UIB610" s="9"/>
      <c r="UIC610" s="9"/>
      <c r="UID610" s="9"/>
      <c r="UIE610" s="9"/>
      <c r="UIF610" s="9"/>
      <c r="UIG610" s="9"/>
      <c r="UIH610" s="9"/>
      <c r="UII610" s="9"/>
      <c r="UIJ610" s="9"/>
      <c r="UIK610" s="9"/>
      <c r="UIL610" s="9"/>
      <c r="UIM610" s="9"/>
      <c r="UIN610" s="9"/>
      <c r="UIO610" s="9"/>
      <c r="UIP610" s="9"/>
      <c r="UIQ610" s="9"/>
      <c r="UIR610" s="9"/>
      <c r="UIS610" s="9"/>
      <c r="UIT610" s="9"/>
      <c r="UIU610" s="9"/>
      <c r="UIV610" s="9"/>
      <c r="UIW610" s="9"/>
      <c r="UIX610" s="9"/>
      <c r="UIY610" s="9"/>
      <c r="UIZ610" s="9"/>
      <c r="UJA610" s="9"/>
      <c r="UJB610" s="9"/>
      <c r="UJC610" s="9"/>
      <c r="UJD610" s="9"/>
      <c r="UJE610" s="9"/>
      <c r="UJF610" s="9"/>
      <c r="UJG610" s="9"/>
      <c r="UJH610" s="9"/>
      <c r="UJI610" s="9"/>
      <c r="UJJ610" s="9"/>
      <c r="UJK610" s="9"/>
      <c r="UJL610" s="9"/>
      <c r="UJM610" s="9"/>
      <c r="UJN610" s="9"/>
      <c r="UJO610" s="9"/>
      <c r="UJP610" s="9"/>
      <c r="UJQ610" s="9"/>
      <c r="UJR610" s="9"/>
      <c r="UJS610" s="9"/>
      <c r="UJT610" s="9"/>
      <c r="UJU610" s="9"/>
      <c r="UJV610" s="9"/>
      <c r="UJW610" s="9"/>
      <c r="UJX610" s="9"/>
      <c r="UJY610" s="9"/>
      <c r="UJZ610" s="9"/>
      <c r="UKA610" s="9"/>
      <c r="UKB610" s="9"/>
      <c r="UKC610" s="9"/>
      <c r="UKD610" s="9"/>
      <c r="UKE610" s="9"/>
      <c r="UKF610" s="9"/>
      <c r="UKG610" s="9"/>
      <c r="UKH610" s="9"/>
      <c r="UKI610" s="9"/>
      <c r="UKJ610" s="9"/>
      <c r="UKK610" s="9"/>
      <c r="UKL610" s="9"/>
      <c r="UKM610" s="9"/>
      <c r="UKN610" s="9"/>
      <c r="UKO610" s="9"/>
      <c r="UKP610" s="9"/>
      <c r="UKQ610" s="9"/>
      <c r="UKR610" s="9"/>
      <c r="UKS610" s="9"/>
      <c r="UKT610" s="9"/>
      <c r="UKU610" s="9"/>
      <c r="UKV610" s="9"/>
      <c r="UKW610" s="9"/>
      <c r="UKX610" s="9"/>
      <c r="UKY610" s="9"/>
      <c r="UKZ610" s="9"/>
      <c r="ULA610" s="9"/>
      <c r="ULB610" s="9"/>
      <c r="ULC610" s="9"/>
      <c r="ULD610" s="9"/>
      <c r="ULE610" s="9"/>
      <c r="ULF610" s="9"/>
      <c r="ULG610" s="9"/>
      <c r="ULH610" s="9"/>
      <c r="ULI610" s="9"/>
      <c r="ULJ610" s="9"/>
      <c r="ULK610" s="9"/>
      <c r="ULL610" s="9"/>
      <c r="ULM610" s="9"/>
      <c r="ULN610" s="9"/>
      <c r="ULO610" s="9"/>
      <c r="ULP610" s="9"/>
      <c r="ULQ610" s="9"/>
      <c r="ULR610" s="9"/>
      <c r="ULS610" s="9"/>
      <c r="ULT610" s="9"/>
      <c r="ULU610" s="9"/>
      <c r="ULV610" s="9"/>
      <c r="ULW610" s="9"/>
      <c r="ULX610" s="9"/>
      <c r="ULY610" s="9"/>
      <c r="ULZ610" s="9"/>
      <c r="UMA610" s="9"/>
      <c r="UMB610" s="9"/>
      <c r="UMC610" s="9"/>
      <c r="UMD610" s="9"/>
      <c r="UME610" s="9"/>
      <c r="UMF610" s="9"/>
      <c r="UMG610" s="9"/>
      <c r="UMH610" s="9"/>
      <c r="UMI610" s="9"/>
      <c r="UMJ610" s="9"/>
      <c r="UMK610" s="9"/>
      <c r="UML610" s="9"/>
      <c r="UMM610" s="9"/>
      <c r="UMN610" s="9"/>
      <c r="UMO610" s="9"/>
      <c r="UMP610" s="9"/>
      <c r="UMQ610" s="9"/>
      <c r="UMR610" s="9"/>
      <c r="UMS610" s="9"/>
      <c r="UMT610" s="9"/>
      <c r="UMU610" s="9"/>
      <c r="UMV610" s="9"/>
      <c r="UMW610" s="9"/>
      <c r="UMX610" s="9"/>
      <c r="UMY610" s="9"/>
      <c r="UMZ610" s="9"/>
      <c r="UNA610" s="9"/>
      <c r="UNB610" s="9"/>
      <c r="UNC610" s="9"/>
      <c r="UND610" s="9"/>
      <c r="UNE610" s="9"/>
      <c r="UNF610" s="9"/>
      <c r="UNG610" s="9"/>
      <c r="UNH610" s="9"/>
      <c r="UNI610" s="9"/>
      <c r="UNJ610" s="9"/>
      <c r="UNK610" s="9"/>
      <c r="UNL610" s="9"/>
      <c r="UNM610" s="9"/>
      <c r="UNN610" s="9"/>
      <c r="UNO610" s="9"/>
      <c r="UNP610" s="9"/>
      <c r="UNQ610" s="9"/>
      <c r="UNR610" s="9"/>
      <c r="UNS610" s="9"/>
      <c r="UNT610" s="9"/>
      <c r="UNU610" s="9"/>
      <c r="UNV610" s="9"/>
      <c r="UNW610" s="9"/>
      <c r="UNX610" s="9"/>
      <c r="UNY610" s="9"/>
      <c r="UNZ610" s="9"/>
      <c r="UOA610" s="9"/>
      <c r="UOB610" s="9"/>
      <c r="UOC610" s="9"/>
      <c r="UOD610" s="9"/>
      <c r="UOE610" s="9"/>
      <c r="UOF610" s="9"/>
      <c r="UOG610" s="9"/>
      <c r="UOH610" s="9"/>
      <c r="UOI610" s="9"/>
      <c r="UOJ610" s="9"/>
      <c r="UOK610" s="9"/>
      <c r="UOL610" s="9"/>
      <c r="UOM610" s="9"/>
      <c r="UON610" s="9"/>
      <c r="UOO610" s="9"/>
      <c r="UOP610" s="9"/>
      <c r="UOQ610" s="9"/>
      <c r="UOR610" s="9"/>
      <c r="UOS610" s="9"/>
      <c r="UOT610" s="9"/>
      <c r="UOU610" s="9"/>
      <c r="UOV610" s="9"/>
      <c r="UOW610" s="9"/>
      <c r="UOX610" s="9"/>
      <c r="UOY610" s="9"/>
      <c r="UOZ610" s="9"/>
      <c r="UPA610" s="9"/>
      <c r="UPB610" s="9"/>
      <c r="UPC610" s="9"/>
      <c r="UPD610" s="9"/>
      <c r="UPE610" s="9"/>
      <c r="UPF610" s="9"/>
      <c r="UPG610" s="9"/>
      <c r="UPH610" s="9"/>
      <c r="UPI610" s="9"/>
      <c r="UPJ610" s="9"/>
      <c r="UPK610" s="9"/>
      <c r="UPL610" s="9"/>
      <c r="UPM610" s="9"/>
      <c r="UPN610" s="9"/>
      <c r="UPO610" s="9"/>
      <c r="UPP610" s="9"/>
      <c r="UPQ610" s="9"/>
      <c r="UPR610" s="9"/>
      <c r="UPS610" s="9"/>
      <c r="UPT610" s="9"/>
      <c r="UPU610" s="9"/>
      <c r="UPV610" s="9"/>
      <c r="UPW610" s="9"/>
      <c r="UPX610" s="9"/>
      <c r="UPY610" s="9"/>
      <c r="UPZ610" s="9"/>
      <c r="UQA610" s="9"/>
      <c r="UQB610" s="9"/>
      <c r="UQC610" s="9"/>
      <c r="UQD610" s="9"/>
      <c r="UQE610" s="9"/>
      <c r="UQF610" s="9"/>
      <c r="UQG610" s="9"/>
      <c r="UQH610" s="9"/>
      <c r="UQI610" s="9"/>
      <c r="UQJ610" s="9"/>
      <c r="UQK610" s="9"/>
      <c r="UQL610" s="9"/>
      <c r="UQM610" s="9"/>
      <c r="UQN610" s="9"/>
      <c r="UQO610" s="9"/>
      <c r="UQP610" s="9"/>
      <c r="UQQ610" s="9"/>
      <c r="UQR610" s="9"/>
      <c r="UQS610" s="9"/>
      <c r="UQT610" s="9"/>
      <c r="UQU610" s="9"/>
      <c r="UQV610" s="9"/>
      <c r="UQW610" s="9"/>
      <c r="UQX610" s="9"/>
      <c r="UQY610" s="9"/>
      <c r="UQZ610" s="9"/>
      <c r="URA610" s="9"/>
      <c r="URB610" s="9"/>
      <c r="URC610" s="9"/>
      <c r="URD610" s="9"/>
      <c r="URE610" s="9"/>
      <c r="URF610" s="9"/>
      <c r="URG610" s="9"/>
      <c r="URH610" s="9"/>
      <c r="URI610" s="9"/>
      <c r="URJ610" s="9"/>
      <c r="URK610" s="9"/>
      <c r="URL610" s="9"/>
      <c r="URM610" s="9"/>
      <c r="URN610" s="9"/>
      <c r="URO610" s="9"/>
      <c r="URP610" s="9"/>
      <c r="URQ610" s="9"/>
      <c r="URR610" s="9"/>
      <c r="URS610" s="9"/>
      <c r="URT610" s="9"/>
      <c r="URU610" s="9"/>
      <c r="URV610" s="9"/>
      <c r="URW610" s="9"/>
      <c r="URX610" s="9"/>
      <c r="URY610" s="9"/>
      <c r="URZ610" s="9"/>
      <c r="USA610" s="9"/>
      <c r="USB610" s="9"/>
      <c r="USC610" s="9"/>
      <c r="USD610" s="9"/>
      <c r="USE610" s="9"/>
      <c r="USF610" s="9"/>
      <c r="USG610" s="9"/>
      <c r="USH610" s="9"/>
      <c r="USI610" s="9"/>
      <c r="USJ610" s="9"/>
      <c r="USK610" s="9"/>
      <c r="USL610" s="9"/>
      <c r="USM610" s="9"/>
      <c r="USN610" s="9"/>
      <c r="USO610" s="9"/>
      <c r="USP610" s="9"/>
      <c r="USQ610" s="9"/>
      <c r="USR610" s="9"/>
      <c r="USS610" s="9"/>
      <c r="UST610" s="9"/>
      <c r="USU610" s="9"/>
      <c r="USV610" s="9"/>
      <c r="USW610" s="9"/>
      <c r="USX610" s="9"/>
      <c r="USY610" s="9"/>
      <c r="USZ610" s="9"/>
      <c r="UTA610" s="9"/>
      <c r="UTB610" s="9"/>
      <c r="UTC610" s="9"/>
      <c r="UTD610" s="9"/>
      <c r="UTE610" s="9"/>
      <c r="UTF610" s="9"/>
      <c r="UTG610" s="9"/>
      <c r="UTH610" s="9"/>
      <c r="UTI610" s="9"/>
      <c r="UTJ610" s="9"/>
      <c r="UTK610" s="9"/>
      <c r="UTL610" s="9"/>
      <c r="UTM610" s="9"/>
      <c r="UTN610" s="9"/>
      <c r="UTO610" s="9"/>
      <c r="UTP610" s="9"/>
      <c r="UTQ610" s="9"/>
      <c r="UTR610" s="9"/>
      <c r="UTS610" s="9"/>
      <c r="UTT610" s="9"/>
      <c r="UTU610" s="9"/>
      <c r="UTV610" s="9"/>
      <c r="UTW610" s="9"/>
      <c r="UTX610" s="9"/>
      <c r="UTY610" s="9"/>
      <c r="UTZ610" s="9"/>
      <c r="UUA610" s="9"/>
      <c r="UUB610" s="9"/>
      <c r="UUC610" s="9"/>
      <c r="UUD610" s="9"/>
      <c r="UUE610" s="9"/>
      <c r="UUF610" s="9"/>
      <c r="UUG610" s="9"/>
      <c r="UUH610" s="9"/>
      <c r="UUI610" s="9"/>
      <c r="UUJ610" s="9"/>
      <c r="UUK610" s="9"/>
      <c r="UUL610" s="9"/>
      <c r="UUM610" s="9"/>
      <c r="UUN610" s="9"/>
      <c r="UUO610" s="9"/>
      <c r="UUP610" s="9"/>
      <c r="UUQ610" s="9"/>
      <c r="UUR610" s="9"/>
      <c r="UUS610" s="9"/>
      <c r="UUT610" s="9"/>
      <c r="UUU610" s="9"/>
      <c r="UUV610" s="9"/>
      <c r="UUW610" s="9"/>
      <c r="UUX610" s="9"/>
      <c r="UUY610" s="9"/>
      <c r="UUZ610" s="9"/>
      <c r="UVA610" s="9"/>
      <c r="UVB610" s="9"/>
      <c r="UVC610" s="9"/>
      <c r="UVD610" s="9"/>
      <c r="UVE610" s="9"/>
      <c r="UVF610" s="9"/>
      <c r="UVG610" s="9"/>
      <c r="UVH610" s="9"/>
      <c r="UVI610" s="9"/>
      <c r="UVJ610" s="9"/>
      <c r="UVK610" s="9"/>
      <c r="UVL610" s="9"/>
      <c r="UVM610" s="9"/>
      <c r="UVN610" s="9"/>
      <c r="UVO610" s="9"/>
      <c r="UVP610" s="9"/>
      <c r="UVQ610" s="9"/>
      <c r="UVR610" s="9"/>
      <c r="UVS610" s="9"/>
      <c r="UVT610" s="9"/>
      <c r="UVU610" s="9"/>
      <c r="UVV610" s="9"/>
      <c r="UVW610" s="9"/>
      <c r="UVX610" s="9"/>
      <c r="UVY610" s="9"/>
      <c r="UVZ610" s="9"/>
      <c r="UWA610" s="9"/>
      <c r="UWB610" s="9"/>
      <c r="UWC610" s="9"/>
      <c r="UWD610" s="9"/>
      <c r="UWE610" s="9"/>
      <c r="UWF610" s="9"/>
      <c r="UWG610" s="9"/>
      <c r="UWH610" s="9"/>
      <c r="UWI610" s="9"/>
      <c r="UWJ610" s="9"/>
      <c r="UWK610" s="9"/>
      <c r="UWL610" s="9"/>
      <c r="UWM610" s="9"/>
      <c r="UWN610" s="9"/>
      <c r="UWO610" s="9"/>
      <c r="UWP610" s="9"/>
      <c r="UWQ610" s="9"/>
      <c r="UWR610" s="9"/>
      <c r="UWS610" s="9"/>
      <c r="UWT610" s="9"/>
      <c r="UWU610" s="9"/>
      <c r="UWV610" s="9"/>
      <c r="UWW610" s="9"/>
      <c r="UWX610" s="9"/>
      <c r="UWY610" s="9"/>
      <c r="UWZ610" s="9"/>
      <c r="UXA610" s="9"/>
      <c r="UXB610" s="9"/>
      <c r="UXC610" s="9"/>
      <c r="UXD610" s="9"/>
      <c r="UXE610" s="9"/>
      <c r="UXF610" s="9"/>
      <c r="UXG610" s="9"/>
      <c r="UXH610" s="9"/>
      <c r="UXI610" s="9"/>
      <c r="UXJ610" s="9"/>
      <c r="UXK610" s="9"/>
      <c r="UXL610" s="9"/>
      <c r="UXM610" s="9"/>
      <c r="UXN610" s="9"/>
      <c r="UXO610" s="9"/>
      <c r="UXP610" s="9"/>
      <c r="UXQ610" s="9"/>
      <c r="UXR610" s="9"/>
      <c r="UXS610" s="9"/>
      <c r="UXT610" s="9"/>
      <c r="UXU610" s="9"/>
      <c r="UXV610" s="9"/>
      <c r="UXW610" s="9"/>
      <c r="UXX610" s="9"/>
      <c r="UXY610" s="9"/>
      <c r="UXZ610" s="9"/>
      <c r="UYA610" s="9"/>
      <c r="UYB610" s="9"/>
      <c r="UYC610" s="9"/>
      <c r="UYD610" s="9"/>
      <c r="UYE610" s="9"/>
      <c r="UYF610" s="9"/>
      <c r="UYG610" s="9"/>
      <c r="UYH610" s="9"/>
      <c r="UYI610" s="9"/>
      <c r="UYJ610" s="9"/>
      <c r="UYK610" s="9"/>
      <c r="UYL610" s="9"/>
      <c r="UYM610" s="9"/>
      <c r="UYN610" s="9"/>
      <c r="UYO610" s="9"/>
      <c r="UYP610" s="9"/>
      <c r="UYQ610" s="9"/>
      <c r="UYR610" s="9"/>
      <c r="UYS610" s="9"/>
      <c r="UYT610" s="9"/>
      <c r="UYU610" s="9"/>
      <c r="UYV610" s="9"/>
      <c r="UYW610" s="9"/>
      <c r="UYX610" s="9"/>
      <c r="UYY610" s="9"/>
      <c r="UYZ610" s="9"/>
      <c r="UZA610" s="9"/>
      <c r="UZB610" s="9"/>
      <c r="UZC610" s="9"/>
      <c r="UZD610" s="9"/>
      <c r="UZE610" s="9"/>
      <c r="UZF610" s="9"/>
      <c r="UZG610" s="9"/>
      <c r="UZH610" s="9"/>
      <c r="UZI610" s="9"/>
      <c r="UZJ610" s="9"/>
      <c r="UZK610" s="9"/>
      <c r="UZL610" s="9"/>
      <c r="UZM610" s="9"/>
      <c r="UZN610" s="9"/>
      <c r="UZO610" s="9"/>
      <c r="UZP610" s="9"/>
      <c r="UZQ610" s="9"/>
      <c r="UZR610" s="9"/>
      <c r="UZS610" s="9"/>
      <c r="UZT610" s="9"/>
      <c r="UZU610" s="9"/>
      <c r="UZV610" s="9"/>
      <c r="UZW610" s="9"/>
      <c r="UZX610" s="9"/>
      <c r="UZY610" s="9"/>
      <c r="UZZ610" s="9"/>
      <c r="VAA610" s="9"/>
      <c r="VAB610" s="9"/>
      <c r="VAC610" s="9"/>
      <c r="VAD610" s="9"/>
      <c r="VAE610" s="9"/>
      <c r="VAF610" s="9"/>
      <c r="VAG610" s="9"/>
      <c r="VAH610" s="9"/>
      <c r="VAI610" s="9"/>
      <c r="VAJ610" s="9"/>
      <c r="VAK610" s="9"/>
      <c r="VAL610" s="9"/>
      <c r="VAM610" s="9"/>
      <c r="VAN610" s="9"/>
      <c r="VAO610" s="9"/>
      <c r="VAP610" s="9"/>
      <c r="VAQ610" s="9"/>
      <c r="VAR610" s="9"/>
      <c r="VAS610" s="9"/>
      <c r="VAT610" s="9"/>
      <c r="VAU610" s="9"/>
      <c r="VAV610" s="9"/>
      <c r="VAW610" s="9"/>
      <c r="VAX610" s="9"/>
      <c r="VAY610" s="9"/>
      <c r="VAZ610" s="9"/>
      <c r="VBA610" s="9"/>
      <c r="VBB610" s="9"/>
      <c r="VBC610" s="9"/>
      <c r="VBD610" s="9"/>
      <c r="VBE610" s="9"/>
      <c r="VBF610" s="9"/>
      <c r="VBG610" s="9"/>
      <c r="VBH610" s="9"/>
      <c r="VBI610" s="9"/>
      <c r="VBJ610" s="9"/>
      <c r="VBK610" s="9"/>
      <c r="VBL610" s="9"/>
      <c r="VBM610" s="9"/>
      <c r="VBN610" s="9"/>
      <c r="VBO610" s="9"/>
      <c r="VBP610" s="9"/>
      <c r="VBQ610" s="9"/>
      <c r="VBR610" s="9"/>
      <c r="VBS610" s="9"/>
      <c r="VBT610" s="9"/>
      <c r="VBU610" s="9"/>
      <c r="VBV610" s="9"/>
      <c r="VBW610" s="9"/>
      <c r="VBX610" s="9"/>
      <c r="VBY610" s="9"/>
      <c r="VBZ610" s="9"/>
      <c r="VCA610" s="9"/>
      <c r="VCB610" s="9"/>
      <c r="VCC610" s="9"/>
      <c r="VCD610" s="9"/>
      <c r="VCE610" s="9"/>
      <c r="VCF610" s="9"/>
      <c r="VCG610" s="9"/>
      <c r="VCH610" s="9"/>
      <c r="VCI610" s="9"/>
      <c r="VCJ610" s="9"/>
      <c r="VCK610" s="9"/>
      <c r="VCL610" s="9"/>
      <c r="VCM610" s="9"/>
      <c r="VCN610" s="9"/>
      <c r="VCO610" s="9"/>
      <c r="VCP610" s="9"/>
      <c r="VCQ610" s="9"/>
      <c r="VCR610" s="9"/>
      <c r="VCS610" s="9"/>
      <c r="VCT610" s="9"/>
      <c r="VCU610" s="9"/>
      <c r="VCV610" s="9"/>
      <c r="VCW610" s="9"/>
      <c r="VCX610" s="9"/>
      <c r="VCY610" s="9"/>
      <c r="VCZ610" s="9"/>
      <c r="VDA610" s="9"/>
      <c r="VDB610" s="9"/>
      <c r="VDC610" s="9"/>
      <c r="VDD610" s="9"/>
      <c r="VDE610" s="9"/>
      <c r="VDF610" s="9"/>
      <c r="VDG610" s="9"/>
      <c r="VDH610" s="9"/>
      <c r="VDI610" s="9"/>
      <c r="VDJ610" s="9"/>
      <c r="VDK610" s="9"/>
      <c r="VDL610" s="9"/>
      <c r="VDM610" s="9"/>
      <c r="VDN610" s="9"/>
      <c r="VDO610" s="9"/>
      <c r="VDP610" s="9"/>
      <c r="VDQ610" s="9"/>
      <c r="VDR610" s="9"/>
      <c r="VDS610" s="9"/>
      <c r="VDT610" s="9"/>
      <c r="VDU610" s="9"/>
      <c r="VDV610" s="9"/>
      <c r="VDW610" s="9"/>
      <c r="VDX610" s="9"/>
      <c r="VDY610" s="9"/>
      <c r="VDZ610" s="9"/>
      <c r="VEA610" s="9"/>
      <c r="VEB610" s="9"/>
      <c r="VEC610" s="9"/>
      <c r="VED610" s="9"/>
      <c r="VEE610" s="9"/>
      <c r="VEF610" s="9"/>
      <c r="VEG610" s="9"/>
      <c r="VEH610" s="9"/>
      <c r="VEI610" s="9"/>
      <c r="VEJ610" s="9"/>
      <c r="VEK610" s="9"/>
      <c r="VEL610" s="9"/>
      <c r="VEM610" s="9"/>
      <c r="VEN610" s="9"/>
      <c r="VEO610" s="9"/>
      <c r="VEP610" s="9"/>
      <c r="VEQ610" s="9"/>
      <c r="VER610" s="9"/>
      <c r="VES610" s="9"/>
      <c r="VET610" s="9"/>
      <c r="VEU610" s="9"/>
      <c r="VEV610" s="9"/>
      <c r="VEW610" s="9"/>
      <c r="VEX610" s="9"/>
      <c r="VEY610" s="9"/>
      <c r="VEZ610" s="9"/>
      <c r="VFA610" s="9"/>
      <c r="VFB610" s="9"/>
      <c r="VFC610" s="9"/>
      <c r="VFD610" s="9"/>
      <c r="VFE610" s="9"/>
      <c r="VFF610" s="9"/>
      <c r="VFG610" s="9"/>
      <c r="VFH610" s="9"/>
      <c r="VFI610" s="9"/>
      <c r="VFJ610" s="9"/>
      <c r="VFK610" s="9"/>
      <c r="VFL610" s="9"/>
      <c r="VFM610" s="9"/>
      <c r="VFN610" s="9"/>
      <c r="VFO610" s="9"/>
      <c r="VFP610" s="9"/>
      <c r="VFQ610" s="9"/>
      <c r="VFR610" s="9"/>
      <c r="VFS610" s="9"/>
      <c r="VFT610" s="9"/>
      <c r="VFU610" s="9"/>
      <c r="VFV610" s="9"/>
      <c r="VFW610" s="9"/>
      <c r="VFX610" s="9"/>
      <c r="VFY610" s="9"/>
      <c r="VFZ610" s="9"/>
      <c r="VGA610" s="9"/>
      <c r="VGB610" s="9"/>
      <c r="VGC610" s="9"/>
      <c r="VGD610" s="9"/>
      <c r="VGE610" s="9"/>
      <c r="VGF610" s="9"/>
      <c r="VGG610" s="9"/>
      <c r="VGH610" s="9"/>
      <c r="VGI610" s="9"/>
      <c r="VGJ610" s="9"/>
      <c r="VGK610" s="9"/>
      <c r="VGL610" s="9"/>
      <c r="VGM610" s="9"/>
      <c r="VGN610" s="9"/>
      <c r="VGO610" s="9"/>
      <c r="VGP610" s="9"/>
      <c r="VGQ610" s="9"/>
      <c r="VGR610" s="9"/>
      <c r="VGS610" s="9"/>
      <c r="VGT610" s="9"/>
      <c r="VGU610" s="9"/>
      <c r="VGV610" s="9"/>
      <c r="VGW610" s="9"/>
      <c r="VGX610" s="9"/>
      <c r="VGY610" s="9"/>
      <c r="VGZ610" s="9"/>
      <c r="VHA610" s="9"/>
      <c r="VHB610" s="9"/>
      <c r="VHC610" s="9"/>
      <c r="VHD610" s="9"/>
      <c r="VHE610" s="9"/>
      <c r="VHF610" s="9"/>
      <c r="VHG610" s="9"/>
      <c r="VHH610" s="9"/>
      <c r="VHI610" s="9"/>
      <c r="VHJ610" s="9"/>
      <c r="VHK610" s="9"/>
      <c r="VHL610" s="9"/>
      <c r="VHM610" s="9"/>
      <c r="VHN610" s="9"/>
      <c r="VHO610" s="9"/>
      <c r="VHP610" s="9"/>
      <c r="VHQ610" s="9"/>
      <c r="VHR610" s="9"/>
      <c r="VHS610" s="9"/>
      <c r="VHT610" s="9"/>
      <c r="VHU610" s="9"/>
      <c r="VHV610" s="9"/>
      <c r="VHW610" s="9"/>
      <c r="VHX610" s="9"/>
      <c r="VHY610" s="9"/>
      <c r="VHZ610" s="9"/>
      <c r="VIA610" s="9"/>
      <c r="VIB610" s="9"/>
      <c r="VIC610" s="9"/>
      <c r="VID610" s="9"/>
      <c r="VIE610" s="9"/>
      <c r="VIF610" s="9"/>
      <c r="VIG610" s="9"/>
      <c r="VIH610" s="9"/>
      <c r="VII610" s="9"/>
      <c r="VIJ610" s="9"/>
      <c r="VIK610" s="9"/>
      <c r="VIL610" s="9"/>
      <c r="VIM610" s="9"/>
      <c r="VIN610" s="9"/>
      <c r="VIO610" s="9"/>
      <c r="VIP610" s="9"/>
      <c r="VIQ610" s="9"/>
      <c r="VIR610" s="9"/>
      <c r="VIS610" s="9"/>
      <c r="VIT610" s="9"/>
      <c r="VIU610" s="9"/>
      <c r="VIV610" s="9"/>
      <c r="VIW610" s="9"/>
      <c r="VIX610" s="9"/>
      <c r="VIY610" s="9"/>
      <c r="VIZ610" s="9"/>
      <c r="VJA610" s="9"/>
      <c r="VJB610" s="9"/>
      <c r="VJC610" s="9"/>
      <c r="VJD610" s="9"/>
      <c r="VJE610" s="9"/>
      <c r="VJF610" s="9"/>
      <c r="VJG610" s="9"/>
      <c r="VJH610" s="9"/>
      <c r="VJI610" s="9"/>
      <c r="VJJ610" s="9"/>
      <c r="VJK610" s="9"/>
      <c r="VJL610" s="9"/>
      <c r="VJM610" s="9"/>
      <c r="VJN610" s="9"/>
      <c r="VJO610" s="9"/>
      <c r="VJP610" s="9"/>
      <c r="VJQ610" s="9"/>
      <c r="VJR610" s="9"/>
      <c r="VJS610" s="9"/>
      <c r="VJT610" s="9"/>
      <c r="VJU610" s="9"/>
      <c r="VJV610" s="9"/>
      <c r="VJW610" s="9"/>
      <c r="VJX610" s="9"/>
      <c r="VJY610" s="9"/>
      <c r="VJZ610" s="9"/>
      <c r="VKA610" s="9"/>
      <c r="VKB610" s="9"/>
      <c r="VKC610" s="9"/>
      <c r="VKD610" s="9"/>
      <c r="VKE610" s="9"/>
      <c r="VKF610" s="9"/>
      <c r="VKG610" s="9"/>
      <c r="VKH610" s="9"/>
      <c r="VKI610" s="9"/>
      <c r="VKJ610" s="9"/>
      <c r="VKK610" s="9"/>
      <c r="VKL610" s="9"/>
      <c r="VKM610" s="9"/>
      <c r="VKN610" s="9"/>
      <c r="VKO610" s="9"/>
      <c r="VKP610" s="9"/>
      <c r="VKQ610" s="9"/>
      <c r="VKR610" s="9"/>
      <c r="VKS610" s="9"/>
      <c r="VKT610" s="9"/>
      <c r="VKU610" s="9"/>
      <c r="VKV610" s="9"/>
      <c r="VKW610" s="9"/>
      <c r="VKX610" s="9"/>
      <c r="VKY610" s="9"/>
      <c r="VKZ610" s="9"/>
      <c r="VLA610" s="9"/>
      <c r="VLB610" s="9"/>
      <c r="VLC610" s="9"/>
      <c r="VLD610" s="9"/>
      <c r="VLE610" s="9"/>
      <c r="VLF610" s="9"/>
      <c r="VLG610" s="9"/>
      <c r="VLH610" s="9"/>
      <c r="VLI610" s="9"/>
      <c r="VLJ610" s="9"/>
      <c r="VLK610" s="9"/>
      <c r="VLL610" s="9"/>
      <c r="VLM610" s="9"/>
      <c r="VLN610" s="9"/>
      <c r="VLO610" s="9"/>
      <c r="VLP610" s="9"/>
      <c r="VLQ610" s="9"/>
      <c r="VLR610" s="9"/>
      <c r="VLS610" s="9"/>
      <c r="VLT610" s="9"/>
      <c r="VLU610" s="9"/>
      <c r="VLV610" s="9"/>
      <c r="VLW610" s="9"/>
      <c r="VLX610" s="9"/>
      <c r="VLY610" s="9"/>
      <c r="VLZ610" s="9"/>
      <c r="VMA610" s="9"/>
      <c r="VMB610" s="9"/>
      <c r="VMC610" s="9"/>
      <c r="VMD610" s="9"/>
      <c r="VME610" s="9"/>
      <c r="VMF610" s="9"/>
      <c r="VMG610" s="9"/>
      <c r="VMH610" s="9"/>
      <c r="VMI610" s="9"/>
      <c r="VMJ610" s="9"/>
      <c r="VMK610" s="9"/>
      <c r="VML610" s="9"/>
      <c r="VMM610" s="9"/>
      <c r="VMN610" s="9"/>
      <c r="VMO610" s="9"/>
      <c r="VMP610" s="9"/>
      <c r="VMQ610" s="9"/>
      <c r="VMR610" s="9"/>
      <c r="VMS610" s="9"/>
      <c r="VMT610" s="9"/>
      <c r="VMU610" s="9"/>
      <c r="VMV610" s="9"/>
      <c r="VMW610" s="9"/>
      <c r="VMX610" s="9"/>
      <c r="VMY610" s="9"/>
      <c r="VMZ610" s="9"/>
      <c r="VNA610" s="9"/>
      <c r="VNB610" s="9"/>
      <c r="VNC610" s="9"/>
      <c r="VND610" s="9"/>
      <c r="VNE610" s="9"/>
      <c r="VNF610" s="9"/>
      <c r="VNG610" s="9"/>
      <c r="VNH610" s="9"/>
      <c r="VNI610" s="9"/>
      <c r="VNJ610" s="9"/>
      <c r="VNK610" s="9"/>
      <c r="VNL610" s="9"/>
      <c r="VNM610" s="9"/>
      <c r="VNN610" s="9"/>
      <c r="VNO610" s="9"/>
      <c r="VNP610" s="9"/>
      <c r="VNQ610" s="9"/>
      <c r="VNR610" s="9"/>
      <c r="VNS610" s="9"/>
      <c r="VNT610" s="9"/>
      <c r="VNU610" s="9"/>
      <c r="VNV610" s="9"/>
      <c r="VNW610" s="9"/>
      <c r="VNX610" s="9"/>
      <c r="VNY610" s="9"/>
      <c r="VNZ610" s="9"/>
      <c r="VOA610" s="9"/>
      <c r="VOB610" s="9"/>
      <c r="VOC610" s="9"/>
      <c r="VOD610" s="9"/>
      <c r="VOE610" s="9"/>
      <c r="VOF610" s="9"/>
      <c r="VOG610" s="9"/>
      <c r="VOH610" s="9"/>
      <c r="VOI610" s="9"/>
      <c r="VOJ610" s="9"/>
      <c r="VOK610" s="9"/>
      <c r="VOL610" s="9"/>
      <c r="VOM610" s="9"/>
      <c r="VON610" s="9"/>
      <c r="VOO610" s="9"/>
      <c r="VOP610" s="9"/>
      <c r="VOQ610" s="9"/>
      <c r="VOR610" s="9"/>
      <c r="VOS610" s="9"/>
      <c r="VOT610" s="9"/>
      <c r="VOU610" s="9"/>
      <c r="VOV610" s="9"/>
      <c r="VOW610" s="9"/>
      <c r="VOX610" s="9"/>
      <c r="VOY610" s="9"/>
      <c r="VOZ610" s="9"/>
      <c r="VPA610" s="9"/>
      <c r="VPB610" s="9"/>
      <c r="VPC610" s="9"/>
      <c r="VPD610" s="9"/>
      <c r="VPE610" s="9"/>
      <c r="VPF610" s="9"/>
      <c r="VPG610" s="9"/>
      <c r="VPH610" s="9"/>
      <c r="VPI610" s="9"/>
      <c r="VPJ610" s="9"/>
      <c r="VPK610" s="9"/>
      <c r="VPL610" s="9"/>
      <c r="VPM610" s="9"/>
      <c r="VPN610" s="9"/>
      <c r="VPO610" s="9"/>
      <c r="VPP610" s="9"/>
      <c r="VPQ610" s="9"/>
      <c r="VPR610" s="9"/>
      <c r="VPS610" s="9"/>
      <c r="VPT610" s="9"/>
      <c r="VPU610" s="9"/>
      <c r="VPV610" s="9"/>
      <c r="VPW610" s="9"/>
      <c r="VPX610" s="9"/>
      <c r="VPY610" s="9"/>
      <c r="VPZ610" s="9"/>
      <c r="VQA610" s="9"/>
      <c r="VQB610" s="9"/>
      <c r="VQC610" s="9"/>
      <c r="VQD610" s="9"/>
      <c r="VQE610" s="9"/>
      <c r="VQF610" s="9"/>
      <c r="VQG610" s="9"/>
      <c r="VQH610" s="9"/>
      <c r="VQI610" s="9"/>
      <c r="VQJ610" s="9"/>
      <c r="VQK610" s="9"/>
      <c r="VQL610" s="9"/>
      <c r="VQM610" s="9"/>
      <c r="VQN610" s="9"/>
      <c r="VQO610" s="9"/>
      <c r="VQP610" s="9"/>
      <c r="VQQ610" s="9"/>
      <c r="VQR610" s="9"/>
      <c r="VQS610" s="9"/>
      <c r="VQT610" s="9"/>
      <c r="VQU610" s="9"/>
      <c r="VQV610" s="9"/>
      <c r="VQW610" s="9"/>
      <c r="VQX610" s="9"/>
      <c r="VQY610" s="9"/>
      <c r="VQZ610" s="9"/>
      <c r="VRA610" s="9"/>
      <c r="VRB610" s="9"/>
      <c r="VRC610" s="9"/>
      <c r="VRD610" s="9"/>
      <c r="VRE610" s="9"/>
      <c r="VRF610" s="9"/>
      <c r="VRG610" s="9"/>
      <c r="VRH610" s="9"/>
      <c r="VRI610" s="9"/>
      <c r="VRJ610" s="9"/>
      <c r="VRK610" s="9"/>
      <c r="VRL610" s="9"/>
      <c r="VRM610" s="9"/>
      <c r="VRN610" s="9"/>
      <c r="VRO610" s="9"/>
      <c r="VRP610" s="9"/>
      <c r="VRQ610" s="9"/>
      <c r="VRR610" s="9"/>
      <c r="VRS610" s="9"/>
      <c r="VRT610" s="9"/>
      <c r="VRU610" s="9"/>
      <c r="VRV610" s="9"/>
      <c r="VRW610" s="9"/>
      <c r="VRX610" s="9"/>
      <c r="VRY610" s="9"/>
      <c r="VRZ610" s="9"/>
      <c r="VSA610" s="9"/>
      <c r="VSB610" s="9"/>
      <c r="VSC610" s="9"/>
      <c r="VSD610" s="9"/>
      <c r="VSE610" s="9"/>
      <c r="VSF610" s="9"/>
      <c r="VSG610" s="9"/>
      <c r="VSH610" s="9"/>
      <c r="VSI610" s="9"/>
      <c r="VSJ610" s="9"/>
      <c r="VSK610" s="9"/>
      <c r="VSL610" s="9"/>
      <c r="VSM610" s="9"/>
      <c r="VSN610" s="9"/>
      <c r="VSO610" s="9"/>
      <c r="VSP610" s="9"/>
      <c r="VSQ610" s="9"/>
      <c r="VSR610" s="9"/>
      <c r="VSS610" s="9"/>
      <c r="VST610" s="9"/>
      <c r="VSU610" s="9"/>
      <c r="VSV610" s="9"/>
      <c r="VSW610" s="9"/>
      <c r="VSX610" s="9"/>
      <c r="VSY610" s="9"/>
      <c r="VSZ610" s="9"/>
      <c r="VTA610" s="9"/>
      <c r="VTB610" s="9"/>
      <c r="VTC610" s="9"/>
      <c r="VTD610" s="9"/>
      <c r="VTE610" s="9"/>
      <c r="VTF610" s="9"/>
      <c r="VTG610" s="9"/>
      <c r="VTH610" s="9"/>
      <c r="VTI610" s="9"/>
      <c r="VTJ610" s="9"/>
      <c r="VTK610" s="9"/>
      <c r="VTL610" s="9"/>
      <c r="VTM610" s="9"/>
      <c r="VTN610" s="9"/>
      <c r="VTO610" s="9"/>
      <c r="VTP610" s="9"/>
      <c r="VTQ610" s="9"/>
      <c r="VTR610" s="9"/>
      <c r="VTS610" s="9"/>
      <c r="VTT610" s="9"/>
      <c r="VTU610" s="9"/>
      <c r="VTV610" s="9"/>
      <c r="VTW610" s="9"/>
      <c r="VTX610" s="9"/>
      <c r="VTY610" s="9"/>
      <c r="VTZ610" s="9"/>
      <c r="VUA610" s="9"/>
      <c r="VUB610" s="9"/>
      <c r="VUC610" s="9"/>
      <c r="VUD610" s="9"/>
      <c r="VUE610" s="9"/>
      <c r="VUF610" s="9"/>
      <c r="VUG610" s="9"/>
      <c r="VUH610" s="9"/>
      <c r="VUI610" s="9"/>
      <c r="VUJ610" s="9"/>
      <c r="VUK610" s="9"/>
      <c r="VUL610" s="9"/>
      <c r="VUM610" s="9"/>
      <c r="VUN610" s="9"/>
      <c r="VUO610" s="9"/>
      <c r="VUP610" s="9"/>
      <c r="VUQ610" s="9"/>
      <c r="VUR610" s="9"/>
      <c r="VUS610" s="9"/>
      <c r="VUT610" s="9"/>
      <c r="VUU610" s="9"/>
      <c r="VUV610" s="9"/>
      <c r="VUW610" s="9"/>
      <c r="VUX610" s="9"/>
      <c r="VUY610" s="9"/>
      <c r="VUZ610" s="9"/>
      <c r="VVA610" s="9"/>
      <c r="VVB610" s="9"/>
      <c r="VVC610" s="9"/>
      <c r="VVD610" s="9"/>
      <c r="VVE610" s="9"/>
      <c r="VVF610" s="9"/>
      <c r="VVG610" s="9"/>
      <c r="VVH610" s="9"/>
      <c r="VVI610" s="9"/>
      <c r="VVJ610" s="9"/>
      <c r="VVK610" s="9"/>
      <c r="VVL610" s="9"/>
      <c r="VVM610" s="9"/>
      <c r="VVN610" s="9"/>
      <c r="VVO610" s="9"/>
      <c r="VVP610" s="9"/>
      <c r="VVQ610" s="9"/>
      <c r="VVR610" s="9"/>
      <c r="VVS610" s="9"/>
      <c r="VVT610" s="9"/>
      <c r="VVU610" s="9"/>
      <c r="VVV610" s="9"/>
      <c r="VVW610" s="9"/>
      <c r="VVX610" s="9"/>
      <c r="VVY610" s="9"/>
      <c r="VVZ610" s="9"/>
      <c r="VWA610" s="9"/>
      <c r="VWB610" s="9"/>
      <c r="VWC610" s="9"/>
      <c r="VWD610" s="9"/>
      <c r="VWE610" s="9"/>
      <c r="VWF610" s="9"/>
      <c r="VWG610" s="9"/>
      <c r="VWH610" s="9"/>
      <c r="VWI610" s="9"/>
      <c r="VWJ610" s="9"/>
      <c r="VWK610" s="9"/>
      <c r="VWL610" s="9"/>
      <c r="VWM610" s="9"/>
      <c r="VWN610" s="9"/>
      <c r="VWO610" s="9"/>
      <c r="VWP610" s="9"/>
      <c r="VWQ610" s="9"/>
      <c r="VWR610" s="9"/>
      <c r="VWS610" s="9"/>
      <c r="VWT610" s="9"/>
      <c r="VWU610" s="9"/>
      <c r="VWV610" s="9"/>
      <c r="VWW610" s="9"/>
      <c r="VWX610" s="9"/>
      <c r="VWY610" s="9"/>
      <c r="VWZ610" s="9"/>
      <c r="VXA610" s="9"/>
      <c r="VXB610" s="9"/>
      <c r="VXC610" s="9"/>
      <c r="VXD610" s="9"/>
      <c r="VXE610" s="9"/>
      <c r="VXF610" s="9"/>
      <c r="VXG610" s="9"/>
      <c r="VXH610" s="9"/>
      <c r="VXI610" s="9"/>
      <c r="VXJ610" s="9"/>
      <c r="VXK610" s="9"/>
      <c r="VXL610" s="9"/>
      <c r="VXM610" s="9"/>
      <c r="VXN610" s="9"/>
      <c r="VXO610" s="9"/>
      <c r="VXP610" s="9"/>
      <c r="VXQ610" s="9"/>
      <c r="VXR610" s="9"/>
      <c r="VXS610" s="9"/>
      <c r="VXT610" s="9"/>
      <c r="VXU610" s="9"/>
      <c r="VXV610" s="9"/>
      <c r="VXW610" s="9"/>
      <c r="VXX610" s="9"/>
      <c r="VXY610" s="9"/>
      <c r="VXZ610" s="9"/>
      <c r="VYA610" s="9"/>
      <c r="VYB610" s="9"/>
      <c r="VYC610" s="9"/>
      <c r="VYD610" s="9"/>
      <c r="VYE610" s="9"/>
      <c r="VYF610" s="9"/>
      <c r="VYG610" s="9"/>
      <c r="VYH610" s="9"/>
      <c r="VYI610" s="9"/>
      <c r="VYJ610" s="9"/>
      <c r="VYK610" s="9"/>
      <c r="VYL610" s="9"/>
      <c r="VYM610" s="9"/>
      <c r="VYN610" s="9"/>
      <c r="VYO610" s="9"/>
      <c r="VYP610" s="9"/>
      <c r="VYQ610" s="9"/>
      <c r="VYR610" s="9"/>
      <c r="VYS610" s="9"/>
      <c r="VYT610" s="9"/>
      <c r="VYU610" s="9"/>
      <c r="VYV610" s="9"/>
      <c r="VYW610" s="9"/>
      <c r="VYX610" s="9"/>
      <c r="VYY610" s="9"/>
      <c r="VYZ610" s="9"/>
      <c r="VZA610" s="9"/>
      <c r="VZB610" s="9"/>
      <c r="VZC610" s="9"/>
      <c r="VZD610" s="9"/>
      <c r="VZE610" s="9"/>
      <c r="VZF610" s="9"/>
      <c r="VZG610" s="9"/>
      <c r="VZH610" s="9"/>
      <c r="VZI610" s="9"/>
      <c r="VZJ610" s="9"/>
      <c r="VZK610" s="9"/>
      <c r="VZL610" s="9"/>
      <c r="VZM610" s="9"/>
      <c r="VZN610" s="9"/>
      <c r="VZO610" s="9"/>
      <c r="VZP610" s="9"/>
      <c r="VZQ610" s="9"/>
      <c r="VZR610" s="9"/>
      <c r="VZS610" s="9"/>
      <c r="VZT610" s="9"/>
      <c r="VZU610" s="9"/>
      <c r="VZV610" s="9"/>
      <c r="VZW610" s="9"/>
      <c r="VZX610" s="9"/>
      <c r="VZY610" s="9"/>
      <c r="VZZ610" s="9"/>
      <c r="WAA610" s="9"/>
      <c r="WAB610" s="9"/>
      <c r="WAC610" s="9"/>
      <c r="WAD610" s="9"/>
      <c r="WAE610" s="9"/>
      <c r="WAF610" s="9"/>
      <c r="WAG610" s="9"/>
      <c r="WAH610" s="9"/>
      <c r="WAI610" s="9"/>
      <c r="WAJ610" s="9"/>
      <c r="WAK610" s="9"/>
      <c r="WAL610" s="9"/>
      <c r="WAM610" s="9"/>
      <c r="WAN610" s="9"/>
      <c r="WAO610" s="9"/>
      <c r="WAP610" s="9"/>
      <c r="WAQ610" s="9"/>
      <c r="WAR610" s="9"/>
      <c r="WAS610" s="9"/>
      <c r="WAT610" s="9"/>
      <c r="WAU610" s="9"/>
      <c r="WAV610" s="9"/>
      <c r="WAW610" s="9"/>
      <c r="WAX610" s="9"/>
      <c r="WAY610" s="9"/>
      <c r="WAZ610" s="9"/>
      <c r="WBA610" s="9"/>
      <c r="WBB610" s="9"/>
      <c r="WBC610" s="9"/>
      <c r="WBD610" s="9"/>
      <c r="WBE610" s="9"/>
      <c r="WBF610" s="9"/>
      <c r="WBG610" s="9"/>
      <c r="WBH610" s="9"/>
      <c r="WBI610" s="9"/>
      <c r="WBJ610" s="9"/>
      <c r="WBK610" s="9"/>
      <c r="WBL610" s="9"/>
      <c r="WBM610" s="9"/>
      <c r="WBN610" s="9"/>
      <c r="WBO610" s="9"/>
      <c r="WBP610" s="9"/>
      <c r="WBQ610" s="9"/>
      <c r="WBR610" s="9"/>
      <c r="WBS610" s="9"/>
      <c r="WBT610" s="9"/>
      <c r="WBU610" s="9"/>
      <c r="WBV610" s="9"/>
      <c r="WBW610" s="9"/>
      <c r="WBX610" s="9"/>
      <c r="WBY610" s="9"/>
      <c r="WBZ610" s="9"/>
      <c r="WCA610" s="9"/>
      <c r="WCB610" s="9"/>
      <c r="WCC610" s="9"/>
      <c r="WCD610" s="9"/>
      <c r="WCE610" s="9"/>
      <c r="WCF610" s="9"/>
      <c r="WCG610" s="9"/>
      <c r="WCH610" s="9"/>
      <c r="WCI610" s="9"/>
      <c r="WCJ610" s="9"/>
      <c r="WCK610" s="9"/>
      <c r="WCL610" s="9"/>
      <c r="WCM610" s="9"/>
      <c r="WCN610" s="9"/>
      <c r="WCO610" s="9"/>
      <c r="WCP610" s="9"/>
      <c r="WCQ610" s="9"/>
      <c r="WCR610" s="9"/>
      <c r="WCS610" s="9"/>
      <c r="WCT610" s="9"/>
      <c r="WCU610" s="9"/>
      <c r="WCV610" s="9"/>
      <c r="WCW610" s="9"/>
      <c r="WCX610" s="9"/>
      <c r="WCY610" s="9"/>
      <c r="WCZ610" s="9"/>
      <c r="WDA610" s="9"/>
      <c r="WDB610" s="9"/>
      <c r="WDC610" s="9"/>
      <c r="WDD610" s="9"/>
      <c r="WDE610" s="9"/>
      <c r="WDF610" s="9"/>
      <c r="WDG610" s="9"/>
      <c r="WDH610" s="9"/>
      <c r="WDI610" s="9"/>
      <c r="WDJ610" s="9"/>
      <c r="WDK610" s="9"/>
      <c r="WDL610" s="9"/>
      <c r="WDM610" s="9"/>
      <c r="WDN610" s="9"/>
      <c r="WDO610" s="9"/>
      <c r="WDP610" s="9"/>
      <c r="WDQ610" s="9"/>
      <c r="WDR610" s="9"/>
      <c r="WDS610" s="9"/>
      <c r="WDT610" s="9"/>
      <c r="WDU610" s="9"/>
      <c r="WDV610" s="9"/>
      <c r="WDW610" s="9"/>
      <c r="WDX610" s="9"/>
      <c r="WDY610" s="9"/>
      <c r="WDZ610" s="9"/>
      <c r="WEA610" s="9"/>
      <c r="WEB610" s="9"/>
      <c r="WEC610" s="9"/>
      <c r="WED610" s="9"/>
      <c r="WEE610" s="9"/>
      <c r="WEF610" s="9"/>
      <c r="WEG610" s="9"/>
      <c r="WEH610" s="9"/>
      <c r="WEI610" s="9"/>
      <c r="WEJ610" s="9"/>
      <c r="WEK610" s="9"/>
      <c r="WEL610" s="9"/>
      <c r="WEM610" s="9"/>
      <c r="WEN610" s="9"/>
      <c r="WEO610" s="9"/>
      <c r="WEP610" s="9"/>
      <c r="WEQ610" s="9"/>
      <c r="WER610" s="9"/>
      <c r="WES610" s="9"/>
      <c r="WET610" s="9"/>
      <c r="WEU610" s="9"/>
      <c r="WEV610" s="9"/>
      <c r="WEW610" s="9"/>
      <c r="WEX610" s="9"/>
      <c r="WEY610" s="9"/>
      <c r="WEZ610" s="9"/>
      <c r="WFA610" s="9"/>
      <c r="WFB610" s="9"/>
      <c r="WFC610" s="9"/>
      <c r="WFD610" s="9"/>
      <c r="WFE610" s="9"/>
      <c r="WFF610" s="9"/>
      <c r="WFG610" s="9"/>
      <c r="WFH610" s="9"/>
      <c r="WFI610" s="9"/>
      <c r="WFJ610" s="9"/>
      <c r="WFK610" s="9"/>
      <c r="WFL610" s="9"/>
      <c r="WFM610" s="9"/>
      <c r="WFN610" s="9"/>
      <c r="WFO610" s="9"/>
      <c r="WFP610" s="9"/>
      <c r="WFQ610" s="9"/>
      <c r="WFR610" s="9"/>
      <c r="WFS610" s="9"/>
      <c r="WFT610" s="9"/>
      <c r="WFU610" s="9"/>
      <c r="WFV610" s="9"/>
      <c r="WFW610" s="9"/>
      <c r="WFX610" s="9"/>
      <c r="WFY610" s="9"/>
      <c r="WFZ610" s="9"/>
      <c r="WGA610" s="9"/>
      <c r="WGB610" s="9"/>
      <c r="WGC610" s="9"/>
      <c r="WGD610" s="9"/>
      <c r="WGE610" s="9"/>
      <c r="WGF610" s="9"/>
      <c r="WGG610" s="9"/>
      <c r="WGH610" s="9"/>
      <c r="WGI610" s="9"/>
      <c r="WGJ610" s="9"/>
      <c r="WGK610" s="9"/>
      <c r="WGL610" s="9"/>
      <c r="WGM610" s="9"/>
      <c r="WGN610" s="9"/>
      <c r="WGO610" s="9"/>
      <c r="WGP610" s="9"/>
      <c r="WGQ610" s="9"/>
      <c r="WGR610" s="9"/>
      <c r="WGS610" s="9"/>
      <c r="WGT610" s="9"/>
      <c r="WGU610" s="9"/>
      <c r="WGV610" s="9"/>
      <c r="WGW610" s="9"/>
      <c r="WGX610" s="9"/>
      <c r="WGY610" s="9"/>
      <c r="WGZ610" s="9"/>
      <c r="WHA610" s="9"/>
      <c r="WHB610" s="9"/>
      <c r="WHC610" s="9"/>
      <c r="WHD610" s="9"/>
      <c r="WHE610" s="9"/>
      <c r="WHF610" s="9"/>
      <c r="WHG610" s="9"/>
      <c r="WHH610" s="9"/>
      <c r="WHI610" s="9"/>
      <c r="WHJ610" s="9"/>
      <c r="WHK610" s="9"/>
      <c r="WHL610" s="9"/>
      <c r="WHM610" s="9"/>
      <c r="WHN610" s="9"/>
      <c r="WHO610" s="9"/>
      <c r="WHP610" s="9"/>
      <c r="WHQ610" s="9"/>
      <c r="WHR610" s="9"/>
      <c r="WHS610" s="9"/>
      <c r="WHT610" s="9"/>
      <c r="WHU610" s="9"/>
      <c r="WHV610" s="9"/>
      <c r="WHW610" s="9"/>
      <c r="WHX610" s="9"/>
      <c r="WHY610" s="9"/>
      <c r="WHZ610" s="9"/>
      <c r="WIA610" s="9"/>
      <c r="WIB610" s="9"/>
      <c r="WIC610" s="9"/>
      <c r="WID610" s="9"/>
      <c r="WIE610" s="9"/>
      <c r="WIF610" s="9"/>
      <c r="WIG610" s="9"/>
      <c r="WIH610" s="9"/>
      <c r="WII610" s="9"/>
      <c r="WIJ610" s="9"/>
      <c r="WIK610" s="9"/>
      <c r="WIL610" s="9"/>
      <c r="WIM610" s="9"/>
      <c r="WIN610" s="9"/>
      <c r="WIO610" s="9"/>
      <c r="WIP610" s="9"/>
      <c r="WIQ610" s="9"/>
      <c r="WIR610" s="9"/>
      <c r="WIS610" s="9"/>
      <c r="WIT610" s="9"/>
      <c r="WIU610" s="9"/>
      <c r="WIV610" s="9"/>
      <c r="WIW610" s="9"/>
      <c r="WIX610" s="9"/>
      <c r="WIY610" s="9"/>
      <c r="WIZ610" s="9"/>
      <c r="WJA610" s="9"/>
      <c r="WJB610" s="9"/>
      <c r="WJC610" s="9"/>
      <c r="WJD610" s="9"/>
      <c r="WJE610" s="9"/>
      <c r="WJF610" s="9"/>
      <c r="WJG610" s="9"/>
      <c r="WJH610" s="9"/>
      <c r="WJI610" s="9"/>
      <c r="WJJ610" s="9"/>
      <c r="WJK610" s="9"/>
      <c r="WJL610" s="9"/>
      <c r="WJM610" s="9"/>
      <c r="WJN610" s="9"/>
      <c r="WJO610" s="9"/>
      <c r="WJP610" s="9"/>
      <c r="WJQ610" s="9"/>
      <c r="WJR610" s="9"/>
      <c r="WJS610" s="9"/>
      <c r="WJT610" s="9"/>
      <c r="WJU610" s="9"/>
      <c r="WJV610" s="9"/>
      <c r="WJW610" s="9"/>
      <c r="WJX610" s="9"/>
      <c r="WJY610" s="9"/>
      <c r="WJZ610" s="9"/>
      <c r="WKA610" s="9"/>
      <c r="WKB610" s="9"/>
      <c r="WKC610" s="9"/>
      <c r="WKD610" s="9"/>
      <c r="WKE610" s="9"/>
      <c r="WKF610" s="9"/>
      <c r="WKG610" s="9"/>
      <c r="WKH610" s="9"/>
      <c r="WKI610" s="9"/>
      <c r="WKJ610" s="9"/>
      <c r="WKK610" s="9"/>
      <c r="WKL610" s="9"/>
      <c r="WKM610" s="9"/>
      <c r="WKN610" s="9"/>
      <c r="WKO610" s="9"/>
      <c r="WKP610" s="9"/>
      <c r="WKQ610" s="9"/>
      <c r="WKR610" s="9"/>
      <c r="WKS610" s="9"/>
      <c r="WKT610" s="9"/>
      <c r="WKU610" s="9"/>
      <c r="WKV610" s="9"/>
      <c r="WKW610" s="9"/>
      <c r="WKX610" s="9"/>
      <c r="WKY610" s="9"/>
      <c r="WKZ610" s="9"/>
      <c r="WLA610" s="9"/>
      <c r="WLB610" s="9"/>
      <c r="WLC610" s="9"/>
      <c r="WLD610" s="9"/>
      <c r="WLE610" s="9"/>
      <c r="WLF610" s="9"/>
      <c r="WLG610" s="9"/>
      <c r="WLH610" s="9"/>
      <c r="WLI610" s="9"/>
      <c r="WLJ610" s="9"/>
      <c r="WLK610" s="9"/>
      <c r="WLL610" s="9"/>
      <c r="WLM610" s="9"/>
      <c r="WLN610" s="9"/>
      <c r="WLO610" s="9"/>
      <c r="WLP610" s="9"/>
      <c r="WLQ610" s="9"/>
      <c r="WLR610" s="9"/>
      <c r="WLS610" s="9"/>
      <c r="WLT610" s="9"/>
      <c r="WLU610" s="9"/>
      <c r="WLV610" s="9"/>
      <c r="WLW610" s="9"/>
      <c r="WLX610" s="9"/>
      <c r="WLY610" s="9"/>
      <c r="WLZ610" s="9"/>
      <c r="WMA610" s="9"/>
      <c r="WMB610" s="9"/>
      <c r="WMC610" s="9"/>
      <c r="WMD610" s="9"/>
      <c r="WME610" s="9"/>
      <c r="WMF610" s="9"/>
      <c r="WMG610" s="9"/>
      <c r="WMH610" s="9"/>
      <c r="WMI610" s="9"/>
      <c r="WMJ610" s="9"/>
      <c r="WMK610" s="9"/>
      <c r="WML610" s="9"/>
      <c r="WMM610" s="9"/>
      <c r="WMN610" s="9"/>
      <c r="WMO610" s="9"/>
      <c r="WMP610" s="9"/>
      <c r="WMQ610" s="9"/>
      <c r="WMR610" s="9"/>
      <c r="WMS610" s="9"/>
      <c r="WMT610" s="9"/>
      <c r="WMU610" s="9"/>
      <c r="WMV610" s="9"/>
      <c r="WMW610" s="9"/>
      <c r="WMX610" s="9"/>
      <c r="WMY610" s="9"/>
      <c r="WMZ610" s="9"/>
      <c r="WNA610" s="9"/>
      <c r="WNB610" s="9"/>
      <c r="WNC610" s="9"/>
      <c r="WND610" s="9"/>
      <c r="WNE610" s="9"/>
      <c r="WNF610" s="9"/>
      <c r="WNG610" s="9"/>
      <c r="WNH610" s="9"/>
      <c r="WNI610" s="9"/>
      <c r="WNJ610" s="9"/>
      <c r="WNK610" s="9"/>
      <c r="WNL610" s="9"/>
      <c r="WNM610" s="9"/>
      <c r="WNN610" s="9"/>
      <c r="WNO610" s="9"/>
      <c r="WNP610" s="9"/>
      <c r="WNQ610" s="9"/>
      <c r="WNR610" s="9"/>
      <c r="WNS610" s="9"/>
      <c r="WNT610" s="9"/>
      <c r="WNU610" s="9"/>
      <c r="WNV610" s="9"/>
      <c r="WNW610" s="9"/>
      <c r="WNX610" s="9"/>
      <c r="WNY610" s="9"/>
      <c r="WNZ610" s="9"/>
      <c r="WOA610" s="9"/>
      <c r="WOB610" s="9"/>
      <c r="WOC610" s="9"/>
      <c r="WOD610" s="9"/>
      <c r="WOE610" s="9"/>
      <c r="WOF610" s="9"/>
      <c r="WOG610" s="9"/>
      <c r="WOH610" s="9"/>
      <c r="WOI610" s="9"/>
      <c r="WOJ610" s="9"/>
      <c r="WOK610" s="9"/>
      <c r="WOL610" s="9"/>
      <c r="WOM610" s="9"/>
      <c r="WON610" s="9"/>
      <c r="WOO610" s="9"/>
      <c r="WOP610" s="9"/>
      <c r="WOQ610" s="9"/>
      <c r="WOR610" s="9"/>
      <c r="WOS610" s="9"/>
      <c r="WOT610" s="9"/>
    </row>
    <row r="611" spans="1:15958" ht="27" customHeight="1">
      <c r="A611" s="205">
        <v>585</v>
      </c>
      <c r="B611" s="300" t="s">
        <v>1910</v>
      </c>
      <c r="C611" s="301">
        <v>132900</v>
      </c>
      <c r="D611" s="301">
        <v>132900</v>
      </c>
      <c r="E611" s="302">
        <v>2023</v>
      </c>
      <c r="F611" s="300"/>
      <c r="G611" s="300"/>
      <c r="H611" s="443"/>
      <c r="I611" s="300"/>
      <c r="J611" s="194"/>
      <c r="K611" s="194"/>
      <c r="L611" s="194"/>
      <c r="M611" s="195"/>
      <c r="N611" s="195"/>
      <c r="O611" s="195"/>
      <c r="P611" s="195"/>
      <c r="Q611" s="195"/>
      <c r="R611" s="195"/>
      <c r="S611" s="195"/>
      <c r="T611" s="195"/>
      <c r="U611" s="195"/>
      <c r="V611" s="195"/>
      <c r="W611" s="195"/>
      <c r="X611" s="195"/>
      <c r="Y611" s="195"/>
    </row>
    <row r="612" spans="1:15958">
      <c r="A612" s="205">
        <v>586</v>
      </c>
      <c r="B612" s="300" t="s">
        <v>1729</v>
      </c>
      <c r="C612" s="301">
        <v>332705</v>
      </c>
      <c r="D612" s="301">
        <v>332705</v>
      </c>
      <c r="E612" s="302">
        <v>2022</v>
      </c>
      <c r="F612" s="300"/>
      <c r="G612" s="300"/>
      <c r="H612" s="443"/>
      <c r="I612" s="300"/>
      <c r="J612" s="194"/>
      <c r="K612" s="194"/>
      <c r="L612" s="194"/>
      <c r="M612" s="195"/>
      <c r="N612" s="195"/>
      <c r="O612" s="195"/>
      <c r="P612" s="195"/>
      <c r="Q612" s="195"/>
      <c r="R612" s="195"/>
      <c r="S612" s="195"/>
      <c r="T612" s="195"/>
      <c r="U612" s="195"/>
      <c r="V612" s="195"/>
      <c r="W612" s="195"/>
      <c r="X612" s="195"/>
      <c r="Y612" s="195"/>
    </row>
    <row r="613" spans="1:15958" ht="18" customHeight="1">
      <c r="A613" s="205">
        <v>587</v>
      </c>
      <c r="B613" s="300" t="s">
        <v>1911</v>
      </c>
      <c r="C613" s="301">
        <v>12336</v>
      </c>
      <c r="D613" s="301">
        <v>12336</v>
      </c>
      <c r="E613" s="302">
        <v>41610</v>
      </c>
      <c r="F613" s="300"/>
      <c r="G613" s="300"/>
      <c r="H613" s="443"/>
      <c r="I613" s="300"/>
      <c r="J613" s="194"/>
      <c r="K613" s="194"/>
      <c r="L613" s="194"/>
      <c r="M613" s="197"/>
      <c r="N613" s="195"/>
      <c r="O613" s="195"/>
      <c r="P613" s="195"/>
      <c r="Q613" s="195"/>
      <c r="R613" s="195"/>
      <c r="S613" s="195"/>
      <c r="T613" s="195"/>
      <c r="U613" s="197"/>
      <c r="V613" s="195"/>
      <c r="W613" s="195"/>
      <c r="X613" s="195"/>
      <c r="Y613" s="195"/>
    </row>
    <row r="614" spans="1:15958">
      <c r="A614" s="205">
        <v>588</v>
      </c>
      <c r="B614" s="300" t="s">
        <v>1898</v>
      </c>
      <c r="C614" s="301">
        <v>15000</v>
      </c>
      <c r="D614" s="301">
        <v>15000</v>
      </c>
      <c r="E614" s="302">
        <v>41607</v>
      </c>
      <c r="F614" s="300"/>
      <c r="G614" s="300"/>
      <c r="H614" s="443"/>
      <c r="I614" s="300"/>
      <c r="J614" s="194"/>
      <c r="K614" s="194"/>
      <c r="L614" s="194"/>
      <c r="M614" s="195"/>
      <c r="N614" s="195"/>
      <c r="O614" s="195"/>
      <c r="P614" s="195"/>
      <c r="Q614" s="195"/>
      <c r="R614" s="195"/>
      <c r="S614" s="195"/>
      <c r="T614" s="195"/>
      <c r="U614" s="195"/>
      <c r="V614" s="195"/>
      <c r="W614" s="195"/>
      <c r="X614" s="195"/>
      <c r="Y614" s="195"/>
    </row>
    <row r="615" spans="1:15958">
      <c r="A615" s="205">
        <v>589</v>
      </c>
      <c r="B615" s="300" t="s">
        <v>1912</v>
      </c>
      <c r="C615" s="301">
        <v>14000</v>
      </c>
      <c r="D615" s="301">
        <v>14000</v>
      </c>
      <c r="E615" s="302">
        <v>41730</v>
      </c>
      <c r="F615" s="300"/>
      <c r="G615" s="300"/>
      <c r="H615" s="444"/>
      <c r="I615" s="300"/>
      <c r="J615" s="194"/>
      <c r="K615" s="194"/>
      <c r="L615" s="194"/>
      <c r="M615" s="195"/>
      <c r="N615" s="195"/>
      <c r="O615" s="195"/>
      <c r="P615" s="195"/>
      <c r="Q615" s="195"/>
      <c r="R615" s="195"/>
      <c r="S615" s="195"/>
      <c r="T615" s="195"/>
      <c r="U615" s="195"/>
      <c r="V615" s="195"/>
      <c r="W615" s="195"/>
      <c r="X615" s="195"/>
      <c r="Y615" s="195"/>
    </row>
    <row r="616" spans="1:15958" ht="15" customHeight="1">
      <c r="A616" s="296"/>
      <c r="B616" s="309" t="s">
        <v>1331</v>
      </c>
      <c r="C616" s="305">
        <f>SUM(C611:C615)</f>
        <v>506941</v>
      </c>
      <c r="D616" s="305">
        <f>SUM(D611:D615)</f>
        <v>506941</v>
      </c>
      <c r="E616" s="306"/>
      <c r="F616" s="306"/>
      <c r="G616" s="306"/>
      <c r="H616" s="306"/>
      <c r="I616" s="306"/>
      <c r="J616" s="194"/>
      <c r="K616" s="194"/>
      <c r="L616" s="194"/>
      <c r="M616" s="195"/>
      <c r="N616" s="195"/>
      <c r="O616" s="195"/>
      <c r="P616" s="195"/>
      <c r="Q616" s="195"/>
      <c r="R616" s="195"/>
      <c r="S616" s="195"/>
      <c r="T616" s="195"/>
      <c r="U616" s="195"/>
      <c r="V616" s="195"/>
      <c r="W616" s="195"/>
      <c r="X616" s="195"/>
      <c r="Y616" s="195"/>
    </row>
    <row r="617" spans="1:15958">
      <c r="A617" s="205">
        <v>590</v>
      </c>
      <c r="B617" s="300" t="s">
        <v>1913</v>
      </c>
      <c r="C617" s="301">
        <v>22499</v>
      </c>
      <c r="D617" s="301">
        <v>22499</v>
      </c>
      <c r="E617" s="300">
        <v>2010</v>
      </c>
      <c r="F617" s="300"/>
      <c r="G617" s="300"/>
      <c r="H617" s="442" t="s">
        <v>1914</v>
      </c>
      <c r="I617" s="300"/>
      <c r="J617" s="194"/>
      <c r="K617" s="196"/>
      <c r="L617" s="196"/>
      <c r="M617" s="195"/>
      <c r="N617" s="195"/>
      <c r="O617" s="195"/>
      <c r="P617" s="195"/>
      <c r="Q617" s="195"/>
      <c r="R617" s="195"/>
      <c r="S617" s="195"/>
      <c r="T617" s="195"/>
      <c r="U617" s="195"/>
      <c r="V617" s="195"/>
      <c r="W617" s="195"/>
      <c r="X617" s="195"/>
      <c r="Y617" s="195"/>
    </row>
    <row r="618" spans="1:15958" ht="66" customHeight="1">
      <c r="A618" s="205">
        <v>591</v>
      </c>
      <c r="B618" s="300" t="s">
        <v>1915</v>
      </c>
      <c r="C618" s="301">
        <v>276250</v>
      </c>
      <c r="D618" s="301">
        <v>276250</v>
      </c>
      <c r="E618" s="300">
        <v>2021</v>
      </c>
      <c r="F618" s="300"/>
      <c r="G618" s="300"/>
      <c r="H618" s="443"/>
      <c r="I618" s="300"/>
      <c r="J618" s="194"/>
      <c r="K618" s="194"/>
      <c r="L618" s="194"/>
      <c r="M618" s="195"/>
      <c r="N618" s="195"/>
      <c r="O618" s="195"/>
      <c r="P618" s="195"/>
      <c r="Q618" s="195"/>
      <c r="R618" s="195"/>
      <c r="S618" s="204"/>
      <c r="T618" s="204"/>
      <c r="U618" s="195"/>
      <c r="V618" s="195"/>
      <c r="W618" s="195"/>
      <c r="X618" s="195"/>
      <c r="Y618" s="195"/>
    </row>
    <row r="619" spans="1:15958">
      <c r="A619" s="205">
        <v>592</v>
      </c>
      <c r="B619" s="300" t="s">
        <v>1423</v>
      </c>
      <c r="C619" s="301">
        <v>31783</v>
      </c>
      <c r="D619" s="301">
        <v>31783</v>
      </c>
      <c r="E619" s="300">
        <v>2008</v>
      </c>
      <c r="F619" s="300"/>
      <c r="G619" s="300"/>
      <c r="H619" s="443"/>
      <c r="I619" s="300"/>
      <c r="J619" s="194"/>
      <c r="K619" s="194"/>
      <c r="L619" s="194"/>
      <c r="M619" s="195"/>
      <c r="N619" s="195"/>
      <c r="O619" s="195"/>
      <c r="P619" s="195"/>
      <c r="Q619" s="195"/>
      <c r="R619" s="195"/>
      <c r="S619" s="195"/>
      <c r="T619" s="195"/>
      <c r="U619" s="195"/>
      <c r="V619" s="195"/>
      <c r="W619" s="195"/>
      <c r="X619" s="195"/>
      <c r="Y619" s="195"/>
    </row>
    <row r="620" spans="1:15958" ht="51" customHeight="1">
      <c r="A620" s="205">
        <v>593</v>
      </c>
      <c r="B620" s="300" t="s">
        <v>1916</v>
      </c>
      <c r="C620" s="301">
        <v>126848</v>
      </c>
      <c r="D620" s="301">
        <v>126848</v>
      </c>
      <c r="E620" s="300">
        <v>2021</v>
      </c>
      <c r="F620" s="300"/>
      <c r="G620" s="300"/>
      <c r="H620" s="443"/>
      <c r="I620" s="300"/>
      <c r="J620" s="194"/>
      <c r="K620" s="194"/>
      <c r="L620" s="194"/>
      <c r="M620" s="195"/>
      <c r="N620" s="195"/>
      <c r="O620" s="195"/>
      <c r="P620" s="195"/>
      <c r="Q620" s="195"/>
      <c r="R620" s="195"/>
      <c r="S620" s="195"/>
      <c r="T620" s="195"/>
      <c r="U620" s="195"/>
      <c r="V620" s="195"/>
      <c r="W620" s="195"/>
      <c r="X620" s="195"/>
      <c r="Y620" s="195"/>
    </row>
    <row r="621" spans="1:15958" ht="20.25" customHeight="1">
      <c r="A621" s="205">
        <v>594</v>
      </c>
      <c r="B621" s="300" t="s">
        <v>1532</v>
      </c>
      <c r="C621" s="301">
        <v>11830</v>
      </c>
      <c r="D621" s="301">
        <v>11830</v>
      </c>
      <c r="E621" s="300">
        <v>2015</v>
      </c>
      <c r="F621" s="300"/>
      <c r="G621" s="300"/>
      <c r="H621" s="443"/>
      <c r="I621" s="300"/>
      <c r="J621" s="194"/>
      <c r="K621" s="194"/>
      <c r="L621" s="194"/>
      <c r="M621" s="195"/>
      <c r="N621" s="195"/>
      <c r="O621" s="195"/>
      <c r="P621" s="195"/>
      <c r="Q621" s="195"/>
      <c r="R621" s="195"/>
      <c r="S621" s="195"/>
      <c r="T621" s="195"/>
      <c r="U621" s="195"/>
      <c r="V621" s="195"/>
      <c r="W621" s="195"/>
      <c r="X621" s="195"/>
      <c r="Y621" s="195"/>
    </row>
    <row r="622" spans="1:15958" ht="16.5" customHeight="1">
      <c r="A622" s="205">
        <v>595</v>
      </c>
      <c r="B622" s="300" t="s">
        <v>1917</v>
      </c>
      <c r="C622" s="301">
        <v>21050</v>
      </c>
      <c r="D622" s="301">
        <v>21050</v>
      </c>
      <c r="E622" s="300">
        <v>2021</v>
      </c>
      <c r="F622" s="300"/>
      <c r="G622" s="300"/>
      <c r="H622" s="443"/>
      <c r="I622" s="300"/>
      <c r="J622" s="194"/>
      <c r="K622" s="194"/>
      <c r="L622" s="194"/>
      <c r="M622" s="195"/>
      <c r="N622" s="195"/>
      <c r="O622" s="195"/>
      <c r="P622" s="195"/>
      <c r="Q622" s="195"/>
      <c r="R622" s="195"/>
      <c r="S622" s="195"/>
      <c r="T622" s="195"/>
      <c r="U622" s="195"/>
      <c r="V622" s="195"/>
      <c r="W622" s="195"/>
      <c r="X622" s="195"/>
      <c r="Y622" s="195"/>
    </row>
    <row r="623" spans="1:15958">
      <c r="A623" s="205">
        <v>596</v>
      </c>
      <c r="B623" s="300" t="s">
        <v>1918</v>
      </c>
      <c r="C623" s="301">
        <v>75034.44</v>
      </c>
      <c r="D623" s="301">
        <v>75034.44</v>
      </c>
      <c r="E623" s="300">
        <v>2019</v>
      </c>
      <c r="F623" s="300"/>
      <c r="G623" s="300"/>
      <c r="H623" s="443"/>
      <c r="I623" s="300"/>
      <c r="J623" s="194"/>
      <c r="K623" s="194"/>
      <c r="L623" s="194"/>
      <c r="M623" s="195"/>
      <c r="N623" s="195"/>
      <c r="O623" s="195"/>
      <c r="P623" s="195"/>
      <c r="Q623" s="195"/>
      <c r="R623" s="195"/>
      <c r="S623" s="195"/>
      <c r="T623" s="195"/>
      <c r="U623" s="195"/>
      <c r="V623" s="195"/>
      <c r="W623" s="195"/>
      <c r="X623" s="195"/>
      <c r="Y623" s="195"/>
    </row>
    <row r="624" spans="1:15958">
      <c r="A624" s="205">
        <v>597</v>
      </c>
      <c r="B624" s="300" t="s">
        <v>1919</v>
      </c>
      <c r="C624" s="301">
        <v>55900</v>
      </c>
      <c r="D624" s="301">
        <v>55900</v>
      </c>
      <c r="E624" s="300">
        <v>2021</v>
      </c>
      <c r="F624" s="300"/>
      <c r="G624" s="300"/>
      <c r="H624" s="443"/>
      <c r="I624" s="300"/>
      <c r="J624" s="194"/>
      <c r="K624" s="194"/>
      <c r="L624" s="194"/>
      <c r="M624" s="195"/>
      <c r="N624" s="195"/>
      <c r="O624" s="195"/>
      <c r="P624" s="195"/>
      <c r="Q624" s="195"/>
      <c r="R624" s="195"/>
      <c r="S624" s="195"/>
      <c r="T624" s="195"/>
      <c r="U624" s="195"/>
      <c r="V624" s="195"/>
      <c r="W624" s="195"/>
      <c r="X624" s="195"/>
      <c r="Y624" s="195"/>
    </row>
    <row r="625" spans="1:25">
      <c r="A625" s="205">
        <v>598</v>
      </c>
      <c r="B625" s="300" t="s">
        <v>1920</v>
      </c>
      <c r="C625" s="301">
        <v>17990</v>
      </c>
      <c r="D625" s="301">
        <v>17990</v>
      </c>
      <c r="E625" s="300">
        <v>2012</v>
      </c>
      <c r="F625" s="300"/>
      <c r="G625" s="300"/>
      <c r="H625" s="443"/>
      <c r="I625" s="300"/>
      <c r="J625" s="194"/>
      <c r="K625" s="194"/>
      <c r="L625" s="194"/>
      <c r="M625" s="195"/>
      <c r="N625" s="195"/>
      <c r="O625" s="195"/>
      <c r="P625" s="195"/>
      <c r="Q625" s="195"/>
      <c r="R625" s="195"/>
      <c r="S625" s="195"/>
      <c r="T625" s="195"/>
      <c r="U625" s="195"/>
      <c r="V625" s="195"/>
      <c r="W625" s="195"/>
      <c r="X625" s="195"/>
      <c r="Y625" s="195"/>
    </row>
    <row r="626" spans="1:25">
      <c r="A626" s="205">
        <v>599</v>
      </c>
      <c r="B626" s="300" t="s">
        <v>1423</v>
      </c>
      <c r="C626" s="301">
        <v>30030</v>
      </c>
      <c r="D626" s="301">
        <v>30030</v>
      </c>
      <c r="E626" s="300">
        <v>2007</v>
      </c>
      <c r="F626" s="300"/>
      <c r="G626" s="300"/>
      <c r="H626" s="443"/>
      <c r="I626" s="300"/>
      <c r="J626" s="194"/>
      <c r="K626" s="194"/>
      <c r="L626" s="194"/>
      <c r="M626" s="195"/>
      <c r="N626" s="195"/>
      <c r="O626" s="195"/>
      <c r="P626" s="195"/>
      <c r="Q626" s="195"/>
      <c r="R626" s="195"/>
      <c r="S626" s="195"/>
      <c r="T626" s="195"/>
      <c r="U626" s="195"/>
      <c r="V626" s="195"/>
      <c r="W626" s="195"/>
      <c r="X626" s="195"/>
      <c r="Y626" s="195"/>
    </row>
    <row r="627" spans="1:25">
      <c r="A627" s="205">
        <v>600</v>
      </c>
      <c r="B627" s="300" t="s">
        <v>1921</v>
      </c>
      <c r="C627" s="301">
        <v>103650</v>
      </c>
      <c r="D627" s="301">
        <v>103650</v>
      </c>
      <c r="E627" s="300">
        <v>2015</v>
      </c>
      <c r="F627" s="300"/>
      <c r="G627" s="300"/>
      <c r="H627" s="443"/>
      <c r="I627" s="300"/>
      <c r="J627" s="194"/>
      <c r="K627" s="194"/>
      <c r="L627" s="194"/>
      <c r="M627" s="195"/>
      <c r="N627" s="195"/>
      <c r="O627" s="195"/>
      <c r="P627" s="195"/>
      <c r="Q627" s="195"/>
      <c r="R627" s="195"/>
      <c r="S627" s="195"/>
      <c r="T627" s="195"/>
      <c r="U627" s="195"/>
      <c r="V627" s="195"/>
      <c r="W627" s="195"/>
      <c r="X627" s="195"/>
      <c r="Y627" s="195"/>
    </row>
    <row r="628" spans="1:25">
      <c r="A628" s="205">
        <v>601</v>
      </c>
      <c r="B628" s="300" t="s">
        <v>1922</v>
      </c>
      <c r="C628" s="301">
        <v>85652</v>
      </c>
      <c r="D628" s="301">
        <v>85652</v>
      </c>
      <c r="E628" s="300">
        <v>2008</v>
      </c>
      <c r="F628" s="300"/>
      <c r="G628" s="300"/>
      <c r="H628" s="443"/>
      <c r="I628" s="300"/>
      <c r="J628" s="194"/>
      <c r="K628" s="196"/>
      <c r="L628" s="196"/>
      <c r="M628" s="195"/>
      <c r="N628" s="195"/>
      <c r="O628" s="195"/>
      <c r="P628" s="195"/>
      <c r="Q628" s="195"/>
      <c r="R628" s="195"/>
      <c r="S628" s="195"/>
      <c r="T628" s="195"/>
      <c r="U628" s="195"/>
      <c r="V628" s="195"/>
      <c r="W628" s="195"/>
      <c r="X628" s="195"/>
      <c r="Y628" s="195"/>
    </row>
    <row r="629" spans="1:25" ht="33">
      <c r="A629" s="205">
        <v>602</v>
      </c>
      <c r="B629" s="300" t="s">
        <v>1923</v>
      </c>
      <c r="C629" s="301">
        <v>82468</v>
      </c>
      <c r="D629" s="301">
        <v>82468</v>
      </c>
      <c r="E629" s="300">
        <v>2013</v>
      </c>
      <c r="F629" s="300"/>
      <c r="G629" s="300"/>
      <c r="H629" s="444"/>
      <c r="I629" s="300"/>
      <c r="J629" s="194"/>
      <c r="K629" s="194"/>
      <c r="L629" s="194"/>
      <c r="M629" s="195"/>
      <c r="N629" s="195"/>
      <c r="O629" s="195"/>
      <c r="P629" s="195"/>
      <c r="Q629" s="195"/>
      <c r="R629" s="195"/>
      <c r="S629" s="204"/>
      <c r="T629" s="204"/>
      <c r="U629" s="195"/>
      <c r="V629" s="195"/>
      <c r="W629" s="195"/>
      <c r="X629" s="195"/>
      <c r="Y629" s="195"/>
    </row>
    <row r="630" spans="1:25">
      <c r="A630" s="296"/>
      <c r="B630" s="309" t="s">
        <v>1331</v>
      </c>
      <c r="C630" s="304">
        <f>SUM(C617:C629)</f>
        <v>940984.44</v>
      </c>
      <c r="D630" s="304">
        <f>SUM(D617:D629)</f>
        <v>940984.44</v>
      </c>
      <c r="E630" s="306"/>
      <c r="F630" s="306"/>
      <c r="G630" s="306"/>
      <c r="H630" s="306"/>
      <c r="I630" s="306"/>
      <c r="J630" s="194"/>
      <c r="K630" s="194"/>
      <c r="L630" s="194"/>
      <c r="M630" s="195"/>
      <c r="N630" s="195"/>
      <c r="O630" s="195"/>
      <c r="P630" s="195"/>
      <c r="Q630" s="195"/>
      <c r="R630" s="195"/>
      <c r="S630" s="195"/>
      <c r="T630" s="195"/>
      <c r="U630" s="195"/>
      <c r="V630" s="195"/>
      <c r="W630" s="195"/>
      <c r="X630" s="195"/>
      <c r="Y630" s="195"/>
    </row>
    <row r="631" spans="1:25">
      <c r="A631" s="205">
        <v>603</v>
      </c>
      <c r="B631" s="300" t="s">
        <v>1924</v>
      </c>
      <c r="C631" s="301">
        <v>121917.75999999999</v>
      </c>
      <c r="D631" s="301">
        <v>121917.75999999999</v>
      </c>
      <c r="E631" s="300">
        <v>2000</v>
      </c>
      <c r="F631" s="300"/>
      <c r="G631" s="300"/>
      <c r="H631" s="442" t="s">
        <v>1925</v>
      </c>
      <c r="I631" s="300"/>
      <c r="J631" s="194"/>
      <c r="K631" s="196"/>
      <c r="L631" s="196"/>
      <c r="M631" s="195"/>
      <c r="N631" s="195"/>
      <c r="O631" s="195"/>
      <c r="P631" s="195"/>
      <c r="Q631" s="195"/>
      <c r="R631" s="195"/>
      <c r="S631" s="195"/>
      <c r="T631" s="195"/>
      <c r="U631" s="195"/>
      <c r="V631" s="195"/>
      <c r="W631" s="195"/>
      <c r="X631" s="195"/>
      <c r="Y631" s="195"/>
    </row>
    <row r="632" spans="1:25">
      <c r="A632" s="205">
        <v>604</v>
      </c>
      <c r="B632" s="300" t="s">
        <v>1423</v>
      </c>
      <c r="C632" s="301">
        <v>36669</v>
      </c>
      <c r="D632" s="301">
        <v>36669</v>
      </c>
      <c r="E632" s="300">
        <v>2006</v>
      </c>
      <c r="F632" s="300"/>
      <c r="G632" s="300"/>
      <c r="H632" s="443"/>
      <c r="I632" s="300"/>
      <c r="J632" s="194"/>
      <c r="K632" s="194"/>
      <c r="L632" s="194"/>
      <c r="M632" s="195"/>
      <c r="N632" s="195"/>
      <c r="O632" s="195"/>
      <c r="P632" s="195"/>
      <c r="Q632" s="195"/>
      <c r="R632" s="195"/>
      <c r="S632" s="204"/>
      <c r="T632" s="204"/>
      <c r="U632" s="195"/>
      <c r="V632" s="195"/>
      <c r="W632" s="195"/>
      <c r="X632" s="195"/>
      <c r="Y632" s="195"/>
    </row>
    <row r="633" spans="1:25">
      <c r="A633" s="205">
        <v>605</v>
      </c>
      <c r="B633" s="300" t="s">
        <v>1423</v>
      </c>
      <c r="C633" s="301">
        <v>25059.360000000001</v>
      </c>
      <c r="D633" s="301">
        <v>25059.360000000001</v>
      </c>
      <c r="E633" s="300">
        <v>2006</v>
      </c>
      <c r="F633" s="300"/>
      <c r="G633" s="300"/>
      <c r="H633" s="443"/>
      <c r="I633" s="300"/>
      <c r="J633" s="194"/>
      <c r="K633" s="194"/>
      <c r="L633" s="194"/>
      <c r="M633" s="195"/>
      <c r="N633" s="195"/>
      <c r="O633" s="195"/>
      <c r="P633" s="195"/>
      <c r="Q633" s="195"/>
      <c r="R633" s="195"/>
      <c r="S633" s="195"/>
      <c r="T633" s="195"/>
      <c r="U633" s="195"/>
      <c r="V633" s="195"/>
      <c r="W633" s="195"/>
      <c r="X633" s="195"/>
      <c r="Y633" s="195"/>
    </row>
    <row r="634" spans="1:25">
      <c r="A634" s="205">
        <v>606</v>
      </c>
      <c r="B634" s="300" t="s">
        <v>1423</v>
      </c>
      <c r="C634" s="301">
        <v>23539.56</v>
      </c>
      <c r="D634" s="301">
        <v>23539.56</v>
      </c>
      <c r="E634" s="300">
        <v>2006</v>
      </c>
      <c r="F634" s="300"/>
      <c r="G634" s="300"/>
      <c r="H634" s="443"/>
      <c r="I634" s="300"/>
      <c r="J634" s="194"/>
      <c r="K634" s="196"/>
      <c r="L634" s="196"/>
      <c r="M634" s="195"/>
      <c r="N634" s="195"/>
      <c r="O634" s="195"/>
      <c r="P634" s="195"/>
      <c r="Q634" s="195"/>
      <c r="R634" s="195"/>
      <c r="S634" s="195"/>
      <c r="T634" s="195"/>
      <c r="U634" s="195"/>
      <c r="V634" s="195"/>
      <c r="W634" s="195"/>
      <c r="X634" s="195"/>
      <c r="Y634" s="195"/>
    </row>
    <row r="635" spans="1:25">
      <c r="A635" s="205">
        <v>607</v>
      </c>
      <c r="B635" s="300" t="s">
        <v>1926</v>
      </c>
      <c r="C635" s="301">
        <v>64974</v>
      </c>
      <c r="D635" s="301">
        <v>64974</v>
      </c>
      <c r="E635" s="300">
        <v>2009</v>
      </c>
      <c r="F635" s="300"/>
      <c r="G635" s="300"/>
      <c r="H635" s="443"/>
      <c r="I635" s="300"/>
      <c r="J635" s="194"/>
      <c r="K635" s="194"/>
      <c r="L635" s="194"/>
      <c r="M635" s="195"/>
      <c r="N635" s="195"/>
      <c r="O635" s="195"/>
      <c r="P635" s="195"/>
      <c r="Q635" s="195"/>
      <c r="R635" s="195"/>
      <c r="S635" s="204"/>
      <c r="T635" s="204"/>
      <c r="U635" s="195"/>
      <c r="V635" s="195"/>
      <c r="W635" s="195"/>
      <c r="X635" s="195"/>
      <c r="Y635" s="195"/>
    </row>
    <row r="636" spans="1:25">
      <c r="A636" s="205">
        <v>608</v>
      </c>
      <c r="B636" s="300" t="s">
        <v>1927</v>
      </c>
      <c r="C636" s="301">
        <v>36180</v>
      </c>
      <c r="D636" s="301">
        <v>36180</v>
      </c>
      <c r="E636" s="300">
        <v>2009</v>
      </c>
      <c r="F636" s="300"/>
      <c r="G636" s="300"/>
      <c r="H636" s="443"/>
      <c r="I636" s="300"/>
      <c r="J636" s="194"/>
      <c r="K636" s="194"/>
      <c r="L636" s="194"/>
      <c r="M636" s="195"/>
      <c r="N636" s="195"/>
      <c r="O636" s="195"/>
      <c r="P636" s="195"/>
      <c r="Q636" s="195"/>
      <c r="R636" s="195"/>
      <c r="S636" s="195"/>
      <c r="T636" s="195"/>
      <c r="U636" s="195"/>
      <c r="V636" s="195"/>
      <c r="W636" s="195"/>
      <c r="X636" s="195"/>
      <c r="Y636" s="195"/>
    </row>
    <row r="637" spans="1:25">
      <c r="A637" s="205">
        <v>609</v>
      </c>
      <c r="B637" s="300" t="s">
        <v>1928</v>
      </c>
      <c r="C637" s="301">
        <v>49.26</v>
      </c>
      <c r="D637" s="301">
        <v>49.26</v>
      </c>
      <c r="E637" s="300">
        <v>2009</v>
      </c>
      <c r="F637" s="300"/>
      <c r="G637" s="300"/>
      <c r="H637" s="443"/>
      <c r="I637" s="300"/>
      <c r="J637" s="194"/>
      <c r="K637" s="194"/>
      <c r="L637" s="194"/>
      <c r="M637" s="195"/>
      <c r="N637" s="195"/>
      <c r="O637" s="195"/>
      <c r="P637" s="195"/>
      <c r="Q637" s="195"/>
      <c r="R637" s="195"/>
      <c r="S637" s="195"/>
      <c r="T637" s="195"/>
      <c r="U637" s="195"/>
      <c r="V637" s="195"/>
      <c r="W637" s="195"/>
      <c r="X637" s="195"/>
      <c r="Y637" s="195"/>
    </row>
    <row r="638" spans="1:25">
      <c r="A638" s="205">
        <v>610</v>
      </c>
      <c r="B638" s="300" t="s">
        <v>1423</v>
      </c>
      <c r="C638" s="301">
        <v>61530</v>
      </c>
      <c r="D638" s="301">
        <v>61530</v>
      </c>
      <c r="E638" s="300">
        <v>2009</v>
      </c>
      <c r="F638" s="300"/>
      <c r="G638" s="300"/>
      <c r="H638" s="443"/>
      <c r="I638" s="300"/>
      <c r="J638" s="194"/>
      <c r="K638" s="194"/>
      <c r="L638" s="194"/>
      <c r="M638" s="195"/>
      <c r="N638" s="195"/>
      <c r="O638" s="195"/>
      <c r="P638" s="195"/>
      <c r="Q638" s="195"/>
      <c r="R638" s="195"/>
      <c r="S638" s="195"/>
      <c r="T638" s="195"/>
      <c r="U638" s="195"/>
      <c r="V638" s="195"/>
      <c r="W638" s="195"/>
      <c r="X638" s="195"/>
      <c r="Y638" s="195"/>
    </row>
    <row r="639" spans="1:25">
      <c r="A639" s="205">
        <v>611</v>
      </c>
      <c r="B639" s="300" t="s">
        <v>1929</v>
      </c>
      <c r="C639" s="301">
        <v>150000</v>
      </c>
      <c r="D639" s="301">
        <v>150000</v>
      </c>
      <c r="E639" s="300">
        <v>2009</v>
      </c>
      <c r="F639" s="300"/>
      <c r="G639" s="300"/>
      <c r="H639" s="443"/>
      <c r="I639" s="300"/>
      <c r="J639" s="194"/>
      <c r="K639" s="194"/>
      <c r="L639" s="194"/>
      <c r="M639" s="195"/>
      <c r="N639" s="195"/>
      <c r="O639" s="195"/>
      <c r="P639" s="195"/>
      <c r="Q639" s="195"/>
      <c r="R639" s="195"/>
      <c r="S639" s="195"/>
      <c r="T639" s="195"/>
      <c r="U639" s="195"/>
      <c r="V639" s="195"/>
      <c r="W639" s="195"/>
      <c r="X639" s="195"/>
      <c r="Y639" s="195"/>
    </row>
    <row r="640" spans="1:25">
      <c r="A640" s="205">
        <v>612</v>
      </c>
      <c r="B640" s="300" t="s">
        <v>1423</v>
      </c>
      <c r="C640" s="301">
        <v>23972</v>
      </c>
      <c r="D640" s="301">
        <v>23972</v>
      </c>
      <c r="E640" s="300">
        <v>2007</v>
      </c>
      <c r="F640" s="300"/>
      <c r="G640" s="300"/>
      <c r="H640" s="443"/>
      <c r="I640" s="300"/>
      <c r="J640" s="194"/>
      <c r="K640" s="194"/>
      <c r="L640" s="194"/>
      <c r="M640" s="195"/>
      <c r="N640" s="195"/>
      <c r="O640" s="195"/>
      <c r="P640" s="195"/>
      <c r="Q640" s="195"/>
      <c r="R640" s="195"/>
      <c r="S640" s="195"/>
      <c r="T640" s="195"/>
      <c r="U640" s="195"/>
      <c r="V640" s="195"/>
      <c r="W640" s="195"/>
      <c r="X640" s="195"/>
      <c r="Y640" s="195"/>
    </row>
    <row r="641" spans="1:25">
      <c r="A641" s="205">
        <v>613</v>
      </c>
      <c r="B641" s="300" t="s">
        <v>1423</v>
      </c>
      <c r="C641" s="301">
        <v>25584</v>
      </c>
      <c r="D641" s="301">
        <v>25584</v>
      </c>
      <c r="E641" s="300">
        <v>2007</v>
      </c>
      <c r="F641" s="300"/>
      <c r="G641" s="300"/>
      <c r="H641" s="443"/>
      <c r="I641" s="300"/>
      <c r="J641" s="194"/>
      <c r="K641" s="194"/>
      <c r="L641" s="194"/>
      <c r="M641" s="195"/>
      <c r="N641" s="195"/>
      <c r="O641" s="195"/>
      <c r="P641" s="195"/>
      <c r="Q641" s="195"/>
      <c r="R641" s="195"/>
      <c r="S641" s="195"/>
      <c r="T641" s="195"/>
      <c r="U641" s="195"/>
      <c r="V641" s="195"/>
      <c r="W641" s="195"/>
      <c r="X641" s="195"/>
      <c r="Y641" s="195"/>
    </row>
    <row r="642" spans="1:25" ht="33">
      <c r="A642" s="205">
        <v>614</v>
      </c>
      <c r="B642" s="300" t="s">
        <v>1930</v>
      </c>
      <c r="C642" s="301">
        <v>90739</v>
      </c>
      <c r="D642" s="301">
        <v>90739</v>
      </c>
      <c r="E642" s="300">
        <v>2007</v>
      </c>
      <c r="F642" s="300"/>
      <c r="G642" s="300"/>
      <c r="H642" s="443"/>
      <c r="I642" s="300"/>
      <c r="J642" s="194"/>
      <c r="K642" s="194"/>
      <c r="L642" s="194"/>
      <c r="M642" s="195"/>
      <c r="N642" s="195"/>
      <c r="O642" s="195"/>
      <c r="P642" s="195"/>
      <c r="Q642" s="195"/>
      <c r="R642" s="195"/>
      <c r="S642" s="195"/>
      <c r="T642" s="195"/>
      <c r="U642" s="195"/>
      <c r="V642" s="195"/>
      <c r="W642" s="195"/>
      <c r="X642" s="195"/>
      <c r="Y642" s="195"/>
    </row>
    <row r="643" spans="1:25">
      <c r="A643" s="205">
        <v>615</v>
      </c>
      <c r="B643" s="300" t="s">
        <v>1931</v>
      </c>
      <c r="C643" s="301">
        <v>15500</v>
      </c>
      <c r="D643" s="301">
        <v>15500</v>
      </c>
      <c r="E643" s="300">
        <v>2008</v>
      </c>
      <c r="F643" s="300"/>
      <c r="G643" s="300"/>
      <c r="H643" s="443"/>
      <c r="I643" s="300"/>
      <c r="J643" s="194"/>
      <c r="K643" s="196"/>
      <c r="L643" s="196"/>
      <c r="M643" s="195"/>
      <c r="N643" s="195"/>
      <c r="O643" s="195"/>
      <c r="P643" s="195"/>
      <c r="Q643" s="195"/>
      <c r="R643" s="195"/>
      <c r="S643" s="195"/>
      <c r="T643" s="195"/>
      <c r="U643" s="195"/>
      <c r="V643" s="195"/>
      <c r="W643" s="195"/>
      <c r="X643" s="195"/>
      <c r="Y643" s="195"/>
    </row>
    <row r="644" spans="1:25" ht="33">
      <c r="A644" s="205">
        <v>616</v>
      </c>
      <c r="B644" s="300" t="s">
        <v>1842</v>
      </c>
      <c r="C644" s="301">
        <v>24000</v>
      </c>
      <c r="D644" s="301">
        <v>24000</v>
      </c>
      <c r="E644" s="300">
        <v>2013</v>
      </c>
      <c r="F644" s="300"/>
      <c r="G644" s="300"/>
      <c r="H644" s="443"/>
      <c r="I644" s="300"/>
      <c r="J644" s="194"/>
      <c r="K644" s="196"/>
      <c r="L644" s="196"/>
      <c r="M644" s="195"/>
      <c r="N644" s="195"/>
      <c r="O644" s="195"/>
      <c r="P644" s="195"/>
      <c r="Q644" s="195"/>
      <c r="R644" s="195"/>
      <c r="S644" s="195"/>
      <c r="T644" s="195"/>
      <c r="U644" s="195"/>
      <c r="V644" s="195"/>
      <c r="W644" s="195"/>
      <c r="X644" s="195"/>
      <c r="Y644" s="195"/>
    </row>
    <row r="645" spans="1:25" ht="33">
      <c r="A645" s="205">
        <v>617</v>
      </c>
      <c r="B645" s="300" t="s">
        <v>1932</v>
      </c>
      <c r="C645" s="301">
        <v>16838.89</v>
      </c>
      <c r="D645" s="301">
        <v>16838.89</v>
      </c>
      <c r="E645" s="300">
        <v>2013</v>
      </c>
      <c r="F645" s="300"/>
      <c r="G645" s="300"/>
      <c r="H645" s="443"/>
      <c r="I645" s="300"/>
      <c r="J645" s="194"/>
      <c r="K645" s="194"/>
      <c r="L645" s="194"/>
      <c r="M645" s="197"/>
      <c r="N645" s="195"/>
      <c r="O645" s="195"/>
      <c r="P645" s="195"/>
      <c r="Q645" s="195"/>
      <c r="R645" s="195"/>
      <c r="S645" s="204"/>
      <c r="T645" s="204"/>
      <c r="U645" s="195"/>
      <c r="V645" s="195"/>
      <c r="W645" s="195"/>
      <c r="X645" s="195"/>
      <c r="Y645" s="195"/>
    </row>
    <row r="646" spans="1:25">
      <c r="A646" s="205">
        <v>618</v>
      </c>
      <c r="B646" s="300" t="s">
        <v>1933</v>
      </c>
      <c r="C646" s="301">
        <v>16838.89</v>
      </c>
      <c r="D646" s="301">
        <v>16838.89</v>
      </c>
      <c r="E646" s="300">
        <v>2013</v>
      </c>
      <c r="F646" s="300"/>
      <c r="G646" s="300"/>
      <c r="H646" s="443"/>
      <c r="I646" s="300"/>
      <c r="J646" s="194"/>
      <c r="K646" s="194"/>
      <c r="L646" s="194"/>
      <c r="M646" s="197"/>
      <c r="N646" s="195"/>
      <c r="O646" s="195"/>
      <c r="P646" s="195"/>
      <c r="Q646" s="195"/>
      <c r="R646" s="195"/>
      <c r="S646" s="204"/>
      <c r="T646" s="204"/>
      <c r="U646" s="195"/>
      <c r="V646" s="195"/>
      <c r="W646" s="195"/>
      <c r="X646" s="195"/>
      <c r="Y646" s="195"/>
    </row>
    <row r="647" spans="1:25" ht="66">
      <c r="A647" s="205">
        <v>619</v>
      </c>
      <c r="B647" s="300" t="s">
        <v>1934</v>
      </c>
      <c r="C647" s="301">
        <v>38045.14</v>
      </c>
      <c r="D647" s="301">
        <v>38045.14</v>
      </c>
      <c r="E647" s="300">
        <v>2013</v>
      </c>
      <c r="F647" s="300"/>
      <c r="G647" s="300"/>
      <c r="H647" s="443"/>
      <c r="I647" s="300"/>
      <c r="J647" s="194"/>
      <c r="K647" s="194"/>
      <c r="L647" s="194"/>
      <c r="M647" s="197"/>
      <c r="N647" s="195"/>
      <c r="O647" s="195"/>
      <c r="P647" s="195"/>
      <c r="Q647" s="195"/>
      <c r="R647" s="195"/>
      <c r="S647" s="195"/>
      <c r="T647" s="195"/>
      <c r="U647" s="195"/>
      <c r="V647" s="195"/>
      <c r="W647" s="195"/>
      <c r="X647" s="195"/>
      <c r="Y647" s="195"/>
    </row>
    <row r="648" spans="1:25" ht="66">
      <c r="A648" s="205">
        <v>620</v>
      </c>
      <c r="B648" s="300" t="s">
        <v>1935</v>
      </c>
      <c r="C648" s="301">
        <v>29000</v>
      </c>
      <c r="D648" s="301">
        <v>29000</v>
      </c>
      <c r="E648" s="300">
        <v>2013</v>
      </c>
      <c r="F648" s="300"/>
      <c r="G648" s="300"/>
      <c r="H648" s="443"/>
      <c r="I648" s="300"/>
      <c r="J648" s="194"/>
      <c r="K648" s="194"/>
      <c r="L648" s="194"/>
      <c r="M648" s="195"/>
      <c r="N648" s="195"/>
      <c r="O648" s="195"/>
      <c r="P648" s="195"/>
      <c r="Q648" s="195"/>
      <c r="R648" s="195"/>
      <c r="S648" s="195"/>
      <c r="T648" s="195"/>
      <c r="U648" s="195"/>
      <c r="V648" s="195"/>
      <c r="W648" s="195"/>
      <c r="X648" s="195"/>
      <c r="Y648" s="195"/>
    </row>
    <row r="649" spans="1:25" ht="33">
      <c r="A649" s="205">
        <v>621</v>
      </c>
      <c r="B649" s="300" t="s">
        <v>1936</v>
      </c>
      <c r="C649" s="301">
        <v>47000</v>
      </c>
      <c r="D649" s="301">
        <v>47000</v>
      </c>
      <c r="E649" s="300">
        <v>2013</v>
      </c>
      <c r="F649" s="300"/>
      <c r="G649" s="300"/>
      <c r="H649" s="443"/>
      <c r="I649" s="300"/>
      <c r="J649" s="194"/>
      <c r="K649" s="194"/>
      <c r="L649" s="194"/>
      <c r="M649" s="195"/>
      <c r="N649" s="195"/>
      <c r="O649" s="195"/>
      <c r="P649" s="195"/>
      <c r="Q649" s="195"/>
      <c r="R649" s="195"/>
      <c r="S649" s="195"/>
      <c r="T649" s="195"/>
      <c r="U649" s="195"/>
      <c r="V649" s="195"/>
      <c r="W649" s="195"/>
      <c r="X649" s="195"/>
      <c r="Y649" s="195"/>
    </row>
    <row r="650" spans="1:25" ht="33">
      <c r="A650" s="205">
        <v>622</v>
      </c>
      <c r="B650" s="300" t="s">
        <v>1937</v>
      </c>
      <c r="C650" s="301">
        <v>24000</v>
      </c>
      <c r="D650" s="301">
        <v>24000</v>
      </c>
      <c r="E650" s="300">
        <v>2013</v>
      </c>
      <c r="F650" s="300"/>
      <c r="G650" s="300"/>
      <c r="H650" s="443"/>
      <c r="I650" s="300"/>
      <c r="J650" s="194"/>
      <c r="K650" s="194"/>
      <c r="L650" s="194"/>
      <c r="M650" s="197"/>
      <c r="N650" s="195"/>
      <c r="O650" s="195"/>
      <c r="P650" s="195"/>
      <c r="Q650" s="195"/>
      <c r="R650" s="195"/>
      <c r="S650" s="195"/>
      <c r="T650" s="195"/>
      <c r="U650" s="195"/>
      <c r="V650" s="195"/>
      <c r="W650" s="195"/>
      <c r="X650" s="195"/>
      <c r="Y650" s="195"/>
    </row>
    <row r="651" spans="1:25" ht="33">
      <c r="A651" s="205">
        <v>623</v>
      </c>
      <c r="B651" s="300" t="s">
        <v>1936</v>
      </c>
      <c r="C651" s="301">
        <v>47000</v>
      </c>
      <c r="D651" s="301">
        <v>47000</v>
      </c>
      <c r="E651" s="300">
        <v>2013</v>
      </c>
      <c r="F651" s="300"/>
      <c r="G651" s="300"/>
      <c r="H651" s="443"/>
      <c r="I651" s="300"/>
      <c r="J651" s="194"/>
      <c r="K651" s="194"/>
      <c r="L651" s="194"/>
      <c r="M651" s="195"/>
      <c r="N651" s="195"/>
      <c r="O651" s="195"/>
      <c r="P651" s="195"/>
      <c r="Q651" s="195"/>
      <c r="R651" s="195"/>
      <c r="S651" s="195"/>
      <c r="T651" s="195"/>
      <c r="U651" s="197"/>
      <c r="V651" s="195"/>
      <c r="W651" s="195"/>
      <c r="X651" s="195"/>
      <c r="Y651" s="195"/>
    </row>
    <row r="652" spans="1:25">
      <c r="A652" s="205">
        <v>624</v>
      </c>
      <c r="B652" s="300" t="s">
        <v>1775</v>
      </c>
      <c r="C652" s="301">
        <v>49000</v>
      </c>
      <c r="D652" s="301">
        <v>49000</v>
      </c>
      <c r="E652" s="300">
        <v>2013</v>
      </c>
      <c r="F652" s="300"/>
      <c r="G652" s="300"/>
      <c r="H652" s="443"/>
      <c r="I652" s="300"/>
      <c r="J652" s="194"/>
      <c r="K652" s="194"/>
      <c r="L652" s="194"/>
      <c r="M652" s="195"/>
      <c r="N652" s="195"/>
      <c r="O652" s="195"/>
      <c r="P652" s="195"/>
      <c r="Q652" s="195"/>
      <c r="R652" s="195"/>
      <c r="S652" s="195"/>
      <c r="T652" s="195"/>
      <c r="U652" s="197"/>
      <c r="V652" s="195"/>
      <c r="W652" s="195"/>
      <c r="X652" s="195"/>
      <c r="Y652" s="195"/>
    </row>
    <row r="653" spans="1:25" ht="33">
      <c r="A653" s="205">
        <v>625</v>
      </c>
      <c r="B653" s="300" t="s">
        <v>1938</v>
      </c>
      <c r="C653" s="301">
        <v>16170</v>
      </c>
      <c r="D653" s="301">
        <v>16170</v>
      </c>
      <c r="E653" s="300">
        <v>2013</v>
      </c>
      <c r="F653" s="300"/>
      <c r="G653" s="300"/>
      <c r="H653" s="443"/>
      <c r="I653" s="300"/>
      <c r="J653" s="194"/>
      <c r="K653" s="194"/>
      <c r="L653" s="194"/>
      <c r="M653" s="195"/>
      <c r="N653" s="195"/>
      <c r="O653" s="195"/>
      <c r="P653" s="195"/>
      <c r="Q653" s="195"/>
      <c r="R653" s="195"/>
      <c r="S653" s="195"/>
      <c r="T653" s="195"/>
      <c r="U653" s="195"/>
      <c r="V653" s="195"/>
      <c r="W653" s="195"/>
      <c r="X653" s="195"/>
      <c r="Y653" s="195"/>
    </row>
    <row r="654" spans="1:25" ht="33">
      <c r="A654" s="205">
        <v>626</v>
      </c>
      <c r="B654" s="300" t="s">
        <v>1939</v>
      </c>
      <c r="C654" s="301">
        <v>27761</v>
      </c>
      <c r="D654" s="301">
        <v>27761</v>
      </c>
      <c r="E654" s="300">
        <v>2013</v>
      </c>
      <c r="F654" s="300"/>
      <c r="G654" s="300"/>
      <c r="H654" s="443"/>
      <c r="I654" s="300"/>
      <c r="J654" s="194"/>
      <c r="K654" s="194"/>
      <c r="L654" s="194"/>
      <c r="M654" s="195"/>
      <c r="N654" s="195"/>
      <c r="O654" s="195"/>
      <c r="P654" s="195"/>
      <c r="Q654" s="195"/>
      <c r="R654" s="195"/>
      <c r="S654" s="195"/>
      <c r="T654" s="195"/>
      <c r="U654" s="195"/>
      <c r="V654" s="195"/>
      <c r="W654" s="195"/>
      <c r="X654" s="195"/>
      <c r="Y654" s="195"/>
    </row>
    <row r="655" spans="1:25" ht="33">
      <c r="A655" s="205">
        <v>627</v>
      </c>
      <c r="B655" s="300" t="s">
        <v>1940</v>
      </c>
      <c r="C655" s="301">
        <v>29569</v>
      </c>
      <c r="D655" s="301">
        <v>29569</v>
      </c>
      <c r="E655" s="300">
        <v>2013</v>
      </c>
      <c r="F655" s="300"/>
      <c r="G655" s="300"/>
      <c r="H655" s="443"/>
      <c r="I655" s="300"/>
      <c r="J655" s="194"/>
      <c r="K655" s="194"/>
      <c r="L655" s="194"/>
      <c r="M655" s="195"/>
      <c r="N655" s="195"/>
      <c r="O655" s="195"/>
      <c r="P655" s="195"/>
      <c r="Q655" s="195"/>
      <c r="R655" s="195"/>
      <c r="S655" s="195"/>
      <c r="T655" s="195"/>
      <c r="U655" s="197"/>
      <c r="V655" s="195"/>
      <c r="W655" s="195"/>
      <c r="X655" s="195"/>
      <c r="Y655" s="195"/>
    </row>
    <row r="656" spans="1:25">
      <c r="A656" s="205">
        <v>628</v>
      </c>
      <c r="B656" s="300" t="s">
        <v>1941</v>
      </c>
      <c r="C656" s="301">
        <v>28150</v>
      </c>
      <c r="D656" s="301">
        <v>28150</v>
      </c>
      <c r="E656" s="300">
        <v>2013</v>
      </c>
      <c r="F656" s="300"/>
      <c r="G656" s="300"/>
      <c r="H656" s="443"/>
      <c r="I656" s="300"/>
      <c r="J656" s="194"/>
      <c r="K656" s="194"/>
      <c r="L656" s="194"/>
      <c r="M656" s="195"/>
      <c r="N656" s="195"/>
      <c r="O656" s="195"/>
      <c r="P656" s="195"/>
      <c r="Q656" s="195"/>
      <c r="R656" s="195"/>
      <c r="S656" s="195"/>
      <c r="T656" s="195"/>
      <c r="U656" s="197"/>
      <c r="V656" s="195"/>
      <c r="W656" s="195"/>
      <c r="X656" s="195"/>
      <c r="Y656" s="195"/>
    </row>
    <row r="657" spans="1:25">
      <c r="A657" s="205">
        <v>629</v>
      </c>
      <c r="B657" s="300" t="s">
        <v>1942</v>
      </c>
      <c r="C657" s="301">
        <v>124000</v>
      </c>
      <c r="D657" s="301">
        <v>124000</v>
      </c>
      <c r="E657" s="300">
        <v>2013</v>
      </c>
      <c r="F657" s="300"/>
      <c r="G657" s="300"/>
      <c r="H657" s="443"/>
      <c r="I657" s="300"/>
      <c r="J657" s="194"/>
      <c r="K657" s="194"/>
      <c r="L657" s="194"/>
      <c r="M657" s="195"/>
      <c r="N657" s="195"/>
      <c r="O657" s="195"/>
      <c r="P657" s="195"/>
      <c r="Q657" s="195"/>
      <c r="R657" s="195"/>
      <c r="S657" s="195"/>
      <c r="T657" s="195"/>
      <c r="U657" s="195"/>
      <c r="V657" s="195"/>
      <c r="W657" s="195"/>
      <c r="X657" s="195"/>
      <c r="Y657" s="195"/>
    </row>
    <row r="658" spans="1:25" ht="33">
      <c r="A658" s="205">
        <v>630</v>
      </c>
      <c r="B658" s="300" t="s">
        <v>1943</v>
      </c>
      <c r="C658" s="301">
        <v>12000</v>
      </c>
      <c r="D658" s="301">
        <v>12000</v>
      </c>
      <c r="E658" s="300">
        <v>2013</v>
      </c>
      <c r="F658" s="300"/>
      <c r="G658" s="300"/>
      <c r="H658" s="443"/>
      <c r="I658" s="300"/>
      <c r="J658" s="194"/>
      <c r="K658" s="194"/>
      <c r="L658" s="194"/>
      <c r="M658" s="195"/>
      <c r="N658" s="195"/>
      <c r="O658" s="195"/>
      <c r="P658" s="195"/>
      <c r="Q658" s="195"/>
      <c r="R658" s="195"/>
      <c r="S658" s="195"/>
      <c r="T658" s="195"/>
      <c r="U658" s="195"/>
      <c r="V658" s="195"/>
      <c r="W658" s="195"/>
      <c r="X658" s="195"/>
      <c r="Y658" s="195"/>
    </row>
    <row r="659" spans="1:25">
      <c r="A659" s="205">
        <v>631</v>
      </c>
      <c r="B659" s="300" t="s">
        <v>1928</v>
      </c>
      <c r="C659" s="301">
        <v>49259.7</v>
      </c>
      <c r="D659" s="301">
        <v>49259.7</v>
      </c>
      <c r="E659" s="300">
        <v>2009</v>
      </c>
      <c r="F659" s="300"/>
      <c r="G659" s="300"/>
      <c r="H659" s="443"/>
      <c r="I659" s="300"/>
      <c r="J659" s="194"/>
      <c r="K659" s="194"/>
      <c r="L659" s="194"/>
      <c r="M659" s="195"/>
      <c r="N659" s="195"/>
      <c r="O659" s="195"/>
      <c r="P659" s="195"/>
      <c r="Q659" s="195"/>
      <c r="R659" s="195"/>
      <c r="S659" s="195"/>
      <c r="T659" s="195"/>
      <c r="U659" s="195"/>
      <c r="V659" s="195"/>
      <c r="W659" s="195"/>
      <c r="X659" s="195"/>
      <c r="Y659" s="195"/>
    </row>
    <row r="660" spans="1:25" ht="33">
      <c r="A660" s="205">
        <v>632</v>
      </c>
      <c r="B660" s="300" t="s">
        <v>1944</v>
      </c>
      <c r="C660" s="301">
        <v>66667</v>
      </c>
      <c r="D660" s="301">
        <v>66667</v>
      </c>
      <c r="E660" s="300">
        <v>2015</v>
      </c>
      <c r="F660" s="300"/>
      <c r="G660" s="300"/>
      <c r="H660" s="444"/>
      <c r="I660" s="300"/>
      <c r="J660" s="194"/>
      <c r="K660" s="194"/>
      <c r="L660" s="194"/>
      <c r="M660" s="195"/>
      <c r="N660" s="195"/>
      <c r="O660" s="195"/>
      <c r="P660" s="195"/>
      <c r="Q660" s="195"/>
      <c r="R660" s="195"/>
      <c r="S660" s="195"/>
      <c r="T660" s="195"/>
      <c r="U660" s="195"/>
      <c r="V660" s="195"/>
      <c r="W660" s="195"/>
      <c r="X660" s="195"/>
      <c r="Y660" s="195"/>
    </row>
    <row r="661" spans="1:25">
      <c r="A661" s="296"/>
      <c r="B661" s="309" t="s">
        <v>1331</v>
      </c>
      <c r="C661" s="305">
        <f>SUM(C631:C660)</f>
        <v>1321013.5599999998</v>
      </c>
      <c r="D661" s="305">
        <f>SUM(D631:D660)</f>
        <v>1321013.5599999998</v>
      </c>
      <c r="E661" s="306"/>
      <c r="F661" s="306"/>
      <c r="G661" s="306"/>
      <c r="H661" s="306"/>
      <c r="I661" s="306"/>
      <c r="J661" s="194"/>
      <c r="K661" s="194"/>
      <c r="L661" s="194"/>
      <c r="M661" s="195"/>
      <c r="N661" s="195"/>
      <c r="O661" s="195"/>
      <c r="P661" s="195"/>
      <c r="Q661" s="195"/>
      <c r="R661" s="195"/>
      <c r="S661" s="195"/>
      <c r="T661" s="195"/>
      <c r="U661" s="195"/>
      <c r="V661" s="195"/>
      <c r="W661" s="195"/>
      <c r="X661" s="195"/>
      <c r="Y661" s="195"/>
    </row>
    <row r="662" spans="1:25" ht="33">
      <c r="A662" s="205">
        <v>633</v>
      </c>
      <c r="B662" s="300" t="s">
        <v>1945</v>
      </c>
      <c r="C662" s="301">
        <v>59858.65</v>
      </c>
      <c r="D662" s="301">
        <v>59858.65</v>
      </c>
      <c r="E662" s="300">
        <v>2008</v>
      </c>
      <c r="F662" s="300"/>
      <c r="G662" s="300"/>
      <c r="H662" s="443"/>
      <c r="I662" s="300"/>
      <c r="J662" s="194"/>
      <c r="K662" s="194"/>
      <c r="L662" s="194"/>
      <c r="M662" s="195"/>
      <c r="N662" s="195"/>
      <c r="O662" s="195"/>
      <c r="P662" s="195"/>
      <c r="Q662" s="195"/>
      <c r="R662" s="195"/>
      <c r="S662" s="195"/>
      <c r="T662" s="195"/>
      <c r="U662" s="195"/>
      <c r="V662" s="195"/>
      <c r="W662" s="195"/>
      <c r="X662" s="195"/>
      <c r="Y662" s="195"/>
    </row>
    <row r="663" spans="1:25">
      <c r="A663" s="205">
        <v>634</v>
      </c>
      <c r="B663" s="300" t="s">
        <v>1946</v>
      </c>
      <c r="C663" s="301">
        <v>433846.86</v>
      </c>
      <c r="D663" s="301">
        <v>433846.86</v>
      </c>
      <c r="E663" s="300">
        <v>2021</v>
      </c>
      <c r="F663" s="300"/>
      <c r="G663" s="300"/>
      <c r="H663" s="443"/>
      <c r="I663" s="300"/>
      <c r="J663" s="194"/>
      <c r="K663" s="196"/>
      <c r="L663" s="196"/>
      <c r="M663" s="195"/>
      <c r="N663" s="195"/>
      <c r="O663" s="195"/>
      <c r="P663" s="195"/>
      <c r="Q663" s="195"/>
      <c r="R663" s="195"/>
      <c r="S663" s="195"/>
      <c r="T663" s="195"/>
      <c r="U663" s="195"/>
      <c r="V663" s="195"/>
      <c r="W663" s="195"/>
      <c r="X663" s="195"/>
      <c r="Y663" s="195"/>
    </row>
    <row r="664" spans="1:25">
      <c r="A664" s="205">
        <v>635</v>
      </c>
      <c r="B664" s="300" t="s">
        <v>1947</v>
      </c>
      <c r="C664" s="301">
        <v>17049</v>
      </c>
      <c r="D664" s="301">
        <v>17049</v>
      </c>
      <c r="E664" s="300" t="s">
        <v>1948</v>
      </c>
      <c r="F664" s="300"/>
      <c r="G664" s="300"/>
      <c r="H664" s="443"/>
      <c r="I664" s="300"/>
      <c r="J664" s="194"/>
      <c r="K664" s="194"/>
      <c r="L664" s="194"/>
      <c r="M664" s="195"/>
      <c r="N664" s="195"/>
      <c r="O664" s="195"/>
      <c r="P664" s="195"/>
      <c r="Q664" s="195"/>
      <c r="R664" s="195"/>
      <c r="S664" s="204"/>
      <c r="T664" s="204"/>
      <c r="U664" s="195"/>
      <c r="V664" s="195"/>
      <c r="W664" s="195"/>
      <c r="X664" s="195"/>
      <c r="Y664" s="195"/>
    </row>
    <row r="665" spans="1:25">
      <c r="A665" s="205">
        <v>636</v>
      </c>
      <c r="B665" s="300" t="s">
        <v>1949</v>
      </c>
      <c r="C665" s="301">
        <v>31500</v>
      </c>
      <c r="D665" s="301">
        <v>31500</v>
      </c>
      <c r="E665" s="300">
        <v>2007</v>
      </c>
      <c r="F665" s="300"/>
      <c r="G665" s="300"/>
      <c r="H665" s="443"/>
      <c r="I665" s="300"/>
      <c r="J665" s="194"/>
      <c r="K665" s="194"/>
      <c r="L665" s="194"/>
      <c r="M665" s="195"/>
      <c r="N665" s="195"/>
      <c r="O665" s="195"/>
      <c r="P665" s="195"/>
      <c r="Q665" s="195"/>
      <c r="R665" s="195"/>
      <c r="S665" s="195"/>
      <c r="T665" s="195"/>
      <c r="U665" s="195"/>
      <c r="V665" s="195"/>
      <c r="W665" s="195"/>
      <c r="X665" s="195"/>
      <c r="Y665" s="195"/>
    </row>
    <row r="666" spans="1:25">
      <c r="A666" s="205">
        <v>637</v>
      </c>
      <c r="B666" s="300" t="s">
        <v>1591</v>
      </c>
      <c r="C666" s="301">
        <v>38920</v>
      </c>
      <c r="D666" s="301">
        <v>38920</v>
      </c>
      <c r="E666" s="300">
        <v>2009</v>
      </c>
      <c r="F666" s="300"/>
      <c r="G666" s="300"/>
      <c r="H666" s="443"/>
      <c r="I666" s="300"/>
      <c r="J666" s="194"/>
      <c r="K666" s="194"/>
      <c r="L666" s="194"/>
      <c r="M666" s="195"/>
      <c r="N666" s="195"/>
      <c r="O666" s="195"/>
      <c r="P666" s="195"/>
      <c r="Q666" s="195"/>
      <c r="R666" s="195"/>
      <c r="S666" s="195"/>
      <c r="T666" s="195"/>
      <c r="U666" s="195"/>
      <c r="V666" s="195"/>
      <c r="W666" s="195"/>
      <c r="X666" s="195"/>
      <c r="Y666" s="195"/>
    </row>
    <row r="667" spans="1:25">
      <c r="A667" s="205">
        <v>638</v>
      </c>
      <c r="B667" s="300" t="s">
        <v>1950</v>
      </c>
      <c r="C667" s="301">
        <v>5580</v>
      </c>
      <c r="D667" s="301">
        <v>5580</v>
      </c>
      <c r="E667" s="300"/>
      <c r="F667" s="300"/>
      <c r="G667" s="300"/>
      <c r="H667" s="443"/>
      <c r="I667" s="300"/>
      <c r="J667" s="194"/>
      <c r="K667" s="194"/>
      <c r="L667" s="194"/>
      <c r="M667" s="195"/>
      <c r="N667" s="195"/>
      <c r="O667" s="195"/>
      <c r="P667" s="195"/>
      <c r="Q667" s="195"/>
      <c r="R667" s="195"/>
      <c r="S667" s="195"/>
      <c r="T667" s="195"/>
      <c r="U667" s="195"/>
      <c r="V667" s="195"/>
      <c r="W667" s="195"/>
      <c r="X667" s="195"/>
      <c r="Y667" s="195"/>
    </row>
    <row r="668" spans="1:25">
      <c r="A668" s="205">
        <v>639</v>
      </c>
      <c r="B668" s="300" t="s">
        <v>1786</v>
      </c>
      <c r="C668" s="301">
        <v>9070</v>
      </c>
      <c r="D668" s="301">
        <v>9070</v>
      </c>
      <c r="E668" s="300">
        <v>2008</v>
      </c>
      <c r="F668" s="300"/>
      <c r="G668" s="300"/>
      <c r="H668" s="443"/>
      <c r="I668" s="300"/>
      <c r="J668" s="194"/>
      <c r="K668" s="194"/>
      <c r="L668" s="194"/>
      <c r="M668" s="195"/>
      <c r="N668" s="195"/>
      <c r="O668" s="195"/>
      <c r="P668" s="195"/>
      <c r="Q668" s="195"/>
      <c r="R668" s="195"/>
      <c r="S668" s="195"/>
      <c r="T668" s="195"/>
      <c r="U668" s="197"/>
      <c r="V668" s="195"/>
      <c r="W668" s="195"/>
      <c r="X668" s="195"/>
      <c r="Y668" s="195"/>
    </row>
    <row r="669" spans="1:25">
      <c r="A669" s="205">
        <v>640</v>
      </c>
      <c r="B669" s="300" t="s">
        <v>1951</v>
      </c>
      <c r="C669" s="301">
        <v>376976.4</v>
      </c>
      <c r="D669" s="301">
        <v>376976.4</v>
      </c>
      <c r="E669" s="300">
        <v>2019</v>
      </c>
      <c r="F669" s="300"/>
      <c r="G669" s="300"/>
      <c r="H669" s="443"/>
      <c r="I669" s="300"/>
      <c r="J669" s="194"/>
      <c r="K669" s="194"/>
      <c r="L669" s="194"/>
      <c r="M669" s="195"/>
      <c r="N669" s="195"/>
      <c r="O669" s="195"/>
      <c r="P669" s="195"/>
      <c r="Q669" s="195"/>
      <c r="R669" s="195"/>
      <c r="S669" s="195"/>
      <c r="T669" s="195"/>
      <c r="U669" s="197"/>
      <c r="V669" s="195"/>
      <c r="W669" s="195"/>
      <c r="X669" s="195"/>
      <c r="Y669" s="195"/>
    </row>
    <row r="670" spans="1:25">
      <c r="A670" s="205">
        <v>641</v>
      </c>
      <c r="B670" s="300" t="s">
        <v>1764</v>
      </c>
      <c r="C670" s="301">
        <v>83000</v>
      </c>
      <c r="D670" s="301">
        <v>83000</v>
      </c>
      <c r="E670" s="300">
        <v>2011</v>
      </c>
      <c r="F670" s="300"/>
      <c r="G670" s="300"/>
      <c r="H670" s="443"/>
      <c r="I670" s="300"/>
      <c r="J670" s="194"/>
      <c r="K670" s="194"/>
      <c r="L670" s="194"/>
      <c r="M670" s="195"/>
      <c r="N670" s="195"/>
      <c r="O670" s="195"/>
      <c r="P670" s="195"/>
      <c r="Q670" s="195"/>
      <c r="R670" s="195"/>
      <c r="S670" s="195"/>
      <c r="T670" s="195"/>
      <c r="U670" s="195"/>
      <c r="V670" s="195"/>
      <c r="W670" s="195"/>
      <c r="X670" s="195"/>
      <c r="Y670" s="195"/>
    </row>
    <row r="671" spans="1:25" ht="15" customHeight="1">
      <c r="A671" s="205">
        <v>642</v>
      </c>
      <c r="B671" s="300" t="s">
        <v>1423</v>
      </c>
      <c r="C671" s="301">
        <v>29372</v>
      </c>
      <c r="D671" s="301">
        <v>29372</v>
      </c>
      <c r="E671" s="300">
        <v>2008</v>
      </c>
      <c r="F671" s="300"/>
      <c r="G671" s="300"/>
      <c r="H671" s="443"/>
      <c r="I671" s="300"/>
      <c r="J671" s="194"/>
      <c r="K671" s="194"/>
      <c r="L671" s="194"/>
      <c r="M671" s="195"/>
      <c r="N671" s="195"/>
      <c r="O671" s="195"/>
      <c r="P671" s="195"/>
      <c r="Q671" s="195"/>
      <c r="R671" s="195"/>
      <c r="S671" s="195"/>
      <c r="T671" s="195"/>
      <c r="U671" s="195"/>
      <c r="V671" s="195"/>
      <c r="W671" s="195"/>
      <c r="X671" s="195"/>
      <c r="Y671" s="195"/>
    </row>
    <row r="672" spans="1:25" ht="17.25" customHeight="1">
      <c r="A672" s="205">
        <v>643</v>
      </c>
      <c r="B672" s="300" t="s">
        <v>1952</v>
      </c>
      <c r="C672" s="301">
        <v>8990</v>
      </c>
      <c r="D672" s="301">
        <v>8990</v>
      </c>
      <c r="E672" s="300">
        <v>2001</v>
      </c>
      <c r="F672" s="300"/>
      <c r="G672" s="300"/>
      <c r="H672" s="443"/>
      <c r="I672" s="300"/>
      <c r="J672" s="194"/>
      <c r="K672" s="194"/>
      <c r="L672" s="194"/>
      <c r="M672" s="195"/>
      <c r="N672" s="195"/>
      <c r="O672" s="195"/>
      <c r="P672" s="195"/>
      <c r="Q672" s="195"/>
      <c r="R672" s="195"/>
      <c r="S672" s="195"/>
      <c r="T672" s="195"/>
      <c r="U672" s="195"/>
      <c r="V672" s="195"/>
      <c r="W672" s="195"/>
      <c r="X672" s="195"/>
      <c r="Y672" s="195"/>
    </row>
    <row r="673" spans="1:15958" ht="21" customHeight="1">
      <c r="A673" s="205">
        <v>644</v>
      </c>
      <c r="B673" s="300" t="s">
        <v>1953</v>
      </c>
      <c r="C673" s="301">
        <v>7590</v>
      </c>
      <c r="D673" s="301">
        <v>7590</v>
      </c>
      <c r="E673" s="300">
        <v>2013</v>
      </c>
      <c r="F673" s="300"/>
      <c r="G673" s="300"/>
      <c r="H673" s="443"/>
      <c r="I673" s="300"/>
      <c r="J673" s="194"/>
      <c r="K673" s="194"/>
      <c r="L673" s="194"/>
      <c r="M673" s="195"/>
      <c r="N673" s="195"/>
      <c r="O673" s="195"/>
      <c r="P673" s="195"/>
      <c r="Q673" s="195"/>
      <c r="R673" s="195"/>
      <c r="S673" s="195"/>
      <c r="T673" s="195"/>
      <c r="U673" s="195"/>
      <c r="V673" s="195"/>
      <c r="W673" s="195"/>
      <c r="X673" s="195"/>
      <c r="Y673" s="195"/>
    </row>
    <row r="674" spans="1:15958" ht="18.75" customHeight="1">
      <c r="A674" s="190">
        <v>645</v>
      </c>
      <c r="B674" s="315" t="s">
        <v>1954</v>
      </c>
      <c r="C674" s="316">
        <v>14677</v>
      </c>
      <c r="D674" s="316">
        <v>14677</v>
      </c>
      <c r="E674" s="315">
        <v>2009</v>
      </c>
      <c r="F674" s="315"/>
      <c r="G674" s="315"/>
      <c r="H674" s="443"/>
      <c r="I674" s="315"/>
      <c r="J674" s="194"/>
      <c r="K674" s="194"/>
      <c r="L674" s="194"/>
      <c r="M674" s="195"/>
      <c r="N674" s="195"/>
      <c r="O674" s="195"/>
      <c r="P674" s="195"/>
      <c r="Q674" s="195"/>
      <c r="R674" s="195"/>
      <c r="S674" s="195"/>
      <c r="T674" s="195"/>
      <c r="U674" s="195"/>
      <c r="V674" s="195"/>
      <c r="W674" s="195"/>
      <c r="X674" s="195"/>
      <c r="Y674" s="195"/>
      <c r="BPK674" s="157"/>
      <c r="BPL674" s="157"/>
      <c r="BPM674" s="157"/>
      <c r="CGR674" s="157"/>
      <c r="GQO674" s="157"/>
      <c r="GQP674" s="157"/>
      <c r="GQQ674" s="157"/>
      <c r="GQR674" s="157"/>
      <c r="GQS674" s="157"/>
      <c r="GQT674" s="157"/>
      <c r="GQU674" s="157"/>
      <c r="GQV674" s="157"/>
      <c r="GQW674" s="157"/>
      <c r="GQX674" s="157"/>
      <c r="GQY674" s="157"/>
      <c r="GQZ674" s="157"/>
      <c r="GRA674" s="157"/>
      <c r="GRB674" s="157"/>
      <c r="GRC674" s="157"/>
      <c r="GRD674" s="157"/>
      <c r="GRE674" s="157"/>
      <c r="GRF674" s="157"/>
      <c r="GRG674" s="157"/>
      <c r="GRH674" s="157"/>
      <c r="GRI674" s="157"/>
      <c r="GRJ674" s="157"/>
      <c r="GRK674" s="157"/>
      <c r="GRL674" s="157"/>
      <c r="GRM674" s="157"/>
      <c r="GRN674" s="157"/>
      <c r="GRO674" s="157"/>
      <c r="GRP674" s="157"/>
      <c r="GRQ674" s="157"/>
      <c r="GRR674" s="157"/>
      <c r="GRS674" s="157"/>
      <c r="GRT674" s="157"/>
      <c r="GRU674" s="157"/>
      <c r="GRV674" s="157"/>
      <c r="GRW674" s="157"/>
      <c r="GRX674" s="157"/>
      <c r="GRY674" s="157"/>
      <c r="GRZ674" s="157"/>
      <c r="GSA674" s="157"/>
      <c r="GSB674" s="157"/>
      <c r="GSC674" s="157"/>
      <c r="GSD674" s="157"/>
      <c r="GSE674" s="157"/>
      <c r="GSF674" s="157"/>
      <c r="GSG674" s="157"/>
      <c r="GSH674" s="157"/>
      <c r="GSI674" s="157"/>
      <c r="GSJ674" s="157"/>
      <c r="GSK674" s="157"/>
      <c r="GSL674" s="157"/>
      <c r="GSM674" s="157"/>
      <c r="GSN674" s="157"/>
      <c r="GSO674" s="157"/>
      <c r="GSP674" s="157"/>
      <c r="GSQ674" s="157"/>
      <c r="GSR674" s="157"/>
      <c r="GSS674" s="157"/>
      <c r="GST674" s="157"/>
      <c r="GSU674" s="157"/>
      <c r="GSV674" s="157"/>
      <c r="GSW674" s="157"/>
      <c r="GSX674" s="157"/>
      <c r="GSY674" s="157"/>
      <c r="GSZ674" s="157"/>
      <c r="GTA674" s="157"/>
      <c r="GTB674" s="157"/>
      <c r="GTC674" s="157"/>
      <c r="GTD674" s="157"/>
      <c r="GTE674" s="157"/>
      <c r="GTF674" s="157"/>
      <c r="GTG674" s="157"/>
      <c r="GTH674" s="157"/>
      <c r="GTI674" s="157"/>
      <c r="GTJ674" s="157"/>
      <c r="GTK674" s="157"/>
      <c r="GTL674" s="157"/>
      <c r="GTM674" s="157"/>
      <c r="GTN674" s="157"/>
      <c r="GTO674" s="157"/>
      <c r="GTP674" s="157"/>
      <c r="GTQ674" s="157"/>
      <c r="GTR674" s="157"/>
      <c r="GTS674" s="157"/>
      <c r="GTT674" s="157"/>
      <c r="GTU674" s="157"/>
      <c r="GTV674" s="157"/>
      <c r="GTW674" s="157"/>
      <c r="GTX674" s="157"/>
      <c r="GTY674" s="157"/>
      <c r="GTZ674" s="157"/>
      <c r="GUA674" s="157"/>
      <c r="GUB674" s="157"/>
      <c r="GUC674" s="157"/>
      <c r="GUD674" s="157"/>
      <c r="GUE674" s="157"/>
      <c r="GUF674" s="157"/>
      <c r="GUG674" s="157"/>
      <c r="GUH674" s="157"/>
      <c r="GUI674" s="157"/>
      <c r="GUJ674" s="157"/>
      <c r="GUK674" s="157"/>
      <c r="GUL674" s="157"/>
      <c r="GUM674" s="157"/>
      <c r="GUN674" s="157"/>
      <c r="GUO674" s="157"/>
      <c r="GUP674" s="157"/>
      <c r="GUQ674" s="157"/>
      <c r="GUR674" s="157"/>
      <c r="GUS674" s="157"/>
      <c r="GUT674" s="157"/>
      <c r="GUU674" s="157"/>
      <c r="GUV674" s="157"/>
      <c r="GUW674" s="157"/>
      <c r="GUX674" s="157"/>
      <c r="GUY674" s="157"/>
      <c r="GUZ674" s="157"/>
      <c r="GVA674" s="157"/>
      <c r="GVB674" s="157"/>
      <c r="GVC674" s="157"/>
      <c r="GVD674" s="157"/>
      <c r="GVE674" s="157"/>
      <c r="GVF674" s="157"/>
      <c r="GVG674" s="157"/>
      <c r="GVH674" s="157"/>
      <c r="GVI674" s="157"/>
      <c r="GVJ674" s="157"/>
      <c r="GVK674" s="157"/>
      <c r="GVL674" s="157"/>
      <c r="GVM674" s="157"/>
      <c r="GVN674" s="157"/>
      <c r="GVO674" s="157"/>
      <c r="GVP674" s="157"/>
      <c r="GVQ674" s="157"/>
      <c r="GVR674" s="157"/>
      <c r="GVS674" s="157"/>
      <c r="GVT674" s="157"/>
      <c r="GVU674" s="157"/>
      <c r="GVV674" s="157"/>
      <c r="GVW674" s="157"/>
      <c r="GVX674" s="157"/>
      <c r="GVY674" s="157"/>
      <c r="GVZ674" s="157"/>
      <c r="GWA674" s="157"/>
      <c r="GWB674" s="157"/>
      <c r="GWC674" s="157"/>
      <c r="GWD674" s="157"/>
      <c r="GWE674" s="157"/>
      <c r="GWF674" s="157"/>
      <c r="GWG674" s="157"/>
      <c r="GWH674" s="157"/>
      <c r="GWI674" s="157"/>
      <c r="GWJ674" s="157"/>
      <c r="GWK674" s="157"/>
      <c r="GWL674" s="157"/>
      <c r="GWM674" s="157"/>
      <c r="GWN674" s="157"/>
      <c r="GWO674" s="157"/>
      <c r="GWP674" s="157"/>
      <c r="GWQ674" s="157"/>
      <c r="GWR674" s="157"/>
      <c r="GWS674" s="157"/>
      <c r="GWT674" s="157"/>
      <c r="GWU674" s="157"/>
      <c r="GWV674" s="157"/>
      <c r="GWW674" s="157"/>
      <c r="GWX674" s="157"/>
      <c r="GWY674" s="157"/>
      <c r="GWZ674" s="157"/>
      <c r="GXA674" s="157"/>
      <c r="GXB674" s="157"/>
      <c r="GXC674" s="157"/>
      <c r="GXD674" s="157"/>
      <c r="GXE674" s="157"/>
      <c r="GXF674" s="157"/>
      <c r="GXG674" s="157"/>
      <c r="GXH674" s="157"/>
      <c r="GXI674" s="157"/>
      <c r="GXJ674" s="157"/>
      <c r="GXK674" s="157"/>
      <c r="GXL674" s="157"/>
      <c r="GXM674" s="157"/>
      <c r="GXN674" s="157"/>
      <c r="GXO674" s="157"/>
      <c r="GXP674" s="157"/>
      <c r="GXQ674" s="157"/>
      <c r="GXR674" s="157"/>
      <c r="GXS674" s="157"/>
      <c r="GXT674" s="157"/>
      <c r="GXU674" s="157"/>
      <c r="GXV674" s="157"/>
      <c r="GXW674" s="157"/>
      <c r="GXX674" s="157"/>
      <c r="GXY674" s="157"/>
      <c r="GXZ674" s="157"/>
      <c r="GYA674" s="157"/>
      <c r="GYB674" s="157"/>
      <c r="GYC674" s="157"/>
      <c r="GYD674" s="157"/>
      <c r="GYE674" s="157"/>
      <c r="GYF674" s="157"/>
      <c r="GYG674" s="157"/>
      <c r="GYH674" s="157"/>
      <c r="GYI674" s="157"/>
      <c r="GYJ674" s="157"/>
      <c r="GYK674" s="157"/>
      <c r="GYL674" s="157"/>
      <c r="GYM674" s="157"/>
      <c r="GYN674" s="157"/>
      <c r="GYO674" s="157"/>
      <c r="GYP674" s="157"/>
      <c r="GYQ674" s="157"/>
      <c r="GYR674" s="157"/>
      <c r="GYS674" s="157"/>
      <c r="GYT674" s="157"/>
      <c r="GYU674" s="157"/>
      <c r="GYV674" s="157"/>
      <c r="GYW674" s="157"/>
      <c r="GYX674" s="157"/>
      <c r="GYY674" s="157"/>
      <c r="GYZ674" s="157"/>
      <c r="GZA674" s="157"/>
      <c r="GZB674" s="157"/>
      <c r="GZC674" s="157"/>
      <c r="GZD674" s="157"/>
      <c r="GZE674" s="157"/>
      <c r="GZF674" s="157"/>
      <c r="GZG674" s="157"/>
      <c r="GZH674" s="157"/>
      <c r="GZI674" s="157"/>
      <c r="GZJ674" s="157"/>
      <c r="GZK674" s="157"/>
      <c r="GZL674" s="157"/>
      <c r="GZM674" s="157"/>
      <c r="GZN674" s="157"/>
      <c r="GZO674" s="157"/>
      <c r="GZP674" s="157"/>
      <c r="GZQ674" s="157"/>
      <c r="GZR674" s="157"/>
      <c r="GZS674" s="157"/>
      <c r="GZT674" s="157"/>
      <c r="GZU674" s="157"/>
      <c r="GZV674" s="157"/>
      <c r="GZW674" s="157"/>
      <c r="GZX674" s="157"/>
      <c r="GZY674" s="157"/>
      <c r="GZZ674" s="157"/>
      <c r="HAA674" s="157"/>
      <c r="HAB674" s="157"/>
      <c r="HAC674" s="157"/>
      <c r="HAD674" s="157"/>
      <c r="HAE674" s="157"/>
      <c r="HAF674" s="157"/>
      <c r="HAG674" s="157"/>
      <c r="HAH674" s="157"/>
      <c r="HAI674" s="157"/>
      <c r="HAJ674" s="157"/>
      <c r="HAK674" s="157"/>
      <c r="HAL674" s="157"/>
      <c r="HAM674" s="157"/>
      <c r="HAN674" s="157"/>
      <c r="HAO674" s="157"/>
      <c r="HAP674" s="157"/>
      <c r="HAQ674" s="157"/>
      <c r="HAR674" s="157"/>
      <c r="HAS674" s="157"/>
      <c r="HAT674" s="157"/>
      <c r="HAU674" s="157"/>
      <c r="HAV674" s="157"/>
      <c r="HAW674" s="157"/>
      <c r="HAX674" s="157"/>
      <c r="HAY674" s="157"/>
      <c r="HAZ674" s="157"/>
      <c r="HBA674" s="157"/>
      <c r="HBB674" s="157"/>
      <c r="HBC674" s="157"/>
      <c r="HBD674" s="157"/>
      <c r="HBE674" s="157"/>
      <c r="HBF674" s="157"/>
      <c r="HBG674" s="157"/>
      <c r="HBH674" s="157"/>
      <c r="HBI674" s="157"/>
      <c r="HBJ674" s="157"/>
      <c r="HBK674" s="157"/>
      <c r="HBL674" s="157"/>
      <c r="HBM674" s="157"/>
      <c r="HBN674" s="157"/>
      <c r="HBO674" s="157"/>
      <c r="HBP674" s="157"/>
      <c r="HBQ674" s="157"/>
      <c r="HBR674" s="157"/>
      <c r="HBS674" s="157"/>
      <c r="HBT674" s="157"/>
      <c r="HBU674" s="157"/>
      <c r="HBV674" s="157"/>
      <c r="HBW674" s="157"/>
      <c r="HBX674" s="157"/>
      <c r="HBY674" s="157"/>
      <c r="HBZ674" s="157"/>
      <c r="HCA674" s="157"/>
      <c r="HCB674" s="157"/>
      <c r="HCC674" s="157"/>
      <c r="HCD674" s="157"/>
      <c r="HCE674" s="157"/>
      <c r="HCF674" s="157"/>
      <c r="HCG674" s="157"/>
      <c r="HCH674" s="157"/>
      <c r="HCI674" s="157"/>
      <c r="HCJ674" s="157"/>
      <c r="HCK674" s="157"/>
      <c r="HCL674" s="157"/>
      <c r="HCM674" s="157"/>
      <c r="HCN674" s="157"/>
      <c r="HCO674" s="157"/>
      <c r="HCP674" s="157"/>
      <c r="HCQ674" s="157"/>
      <c r="HCR674" s="157"/>
      <c r="HCS674" s="157"/>
      <c r="HCT674" s="157"/>
      <c r="HCU674" s="157"/>
      <c r="HCV674" s="157"/>
      <c r="HCW674" s="157"/>
      <c r="HCX674" s="157"/>
      <c r="HCY674" s="157"/>
      <c r="HCZ674" s="157"/>
      <c r="HDA674" s="157"/>
      <c r="HDB674" s="157"/>
      <c r="HDC674" s="157"/>
      <c r="HDD674" s="157"/>
      <c r="HDE674" s="157"/>
      <c r="HDF674" s="157"/>
      <c r="HDG674" s="157"/>
      <c r="HDH674" s="157"/>
      <c r="HDI674" s="157"/>
      <c r="HDJ674" s="157"/>
      <c r="HDK674" s="157"/>
      <c r="HDL674" s="157"/>
      <c r="HDM674" s="157"/>
      <c r="HDN674" s="157"/>
      <c r="HDO674" s="157"/>
      <c r="HDP674" s="157"/>
      <c r="HDQ674" s="157"/>
      <c r="HDR674" s="157"/>
      <c r="HDS674" s="157"/>
      <c r="HDT674" s="157"/>
      <c r="HDU674" s="157"/>
      <c r="HDV674" s="157"/>
      <c r="HDW674" s="157"/>
      <c r="HDX674" s="157"/>
      <c r="HDY674" s="157"/>
      <c r="HDZ674" s="157"/>
      <c r="HEA674" s="157"/>
      <c r="HEB674" s="157"/>
      <c r="HEC674" s="157"/>
      <c r="HED674" s="157"/>
      <c r="HEE674" s="157"/>
      <c r="HEF674" s="157"/>
      <c r="HEG674" s="157"/>
      <c r="HEH674" s="157"/>
      <c r="HEI674" s="157"/>
      <c r="HEJ674" s="157"/>
      <c r="HEK674" s="157"/>
      <c r="HEL674" s="157"/>
      <c r="HEM674" s="157"/>
      <c r="HEN674" s="157"/>
      <c r="HEO674" s="157"/>
      <c r="HEP674" s="157"/>
      <c r="HEQ674" s="157"/>
      <c r="HER674" s="157"/>
      <c r="HES674" s="157"/>
      <c r="HET674" s="157"/>
      <c r="HEU674" s="157"/>
      <c r="HEV674" s="157"/>
      <c r="HEW674" s="157"/>
      <c r="HEX674" s="157"/>
      <c r="HEY674" s="157"/>
      <c r="HEZ674" s="157"/>
      <c r="HFA674" s="157"/>
      <c r="HFB674" s="157"/>
      <c r="HFC674" s="157"/>
      <c r="HFD674" s="157"/>
      <c r="HFE674" s="157"/>
      <c r="HFF674" s="157"/>
      <c r="HFG674" s="157"/>
      <c r="HFH674" s="157"/>
      <c r="HFI674" s="157"/>
      <c r="HFJ674" s="157"/>
      <c r="HFK674" s="157"/>
      <c r="HFL674" s="157"/>
      <c r="HFM674" s="157"/>
      <c r="HFN674" s="157"/>
      <c r="HFO674" s="157"/>
      <c r="HFP674" s="157"/>
      <c r="HFQ674" s="157"/>
      <c r="HFR674" s="157"/>
      <c r="HFS674" s="157"/>
      <c r="HFT674" s="157"/>
      <c r="HFU674" s="157"/>
      <c r="HFV674" s="157"/>
      <c r="HFW674" s="157"/>
      <c r="HFX674" s="157"/>
      <c r="HFY674" s="157"/>
      <c r="HFZ674" s="157"/>
      <c r="HGA674" s="157"/>
      <c r="HGB674" s="157"/>
      <c r="HGC674" s="157"/>
      <c r="HGD674" s="157"/>
      <c r="HGE674" s="157"/>
      <c r="HGF674" s="157"/>
      <c r="HGG674" s="157"/>
      <c r="HGH674" s="157"/>
      <c r="HGI674" s="157"/>
      <c r="HGJ674" s="157"/>
      <c r="HGK674" s="157"/>
      <c r="HGL674" s="157"/>
      <c r="HGM674" s="157"/>
      <c r="HGN674" s="157"/>
      <c r="HGO674" s="157"/>
      <c r="HGP674" s="157"/>
      <c r="HGQ674" s="157"/>
      <c r="HGR674" s="157"/>
      <c r="HGS674" s="157"/>
      <c r="HGT674" s="157"/>
      <c r="HGU674" s="157"/>
      <c r="HGV674" s="157"/>
      <c r="HGW674" s="157"/>
      <c r="HGX674" s="157"/>
      <c r="HGY674" s="157"/>
      <c r="HGZ674" s="157"/>
      <c r="HHA674" s="157"/>
      <c r="HHB674" s="157"/>
      <c r="HHC674" s="157"/>
      <c r="HHD674" s="157"/>
      <c r="HHE674" s="157"/>
      <c r="HHF674" s="157"/>
      <c r="HHG674" s="157"/>
      <c r="HHH674" s="157"/>
      <c r="HHI674" s="157"/>
      <c r="HHJ674" s="157"/>
      <c r="HHK674" s="157"/>
      <c r="HHL674" s="157"/>
      <c r="HHM674" s="157"/>
      <c r="HHN674" s="157"/>
      <c r="HHO674" s="157"/>
      <c r="HHP674" s="157"/>
      <c r="HHQ674" s="157"/>
      <c r="HHR674" s="157"/>
      <c r="HHS674" s="157"/>
      <c r="HHT674" s="157"/>
      <c r="HHU674" s="157"/>
      <c r="HHV674" s="157"/>
      <c r="HHW674" s="157"/>
      <c r="HHX674" s="157"/>
      <c r="HHY674" s="157"/>
      <c r="HHZ674" s="157"/>
      <c r="HIA674" s="157"/>
      <c r="HIB674" s="157"/>
      <c r="HIC674" s="157"/>
      <c r="HID674" s="157"/>
      <c r="HIE674" s="157"/>
      <c r="HIF674" s="157"/>
      <c r="HIG674" s="157"/>
      <c r="HIH674" s="157"/>
      <c r="HII674" s="157"/>
      <c r="HIJ674" s="157"/>
      <c r="HIK674" s="157"/>
      <c r="HIL674" s="157"/>
      <c r="HIM674" s="157"/>
      <c r="HIN674" s="157"/>
      <c r="HIO674" s="157"/>
      <c r="HIP674" s="157"/>
      <c r="HIQ674" s="157"/>
      <c r="HIR674" s="157"/>
      <c r="HIS674" s="157"/>
      <c r="HIT674" s="157"/>
      <c r="HIU674" s="157"/>
      <c r="HIV674" s="157"/>
      <c r="HIW674" s="157"/>
      <c r="HIX674" s="157"/>
      <c r="HIY674" s="157"/>
      <c r="HIZ674" s="157"/>
      <c r="HJA674" s="157"/>
      <c r="HJB674" s="157"/>
      <c r="HJC674" s="157"/>
      <c r="HJD674" s="157"/>
      <c r="HJE674" s="157"/>
      <c r="HJF674" s="157"/>
      <c r="HJG674" s="157"/>
      <c r="HJH674" s="157"/>
      <c r="HJI674" s="157"/>
      <c r="HJJ674" s="157"/>
      <c r="HJK674" s="157"/>
      <c r="HJL674" s="157"/>
      <c r="HJM674" s="157"/>
      <c r="HJN674" s="157"/>
      <c r="HJO674" s="157"/>
      <c r="HJP674" s="157"/>
      <c r="HJQ674" s="157"/>
      <c r="HJR674" s="157"/>
      <c r="HJS674" s="157"/>
      <c r="HJT674" s="157"/>
      <c r="HJU674" s="157"/>
      <c r="HJV674" s="157"/>
      <c r="HJW674" s="157"/>
      <c r="HJX674" s="157"/>
      <c r="HJY674" s="157"/>
      <c r="HJZ674" s="157"/>
      <c r="HKA674" s="157"/>
      <c r="HKB674" s="157"/>
      <c r="HKC674" s="157"/>
      <c r="HKD674" s="157"/>
      <c r="HKE674" s="157"/>
      <c r="HKF674" s="157"/>
      <c r="HKG674" s="157"/>
      <c r="HKH674" s="157"/>
      <c r="HKI674" s="157"/>
      <c r="HKJ674" s="157"/>
      <c r="HKK674" s="157"/>
      <c r="HKL674" s="157"/>
      <c r="HKM674" s="157"/>
      <c r="HKN674" s="157"/>
      <c r="HKO674" s="157"/>
      <c r="HKP674" s="157"/>
      <c r="HKQ674" s="157"/>
      <c r="HKR674" s="157"/>
      <c r="HKS674" s="157"/>
      <c r="HKT674" s="157"/>
      <c r="HKU674" s="157"/>
      <c r="HKV674" s="157"/>
      <c r="HKW674" s="157"/>
      <c r="HKX674" s="157"/>
      <c r="HKY674" s="157"/>
      <c r="HKZ674" s="157"/>
      <c r="HLA674" s="157"/>
      <c r="HLB674" s="157"/>
      <c r="HLC674" s="157"/>
      <c r="HLD674" s="157"/>
      <c r="HLE674" s="157"/>
      <c r="HLF674" s="157"/>
      <c r="HLG674" s="157"/>
      <c r="HLH674" s="157"/>
      <c r="HLI674" s="157"/>
      <c r="HLJ674" s="157"/>
      <c r="HLK674" s="157"/>
      <c r="HLL674" s="157"/>
      <c r="HLM674" s="157"/>
      <c r="HLN674" s="157"/>
      <c r="HLO674" s="157"/>
      <c r="HLP674" s="157"/>
      <c r="HLQ674" s="157"/>
      <c r="HLR674" s="157"/>
      <c r="HLS674" s="157"/>
      <c r="HLT674" s="157"/>
      <c r="HLU674" s="157"/>
      <c r="HLV674" s="157"/>
      <c r="HLW674" s="157"/>
      <c r="HLX674" s="157"/>
      <c r="HLY674" s="157"/>
      <c r="HLZ674" s="157"/>
      <c r="HMA674" s="157"/>
      <c r="HMB674" s="157"/>
      <c r="HMC674" s="157"/>
      <c r="HMD674" s="157"/>
      <c r="HME674" s="157"/>
      <c r="HMF674" s="157"/>
      <c r="HMG674" s="157"/>
      <c r="HMH674" s="157"/>
      <c r="HMI674" s="157"/>
      <c r="HMJ674" s="157"/>
      <c r="HMK674" s="157"/>
      <c r="HML674" s="157"/>
      <c r="HMM674" s="157"/>
      <c r="HMN674" s="157"/>
      <c r="HMO674" s="157"/>
      <c r="HMP674" s="157"/>
      <c r="HMQ674" s="157"/>
      <c r="HMR674" s="157"/>
      <c r="HMS674" s="157"/>
      <c r="HMT674" s="157"/>
      <c r="HMU674" s="157"/>
      <c r="HMV674" s="157"/>
      <c r="HMW674" s="157"/>
      <c r="HMX674" s="157"/>
      <c r="HMY674" s="157"/>
      <c r="HMZ674" s="157"/>
      <c r="HNA674" s="157"/>
      <c r="HNB674" s="157"/>
      <c r="HNC674" s="157"/>
      <c r="HND674" s="157"/>
      <c r="HNE674" s="157"/>
      <c r="HNF674" s="157"/>
      <c r="HNG674" s="157"/>
      <c r="HNH674" s="157"/>
      <c r="HNI674" s="157"/>
      <c r="HNJ674" s="157"/>
      <c r="HNK674" s="157"/>
      <c r="HNL674" s="157"/>
      <c r="HNM674" s="157"/>
      <c r="HNN674" s="157"/>
      <c r="HNO674" s="157"/>
      <c r="HNP674" s="157"/>
      <c r="HNQ674" s="157"/>
      <c r="HNR674" s="157"/>
      <c r="HNS674" s="157"/>
      <c r="HNT674" s="157"/>
      <c r="HNU674" s="157"/>
      <c r="HNV674" s="157"/>
      <c r="HNW674" s="157"/>
      <c r="HNX674" s="157"/>
      <c r="HNY674" s="157"/>
      <c r="HNZ674" s="157"/>
      <c r="HOA674" s="157"/>
      <c r="HOB674" s="157"/>
      <c r="HOC674" s="157"/>
      <c r="HOD674" s="157"/>
      <c r="HOE674" s="157"/>
      <c r="HOF674" s="157"/>
      <c r="HOG674" s="157"/>
      <c r="HOH674" s="157"/>
      <c r="HOI674" s="157"/>
      <c r="HOJ674" s="157"/>
      <c r="HOK674" s="157"/>
      <c r="HOL674" s="157"/>
      <c r="HOM674" s="157"/>
      <c r="HON674" s="157"/>
      <c r="HOO674" s="157"/>
      <c r="HOP674" s="157"/>
      <c r="HOQ674" s="157"/>
      <c r="HOR674" s="157"/>
      <c r="HOS674" s="157"/>
      <c r="HOT674" s="157"/>
      <c r="HOU674" s="157"/>
      <c r="HOV674" s="157"/>
      <c r="HOW674" s="157"/>
      <c r="HOX674" s="157"/>
      <c r="HOY674" s="157"/>
      <c r="HOZ674" s="157"/>
      <c r="HPA674" s="157"/>
      <c r="HPB674" s="157"/>
      <c r="HPC674" s="157"/>
      <c r="HPD674" s="157"/>
      <c r="HPE674" s="157"/>
      <c r="HPF674" s="157"/>
      <c r="HPG674" s="157"/>
      <c r="HPH674" s="157"/>
      <c r="HPI674" s="157"/>
      <c r="HPJ674" s="157"/>
      <c r="HPK674" s="157"/>
      <c r="HPL674" s="157"/>
      <c r="HPM674" s="157"/>
      <c r="HPN674" s="157"/>
      <c r="HPO674" s="157"/>
      <c r="HPP674" s="157"/>
      <c r="HPQ674" s="157"/>
      <c r="HPR674" s="157"/>
      <c r="HPS674" s="157"/>
      <c r="HPT674" s="157"/>
      <c r="HPU674" s="157"/>
      <c r="HPV674" s="157"/>
      <c r="HPW674" s="157"/>
      <c r="HPX674" s="157"/>
      <c r="HPY674" s="157"/>
      <c r="HPZ674" s="157"/>
      <c r="HQA674" s="157"/>
      <c r="HQB674" s="157"/>
      <c r="HQC674" s="157"/>
      <c r="HQD674" s="157"/>
      <c r="HQE674" s="157"/>
      <c r="HQF674" s="157"/>
      <c r="HQG674" s="157"/>
      <c r="HQH674" s="157"/>
      <c r="HQI674" s="157"/>
      <c r="HQJ674" s="157"/>
      <c r="HQK674" s="157"/>
      <c r="HQL674" s="157"/>
      <c r="HQM674" s="157"/>
      <c r="HQN674" s="157"/>
      <c r="HQO674" s="157"/>
      <c r="HQP674" s="157"/>
      <c r="HQQ674" s="157"/>
      <c r="HQR674" s="157"/>
      <c r="HQS674" s="157"/>
      <c r="HQT674" s="157"/>
      <c r="HQU674" s="157"/>
      <c r="HQV674" s="157"/>
      <c r="HQW674" s="157"/>
      <c r="HQX674" s="157"/>
      <c r="HQY674" s="157"/>
      <c r="HQZ674" s="157"/>
      <c r="HRA674" s="157"/>
      <c r="HRB674" s="157"/>
      <c r="HRC674" s="157"/>
      <c r="HRD674" s="157"/>
      <c r="HRE674" s="157"/>
      <c r="HRF674" s="157"/>
      <c r="HRG674" s="157"/>
      <c r="HRH674" s="157"/>
      <c r="HRI674" s="157"/>
      <c r="HRJ674" s="157"/>
      <c r="HRK674" s="157"/>
      <c r="HRL674" s="157"/>
      <c r="HRM674" s="157"/>
      <c r="HRN674" s="157"/>
      <c r="HRO674" s="157"/>
      <c r="HRP674" s="157"/>
      <c r="HRQ674" s="157"/>
      <c r="HRR674" s="157"/>
      <c r="HRS674" s="157"/>
      <c r="HRT674" s="157"/>
      <c r="HRU674" s="157"/>
      <c r="HRV674" s="157"/>
      <c r="HRW674" s="157"/>
      <c r="HRX674" s="157"/>
      <c r="HRY674" s="157"/>
      <c r="HRZ674" s="157"/>
      <c r="HSA674" s="157"/>
      <c r="HSB674" s="157"/>
      <c r="HSC674" s="157"/>
      <c r="HSD674" s="157"/>
      <c r="HSE674" s="157"/>
      <c r="HSF674" s="157"/>
      <c r="HSG674" s="157"/>
      <c r="HSH674" s="157"/>
      <c r="HSI674" s="157"/>
      <c r="HSJ674" s="157"/>
      <c r="HSK674" s="157"/>
      <c r="HSL674" s="157"/>
      <c r="HSM674" s="157"/>
      <c r="HSN674" s="157"/>
      <c r="HSO674" s="157"/>
      <c r="HSP674" s="157"/>
      <c r="HSQ674" s="157"/>
      <c r="HSR674" s="157"/>
      <c r="HSS674" s="157"/>
      <c r="HST674" s="157"/>
      <c r="HSU674" s="157"/>
      <c r="HSV674" s="157"/>
      <c r="HSW674" s="157"/>
      <c r="HSX674" s="157"/>
      <c r="HSY674" s="157"/>
      <c r="HSZ674" s="157"/>
      <c r="HTA674" s="157"/>
      <c r="HTB674" s="157"/>
      <c r="HTC674" s="157"/>
      <c r="HTD674" s="157"/>
      <c r="HTE674" s="157"/>
      <c r="HTF674" s="157"/>
      <c r="HTG674" s="157"/>
      <c r="HTH674" s="157"/>
      <c r="HTI674" s="157"/>
      <c r="HTJ674" s="157"/>
      <c r="HTK674" s="157"/>
      <c r="HTL674" s="157"/>
      <c r="HTM674" s="157"/>
      <c r="HTN674" s="157"/>
      <c r="HTO674" s="157"/>
      <c r="HTP674" s="157"/>
      <c r="HTQ674" s="157"/>
      <c r="HTR674" s="157"/>
      <c r="HTS674" s="157"/>
      <c r="HTT674" s="157"/>
      <c r="HTU674" s="157"/>
      <c r="HTV674" s="157"/>
      <c r="HTW674" s="157"/>
      <c r="HTX674" s="157"/>
      <c r="HTY674" s="157"/>
      <c r="HTZ674" s="157"/>
      <c r="HUA674" s="157"/>
      <c r="HUB674" s="157"/>
      <c r="HUC674" s="157"/>
      <c r="HUD674" s="157"/>
      <c r="HUE674" s="157"/>
      <c r="HUF674" s="157"/>
      <c r="HUG674" s="157"/>
      <c r="HUH674" s="157"/>
      <c r="HUI674" s="157"/>
      <c r="HUJ674" s="157"/>
      <c r="HUK674" s="157"/>
      <c r="HUL674" s="157"/>
      <c r="HUM674" s="157"/>
      <c r="HUN674" s="157"/>
      <c r="HUO674" s="157"/>
      <c r="HUP674" s="157"/>
      <c r="HUQ674" s="157"/>
      <c r="HUR674" s="157"/>
      <c r="HUS674" s="157"/>
      <c r="HUT674" s="157"/>
      <c r="HUU674" s="157"/>
      <c r="HUV674" s="157"/>
      <c r="HUW674" s="157"/>
      <c r="HUX674" s="157"/>
      <c r="HUY674" s="157"/>
      <c r="HUZ674" s="157"/>
      <c r="HVA674" s="157"/>
      <c r="HVB674" s="157"/>
      <c r="HVC674" s="157"/>
      <c r="HVD674" s="157"/>
      <c r="HVE674" s="157"/>
      <c r="HVF674" s="157"/>
      <c r="HVG674" s="157"/>
      <c r="HVH674" s="157"/>
      <c r="HVI674" s="157"/>
      <c r="HVJ674" s="157"/>
      <c r="HVK674" s="157"/>
      <c r="HVL674" s="157"/>
      <c r="HVM674" s="157"/>
      <c r="HVN674" s="157"/>
      <c r="HVO674" s="157"/>
      <c r="HVP674" s="157"/>
      <c r="HVQ674" s="157"/>
      <c r="HVR674" s="157"/>
      <c r="HVS674" s="157"/>
      <c r="HVT674" s="157"/>
      <c r="HVU674" s="157"/>
      <c r="HVV674" s="157"/>
      <c r="HVW674" s="157"/>
      <c r="HVX674" s="157"/>
      <c r="HVY674" s="157"/>
      <c r="HVZ674" s="157"/>
      <c r="HWA674" s="157"/>
      <c r="HWB674" s="157"/>
      <c r="HWC674" s="157"/>
      <c r="HWD674" s="157"/>
      <c r="HWE674" s="157"/>
      <c r="HWF674" s="157"/>
      <c r="HWG674" s="157"/>
      <c r="HWH674" s="157"/>
      <c r="HWI674" s="157"/>
      <c r="HWJ674" s="157"/>
      <c r="HWK674" s="157"/>
      <c r="HWL674" s="157"/>
      <c r="HWM674" s="157"/>
      <c r="HWN674" s="157"/>
      <c r="HWO674" s="157"/>
      <c r="HWP674" s="157"/>
      <c r="HWQ674" s="157"/>
      <c r="HWR674" s="157"/>
      <c r="HWS674" s="157"/>
      <c r="HWT674" s="157"/>
      <c r="HWU674" s="157"/>
      <c r="HWV674" s="157"/>
      <c r="HWW674" s="157"/>
      <c r="HWX674" s="157"/>
      <c r="HWY674" s="157"/>
      <c r="HWZ674" s="157"/>
      <c r="HXA674" s="157"/>
      <c r="HXB674" s="157"/>
      <c r="HXC674" s="157"/>
      <c r="HXD674" s="157"/>
      <c r="HXE674" s="157"/>
      <c r="HXF674" s="157"/>
      <c r="HXG674" s="157"/>
      <c r="HXH674" s="157"/>
      <c r="HXI674" s="157"/>
      <c r="HXJ674" s="157"/>
      <c r="HXK674" s="157"/>
      <c r="HXL674" s="157"/>
      <c r="HXM674" s="157"/>
      <c r="HXN674" s="157"/>
      <c r="HXO674" s="157"/>
      <c r="HXP674" s="157"/>
      <c r="HXQ674" s="157"/>
      <c r="HXR674" s="157"/>
      <c r="HXS674" s="157"/>
      <c r="HXT674" s="157"/>
      <c r="HXU674" s="157"/>
      <c r="HXV674" s="157"/>
      <c r="HXW674" s="157"/>
      <c r="HXX674" s="157"/>
      <c r="HXY674" s="157"/>
      <c r="HXZ674" s="157"/>
      <c r="HYA674" s="157"/>
      <c r="HYB674" s="157"/>
      <c r="HYC674" s="157"/>
      <c r="HYD674" s="157"/>
      <c r="HYE674" s="157"/>
      <c r="HYF674" s="157"/>
      <c r="HYG674" s="157"/>
      <c r="HYH674" s="157"/>
      <c r="HYI674" s="157"/>
      <c r="HYJ674" s="157"/>
      <c r="HYK674" s="157"/>
      <c r="HYL674" s="157"/>
      <c r="HYM674" s="157"/>
      <c r="HYN674" s="157"/>
      <c r="HYO674" s="157"/>
      <c r="HYP674" s="157"/>
      <c r="HYQ674" s="157"/>
      <c r="HYR674" s="157"/>
      <c r="HYS674" s="157"/>
      <c r="HYT674" s="157"/>
      <c r="HYU674" s="157"/>
      <c r="HYV674" s="157"/>
      <c r="HYW674" s="157"/>
      <c r="HYX674" s="157"/>
      <c r="HYY674" s="157"/>
      <c r="HYZ674" s="157"/>
      <c r="HZA674" s="157"/>
      <c r="HZB674" s="157"/>
      <c r="HZC674" s="157"/>
      <c r="HZD674" s="157"/>
      <c r="HZE674" s="157"/>
      <c r="HZF674" s="157"/>
      <c r="HZG674" s="157"/>
      <c r="HZH674" s="157"/>
      <c r="HZI674" s="157"/>
      <c r="HZJ674" s="157"/>
      <c r="HZK674" s="157"/>
      <c r="HZL674" s="157"/>
      <c r="HZM674" s="157"/>
      <c r="HZN674" s="157"/>
      <c r="HZO674" s="157"/>
      <c r="HZP674" s="157"/>
      <c r="HZQ674" s="157"/>
      <c r="HZR674" s="157"/>
      <c r="HZS674" s="157"/>
      <c r="HZT674" s="157"/>
      <c r="HZU674" s="157"/>
      <c r="HZV674" s="157"/>
      <c r="HZW674" s="157"/>
      <c r="HZX674" s="157"/>
      <c r="HZY674" s="157"/>
      <c r="HZZ674" s="157"/>
      <c r="IAA674" s="157"/>
      <c r="IAB674" s="157"/>
      <c r="IAC674" s="157"/>
      <c r="IAD674" s="157"/>
      <c r="IAE674" s="157"/>
      <c r="IAF674" s="157"/>
      <c r="IAG674" s="157"/>
      <c r="IAH674" s="157"/>
      <c r="IAI674" s="157"/>
      <c r="IAJ674" s="157"/>
      <c r="IAK674" s="157"/>
      <c r="IAL674" s="157"/>
      <c r="IAM674" s="157"/>
      <c r="IAN674" s="157"/>
      <c r="IAO674" s="157"/>
      <c r="IAP674" s="157"/>
      <c r="IAQ674" s="157"/>
      <c r="IAR674" s="157"/>
      <c r="IAS674" s="157"/>
      <c r="IAT674" s="157"/>
      <c r="IAU674" s="157"/>
      <c r="IAV674" s="157"/>
      <c r="IAW674" s="157"/>
      <c r="IAX674" s="157"/>
      <c r="IAY674" s="157"/>
      <c r="IAZ674" s="157"/>
      <c r="IBA674" s="157"/>
      <c r="IBB674" s="157"/>
      <c r="IBC674" s="157"/>
      <c r="IBD674" s="157"/>
      <c r="IBE674" s="157"/>
      <c r="IBF674" s="157"/>
      <c r="IBG674" s="157"/>
      <c r="IBH674" s="157"/>
      <c r="IBI674" s="157"/>
      <c r="IBJ674" s="157"/>
      <c r="IBK674" s="157"/>
      <c r="IBL674" s="157"/>
      <c r="IBM674" s="157"/>
      <c r="IBN674" s="157"/>
      <c r="IBO674" s="157"/>
      <c r="IBP674" s="157"/>
      <c r="IBQ674" s="157"/>
      <c r="IBR674" s="157"/>
      <c r="IBS674" s="157"/>
      <c r="IBT674" s="157"/>
      <c r="IBU674" s="157"/>
      <c r="IBV674" s="157"/>
      <c r="IBW674" s="157"/>
      <c r="IBX674" s="157"/>
      <c r="IBY674" s="157"/>
      <c r="IBZ674" s="157"/>
      <c r="ICA674" s="157"/>
      <c r="ICB674" s="157"/>
      <c r="ICC674" s="157"/>
      <c r="ICD674" s="157"/>
      <c r="ICE674" s="157"/>
      <c r="ICF674" s="157"/>
      <c r="ICG674" s="157"/>
      <c r="ICH674" s="157"/>
      <c r="ICI674" s="157"/>
      <c r="ICJ674" s="157"/>
      <c r="ICK674" s="157"/>
      <c r="ICL674" s="157"/>
      <c r="ICM674" s="157"/>
      <c r="ICN674" s="157"/>
      <c r="ICO674" s="157"/>
      <c r="ICP674" s="157"/>
      <c r="ICQ674" s="157"/>
      <c r="ICR674" s="157"/>
      <c r="ICS674" s="157"/>
      <c r="ICT674" s="157"/>
      <c r="ICU674" s="157"/>
      <c r="ICV674" s="157"/>
      <c r="ICW674" s="157"/>
      <c r="ICX674" s="157"/>
      <c r="ICY674" s="157"/>
      <c r="ICZ674" s="157"/>
      <c r="IDA674" s="157"/>
      <c r="IDB674" s="157"/>
      <c r="IDC674" s="157"/>
      <c r="IDD674" s="157"/>
      <c r="IDE674" s="157"/>
      <c r="IDF674" s="157"/>
      <c r="IDG674" s="157"/>
      <c r="IDH674" s="157"/>
      <c r="IDI674" s="157"/>
      <c r="IDJ674" s="157"/>
      <c r="IDK674" s="157"/>
      <c r="IDL674" s="157"/>
      <c r="IDM674" s="157"/>
      <c r="IDN674" s="157"/>
      <c r="IDO674" s="157"/>
      <c r="IDP674" s="157"/>
      <c r="IDQ674" s="157"/>
      <c r="IDR674" s="157"/>
      <c r="IDS674" s="157"/>
      <c r="IDT674" s="157"/>
      <c r="IDU674" s="157"/>
      <c r="IDV674" s="157"/>
      <c r="IDW674" s="157"/>
      <c r="IDX674" s="157"/>
      <c r="IDY674" s="157"/>
      <c r="IDZ674" s="157"/>
      <c r="IEA674" s="157"/>
      <c r="IEB674" s="157"/>
      <c r="IEC674" s="157"/>
      <c r="IED674" s="157"/>
      <c r="IEE674" s="157"/>
      <c r="IEF674" s="157"/>
      <c r="IEG674" s="157"/>
      <c r="IEH674" s="157"/>
      <c r="IEI674" s="157"/>
      <c r="IEJ674" s="157"/>
      <c r="IEK674" s="157"/>
      <c r="IEL674" s="157"/>
      <c r="IEM674" s="157"/>
      <c r="IEN674" s="157"/>
      <c r="IEO674" s="157"/>
      <c r="IEP674" s="157"/>
      <c r="IEQ674" s="157"/>
      <c r="IER674" s="157"/>
      <c r="IES674" s="157"/>
      <c r="IET674" s="157"/>
      <c r="IEU674" s="157"/>
      <c r="IEV674" s="157"/>
      <c r="IEW674" s="157"/>
      <c r="IEX674" s="157"/>
      <c r="IEY674" s="157"/>
      <c r="IEZ674" s="157"/>
      <c r="IFA674" s="157"/>
      <c r="IFB674" s="157"/>
      <c r="IFC674" s="157"/>
      <c r="IFD674" s="157"/>
      <c r="IFE674" s="157"/>
      <c r="IFF674" s="157"/>
      <c r="IFG674" s="157"/>
      <c r="IFH674" s="157"/>
      <c r="IFI674" s="157"/>
      <c r="IFJ674" s="157"/>
      <c r="IFK674" s="157"/>
      <c r="IFL674" s="157"/>
      <c r="IFM674" s="157"/>
      <c r="IFN674" s="157"/>
      <c r="IFO674" s="157"/>
      <c r="IFP674" s="157"/>
      <c r="IFQ674" s="157"/>
      <c r="IFR674" s="157"/>
      <c r="IFS674" s="157"/>
      <c r="IFT674" s="157"/>
      <c r="IFU674" s="157"/>
      <c r="IFV674" s="157"/>
      <c r="IFW674" s="157"/>
      <c r="IFX674" s="157"/>
      <c r="IFY674" s="157"/>
      <c r="IFZ674" s="157"/>
      <c r="IGA674" s="157"/>
      <c r="IGB674" s="157"/>
      <c r="IGC674" s="157"/>
      <c r="IGD674" s="157"/>
      <c r="IGE674" s="157"/>
      <c r="IGF674" s="157"/>
      <c r="IGG674" s="157"/>
      <c r="IGH674" s="157"/>
      <c r="IGI674" s="157"/>
      <c r="IGJ674" s="157"/>
      <c r="IGK674" s="157"/>
      <c r="IGL674" s="157"/>
      <c r="IGM674" s="157"/>
      <c r="IGN674" s="157"/>
      <c r="IGO674" s="157"/>
      <c r="IGP674" s="157"/>
      <c r="IGQ674" s="157"/>
      <c r="IGR674" s="157"/>
      <c r="IGS674" s="157"/>
      <c r="IGT674" s="157"/>
      <c r="IGU674" s="157"/>
      <c r="IGV674" s="157"/>
      <c r="IGW674" s="157"/>
      <c r="IGX674" s="157"/>
      <c r="IGY674" s="157"/>
      <c r="IGZ674" s="157"/>
      <c r="IHA674" s="157"/>
      <c r="IHB674" s="157"/>
      <c r="IHC674" s="157"/>
      <c r="IHD674" s="157"/>
      <c r="IHE674" s="157"/>
      <c r="IHF674" s="157"/>
      <c r="IHG674" s="157"/>
      <c r="IHH674" s="157"/>
      <c r="IHI674" s="157"/>
      <c r="IHJ674" s="157"/>
      <c r="IHK674" s="157"/>
      <c r="IHL674" s="157"/>
      <c r="IHM674" s="157"/>
      <c r="IHN674" s="157"/>
      <c r="IHO674" s="157"/>
      <c r="IHP674" s="157"/>
      <c r="IHQ674" s="157"/>
      <c r="IHR674" s="157"/>
      <c r="IHS674" s="157"/>
      <c r="IHT674" s="157"/>
      <c r="IHU674" s="157"/>
      <c r="IHV674" s="157"/>
      <c r="IHW674" s="157"/>
      <c r="IHX674" s="157"/>
      <c r="IHY674" s="157"/>
      <c r="IHZ674" s="157"/>
      <c r="IIA674" s="157"/>
      <c r="IIB674" s="157"/>
      <c r="IIC674" s="157"/>
      <c r="IID674" s="157"/>
      <c r="IIE674" s="157"/>
      <c r="IIF674" s="157"/>
      <c r="IIG674" s="157"/>
      <c r="IIH674" s="157"/>
      <c r="III674" s="157"/>
      <c r="IIJ674" s="157"/>
      <c r="IIK674" s="157"/>
      <c r="IIL674" s="157"/>
      <c r="IIM674" s="157"/>
      <c r="IIN674" s="157"/>
      <c r="IIO674" s="157"/>
      <c r="IIP674" s="157"/>
      <c r="IIQ674" s="157"/>
      <c r="IIR674" s="157"/>
      <c r="IIS674" s="157"/>
      <c r="IIT674" s="157"/>
      <c r="IIU674" s="157"/>
      <c r="IIV674" s="157"/>
      <c r="IIW674" s="157"/>
      <c r="IIX674" s="157"/>
      <c r="IIY674" s="157"/>
      <c r="IIZ674" s="157"/>
      <c r="IJA674" s="157"/>
      <c r="IJB674" s="157"/>
      <c r="IJC674" s="157"/>
      <c r="IJD674" s="157"/>
      <c r="IJE674" s="157"/>
      <c r="IJF674" s="157"/>
      <c r="IJG674" s="157"/>
      <c r="IJH674" s="157"/>
      <c r="IJI674" s="157"/>
      <c r="IJJ674" s="157"/>
      <c r="IJK674" s="157"/>
      <c r="IJL674" s="157"/>
      <c r="IJM674" s="157"/>
      <c r="IJN674" s="157"/>
      <c r="IJO674" s="157"/>
      <c r="IJP674" s="157"/>
      <c r="IJQ674" s="157"/>
      <c r="IJR674" s="157"/>
      <c r="IJS674" s="157"/>
      <c r="IJT674" s="157"/>
      <c r="IJU674" s="157"/>
      <c r="IJV674" s="157"/>
      <c r="IJW674" s="157"/>
      <c r="IJX674" s="157"/>
      <c r="IJY674" s="157"/>
      <c r="IJZ674" s="157"/>
      <c r="IKA674" s="157"/>
      <c r="IKB674" s="157"/>
      <c r="IKC674" s="157"/>
      <c r="IKD674" s="157"/>
      <c r="IKE674" s="157"/>
      <c r="IKF674" s="157"/>
      <c r="IKG674" s="157"/>
      <c r="IKH674" s="157"/>
      <c r="IKI674" s="157"/>
      <c r="IKJ674" s="157"/>
      <c r="IKK674" s="157"/>
      <c r="IKL674" s="157"/>
      <c r="IKM674" s="157"/>
      <c r="IKN674" s="157"/>
      <c r="IKO674" s="157"/>
      <c r="IKP674" s="157"/>
      <c r="IKQ674" s="157"/>
      <c r="IKR674" s="157"/>
      <c r="IKS674" s="157"/>
      <c r="IKT674" s="157"/>
      <c r="IKU674" s="157"/>
      <c r="IKV674" s="157"/>
      <c r="IKW674" s="157"/>
      <c r="IKX674" s="157"/>
      <c r="IKY674" s="157"/>
      <c r="IKZ674" s="157"/>
      <c r="ILA674" s="157"/>
      <c r="ILB674" s="157"/>
      <c r="ILC674" s="157"/>
      <c r="ILD674" s="157"/>
      <c r="ILE674" s="157"/>
      <c r="ILF674" s="157"/>
      <c r="ILG674" s="157"/>
      <c r="ILH674" s="157"/>
      <c r="ILI674" s="157"/>
      <c r="ILJ674" s="157"/>
      <c r="ILK674" s="157"/>
      <c r="ILL674" s="157"/>
      <c r="ILM674" s="157"/>
      <c r="ILN674" s="157"/>
      <c r="ILO674" s="157"/>
      <c r="ILP674" s="157"/>
      <c r="ILQ674" s="157"/>
      <c r="ILR674" s="157"/>
      <c r="ILS674" s="157"/>
      <c r="ILT674" s="157"/>
      <c r="ILU674" s="157"/>
      <c r="ILV674" s="157"/>
      <c r="ILW674" s="157"/>
      <c r="ILX674" s="157"/>
      <c r="ILY674" s="157"/>
      <c r="ILZ674" s="157"/>
      <c r="IMA674" s="157"/>
      <c r="IMB674" s="157"/>
      <c r="IMC674" s="157"/>
      <c r="IMD674" s="157"/>
      <c r="IME674" s="157"/>
      <c r="IMF674" s="157"/>
      <c r="IMG674" s="157"/>
      <c r="IMH674" s="157"/>
      <c r="IMI674" s="157"/>
      <c r="IMJ674" s="157"/>
      <c r="IMK674" s="157"/>
      <c r="IML674" s="157"/>
      <c r="IMM674" s="157"/>
      <c r="IMN674" s="157"/>
      <c r="IMO674" s="157"/>
      <c r="IMP674" s="157"/>
      <c r="IMQ674" s="157"/>
      <c r="IMR674" s="157"/>
      <c r="IMS674" s="157"/>
      <c r="IMT674" s="157"/>
      <c r="IMU674" s="157"/>
      <c r="IMV674" s="157"/>
      <c r="IMW674" s="157"/>
      <c r="IMX674" s="157"/>
      <c r="IMY674" s="157"/>
      <c r="IMZ674" s="157"/>
      <c r="INA674" s="157"/>
      <c r="INB674" s="157"/>
      <c r="INC674" s="157"/>
      <c r="IND674" s="157"/>
      <c r="INE674" s="157"/>
      <c r="INF674" s="157"/>
      <c r="ING674" s="157"/>
      <c r="INH674" s="157"/>
      <c r="INI674" s="157"/>
      <c r="INJ674" s="157"/>
      <c r="INK674" s="157"/>
      <c r="INL674" s="157"/>
      <c r="INM674" s="157"/>
      <c r="INN674" s="157"/>
      <c r="INO674" s="157"/>
      <c r="INP674" s="157"/>
      <c r="INQ674" s="157"/>
      <c r="INR674" s="157"/>
      <c r="INS674" s="157"/>
      <c r="INT674" s="157"/>
      <c r="INU674" s="157"/>
      <c r="INV674" s="157"/>
      <c r="INW674" s="157"/>
      <c r="INX674" s="157"/>
      <c r="INY674" s="157"/>
      <c r="INZ674" s="157"/>
      <c r="IOA674" s="157"/>
      <c r="IOB674" s="157"/>
      <c r="IOC674" s="157"/>
      <c r="IOD674" s="157"/>
      <c r="IOE674" s="157"/>
      <c r="IOF674" s="157"/>
      <c r="IOG674" s="157"/>
      <c r="IOH674" s="157"/>
      <c r="IOI674" s="157"/>
      <c r="IOJ674" s="157"/>
      <c r="IOK674" s="157"/>
      <c r="IOL674" s="157"/>
      <c r="IOM674" s="157"/>
      <c r="ION674" s="157"/>
      <c r="IOO674" s="157"/>
      <c r="IOP674" s="157"/>
      <c r="IOQ674" s="157"/>
      <c r="IOR674" s="157"/>
      <c r="IOS674" s="157"/>
      <c r="IOT674" s="157"/>
      <c r="IOU674" s="157"/>
      <c r="IOV674" s="157"/>
      <c r="IOW674" s="157"/>
      <c r="IOX674" s="157"/>
      <c r="IOY674" s="157"/>
      <c r="IOZ674" s="157"/>
      <c r="IPA674" s="157"/>
      <c r="IPB674" s="157"/>
      <c r="IPC674" s="157"/>
      <c r="IPD674" s="157"/>
      <c r="IPE674" s="157"/>
      <c r="IPF674" s="157"/>
      <c r="IPG674" s="157"/>
      <c r="IPH674" s="157"/>
      <c r="IPI674" s="157"/>
      <c r="IPJ674" s="157"/>
      <c r="IPK674" s="157"/>
      <c r="IPL674" s="157"/>
      <c r="IPM674" s="157"/>
      <c r="IPN674" s="157"/>
      <c r="IPO674" s="157"/>
      <c r="IPP674" s="157"/>
      <c r="IPQ674" s="157"/>
      <c r="IPR674" s="157"/>
      <c r="IPS674" s="157"/>
      <c r="IPT674" s="157"/>
      <c r="IPU674" s="157"/>
      <c r="IPV674" s="157"/>
      <c r="IPW674" s="157"/>
      <c r="IPX674" s="157"/>
      <c r="IPY674" s="157"/>
      <c r="IPZ674" s="157"/>
      <c r="IQA674" s="157"/>
      <c r="IQB674" s="157"/>
      <c r="IQC674" s="157"/>
      <c r="IQD674" s="157"/>
      <c r="IQE674" s="157"/>
      <c r="IQF674" s="157"/>
      <c r="IQG674" s="157"/>
      <c r="IQH674" s="157"/>
      <c r="IQI674" s="157"/>
      <c r="IQJ674" s="157"/>
      <c r="IQK674" s="157"/>
      <c r="IQL674" s="157"/>
      <c r="IQM674" s="157"/>
      <c r="IQN674" s="157"/>
      <c r="IQO674" s="157"/>
      <c r="IQP674" s="157"/>
      <c r="IQQ674" s="157"/>
      <c r="IQR674" s="157"/>
      <c r="IQS674" s="157"/>
      <c r="IQT674" s="157"/>
      <c r="IQU674" s="157"/>
      <c r="IQV674" s="157"/>
      <c r="IQW674" s="157"/>
      <c r="IQX674" s="157"/>
      <c r="IQY674" s="157"/>
      <c r="IQZ674" s="157"/>
    </row>
    <row r="675" spans="1:15958" ht="18.75" customHeight="1">
      <c r="A675" s="190">
        <v>646</v>
      </c>
      <c r="B675" s="315" t="s">
        <v>1423</v>
      </c>
      <c r="C675" s="316">
        <v>19481</v>
      </c>
      <c r="D675" s="316">
        <v>19481</v>
      </c>
      <c r="E675" s="315">
        <v>2008</v>
      </c>
      <c r="F675" s="315"/>
      <c r="G675" s="315"/>
      <c r="H675" s="443"/>
      <c r="I675" s="315"/>
      <c r="J675" s="194"/>
      <c r="K675" s="194"/>
      <c r="L675" s="194"/>
      <c r="M675" s="195"/>
      <c r="N675" s="195"/>
      <c r="O675" s="195"/>
      <c r="P675" s="195"/>
      <c r="Q675" s="195"/>
      <c r="R675" s="195"/>
      <c r="S675" s="195"/>
      <c r="T675" s="195"/>
      <c r="U675" s="195"/>
      <c r="V675" s="195"/>
      <c r="W675" s="195"/>
      <c r="X675" s="195"/>
      <c r="Y675" s="195"/>
      <c r="BPK675" s="157"/>
      <c r="BPL675" s="157"/>
      <c r="BPM675" s="157"/>
      <c r="CGR675" s="157"/>
      <c r="GQO675" s="157"/>
      <c r="GQP675" s="157"/>
      <c r="GQQ675" s="157"/>
      <c r="GQR675" s="157"/>
      <c r="GQS675" s="157"/>
      <c r="GQT675" s="157"/>
      <c r="GQU675" s="157"/>
      <c r="GQV675" s="157"/>
      <c r="GQW675" s="157"/>
      <c r="GQX675" s="157"/>
      <c r="GQY675" s="157"/>
      <c r="GQZ675" s="157"/>
      <c r="GRA675" s="157"/>
      <c r="GRB675" s="157"/>
      <c r="GRC675" s="157"/>
      <c r="GRD675" s="157"/>
      <c r="GRE675" s="157"/>
      <c r="GRF675" s="157"/>
      <c r="GRG675" s="157"/>
      <c r="GRH675" s="157"/>
      <c r="GRI675" s="157"/>
      <c r="GRJ675" s="157"/>
      <c r="GRK675" s="157"/>
      <c r="GRL675" s="157"/>
      <c r="GRM675" s="157"/>
      <c r="GRN675" s="157"/>
      <c r="GRO675" s="157"/>
      <c r="GRP675" s="157"/>
      <c r="GRQ675" s="157"/>
      <c r="GRR675" s="157"/>
      <c r="GRS675" s="157"/>
      <c r="GRT675" s="157"/>
      <c r="GRU675" s="157"/>
      <c r="GRV675" s="157"/>
      <c r="GRW675" s="157"/>
      <c r="GRX675" s="157"/>
      <c r="GRY675" s="157"/>
      <c r="GRZ675" s="157"/>
      <c r="GSA675" s="157"/>
      <c r="GSB675" s="157"/>
      <c r="GSC675" s="157"/>
      <c r="GSD675" s="157"/>
      <c r="GSE675" s="157"/>
      <c r="GSF675" s="157"/>
      <c r="GSG675" s="157"/>
      <c r="GSH675" s="157"/>
      <c r="GSI675" s="157"/>
      <c r="GSJ675" s="157"/>
      <c r="GSK675" s="157"/>
      <c r="GSL675" s="157"/>
      <c r="GSM675" s="157"/>
      <c r="GSN675" s="157"/>
      <c r="GSO675" s="157"/>
      <c r="GSP675" s="157"/>
      <c r="GSQ675" s="157"/>
      <c r="GSR675" s="157"/>
      <c r="GSS675" s="157"/>
      <c r="GST675" s="157"/>
      <c r="GSU675" s="157"/>
      <c r="GSV675" s="157"/>
      <c r="GSW675" s="157"/>
      <c r="GSX675" s="157"/>
      <c r="GSY675" s="157"/>
      <c r="GSZ675" s="157"/>
      <c r="GTA675" s="157"/>
      <c r="GTB675" s="157"/>
      <c r="GTC675" s="157"/>
      <c r="GTD675" s="157"/>
      <c r="GTE675" s="157"/>
      <c r="GTF675" s="157"/>
      <c r="GTG675" s="157"/>
      <c r="GTH675" s="157"/>
      <c r="GTI675" s="157"/>
      <c r="GTJ675" s="157"/>
      <c r="GTK675" s="157"/>
      <c r="GTL675" s="157"/>
      <c r="GTM675" s="157"/>
      <c r="GTN675" s="157"/>
      <c r="GTO675" s="157"/>
      <c r="GTP675" s="157"/>
      <c r="GTQ675" s="157"/>
      <c r="GTR675" s="157"/>
      <c r="GTS675" s="157"/>
      <c r="GTT675" s="157"/>
      <c r="GTU675" s="157"/>
      <c r="GTV675" s="157"/>
      <c r="GTW675" s="157"/>
      <c r="GTX675" s="157"/>
      <c r="GTY675" s="157"/>
      <c r="GTZ675" s="157"/>
      <c r="GUA675" s="157"/>
      <c r="GUB675" s="157"/>
      <c r="GUC675" s="157"/>
      <c r="GUD675" s="157"/>
      <c r="GUE675" s="157"/>
      <c r="GUF675" s="157"/>
      <c r="GUG675" s="157"/>
      <c r="GUH675" s="157"/>
      <c r="GUI675" s="157"/>
      <c r="GUJ675" s="157"/>
      <c r="GUK675" s="157"/>
      <c r="GUL675" s="157"/>
      <c r="GUM675" s="157"/>
      <c r="GUN675" s="157"/>
      <c r="GUO675" s="157"/>
      <c r="GUP675" s="157"/>
      <c r="GUQ675" s="157"/>
      <c r="GUR675" s="157"/>
      <c r="GUS675" s="157"/>
      <c r="GUT675" s="157"/>
      <c r="GUU675" s="157"/>
      <c r="GUV675" s="157"/>
      <c r="GUW675" s="157"/>
      <c r="GUX675" s="157"/>
      <c r="GUY675" s="157"/>
      <c r="GUZ675" s="157"/>
      <c r="GVA675" s="157"/>
      <c r="GVB675" s="157"/>
      <c r="GVC675" s="157"/>
      <c r="GVD675" s="157"/>
      <c r="GVE675" s="157"/>
      <c r="GVF675" s="157"/>
      <c r="GVG675" s="157"/>
      <c r="GVH675" s="157"/>
      <c r="GVI675" s="157"/>
      <c r="GVJ675" s="157"/>
      <c r="GVK675" s="157"/>
      <c r="GVL675" s="157"/>
      <c r="GVM675" s="157"/>
      <c r="GVN675" s="157"/>
      <c r="GVO675" s="157"/>
      <c r="GVP675" s="157"/>
      <c r="GVQ675" s="157"/>
      <c r="GVR675" s="157"/>
      <c r="GVS675" s="157"/>
      <c r="GVT675" s="157"/>
      <c r="GVU675" s="157"/>
      <c r="GVV675" s="157"/>
      <c r="GVW675" s="157"/>
      <c r="GVX675" s="157"/>
      <c r="GVY675" s="157"/>
      <c r="GVZ675" s="157"/>
      <c r="GWA675" s="157"/>
      <c r="GWB675" s="157"/>
      <c r="GWC675" s="157"/>
      <c r="GWD675" s="157"/>
      <c r="GWE675" s="157"/>
      <c r="GWF675" s="157"/>
      <c r="GWG675" s="157"/>
      <c r="GWH675" s="157"/>
      <c r="GWI675" s="157"/>
      <c r="GWJ675" s="157"/>
      <c r="GWK675" s="157"/>
      <c r="GWL675" s="157"/>
      <c r="GWM675" s="157"/>
      <c r="GWN675" s="157"/>
      <c r="GWO675" s="157"/>
      <c r="GWP675" s="157"/>
      <c r="GWQ675" s="157"/>
      <c r="GWR675" s="157"/>
      <c r="GWS675" s="157"/>
      <c r="GWT675" s="157"/>
      <c r="GWU675" s="157"/>
      <c r="GWV675" s="157"/>
      <c r="GWW675" s="157"/>
      <c r="GWX675" s="157"/>
      <c r="GWY675" s="157"/>
      <c r="GWZ675" s="157"/>
      <c r="GXA675" s="157"/>
      <c r="GXB675" s="157"/>
      <c r="GXC675" s="157"/>
      <c r="GXD675" s="157"/>
      <c r="GXE675" s="157"/>
      <c r="GXF675" s="157"/>
      <c r="GXG675" s="157"/>
      <c r="GXH675" s="157"/>
      <c r="GXI675" s="157"/>
      <c r="GXJ675" s="157"/>
      <c r="GXK675" s="157"/>
      <c r="GXL675" s="157"/>
      <c r="GXM675" s="157"/>
      <c r="GXN675" s="157"/>
      <c r="GXO675" s="157"/>
      <c r="GXP675" s="157"/>
      <c r="GXQ675" s="157"/>
      <c r="GXR675" s="157"/>
      <c r="GXS675" s="157"/>
      <c r="GXT675" s="157"/>
      <c r="GXU675" s="157"/>
      <c r="GXV675" s="157"/>
      <c r="GXW675" s="157"/>
      <c r="GXX675" s="157"/>
      <c r="GXY675" s="157"/>
      <c r="GXZ675" s="157"/>
      <c r="GYA675" s="157"/>
      <c r="GYB675" s="157"/>
      <c r="GYC675" s="157"/>
      <c r="GYD675" s="157"/>
      <c r="GYE675" s="157"/>
      <c r="GYF675" s="157"/>
      <c r="GYG675" s="157"/>
      <c r="GYH675" s="157"/>
      <c r="GYI675" s="157"/>
      <c r="GYJ675" s="157"/>
      <c r="GYK675" s="157"/>
      <c r="GYL675" s="157"/>
      <c r="GYM675" s="157"/>
      <c r="GYN675" s="157"/>
      <c r="GYO675" s="157"/>
      <c r="GYP675" s="157"/>
      <c r="GYQ675" s="157"/>
      <c r="GYR675" s="157"/>
      <c r="GYS675" s="157"/>
      <c r="GYT675" s="157"/>
      <c r="GYU675" s="157"/>
      <c r="GYV675" s="157"/>
      <c r="GYW675" s="157"/>
      <c r="GYX675" s="157"/>
      <c r="GYY675" s="157"/>
      <c r="GYZ675" s="157"/>
      <c r="GZA675" s="157"/>
      <c r="GZB675" s="157"/>
      <c r="GZC675" s="157"/>
      <c r="GZD675" s="157"/>
      <c r="GZE675" s="157"/>
      <c r="GZF675" s="157"/>
      <c r="GZG675" s="157"/>
      <c r="GZH675" s="157"/>
      <c r="GZI675" s="157"/>
      <c r="GZJ675" s="157"/>
      <c r="GZK675" s="157"/>
      <c r="GZL675" s="157"/>
      <c r="GZM675" s="157"/>
      <c r="GZN675" s="157"/>
      <c r="GZO675" s="157"/>
      <c r="GZP675" s="157"/>
      <c r="GZQ675" s="157"/>
      <c r="GZR675" s="157"/>
      <c r="GZS675" s="157"/>
      <c r="GZT675" s="157"/>
      <c r="GZU675" s="157"/>
      <c r="GZV675" s="157"/>
      <c r="GZW675" s="157"/>
      <c r="GZX675" s="157"/>
      <c r="GZY675" s="157"/>
      <c r="GZZ675" s="157"/>
      <c r="HAA675" s="157"/>
      <c r="HAB675" s="157"/>
      <c r="HAC675" s="157"/>
      <c r="HAD675" s="157"/>
      <c r="HAE675" s="157"/>
      <c r="HAF675" s="157"/>
      <c r="HAG675" s="157"/>
      <c r="HAH675" s="157"/>
      <c r="HAI675" s="157"/>
      <c r="HAJ675" s="157"/>
      <c r="HAK675" s="157"/>
      <c r="HAL675" s="157"/>
      <c r="HAM675" s="157"/>
      <c r="HAN675" s="157"/>
      <c r="HAO675" s="157"/>
      <c r="HAP675" s="157"/>
      <c r="HAQ675" s="157"/>
      <c r="HAR675" s="157"/>
      <c r="HAS675" s="157"/>
      <c r="HAT675" s="157"/>
      <c r="HAU675" s="157"/>
      <c r="HAV675" s="157"/>
      <c r="HAW675" s="157"/>
      <c r="HAX675" s="157"/>
      <c r="HAY675" s="157"/>
      <c r="HAZ675" s="157"/>
      <c r="HBA675" s="157"/>
      <c r="HBB675" s="157"/>
      <c r="HBC675" s="157"/>
      <c r="HBD675" s="157"/>
      <c r="HBE675" s="157"/>
      <c r="HBF675" s="157"/>
      <c r="HBG675" s="157"/>
      <c r="HBH675" s="157"/>
      <c r="HBI675" s="157"/>
      <c r="HBJ675" s="157"/>
      <c r="HBK675" s="157"/>
      <c r="HBL675" s="157"/>
      <c r="HBM675" s="157"/>
      <c r="HBN675" s="157"/>
      <c r="HBO675" s="157"/>
      <c r="HBP675" s="157"/>
      <c r="HBQ675" s="157"/>
      <c r="HBR675" s="157"/>
      <c r="HBS675" s="157"/>
      <c r="HBT675" s="157"/>
      <c r="HBU675" s="157"/>
      <c r="HBV675" s="157"/>
      <c r="HBW675" s="157"/>
      <c r="HBX675" s="157"/>
      <c r="HBY675" s="157"/>
      <c r="HBZ675" s="157"/>
      <c r="HCA675" s="157"/>
      <c r="HCB675" s="157"/>
      <c r="HCC675" s="157"/>
      <c r="HCD675" s="157"/>
      <c r="HCE675" s="157"/>
      <c r="HCF675" s="157"/>
      <c r="HCG675" s="157"/>
      <c r="HCH675" s="157"/>
      <c r="HCI675" s="157"/>
      <c r="HCJ675" s="157"/>
      <c r="HCK675" s="157"/>
      <c r="HCL675" s="157"/>
      <c r="HCM675" s="157"/>
      <c r="HCN675" s="157"/>
      <c r="HCO675" s="157"/>
      <c r="HCP675" s="157"/>
      <c r="HCQ675" s="157"/>
      <c r="HCR675" s="157"/>
      <c r="HCS675" s="157"/>
      <c r="HCT675" s="157"/>
      <c r="HCU675" s="157"/>
      <c r="HCV675" s="157"/>
      <c r="HCW675" s="157"/>
      <c r="HCX675" s="157"/>
      <c r="HCY675" s="157"/>
      <c r="HCZ675" s="157"/>
      <c r="HDA675" s="157"/>
      <c r="HDB675" s="157"/>
      <c r="HDC675" s="157"/>
      <c r="HDD675" s="157"/>
      <c r="HDE675" s="157"/>
      <c r="HDF675" s="157"/>
      <c r="HDG675" s="157"/>
      <c r="HDH675" s="157"/>
      <c r="HDI675" s="157"/>
      <c r="HDJ675" s="157"/>
      <c r="HDK675" s="157"/>
      <c r="HDL675" s="157"/>
      <c r="HDM675" s="157"/>
      <c r="HDN675" s="157"/>
      <c r="HDO675" s="157"/>
      <c r="HDP675" s="157"/>
      <c r="HDQ675" s="157"/>
      <c r="HDR675" s="157"/>
      <c r="HDS675" s="157"/>
      <c r="HDT675" s="157"/>
      <c r="HDU675" s="157"/>
      <c r="HDV675" s="157"/>
      <c r="HDW675" s="157"/>
      <c r="HDX675" s="157"/>
      <c r="HDY675" s="157"/>
      <c r="HDZ675" s="157"/>
      <c r="HEA675" s="157"/>
      <c r="HEB675" s="157"/>
      <c r="HEC675" s="157"/>
      <c r="HED675" s="157"/>
      <c r="HEE675" s="157"/>
      <c r="HEF675" s="157"/>
      <c r="HEG675" s="157"/>
      <c r="HEH675" s="157"/>
      <c r="HEI675" s="157"/>
      <c r="HEJ675" s="157"/>
      <c r="HEK675" s="157"/>
      <c r="HEL675" s="157"/>
      <c r="HEM675" s="157"/>
      <c r="HEN675" s="157"/>
      <c r="HEO675" s="157"/>
      <c r="HEP675" s="157"/>
      <c r="HEQ675" s="157"/>
      <c r="HER675" s="157"/>
      <c r="HES675" s="157"/>
      <c r="HET675" s="157"/>
      <c r="HEU675" s="157"/>
      <c r="HEV675" s="157"/>
      <c r="HEW675" s="157"/>
      <c r="HEX675" s="157"/>
      <c r="HEY675" s="157"/>
      <c r="HEZ675" s="157"/>
      <c r="HFA675" s="157"/>
      <c r="HFB675" s="157"/>
      <c r="HFC675" s="157"/>
      <c r="HFD675" s="157"/>
      <c r="HFE675" s="157"/>
      <c r="HFF675" s="157"/>
      <c r="HFG675" s="157"/>
      <c r="HFH675" s="157"/>
      <c r="HFI675" s="157"/>
      <c r="HFJ675" s="157"/>
      <c r="HFK675" s="157"/>
      <c r="HFL675" s="157"/>
      <c r="HFM675" s="157"/>
      <c r="HFN675" s="157"/>
      <c r="HFO675" s="157"/>
      <c r="HFP675" s="157"/>
      <c r="HFQ675" s="157"/>
      <c r="HFR675" s="157"/>
      <c r="HFS675" s="157"/>
      <c r="HFT675" s="157"/>
      <c r="HFU675" s="157"/>
      <c r="HFV675" s="157"/>
      <c r="HFW675" s="157"/>
      <c r="HFX675" s="157"/>
      <c r="HFY675" s="157"/>
      <c r="HFZ675" s="157"/>
      <c r="HGA675" s="157"/>
      <c r="HGB675" s="157"/>
      <c r="HGC675" s="157"/>
      <c r="HGD675" s="157"/>
      <c r="HGE675" s="157"/>
      <c r="HGF675" s="157"/>
      <c r="HGG675" s="157"/>
      <c r="HGH675" s="157"/>
      <c r="HGI675" s="157"/>
      <c r="HGJ675" s="157"/>
      <c r="HGK675" s="157"/>
      <c r="HGL675" s="157"/>
      <c r="HGM675" s="157"/>
      <c r="HGN675" s="157"/>
      <c r="HGO675" s="157"/>
      <c r="HGP675" s="157"/>
      <c r="HGQ675" s="157"/>
      <c r="HGR675" s="157"/>
      <c r="HGS675" s="157"/>
      <c r="HGT675" s="157"/>
      <c r="HGU675" s="157"/>
      <c r="HGV675" s="157"/>
      <c r="HGW675" s="157"/>
      <c r="HGX675" s="157"/>
      <c r="HGY675" s="157"/>
      <c r="HGZ675" s="157"/>
      <c r="HHA675" s="157"/>
      <c r="HHB675" s="157"/>
      <c r="HHC675" s="157"/>
      <c r="HHD675" s="157"/>
      <c r="HHE675" s="157"/>
      <c r="HHF675" s="157"/>
      <c r="HHG675" s="157"/>
      <c r="HHH675" s="157"/>
      <c r="HHI675" s="157"/>
      <c r="HHJ675" s="157"/>
      <c r="HHK675" s="157"/>
      <c r="HHL675" s="157"/>
      <c r="HHM675" s="157"/>
      <c r="HHN675" s="157"/>
      <c r="HHO675" s="157"/>
      <c r="HHP675" s="157"/>
      <c r="HHQ675" s="157"/>
      <c r="HHR675" s="157"/>
      <c r="HHS675" s="157"/>
      <c r="HHT675" s="157"/>
      <c r="HHU675" s="157"/>
      <c r="HHV675" s="157"/>
      <c r="HHW675" s="157"/>
      <c r="HHX675" s="157"/>
      <c r="HHY675" s="157"/>
      <c r="HHZ675" s="157"/>
      <c r="HIA675" s="157"/>
      <c r="HIB675" s="157"/>
      <c r="HIC675" s="157"/>
      <c r="HID675" s="157"/>
      <c r="HIE675" s="157"/>
      <c r="HIF675" s="157"/>
      <c r="HIG675" s="157"/>
      <c r="HIH675" s="157"/>
      <c r="HII675" s="157"/>
      <c r="HIJ675" s="157"/>
      <c r="HIK675" s="157"/>
      <c r="HIL675" s="157"/>
      <c r="HIM675" s="157"/>
      <c r="HIN675" s="157"/>
      <c r="HIO675" s="157"/>
      <c r="HIP675" s="157"/>
      <c r="HIQ675" s="157"/>
      <c r="HIR675" s="157"/>
      <c r="HIS675" s="157"/>
      <c r="HIT675" s="157"/>
      <c r="HIU675" s="157"/>
      <c r="HIV675" s="157"/>
      <c r="HIW675" s="157"/>
      <c r="HIX675" s="157"/>
      <c r="HIY675" s="157"/>
      <c r="HIZ675" s="157"/>
      <c r="HJA675" s="157"/>
      <c r="HJB675" s="157"/>
      <c r="HJC675" s="157"/>
      <c r="HJD675" s="157"/>
      <c r="HJE675" s="157"/>
      <c r="HJF675" s="157"/>
      <c r="HJG675" s="157"/>
      <c r="HJH675" s="157"/>
      <c r="HJI675" s="157"/>
      <c r="HJJ675" s="157"/>
      <c r="HJK675" s="157"/>
      <c r="HJL675" s="157"/>
      <c r="HJM675" s="157"/>
      <c r="HJN675" s="157"/>
      <c r="HJO675" s="157"/>
      <c r="HJP675" s="157"/>
      <c r="HJQ675" s="157"/>
      <c r="HJR675" s="157"/>
      <c r="HJS675" s="157"/>
      <c r="HJT675" s="157"/>
      <c r="HJU675" s="157"/>
      <c r="HJV675" s="157"/>
      <c r="HJW675" s="157"/>
      <c r="HJX675" s="157"/>
      <c r="HJY675" s="157"/>
      <c r="HJZ675" s="157"/>
      <c r="HKA675" s="157"/>
      <c r="HKB675" s="157"/>
      <c r="HKC675" s="157"/>
      <c r="HKD675" s="157"/>
      <c r="HKE675" s="157"/>
      <c r="HKF675" s="157"/>
      <c r="HKG675" s="157"/>
      <c r="HKH675" s="157"/>
      <c r="HKI675" s="157"/>
      <c r="HKJ675" s="157"/>
      <c r="HKK675" s="157"/>
      <c r="HKL675" s="157"/>
      <c r="HKM675" s="157"/>
      <c r="HKN675" s="157"/>
      <c r="HKO675" s="157"/>
      <c r="HKP675" s="157"/>
      <c r="HKQ675" s="157"/>
      <c r="HKR675" s="157"/>
      <c r="HKS675" s="157"/>
      <c r="HKT675" s="157"/>
      <c r="HKU675" s="157"/>
      <c r="HKV675" s="157"/>
      <c r="HKW675" s="157"/>
      <c r="HKX675" s="157"/>
      <c r="HKY675" s="157"/>
      <c r="HKZ675" s="157"/>
      <c r="HLA675" s="157"/>
      <c r="HLB675" s="157"/>
      <c r="HLC675" s="157"/>
      <c r="HLD675" s="157"/>
      <c r="HLE675" s="157"/>
      <c r="HLF675" s="157"/>
      <c r="HLG675" s="157"/>
      <c r="HLH675" s="157"/>
      <c r="HLI675" s="157"/>
      <c r="HLJ675" s="157"/>
      <c r="HLK675" s="157"/>
      <c r="HLL675" s="157"/>
      <c r="HLM675" s="157"/>
      <c r="HLN675" s="157"/>
      <c r="HLO675" s="157"/>
      <c r="HLP675" s="157"/>
      <c r="HLQ675" s="157"/>
      <c r="HLR675" s="157"/>
      <c r="HLS675" s="157"/>
      <c r="HLT675" s="157"/>
      <c r="HLU675" s="157"/>
      <c r="HLV675" s="157"/>
      <c r="HLW675" s="157"/>
      <c r="HLX675" s="157"/>
      <c r="HLY675" s="157"/>
      <c r="HLZ675" s="157"/>
      <c r="HMA675" s="157"/>
      <c r="HMB675" s="157"/>
      <c r="HMC675" s="157"/>
      <c r="HMD675" s="157"/>
      <c r="HME675" s="157"/>
      <c r="HMF675" s="157"/>
      <c r="HMG675" s="157"/>
      <c r="HMH675" s="157"/>
      <c r="HMI675" s="157"/>
      <c r="HMJ675" s="157"/>
      <c r="HMK675" s="157"/>
      <c r="HML675" s="157"/>
      <c r="HMM675" s="157"/>
      <c r="HMN675" s="157"/>
      <c r="HMO675" s="157"/>
      <c r="HMP675" s="157"/>
      <c r="HMQ675" s="157"/>
      <c r="HMR675" s="157"/>
      <c r="HMS675" s="157"/>
      <c r="HMT675" s="157"/>
      <c r="HMU675" s="157"/>
      <c r="HMV675" s="157"/>
      <c r="HMW675" s="157"/>
      <c r="HMX675" s="157"/>
      <c r="HMY675" s="157"/>
      <c r="HMZ675" s="157"/>
      <c r="HNA675" s="157"/>
      <c r="HNB675" s="157"/>
      <c r="HNC675" s="157"/>
      <c r="HND675" s="157"/>
      <c r="HNE675" s="157"/>
      <c r="HNF675" s="157"/>
      <c r="HNG675" s="157"/>
      <c r="HNH675" s="157"/>
      <c r="HNI675" s="157"/>
      <c r="HNJ675" s="157"/>
      <c r="HNK675" s="157"/>
      <c r="HNL675" s="157"/>
      <c r="HNM675" s="157"/>
      <c r="HNN675" s="157"/>
      <c r="HNO675" s="157"/>
      <c r="HNP675" s="157"/>
      <c r="HNQ675" s="157"/>
      <c r="HNR675" s="157"/>
      <c r="HNS675" s="157"/>
      <c r="HNT675" s="157"/>
      <c r="HNU675" s="157"/>
      <c r="HNV675" s="157"/>
      <c r="HNW675" s="157"/>
      <c r="HNX675" s="157"/>
      <c r="HNY675" s="157"/>
      <c r="HNZ675" s="157"/>
      <c r="HOA675" s="157"/>
      <c r="HOB675" s="157"/>
      <c r="HOC675" s="157"/>
      <c r="HOD675" s="157"/>
      <c r="HOE675" s="157"/>
      <c r="HOF675" s="157"/>
      <c r="HOG675" s="157"/>
      <c r="HOH675" s="157"/>
      <c r="HOI675" s="157"/>
      <c r="HOJ675" s="157"/>
      <c r="HOK675" s="157"/>
      <c r="HOL675" s="157"/>
      <c r="HOM675" s="157"/>
      <c r="HON675" s="157"/>
      <c r="HOO675" s="157"/>
      <c r="HOP675" s="157"/>
      <c r="HOQ675" s="157"/>
      <c r="HOR675" s="157"/>
      <c r="HOS675" s="157"/>
      <c r="HOT675" s="157"/>
      <c r="HOU675" s="157"/>
      <c r="HOV675" s="157"/>
      <c r="HOW675" s="157"/>
      <c r="HOX675" s="157"/>
      <c r="HOY675" s="157"/>
      <c r="HOZ675" s="157"/>
      <c r="HPA675" s="157"/>
      <c r="HPB675" s="157"/>
      <c r="HPC675" s="157"/>
      <c r="HPD675" s="157"/>
      <c r="HPE675" s="157"/>
      <c r="HPF675" s="157"/>
      <c r="HPG675" s="157"/>
      <c r="HPH675" s="157"/>
      <c r="HPI675" s="157"/>
      <c r="HPJ675" s="157"/>
      <c r="HPK675" s="157"/>
      <c r="HPL675" s="157"/>
      <c r="HPM675" s="157"/>
      <c r="HPN675" s="157"/>
      <c r="HPO675" s="157"/>
      <c r="HPP675" s="157"/>
      <c r="HPQ675" s="157"/>
      <c r="HPR675" s="157"/>
      <c r="HPS675" s="157"/>
      <c r="HPT675" s="157"/>
      <c r="HPU675" s="157"/>
      <c r="HPV675" s="157"/>
      <c r="HPW675" s="157"/>
      <c r="HPX675" s="157"/>
      <c r="HPY675" s="157"/>
      <c r="HPZ675" s="157"/>
      <c r="HQA675" s="157"/>
      <c r="HQB675" s="157"/>
      <c r="HQC675" s="157"/>
      <c r="HQD675" s="157"/>
      <c r="HQE675" s="157"/>
      <c r="HQF675" s="157"/>
      <c r="HQG675" s="157"/>
      <c r="HQH675" s="157"/>
      <c r="HQI675" s="157"/>
      <c r="HQJ675" s="157"/>
      <c r="HQK675" s="157"/>
      <c r="HQL675" s="157"/>
      <c r="HQM675" s="157"/>
      <c r="HQN675" s="157"/>
      <c r="HQO675" s="157"/>
      <c r="HQP675" s="157"/>
      <c r="HQQ675" s="157"/>
      <c r="HQR675" s="157"/>
      <c r="HQS675" s="157"/>
      <c r="HQT675" s="157"/>
      <c r="HQU675" s="157"/>
      <c r="HQV675" s="157"/>
      <c r="HQW675" s="157"/>
      <c r="HQX675" s="157"/>
      <c r="HQY675" s="157"/>
      <c r="HQZ675" s="157"/>
      <c r="HRA675" s="157"/>
      <c r="HRB675" s="157"/>
      <c r="HRC675" s="157"/>
      <c r="HRD675" s="157"/>
      <c r="HRE675" s="157"/>
      <c r="HRF675" s="157"/>
      <c r="HRG675" s="157"/>
      <c r="HRH675" s="157"/>
      <c r="HRI675" s="157"/>
      <c r="HRJ675" s="157"/>
      <c r="HRK675" s="157"/>
      <c r="HRL675" s="157"/>
      <c r="HRM675" s="157"/>
      <c r="HRN675" s="157"/>
      <c r="HRO675" s="157"/>
      <c r="HRP675" s="157"/>
      <c r="HRQ675" s="157"/>
      <c r="HRR675" s="157"/>
      <c r="HRS675" s="157"/>
      <c r="HRT675" s="157"/>
      <c r="HRU675" s="157"/>
      <c r="HRV675" s="157"/>
      <c r="HRW675" s="157"/>
      <c r="HRX675" s="157"/>
      <c r="HRY675" s="157"/>
      <c r="HRZ675" s="157"/>
      <c r="HSA675" s="157"/>
      <c r="HSB675" s="157"/>
      <c r="HSC675" s="157"/>
      <c r="HSD675" s="157"/>
      <c r="HSE675" s="157"/>
      <c r="HSF675" s="157"/>
      <c r="HSG675" s="157"/>
      <c r="HSH675" s="157"/>
      <c r="HSI675" s="157"/>
      <c r="HSJ675" s="157"/>
      <c r="HSK675" s="157"/>
      <c r="HSL675" s="157"/>
      <c r="HSM675" s="157"/>
      <c r="HSN675" s="157"/>
      <c r="HSO675" s="157"/>
      <c r="HSP675" s="157"/>
      <c r="HSQ675" s="157"/>
      <c r="HSR675" s="157"/>
      <c r="HSS675" s="157"/>
      <c r="HST675" s="157"/>
      <c r="HSU675" s="157"/>
      <c r="HSV675" s="157"/>
      <c r="HSW675" s="157"/>
      <c r="HSX675" s="157"/>
      <c r="HSY675" s="157"/>
      <c r="HSZ675" s="157"/>
      <c r="HTA675" s="157"/>
      <c r="HTB675" s="157"/>
      <c r="HTC675" s="157"/>
      <c r="HTD675" s="157"/>
      <c r="HTE675" s="157"/>
      <c r="HTF675" s="157"/>
      <c r="HTG675" s="157"/>
      <c r="HTH675" s="157"/>
      <c r="HTI675" s="157"/>
      <c r="HTJ675" s="157"/>
      <c r="HTK675" s="157"/>
      <c r="HTL675" s="157"/>
      <c r="HTM675" s="157"/>
      <c r="HTN675" s="157"/>
      <c r="HTO675" s="157"/>
      <c r="HTP675" s="157"/>
      <c r="HTQ675" s="157"/>
      <c r="HTR675" s="157"/>
      <c r="HTS675" s="157"/>
      <c r="HTT675" s="157"/>
      <c r="HTU675" s="157"/>
      <c r="HTV675" s="157"/>
      <c r="HTW675" s="157"/>
      <c r="HTX675" s="157"/>
      <c r="HTY675" s="157"/>
      <c r="HTZ675" s="157"/>
      <c r="HUA675" s="157"/>
      <c r="HUB675" s="157"/>
      <c r="HUC675" s="157"/>
      <c r="HUD675" s="157"/>
      <c r="HUE675" s="157"/>
      <c r="HUF675" s="157"/>
      <c r="HUG675" s="157"/>
      <c r="HUH675" s="157"/>
      <c r="HUI675" s="157"/>
      <c r="HUJ675" s="157"/>
      <c r="HUK675" s="157"/>
      <c r="HUL675" s="157"/>
      <c r="HUM675" s="157"/>
      <c r="HUN675" s="157"/>
      <c r="HUO675" s="157"/>
      <c r="HUP675" s="157"/>
      <c r="HUQ675" s="157"/>
      <c r="HUR675" s="157"/>
      <c r="HUS675" s="157"/>
      <c r="HUT675" s="157"/>
      <c r="HUU675" s="157"/>
      <c r="HUV675" s="157"/>
      <c r="HUW675" s="157"/>
      <c r="HUX675" s="157"/>
      <c r="HUY675" s="157"/>
      <c r="HUZ675" s="157"/>
      <c r="HVA675" s="157"/>
      <c r="HVB675" s="157"/>
      <c r="HVC675" s="157"/>
      <c r="HVD675" s="157"/>
      <c r="HVE675" s="157"/>
      <c r="HVF675" s="157"/>
      <c r="HVG675" s="157"/>
      <c r="HVH675" s="157"/>
      <c r="HVI675" s="157"/>
      <c r="HVJ675" s="157"/>
      <c r="HVK675" s="157"/>
      <c r="HVL675" s="157"/>
      <c r="HVM675" s="157"/>
      <c r="HVN675" s="157"/>
      <c r="HVO675" s="157"/>
      <c r="HVP675" s="157"/>
      <c r="HVQ675" s="157"/>
      <c r="HVR675" s="157"/>
      <c r="HVS675" s="157"/>
      <c r="HVT675" s="157"/>
      <c r="HVU675" s="157"/>
      <c r="HVV675" s="157"/>
      <c r="HVW675" s="157"/>
      <c r="HVX675" s="157"/>
      <c r="HVY675" s="157"/>
      <c r="HVZ675" s="157"/>
      <c r="HWA675" s="157"/>
      <c r="HWB675" s="157"/>
      <c r="HWC675" s="157"/>
      <c r="HWD675" s="157"/>
      <c r="HWE675" s="157"/>
      <c r="HWF675" s="157"/>
      <c r="HWG675" s="157"/>
      <c r="HWH675" s="157"/>
      <c r="HWI675" s="157"/>
      <c r="HWJ675" s="157"/>
      <c r="HWK675" s="157"/>
      <c r="HWL675" s="157"/>
      <c r="HWM675" s="157"/>
      <c r="HWN675" s="157"/>
      <c r="HWO675" s="157"/>
      <c r="HWP675" s="157"/>
      <c r="HWQ675" s="157"/>
      <c r="HWR675" s="157"/>
      <c r="HWS675" s="157"/>
      <c r="HWT675" s="157"/>
      <c r="HWU675" s="157"/>
      <c r="HWV675" s="157"/>
      <c r="HWW675" s="157"/>
      <c r="HWX675" s="157"/>
      <c r="HWY675" s="157"/>
      <c r="HWZ675" s="157"/>
      <c r="HXA675" s="157"/>
      <c r="HXB675" s="157"/>
      <c r="HXC675" s="157"/>
      <c r="HXD675" s="157"/>
      <c r="HXE675" s="157"/>
      <c r="HXF675" s="157"/>
      <c r="HXG675" s="157"/>
      <c r="HXH675" s="157"/>
      <c r="HXI675" s="157"/>
      <c r="HXJ675" s="157"/>
      <c r="HXK675" s="157"/>
      <c r="HXL675" s="157"/>
      <c r="HXM675" s="157"/>
      <c r="HXN675" s="157"/>
      <c r="HXO675" s="157"/>
      <c r="HXP675" s="157"/>
      <c r="HXQ675" s="157"/>
      <c r="HXR675" s="157"/>
      <c r="HXS675" s="157"/>
      <c r="HXT675" s="157"/>
      <c r="HXU675" s="157"/>
      <c r="HXV675" s="157"/>
      <c r="HXW675" s="157"/>
      <c r="HXX675" s="157"/>
      <c r="HXY675" s="157"/>
      <c r="HXZ675" s="157"/>
      <c r="HYA675" s="157"/>
      <c r="HYB675" s="157"/>
      <c r="HYC675" s="157"/>
      <c r="HYD675" s="157"/>
      <c r="HYE675" s="157"/>
      <c r="HYF675" s="157"/>
      <c r="HYG675" s="157"/>
      <c r="HYH675" s="157"/>
      <c r="HYI675" s="157"/>
      <c r="HYJ675" s="157"/>
      <c r="HYK675" s="157"/>
      <c r="HYL675" s="157"/>
      <c r="HYM675" s="157"/>
      <c r="HYN675" s="157"/>
      <c r="HYO675" s="157"/>
      <c r="HYP675" s="157"/>
      <c r="HYQ675" s="157"/>
      <c r="HYR675" s="157"/>
      <c r="HYS675" s="157"/>
      <c r="HYT675" s="157"/>
      <c r="HYU675" s="157"/>
      <c r="HYV675" s="157"/>
      <c r="HYW675" s="157"/>
      <c r="HYX675" s="157"/>
      <c r="HYY675" s="157"/>
      <c r="HYZ675" s="157"/>
      <c r="HZA675" s="157"/>
      <c r="HZB675" s="157"/>
      <c r="HZC675" s="157"/>
      <c r="HZD675" s="157"/>
      <c r="HZE675" s="157"/>
      <c r="HZF675" s="157"/>
      <c r="HZG675" s="157"/>
      <c r="HZH675" s="157"/>
      <c r="HZI675" s="157"/>
      <c r="HZJ675" s="157"/>
      <c r="HZK675" s="157"/>
      <c r="HZL675" s="157"/>
      <c r="HZM675" s="157"/>
      <c r="HZN675" s="157"/>
      <c r="HZO675" s="157"/>
      <c r="HZP675" s="157"/>
      <c r="HZQ675" s="157"/>
      <c r="HZR675" s="157"/>
      <c r="HZS675" s="157"/>
      <c r="HZT675" s="157"/>
      <c r="HZU675" s="157"/>
      <c r="HZV675" s="157"/>
      <c r="HZW675" s="157"/>
      <c r="HZX675" s="157"/>
      <c r="HZY675" s="157"/>
      <c r="HZZ675" s="157"/>
      <c r="IAA675" s="157"/>
      <c r="IAB675" s="157"/>
      <c r="IAC675" s="157"/>
      <c r="IAD675" s="157"/>
      <c r="IAE675" s="157"/>
      <c r="IAF675" s="157"/>
      <c r="IAG675" s="157"/>
      <c r="IAH675" s="157"/>
      <c r="IAI675" s="157"/>
      <c r="IAJ675" s="157"/>
      <c r="IAK675" s="157"/>
      <c r="IAL675" s="157"/>
      <c r="IAM675" s="157"/>
      <c r="IAN675" s="157"/>
      <c r="IAO675" s="157"/>
      <c r="IAP675" s="157"/>
      <c r="IAQ675" s="157"/>
      <c r="IAR675" s="157"/>
      <c r="IAS675" s="157"/>
      <c r="IAT675" s="157"/>
      <c r="IAU675" s="157"/>
      <c r="IAV675" s="157"/>
      <c r="IAW675" s="157"/>
      <c r="IAX675" s="157"/>
      <c r="IAY675" s="157"/>
      <c r="IAZ675" s="157"/>
      <c r="IBA675" s="157"/>
      <c r="IBB675" s="157"/>
      <c r="IBC675" s="157"/>
      <c r="IBD675" s="157"/>
      <c r="IBE675" s="157"/>
      <c r="IBF675" s="157"/>
      <c r="IBG675" s="157"/>
      <c r="IBH675" s="157"/>
      <c r="IBI675" s="157"/>
      <c r="IBJ675" s="157"/>
      <c r="IBK675" s="157"/>
      <c r="IBL675" s="157"/>
      <c r="IBM675" s="157"/>
      <c r="IBN675" s="157"/>
      <c r="IBO675" s="157"/>
      <c r="IBP675" s="157"/>
      <c r="IBQ675" s="157"/>
      <c r="IBR675" s="157"/>
      <c r="IBS675" s="157"/>
      <c r="IBT675" s="157"/>
      <c r="IBU675" s="157"/>
      <c r="IBV675" s="157"/>
      <c r="IBW675" s="157"/>
      <c r="IBX675" s="157"/>
      <c r="IBY675" s="157"/>
      <c r="IBZ675" s="157"/>
      <c r="ICA675" s="157"/>
      <c r="ICB675" s="157"/>
      <c r="ICC675" s="157"/>
      <c r="ICD675" s="157"/>
      <c r="ICE675" s="157"/>
      <c r="ICF675" s="157"/>
      <c r="ICG675" s="157"/>
      <c r="ICH675" s="157"/>
      <c r="ICI675" s="157"/>
      <c r="ICJ675" s="157"/>
      <c r="ICK675" s="157"/>
      <c r="ICL675" s="157"/>
      <c r="ICM675" s="157"/>
      <c r="ICN675" s="157"/>
      <c r="ICO675" s="157"/>
      <c r="ICP675" s="157"/>
      <c r="ICQ675" s="157"/>
      <c r="ICR675" s="157"/>
      <c r="ICS675" s="157"/>
      <c r="ICT675" s="157"/>
      <c r="ICU675" s="157"/>
      <c r="ICV675" s="157"/>
      <c r="ICW675" s="157"/>
      <c r="ICX675" s="157"/>
      <c r="ICY675" s="157"/>
      <c r="ICZ675" s="157"/>
      <c r="IDA675" s="157"/>
      <c r="IDB675" s="157"/>
      <c r="IDC675" s="157"/>
      <c r="IDD675" s="157"/>
      <c r="IDE675" s="157"/>
      <c r="IDF675" s="157"/>
      <c r="IDG675" s="157"/>
      <c r="IDH675" s="157"/>
      <c r="IDI675" s="157"/>
      <c r="IDJ675" s="157"/>
      <c r="IDK675" s="157"/>
      <c r="IDL675" s="157"/>
      <c r="IDM675" s="157"/>
      <c r="IDN675" s="157"/>
      <c r="IDO675" s="157"/>
      <c r="IDP675" s="157"/>
      <c r="IDQ675" s="157"/>
      <c r="IDR675" s="157"/>
      <c r="IDS675" s="157"/>
      <c r="IDT675" s="157"/>
      <c r="IDU675" s="157"/>
      <c r="IDV675" s="157"/>
      <c r="IDW675" s="157"/>
      <c r="IDX675" s="157"/>
      <c r="IDY675" s="157"/>
      <c r="IDZ675" s="157"/>
      <c r="IEA675" s="157"/>
      <c r="IEB675" s="157"/>
      <c r="IEC675" s="157"/>
      <c r="IED675" s="157"/>
      <c r="IEE675" s="157"/>
      <c r="IEF675" s="157"/>
      <c r="IEG675" s="157"/>
      <c r="IEH675" s="157"/>
      <c r="IEI675" s="157"/>
      <c r="IEJ675" s="157"/>
      <c r="IEK675" s="157"/>
      <c r="IEL675" s="157"/>
      <c r="IEM675" s="157"/>
      <c r="IEN675" s="157"/>
      <c r="IEO675" s="157"/>
      <c r="IEP675" s="157"/>
      <c r="IEQ675" s="157"/>
      <c r="IER675" s="157"/>
      <c r="IES675" s="157"/>
      <c r="IET675" s="157"/>
      <c r="IEU675" s="157"/>
      <c r="IEV675" s="157"/>
      <c r="IEW675" s="157"/>
      <c r="IEX675" s="157"/>
      <c r="IEY675" s="157"/>
      <c r="IEZ675" s="157"/>
      <c r="IFA675" s="157"/>
      <c r="IFB675" s="157"/>
      <c r="IFC675" s="157"/>
      <c r="IFD675" s="157"/>
      <c r="IFE675" s="157"/>
      <c r="IFF675" s="157"/>
      <c r="IFG675" s="157"/>
      <c r="IFH675" s="157"/>
      <c r="IFI675" s="157"/>
      <c r="IFJ675" s="157"/>
      <c r="IFK675" s="157"/>
      <c r="IFL675" s="157"/>
      <c r="IFM675" s="157"/>
      <c r="IFN675" s="157"/>
      <c r="IFO675" s="157"/>
      <c r="IFP675" s="157"/>
      <c r="IFQ675" s="157"/>
      <c r="IFR675" s="157"/>
      <c r="IFS675" s="157"/>
      <c r="IFT675" s="157"/>
      <c r="IFU675" s="157"/>
      <c r="IFV675" s="157"/>
      <c r="IFW675" s="157"/>
      <c r="IFX675" s="157"/>
      <c r="IFY675" s="157"/>
      <c r="IFZ675" s="157"/>
      <c r="IGA675" s="157"/>
      <c r="IGB675" s="157"/>
      <c r="IGC675" s="157"/>
      <c r="IGD675" s="157"/>
      <c r="IGE675" s="157"/>
      <c r="IGF675" s="157"/>
      <c r="IGG675" s="157"/>
      <c r="IGH675" s="157"/>
      <c r="IGI675" s="157"/>
      <c r="IGJ675" s="157"/>
      <c r="IGK675" s="157"/>
      <c r="IGL675" s="157"/>
      <c r="IGM675" s="157"/>
      <c r="IGN675" s="157"/>
      <c r="IGO675" s="157"/>
      <c r="IGP675" s="157"/>
      <c r="IGQ675" s="157"/>
      <c r="IGR675" s="157"/>
      <c r="IGS675" s="157"/>
      <c r="IGT675" s="157"/>
      <c r="IGU675" s="157"/>
      <c r="IGV675" s="157"/>
      <c r="IGW675" s="157"/>
      <c r="IGX675" s="157"/>
      <c r="IGY675" s="157"/>
      <c r="IGZ675" s="157"/>
      <c r="IHA675" s="157"/>
      <c r="IHB675" s="157"/>
      <c r="IHC675" s="157"/>
      <c r="IHD675" s="157"/>
      <c r="IHE675" s="157"/>
      <c r="IHF675" s="157"/>
      <c r="IHG675" s="157"/>
      <c r="IHH675" s="157"/>
      <c r="IHI675" s="157"/>
      <c r="IHJ675" s="157"/>
      <c r="IHK675" s="157"/>
      <c r="IHL675" s="157"/>
      <c r="IHM675" s="157"/>
      <c r="IHN675" s="157"/>
      <c r="IHO675" s="157"/>
      <c r="IHP675" s="157"/>
      <c r="IHQ675" s="157"/>
      <c r="IHR675" s="157"/>
      <c r="IHS675" s="157"/>
      <c r="IHT675" s="157"/>
      <c r="IHU675" s="157"/>
      <c r="IHV675" s="157"/>
      <c r="IHW675" s="157"/>
      <c r="IHX675" s="157"/>
      <c r="IHY675" s="157"/>
      <c r="IHZ675" s="157"/>
      <c r="IIA675" s="157"/>
      <c r="IIB675" s="157"/>
      <c r="IIC675" s="157"/>
      <c r="IID675" s="157"/>
      <c r="IIE675" s="157"/>
      <c r="IIF675" s="157"/>
      <c r="IIG675" s="157"/>
      <c r="IIH675" s="157"/>
      <c r="III675" s="157"/>
      <c r="IIJ675" s="157"/>
      <c r="IIK675" s="157"/>
      <c r="IIL675" s="157"/>
      <c r="IIM675" s="157"/>
      <c r="IIN675" s="157"/>
      <c r="IIO675" s="157"/>
      <c r="IIP675" s="157"/>
      <c r="IIQ675" s="157"/>
      <c r="IIR675" s="157"/>
      <c r="IIS675" s="157"/>
      <c r="IIT675" s="157"/>
      <c r="IIU675" s="157"/>
      <c r="IIV675" s="157"/>
      <c r="IIW675" s="157"/>
      <c r="IIX675" s="157"/>
      <c r="IIY675" s="157"/>
      <c r="IIZ675" s="157"/>
      <c r="IJA675" s="157"/>
      <c r="IJB675" s="157"/>
      <c r="IJC675" s="157"/>
      <c r="IJD675" s="157"/>
      <c r="IJE675" s="157"/>
      <c r="IJF675" s="157"/>
      <c r="IJG675" s="157"/>
      <c r="IJH675" s="157"/>
      <c r="IJI675" s="157"/>
      <c r="IJJ675" s="157"/>
      <c r="IJK675" s="157"/>
      <c r="IJL675" s="157"/>
      <c r="IJM675" s="157"/>
      <c r="IJN675" s="157"/>
      <c r="IJO675" s="157"/>
      <c r="IJP675" s="157"/>
      <c r="IJQ675" s="157"/>
      <c r="IJR675" s="157"/>
      <c r="IJS675" s="157"/>
      <c r="IJT675" s="157"/>
      <c r="IJU675" s="157"/>
      <c r="IJV675" s="157"/>
      <c r="IJW675" s="157"/>
      <c r="IJX675" s="157"/>
      <c r="IJY675" s="157"/>
      <c r="IJZ675" s="157"/>
      <c r="IKA675" s="157"/>
      <c r="IKB675" s="157"/>
      <c r="IKC675" s="157"/>
      <c r="IKD675" s="157"/>
      <c r="IKE675" s="157"/>
      <c r="IKF675" s="157"/>
      <c r="IKG675" s="157"/>
      <c r="IKH675" s="157"/>
      <c r="IKI675" s="157"/>
      <c r="IKJ675" s="157"/>
      <c r="IKK675" s="157"/>
      <c r="IKL675" s="157"/>
      <c r="IKM675" s="157"/>
      <c r="IKN675" s="157"/>
      <c r="IKO675" s="157"/>
      <c r="IKP675" s="157"/>
      <c r="IKQ675" s="157"/>
      <c r="IKR675" s="157"/>
      <c r="IKS675" s="157"/>
      <c r="IKT675" s="157"/>
      <c r="IKU675" s="157"/>
      <c r="IKV675" s="157"/>
      <c r="IKW675" s="157"/>
      <c r="IKX675" s="157"/>
      <c r="IKY675" s="157"/>
      <c r="IKZ675" s="157"/>
      <c r="ILA675" s="157"/>
      <c r="ILB675" s="157"/>
      <c r="ILC675" s="157"/>
      <c r="ILD675" s="157"/>
      <c r="ILE675" s="157"/>
      <c r="ILF675" s="157"/>
      <c r="ILG675" s="157"/>
      <c r="ILH675" s="157"/>
      <c r="ILI675" s="157"/>
      <c r="ILJ675" s="157"/>
      <c r="ILK675" s="157"/>
      <c r="ILL675" s="157"/>
      <c r="ILM675" s="157"/>
      <c r="ILN675" s="157"/>
      <c r="ILO675" s="157"/>
      <c r="ILP675" s="157"/>
      <c r="ILQ675" s="157"/>
      <c r="ILR675" s="157"/>
      <c r="ILS675" s="157"/>
      <c r="ILT675" s="157"/>
      <c r="ILU675" s="157"/>
      <c r="ILV675" s="157"/>
      <c r="ILW675" s="157"/>
      <c r="ILX675" s="157"/>
      <c r="ILY675" s="157"/>
      <c r="ILZ675" s="157"/>
      <c r="IMA675" s="157"/>
      <c r="IMB675" s="157"/>
      <c r="IMC675" s="157"/>
      <c r="IMD675" s="157"/>
      <c r="IME675" s="157"/>
      <c r="IMF675" s="157"/>
      <c r="IMG675" s="157"/>
      <c r="IMH675" s="157"/>
      <c r="IMI675" s="157"/>
      <c r="IMJ675" s="157"/>
      <c r="IMK675" s="157"/>
      <c r="IML675" s="157"/>
      <c r="IMM675" s="157"/>
      <c r="IMN675" s="157"/>
      <c r="IMO675" s="157"/>
      <c r="IMP675" s="157"/>
      <c r="IMQ675" s="157"/>
      <c r="IMR675" s="157"/>
      <c r="IMS675" s="157"/>
      <c r="IMT675" s="157"/>
      <c r="IMU675" s="157"/>
      <c r="IMV675" s="157"/>
      <c r="IMW675" s="157"/>
      <c r="IMX675" s="157"/>
      <c r="IMY675" s="157"/>
      <c r="IMZ675" s="157"/>
      <c r="INA675" s="157"/>
      <c r="INB675" s="157"/>
      <c r="INC675" s="157"/>
      <c r="IND675" s="157"/>
      <c r="INE675" s="157"/>
      <c r="INF675" s="157"/>
      <c r="ING675" s="157"/>
      <c r="INH675" s="157"/>
      <c r="INI675" s="157"/>
      <c r="INJ675" s="157"/>
      <c r="INK675" s="157"/>
      <c r="INL675" s="157"/>
      <c r="INM675" s="157"/>
      <c r="INN675" s="157"/>
      <c r="INO675" s="157"/>
      <c r="INP675" s="157"/>
      <c r="INQ675" s="157"/>
      <c r="INR675" s="157"/>
      <c r="INS675" s="157"/>
      <c r="INT675" s="157"/>
      <c r="INU675" s="157"/>
      <c r="INV675" s="157"/>
      <c r="INW675" s="157"/>
      <c r="INX675" s="157"/>
      <c r="INY675" s="157"/>
      <c r="INZ675" s="157"/>
      <c r="IOA675" s="157"/>
      <c r="IOB675" s="157"/>
      <c r="IOC675" s="157"/>
      <c r="IOD675" s="157"/>
      <c r="IOE675" s="157"/>
      <c r="IOF675" s="157"/>
      <c r="IOG675" s="157"/>
      <c r="IOH675" s="157"/>
      <c r="IOI675" s="157"/>
      <c r="IOJ675" s="157"/>
      <c r="IOK675" s="157"/>
      <c r="IOL675" s="157"/>
      <c r="IOM675" s="157"/>
      <c r="ION675" s="157"/>
      <c r="IOO675" s="157"/>
      <c r="IOP675" s="157"/>
      <c r="IOQ675" s="157"/>
      <c r="IOR675" s="157"/>
      <c r="IOS675" s="157"/>
      <c r="IOT675" s="157"/>
      <c r="IOU675" s="157"/>
      <c r="IOV675" s="157"/>
      <c r="IOW675" s="157"/>
      <c r="IOX675" s="157"/>
      <c r="IOY675" s="157"/>
      <c r="IOZ675" s="157"/>
      <c r="IPA675" s="157"/>
      <c r="IPB675" s="157"/>
      <c r="IPC675" s="157"/>
      <c r="IPD675" s="157"/>
      <c r="IPE675" s="157"/>
      <c r="IPF675" s="157"/>
      <c r="IPG675" s="157"/>
      <c r="IPH675" s="157"/>
      <c r="IPI675" s="157"/>
      <c r="IPJ675" s="157"/>
      <c r="IPK675" s="157"/>
      <c r="IPL675" s="157"/>
      <c r="IPM675" s="157"/>
      <c r="IPN675" s="157"/>
      <c r="IPO675" s="157"/>
      <c r="IPP675" s="157"/>
      <c r="IPQ675" s="157"/>
      <c r="IPR675" s="157"/>
      <c r="IPS675" s="157"/>
      <c r="IPT675" s="157"/>
      <c r="IPU675" s="157"/>
      <c r="IPV675" s="157"/>
      <c r="IPW675" s="157"/>
      <c r="IPX675" s="157"/>
      <c r="IPY675" s="157"/>
      <c r="IPZ675" s="157"/>
      <c r="IQA675" s="157"/>
      <c r="IQB675" s="157"/>
      <c r="IQC675" s="157"/>
      <c r="IQD675" s="157"/>
      <c r="IQE675" s="157"/>
      <c r="IQF675" s="157"/>
      <c r="IQG675" s="157"/>
      <c r="IQH675" s="157"/>
      <c r="IQI675" s="157"/>
      <c r="IQJ675" s="157"/>
      <c r="IQK675" s="157"/>
      <c r="IQL675" s="157"/>
      <c r="IQM675" s="157"/>
      <c r="IQN675" s="157"/>
      <c r="IQO675" s="157"/>
      <c r="IQP675" s="157"/>
      <c r="IQQ675" s="157"/>
      <c r="IQR675" s="157"/>
      <c r="IQS675" s="157"/>
      <c r="IQT675" s="157"/>
      <c r="IQU675" s="157"/>
      <c r="IQV675" s="157"/>
      <c r="IQW675" s="157"/>
      <c r="IQX675" s="157"/>
      <c r="IQY675" s="157"/>
      <c r="IQZ675" s="157"/>
    </row>
    <row r="676" spans="1:15958" ht="18.75" customHeight="1">
      <c r="A676" s="190">
        <v>647</v>
      </c>
      <c r="B676" s="315" t="s">
        <v>1954</v>
      </c>
      <c r="C676" s="316">
        <v>14677</v>
      </c>
      <c r="D676" s="316">
        <v>14677</v>
      </c>
      <c r="E676" s="315">
        <v>2003</v>
      </c>
      <c r="F676" s="315"/>
      <c r="G676" s="315"/>
      <c r="H676" s="443"/>
      <c r="I676" s="315"/>
      <c r="J676" s="194"/>
      <c r="K676" s="194"/>
      <c r="L676" s="194"/>
      <c r="M676" s="195"/>
      <c r="N676" s="195"/>
      <c r="O676" s="195"/>
      <c r="P676" s="195"/>
      <c r="Q676" s="195"/>
      <c r="R676" s="195"/>
      <c r="S676" s="195"/>
      <c r="T676" s="195"/>
      <c r="U676" s="195"/>
      <c r="V676" s="195"/>
      <c r="W676" s="195"/>
      <c r="X676" s="195"/>
      <c r="Y676" s="195"/>
      <c r="BPK676" s="157"/>
      <c r="BPL676" s="157"/>
      <c r="BPM676" s="157"/>
      <c r="CGR676" s="157"/>
      <c r="GQO676" s="157"/>
      <c r="GQP676" s="157"/>
      <c r="GQQ676" s="157"/>
      <c r="GQR676" s="157"/>
      <c r="GQS676" s="157"/>
      <c r="GQT676" s="157"/>
      <c r="GQU676" s="157"/>
      <c r="GQV676" s="157"/>
      <c r="GQW676" s="157"/>
      <c r="GQX676" s="157"/>
      <c r="GQY676" s="157"/>
      <c r="GQZ676" s="157"/>
      <c r="GRA676" s="157"/>
      <c r="GRB676" s="157"/>
      <c r="GRC676" s="157"/>
      <c r="GRD676" s="157"/>
      <c r="GRE676" s="157"/>
      <c r="GRF676" s="157"/>
      <c r="GRG676" s="157"/>
      <c r="GRH676" s="157"/>
      <c r="GRI676" s="157"/>
      <c r="GRJ676" s="157"/>
      <c r="GRK676" s="157"/>
      <c r="GRL676" s="157"/>
      <c r="GRM676" s="157"/>
      <c r="GRN676" s="157"/>
      <c r="GRO676" s="157"/>
      <c r="GRP676" s="157"/>
      <c r="GRQ676" s="157"/>
      <c r="GRR676" s="157"/>
      <c r="GRS676" s="157"/>
      <c r="GRT676" s="157"/>
      <c r="GRU676" s="157"/>
      <c r="GRV676" s="157"/>
      <c r="GRW676" s="157"/>
      <c r="GRX676" s="157"/>
      <c r="GRY676" s="157"/>
      <c r="GRZ676" s="157"/>
      <c r="GSA676" s="157"/>
      <c r="GSB676" s="157"/>
      <c r="GSC676" s="157"/>
      <c r="GSD676" s="157"/>
      <c r="GSE676" s="157"/>
      <c r="GSF676" s="157"/>
      <c r="GSG676" s="157"/>
      <c r="GSH676" s="157"/>
      <c r="GSI676" s="157"/>
      <c r="GSJ676" s="157"/>
      <c r="GSK676" s="157"/>
      <c r="GSL676" s="157"/>
      <c r="GSM676" s="157"/>
      <c r="GSN676" s="157"/>
      <c r="GSO676" s="157"/>
      <c r="GSP676" s="157"/>
      <c r="GSQ676" s="157"/>
      <c r="GSR676" s="157"/>
      <c r="GSS676" s="157"/>
      <c r="GST676" s="157"/>
      <c r="GSU676" s="157"/>
      <c r="GSV676" s="157"/>
      <c r="GSW676" s="157"/>
      <c r="GSX676" s="157"/>
      <c r="GSY676" s="157"/>
      <c r="GSZ676" s="157"/>
      <c r="GTA676" s="157"/>
      <c r="GTB676" s="157"/>
      <c r="GTC676" s="157"/>
      <c r="GTD676" s="157"/>
      <c r="GTE676" s="157"/>
      <c r="GTF676" s="157"/>
      <c r="GTG676" s="157"/>
      <c r="GTH676" s="157"/>
      <c r="GTI676" s="157"/>
      <c r="GTJ676" s="157"/>
      <c r="GTK676" s="157"/>
      <c r="GTL676" s="157"/>
      <c r="GTM676" s="157"/>
      <c r="GTN676" s="157"/>
      <c r="GTO676" s="157"/>
      <c r="GTP676" s="157"/>
      <c r="GTQ676" s="157"/>
      <c r="GTR676" s="157"/>
      <c r="GTS676" s="157"/>
      <c r="GTT676" s="157"/>
      <c r="GTU676" s="157"/>
      <c r="GTV676" s="157"/>
      <c r="GTW676" s="157"/>
      <c r="GTX676" s="157"/>
      <c r="GTY676" s="157"/>
      <c r="GTZ676" s="157"/>
      <c r="GUA676" s="157"/>
      <c r="GUB676" s="157"/>
      <c r="GUC676" s="157"/>
      <c r="GUD676" s="157"/>
      <c r="GUE676" s="157"/>
      <c r="GUF676" s="157"/>
      <c r="GUG676" s="157"/>
      <c r="GUH676" s="157"/>
      <c r="GUI676" s="157"/>
      <c r="GUJ676" s="157"/>
      <c r="GUK676" s="157"/>
      <c r="GUL676" s="157"/>
      <c r="GUM676" s="157"/>
      <c r="GUN676" s="157"/>
      <c r="GUO676" s="157"/>
      <c r="GUP676" s="157"/>
      <c r="GUQ676" s="157"/>
      <c r="GUR676" s="157"/>
      <c r="GUS676" s="157"/>
      <c r="GUT676" s="157"/>
      <c r="GUU676" s="157"/>
      <c r="GUV676" s="157"/>
      <c r="GUW676" s="157"/>
      <c r="GUX676" s="157"/>
      <c r="GUY676" s="157"/>
      <c r="GUZ676" s="157"/>
      <c r="GVA676" s="157"/>
      <c r="GVB676" s="157"/>
      <c r="GVC676" s="157"/>
      <c r="GVD676" s="157"/>
      <c r="GVE676" s="157"/>
      <c r="GVF676" s="157"/>
      <c r="GVG676" s="157"/>
      <c r="GVH676" s="157"/>
      <c r="GVI676" s="157"/>
      <c r="GVJ676" s="157"/>
      <c r="GVK676" s="157"/>
      <c r="GVL676" s="157"/>
      <c r="GVM676" s="157"/>
      <c r="GVN676" s="157"/>
      <c r="GVO676" s="157"/>
      <c r="GVP676" s="157"/>
      <c r="GVQ676" s="157"/>
      <c r="GVR676" s="157"/>
      <c r="GVS676" s="157"/>
      <c r="GVT676" s="157"/>
      <c r="GVU676" s="157"/>
      <c r="GVV676" s="157"/>
      <c r="GVW676" s="157"/>
      <c r="GVX676" s="157"/>
      <c r="GVY676" s="157"/>
      <c r="GVZ676" s="157"/>
      <c r="GWA676" s="157"/>
      <c r="GWB676" s="157"/>
      <c r="GWC676" s="157"/>
      <c r="GWD676" s="157"/>
      <c r="GWE676" s="157"/>
      <c r="GWF676" s="157"/>
      <c r="GWG676" s="157"/>
      <c r="GWH676" s="157"/>
      <c r="GWI676" s="157"/>
      <c r="GWJ676" s="157"/>
      <c r="GWK676" s="157"/>
      <c r="GWL676" s="157"/>
      <c r="GWM676" s="157"/>
      <c r="GWN676" s="157"/>
      <c r="GWO676" s="157"/>
      <c r="GWP676" s="157"/>
      <c r="GWQ676" s="157"/>
      <c r="GWR676" s="157"/>
      <c r="GWS676" s="157"/>
      <c r="GWT676" s="157"/>
      <c r="GWU676" s="157"/>
      <c r="GWV676" s="157"/>
      <c r="GWW676" s="157"/>
      <c r="GWX676" s="157"/>
      <c r="GWY676" s="157"/>
      <c r="GWZ676" s="157"/>
      <c r="GXA676" s="157"/>
      <c r="GXB676" s="157"/>
      <c r="GXC676" s="157"/>
      <c r="GXD676" s="157"/>
      <c r="GXE676" s="157"/>
      <c r="GXF676" s="157"/>
      <c r="GXG676" s="157"/>
      <c r="GXH676" s="157"/>
      <c r="GXI676" s="157"/>
      <c r="GXJ676" s="157"/>
      <c r="GXK676" s="157"/>
      <c r="GXL676" s="157"/>
      <c r="GXM676" s="157"/>
      <c r="GXN676" s="157"/>
      <c r="GXO676" s="157"/>
      <c r="GXP676" s="157"/>
      <c r="GXQ676" s="157"/>
      <c r="GXR676" s="157"/>
      <c r="GXS676" s="157"/>
      <c r="GXT676" s="157"/>
      <c r="GXU676" s="157"/>
      <c r="GXV676" s="157"/>
      <c r="GXW676" s="157"/>
      <c r="GXX676" s="157"/>
      <c r="GXY676" s="157"/>
      <c r="GXZ676" s="157"/>
      <c r="GYA676" s="157"/>
      <c r="GYB676" s="157"/>
      <c r="GYC676" s="157"/>
      <c r="GYD676" s="157"/>
      <c r="GYE676" s="157"/>
      <c r="GYF676" s="157"/>
      <c r="GYG676" s="157"/>
      <c r="GYH676" s="157"/>
      <c r="GYI676" s="157"/>
      <c r="GYJ676" s="157"/>
      <c r="GYK676" s="157"/>
      <c r="GYL676" s="157"/>
      <c r="GYM676" s="157"/>
      <c r="GYN676" s="157"/>
      <c r="GYO676" s="157"/>
      <c r="GYP676" s="157"/>
      <c r="GYQ676" s="157"/>
      <c r="GYR676" s="157"/>
      <c r="GYS676" s="157"/>
      <c r="GYT676" s="157"/>
      <c r="GYU676" s="157"/>
      <c r="GYV676" s="157"/>
      <c r="GYW676" s="157"/>
      <c r="GYX676" s="157"/>
      <c r="GYY676" s="157"/>
      <c r="GYZ676" s="157"/>
      <c r="GZA676" s="157"/>
      <c r="GZB676" s="157"/>
      <c r="GZC676" s="157"/>
      <c r="GZD676" s="157"/>
      <c r="GZE676" s="157"/>
      <c r="GZF676" s="157"/>
      <c r="GZG676" s="157"/>
      <c r="GZH676" s="157"/>
      <c r="GZI676" s="157"/>
      <c r="GZJ676" s="157"/>
      <c r="GZK676" s="157"/>
      <c r="GZL676" s="157"/>
      <c r="GZM676" s="157"/>
      <c r="GZN676" s="157"/>
      <c r="GZO676" s="157"/>
      <c r="GZP676" s="157"/>
      <c r="GZQ676" s="157"/>
      <c r="GZR676" s="157"/>
      <c r="GZS676" s="157"/>
      <c r="GZT676" s="157"/>
      <c r="GZU676" s="157"/>
      <c r="GZV676" s="157"/>
      <c r="GZW676" s="157"/>
      <c r="GZX676" s="157"/>
      <c r="GZY676" s="157"/>
      <c r="GZZ676" s="157"/>
      <c r="HAA676" s="157"/>
      <c r="HAB676" s="157"/>
      <c r="HAC676" s="157"/>
      <c r="HAD676" s="157"/>
      <c r="HAE676" s="157"/>
      <c r="HAF676" s="157"/>
      <c r="HAG676" s="157"/>
      <c r="HAH676" s="157"/>
      <c r="HAI676" s="157"/>
      <c r="HAJ676" s="157"/>
      <c r="HAK676" s="157"/>
      <c r="HAL676" s="157"/>
      <c r="HAM676" s="157"/>
      <c r="HAN676" s="157"/>
      <c r="HAO676" s="157"/>
      <c r="HAP676" s="157"/>
      <c r="HAQ676" s="157"/>
      <c r="HAR676" s="157"/>
      <c r="HAS676" s="157"/>
      <c r="HAT676" s="157"/>
      <c r="HAU676" s="157"/>
      <c r="HAV676" s="157"/>
      <c r="HAW676" s="157"/>
      <c r="HAX676" s="157"/>
      <c r="HAY676" s="157"/>
      <c r="HAZ676" s="157"/>
      <c r="HBA676" s="157"/>
      <c r="HBB676" s="157"/>
      <c r="HBC676" s="157"/>
      <c r="HBD676" s="157"/>
      <c r="HBE676" s="157"/>
      <c r="HBF676" s="157"/>
      <c r="HBG676" s="157"/>
      <c r="HBH676" s="157"/>
      <c r="HBI676" s="157"/>
      <c r="HBJ676" s="157"/>
      <c r="HBK676" s="157"/>
      <c r="HBL676" s="157"/>
      <c r="HBM676" s="157"/>
      <c r="HBN676" s="157"/>
      <c r="HBO676" s="157"/>
      <c r="HBP676" s="157"/>
      <c r="HBQ676" s="157"/>
      <c r="HBR676" s="157"/>
      <c r="HBS676" s="157"/>
      <c r="HBT676" s="157"/>
      <c r="HBU676" s="157"/>
      <c r="HBV676" s="157"/>
      <c r="HBW676" s="157"/>
      <c r="HBX676" s="157"/>
      <c r="HBY676" s="157"/>
      <c r="HBZ676" s="157"/>
      <c r="HCA676" s="157"/>
      <c r="HCB676" s="157"/>
      <c r="HCC676" s="157"/>
      <c r="HCD676" s="157"/>
      <c r="HCE676" s="157"/>
      <c r="HCF676" s="157"/>
      <c r="HCG676" s="157"/>
      <c r="HCH676" s="157"/>
      <c r="HCI676" s="157"/>
      <c r="HCJ676" s="157"/>
      <c r="HCK676" s="157"/>
      <c r="HCL676" s="157"/>
      <c r="HCM676" s="157"/>
      <c r="HCN676" s="157"/>
      <c r="HCO676" s="157"/>
      <c r="HCP676" s="157"/>
      <c r="HCQ676" s="157"/>
      <c r="HCR676" s="157"/>
      <c r="HCS676" s="157"/>
      <c r="HCT676" s="157"/>
      <c r="HCU676" s="157"/>
      <c r="HCV676" s="157"/>
      <c r="HCW676" s="157"/>
      <c r="HCX676" s="157"/>
      <c r="HCY676" s="157"/>
      <c r="HCZ676" s="157"/>
      <c r="HDA676" s="157"/>
      <c r="HDB676" s="157"/>
      <c r="HDC676" s="157"/>
      <c r="HDD676" s="157"/>
      <c r="HDE676" s="157"/>
      <c r="HDF676" s="157"/>
      <c r="HDG676" s="157"/>
      <c r="HDH676" s="157"/>
      <c r="HDI676" s="157"/>
      <c r="HDJ676" s="157"/>
      <c r="HDK676" s="157"/>
      <c r="HDL676" s="157"/>
      <c r="HDM676" s="157"/>
      <c r="HDN676" s="157"/>
      <c r="HDO676" s="157"/>
      <c r="HDP676" s="157"/>
      <c r="HDQ676" s="157"/>
      <c r="HDR676" s="157"/>
      <c r="HDS676" s="157"/>
      <c r="HDT676" s="157"/>
      <c r="HDU676" s="157"/>
      <c r="HDV676" s="157"/>
      <c r="HDW676" s="157"/>
      <c r="HDX676" s="157"/>
      <c r="HDY676" s="157"/>
      <c r="HDZ676" s="157"/>
      <c r="HEA676" s="157"/>
      <c r="HEB676" s="157"/>
      <c r="HEC676" s="157"/>
      <c r="HED676" s="157"/>
      <c r="HEE676" s="157"/>
      <c r="HEF676" s="157"/>
      <c r="HEG676" s="157"/>
      <c r="HEH676" s="157"/>
      <c r="HEI676" s="157"/>
      <c r="HEJ676" s="157"/>
      <c r="HEK676" s="157"/>
      <c r="HEL676" s="157"/>
      <c r="HEM676" s="157"/>
      <c r="HEN676" s="157"/>
      <c r="HEO676" s="157"/>
      <c r="HEP676" s="157"/>
      <c r="HEQ676" s="157"/>
      <c r="HER676" s="157"/>
      <c r="HES676" s="157"/>
      <c r="HET676" s="157"/>
      <c r="HEU676" s="157"/>
      <c r="HEV676" s="157"/>
      <c r="HEW676" s="157"/>
      <c r="HEX676" s="157"/>
      <c r="HEY676" s="157"/>
      <c r="HEZ676" s="157"/>
      <c r="HFA676" s="157"/>
      <c r="HFB676" s="157"/>
      <c r="HFC676" s="157"/>
      <c r="HFD676" s="157"/>
      <c r="HFE676" s="157"/>
      <c r="HFF676" s="157"/>
      <c r="HFG676" s="157"/>
      <c r="HFH676" s="157"/>
      <c r="HFI676" s="157"/>
      <c r="HFJ676" s="157"/>
      <c r="HFK676" s="157"/>
      <c r="HFL676" s="157"/>
      <c r="HFM676" s="157"/>
      <c r="HFN676" s="157"/>
      <c r="HFO676" s="157"/>
      <c r="HFP676" s="157"/>
      <c r="HFQ676" s="157"/>
      <c r="HFR676" s="157"/>
      <c r="HFS676" s="157"/>
      <c r="HFT676" s="157"/>
      <c r="HFU676" s="157"/>
      <c r="HFV676" s="157"/>
      <c r="HFW676" s="157"/>
      <c r="HFX676" s="157"/>
      <c r="HFY676" s="157"/>
      <c r="HFZ676" s="157"/>
      <c r="HGA676" s="157"/>
      <c r="HGB676" s="157"/>
      <c r="HGC676" s="157"/>
      <c r="HGD676" s="157"/>
      <c r="HGE676" s="157"/>
      <c r="HGF676" s="157"/>
      <c r="HGG676" s="157"/>
      <c r="HGH676" s="157"/>
      <c r="HGI676" s="157"/>
      <c r="HGJ676" s="157"/>
      <c r="HGK676" s="157"/>
      <c r="HGL676" s="157"/>
      <c r="HGM676" s="157"/>
      <c r="HGN676" s="157"/>
      <c r="HGO676" s="157"/>
      <c r="HGP676" s="157"/>
      <c r="HGQ676" s="157"/>
      <c r="HGR676" s="157"/>
      <c r="HGS676" s="157"/>
      <c r="HGT676" s="157"/>
      <c r="HGU676" s="157"/>
      <c r="HGV676" s="157"/>
      <c r="HGW676" s="157"/>
      <c r="HGX676" s="157"/>
      <c r="HGY676" s="157"/>
      <c r="HGZ676" s="157"/>
      <c r="HHA676" s="157"/>
      <c r="HHB676" s="157"/>
      <c r="HHC676" s="157"/>
      <c r="HHD676" s="157"/>
      <c r="HHE676" s="157"/>
      <c r="HHF676" s="157"/>
      <c r="HHG676" s="157"/>
      <c r="HHH676" s="157"/>
      <c r="HHI676" s="157"/>
      <c r="HHJ676" s="157"/>
      <c r="HHK676" s="157"/>
      <c r="HHL676" s="157"/>
      <c r="HHM676" s="157"/>
      <c r="HHN676" s="157"/>
      <c r="HHO676" s="157"/>
      <c r="HHP676" s="157"/>
      <c r="HHQ676" s="157"/>
      <c r="HHR676" s="157"/>
      <c r="HHS676" s="157"/>
      <c r="HHT676" s="157"/>
      <c r="HHU676" s="157"/>
      <c r="HHV676" s="157"/>
      <c r="HHW676" s="157"/>
      <c r="HHX676" s="157"/>
      <c r="HHY676" s="157"/>
      <c r="HHZ676" s="157"/>
      <c r="HIA676" s="157"/>
      <c r="HIB676" s="157"/>
      <c r="HIC676" s="157"/>
      <c r="HID676" s="157"/>
      <c r="HIE676" s="157"/>
      <c r="HIF676" s="157"/>
      <c r="HIG676" s="157"/>
      <c r="HIH676" s="157"/>
      <c r="HII676" s="157"/>
      <c r="HIJ676" s="157"/>
      <c r="HIK676" s="157"/>
      <c r="HIL676" s="157"/>
      <c r="HIM676" s="157"/>
      <c r="HIN676" s="157"/>
      <c r="HIO676" s="157"/>
      <c r="HIP676" s="157"/>
      <c r="HIQ676" s="157"/>
      <c r="HIR676" s="157"/>
      <c r="HIS676" s="157"/>
      <c r="HIT676" s="157"/>
      <c r="HIU676" s="157"/>
      <c r="HIV676" s="157"/>
      <c r="HIW676" s="157"/>
      <c r="HIX676" s="157"/>
      <c r="HIY676" s="157"/>
      <c r="HIZ676" s="157"/>
      <c r="HJA676" s="157"/>
      <c r="HJB676" s="157"/>
      <c r="HJC676" s="157"/>
      <c r="HJD676" s="157"/>
      <c r="HJE676" s="157"/>
      <c r="HJF676" s="157"/>
      <c r="HJG676" s="157"/>
      <c r="HJH676" s="157"/>
      <c r="HJI676" s="157"/>
      <c r="HJJ676" s="157"/>
      <c r="HJK676" s="157"/>
      <c r="HJL676" s="157"/>
      <c r="HJM676" s="157"/>
      <c r="HJN676" s="157"/>
      <c r="HJO676" s="157"/>
      <c r="HJP676" s="157"/>
      <c r="HJQ676" s="157"/>
      <c r="HJR676" s="157"/>
      <c r="HJS676" s="157"/>
      <c r="HJT676" s="157"/>
      <c r="HJU676" s="157"/>
      <c r="HJV676" s="157"/>
      <c r="HJW676" s="157"/>
      <c r="HJX676" s="157"/>
      <c r="HJY676" s="157"/>
      <c r="HJZ676" s="157"/>
      <c r="HKA676" s="157"/>
      <c r="HKB676" s="157"/>
      <c r="HKC676" s="157"/>
      <c r="HKD676" s="157"/>
      <c r="HKE676" s="157"/>
      <c r="HKF676" s="157"/>
      <c r="HKG676" s="157"/>
      <c r="HKH676" s="157"/>
      <c r="HKI676" s="157"/>
      <c r="HKJ676" s="157"/>
      <c r="HKK676" s="157"/>
      <c r="HKL676" s="157"/>
      <c r="HKM676" s="157"/>
      <c r="HKN676" s="157"/>
      <c r="HKO676" s="157"/>
      <c r="HKP676" s="157"/>
      <c r="HKQ676" s="157"/>
      <c r="HKR676" s="157"/>
      <c r="HKS676" s="157"/>
      <c r="HKT676" s="157"/>
      <c r="HKU676" s="157"/>
      <c r="HKV676" s="157"/>
      <c r="HKW676" s="157"/>
      <c r="HKX676" s="157"/>
      <c r="HKY676" s="157"/>
      <c r="HKZ676" s="157"/>
      <c r="HLA676" s="157"/>
      <c r="HLB676" s="157"/>
      <c r="HLC676" s="157"/>
      <c r="HLD676" s="157"/>
      <c r="HLE676" s="157"/>
      <c r="HLF676" s="157"/>
      <c r="HLG676" s="157"/>
      <c r="HLH676" s="157"/>
      <c r="HLI676" s="157"/>
      <c r="HLJ676" s="157"/>
      <c r="HLK676" s="157"/>
      <c r="HLL676" s="157"/>
      <c r="HLM676" s="157"/>
      <c r="HLN676" s="157"/>
      <c r="HLO676" s="157"/>
      <c r="HLP676" s="157"/>
      <c r="HLQ676" s="157"/>
      <c r="HLR676" s="157"/>
      <c r="HLS676" s="157"/>
      <c r="HLT676" s="157"/>
      <c r="HLU676" s="157"/>
      <c r="HLV676" s="157"/>
      <c r="HLW676" s="157"/>
      <c r="HLX676" s="157"/>
      <c r="HLY676" s="157"/>
      <c r="HLZ676" s="157"/>
      <c r="HMA676" s="157"/>
      <c r="HMB676" s="157"/>
      <c r="HMC676" s="157"/>
      <c r="HMD676" s="157"/>
      <c r="HME676" s="157"/>
      <c r="HMF676" s="157"/>
      <c r="HMG676" s="157"/>
      <c r="HMH676" s="157"/>
      <c r="HMI676" s="157"/>
      <c r="HMJ676" s="157"/>
      <c r="HMK676" s="157"/>
      <c r="HML676" s="157"/>
      <c r="HMM676" s="157"/>
      <c r="HMN676" s="157"/>
      <c r="HMO676" s="157"/>
      <c r="HMP676" s="157"/>
      <c r="HMQ676" s="157"/>
      <c r="HMR676" s="157"/>
      <c r="HMS676" s="157"/>
      <c r="HMT676" s="157"/>
      <c r="HMU676" s="157"/>
      <c r="HMV676" s="157"/>
      <c r="HMW676" s="157"/>
      <c r="HMX676" s="157"/>
      <c r="HMY676" s="157"/>
      <c r="HMZ676" s="157"/>
      <c r="HNA676" s="157"/>
      <c r="HNB676" s="157"/>
      <c r="HNC676" s="157"/>
      <c r="HND676" s="157"/>
      <c r="HNE676" s="157"/>
      <c r="HNF676" s="157"/>
      <c r="HNG676" s="157"/>
      <c r="HNH676" s="157"/>
      <c r="HNI676" s="157"/>
      <c r="HNJ676" s="157"/>
      <c r="HNK676" s="157"/>
      <c r="HNL676" s="157"/>
      <c r="HNM676" s="157"/>
      <c r="HNN676" s="157"/>
      <c r="HNO676" s="157"/>
      <c r="HNP676" s="157"/>
      <c r="HNQ676" s="157"/>
      <c r="HNR676" s="157"/>
      <c r="HNS676" s="157"/>
      <c r="HNT676" s="157"/>
      <c r="HNU676" s="157"/>
      <c r="HNV676" s="157"/>
      <c r="HNW676" s="157"/>
      <c r="HNX676" s="157"/>
      <c r="HNY676" s="157"/>
      <c r="HNZ676" s="157"/>
      <c r="HOA676" s="157"/>
      <c r="HOB676" s="157"/>
      <c r="HOC676" s="157"/>
      <c r="HOD676" s="157"/>
      <c r="HOE676" s="157"/>
      <c r="HOF676" s="157"/>
      <c r="HOG676" s="157"/>
      <c r="HOH676" s="157"/>
      <c r="HOI676" s="157"/>
      <c r="HOJ676" s="157"/>
      <c r="HOK676" s="157"/>
      <c r="HOL676" s="157"/>
      <c r="HOM676" s="157"/>
      <c r="HON676" s="157"/>
      <c r="HOO676" s="157"/>
      <c r="HOP676" s="157"/>
      <c r="HOQ676" s="157"/>
      <c r="HOR676" s="157"/>
      <c r="HOS676" s="157"/>
      <c r="HOT676" s="157"/>
      <c r="HOU676" s="157"/>
      <c r="HOV676" s="157"/>
      <c r="HOW676" s="157"/>
      <c r="HOX676" s="157"/>
      <c r="HOY676" s="157"/>
      <c r="HOZ676" s="157"/>
      <c r="HPA676" s="157"/>
      <c r="HPB676" s="157"/>
      <c r="HPC676" s="157"/>
      <c r="HPD676" s="157"/>
      <c r="HPE676" s="157"/>
      <c r="HPF676" s="157"/>
      <c r="HPG676" s="157"/>
      <c r="HPH676" s="157"/>
      <c r="HPI676" s="157"/>
      <c r="HPJ676" s="157"/>
      <c r="HPK676" s="157"/>
      <c r="HPL676" s="157"/>
      <c r="HPM676" s="157"/>
      <c r="HPN676" s="157"/>
      <c r="HPO676" s="157"/>
      <c r="HPP676" s="157"/>
      <c r="HPQ676" s="157"/>
      <c r="HPR676" s="157"/>
      <c r="HPS676" s="157"/>
      <c r="HPT676" s="157"/>
      <c r="HPU676" s="157"/>
      <c r="HPV676" s="157"/>
      <c r="HPW676" s="157"/>
      <c r="HPX676" s="157"/>
      <c r="HPY676" s="157"/>
      <c r="HPZ676" s="157"/>
      <c r="HQA676" s="157"/>
      <c r="HQB676" s="157"/>
      <c r="HQC676" s="157"/>
      <c r="HQD676" s="157"/>
      <c r="HQE676" s="157"/>
      <c r="HQF676" s="157"/>
      <c r="HQG676" s="157"/>
      <c r="HQH676" s="157"/>
      <c r="HQI676" s="157"/>
      <c r="HQJ676" s="157"/>
      <c r="HQK676" s="157"/>
      <c r="HQL676" s="157"/>
      <c r="HQM676" s="157"/>
      <c r="HQN676" s="157"/>
      <c r="HQO676" s="157"/>
      <c r="HQP676" s="157"/>
      <c r="HQQ676" s="157"/>
      <c r="HQR676" s="157"/>
      <c r="HQS676" s="157"/>
      <c r="HQT676" s="157"/>
      <c r="HQU676" s="157"/>
      <c r="HQV676" s="157"/>
      <c r="HQW676" s="157"/>
      <c r="HQX676" s="157"/>
      <c r="HQY676" s="157"/>
      <c r="HQZ676" s="157"/>
      <c r="HRA676" s="157"/>
      <c r="HRB676" s="157"/>
      <c r="HRC676" s="157"/>
      <c r="HRD676" s="157"/>
      <c r="HRE676" s="157"/>
      <c r="HRF676" s="157"/>
      <c r="HRG676" s="157"/>
      <c r="HRH676" s="157"/>
      <c r="HRI676" s="157"/>
      <c r="HRJ676" s="157"/>
      <c r="HRK676" s="157"/>
      <c r="HRL676" s="157"/>
      <c r="HRM676" s="157"/>
      <c r="HRN676" s="157"/>
      <c r="HRO676" s="157"/>
      <c r="HRP676" s="157"/>
      <c r="HRQ676" s="157"/>
      <c r="HRR676" s="157"/>
      <c r="HRS676" s="157"/>
      <c r="HRT676" s="157"/>
      <c r="HRU676" s="157"/>
      <c r="HRV676" s="157"/>
      <c r="HRW676" s="157"/>
      <c r="HRX676" s="157"/>
      <c r="HRY676" s="157"/>
      <c r="HRZ676" s="157"/>
      <c r="HSA676" s="157"/>
      <c r="HSB676" s="157"/>
      <c r="HSC676" s="157"/>
      <c r="HSD676" s="157"/>
      <c r="HSE676" s="157"/>
      <c r="HSF676" s="157"/>
      <c r="HSG676" s="157"/>
      <c r="HSH676" s="157"/>
      <c r="HSI676" s="157"/>
      <c r="HSJ676" s="157"/>
      <c r="HSK676" s="157"/>
      <c r="HSL676" s="157"/>
      <c r="HSM676" s="157"/>
      <c r="HSN676" s="157"/>
      <c r="HSO676" s="157"/>
      <c r="HSP676" s="157"/>
      <c r="HSQ676" s="157"/>
      <c r="HSR676" s="157"/>
      <c r="HSS676" s="157"/>
      <c r="HST676" s="157"/>
      <c r="HSU676" s="157"/>
      <c r="HSV676" s="157"/>
      <c r="HSW676" s="157"/>
      <c r="HSX676" s="157"/>
      <c r="HSY676" s="157"/>
      <c r="HSZ676" s="157"/>
      <c r="HTA676" s="157"/>
      <c r="HTB676" s="157"/>
      <c r="HTC676" s="157"/>
      <c r="HTD676" s="157"/>
      <c r="HTE676" s="157"/>
      <c r="HTF676" s="157"/>
      <c r="HTG676" s="157"/>
      <c r="HTH676" s="157"/>
      <c r="HTI676" s="157"/>
      <c r="HTJ676" s="157"/>
      <c r="HTK676" s="157"/>
      <c r="HTL676" s="157"/>
      <c r="HTM676" s="157"/>
      <c r="HTN676" s="157"/>
      <c r="HTO676" s="157"/>
      <c r="HTP676" s="157"/>
      <c r="HTQ676" s="157"/>
      <c r="HTR676" s="157"/>
      <c r="HTS676" s="157"/>
      <c r="HTT676" s="157"/>
      <c r="HTU676" s="157"/>
      <c r="HTV676" s="157"/>
      <c r="HTW676" s="157"/>
      <c r="HTX676" s="157"/>
      <c r="HTY676" s="157"/>
      <c r="HTZ676" s="157"/>
      <c r="HUA676" s="157"/>
      <c r="HUB676" s="157"/>
      <c r="HUC676" s="157"/>
      <c r="HUD676" s="157"/>
      <c r="HUE676" s="157"/>
      <c r="HUF676" s="157"/>
      <c r="HUG676" s="157"/>
      <c r="HUH676" s="157"/>
      <c r="HUI676" s="157"/>
      <c r="HUJ676" s="157"/>
      <c r="HUK676" s="157"/>
      <c r="HUL676" s="157"/>
      <c r="HUM676" s="157"/>
      <c r="HUN676" s="157"/>
      <c r="HUO676" s="157"/>
      <c r="HUP676" s="157"/>
      <c r="HUQ676" s="157"/>
      <c r="HUR676" s="157"/>
      <c r="HUS676" s="157"/>
      <c r="HUT676" s="157"/>
      <c r="HUU676" s="157"/>
      <c r="HUV676" s="157"/>
      <c r="HUW676" s="157"/>
      <c r="HUX676" s="157"/>
      <c r="HUY676" s="157"/>
      <c r="HUZ676" s="157"/>
      <c r="HVA676" s="157"/>
      <c r="HVB676" s="157"/>
      <c r="HVC676" s="157"/>
      <c r="HVD676" s="157"/>
      <c r="HVE676" s="157"/>
      <c r="HVF676" s="157"/>
      <c r="HVG676" s="157"/>
      <c r="HVH676" s="157"/>
      <c r="HVI676" s="157"/>
      <c r="HVJ676" s="157"/>
      <c r="HVK676" s="157"/>
      <c r="HVL676" s="157"/>
      <c r="HVM676" s="157"/>
      <c r="HVN676" s="157"/>
      <c r="HVO676" s="157"/>
      <c r="HVP676" s="157"/>
      <c r="HVQ676" s="157"/>
      <c r="HVR676" s="157"/>
      <c r="HVS676" s="157"/>
      <c r="HVT676" s="157"/>
      <c r="HVU676" s="157"/>
      <c r="HVV676" s="157"/>
      <c r="HVW676" s="157"/>
      <c r="HVX676" s="157"/>
      <c r="HVY676" s="157"/>
      <c r="HVZ676" s="157"/>
      <c r="HWA676" s="157"/>
      <c r="HWB676" s="157"/>
      <c r="HWC676" s="157"/>
      <c r="HWD676" s="157"/>
      <c r="HWE676" s="157"/>
      <c r="HWF676" s="157"/>
      <c r="HWG676" s="157"/>
      <c r="HWH676" s="157"/>
      <c r="HWI676" s="157"/>
      <c r="HWJ676" s="157"/>
      <c r="HWK676" s="157"/>
      <c r="HWL676" s="157"/>
      <c r="HWM676" s="157"/>
      <c r="HWN676" s="157"/>
      <c r="HWO676" s="157"/>
      <c r="HWP676" s="157"/>
      <c r="HWQ676" s="157"/>
      <c r="HWR676" s="157"/>
      <c r="HWS676" s="157"/>
      <c r="HWT676" s="157"/>
      <c r="HWU676" s="157"/>
      <c r="HWV676" s="157"/>
      <c r="HWW676" s="157"/>
      <c r="HWX676" s="157"/>
      <c r="HWY676" s="157"/>
      <c r="HWZ676" s="157"/>
      <c r="HXA676" s="157"/>
      <c r="HXB676" s="157"/>
      <c r="HXC676" s="157"/>
      <c r="HXD676" s="157"/>
      <c r="HXE676" s="157"/>
      <c r="HXF676" s="157"/>
      <c r="HXG676" s="157"/>
      <c r="HXH676" s="157"/>
      <c r="HXI676" s="157"/>
      <c r="HXJ676" s="157"/>
      <c r="HXK676" s="157"/>
      <c r="HXL676" s="157"/>
      <c r="HXM676" s="157"/>
      <c r="HXN676" s="157"/>
      <c r="HXO676" s="157"/>
      <c r="HXP676" s="157"/>
      <c r="HXQ676" s="157"/>
      <c r="HXR676" s="157"/>
      <c r="HXS676" s="157"/>
      <c r="HXT676" s="157"/>
      <c r="HXU676" s="157"/>
      <c r="HXV676" s="157"/>
      <c r="HXW676" s="157"/>
      <c r="HXX676" s="157"/>
      <c r="HXY676" s="157"/>
      <c r="HXZ676" s="157"/>
      <c r="HYA676" s="157"/>
      <c r="HYB676" s="157"/>
      <c r="HYC676" s="157"/>
      <c r="HYD676" s="157"/>
      <c r="HYE676" s="157"/>
      <c r="HYF676" s="157"/>
      <c r="HYG676" s="157"/>
      <c r="HYH676" s="157"/>
      <c r="HYI676" s="157"/>
      <c r="HYJ676" s="157"/>
      <c r="HYK676" s="157"/>
      <c r="HYL676" s="157"/>
      <c r="HYM676" s="157"/>
      <c r="HYN676" s="157"/>
      <c r="HYO676" s="157"/>
      <c r="HYP676" s="157"/>
      <c r="HYQ676" s="157"/>
      <c r="HYR676" s="157"/>
      <c r="HYS676" s="157"/>
      <c r="HYT676" s="157"/>
      <c r="HYU676" s="157"/>
      <c r="HYV676" s="157"/>
      <c r="HYW676" s="157"/>
      <c r="HYX676" s="157"/>
      <c r="HYY676" s="157"/>
      <c r="HYZ676" s="157"/>
      <c r="HZA676" s="157"/>
      <c r="HZB676" s="157"/>
      <c r="HZC676" s="157"/>
      <c r="HZD676" s="157"/>
      <c r="HZE676" s="157"/>
      <c r="HZF676" s="157"/>
      <c r="HZG676" s="157"/>
      <c r="HZH676" s="157"/>
      <c r="HZI676" s="157"/>
      <c r="HZJ676" s="157"/>
      <c r="HZK676" s="157"/>
      <c r="HZL676" s="157"/>
      <c r="HZM676" s="157"/>
      <c r="HZN676" s="157"/>
      <c r="HZO676" s="157"/>
      <c r="HZP676" s="157"/>
      <c r="HZQ676" s="157"/>
      <c r="HZR676" s="157"/>
      <c r="HZS676" s="157"/>
      <c r="HZT676" s="157"/>
      <c r="HZU676" s="157"/>
      <c r="HZV676" s="157"/>
      <c r="HZW676" s="157"/>
      <c r="HZX676" s="157"/>
      <c r="HZY676" s="157"/>
      <c r="HZZ676" s="157"/>
      <c r="IAA676" s="157"/>
      <c r="IAB676" s="157"/>
      <c r="IAC676" s="157"/>
      <c r="IAD676" s="157"/>
      <c r="IAE676" s="157"/>
      <c r="IAF676" s="157"/>
      <c r="IAG676" s="157"/>
      <c r="IAH676" s="157"/>
      <c r="IAI676" s="157"/>
      <c r="IAJ676" s="157"/>
      <c r="IAK676" s="157"/>
      <c r="IAL676" s="157"/>
      <c r="IAM676" s="157"/>
      <c r="IAN676" s="157"/>
      <c r="IAO676" s="157"/>
      <c r="IAP676" s="157"/>
      <c r="IAQ676" s="157"/>
      <c r="IAR676" s="157"/>
      <c r="IAS676" s="157"/>
      <c r="IAT676" s="157"/>
      <c r="IAU676" s="157"/>
      <c r="IAV676" s="157"/>
      <c r="IAW676" s="157"/>
      <c r="IAX676" s="157"/>
      <c r="IAY676" s="157"/>
      <c r="IAZ676" s="157"/>
      <c r="IBA676" s="157"/>
      <c r="IBB676" s="157"/>
      <c r="IBC676" s="157"/>
      <c r="IBD676" s="157"/>
      <c r="IBE676" s="157"/>
      <c r="IBF676" s="157"/>
      <c r="IBG676" s="157"/>
      <c r="IBH676" s="157"/>
      <c r="IBI676" s="157"/>
      <c r="IBJ676" s="157"/>
      <c r="IBK676" s="157"/>
      <c r="IBL676" s="157"/>
      <c r="IBM676" s="157"/>
      <c r="IBN676" s="157"/>
      <c r="IBO676" s="157"/>
      <c r="IBP676" s="157"/>
      <c r="IBQ676" s="157"/>
      <c r="IBR676" s="157"/>
      <c r="IBS676" s="157"/>
      <c r="IBT676" s="157"/>
      <c r="IBU676" s="157"/>
      <c r="IBV676" s="157"/>
      <c r="IBW676" s="157"/>
      <c r="IBX676" s="157"/>
      <c r="IBY676" s="157"/>
      <c r="IBZ676" s="157"/>
      <c r="ICA676" s="157"/>
      <c r="ICB676" s="157"/>
      <c r="ICC676" s="157"/>
      <c r="ICD676" s="157"/>
      <c r="ICE676" s="157"/>
      <c r="ICF676" s="157"/>
      <c r="ICG676" s="157"/>
      <c r="ICH676" s="157"/>
      <c r="ICI676" s="157"/>
      <c r="ICJ676" s="157"/>
      <c r="ICK676" s="157"/>
      <c r="ICL676" s="157"/>
      <c r="ICM676" s="157"/>
      <c r="ICN676" s="157"/>
      <c r="ICO676" s="157"/>
      <c r="ICP676" s="157"/>
      <c r="ICQ676" s="157"/>
      <c r="ICR676" s="157"/>
      <c r="ICS676" s="157"/>
      <c r="ICT676" s="157"/>
      <c r="ICU676" s="157"/>
      <c r="ICV676" s="157"/>
      <c r="ICW676" s="157"/>
      <c r="ICX676" s="157"/>
      <c r="ICY676" s="157"/>
      <c r="ICZ676" s="157"/>
      <c r="IDA676" s="157"/>
      <c r="IDB676" s="157"/>
      <c r="IDC676" s="157"/>
      <c r="IDD676" s="157"/>
      <c r="IDE676" s="157"/>
      <c r="IDF676" s="157"/>
      <c r="IDG676" s="157"/>
      <c r="IDH676" s="157"/>
      <c r="IDI676" s="157"/>
      <c r="IDJ676" s="157"/>
      <c r="IDK676" s="157"/>
      <c r="IDL676" s="157"/>
      <c r="IDM676" s="157"/>
      <c r="IDN676" s="157"/>
      <c r="IDO676" s="157"/>
      <c r="IDP676" s="157"/>
      <c r="IDQ676" s="157"/>
      <c r="IDR676" s="157"/>
      <c r="IDS676" s="157"/>
      <c r="IDT676" s="157"/>
      <c r="IDU676" s="157"/>
      <c r="IDV676" s="157"/>
      <c r="IDW676" s="157"/>
      <c r="IDX676" s="157"/>
      <c r="IDY676" s="157"/>
      <c r="IDZ676" s="157"/>
      <c r="IEA676" s="157"/>
      <c r="IEB676" s="157"/>
      <c r="IEC676" s="157"/>
      <c r="IED676" s="157"/>
      <c r="IEE676" s="157"/>
      <c r="IEF676" s="157"/>
      <c r="IEG676" s="157"/>
      <c r="IEH676" s="157"/>
      <c r="IEI676" s="157"/>
      <c r="IEJ676" s="157"/>
      <c r="IEK676" s="157"/>
      <c r="IEL676" s="157"/>
      <c r="IEM676" s="157"/>
      <c r="IEN676" s="157"/>
      <c r="IEO676" s="157"/>
      <c r="IEP676" s="157"/>
      <c r="IEQ676" s="157"/>
      <c r="IER676" s="157"/>
      <c r="IES676" s="157"/>
      <c r="IET676" s="157"/>
      <c r="IEU676" s="157"/>
      <c r="IEV676" s="157"/>
      <c r="IEW676" s="157"/>
      <c r="IEX676" s="157"/>
      <c r="IEY676" s="157"/>
      <c r="IEZ676" s="157"/>
      <c r="IFA676" s="157"/>
      <c r="IFB676" s="157"/>
      <c r="IFC676" s="157"/>
      <c r="IFD676" s="157"/>
      <c r="IFE676" s="157"/>
      <c r="IFF676" s="157"/>
      <c r="IFG676" s="157"/>
      <c r="IFH676" s="157"/>
      <c r="IFI676" s="157"/>
      <c r="IFJ676" s="157"/>
      <c r="IFK676" s="157"/>
      <c r="IFL676" s="157"/>
      <c r="IFM676" s="157"/>
      <c r="IFN676" s="157"/>
      <c r="IFO676" s="157"/>
      <c r="IFP676" s="157"/>
      <c r="IFQ676" s="157"/>
      <c r="IFR676" s="157"/>
      <c r="IFS676" s="157"/>
      <c r="IFT676" s="157"/>
      <c r="IFU676" s="157"/>
      <c r="IFV676" s="157"/>
      <c r="IFW676" s="157"/>
      <c r="IFX676" s="157"/>
      <c r="IFY676" s="157"/>
      <c r="IFZ676" s="157"/>
      <c r="IGA676" s="157"/>
      <c r="IGB676" s="157"/>
      <c r="IGC676" s="157"/>
      <c r="IGD676" s="157"/>
      <c r="IGE676" s="157"/>
      <c r="IGF676" s="157"/>
      <c r="IGG676" s="157"/>
      <c r="IGH676" s="157"/>
      <c r="IGI676" s="157"/>
      <c r="IGJ676" s="157"/>
      <c r="IGK676" s="157"/>
      <c r="IGL676" s="157"/>
      <c r="IGM676" s="157"/>
      <c r="IGN676" s="157"/>
      <c r="IGO676" s="157"/>
      <c r="IGP676" s="157"/>
      <c r="IGQ676" s="157"/>
      <c r="IGR676" s="157"/>
      <c r="IGS676" s="157"/>
      <c r="IGT676" s="157"/>
      <c r="IGU676" s="157"/>
      <c r="IGV676" s="157"/>
      <c r="IGW676" s="157"/>
      <c r="IGX676" s="157"/>
      <c r="IGY676" s="157"/>
      <c r="IGZ676" s="157"/>
      <c r="IHA676" s="157"/>
      <c r="IHB676" s="157"/>
      <c r="IHC676" s="157"/>
      <c r="IHD676" s="157"/>
      <c r="IHE676" s="157"/>
      <c r="IHF676" s="157"/>
      <c r="IHG676" s="157"/>
      <c r="IHH676" s="157"/>
      <c r="IHI676" s="157"/>
      <c r="IHJ676" s="157"/>
      <c r="IHK676" s="157"/>
      <c r="IHL676" s="157"/>
      <c r="IHM676" s="157"/>
      <c r="IHN676" s="157"/>
      <c r="IHO676" s="157"/>
      <c r="IHP676" s="157"/>
      <c r="IHQ676" s="157"/>
      <c r="IHR676" s="157"/>
      <c r="IHS676" s="157"/>
      <c r="IHT676" s="157"/>
      <c r="IHU676" s="157"/>
      <c r="IHV676" s="157"/>
      <c r="IHW676" s="157"/>
      <c r="IHX676" s="157"/>
      <c r="IHY676" s="157"/>
      <c r="IHZ676" s="157"/>
      <c r="IIA676" s="157"/>
      <c r="IIB676" s="157"/>
      <c r="IIC676" s="157"/>
      <c r="IID676" s="157"/>
      <c r="IIE676" s="157"/>
      <c r="IIF676" s="157"/>
      <c r="IIG676" s="157"/>
      <c r="IIH676" s="157"/>
      <c r="III676" s="157"/>
      <c r="IIJ676" s="157"/>
      <c r="IIK676" s="157"/>
      <c r="IIL676" s="157"/>
      <c r="IIM676" s="157"/>
      <c r="IIN676" s="157"/>
      <c r="IIO676" s="157"/>
      <c r="IIP676" s="157"/>
      <c r="IIQ676" s="157"/>
      <c r="IIR676" s="157"/>
      <c r="IIS676" s="157"/>
      <c r="IIT676" s="157"/>
      <c r="IIU676" s="157"/>
      <c r="IIV676" s="157"/>
      <c r="IIW676" s="157"/>
      <c r="IIX676" s="157"/>
      <c r="IIY676" s="157"/>
      <c r="IIZ676" s="157"/>
      <c r="IJA676" s="157"/>
      <c r="IJB676" s="157"/>
      <c r="IJC676" s="157"/>
      <c r="IJD676" s="157"/>
      <c r="IJE676" s="157"/>
      <c r="IJF676" s="157"/>
      <c r="IJG676" s="157"/>
      <c r="IJH676" s="157"/>
      <c r="IJI676" s="157"/>
      <c r="IJJ676" s="157"/>
      <c r="IJK676" s="157"/>
      <c r="IJL676" s="157"/>
      <c r="IJM676" s="157"/>
      <c r="IJN676" s="157"/>
      <c r="IJO676" s="157"/>
      <c r="IJP676" s="157"/>
      <c r="IJQ676" s="157"/>
      <c r="IJR676" s="157"/>
      <c r="IJS676" s="157"/>
      <c r="IJT676" s="157"/>
      <c r="IJU676" s="157"/>
      <c r="IJV676" s="157"/>
      <c r="IJW676" s="157"/>
      <c r="IJX676" s="157"/>
      <c r="IJY676" s="157"/>
      <c r="IJZ676" s="157"/>
      <c r="IKA676" s="157"/>
      <c r="IKB676" s="157"/>
      <c r="IKC676" s="157"/>
      <c r="IKD676" s="157"/>
      <c r="IKE676" s="157"/>
      <c r="IKF676" s="157"/>
      <c r="IKG676" s="157"/>
      <c r="IKH676" s="157"/>
      <c r="IKI676" s="157"/>
      <c r="IKJ676" s="157"/>
      <c r="IKK676" s="157"/>
      <c r="IKL676" s="157"/>
      <c r="IKM676" s="157"/>
      <c r="IKN676" s="157"/>
      <c r="IKO676" s="157"/>
      <c r="IKP676" s="157"/>
      <c r="IKQ676" s="157"/>
      <c r="IKR676" s="157"/>
      <c r="IKS676" s="157"/>
      <c r="IKT676" s="157"/>
      <c r="IKU676" s="157"/>
      <c r="IKV676" s="157"/>
      <c r="IKW676" s="157"/>
      <c r="IKX676" s="157"/>
      <c r="IKY676" s="157"/>
      <c r="IKZ676" s="157"/>
      <c r="ILA676" s="157"/>
      <c r="ILB676" s="157"/>
      <c r="ILC676" s="157"/>
      <c r="ILD676" s="157"/>
      <c r="ILE676" s="157"/>
      <c r="ILF676" s="157"/>
      <c r="ILG676" s="157"/>
      <c r="ILH676" s="157"/>
      <c r="ILI676" s="157"/>
      <c r="ILJ676" s="157"/>
      <c r="ILK676" s="157"/>
      <c r="ILL676" s="157"/>
      <c r="ILM676" s="157"/>
      <c r="ILN676" s="157"/>
      <c r="ILO676" s="157"/>
      <c r="ILP676" s="157"/>
      <c r="ILQ676" s="157"/>
      <c r="ILR676" s="157"/>
      <c r="ILS676" s="157"/>
      <c r="ILT676" s="157"/>
      <c r="ILU676" s="157"/>
      <c r="ILV676" s="157"/>
      <c r="ILW676" s="157"/>
      <c r="ILX676" s="157"/>
      <c r="ILY676" s="157"/>
      <c r="ILZ676" s="157"/>
      <c r="IMA676" s="157"/>
      <c r="IMB676" s="157"/>
      <c r="IMC676" s="157"/>
      <c r="IMD676" s="157"/>
      <c r="IME676" s="157"/>
      <c r="IMF676" s="157"/>
      <c r="IMG676" s="157"/>
      <c r="IMH676" s="157"/>
      <c r="IMI676" s="157"/>
      <c r="IMJ676" s="157"/>
      <c r="IMK676" s="157"/>
      <c r="IML676" s="157"/>
      <c r="IMM676" s="157"/>
      <c r="IMN676" s="157"/>
      <c r="IMO676" s="157"/>
      <c r="IMP676" s="157"/>
      <c r="IMQ676" s="157"/>
      <c r="IMR676" s="157"/>
      <c r="IMS676" s="157"/>
      <c r="IMT676" s="157"/>
      <c r="IMU676" s="157"/>
      <c r="IMV676" s="157"/>
      <c r="IMW676" s="157"/>
      <c r="IMX676" s="157"/>
      <c r="IMY676" s="157"/>
      <c r="IMZ676" s="157"/>
      <c r="INA676" s="157"/>
      <c r="INB676" s="157"/>
      <c r="INC676" s="157"/>
      <c r="IND676" s="157"/>
      <c r="INE676" s="157"/>
      <c r="INF676" s="157"/>
      <c r="ING676" s="157"/>
      <c r="INH676" s="157"/>
      <c r="INI676" s="157"/>
      <c r="INJ676" s="157"/>
      <c r="INK676" s="157"/>
      <c r="INL676" s="157"/>
      <c r="INM676" s="157"/>
      <c r="INN676" s="157"/>
      <c r="INO676" s="157"/>
      <c r="INP676" s="157"/>
      <c r="INQ676" s="157"/>
      <c r="INR676" s="157"/>
      <c r="INS676" s="157"/>
      <c r="INT676" s="157"/>
      <c r="INU676" s="157"/>
      <c r="INV676" s="157"/>
      <c r="INW676" s="157"/>
      <c r="INX676" s="157"/>
      <c r="INY676" s="157"/>
      <c r="INZ676" s="157"/>
      <c r="IOA676" s="157"/>
      <c r="IOB676" s="157"/>
      <c r="IOC676" s="157"/>
      <c r="IOD676" s="157"/>
      <c r="IOE676" s="157"/>
      <c r="IOF676" s="157"/>
      <c r="IOG676" s="157"/>
      <c r="IOH676" s="157"/>
      <c r="IOI676" s="157"/>
      <c r="IOJ676" s="157"/>
      <c r="IOK676" s="157"/>
      <c r="IOL676" s="157"/>
      <c r="IOM676" s="157"/>
      <c r="ION676" s="157"/>
      <c r="IOO676" s="157"/>
      <c r="IOP676" s="157"/>
      <c r="IOQ676" s="157"/>
      <c r="IOR676" s="157"/>
      <c r="IOS676" s="157"/>
      <c r="IOT676" s="157"/>
      <c r="IOU676" s="157"/>
      <c r="IOV676" s="157"/>
      <c r="IOW676" s="157"/>
      <c r="IOX676" s="157"/>
      <c r="IOY676" s="157"/>
      <c r="IOZ676" s="157"/>
      <c r="IPA676" s="157"/>
      <c r="IPB676" s="157"/>
      <c r="IPC676" s="157"/>
      <c r="IPD676" s="157"/>
      <c r="IPE676" s="157"/>
      <c r="IPF676" s="157"/>
      <c r="IPG676" s="157"/>
      <c r="IPH676" s="157"/>
      <c r="IPI676" s="157"/>
      <c r="IPJ676" s="157"/>
      <c r="IPK676" s="157"/>
      <c r="IPL676" s="157"/>
      <c r="IPM676" s="157"/>
      <c r="IPN676" s="157"/>
      <c r="IPO676" s="157"/>
      <c r="IPP676" s="157"/>
      <c r="IPQ676" s="157"/>
      <c r="IPR676" s="157"/>
      <c r="IPS676" s="157"/>
      <c r="IPT676" s="157"/>
      <c r="IPU676" s="157"/>
      <c r="IPV676" s="157"/>
      <c r="IPW676" s="157"/>
      <c r="IPX676" s="157"/>
      <c r="IPY676" s="157"/>
      <c r="IPZ676" s="157"/>
      <c r="IQA676" s="157"/>
      <c r="IQB676" s="157"/>
      <c r="IQC676" s="157"/>
      <c r="IQD676" s="157"/>
      <c r="IQE676" s="157"/>
      <c r="IQF676" s="157"/>
      <c r="IQG676" s="157"/>
      <c r="IQH676" s="157"/>
      <c r="IQI676" s="157"/>
      <c r="IQJ676" s="157"/>
      <c r="IQK676" s="157"/>
      <c r="IQL676" s="157"/>
      <c r="IQM676" s="157"/>
      <c r="IQN676" s="157"/>
      <c r="IQO676" s="157"/>
      <c r="IQP676" s="157"/>
      <c r="IQQ676" s="157"/>
      <c r="IQR676" s="157"/>
      <c r="IQS676" s="157"/>
      <c r="IQT676" s="157"/>
      <c r="IQU676" s="157"/>
      <c r="IQV676" s="157"/>
      <c r="IQW676" s="157"/>
      <c r="IQX676" s="157"/>
      <c r="IQY676" s="157"/>
      <c r="IQZ676" s="157"/>
    </row>
    <row r="677" spans="1:15958" s="8" customFormat="1" ht="19.5" customHeight="1">
      <c r="A677" s="296"/>
      <c r="B677" s="309" t="s">
        <v>1331</v>
      </c>
      <c r="C677" s="305">
        <f>SUM(C662:C676)</f>
        <v>1150587.9100000001</v>
      </c>
      <c r="D677" s="305">
        <f>SUM(D662:D676)</f>
        <v>1150587.9100000001</v>
      </c>
      <c r="E677" s="306"/>
      <c r="F677" s="306"/>
      <c r="G677" s="306"/>
      <c r="H677" s="306"/>
      <c r="I677" s="306"/>
      <c r="J677" s="194"/>
      <c r="K677" s="194"/>
      <c r="L677" s="194"/>
      <c r="M677" s="195"/>
      <c r="N677" s="195"/>
      <c r="O677" s="195"/>
      <c r="P677" s="195"/>
      <c r="Q677" s="195"/>
      <c r="R677" s="195"/>
      <c r="S677" s="195"/>
      <c r="T677" s="195"/>
      <c r="U677" s="195"/>
      <c r="V677" s="195"/>
      <c r="W677" s="195"/>
      <c r="X677" s="195"/>
      <c r="Y677" s="195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  <c r="IN677" s="9"/>
      <c r="IO677" s="9"/>
      <c r="IP677" s="9"/>
      <c r="IQ677" s="9"/>
      <c r="IR677" s="9"/>
      <c r="IS677" s="9"/>
      <c r="IT677" s="9"/>
      <c r="IU677" s="9"/>
      <c r="IV677" s="9"/>
      <c r="IW677" s="9"/>
      <c r="IX677" s="9"/>
      <c r="IY677" s="9"/>
      <c r="IZ677" s="9"/>
      <c r="JA677" s="9"/>
      <c r="JB677" s="9"/>
      <c r="JC677" s="9"/>
      <c r="JD677" s="9"/>
      <c r="JE677" s="9"/>
      <c r="JF677" s="9"/>
      <c r="JG677" s="9"/>
      <c r="JH677" s="9"/>
      <c r="JI677" s="9"/>
      <c r="JJ677" s="9"/>
      <c r="JK677" s="9"/>
      <c r="JL677" s="9"/>
      <c r="JM677" s="9"/>
      <c r="JN677" s="9"/>
      <c r="JO677" s="9"/>
      <c r="JP677" s="9"/>
      <c r="JQ677" s="9"/>
      <c r="JR677" s="9"/>
      <c r="JS677" s="9"/>
      <c r="JT677" s="9"/>
      <c r="JU677" s="9"/>
      <c r="JV677" s="9"/>
      <c r="JW677" s="9"/>
      <c r="JX677" s="9"/>
      <c r="JY677" s="9"/>
      <c r="JZ677" s="9"/>
      <c r="KA677" s="9"/>
      <c r="KB677" s="9"/>
      <c r="KC677" s="9"/>
      <c r="KD677" s="9"/>
      <c r="KE677" s="9"/>
      <c r="KF677" s="9"/>
      <c r="KG677" s="9"/>
      <c r="KH677" s="9"/>
      <c r="KI677" s="9"/>
      <c r="KJ677" s="9"/>
      <c r="KK677" s="9"/>
      <c r="KL677" s="9"/>
      <c r="KM677" s="9"/>
      <c r="KN677" s="9"/>
      <c r="KO677" s="9"/>
      <c r="KP677" s="9"/>
      <c r="KQ677" s="9"/>
      <c r="KR677" s="9"/>
      <c r="KS677" s="9"/>
      <c r="KT677" s="9"/>
      <c r="KU677" s="9"/>
      <c r="KV677" s="9"/>
      <c r="KW677" s="9"/>
      <c r="KX677" s="9"/>
      <c r="KY677" s="9"/>
      <c r="KZ677" s="9"/>
      <c r="LA677" s="9"/>
      <c r="LB677" s="9"/>
      <c r="LC677" s="9"/>
      <c r="LD677" s="9"/>
      <c r="LE677" s="9"/>
      <c r="LF677" s="9"/>
      <c r="LG677" s="9"/>
      <c r="LH677" s="9"/>
      <c r="LI677" s="9"/>
      <c r="LJ677" s="9"/>
      <c r="LK677" s="9"/>
      <c r="LL677" s="9"/>
      <c r="LM677" s="9"/>
      <c r="LN677" s="9"/>
      <c r="LO677" s="9"/>
      <c r="LP677" s="9"/>
      <c r="LQ677" s="9"/>
      <c r="LR677" s="9"/>
      <c r="LS677" s="9"/>
      <c r="LT677" s="9"/>
      <c r="LU677" s="9"/>
      <c r="LV677" s="9"/>
      <c r="LW677" s="9"/>
      <c r="LX677" s="9"/>
      <c r="LY677" s="9"/>
      <c r="LZ677" s="9"/>
      <c r="MA677" s="9"/>
      <c r="MB677" s="9"/>
      <c r="MC677" s="9"/>
      <c r="MD677" s="9"/>
      <c r="ME677" s="9"/>
      <c r="MF677" s="9"/>
      <c r="MG677" s="9"/>
      <c r="MH677" s="9"/>
      <c r="MI677" s="9"/>
      <c r="MJ677" s="9"/>
      <c r="MK677" s="9"/>
      <c r="ML677" s="9"/>
      <c r="MM677" s="9"/>
      <c r="MN677" s="9"/>
      <c r="MO677" s="9"/>
      <c r="MP677" s="9"/>
      <c r="MQ677" s="9"/>
      <c r="MR677" s="9"/>
      <c r="MS677" s="9"/>
      <c r="MT677" s="9"/>
      <c r="MU677" s="9"/>
      <c r="MV677" s="9"/>
      <c r="MW677" s="9"/>
      <c r="MX677" s="9"/>
      <c r="MY677" s="9"/>
      <c r="MZ677" s="9"/>
      <c r="NA677" s="9"/>
      <c r="NB677" s="9"/>
      <c r="NC677" s="9"/>
      <c r="ND677" s="9"/>
      <c r="NE677" s="9"/>
      <c r="NF677" s="9"/>
      <c r="NG677" s="9"/>
      <c r="NH677" s="9"/>
      <c r="NI677" s="9"/>
      <c r="NJ677" s="9"/>
      <c r="NK677" s="9"/>
      <c r="NL677" s="9"/>
      <c r="NM677" s="9"/>
      <c r="NN677" s="9"/>
      <c r="NO677" s="9"/>
      <c r="NP677" s="9"/>
      <c r="NQ677" s="9"/>
      <c r="NR677" s="9"/>
      <c r="NS677" s="9"/>
      <c r="NT677" s="9"/>
      <c r="NU677" s="9"/>
      <c r="NV677" s="9"/>
      <c r="NW677" s="9"/>
      <c r="NX677" s="9"/>
      <c r="NY677" s="9"/>
      <c r="NZ677" s="9"/>
      <c r="OA677" s="9"/>
      <c r="OB677" s="9"/>
      <c r="OC677" s="9"/>
      <c r="OD677" s="9"/>
      <c r="OE677" s="9"/>
      <c r="OF677" s="9"/>
      <c r="OG677" s="9"/>
      <c r="OH677" s="9"/>
      <c r="OI677" s="9"/>
      <c r="OJ677" s="9"/>
      <c r="OK677" s="9"/>
      <c r="OL677" s="9"/>
      <c r="OM677" s="9"/>
      <c r="ON677" s="9"/>
      <c r="OO677" s="9"/>
      <c r="OP677" s="9"/>
      <c r="OQ677" s="9"/>
      <c r="OR677" s="9"/>
      <c r="OS677" s="9"/>
      <c r="OT677" s="9"/>
      <c r="OU677" s="9"/>
      <c r="OV677" s="9"/>
      <c r="OW677" s="9"/>
      <c r="OX677" s="9"/>
      <c r="OY677" s="9"/>
      <c r="OZ677" s="9"/>
      <c r="PA677" s="9"/>
      <c r="PB677" s="9"/>
      <c r="PC677" s="9"/>
      <c r="PD677" s="9"/>
      <c r="PE677" s="9"/>
      <c r="PF677" s="9"/>
      <c r="PG677" s="9"/>
      <c r="PH677" s="9"/>
      <c r="PI677" s="9"/>
      <c r="PJ677" s="9"/>
      <c r="PK677" s="9"/>
      <c r="PL677" s="9"/>
      <c r="PM677" s="9"/>
      <c r="PN677" s="9"/>
      <c r="PO677" s="9"/>
      <c r="PP677" s="9"/>
      <c r="PQ677" s="9"/>
      <c r="PR677" s="9"/>
      <c r="PS677" s="9"/>
      <c r="PT677" s="9"/>
      <c r="PU677" s="9"/>
      <c r="PV677" s="9"/>
      <c r="PW677" s="9"/>
      <c r="PX677" s="9"/>
      <c r="PY677" s="9"/>
      <c r="PZ677" s="9"/>
      <c r="QA677" s="9"/>
      <c r="QB677" s="9"/>
      <c r="QC677" s="9"/>
      <c r="QD677" s="9"/>
      <c r="QE677" s="9"/>
      <c r="QF677" s="9"/>
      <c r="QG677" s="9"/>
      <c r="QH677" s="9"/>
      <c r="QI677" s="9"/>
      <c r="QJ677" s="9"/>
      <c r="QK677" s="9"/>
      <c r="QL677" s="9"/>
      <c r="QM677" s="9"/>
      <c r="QN677" s="9"/>
      <c r="QO677" s="9"/>
      <c r="QP677" s="9"/>
      <c r="QQ677" s="9"/>
      <c r="QR677" s="9"/>
      <c r="QS677" s="9"/>
      <c r="QT677" s="9"/>
      <c r="QU677" s="9"/>
      <c r="QV677" s="9"/>
      <c r="QW677" s="9"/>
      <c r="QX677" s="9"/>
      <c r="QY677" s="9"/>
      <c r="QZ677" s="9"/>
      <c r="RA677" s="9"/>
      <c r="RB677" s="9"/>
      <c r="RC677" s="9"/>
      <c r="RD677" s="9"/>
      <c r="RE677" s="9"/>
      <c r="RF677" s="9"/>
      <c r="RG677" s="9"/>
      <c r="RH677" s="9"/>
      <c r="RI677" s="9"/>
      <c r="RJ677" s="9"/>
      <c r="RK677" s="9"/>
      <c r="RL677" s="9"/>
      <c r="RM677" s="9"/>
      <c r="RN677" s="9"/>
      <c r="RO677" s="9"/>
      <c r="RP677" s="9"/>
      <c r="RQ677" s="9"/>
      <c r="RR677" s="9"/>
      <c r="RS677" s="9"/>
      <c r="RT677" s="9"/>
      <c r="RU677" s="9"/>
      <c r="RV677" s="9"/>
      <c r="RW677" s="9"/>
      <c r="RX677" s="9"/>
      <c r="RY677" s="9"/>
      <c r="RZ677" s="9"/>
      <c r="SA677" s="9"/>
      <c r="SB677" s="9"/>
      <c r="SC677" s="9"/>
      <c r="SD677" s="9"/>
      <c r="SE677" s="9"/>
      <c r="SF677" s="9"/>
      <c r="SG677" s="9"/>
      <c r="SH677" s="9"/>
      <c r="SI677" s="9"/>
      <c r="SJ677" s="9"/>
      <c r="SK677" s="9"/>
      <c r="SL677" s="9"/>
      <c r="SM677" s="9"/>
      <c r="SN677" s="9"/>
      <c r="SO677" s="9"/>
      <c r="SP677" s="9"/>
      <c r="SQ677" s="9"/>
      <c r="SR677" s="9"/>
      <c r="SS677" s="9"/>
      <c r="ST677" s="9"/>
      <c r="SU677" s="9"/>
      <c r="SV677" s="9"/>
      <c r="SW677" s="9"/>
      <c r="SX677" s="9"/>
      <c r="SY677" s="9"/>
      <c r="SZ677" s="9"/>
      <c r="TA677" s="9"/>
      <c r="TB677" s="9"/>
      <c r="TC677" s="9"/>
      <c r="TD677" s="9"/>
      <c r="TE677" s="9"/>
      <c r="TF677" s="9"/>
      <c r="TG677" s="9"/>
      <c r="TH677" s="9"/>
      <c r="TI677" s="9"/>
      <c r="TJ677" s="9"/>
      <c r="TK677" s="9"/>
      <c r="TL677" s="9"/>
      <c r="TM677" s="9"/>
      <c r="TN677" s="9"/>
      <c r="TO677" s="9"/>
      <c r="TP677" s="9"/>
      <c r="TQ677" s="9"/>
      <c r="TR677" s="9"/>
      <c r="TS677" s="9"/>
      <c r="TT677" s="9"/>
      <c r="TU677" s="9"/>
      <c r="TV677" s="9"/>
      <c r="TW677" s="9"/>
      <c r="TX677" s="9"/>
      <c r="TY677" s="9"/>
      <c r="TZ677" s="9"/>
      <c r="UA677" s="9"/>
      <c r="UB677" s="9"/>
      <c r="UC677" s="9"/>
      <c r="UD677" s="9"/>
      <c r="UE677" s="9"/>
      <c r="UF677" s="9"/>
      <c r="UG677" s="9"/>
      <c r="UH677" s="9"/>
      <c r="UI677" s="9"/>
      <c r="UJ677" s="9"/>
      <c r="UK677" s="9"/>
      <c r="UL677" s="9"/>
      <c r="UM677" s="9"/>
      <c r="UN677" s="9"/>
      <c r="UO677" s="9"/>
      <c r="UP677" s="9"/>
      <c r="UQ677" s="9"/>
      <c r="UR677" s="9"/>
      <c r="US677" s="9"/>
      <c r="UT677" s="9"/>
      <c r="UU677" s="9"/>
      <c r="UV677" s="9"/>
      <c r="UW677" s="9"/>
      <c r="UX677" s="9"/>
      <c r="UY677" s="9"/>
      <c r="UZ677" s="9"/>
      <c r="VA677" s="9"/>
      <c r="VB677" s="9"/>
      <c r="VC677" s="9"/>
      <c r="VD677" s="9"/>
      <c r="VE677" s="9"/>
      <c r="VF677" s="9"/>
      <c r="VG677" s="9"/>
      <c r="VH677" s="9"/>
      <c r="VI677" s="9"/>
      <c r="VJ677" s="9"/>
      <c r="VK677" s="9"/>
      <c r="VL677" s="9"/>
      <c r="VM677" s="9"/>
      <c r="VN677" s="9"/>
      <c r="VO677" s="9"/>
      <c r="VP677" s="9"/>
      <c r="VQ677" s="9"/>
      <c r="VR677" s="9"/>
      <c r="VS677" s="9"/>
      <c r="VT677" s="9"/>
      <c r="VU677" s="9"/>
      <c r="VV677" s="9"/>
      <c r="VW677" s="9"/>
      <c r="VX677" s="9"/>
      <c r="VY677" s="9"/>
      <c r="VZ677" s="9"/>
      <c r="WA677" s="9"/>
      <c r="WB677" s="9"/>
      <c r="WC677" s="9"/>
      <c r="WD677" s="9"/>
      <c r="WE677" s="9"/>
      <c r="WF677" s="9"/>
      <c r="WG677" s="9"/>
      <c r="WH677" s="9"/>
      <c r="WI677" s="9"/>
      <c r="WJ677" s="9"/>
      <c r="WK677" s="9"/>
      <c r="WL677" s="9"/>
      <c r="WM677" s="9"/>
      <c r="WN677" s="9"/>
      <c r="WO677" s="9"/>
      <c r="WP677" s="9"/>
      <c r="WQ677" s="9"/>
      <c r="WR677" s="9"/>
      <c r="WS677" s="9"/>
      <c r="WT677" s="9"/>
      <c r="WU677" s="9"/>
      <c r="WV677" s="9"/>
      <c r="WW677" s="9"/>
      <c r="WX677" s="9"/>
      <c r="WY677" s="9"/>
      <c r="WZ677" s="9"/>
      <c r="XA677" s="9"/>
      <c r="XB677" s="9"/>
      <c r="XC677" s="9"/>
      <c r="XD677" s="9"/>
      <c r="XE677" s="9"/>
      <c r="XF677" s="9"/>
      <c r="XG677" s="9"/>
      <c r="XH677" s="9"/>
      <c r="XI677" s="9"/>
      <c r="XJ677" s="9"/>
      <c r="XK677" s="9"/>
      <c r="XL677" s="9"/>
      <c r="XM677" s="9"/>
      <c r="XN677" s="9"/>
      <c r="XO677" s="9"/>
      <c r="XP677" s="9"/>
      <c r="XQ677" s="9"/>
      <c r="XR677" s="9"/>
      <c r="XS677" s="9"/>
      <c r="XT677" s="9"/>
      <c r="XU677" s="9"/>
      <c r="XV677" s="9"/>
      <c r="XW677" s="9"/>
      <c r="XX677" s="9"/>
      <c r="XY677" s="9"/>
      <c r="XZ677" s="9"/>
      <c r="YA677" s="9"/>
      <c r="YB677" s="9"/>
      <c r="YC677" s="9"/>
      <c r="YD677" s="9"/>
      <c r="YE677" s="9"/>
      <c r="YF677" s="9"/>
      <c r="YG677" s="9"/>
      <c r="YH677" s="9"/>
      <c r="YI677" s="9"/>
      <c r="YJ677" s="9"/>
      <c r="YK677" s="9"/>
      <c r="YL677" s="9"/>
      <c r="YM677" s="9"/>
      <c r="YN677" s="9"/>
      <c r="YO677" s="9"/>
      <c r="YP677" s="9"/>
      <c r="YQ677" s="9"/>
      <c r="YR677" s="9"/>
      <c r="YS677" s="9"/>
      <c r="YT677" s="9"/>
      <c r="YU677" s="9"/>
      <c r="YV677" s="9"/>
      <c r="YW677" s="9"/>
      <c r="YX677" s="9"/>
      <c r="YY677" s="9"/>
      <c r="YZ677" s="9"/>
      <c r="ZA677" s="9"/>
      <c r="ZB677" s="9"/>
      <c r="ZC677" s="9"/>
      <c r="ZD677" s="9"/>
      <c r="ZE677" s="9"/>
      <c r="ZF677" s="9"/>
      <c r="ZG677" s="9"/>
      <c r="ZH677" s="9"/>
      <c r="ZI677" s="9"/>
      <c r="ZJ677" s="9"/>
      <c r="ZK677" s="9"/>
      <c r="ZL677" s="9"/>
      <c r="ZM677" s="9"/>
      <c r="ZN677" s="9"/>
      <c r="ZO677" s="9"/>
      <c r="ZP677" s="9"/>
      <c r="ZQ677" s="9"/>
      <c r="ZR677" s="9"/>
      <c r="ZS677" s="9"/>
      <c r="ZT677" s="9"/>
      <c r="ZU677" s="9"/>
      <c r="ZV677" s="9"/>
      <c r="ZW677" s="9"/>
      <c r="ZX677" s="9"/>
      <c r="ZY677" s="9"/>
      <c r="ZZ677" s="9"/>
      <c r="AAA677" s="9"/>
      <c r="AAB677" s="9"/>
      <c r="AAC677" s="9"/>
      <c r="AAD677" s="9"/>
      <c r="AAE677" s="9"/>
      <c r="AAF677" s="9"/>
      <c r="AAG677" s="9"/>
      <c r="AAH677" s="9"/>
      <c r="AAI677" s="9"/>
      <c r="AAJ677" s="9"/>
      <c r="AAK677" s="9"/>
      <c r="AAL677" s="9"/>
      <c r="AAM677" s="9"/>
      <c r="AAN677" s="9"/>
      <c r="AAO677" s="9"/>
      <c r="AAP677" s="9"/>
      <c r="AAQ677" s="9"/>
      <c r="AAR677" s="9"/>
      <c r="AAS677" s="9"/>
      <c r="AAT677" s="9"/>
      <c r="AAU677" s="9"/>
      <c r="AAV677" s="9"/>
      <c r="AAW677" s="9"/>
      <c r="AAX677" s="9"/>
      <c r="AAY677" s="9"/>
      <c r="AAZ677" s="9"/>
      <c r="ABA677" s="9"/>
      <c r="ABB677" s="9"/>
      <c r="ABC677" s="9"/>
      <c r="ABD677" s="9"/>
      <c r="ABE677" s="9"/>
      <c r="ABF677" s="9"/>
      <c r="ABG677" s="9"/>
      <c r="ABH677" s="9"/>
      <c r="ABI677" s="9"/>
      <c r="ABJ677" s="9"/>
      <c r="ABK677" s="9"/>
      <c r="ABL677" s="9"/>
      <c r="ABM677" s="9"/>
      <c r="ABN677" s="9"/>
      <c r="ABO677" s="9"/>
      <c r="ABP677" s="9"/>
      <c r="ABQ677" s="9"/>
      <c r="ABR677" s="9"/>
      <c r="ABS677" s="9"/>
      <c r="ABT677" s="9"/>
      <c r="ABU677" s="9"/>
      <c r="ABV677" s="9"/>
      <c r="ABW677" s="9"/>
      <c r="ABX677" s="9"/>
      <c r="ABY677" s="9"/>
      <c r="ABZ677" s="9"/>
      <c r="ACA677" s="9"/>
      <c r="ACB677" s="9"/>
      <c r="ACC677" s="9"/>
      <c r="ACD677" s="9"/>
      <c r="ACE677" s="9"/>
      <c r="ACF677" s="9"/>
      <c r="ACG677" s="9"/>
      <c r="ACH677" s="9"/>
      <c r="ACI677" s="9"/>
      <c r="ACJ677" s="9"/>
      <c r="ACK677" s="9"/>
      <c r="ACL677" s="9"/>
      <c r="ACM677" s="9"/>
      <c r="ACN677" s="9"/>
      <c r="ACO677" s="9"/>
      <c r="ACP677" s="9"/>
      <c r="ACQ677" s="9"/>
      <c r="ACR677" s="9"/>
      <c r="ACS677" s="9"/>
      <c r="ACT677" s="9"/>
      <c r="ACU677" s="9"/>
      <c r="ACV677" s="9"/>
      <c r="ACW677" s="9"/>
      <c r="ACX677" s="9"/>
      <c r="ACY677" s="9"/>
      <c r="ACZ677" s="9"/>
      <c r="ADA677" s="9"/>
      <c r="ADB677" s="9"/>
      <c r="ADC677" s="9"/>
      <c r="ADD677" s="9"/>
      <c r="ADE677" s="9"/>
      <c r="ADF677" s="9"/>
      <c r="ADG677" s="9"/>
      <c r="ADH677" s="9"/>
      <c r="ADI677" s="9"/>
      <c r="ADJ677" s="9"/>
      <c r="ADK677" s="9"/>
      <c r="ADL677" s="9"/>
      <c r="ADM677" s="9"/>
      <c r="ADN677" s="9"/>
      <c r="ADO677" s="9"/>
      <c r="ADP677" s="9"/>
      <c r="ADQ677" s="9"/>
      <c r="ADR677" s="9"/>
      <c r="ADS677" s="9"/>
      <c r="ADT677" s="9"/>
      <c r="ADU677" s="9"/>
      <c r="ADV677" s="9"/>
      <c r="ADW677" s="9"/>
      <c r="ADX677" s="9"/>
      <c r="ADY677" s="9"/>
      <c r="ADZ677" s="9"/>
      <c r="AEA677" s="9"/>
      <c r="AEB677" s="9"/>
      <c r="AEC677" s="9"/>
      <c r="AED677" s="9"/>
      <c r="AEE677" s="9"/>
      <c r="AEF677" s="9"/>
      <c r="AEG677" s="9"/>
      <c r="AEH677" s="9"/>
      <c r="AEI677" s="9"/>
      <c r="AEJ677" s="9"/>
      <c r="AEK677" s="9"/>
      <c r="AEL677" s="9"/>
      <c r="AEM677" s="9"/>
      <c r="AEN677" s="9"/>
      <c r="AEO677" s="9"/>
      <c r="AEP677" s="9"/>
      <c r="AEQ677" s="9"/>
      <c r="AER677" s="9"/>
      <c r="AES677" s="9"/>
      <c r="AET677" s="9"/>
      <c r="AEU677" s="9"/>
      <c r="AEV677" s="9"/>
      <c r="AEW677" s="9"/>
      <c r="AEX677" s="9"/>
      <c r="AEY677" s="9"/>
      <c r="AEZ677" s="9"/>
      <c r="AFA677" s="9"/>
      <c r="AFB677" s="9"/>
      <c r="AFC677" s="9"/>
      <c r="AFD677" s="9"/>
      <c r="AFE677" s="9"/>
      <c r="AFF677" s="9"/>
      <c r="AFG677" s="9"/>
      <c r="AFH677" s="9"/>
      <c r="AFI677" s="9"/>
      <c r="AFJ677" s="9"/>
      <c r="AFK677" s="9"/>
      <c r="AFL677" s="9"/>
      <c r="AFM677" s="9"/>
      <c r="AFN677" s="9"/>
      <c r="AFO677" s="9"/>
      <c r="AFP677" s="9"/>
      <c r="AFQ677" s="9"/>
      <c r="AFR677" s="9"/>
      <c r="AFS677" s="9"/>
      <c r="AFT677" s="9"/>
      <c r="AFU677" s="9"/>
      <c r="AFV677" s="9"/>
      <c r="AFW677" s="9"/>
      <c r="AFX677" s="9"/>
      <c r="AFY677" s="9"/>
      <c r="AFZ677" s="9"/>
      <c r="AGA677" s="9"/>
      <c r="AGB677" s="9"/>
      <c r="AGC677" s="9"/>
      <c r="AGD677" s="9"/>
      <c r="AGE677" s="9"/>
      <c r="AGF677" s="9"/>
      <c r="AGG677" s="9"/>
      <c r="AGH677" s="9"/>
      <c r="AGI677" s="9"/>
      <c r="AGJ677" s="9"/>
      <c r="AGK677" s="9"/>
      <c r="AGL677" s="9"/>
      <c r="AGM677" s="9"/>
      <c r="AGN677" s="9"/>
      <c r="AGO677" s="9"/>
      <c r="AGP677" s="9"/>
      <c r="AGQ677" s="9"/>
      <c r="AGR677" s="9"/>
      <c r="AGS677" s="9"/>
      <c r="AGT677" s="9"/>
      <c r="AGU677" s="9"/>
      <c r="AGV677" s="9"/>
      <c r="AGW677" s="9"/>
      <c r="AGX677" s="9"/>
      <c r="AGY677" s="9"/>
      <c r="AGZ677" s="9"/>
      <c r="AHA677" s="9"/>
      <c r="AHB677" s="9"/>
      <c r="AHC677" s="9"/>
      <c r="AHD677" s="9"/>
      <c r="AHE677" s="9"/>
      <c r="AHF677" s="9"/>
      <c r="AHG677" s="9"/>
      <c r="AHH677" s="9"/>
      <c r="AHI677" s="9"/>
      <c r="AHJ677" s="9"/>
      <c r="AHK677" s="9"/>
      <c r="AHL677" s="9"/>
      <c r="AHM677" s="9"/>
      <c r="AHN677" s="9"/>
      <c r="AHO677" s="9"/>
      <c r="AHP677" s="9"/>
      <c r="AHQ677" s="9"/>
      <c r="AHR677" s="9"/>
      <c r="AHS677" s="9"/>
      <c r="AHT677" s="9"/>
      <c r="AHU677" s="9"/>
      <c r="AHV677" s="9"/>
      <c r="AHW677" s="9"/>
      <c r="AHX677" s="9"/>
      <c r="AHY677" s="9"/>
      <c r="AHZ677" s="9"/>
      <c r="AIA677" s="9"/>
      <c r="AIB677" s="9"/>
      <c r="AIC677" s="9"/>
      <c r="AID677" s="9"/>
      <c r="AIE677" s="9"/>
      <c r="AIF677" s="9"/>
      <c r="AIG677" s="9"/>
      <c r="AIH677" s="9"/>
      <c r="AII677" s="9"/>
      <c r="AIJ677" s="9"/>
      <c r="AIK677" s="9"/>
      <c r="AIL677" s="9"/>
      <c r="AIM677" s="9"/>
      <c r="AIN677" s="9"/>
      <c r="AIO677" s="9"/>
      <c r="AIP677" s="9"/>
      <c r="AIQ677" s="9"/>
      <c r="AIR677" s="9"/>
      <c r="AIS677" s="9"/>
      <c r="AIT677" s="9"/>
      <c r="AIU677" s="9"/>
      <c r="AIV677" s="9"/>
      <c r="AIW677" s="9"/>
      <c r="AIX677" s="9"/>
      <c r="AIY677" s="9"/>
      <c r="AIZ677" s="9"/>
      <c r="AJA677" s="9"/>
      <c r="AJB677" s="9"/>
      <c r="AJC677" s="9"/>
      <c r="AJD677" s="9"/>
      <c r="AJE677" s="9"/>
      <c r="AJF677" s="9"/>
      <c r="AJG677" s="9"/>
      <c r="AJH677" s="9"/>
      <c r="AJI677" s="9"/>
      <c r="AJJ677" s="9"/>
      <c r="AJK677" s="9"/>
      <c r="AJL677" s="9"/>
      <c r="AJM677" s="9"/>
      <c r="AJN677" s="9"/>
      <c r="AJO677" s="9"/>
      <c r="AJP677" s="9"/>
      <c r="AJQ677" s="9"/>
      <c r="AJR677" s="9"/>
      <c r="AJS677" s="9"/>
      <c r="AJT677" s="9"/>
      <c r="AJU677" s="9"/>
      <c r="AJV677" s="9"/>
      <c r="AJW677" s="9"/>
      <c r="AJX677" s="9"/>
      <c r="AJY677" s="9"/>
      <c r="AJZ677" s="9"/>
      <c r="AKA677" s="9"/>
      <c r="AKB677" s="9"/>
      <c r="AKC677" s="9"/>
      <c r="AKD677" s="9"/>
      <c r="AKE677" s="9"/>
      <c r="AKF677" s="9"/>
      <c r="AKG677" s="9"/>
      <c r="AKH677" s="9"/>
      <c r="AKI677" s="9"/>
      <c r="AKJ677" s="9"/>
      <c r="AKK677" s="9"/>
      <c r="AKL677" s="9"/>
      <c r="AKM677" s="9"/>
      <c r="AKN677" s="9"/>
      <c r="AKO677" s="9"/>
      <c r="AKP677" s="9"/>
      <c r="AKQ677" s="9"/>
      <c r="AKR677" s="9"/>
      <c r="AKS677" s="9"/>
      <c r="AKT677" s="9"/>
      <c r="AKU677" s="9"/>
      <c r="AKV677" s="9"/>
      <c r="AKW677" s="9"/>
      <c r="AKX677" s="9"/>
      <c r="AKY677" s="9"/>
      <c r="AKZ677" s="9"/>
      <c r="ALA677" s="9"/>
      <c r="ALB677" s="9"/>
      <c r="ALC677" s="9"/>
      <c r="ALD677" s="9"/>
      <c r="ALE677" s="9"/>
      <c r="ALF677" s="9"/>
      <c r="ALG677" s="9"/>
      <c r="ALH677" s="9"/>
      <c r="ALI677" s="9"/>
      <c r="ALJ677" s="9"/>
      <c r="ALK677" s="9"/>
      <c r="ALL677" s="9"/>
      <c r="ALM677" s="9"/>
      <c r="ALN677" s="9"/>
      <c r="ALO677" s="9"/>
      <c r="ALP677" s="9"/>
      <c r="ALQ677" s="9"/>
      <c r="ALR677" s="9"/>
      <c r="ALS677" s="9"/>
      <c r="ALT677" s="9"/>
      <c r="ALU677" s="9"/>
      <c r="ALV677" s="9"/>
      <c r="ALW677" s="9"/>
      <c r="ALX677" s="9"/>
      <c r="ALY677" s="9"/>
      <c r="ALZ677" s="9"/>
      <c r="AMA677" s="9"/>
      <c r="AMB677" s="9"/>
      <c r="AMC677" s="9"/>
      <c r="AMD677" s="9"/>
      <c r="AME677" s="9"/>
      <c r="AMF677" s="9"/>
      <c r="AMG677" s="9"/>
      <c r="AMH677" s="9"/>
      <c r="AMI677" s="9"/>
      <c r="AMJ677" s="9"/>
      <c r="AMK677" s="9"/>
      <c r="AML677" s="9"/>
      <c r="AMM677" s="9"/>
      <c r="AMN677" s="9"/>
      <c r="AMO677" s="9"/>
      <c r="AMP677" s="9"/>
      <c r="AMQ677" s="9"/>
      <c r="AMR677" s="9"/>
      <c r="AMS677" s="9"/>
      <c r="AMT677" s="9"/>
      <c r="AMU677" s="9"/>
      <c r="AMV677" s="9"/>
      <c r="AMW677" s="9"/>
      <c r="AMX677" s="9"/>
      <c r="AMY677" s="9"/>
      <c r="AMZ677" s="9"/>
      <c r="ANA677" s="9"/>
      <c r="ANB677" s="9"/>
      <c r="ANC677" s="9"/>
      <c r="AND677" s="9"/>
      <c r="ANE677" s="9"/>
      <c r="ANF677" s="9"/>
      <c r="ANG677" s="9"/>
      <c r="ANH677" s="9"/>
      <c r="ANI677" s="9"/>
      <c r="ANJ677" s="9"/>
      <c r="ANK677" s="9"/>
      <c r="ANL677" s="9"/>
      <c r="ANM677" s="9"/>
      <c r="ANN677" s="9"/>
      <c r="ANO677" s="9"/>
      <c r="ANP677" s="9"/>
      <c r="ANQ677" s="9"/>
      <c r="ANR677" s="9"/>
      <c r="ANS677" s="9"/>
      <c r="ANT677" s="9"/>
      <c r="ANU677" s="9"/>
      <c r="ANV677" s="9"/>
      <c r="ANW677" s="9"/>
      <c r="ANX677" s="9"/>
      <c r="ANY677" s="9"/>
      <c r="ANZ677" s="9"/>
      <c r="AOA677" s="9"/>
      <c r="AOB677" s="9"/>
      <c r="AOC677" s="9"/>
      <c r="AOD677" s="9"/>
      <c r="AOE677" s="9"/>
      <c r="AOF677" s="9"/>
      <c r="AOG677" s="9"/>
      <c r="AOH677" s="9"/>
      <c r="AOI677" s="9"/>
      <c r="AOJ677" s="9"/>
      <c r="AOK677" s="9"/>
      <c r="AOL677" s="9"/>
      <c r="AOM677" s="9"/>
      <c r="AON677" s="9"/>
      <c r="AOO677" s="9"/>
      <c r="AOP677" s="9"/>
      <c r="AOQ677" s="9"/>
      <c r="AOR677" s="9"/>
      <c r="AOS677" s="9"/>
      <c r="AOT677" s="9"/>
      <c r="AOU677" s="9"/>
      <c r="AOV677" s="9"/>
      <c r="AOW677" s="9"/>
      <c r="AOX677" s="9"/>
      <c r="AOY677" s="9"/>
      <c r="AOZ677" s="9"/>
      <c r="APA677" s="9"/>
      <c r="APB677" s="9"/>
      <c r="APC677" s="9"/>
      <c r="APD677" s="9"/>
      <c r="APE677" s="9"/>
      <c r="APF677" s="9"/>
      <c r="APG677" s="9"/>
      <c r="APH677" s="9"/>
      <c r="API677" s="9"/>
      <c r="APJ677" s="9"/>
      <c r="APK677" s="9"/>
      <c r="APL677" s="9"/>
      <c r="APM677" s="9"/>
      <c r="APN677" s="9"/>
      <c r="APO677" s="9"/>
      <c r="APP677" s="9"/>
      <c r="APQ677" s="9"/>
      <c r="APR677" s="9"/>
      <c r="APS677" s="9"/>
      <c r="APT677" s="9"/>
      <c r="APU677" s="9"/>
      <c r="APV677" s="9"/>
      <c r="APW677" s="9"/>
      <c r="APX677" s="9"/>
      <c r="APY677" s="9"/>
      <c r="APZ677" s="9"/>
      <c r="AQA677" s="9"/>
      <c r="AQB677" s="9"/>
      <c r="AQC677" s="9"/>
      <c r="AQD677" s="9"/>
      <c r="AQE677" s="9"/>
      <c r="AQF677" s="9"/>
      <c r="AQG677" s="9"/>
      <c r="AQH677" s="9"/>
      <c r="AQI677" s="9"/>
      <c r="AQJ677" s="9"/>
      <c r="AQK677" s="9"/>
      <c r="AQL677" s="9"/>
      <c r="AQM677" s="9"/>
      <c r="AQN677" s="9"/>
      <c r="AQO677" s="9"/>
      <c r="AQP677" s="9"/>
      <c r="AQQ677" s="9"/>
      <c r="AQR677" s="9"/>
      <c r="AQS677" s="9"/>
      <c r="AQT677" s="9"/>
      <c r="AQU677" s="9"/>
      <c r="AQV677" s="9"/>
      <c r="AQW677" s="9"/>
      <c r="AQX677" s="9"/>
      <c r="AQY677" s="9"/>
      <c r="AQZ677" s="9"/>
      <c r="ARA677" s="9"/>
      <c r="ARB677" s="9"/>
      <c r="ARC677" s="9"/>
      <c r="ARD677" s="9"/>
      <c r="ARE677" s="9"/>
      <c r="ARF677" s="9"/>
      <c r="ARG677" s="9"/>
      <c r="ARH677" s="9"/>
      <c r="ARI677" s="9"/>
      <c r="ARJ677" s="9"/>
      <c r="ARK677" s="9"/>
      <c r="ARL677" s="9"/>
      <c r="ARM677" s="9"/>
      <c r="ARN677" s="9"/>
      <c r="ARO677" s="9"/>
      <c r="ARP677" s="9"/>
      <c r="ARQ677" s="9"/>
      <c r="ARR677" s="9"/>
      <c r="ARS677" s="9"/>
      <c r="ART677" s="9"/>
      <c r="ARU677" s="9"/>
      <c r="ARV677" s="9"/>
      <c r="ARW677" s="9"/>
      <c r="ARX677" s="9"/>
      <c r="ARY677" s="9"/>
      <c r="ARZ677" s="9"/>
      <c r="ASA677" s="9"/>
      <c r="ASB677" s="9"/>
      <c r="ASC677" s="9"/>
      <c r="ASD677" s="9"/>
      <c r="ASE677" s="9"/>
      <c r="ASF677" s="9"/>
      <c r="ASG677" s="9"/>
      <c r="ASH677" s="9"/>
      <c r="ASI677" s="9"/>
      <c r="ASJ677" s="9"/>
      <c r="ASK677" s="9"/>
      <c r="ASL677" s="9"/>
      <c r="ASM677" s="9"/>
      <c r="ASN677" s="9"/>
      <c r="ASO677" s="9"/>
      <c r="ASP677" s="9"/>
      <c r="ASQ677" s="9"/>
      <c r="ASR677" s="9"/>
      <c r="ASS677" s="9"/>
      <c r="AST677" s="9"/>
      <c r="ASU677" s="9"/>
      <c r="ASV677" s="9"/>
      <c r="ASW677" s="9"/>
      <c r="ASX677" s="9"/>
      <c r="ASY677" s="9"/>
      <c r="ASZ677" s="9"/>
      <c r="ATA677" s="9"/>
      <c r="ATB677" s="9"/>
      <c r="ATC677" s="9"/>
      <c r="ATD677" s="9"/>
      <c r="ATE677" s="9"/>
      <c r="ATF677" s="9"/>
      <c r="ATG677" s="9"/>
      <c r="ATH677" s="9"/>
      <c r="ATI677" s="9"/>
      <c r="ATJ677" s="9"/>
      <c r="ATK677" s="9"/>
      <c r="ATL677" s="9"/>
      <c r="ATM677" s="9"/>
      <c r="ATN677" s="9"/>
      <c r="ATO677" s="9"/>
      <c r="ATP677" s="9"/>
      <c r="ATQ677" s="9"/>
      <c r="ATR677" s="9"/>
      <c r="ATS677" s="9"/>
      <c r="ATT677" s="9"/>
      <c r="ATU677" s="9"/>
      <c r="ATV677" s="9"/>
      <c r="ATW677" s="9"/>
      <c r="ATX677" s="9"/>
      <c r="ATY677" s="9"/>
      <c r="ATZ677" s="9"/>
      <c r="AUA677" s="9"/>
      <c r="AUB677" s="9"/>
      <c r="AUC677" s="9"/>
      <c r="AUD677" s="9"/>
      <c r="AUE677" s="9"/>
      <c r="AUF677" s="9"/>
      <c r="AUG677" s="9"/>
      <c r="AUH677" s="9"/>
      <c r="AUI677" s="9"/>
      <c r="AUJ677" s="9"/>
      <c r="AUK677" s="9"/>
      <c r="AUL677" s="9"/>
      <c r="AUM677" s="9"/>
      <c r="AUN677" s="9"/>
      <c r="AUO677" s="9"/>
      <c r="AUP677" s="9"/>
      <c r="AUQ677" s="9"/>
      <c r="AUR677" s="9"/>
      <c r="AUS677" s="9"/>
      <c r="AUT677" s="9"/>
      <c r="AUU677" s="9"/>
      <c r="AUV677" s="9"/>
      <c r="AUW677" s="9"/>
      <c r="AUX677" s="9"/>
      <c r="AUY677" s="9"/>
      <c r="AUZ677" s="9"/>
      <c r="AVA677" s="9"/>
      <c r="AVB677" s="9"/>
      <c r="AVC677" s="9"/>
      <c r="AVD677" s="9"/>
      <c r="AVE677" s="9"/>
      <c r="AVF677" s="9"/>
      <c r="AVG677" s="9"/>
      <c r="AVH677" s="9"/>
      <c r="AVI677" s="9"/>
      <c r="AVJ677" s="9"/>
      <c r="AVK677" s="9"/>
      <c r="AVL677" s="9"/>
      <c r="AVM677" s="9"/>
      <c r="AVN677" s="9"/>
      <c r="AVO677" s="9"/>
      <c r="AVP677" s="9"/>
      <c r="AVQ677" s="9"/>
      <c r="AVR677" s="9"/>
      <c r="AVS677" s="9"/>
      <c r="AVT677" s="9"/>
      <c r="AVU677" s="9"/>
      <c r="AVV677" s="9"/>
      <c r="AVW677" s="9"/>
      <c r="AVX677" s="9"/>
      <c r="AVY677" s="9"/>
      <c r="AVZ677" s="9"/>
      <c r="AWA677" s="9"/>
      <c r="AWB677" s="9"/>
      <c r="AWC677" s="9"/>
      <c r="AWD677" s="9"/>
      <c r="AWE677" s="9"/>
      <c r="AWF677" s="9"/>
      <c r="AWG677" s="9"/>
      <c r="AWH677" s="9"/>
      <c r="AWI677" s="9"/>
      <c r="AWJ677" s="9"/>
      <c r="AWK677" s="9"/>
      <c r="AWL677" s="9"/>
      <c r="AWM677" s="9"/>
      <c r="AWN677" s="9"/>
      <c r="AWO677" s="9"/>
      <c r="AWP677" s="9"/>
      <c r="AWQ677" s="9"/>
      <c r="AWR677" s="9"/>
      <c r="AWS677" s="9"/>
      <c r="AWT677" s="9"/>
      <c r="AWU677" s="9"/>
      <c r="AWV677" s="9"/>
      <c r="AWW677" s="9"/>
      <c r="AWX677" s="9"/>
      <c r="AWY677" s="9"/>
      <c r="AWZ677" s="9"/>
      <c r="AXA677" s="9"/>
      <c r="AXB677" s="9"/>
      <c r="AXC677" s="9"/>
      <c r="AXD677" s="9"/>
      <c r="AXE677" s="9"/>
      <c r="AXF677" s="9"/>
      <c r="AXG677" s="9"/>
      <c r="AXH677" s="9"/>
      <c r="AXI677" s="9"/>
      <c r="AXJ677" s="9"/>
      <c r="AXK677" s="9"/>
      <c r="AXL677" s="9"/>
      <c r="AXM677" s="9"/>
      <c r="AXN677" s="9"/>
      <c r="AXO677" s="9"/>
      <c r="AXP677" s="9"/>
      <c r="AXQ677" s="9"/>
      <c r="AXR677" s="9"/>
      <c r="AXS677" s="9"/>
      <c r="AXT677" s="9"/>
      <c r="AXU677" s="9"/>
      <c r="AXV677" s="9"/>
      <c r="AXW677" s="9"/>
      <c r="AXX677" s="9"/>
      <c r="AXY677" s="9"/>
      <c r="AXZ677" s="9"/>
      <c r="AYA677" s="9"/>
      <c r="AYB677" s="9"/>
      <c r="AYC677" s="9"/>
      <c r="AYD677" s="9"/>
      <c r="AYE677" s="9"/>
      <c r="AYF677" s="9"/>
      <c r="AYG677" s="9"/>
      <c r="AYH677" s="9"/>
      <c r="AYI677" s="9"/>
      <c r="AYJ677" s="9"/>
      <c r="AYK677" s="9"/>
      <c r="AYL677" s="9"/>
      <c r="AYM677" s="9"/>
      <c r="AYN677" s="9"/>
      <c r="AYO677" s="9"/>
      <c r="AYP677" s="9"/>
      <c r="AYQ677" s="9"/>
      <c r="AYR677" s="9"/>
      <c r="AYS677" s="9"/>
      <c r="AYT677" s="9"/>
      <c r="AYU677" s="9"/>
      <c r="AYV677" s="9"/>
      <c r="AYW677" s="9"/>
      <c r="AYX677" s="9"/>
      <c r="AYY677" s="9"/>
      <c r="AYZ677" s="9"/>
      <c r="AZA677" s="9"/>
      <c r="AZB677" s="9"/>
      <c r="AZC677" s="9"/>
      <c r="AZD677" s="9"/>
      <c r="AZE677" s="9"/>
      <c r="AZF677" s="9"/>
      <c r="AZG677" s="9"/>
      <c r="AZH677" s="9"/>
      <c r="AZI677" s="9"/>
      <c r="AZJ677" s="9"/>
      <c r="AZK677" s="9"/>
      <c r="AZL677" s="9"/>
      <c r="AZM677" s="9"/>
      <c r="AZN677" s="9"/>
      <c r="AZO677" s="9"/>
      <c r="AZP677" s="9"/>
      <c r="AZQ677" s="9"/>
      <c r="AZR677" s="9"/>
      <c r="AZS677" s="9"/>
      <c r="AZT677" s="9"/>
      <c r="AZU677" s="9"/>
      <c r="AZV677" s="9"/>
      <c r="AZW677" s="9"/>
      <c r="AZX677" s="9"/>
      <c r="AZY677" s="9"/>
      <c r="AZZ677" s="9"/>
      <c r="BAA677" s="9"/>
      <c r="BAB677" s="9"/>
      <c r="BAC677" s="9"/>
      <c r="BAD677" s="9"/>
      <c r="BAE677" s="9"/>
      <c r="BAF677" s="9"/>
      <c r="BAG677" s="9"/>
      <c r="BAH677" s="9"/>
      <c r="BAI677" s="9"/>
      <c r="BAJ677" s="9"/>
      <c r="BAK677" s="9"/>
      <c r="BAL677" s="9"/>
      <c r="BAM677" s="9"/>
      <c r="BAN677" s="9"/>
      <c r="BAO677" s="9"/>
      <c r="BAP677" s="9"/>
      <c r="BAQ677" s="9"/>
      <c r="BAR677" s="9"/>
      <c r="BAS677" s="9"/>
      <c r="BAT677" s="9"/>
      <c r="BAU677" s="9"/>
      <c r="BAV677" s="9"/>
      <c r="BAW677" s="9"/>
      <c r="BAX677" s="9"/>
      <c r="BAY677" s="9"/>
      <c r="BAZ677" s="9"/>
      <c r="BBA677" s="9"/>
      <c r="BBB677" s="9"/>
      <c r="BBC677" s="9"/>
      <c r="BBD677" s="9"/>
      <c r="BBE677" s="9"/>
      <c r="BBF677" s="9"/>
      <c r="BBG677" s="9"/>
      <c r="BBH677" s="9"/>
      <c r="BBI677" s="9"/>
      <c r="BBJ677" s="9"/>
      <c r="BBK677" s="9"/>
      <c r="BBL677" s="9"/>
      <c r="BBM677" s="9"/>
      <c r="BBN677" s="9"/>
      <c r="BBO677" s="9"/>
      <c r="BBP677" s="9"/>
      <c r="BBQ677" s="9"/>
      <c r="BBR677" s="9"/>
      <c r="BBS677" s="9"/>
      <c r="BBT677" s="9"/>
      <c r="BBU677" s="9"/>
      <c r="BBV677" s="9"/>
      <c r="BBW677" s="9"/>
      <c r="BBX677" s="9"/>
      <c r="BBY677" s="9"/>
      <c r="BBZ677" s="9"/>
      <c r="BCA677" s="9"/>
      <c r="BCB677" s="9"/>
      <c r="BCC677" s="9"/>
      <c r="BCD677" s="9"/>
      <c r="BCE677" s="9"/>
      <c r="BCF677" s="9"/>
      <c r="BCG677" s="9"/>
      <c r="BCH677" s="9"/>
      <c r="BCI677" s="9"/>
      <c r="BCJ677" s="9"/>
      <c r="BCK677" s="9"/>
      <c r="BCL677" s="9"/>
      <c r="BCM677" s="9"/>
      <c r="BCN677" s="9"/>
      <c r="BCO677" s="9"/>
      <c r="BCP677" s="9"/>
      <c r="BCQ677" s="9"/>
      <c r="BCR677" s="9"/>
      <c r="BCS677" s="9"/>
      <c r="BCT677" s="9"/>
      <c r="BCU677" s="9"/>
      <c r="BCV677" s="9"/>
      <c r="BCW677" s="9"/>
      <c r="BCX677" s="9"/>
      <c r="BCY677" s="9"/>
      <c r="BCZ677" s="9"/>
      <c r="BDA677" s="9"/>
      <c r="BDB677" s="9"/>
      <c r="BDC677" s="9"/>
      <c r="BDD677" s="9"/>
      <c r="BDE677" s="9"/>
      <c r="BDF677" s="9"/>
      <c r="BDG677" s="9"/>
      <c r="BDH677" s="9"/>
      <c r="BDI677" s="9"/>
      <c r="BDJ677" s="9"/>
      <c r="BDK677" s="9"/>
      <c r="BDL677" s="9"/>
      <c r="BDM677" s="9"/>
      <c r="BDN677" s="9"/>
      <c r="BDO677" s="9"/>
      <c r="BDP677" s="9"/>
      <c r="BDQ677" s="9"/>
      <c r="BDR677" s="9"/>
      <c r="BDS677" s="9"/>
      <c r="BDT677" s="9"/>
      <c r="BDU677" s="9"/>
      <c r="BDV677" s="9"/>
      <c r="BDW677" s="9"/>
      <c r="BDX677" s="9"/>
      <c r="BDY677" s="9"/>
      <c r="BDZ677" s="9"/>
      <c r="BEA677" s="9"/>
      <c r="BEB677" s="9"/>
      <c r="BEC677" s="9"/>
      <c r="BED677" s="9"/>
      <c r="BEE677" s="9"/>
      <c r="BEF677" s="9"/>
      <c r="BEG677" s="9"/>
      <c r="BEH677" s="9"/>
      <c r="BEI677" s="9"/>
      <c r="BEJ677" s="9"/>
      <c r="BEK677" s="9"/>
      <c r="BEL677" s="9"/>
      <c r="BEM677" s="9"/>
      <c r="BEN677" s="9"/>
      <c r="BEO677" s="9"/>
      <c r="BEP677" s="9"/>
      <c r="BEQ677" s="9"/>
      <c r="BER677" s="9"/>
      <c r="BES677" s="9"/>
      <c r="BET677" s="9"/>
      <c r="BEU677" s="9"/>
      <c r="BEV677" s="9"/>
      <c r="BEW677" s="9"/>
      <c r="BEX677" s="9"/>
      <c r="BEY677" s="9"/>
      <c r="BEZ677" s="9"/>
      <c r="BFA677" s="9"/>
      <c r="BFB677" s="9"/>
      <c r="BFC677" s="9"/>
      <c r="BFD677" s="9"/>
      <c r="BFE677" s="9"/>
      <c r="BFF677" s="9"/>
      <c r="BFG677" s="9"/>
      <c r="BFH677" s="9"/>
      <c r="BFI677" s="9"/>
      <c r="BFJ677" s="9"/>
      <c r="BFK677" s="9"/>
      <c r="BFL677" s="9"/>
      <c r="BFM677" s="9"/>
      <c r="BFN677" s="9"/>
      <c r="BFO677" s="9"/>
      <c r="BFP677" s="9"/>
      <c r="BFQ677" s="9"/>
      <c r="BFR677" s="9"/>
      <c r="BFS677" s="9"/>
      <c r="BFT677" s="9"/>
      <c r="BFU677" s="9"/>
      <c r="BFV677" s="9"/>
      <c r="BFW677" s="9"/>
      <c r="BFX677" s="9"/>
      <c r="BFY677" s="9"/>
      <c r="BFZ677" s="9"/>
      <c r="BGA677" s="9"/>
      <c r="BGB677" s="9"/>
      <c r="BGC677" s="9"/>
      <c r="BGD677" s="9"/>
      <c r="BGE677" s="9"/>
      <c r="BGF677" s="9"/>
      <c r="BGG677" s="9"/>
      <c r="BGH677" s="9"/>
      <c r="BGI677" s="9"/>
      <c r="BGJ677" s="9"/>
      <c r="BGK677" s="9"/>
      <c r="BGL677" s="9"/>
      <c r="BGM677" s="9"/>
      <c r="BGN677" s="9"/>
      <c r="BGO677" s="9"/>
      <c r="BGP677" s="9"/>
      <c r="BGQ677" s="9"/>
      <c r="BGR677" s="9"/>
      <c r="BGS677" s="9"/>
      <c r="BGT677" s="9"/>
      <c r="BGU677" s="9"/>
      <c r="BGV677" s="9"/>
      <c r="BGW677" s="9"/>
      <c r="BGX677" s="9"/>
      <c r="BGY677" s="9"/>
      <c r="BGZ677" s="9"/>
      <c r="BHA677" s="9"/>
      <c r="BHB677" s="9"/>
      <c r="BHC677" s="9"/>
      <c r="BHD677" s="9"/>
      <c r="BHE677" s="9"/>
      <c r="BHF677" s="9"/>
      <c r="BHG677" s="9"/>
      <c r="BHH677" s="9"/>
      <c r="BHI677" s="9"/>
      <c r="BHJ677" s="9"/>
      <c r="BHK677" s="9"/>
      <c r="BHL677" s="9"/>
      <c r="BHM677" s="9"/>
      <c r="BHN677" s="9"/>
      <c r="BHO677" s="9"/>
      <c r="BHP677" s="9"/>
      <c r="BHQ677" s="9"/>
      <c r="BHR677" s="9"/>
      <c r="BHS677" s="9"/>
      <c r="BHT677" s="9"/>
      <c r="BHU677" s="9"/>
      <c r="BHV677" s="9"/>
      <c r="BHW677" s="9"/>
      <c r="BHX677" s="9"/>
      <c r="BHY677" s="9"/>
      <c r="BHZ677" s="9"/>
      <c r="BIA677" s="9"/>
      <c r="BIB677" s="9"/>
      <c r="BIC677" s="9"/>
      <c r="BID677" s="9"/>
      <c r="BIE677" s="9"/>
      <c r="BIF677" s="9"/>
      <c r="BIG677" s="9"/>
      <c r="BIH677" s="9"/>
      <c r="BII677" s="9"/>
      <c r="BIJ677" s="9"/>
      <c r="BIK677" s="9"/>
      <c r="BIL677" s="9"/>
      <c r="BIM677" s="9"/>
      <c r="BIN677" s="9"/>
      <c r="BIO677" s="9"/>
      <c r="BIP677" s="9"/>
      <c r="BIQ677" s="9"/>
      <c r="BIR677" s="9"/>
      <c r="BIS677" s="9"/>
      <c r="BIT677" s="9"/>
      <c r="BIU677" s="9"/>
      <c r="BIV677" s="9"/>
      <c r="BIW677" s="9"/>
      <c r="BIX677" s="9"/>
      <c r="BIY677" s="9"/>
      <c r="BIZ677" s="9"/>
      <c r="BJA677" s="9"/>
      <c r="BJB677" s="9"/>
      <c r="BJC677" s="9"/>
      <c r="BJD677" s="9"/>
      <c r="BJE677" s="9"/>
      <c r="BJF677" s="9"/>
      <c r="BJG677" s="9"/>
      <c r="BJH677" s="9"/>
      <c r="BJI677" s="9"/>
      <c r="BJJ677" s="9"/>
      <c r="BJK677" s="9"/>
      <c r="BJL677" s="9"/>
      <c r="BJM677" s="9"/>
      <c r="BJN677" s="9"/>
      <c r="BJO677" s="9"/>
      <c r="BJP677" s="9"/>
      <c r="BJQ677" s="9"/>
      <c r="BJR677" s="9"/>
      <c r="BJS677" s="9"/>
      <c r="BJT677" s="9"/>
      <c r="BJU677" s="9"/>
      <c r="BJV677" s="9"/>
      <c r="BJW677" s="9"/>
      <c r="BJX677" s="9"/>
      <c r="BJY677" s="9"/>
      <c r="BJZ677" s="9"/>
      <c r="BKA677" s="9"/>
      <c r="BKB677" s="9"/>
      <c r="BKC677" s="9"/>
      <c r="BKD677" s="9"/>
      <c r="BKE677" s="9"/>
      <c r="BKF677" s="9"/>
      <c r="BKG677" s="9"/>
      <c r="BKH677" s="9"/>
      <c r="BKI677" s="9"/>
      <c r="BKJ677" s="9"/>
      <c r="BKK677" s="9"/>
      <c r="BKL677" s="9"/>
      <c r="BKM677" s="9"/>
      <c r="BKN677" s="9"/>
      <c r="BKO677" s="9"/>
      <c r="BKP677" s="9"/>
      <c r="BKQ677" s="9"/>
      <c r="BKR677" s="9"/>
      <c r="BKS677" s="9"/>
      <c r="BKT677" s="9"/>
      <c r="BKU677" s="9"/>
      <c r="BKV677" s="9"/>
      <c r="BKW677" s="9"/>
      <c r="BKX677" s="9"/>
      <c r="BKY677" s="9"/>
      <c r="BKZ677" s="9"/>
      <c r="BLA677" s="9"/>
      <c r="BLB677" s="9"/>
      <c r="BLC677" s="9"/>
      <c r="BLD677" s="9"/>
      <c r="BLE677" s="9"/>
      <c r="BLF677" s="9"/>
      <c r="BLG677" s="9"/>
      <c r="BLH677" s="9"/>
      <c r="BLI677" s="9"/>
      <c r="BLJ677" s="9"/>
      <c r="BLK677" s="9"/>
      <c r="BLL677" s="9"/>
      <c r="BLM677" s="9"/>
      <c r="BLN677" s="9"/>
      <c r="BLO677" s="9"/>
      <c r="BLP677" s="9"/>
      <c r="BLQ677" s="9"/>
      <c r="BLR677" s="9"/>
      <c r="BLS677" s="9"/>
      <c r="BLT677" s="9"/>
      <c r="BLU677" s="9"/>
      <c r="BLV677" s="9"/>
      <c r="BLW677" s="9"/>
      <c r="BLX677" s="9"/>
      <c r="BLY677" s="9"/>
      <c r="BLZ677" s="9"/>
      <c r="BMA677" s="9"/>
      <c r="BMB677" s="9"/>
      <c r="BMC677" s="9"/>
      <c r="BMD677" s="9"/>
      <c r="BME677" s="9"/>
      <c r="BMF677" s="9"/>
      <c r="BMG677" s="9"/>
      <c r="BMH677" s="9"/>
      <c r="BMI677" s="9"/>
      <c r="BMJ677" s="9"/>
      <c r="BMK677" s="9"/>
      <c r="BML677" s="9"/>
      <c r="BMM677" s="9"/>
      <c r="BMN677" s="9"/>
      <c r="BMO677" s="9"/>
      <c r="BMP677" s="9"/>
      <c r="BMQ677" s="9"/>
      <c r="BMR677" s="9"/>
      <c r="BMS677" s="9"/>
      <c r="BMT677" s="9"/>
      <c r="BMU677" s="9"/>
      <c r="BMV677" s="9"/>
      <c r="BMW677" s="9"/>
      <c r="BMX677" s="9"/>
      <c r="BMY677" s="9"/>
      <c r="BMZ677" s="9"/>
      <c r="BNA677" s="9"/>
      <c r="BNB677" s="9"/>
      <c r="BNC677" s="9"/>
      <c r="BND677" s="9"/>
      <c r="BNE677" s="9"/>
      <c r="BNF677" s="9"/>
      <c r="BNG677" s="9"/>
      <c r="BNH677" s="9"/>
      <c r="BNI677" s="9"/>
      <c r="BNJ677" s="9"/>
      <c r="BNK677" s="9"/>
      <c r="BNL677" s="9"/>
      <c r="BNM677" s="9"/>
      <c r="BNN677" s="9"/>
      <c r="BNO677" s="9"/>
      <c r="BNP677" s="9"/>
      <c r="BNQ677" s="9"/>
      <c r="BNR677" s="9"/>
      <c r="BNS677" s="9"/>
      <c r="BNT677" s="9"/>
      <c r="BNU677" s="9"/>
      <c r="BNV677" s="9"/>
      <c r="BNW677" s="9"/>
      <c r="BNX677" s="9"/>
      <c r="BNY677" s="9"/>
      <c r="BNZ677" s="9"/>
      <c r="BOA677" s="9"/>
      <c r="BOB677" s="9"/>
      <c r="BOC677" s="9"/>
      <c r="BOD677" s="9"/>
      <c r="BOE677" s="9"/>
      <c r="BOF677" s="9"/>
      <c r="BOG677" s="9"/>
      <c r="BOH677" s="9"/>
      <c r="BOI677" s="9"/>
      <c r="BOJ677" s="9"/>
      <c r="BOK677" s="9"/>
      <c r="BOL677" s="9"/>
      <c r="BOM677" s="9"/>
      <c r="BON677" s="9"/>
      <c r="BOO677" s="9"/>
      <c r="BOP677" s="9"/>
      <c r="BOQ677" s="9"/>
      <c r="BOR677" s="9"/>
      <c r="BOS677" s="9"/>
      <c r="BOT677" s="9"/>
      <c r="BOU677" s="9"/>
      <c r="BOV677" s="9"/>
      <c r="BOW677" s="9"/>
      <c r="BOX677" s="9"/>
      <c r="BOY677" s="9"/>
      <c r="BOZ677" s="9"/>
      <c r="BPA677" s="9"/>
      <c r="BPB677" s="9"/>
      <c r="BPC677" s="9"/>
      <c r="BPD677" s="9"/>
      <c r="BPE677" s="9"/>
      <c r="BPF677" s="9"/>
      <c r="BPG677" s="9"/>
      <c r="BPH677" s="9"/>
      <c r="BPI677" s="9"/>
      <c r="BPJ677" s="9"/>
      <c r="BPK677" s="9"/>
      <c r="BPL677" s="9"/>
      <c r="BPM677" s="9"/>
      <c r="BPN677" s="9"/>
      <c r="BPO677" s="9"/>
      <c r="BPP677" s="9"/>
      <c r="BPQ677" s="9"/>
      <c r="BPR677" s="9"/>
      <c r="BPS677" s="9"/>
      <c r="BPT677" s="9"/>
      <c r="BPU677" s="9"/>
      <c r="BPV677" s="9"/>
      <c r="BPW677" s="9"/>
      <c r="BPX677" s="9"/>
      <c r="BPY677" s="9"/>
      <c r="BPZ677" s="9"/>
      <c r="BQA677" s="9"/>
      <c r="BQB677" s="9"/>
      <c r="BQC677" s="9"/>
      <c r="BQD677" s="9"/>
      <c r="BQE677" s="9"/>
      <c r="BQF677" s="9"/>
      <c r="BQG677" s="9"/>
      <c r="BQH677" s="9"/>
      <c r="BQI677" s="9"/>
      <c r="BQJ677" s="9"/>
      <c r="BQK677" s="9"/>
      <c r="BQL677" s="9"/>
      <c r="BQM677" s="9"/>
      <c r="BQN677" s="9"/>
      <c r="BQO677" s="9"/>
      <c r="BQP677" s="9"/>
      <c r="BQQ677" s="9"/>
      <c r="BQR677" s="9"/>
      <c r="BQS677" s="9"/>
      <c r="BQT677" s="9"/>
      <c r="BQU677" s="9"/>
      <c r="BQV677" s="9"/>
      <c r="BQW677" s="9"/>
      <c r="BQX677" s="9"/>
      <c r="BQY677" s="9"/>
      <c r="BQZ677" s="9"/>
      <c r="BRA677" s="9"/>
      <c r="BRB677" s="9"/>
      <c r="BRC677" s="9"/>
      <c r="BRD677" s="9"/>
      <c r="BRE677" s="9"/>
      <c r="BRF677" s="9"/>
      <c r="BRG677" s="9"/>
      <c r="BRH677" s="9"/>
      <c r="BRI677" s="9"/>
      <c r="BRJ677" s="9"/>
      <c r="BRK677" s="9"/>
      <c r="BRL677" s="9"/>
      <c r="BRM677" s="9"/>
      <c r="BRN677" s="9"/>
      <c r="BRO677" s="9"/>
      <c r="BRP677" s="9"/>
      <c r="BRQ677" s="9"/>
      <c r="BRR677" s="9"/>
      <c r="BRS677" s="9"/>
      <c r="BRT677" s="9"/>
      <c r="BRU677" s="9"/>
      <c r="BRV677" s="9"/>
      <c r="BRW677" s="9"/>
      <c r="BRX677" s="9"/>
      <c r="BRY677" s="9"/>
      <c r="BRZ677" s="9"/>
      <c r="BSA677" s="9"/>
      <c r="BSB677" s="9"/>
      <c r="BSC677" s="9"/>
      <c r="BSD677" s="9"/>
      <c r="BSE677" s="9"/>
      <c r="BSF677" s="9"/>
      <c r="BSG677" s="9"/>
      <c r="BSH677" s="9"/>
      <c r="BSI677" s="9"/>
      <c r="BSJ677" s="9"/>
      <c r="BSK677" s="9"/>
      <c r="BSL677" s="9"/>
      <c r="BSM677" s="9"/>
      <c r="BSN677" s="9"/>
      <c r="BSO677" s="9"/>
      <c r="BSP677" s="9"/>
      <c r="BSQ677" s="9"/>
      <c r="BSR677" s="9"/>
      <c r="BSS677" s="9"/>
      <c r="BST677" s="9"/>
      <c r="BSU677" s="9"/>
      <c r="BSV677" s="9"/>
      <c r="BSW677" s="9"/>
      <c r="BSX677" s="9"/>
      <c r="BSY677" s="9"/>
      <c r="BSZ677" s="9"/>
      <c r="BTA677" s="9"/>
      <c r="BTB677" s="9"/>
      <c r="BTC677" s="9"/>
      <c r="BTD677" s="9"/>
      <c r="BTE677" s="9"/>
      <c r="BTF677" s="9"/>
      <c r="BTG677" s="9"/>
      <c r="BTH677" s="9"/>
      <c r="BTI677" s="9"/>
      <c r="BTJ677" s="9"/>
      <c r="BTK677" s="9"/>
      <c r="BTL677" s="9"/>
      <c r="BTM677" s="9"/>
      <c r="BTN677" s="9"/>
      <c r="BTO677" s="9"/>
      <c r="BTP677" s="9"/>
      <c r="BTQ677" s="9"/>
      <c r="BTR677" s="9"/>
      <c r="BTS677" s="9"/>
      <c r="BTT677" s="9"/>
      <c r="BTU677" s="9"/>
      <c r="BTV677" s="9"/>
      <c r="BTW677" s="9"/>
      <c r="BTX677" s="9"/>
      <c r="BTY677" s="9"/>
      <c r="BTZ677" s="9"/>
      <c r="BUA677" s="9"/>
      <c r="BUB677" s="9"/>
      <c r="BUC677" s="9"/>
      <c r="BUD677" s="9"/>
      <c r="BUE677" s="9"/>
      <c r="BUF677" s="9"/>
      <c r="BUG677" s="9"/>
      <c r="BUH677" s="9"/>
      <c r="BUI677" s="9"/>
      <c r="BUJ677" s="9"/>
      <c r="BUK677" s="9"/>
      <c r="BUL677" s="9"/>
      <c r="BUM677" s="9"/>
      <c r="BUN677" s="9"/>
      <c r="BUO677" s="9"/>
      <c r="BUP677" s="9"/>
      <c r="BUQ677" s="9"/>
      <c r="BUR677" s="9"/>
      <c r="BUS677" s="9"/>
      <c r="BUT677" s="9"/>
      <c r="BUU677" s="9"/>
      <c r="BUV677" s="9"/>
      <c r="BUW677" s="9"/>
      <c r="BUX677" s="9"/>
      <c r="BUY677" s="9"/>
      <c r="BUZ677" s="9"/>
      <c r="BVA677" s="9"/>
      <c r="BVB677" s="9"/>
      <c r="BVC677" s="9"/>
      <c r="BVD677" s="9"/>
      <c r="BVE677" s="9"/>
      <c r="BVF677" s="9"/>
      <c r="BVG677" s="9"/>
      <c r="BVH677" s="9"/>
      <c r="BVI677" s="9"/>
      <c r="BVJ677" s="9"/>
      <c r="BVK677" s="9"/>
      <c r="BVL677" s="9"/>
      <c r="BVM677" s="9"/>
      <c r="BVN677" s="9"/>
      <c r="BVO677" s="9"/>
      <c r="BVP677" s="9"/>
      <c r="BVQ677" s="9"/>
      <c r="BVR677" s="9"/>
      <c r="BVS677" s="9"/>
      <c r="BVT677" s="9"/>
      <c r="BVU677" s="9"/>
      <c r="BVV677" s="9"/>
      <c r="BVW677" s="9"/>
      <c r="BVX677" s="9"/>
      <c r="BVY677" s="9"/>
      <c r="BVZ677" s="9"/>
      <c r="BWA677" s="9"/>
      <c r="BWB677" s="9"/>
      <c r="BWC677" s="9"/>
      <c r="BWD677" s="9"/>
      <c r="BWE677" s="9"/>
      <c r="BWF677" s="9"/>
      <c r="BWG677" s="9"/>
      <c r="BWH677" s="9"/>
      <c r="BWI677" s="9"/>
      <c r="BWJ677" s="9"/>
      <c r="BWK677" s="9"/>
      <c r="BWL677" s="9"/>
      <c r="BWM677" s="9"/>
      <c r="BWN677" s="9"/>
      <c r="BWO677" s="9"/>
      <c r="BWP677" s="9"/>
      <c r="BWQ677" s="9"/>
      <c r="BWR677" s="9"/>
      <c r="BWS677" s="9"/>
      <c r="BWT677" s="9"/>
      <c r="BWU677" s="9"/>
      <c r="BWV677" s="9"/>
      <c r="BWW677" s="9"/>
      <c r="BWX677" s="9"/>
      <c r="BWY677" s="9"/>
      <c r="BWZ677" s="9"/>
      <c r="BXA677" s="9"/>
      <c r="BXB677" s="9"/>
      <c r="BXC677" s="9"/>
      <c r="BXD677" s="9"/>
      <c r="BXE677" s="9"/>
      <c r="BXF677" s="9"/>
      <c r="BXG677" s="9"/>
      <c r="BXH677" s="9"/>
      <c r="BXI677" s="9"/>
      <c r="BXJ677" s="9"/>
      <c r="BXK677" s="9"/>
      <c r="BXL677" s="9"/>
      <c r="BXM677" s="9"/>
      <c r="BXN677" s="9"/>
      <c r="BXO677" s="9"/>
      <c r="BXP677" s="9"/>
      <c r="BXQ677" s="9"/>
      <c r="BXR677" s="9"/>
      <c r="BXS677" s="9"/>
      <c r="BXT677" s="9"/>
      <c r="BXU677" s="9"/>
      <c r="BXV677" s="9"/>
      <c r="BXW677" s="9"/>
      <c r="BXX677" s="9"/>
      <c r="BXY677" s="9"/>
      <c r="BXZ677" s="9"/>
      <c r="BYA677" s="9"/>
      <c r="BYB677" s="9"/>
      <c r="BYC677" s="9"/>
      <c r="BYD677" s="9"/>
      <c r="BYE677" s="9"/>
      <c r="BYF677" s="9"/>
      <c r="BYG677" s="9"/>
      <c r="BYH677" s="9"/>
      <c r="BYI677" s="9"/>
      <c r="BYJ677" s="9"/>
      <c r="BYK677" s="9"/>
      <c r="BYL677" s="9"/>
      <c r="BYM677" s="9"/>
      <c r="BYN677" s="9"/>
      <c r="BYO677" s="9"/>
      <c r="BYP677" s="9"/>
      <c r="BYQ677" s="9"/>
      <c r="BYR677" s="9"/>
      <c r="BYS677" s="9"/>
      <c r="BYT677" s="9"/>
      <c r="BYU677" s="9"/>
      <c r="BYV677" s="9"/>
      <c r="BYW677" s="9"/>
      <c r="BYX677" s="9"/>
      <c r="BYY677" s="9"/>
      <c r="BYZ677" s="9"/>
      <c r="BZA677" s="9"/>
      <c r="BZB677" s="9"/>
      <c r="BZC677" s="9"/>
      <c r="BZD677" s="9"/>
      <c r="BZE677" s="9"/>
      <c r="BZF677" s="9"/>
      <c r="BZG677" s="9"/>
      <c r="BZH677" s="9"/>
      <c r="BZI677" s="9"/>
      <c r="BZJ677" s="9"/>
      <c r="BZK677" s="9"/>
      <c r="BZL677" s="9"/>
      <c r="BZM677" s="9"/>
      <c r="BZN677" s="9"/>
      <c r="BZO677" s="9"/>
      <c r="BZP677" s="9"/>
      <c r="BZQ677" s="9"/>
      <c r="BZR677" s="9"/>
      <c r="BZS677" s="9"/>
      <c r="BZT677" s="9"/>
      <c r="BZU677" s="9"/>
      <c r="BZV677" s="9"/>
      <c r="BZW677" s="9"/>
      <c r="BZX677" s="9"/>
      <c r="BZY677" s="9"/>
      <c r="BZZ677" s="9"/>
      <c r="CAA677" s="9"/>
      <c r="CAB677" s="9"/>
      <c r="CAC677" s="9"/>
      <c r="CAD677" s="9"/>
      <c r="CAE677" s="9"/>
      <c r="CAF677" s="9"/>
      <c r="CAG677" s="9"/>
      <c r="CAH677" s="9"/>
      <c r="CAI677" s="9"/>
      <c r="CAJ677" s="9"/>
      <c r="CAK677" s="9"/>
      <c r="CAL677" s="9"/>
      <c r="CAM677" s="9"/>
      <c r="CAN677" s="9"/>
      <c r="CAO677" s="9"/>
      <c r="CAP677" s="9"/>
      <c r="CAQ677" s="9"/>
      <c r="CAR677" s="9"/>
      <c r="CAS677" s="9"/>
      <c r="CAT677" s="9"/>
      <c r="CAU677" s="9"/>
      <c r="CAV677" s="9"/>
      <c r="CAW677" s="9"/>
      <c r="CAX677" s="9"/>
      <c r="CAY677" s="9"/>
      <c r="CAZ677" s="9"/>
      <c r="CBA677" s="9"/>
      <c r="CBB677" s="9"/>
      <c r="CBC677" s="9"/>
      <c r="CBD677" s="9"/>
      <c r="CBE677" s="9"/>
      <c r="CBF677" s="9"/>
      <c r="CBG677" s="9"/>
      <c r="CBH677" s="9"/>
      <c r="CBI677" s="9"/>
      <c r="CBJ677" s="9"/>
      <c r="CBK677" s="9"/>
      <c r="CBL677" s="9"/>
      <c r="CBM677" s="9"/>
      <c r="CBN677" s="9"/>
      <c r="CBO677" s="9"/>
      <c r="CBP677" s="9"/>
      <c r="CBQ677" s="9"/>
      <c r="CBR677" s="9"/>
      <c r="CBS677" s="9"/>
      <c r="CBT677" s="9"/>
      <c r="CBU677" s="9"/>
      <c r="CBV677" s="9"/>
      <c r="CBW677" s="9"/>
      <c r="CBX677" s="9"/>
      <c r="CBY677" s="9"/>
      <c r="CBZ677" s="9"/>
      <c r="CCA677" s="9"/>
      <c r="CCB677" s="9"/>
      <c r="CCC677" s="9"/>
      <c r="CCD677" s="9"/>
      <c r="CCE677" s="9"/>
      <c r="CCF677" s="9"/>
      <c r="CCG677" s="9"/>
      <c r="CCH677" s="9"/>
      <c r="CCI677" s="9"/>
      <c r="CCJ677" s="9"/>
      <c r="CCK677" s="9"/>
      <c r="CCL677" s="9"/>
      <c r="CCM677" s="9"/>
      <c r="CCN677" s="9"/>
      <c r="CCO677" s="9"/>
      <c r="CCP677" s="9"/>
      <c r="CCQ677" s="9"/>
      <c r="CCR677" s="9"/>
      <c r="CCS677" s="9"/>
      <c r="CCT677" s="9"/>
      <c r="CCU677" s="9"/>
      <c r="CCV677" s="9"/>
      <c r="CCW677" s="9"/>
      <c r="CCX677" s="9"/>
      <c r="CCY677" s="9"/>
      <c r="CCZ677" s="9"/>
      <c r="CDA677" s="9"/>
      <c r="CDB677" s="9"/>
      <c r="CDC677" s="9"/>
      <c r="CDD677" s="9"/>
      <c r="CDE677" s="9"/>
      <c r="CDF677" s="9"/>
      <c r="CDG677" s="9"/>
      <c r="CDH677" s="9"/>
      <c r="CDI677" s="9"/>
      <c r="CDJ677" s="9"/>
      <c r="CDK677" s="9"/>
      <c r="CDL677" s="9"/>
      <c r="CDM677" s="9"/>
      <c r="CDN677" s="9"/>
      <c r="CDO677" s="9"/>
      <c r="CDP677" s="9"/>
      <c r="CDQ677" s="9"/>
      <c r="CDR677" s="9"/>
      <c r="CDS677" s="9"/>
      <c r="CDT677" s="9"/>
      <c r="CDU677" s="9"/>
      <c r="CDV677" s="9"/>
      <c r="CDW677" s="9"/>
      <c r="CDX677" s="9"/>
      <c r="CDY677" s="9"/>
      <c r="CDZ677" s="9"/>
      <c r="CEA677" s="9"/>
      <c r="CEB677" s="9"/>
      <c r="CEC677" s="9"/>
      <c r="CED677" s="9"/>
      <c r="CEE677" s="9"/>
      <c r="CEF677" s="9"/>
      <c r="CEG677" s="9"/>
      <c r="CEH677" s="9"/>
      <c r="CEI677" s="9"/>
      <c r="CEJ677" s="9"/>
      <c r="CEK677" s="9"/>
      <c r="CEL677" s="9"/>
      <c r="CEM677" s="9"/>
      <c r="CEN677" s="9"/>
      <c r="CEO677" s="9"/>
      <c r="CEP677" s="9"/>
      <c r="CEQ677" s="9"/>
      <c r="CER677" s="9"/>
      <c r="CES677" s="9"/>
      <c r="CET677" s="9"/>
      <c r="CEU677" s="9"/>
      <c r="CEV677" s="9"/>
      <c r="CEW677" s="9"/>
      <c r="CEX677" s="9"/>
      <c r="CEY677" s="9"/>
      <c r="CEZ677" s="9"/>
      <c r="CFA677" s="9"/>
      <c r="CFB677" s="9"/>
      <c r="CFC677" s="9"/>
      <c r="CFD677" s="9"/>
      <c r="CFE677" s="9"/>
      <c r="CFF677" s="9"/>
      <c r="CFG677" s="9"/>
      <c r="CFH677" s="9"/>
      <c r="CFI677" s="9"/>
      <c r="CFJ677" s="9"/>
      <c r="CFK677" s="9"/>
      <c r="CFL677" s="9"/>
      <c r="CFM677" s="9"/>
      <c r="CFN677" s="9"/>
      <c r="CFO677" s="9"/>
      <c r="CFP677" s="9"/>
      <c r="CFQ677" s="9"/>
      <c r="CFR677" s="9"/>
      <c r="CFS677" s="9"/>
      <c r="CFT677" s="9"/>
      <c r="CFU677" s="9"/>
      <c r="CFV677" s="9"/>
      <c r="CFW677" s="9"/>
      <c r="CFX677" s="9"/>
      <c r="CFY677" s="9"/>
      <c r="CFZ677" s="9"/>
      <c r="CGA677" s="9"/>
      <c r="CGB677" s="9"/>
      <c r="CGC677" s="9"/>
      <c r="CGD677" s="9"/>
      <c r="CGE677" s="9"/>
      <c r="CGF677" s="9"/>
      <c r="CGG677" s="9"/>
      <c r="CGH677" s="9"/>
      <c r="CGI677" s="9"/>
      <c r="CGJ677" s="9"/>
      <c r="CGK677" s="9"/>
      <c r="CGL677" s="9"/>
      <c r="CGM677" s="9"/>
      <c r="CGN677" s="9"/>
      <c r="CGO677" s="9"/>
      <c r="CGP677" s="9"/>
      <c r="CGQ677" s="9"/>
      <c r="CGR677" s="9"/>
      <c r="CGS677" s="9"/>
      <c r="CGT677" s="9"/>
      <c r="CGU677" s="9"/>
      <c r="CGV677" s="9"/>
      <c r="CGW677" s="9"/>
      <c r="CGX677" s="9"/>
      <c r="CGY677" s="9"/>
      <c r="CGZ677" s="9"/>
      <c r="CHA677" s="9"/>
      <c r="CHB677" s="9"/>
      <c r="CHC677" s="9"/>
      <c r="CHD677" s="9"/>
      <c r="CHE677" s="9"/>
      <c r="CHF677" s="9"/>
      <c r="CHG677" s="9"/>
      <c r="CHH677" s="9"/>
      <c r="CHI677" s="9"/>
      <c r="CHJ677" s="9"/>
      <c r="CHK677" s="9"/>
      <c r="CHL677" s="9"/>
      <c r="CHM677" s="9"/>
      <c r="CHN677" s="9"/>
      <c r="CHO677" s="9"/>
      <c r="CHP677" s="9"/>
      <c r="CHQ677" s="9"/>
      <c r="CHR677" s="9"/>
      <c r="CHS677" s="9"/>
      <c r="CHT677" s="9"/>
      <c r="CHU677" s="9"/>
      <c r="CHV677" s="9"/>
      <c r="CHW677" s="9"/>
      <c r="CHX677" s="9"/>
      <c r="CHY677" s="9"/>
      <c r="CHZ677" s="9"/>
      <c r="CIA677" s="9"/>
      <c r="CIB677" s="9"/>
      <c r="CIC677" s="9"/>
      <c r="CID677" s="9"/>
      <c r="CIE677" s="9"/>
      <c r="CIF677" s="9"/>
      <c r="CIG677" s="9"/>
      <c r="CIH677" s="9"/>
      <c r="CII677" s="9"/>
      <c r="CIJ677" s="9"/>
      <c r="CIK677" s="9"/>
      <c r="CIL677" s="9"/>
      <c r="CIM677" s="9"/>
      <c r="CIN677" s="9"/>
      <c r="CIO677" s="9"/>
      <c r="CIP677" s="9"/>
      <c r="CIQ677" s="9"/>
      <c r="CIR677" s="9"/>
      <c r="CIS677" s="9"/>
      <c r="CIT677" s="9"/>
      <c r="CIU677" s="9"/>
      <c r="CIV677" s="9"/>
      <c r="CIW677" s="9"/>
      <c r="CIX677" s="9"/>
      <c r="CIY677" s="9"/>
      <c r="CIZ677" s="9"/>
      <c r="CJA677" s="9"/>
      <c r="CJB677" s="9"/>
      <c r="CJC677" s="9"/>
      <c r="CJD677" s="9"/>
      <c r="CJE677" s="9"/>
      <c r="CJF677" s="9"/>
      <c r="CJG677" s="9"/>
      <c r="CJH677" s="9"/>
      <c r="CJI677" s="9"/>
      <c r="CJJ677" s="9"/>
      <c r="CJK677" s="9"/>
      <c r="CJL677" s="9"/>
      <c r="CJM677" s="9"/>
      <c r="CJN677" s="9"/>
      <c r="CJO677" s="9"/>
      <c r="CJP677" s="9"/>
      <c r="CJQ677" s="9"/>
      <c r="CJR677" s="9"/>
      <c r="CJS677" s="9"/>
      <c r="CJT677" s="9"/>
      <c r="CJU677" s="9"/>
      <c r="CJV677" s="9"/>
      <c r="CJW677" s="9"/>
      <c r="CJX677" s="9"/>
      <c r="CJY677" s="9"/>
      <c r="CJZ677" s="9"/>
      <c r="CKA677" s="9"/>
      <c r="CKB677" s="9"/>
      <c r="CKC677" s="9"/>
      <c r="CKD677" s="9"/>
      <c r="CKE677" s="9"/>
      <c r="CKF677" s="9"/>
      <c r="CKG677" s="9"/>
      <c r="CKH677" s="9"/>
      <c r="CKI677" s="9"/>
      <c r="CKJ677" s="9"/>
      <c r="CKK677" s="9"/>
      <c r="CKL677" s="9"/>
      <c r="CKM677" s="9"/>
      <c r="CKN677" s="9"/>
      <c r="CKO677" s="9"/>
      <c r="CKP677" s="9"/>
      <c r="CKQ677" s="9"/>
      <c r="CKR677" s="9"/>
      <c r="CKS677" s="9"/>
      <c r="CKT677" s="9"/>
      <c r="CKU677" s="9"/>
      <c r="CKV677" s="9"/>
      <c r="CKW677" s="9"/>
      <c r="CKX677" s="9"/>
      <c r="CKY677" s="9"/>
      <c r="CKZ677" s="9"/>
      <c r="CLA677" s="9"/>
      <c r="CLB677" s="9"/>
      <c r="CLC677" s="9"/>
      <c r="CLD677" s="9"/>
      <c r="CLE677" s="9"/>
      <c r="CLF677" s="9"/>
      <c r="CLG677" s="9"/>
      <c r="CLH677" s="9"/>
      <c r="CLI677" s="9"/>
      <c r="CLJ677" s="9"/>
      <c r="CLK677" s="9"/>
      <c r="CLL677" s="9"/>
      <c r="CLM677" s="9"/>
      <c r="CLN677" s="9"/>
      <c r="CLO677" s="9"/>
      <c r="CLP677" s="9"/>
      <c r="CLQ677" s="9"/>
      <c r="CLR677" s="9"/>
      <c r="CLS677" s="9"/>
      <c r="CLT677" s="9"/>
      <c r="CLU677" s="9"/>
      <c r="CLV677" s="9"/>
      <c r="CLW677" s="9"/>
      <c r="CLX677" s="9"/>
      <c r="CLY677" s="9"/>
      <c r="CLZ677" s="9"/>
      <c r="CMA677" s="9"/>
      <c r="CMB677" s="9"/>
      <c r="CMC677" s="9"/>
      <c r="CMD677" s="9"/>
      <c r="CME677" s="9"/>
      <c r="CMF677" s="9"/>
      <c r="CMG677" s="9"/>
      <c r="CMH677" s="9"/>
      <c r="CMI677" s="9"/>
      <c r="CMJ677" s="9"/>
      <c r="CMK677" s="9"/>
      <c r="CML677" s="9"/>
      <c r="CMM677" s="9"/>
      <c r="CMN677" s="9"/>
      <c r="CMO677" s="9"/>
      <c r="CMP677" s="9"/>
      <c r="CMQ677" s="9"/>
      <c r="CMR677" s="9"/>
      <c r="CMS677" s="9"/>
      <c r="CMT677" s="9"/>
      <c r="CMU677" s="9"/>
      <c r="CMV677" s="9"/>
      <c r="CMW677" s="9"/>
      <c r="CMX677" s="9"/>
      <c r="CMY677" s="9"/>
      <c r="CMZ677" s="9"/>
      <c r="CNA677" s="9"/>
      <c r="CNB677" s="9"/>
      <c r="CNC677" s="9"/>
      <c r="CND677" s="9"/>
      <c r="CNE677" s="9"/>
      <c r="CNF677" s="9"/>
      <c r="CNG677" s="9"/>
      <c r="CNH677" s="9"/>
      <c r="CNI677" s="9"/>
      <c r="CNJ677" s="9"/>
      <c r="CNK677" s="9"/>
      <c r="CNL677" s="9"/>
      <c r="CNM677" s="9"/>
      <c r="CNN677" s="9"/>
      <c r="CNO677" s="9"/>
      <c r="CNP677" s="9"/>
      <c r="CNQ677" s="9"/>
      <c r="CNR677" s="9"/>
      <c r="CNS677" s="9"/>
      <c r="CNT677" s="9"/>
      <c r="CNU677" s="9"/>
      <c r="CNV677" s="9"/>
      <c r="CNW677" s="9"/>
      <c r="CNX677" s="9"/>
      <c r="CNY677" s="9"/>
      <c r="CNZ677" s="9"/>
      <c r="COA677" s="9"/>
      <c r="COB677" s="9"/>
      <c r="COC677" s="9"/>
      <c r="COD677" s="9"/>
      <c r="COE677" s="9"/>
      <c r="COF677" s="9"/>
      <c r="COG677" s="9"/>
      <c r="COH677" s="9"/>
      <c r="COI677" s="9"/>
      <c r="COJ677" s="9"/>
      <c r="COK677" s="9"/>
      <c r="COL677" s="9"/>
      <c r="COM677" s="9"/>
      <c r="CON677" s="9"/>
      <c r="COO677" s="9"/>
      <c r="COP677" s="9"/>
      <c r="COQ677" s="9"/>
      <c r="COR677" s="9"/>
      <c r="COS677" s="9"/>
      <c r="COT677" s="9"/>
      <c r="COU677" s="9"/>
      <c r="COV677" s="9"/>
      <c r="COW677" s="9"/>
      <c r="COX677" s="9"/>
      <c r="COY677" s="9"/>
      <c r="COZ677" s="9"/>
      <c r="CPA677" s="9"/>
      <c r="CPB677" s="9"/>
      <c r="CPC677" s="9"/>
      <c r="CPD677" s="9"/>
      <c r="CPE677" s="9"/>
      <c r="CPF677" s="9"/>
      <c r="CPG677" s="9"/>
      <c r="CPH677" s="9"/>
      <c r="CPI677" s="9"/>
      <c r="CPJ677" s="9"/>
      <c r="CPK677" s="9"/>
      <c r="CPL677" s="9"/>
      <c r="CPM677" s="9"/>
      <c r="CPN677" s="9"/>
      <c r="CPO677" s="9"/>
      <c r="CPP677" s="9"/>
      <c r="CPQ677" s="9"/>
      <c r="CPR677" s="9"/>
      <c r="CPS677" s="9"/>
      <c r="CPT677" s="9"/>
      <c r="CPU677" s="9"/>
      <c r="CPV677" s="9"/>
      <c r="CPW677" s="9"/>
      <c r="CPX677" s="9"/>
      <c r="CPY677" s="9"/>
      <c r="CPZ677" s="9"/>
      <c r="CQA677" s="9"/>
      <c r="CQB677" s="9"/>
      <c r="CQC677" s="9"/>
      <c r="CQD677" s="9"/>
      <c r="CQE677" s="9"/>
      <c r="CQF677" s="9"/>
      <c r="CQG677" s="9"/>
      <c r="CQH677" s="9"/>
      <c r="CQI677" s="9"/>
      <c r="CQJ677" s="9"/>
      <c r="CQK677" s="9"/>
      <c r="CQL677" s="9"/>
      <c r="CQM677" s="9"/>
      <c r="CQN677" s="9"/>
      <c r="CQO677" s="9"/>
      <c r="CQP677" s="9"/>
      <c r="CQQ677" s="9"/>
      <c r="CQR677" s="9"/>
      <c r="CQS677" s="9"/>
      <c r="CQT677" s="9"/>
      <c r="CQU677" s="9"/>
      <c r="CQV677" s="9"/>
      <c r="CQW677" s="9"/>
      <c r="CQX677" s="9"/>
      <c r="CQY677" s="9"/>
      <c r="CQZ677" s="9"/>
      <c r="CRA677" s="9"/>
      <c r="CRB677" s="9"/>
      <c r="CRC677" s="9"/>
      <c r="CRD677" s="9"/>
      <c r="CRE677" s="9"/>
      <c r="CRF677" s="9"/>
      <c r="CRG677" s="9"/>
      <c r="CRH677" s="9"/>
      <c r="CRI677" s="9"/>
      <c r="CRJ677" s="9"/>
      <c r="CRK677" s="9"/>
      <c r="CRL677" s="9"/>
      <c r="CRM677" s="9"/>
      <c r="CRN677" s="9"/>
      <c r="CRO677" s="9"/>
      <c r="CRP677" s="9"/>
      <c r="CRQ677" s="9"/>
      <c r="CRR677" s="9"/>
      <c r="CRS677" s="9"/>
      <c r="CRT677" s="9"/>
      <c r="CRU677" s="9"/>
      <c r="CRV677" s="9"/>
      <c r="CRW677" s="9"/>
      <c r="CRX677" s="9"/>
      <c r="CRY677" s="9"/>
      <c r="CRZ677" s="9"/>
      <c r="CSA677" s="9"/>
      <c r="CSB677" s="9"/>
      <c r="CSC677" s="9"/>
      <c r="CSD677" s="9"/>
      <c r="CSE677" s="9"/>
      <c r="CSF677" s="9"/>
      <c r="CSG677" s="9"/>
      <c r="CSH677" s="9"/>
      <c r="CSI677" s="9"/>
      <c r="CSJ677" s="9"/>
      <c r="CSK677" s="9"/>
      <c r="CSL677" s="9"/>
      <c r="CSM677" s="9"/>
      <c r="CSN677" s="9"/>
      <c r="CSO677" s="9"/>
      <c r="CSP677" s="9"/>
      <c r="CSQ677" s="9"/>
      <c r="CSR677" s="9"/>
      <c r="CSS677" s="9"/>
      <c r="CST677" s="9"/>
      <c r="CSU677" s="9"/>
      <c r="CSV677" s="9"/>
      <c r="CSW677" s="9"/>
      <c r="CSX677" s="9"/>
      <c r="CSY677" s="9"/>
      <c r="CSZ677" s="9"/>
      <c r="CTA677" s="9"/>
      <c r="CTB677" s="9"/>
      <c r="CTC677" s="9"/>
      <c r="CTD677" s="9"/>
      <c r="CTE677" s="9"/>
      <c r="CTF677" s="9"/>
      <c r="CTG677" s="9"/>
      <c r="CTH677" s="9"/>
      <c r="CTI677" s="9"/>
      <c r="CTJ677" s="9"/>
      <c r="CTK677" s="9"/>
      <c r="CTL677" s="9"/>
      <c r="CTM677" s="9"/>
      <c r="CTN677" s="9"/>
      <c r="CTO677" s="9"/>
      <c r="CTP677" s="9"/>
      <c r="CTQ677" s="9"/>
      <c r="CTR677" s="9"/>
      <c r="CTS677" s="9"/>
      <c r="CTT677" s="9"/>
      <c r="CTU677" s="9"/>
      <c r="CTV677" s="9"/>
      <c r="CTW677" s="9"/>
      <c r="CTX677" s="9"/>
      <c r="CTY677" s="9"/>
      <c r="CTZ677" s="9"/>
      <c r="CUA677" s="9"/>
      <c r="CUB677" s="9"/>
      <c r="CUC677" s="9"/>
      <c r="CUD677" s="9"/>
      <c r="CUE677" s="9"/>
      <c r="CUF677" s="9"/>
      <c r="CUG677" s="9"/>
      <c r="CUH677" s="9"/>
      <c r="CUI677" s="9"/>
      <c r="CUJ677" s="9"/>
      <c r="CUK677" s="9"/>
      <c r="CUL677" s="9"/>
      <c r="CUM677" s="9"/>
      <c r="CUN677" s="9"/>
      <c r="CUO677" s="9"/>
      <c r="CUP677" s="9"/>
      <c r="CUQ677" s="9"/>
      <c r="CUR677" s="9"/>
      <c r="CUS677" s="9"/>
      <c r="CUT677" s="9"/>
      <c r="CUU677" s="9"/>
      <c r="CUV677" s="9"/>
      <c r="CUW677" s="9"/>
      <c r="CUX677" s="9"/>
      <c r="CUY677" s="9"/>
      <c r="CUZ677" s="9"/>
      <c r="CVA677" s="9"/>
      <c r="CVB677" s="9"/>
      <c r="CVC677" s="9"/>
      <c r="CVD677" s="9"/>
      <c r="CVE677" s="9"/>
      <c r="CVF677" s="9"/>
      <c r="CVG677" s="9"/>
      <c r="CVH677" s="9"/>
      <c r="CVI677" s="9"/>
      <c r="CVJ677" s="9"/>
      <c r="CVK677" s="9"/>
      <c r="CVL677" s="9"/>
      <c r="CVM677" s="9"/>
      <c r="CVN677" s="9"/>
      <c r="CVO677" s="9"/>
      <c r="CVP677" s="9"/>
      <c r="CVQ677" s="9"/>
      <c r="CVR677" s="9"/>
      <c r="CVS677" s="9"/>
      <c r="CVT677" s="9"/>
      <c r="CVU677" s="9"/>
      <c r="CVV677" s="9"/>
      <c r="CVW677" s="9"/>
      <c r="CVX677" s="9"/>
      <c r="CVY677" s="9"/>
      <c r="CVZ677" s="9"/>
      <c r="CWA677" s="9"/>
      <c r="CWB677" s="9"/>
      <c r="CWC677" s="9"/>
      <c r="CWD677" s="9"/>
      <c r="CWE677" s="9"/>
      <c r="CWF677" s="9"/>
      <c r="CWG677" s="9"/>
      <c r="CWH677" s="9"/>
      <c r="CWI677" s="9"/>
      <c r="CWJ677" s="9"/>
      <c r="CWK677" s="9"/>
      <c r="CWL677" s="9"/>
      <c r="CWM677" s="9"/>
      <c r="CWN677" s="9"/>
      <c r="CWO677" s="9"/>
      <c r="CWP677" s="9"/>
      <c r="CWQ677" s="9"/>
      <c r="CWR677" s="9"/>
      <c r="CWS677" s="9"/>
      <c r="CWT677" s="9"/>
      <c r="CWU677" s="9"/>
      <c r="CWV677" s="9"/>
      <c r="CWW677" s="9"/>
      <c r="CWX677" s="9"/>
      <c r="CWY677" s="9"/>
      <c r="CWZ677" s="9"/>
      <c r="CXA677" s="9"/>
      <c r="CXB677" s="9"/>
      <c r="CXC677" s="9"/>
      <c r="CXD677" s="9"/>
      <c r="CXE677" s="9"/>
      <c r="CXF677" s="9"/>
      <c r="CXG677" s="9"/>
      <c r="CXH677" s="9"/>
      <c r="CXI677" s="9"/>
      <c r="CXJ677" s="9"/>
      <c r="CXK677" s="9"/>
      <c r="CXL677" s="9"/>
      <c r="CXM677" s="9"/>
      <c r="CXN677" s="9"/>
      <c r="CXO677" s="9"/>
      <c r="CXP677" s="9"/>
      <c r="CXQ677" s="9"/>
      <c r="CXR677" s="9"/>
      <c r="CXS677" s="9"/>
      <c r="CXT677" s="9"/>
      <c r="CXU677" s="9"/>
      <c r="CXV677" s="9"/>
      <c r="CXW677" s="9"/>
      <c r="CXX677" s="9"/>
      <c r="CXY677" s="9"/>
      <c r="CXZ677" s="9"/>
      <c r="CYA677" s="9"/>
      <c r="CYB677" s="9"/>
      <c r="CYC677" s="9"/>
      <c r="CYD677" s="9"/>
      <c r="CYE677" s="9"/>
      <c r="CYF677" s="9"/>
      <c r="CYG677" s="9"/>
      <c r="CYH677" s="9"/>
      <c r="CYI677" s="9"/>
      <c r="CYJ677" s="9"/>
      <c r="CYK677" s="9"/>
      <c r="CYL677" s="9"/>
      <c r="CYM677" s="9"/>
      <c r="CYN677" s="9"/>
      <c r="CYO677" s="9"/>
      <c r="CYP677" s="9"/>
      <c r="CYQ677" s="9"/>
      <c r="CYR677" s="9"/>
      <c r="CYS677" s="9"/>
      <c r="CYT677" s="9"/>
      <c r="CYU677" s="9"/>
      <c r="CYV677" s="9"/>
      <c r="CYW677" s="9"/>
      <c r="CYX677" s="9"/>
      <c r="CYY677" s="9"/>
      <c r="CYZ677" s="9"/>
      <c r="CZA677" s="9"/>
      <c r="CZB677" s="9"/>
      <c r="CZC677" s="9"/>
      <c r="CZD677" s="9"/>
      <c r="CZE677" s="9"/>
      <c r="CZF677" s="9"/>
      <c r="CZG677" s="9"/>
      <c r="CZH677" s="9"/>
      <c r="CZI677" s="9"/>
      <c r="CZJ677" s="9"/>
      <c r="CZK677" s="9"/>
      <c r="CZL677" s="9"/>
      <c r="CZM677" s="9"/>
      <c r="CZN677" s="9"/>
      <c r="CZO677" s="9"/>
      <c r="CZP677" s="9"/>
      <c r="CZQ677" s="9"/>
      <c r="CZR677" s="9"/>
      <c r="CZS677" s="9"/>
      <c r="CZT677" s="9"/>
      <c r="CZU677" s="9"/>
      <c r="CZV677" s="9"/>
      <c r="CZW677" s="9"/>
      <c r="CZX677" s="9"/>
      <c r="CZY677" s="9"/>
      <c r="CZZ677" s="9"/>
      <c r="DAA677" s="9"/>
      <c r="DAB677" s="9"/>
      <c r="DAC677" s="9"/>
      <c r="DAD677" s="9"/>
      <c r="DAE677" s="9"/>
      <c r="DAF677" s="9"/>
      <c r="DAG677" s="9"/>
      <c r="DAH677" s="9"/>
      <c r="DAI677" s="9"/>
      <c r="DAJ677" s="9"/>
      <c r="DAK677" s="9"/>
      <c r="DAL677" s="9"/>
      <c r="DAM677" s="9"/>
      <c r="DAN677" s="9"/>
      <c r="DAO677" s="9"/>
      <c r="DAP677" s="9"/>
      <c r="DAQ677" s="9"/>
      <c r="DAR677" s="9"/>
      <c r="DAS677" s="9"/>
      <c r="DAT677" s="9"/>
      <c r="DAU677" s="9"/>
      <c r="DAV677" s="9"/>
      <c r="DAW677" s="9"/>
      <c r="DAX677" s="9"/>
      <c r="DAY677" s="9"/>
      <c r="DAZ677" s="9"/>
      <c r="DBA677" s="9"/>
      <c r="DBB677" s="9"/>
      <c r="DBC677" s="9"/>
      <c r="DBD677" s="9"/>
      <c r="DBE677" s="9"/>
      <c r="DBF677" s="9"/>
      <c r="DBG677" s="9"/>
      <c r="DBH677" s="9"/>
      <c r="DBI677" s="9"/>
      <c r="DBJ677" s="9"/>
      <c r="DBK677" s="9"/>
      <c r="DBL677" s="9"/>
      <c r="DBM677" s="9"/>
      <c r="DBN677" s="9"/>
      <c r="DBO677" s="9"/>
      <c r="DBP677" s="9"/>
      <c r="DBQ677" s="9"/>
      <c r="DBR677" s="9"/>
      <c r="DBS677" s="9"/>
      <c r="DBT677" s="9"/>
      <c r="DBU677" s="9"/>
      <c r="DBV677" s="9"/>
      <c r="DBW677" s="9"/>
      <c r="DBX677" s="9"/>
      <c r="DBY677" s="9"/>
      <c r="DBZ677" s="9"/>
      <c r="DCA677" s="9"/>
      <c r="DCB677" s="9"/>
      <c r="DCC677" s="9"/>
      <c r="DCD677" s="9"/>
      <c r="DCE677" s="9"/>
      <c r="DCF677" s="9"/>
      <c r="DCG677" s="9"/>
      <c r="DCH677" s="9"/>
      <c r="DCI677" s="9"/>
      <c r="DCJ677" s="9"/>
      <c r="DCK677" s="9"/>
      <c r="DCL677" s="9"/>
      <c r="DCM677" s="9"/>
      <c r="DCN677" s="9"/>
      <c r="DCO677" s="9"/>
      <c r="DCP677" s="9"/>
      <c r="DCQ677" s="9"/>
      <c r="DCR677" s="9"/>
      <c r="DCS677" s="9"/>
      <c r="DCT677" s="9"/>
      <c r="DCU677" s="9"/>
      <c r="DCV677" s="9"/>
      <c r="DCW677" s="9"/>
      <c r="DCX677" s="9"/>
      <c r="DCY677" s="9"/>
      <c r="DCZ677" s="9"/>
      <c r="DDA677" s="9"/>
      <c r="DDB677" s="9"/>
      <c r="DDC677" s="9"/>
      <c r="DDD677" s="9"/>
      <c r="DDE677" s="9"/>
      <c r="DDF677" s="9"/>
      <c r="DDG677" s="9"/>
      <c r="DDH677" s="9"/>
      <c r="DDI677" s="9"/>
      <c r="DDJ677" s="9"/>
      <c r="DDK677" s="9"/>
      <c r="DDL677" s="9"/>
      <c r="DDM677" s="9"/>
      <c r="DDN677" s="9"/>
      <c r="DDO677" s="9"/>
      <c r="DDP677" s="9"/>
      <c r="DDQ677" s="9"/>
      <c r="DDR677" s="9"/>
      <c r="DDS677" s="9"/>
      <c r="DDT677" s="9"/>
      <c r="DDU677" s="9"/>
      <c r="DDV677" s="9"/>
      <c r="DDW677" s="9"/>
      <c r="DDX677" s="9"/>
      <c r="DDY677" s="9"/>
      <c r="DDZ677" s="9"/>
      <c r="DEA677" s="9"/>
      <c r="DEB677" s="9"/>
      <c r="DEC677" s="9"/>
      <c r="DED677" s="9"/>
      <c r="DEE677" s="9"/>
      <c r="DEF677" s="9"/>
      <c r="DEG677" s="9"/>
      <c r="DEH677" s="9"/>
      <c r="DEI677" s="9"/>
      <c r="DEJ677" s="9"/>
      <c r="DEK677" s="9"/>
      <c r="DEL677" s="9"/>
      <c r="DEM677" s="9"/>
      <c r="DEN677" s="9"/>
      <c r="DEO677" s="9"/>
      <c r="DEP677" s="9"/>
      <c r="DEQ677" s="9"/>
      <c r="DER677" s="9"/>
      <c r="DES677" s="9"/>
      <c r="DET677" s="9"/>
      <c r="DEU677" s="9"/>
      <c r="DEV677" s="9"/>
      <c r="DEW677" s="9"/>
      <c r="DEX677" s="9"/>
      <c r="DEY677" s="9"/>
      <c r="DEZ677" s="9"/>
      <c r="DFA677" s="9"/>
      <c r="DFB677" s="9"/>
      <c r="DFC677" s="9"/>
      <c r="DFD677" s="9"/>
      <c r="DFE677" s="9"/>
      <c r="DFF677" s="9"/>
      <c r="DFG677" s="9"/>
      <c r="DFH677" s="9"/>
      <c r="DFI677" s="9"/>
      <c r="DFJ677" s="9"/>
      <c r="DFK677" s="9"/>
      <c r="DFL677" s="9"/>
      <c r="DFM677" s="9"/>
      <c r="DFN677" s="9"/>
      <c r="DFO677" s="9"/>
      <c r="DFP677" s="9"/>
      <c r="DFQ677" s="9"/>
      <c r="DFR677" s="9"/>
      <c r="DFS677" s="9"/>
      <c r="DFT677" s="9"/>
      <c r="DFU677" s="9"/>
      <c r="DFV677" s="9"/>
      <c r="DFW677" s="9"/>
      <c r="DFX677" s="9"/>
      <c r="DFY677" s="9"/>
      <c r="DFZ677" s="9"/>
      <c r="DGA677" s="9"/>
      <c r="DGB677" s="9"/>
      <c r="DGC677" s="9"/>
      <c r="DGD677" s="9"/>
      <c r="DGE677" s="9"/>
      <c r="DGF677" s="9"/>
      <c r="DGG677" s="9"/>
      <c r="DGH677" s="9"/>
      <c r="DGI677" s="9"/>
      <c r="DGJ677" s="9"/>
      <c r="DGK677" s="9"/>
      <c r="DGL677" s="9"/>
      <c r="DGM677" s="9"/>
      <c r="DGN677" s="9"/>
      <c r="DGO677" s="9"/>
      <c r="DGP677" s="9"/>
      <c r="DGQ677" s="9"/>
      <c r="DGR677" s="9"/>
      <c r="DGS677" s="9"/>
      <c r="DGT677" s="9"/>
      <c r="DGU677" s="9"/>
      <c r="DGV677" s="9"/>
      <c r="DGW677" s="9"/>
      <c r="DGX677" s="9"/>
      <c r="DGY677" s="9"/>
      <c r="DGZ677" s="9"/>
      <c r="DHA677" s="9"/>
      <c r="DHB677" s="9"/>
      <c r="DHC677" s="9"/>
      <c r="DHD677" s="9"/>
      <c r="DHE677" s="9"/>
      <c r="DHF677" s="9"/>
      <c r="DHG677" s="9"/>
      <c r="DHH677" s="9"/>
      <c r="DHI677" s="9"/>
      <c r="DHJ677" s="9"/>
      <c r="DHK677" s="9"/>
      <c r="DHL677" s="9"/>
      <c r="DHM677" s="9"/>
      <c r="DHN677" s="9"/>
      <c r="DHO677" s="9"/>
      <c r="DHP677" s="9"/>
      <c r="DHQ677" s="9"/>
      <c r="DHR677" s="9"/>
      <c r="DHS677" s="9"/>
      <c r="DHT677" s="9"/>
      <c r="DHU677" s="9"/>
      <c r="DHV677" s="9"/>
      <c r="DHW677" s="9"/>
      <c r="DHX677" s="9"/>
      <c r="DHY677" s="9"/>
      <c r="DHZ677" s="9"/>
      <c r="DIA677" s="9"/>
      <c r="DIB677" s="9"/>
      <c r="DIC677" s="9"/>
      <c r="DID677" s="9"/>
      <c r="DIE677" s="9"/>
      <c r="DIF677" s="9"/>
      <c r="DIG677" s="9"/>
      <c r="DIH677" s="9"/>
      <c r="DII677" s="9"/>
      <c r="DIJ677" s="9"/>
      <c r="DIK677" s="9"/>
      <c r="DIL677" s="9"/>
      <c r="DIM677" s="9"/>
      <c r="DIN677" s="9"/>
      <c r="DIO677" s="9"/>
      <c r="DIP677" s="9"/>
      <c r="DIQ677" s="9"/>
      <c r="DIR677" s="9"/>
      <c r="DIS677" s="9"/>
      <c r="DIT677" s="9"/>
      <c r="DIU677" s="9"/>
      <c r="DIV677" s="9"/>
      <c r="DIW677" s="9"/>
      <c r="DIX677" s="9"/>
      <c r="DIY677" s="9"/>
      <c r="DIZ677" s="9"/>
      <c r="DJA677" s="9"/>
      <c r="DJB677" s="9"/>
      <c r="DJC677" s="9"/>
      <c r="DJD677" s="9"/>
      <c r="DJE677" s="9"/>
      <c r="DJF677" s="9"/>
      <c r="DJG677" s="9"/>
      <c r="DJH677" s="9"/>
      <c r="DJI677" s="9"/>
      <c r="DJJ677" s="9"/>
      <c r="DJK677" s="9"/>
      <c r="DJL677" s="9"/>
      <c r="DJM677" s="9"/>
      <c r="DJN677" s="9"/>
      <c r="DJO677" s="9"/>
      <c r="DJP677" s="9"/>
      <c r="DJQ677" s="9"/>
      <c r="DJR677" s="9"/>
      <c r="DJS677" s="9"/>
      <c r="DJT677" s="9"/>
      <c r="DJU677" s="9"/>
      <c r="DJV677" s="9"/>
      <c r="DJW677" s="9"/>
      <c r="DJX677" s="9"/>
      <c r="DJY677" s="9"/>
      <c r="DJZ677" s="9"/>
      <c r="DKA677" s="9"/>
      <c r="DKB677" s="9"/>
      <c r="DKC677" s="9"/>
      <c r="DKD677" s="9"/>
      <c r="DKE677" s="9"/>
      <c r="DKF677" s="9"/>
      <c r="DKG677" s="9"/>
      <c r="DKH677" s="9"/>
      <c r="DKI677" s="9"/>
      <c r="DKJ677" s="9"/>
      <c r="DKK677" s="9"/>
      <c r="DKL677" s="9"/>
      <c r="DKM677" s="9"/>
      <c r="DKN677" s="9"/>
      <c r="DKO677" s="9"/>
      <c r="DKP677" s="9"/>
      <c r="DKQ677" s="9"/>
      <c r="DKR677" s="9"/>
      <c r="DKS677" s="9"/>
      <c r="DKT677" s="9"/>
      <c r="DKU677" s="9"/>
      <c r="DKV677" s="9"/>
      <c r="DKW677" s="9"/>
      <c r="DKX677" s="9"/>
      <c r="DKY677" s="9"/>
      <c r="DKZ677" s="9"/>
      <c r="DLA677" s="9"/>
      <c r="DLB677" s="9"/>
      <c r="DLC677" s="9"/>
      <c r="DLD677" s="9"/>
      <c r="DLE677" s="9"/>
      <c r="DLF677" s="9"/>
      <c r="DLG677" s="9"/>
      <c r="DLH677" s="9"/>
      <c r="DLI677" s="9"/>
      <c r="DLJ677" s="9"/>
      <c r="DLK677" s="9"/>
      <c r="DLL677" s="9"/>
      <c r="DLM677" s="9"/>
      <c r="DLN677" s="9"/>
      <c r="DLO677" s="9"/>
      <c r="DLP677" s="9"/>
      <c r="DLQ677" s="9"/>
      <c r="DLR677" s="9"/>
      <c r="DLS677" s="9"/>
      <c r="DLT677" s="9"/>
      <c r="DLU677" s="9"/>
      <c r="DLV677" s="9"/>
      <c r="DLW677" s="9"/>
      <c r="DLX677" s="9"/>
      <c r="DLY677" s="9"/>
      <c r="DLZ677" s="9"/>
      <c r="DMA677" s="9"/>
      <c r="DMB677" s="9"/>
      <c r="DMC677" s="9"/>
      <c r="DMD677" s="9"/>
      <c r="DME677" s="9"/>
      <c r="DMF677" s="9"/>
      <c r="DMG677" s="9"/>
      <c r="DMH677" s="9"/>
      <c r="DMI677" s="9"/>
      <c r="DMJ677" s="9"/>
      <c r="DMK677" s="9"/>
      <c r="DML677" s="9"/>
      <c r="DMM677" s="9"/>
      <c r="DMN677" s="9"/>
      <c r="DMO677" s="9"/>
      <c r="DMP677" s="9"/>
      <c r="DMQ677" s="9"/>
      <c r="DMR677" s="9"/>
      <c r="DMS677" s="9"/>
      <c r="DMT677" s="9"/>
      <c r="DMU677" s="9"/>
      <c r="DMV677" s="9"/>
      <c r="DMW677" s="9"/>
      <c r="DMX677" s="9"/>
      <c r="DMY677" s="9"/>
      <c r="DMZ677" s="9"/>
      <c r="DNA677" s="9"/>
      <c r="DNB677" s="9"/>
      <c r="DNC677" s="9"/>
      <c r="DND677" s="9"/>
      <c r="DNE677" s="9"/>
      <c r="DNF677" s="9"/>
      <c r="DNG677" s="9"/>
      <c r="DNH677" s="9"/>
      <c r="DNI677" s="9"/>
      <c r="DNJ677" s="9"/>
      <c r="DNK677" s="9"/>
      <c r="DNL677" s="9"/>
      <c r="DNM677" s="9"/>
      <c r="DNN677" s="9"/>
      <c r="DNO677" s="9"/>
      <c r="DNP677" s="9"/>
      <c r="DNQ677" s="9"/>
      <c r="DNR677" s="9"/>
      <c r="DNS677" s="9"/>
      <c r="DNT677" s="9"/>
      <c r="DNU677" s="9"/>
      <c r="DNV677" s="9"/>
      <c r="DNW677" s="9"/>
      <c r="DNX677" s="9"/>
      <c r="DNY677" s="9"/>
      <c r="DNZ677" s="9"/>
      <c r="DOA677" s="9"/>
      <c r="DOB677" s="9"/>
      <c r="DOC677" s="9"/>
      <c r="DOD677" s="9"/>
      <c r="DOE677" s="9"/>
      <c r="DOF677" s="9"/>
      <c r="DOG677" s="9"/>
      <c r="DOH677" s="9"/>
      <c r="DOI677" s="9"/>
      <c r="DOJ677" s="9"/>
      <c r="DOK677" s="9"/>
      <c r="DOL677" s="9"/>
      <c r="DOM677" s="9"/>
      <c r="DON677" s="9"/>
      <c r="DOO677" s="9"/>
      <c r="DOP677" s="9"/>
      <c r="DOQ677" s="9"/>
      <c r="DOR677" s="9"/>
      <c r="DOS677" s="9"/>
      <c r="DOT677" s="9"/>
      <c r="DOU677" s="9"/>
      <c r="DOV677" s="9"/>
      <c r="DOW677" s="9"/>
      <c r="DOX677" s="9"/>
      <c r="DOY677" s="9"/>
      <c r="DOZ677" s="9"/>
      <c r="DPA677" s="9"/>
      <c r="DPB677" s="9"/>
      <c r="DPC677" s="9"/>
      <c r="DPD677" s="9"/>
      <c r="DPE677" s="9"/>
      <c r="DPF677" s="9"/>
      <c r="DPG677" s="9"/>
      <c r="DPH677" s="9"/>
      <c r="DPI677" s="9"/>
      <c r="DPJ677" s="9"/>
      <c r="DPK677" s="9"/>
      <c r="DPL677" s="9"/>
      <c r="DPM677" s="9"/>
      <c r="DPN677" s="9"/>
      <c r="DPO677" s="9"/>
      <c r="DPP677" s="9"/>
      <c r="DPQ677" s="9"/>
      <c r="DPR677" s="9"/>
      <c r="DPS677" s="9"/>
      <c r="DPT677" s="9"/>
      <c r="DPU677" s="9"/>
      <c r="DPV677" s="9"/>
      <c r="DPW677" s="9"/>
      <c r="DPX677" s="9"/>
      <c r="DPY677" s="9"/>
      <c r="DPZ677" s="9"/>
      <c r="DQA677" s="9"/>
      <c r="DQB677" s="9"/>
      <c r="DQC677" s="9"/>
      <c r="DQD677" s="9"/>
      <c r="DQE677" s="9"/>
      <c r="DQF677" s="9"/>
      <c r="DQG677" s="9"/>
      <c r="DQH677" s="9"/>
      <c r="DQI677" s="9"/>
      <c r="DQJ677" s="9"/>
      <c r="DQK677" s="9"/>
      <c r="DQL677" s="9"/>
      <c r="DQM677" s="9"/>
      <c r="DQN677" s="9"/>
      <c r="DQO677" s="9"/>
      <c r="DQP677" s="9"/>
      <c r="DQQ677" s="9"/>
      <c r="DQR677" s="9"/>
      <c r="DQS677" s="9"/>
      <c r="DQT677" s="9"/>
      <c r="DQU677" s="9"/>
      <c r="DQV677" s="9"/>
      <c r="DQW677" s="9"/>
      <c r="DQX677" s="9"/>
      <c r="DQY677" s="9"/>
      <c r="DQZ677" s="9"/>
      <c r="DRA677" s="9"/>
      <c r="DRB677" s="9"/>
      <c r="DRC677" s="9"/>
      <c r="DRD677" s="9"/>
      <c r="DRE677" s="9"/>
      <c r="DRF677" s="9"/>
      <c r="DRG677" s="9"/>
      <c r="DRH677" s="9"/>
      <c r="DRI677" s="9"/>
      <c r="DRJ677" s="9"/>
      <c r="DRK677" s="9"/>
      <c r="DRL677" s="9"/>
      <c r="DRM677" s="9"/>
      <c r="DRN677" s="9"/>
      <c r="DRO677" s="9"/>
      <c r="DRP677" s="9"/>
      <c r="DRQ677" s="9"/>
      <c r="DRR677" s="9"/>
      <c r="DRS677" s="9"/>
      <c r="DRT677" s="9"/>
      <c r="DRU677" s="9"/>
      <c r="DRV677" s="9"/>
      <c r="DRW677" s="9"/>
      <c r="DRX677" s="9"/>
      <c r="DRY677" s="9"/>
      <c r="DRZ677" s="9"/>
      <c r="DSA677" s="9"/>
      <c r="DSB677" s="9"/>
      <c r="DSC677" s="9"/>
      <c r="DSD677" s="9"/>
      <c r="DSE677" s="9"/>
      <c r="DSF677" s="9"/>
      <c r="DSG677" s="9"/>
      <c r="DSH677" s="9"/>
      <c r="DSI677" s="9"/>
      <c r="DSJ677" s="9"/>
      <c r="DSK677" s="9"/>
      <c r="DSL677" s="9"/>
      <c r="DSM677" s="9"/>
      <c r="DSN677" s="9"/>
      <c r="DSO677" s="9"/>
      <c r="DSP677" s="9"/>
      <c r="DSQ677" s="9"/>
      <c r="DSR677" s="9"/>
      <c r="DSS677" s="9"/>
      <c r="DST677" s="9"/>
      <c r="DSU677" s="9"/>
      <c r="DSV677" s="9"/>
      <c r="DSW677" s="9"/>
      <c r="DSX677" s="9"/>
      <c r="DSY677" s="9"/>
      <c r="DSZ677" s="9"/>
      <c r="DTA677" s="9"/>
      <c r="DTB677" s="9"/>
      <c r="DTC677" s="9"/>
      <c r="DTD677" s="9"/>
      <c r="DTE677" s="9"/>
      <c r="DTF677" s="9"/>
      <c r="DTG677" s="9"/>
      <c r="DTH677" s="9"/>
      <c r="DTI677" s="9"/>
      <c r="DTJ677" s="9"/>
      <c r="DTK677" s="9"/>
      <c r="DTL677" s="9"/>
      <c r="DTM677" s="9"/>
      <c r="DTN677" s="9"/>
      <c r="DTO677" s="9"/>
      <c r="DTP677" s="9"/>
      <c r="DTQ677" s="9"/>
      <c r="DTR677" s="9"/>
      <c r="DTS677" s="9"/>
      <c r="DTT677" s="9"/>
      <c r="DTU677" s="9"/>
      <c r="DTV677" s="9"/>
      <c r="DTW677" s="9"/>
      <c r="DTX677" s="9"/>
      <c r="DTY677" s="9"/>
      <c r="DTZ677" s="9"/>
      <c r="DUA677" s="9"/>
      <c r="DUB677" s="9"/>
      <c r="DUC677" s="9"/>
      <c r="DUD677" s="9"/>
      <c r="DUE677" s="9"/>
      <c r="DUF677" s="9"/>
      <c r="DUG677" s="9"/>
      <c r="DUH677" s="9"/>
      <c r="DUI677" s="9"/>
      <c r="DUJ677" s="9"/>
      <c r="DUK677" s="9"/>
      <c r="DUL677" s="9"/>
      <c r="DUM677" s="9"/>
      <c r="DUN677" s="9"/>
      <c r="DUO677" s="9"/>
      <c r="DUP677" s="9"/>
      <c r="DUQ677" s="9"/>
      <c r="DUR677" s="9"/>
      <c r="DUS677" s="9"/>
      <c r="DUT677" s="9"/>
      <c r="DUU677" s="9"/>
      <c r="DUV677" s="9"/>
      <c r="DUW677" s="9"/>
      <c r="DUX677" s="9"/>
      <c r="DUY677" s="9"/>
      <c r="DUZ677" s="9"/>
      <c r="DVA677" s="9"/>
      <c r="DVB677" s="9"/>
      <c r="DVC677" s="9"/>
      <c r="DVD677" s="9"/>
      <c r="DVE677" s="9"/>
      <c r="DVF677" s="9"/>
      <c r="DVG677" s="9"/>
      <c r="DVH677" s="9"/>
      <c r="DVI677" s="9"/>
      <c r="DVJ677" s="9"/>
      <c r="DVK677" s="9"/>
      <c r="DVL677" s="9"/>
      <c r="DVM677" s="9"/>
      <c r="DVN677" s="9"/>
      <c r="DVO677" s="9"/>
      <c r="DVP677" s="9"/>
      <c r="DVQ677" s="9"/>
      <c r="DVR677" s="9"/>
      <c r="DVS677" s="9"/>
      <c r="DVT677" s="9"/>
      <c r="DVU677" s="9"/>
      <c r="DVV677" s="9"/>
      <c r="DVW677" s="9"/>
      <c r="DVX677" s="9"/>
      <c r="DVY677" s="9"/>
      <c r="DVZ677" s="9"/>
      <c r="DWA677" s="9"/>
      <c r="DWB677" s="9"/>
      <c r="DWC677" s="9"/>
      <c r="DWD677" s="9"/>
      <c r="DWE677" s="9"/>
      <c r="DWF677" s="9"/>
      <c r="DWG677" s="9"/>
      <c r="DWH677" s="9"/>
      <c r="DWI677" s="9"/>
      <c r="DWJ677" s="9"/>
      <c r="DWK677" s="9"/>
      <c r="DWL677" s="9"/>
      <c r="DWM677" s="9"/>
      <c r="DWN677" s="9"/>
      <c r="DWO677" s="9"/>
      <c r="DWP677" s="9"/>
      <c r="DWQ677" s="9"/>
      <c r="DWR677" s="9"/>
      <c r="DWS677" s="9"/>
      <c r="DWT677" s="9"/>
      <c r="DWU677" s="9"/>
      <c r="DWV677" s="9"/>
      <c r="DWW677" s="9"/>
      <c r="DWX677" s="9"/>
      <c r="DWY677" s="9"/>
      <c r="DWZ677" s="9"/>
      <c r="DXA677" s="9"/>
      <c r="DXB677" s="9"/>
      <c r="DXC677" s="9"/>
      <c r="DXD677" s="9"/>
      <c r="DXE677" s="9"/>
      <c r="DXF677" s="9"/>
      <c r="DXG677" s="9"/>
      <c r="DXH677" s="9"/>
      <c r="DXI677" s="9"/>
      <c r="DXJ677" s="9"/>
      <c r="DXK677" s="9"/>
      <c r="DXL677" s="9"/>
      <c r="DXM677" s="9"/>
      <c r="DXN677" s="9"/>
      <c r="DXO677" s="9"/>
      <c r="DXP677" s="9"/>
      <c r="DXQ677" s="9"/>
      <c r="DXR677" s="9"/>
      <c r="DXS677" s="9"/>
      <c r="DXT677" s="9"/>
      <c r="DXU677" s="9"/>
      <c r="DXV677" s="9"/>
      <c r="DXW677" s="9"/>
      <c r="DXX677" s="9"/>
      <c r="DXY677" s="9"/>
      <c r="DXZ677" s="9"/>
      <c r="DYA677" s="9"/>
      <c r="DYB677" s="9"/>
      <c r="DYC677" s="9"/>
      <c r="DYD677" s="9"/>
      <c r="DYE677" s="9"/>
      <c r="DYF677" s="9"/>
      <c r="DYG677" s="9"/>
      <c r="DYH677" s="9"/>
      <c r="DYI677" s="9"/>
      <c r="DYJ677" s="9"/>
      <c r="DYK677" s="9"/>
      <c r="DYL677" s="9"/>
      <c r="DYM677" s="9"/>
      <c r="DYN677" s="9"/>
      <c r="DYO677" s="9"/>
      <c r="DYP677" s="9"/>
      <c r="DYQ677" s="9"/>
      <c r="DYR677" s="9"/>
      <c r="DYS677" s="9"/>
      <c r="DYT677" s="9"/>
      <c r="DYU677" s="9"/>
      <c r="DYV677" s="9"/>
      <c r="DYW677" s="9"/>
      <c r="DYX677" s="9"/>
      <c r="DYY677" s="9"/>
      <c r="DYZ677" s="9"/>
      <c r="DZA677" s="9"/>
      <c r="DZB677" s="9"/>
      <c r="DZC677" s="9"/>
      <c r="DZD677" s="9"/>
      <c r="DZE677" s="9"/>
      <c r="DZF677" s="9"/>
      <c r="DZG677" s="9"/>
      <c r="DZH677" s="9"/>
      <c r="DZI677" s="9"/>
      <c r="DZJ677" s="9"/>
      <c r="DZK677" s="9"/>
      <c r="DZL677" s="9"/>
      <c r="DZM677" s="9"/>
      <c r="DZN677" s="9"/>
      <c r="DZO677" s="9"/>
      <c r="DZP677" s="9"/>
      <c r="DZQ677" s="9"/>
      <c r="DZR677" s="9"/>
      <c r="DZS677" s="9"/>
      <c r="DZT677" s="9"/>
      <c r="DZU677" s="9"/>
      <c r="DZV677" s="9"/>
      <c r="DZW677" s="9"/>
      <c r="DZX677" s="9"/>
      <c r="DZY677" s="9"/>
      <c r="DZZ677" s="9"/>
      <c r="EAA677" s="9"/>
      <c r="EAB677" s="9"/>
      <c r="EAC677" s="9"/>
      <c r="EAD677" s="9"/>
      <c r="EAE677" s="9"/>
      <c r="EAF677" s="9"/>
      <c r="EAG677" s="9"/>
      <c r="EAH677" s="9"/>
      <c r="EAI677" s="9"/>
      <c r="EAJ677" s="9"/>
      <c r="EAK677" s="9"/>
      <c r="EAL677" s="9"/>
      <c r="EAM677" s="9"/>
      <c r="EAN677" s="9"/>
      <c r="EAO677" s="9"/>
      <c r="EAP677" s="9"/>
      <c r="EAQ677" s="9"/>
      <c r="EAR677" s="9"/>
      <c r="EAS677" s="9"/>
      <c r="EAT677" s="9"/>
      <c r="EAU677" s="9"/>
      <c r="EAV677" s="9"/>
      <c r="EAW677" s="9"/>
      <c r="EAX677" s="9"/>
      <c r="EAY677" s="9"/>
      <c r="EAZ677" s="9"/>
      <c r="EBA677" s="9"/>
      <c r="EBB677" s="9"/>
      <c r="EBC677" s="9"/>
      <c r="EBD677" s="9"/>
      <c r="EBE677" s="9"/>
      <c r="EBF677" s="9"/>
      <c r="EBG677" s="9"/>
      <c r="EBH677" s="9"/>
      <c r="EBI677" s="9"/>
      <c r="EBJ677" s="9"/>
      <c r="EBK677" s="9"/>
      <c r="EBL677" s="9"/>
      <c r="EBM677" s="9"/>
      <c r="EBN677" s="9"/>
      <c r="EBO677" s="9"/>
      <c r="EBP677" s="9"/>
      <c r="EBQ677" s="9"/>
      <c r="EBR677" s="9"/>
      <c r="EBS677" s="9"/>
      <c r="EBT677" s="9"/>
      <c r="EBU677" s="9"/>
      <c r="EBV677" s="9"/>
      <c r="EBW677" s="9"/>
      <c r="EBX677" s="9"/>
      <c r="EBY677" s="9"/>
      <c r="EBZ677" s="9"/>
      <c r="ECA677" s="9"/>
      <c r="ECB677" s="9"/>
      <c r="ECC677" s="9"/>
      <c r="ECD677" s="9"/>
      <c r="ECE677" s="9"/>
      <c r="ECF677" s="9"/>
      <c r="ECG677" s="9"/>
      <c r="ECH677" s="9"/>
      <c r="ECI677" s="9"/>
      <c r="ECJ677" s="9"/>
      <c r="ECK677" s="9"/>
      <c r="ECL677" s="9"/>
      <c r="ECM677" s="9"/>
      <c r="ECN677" s="9"/>
      <c r="ECO677" s="9"/>
      <c r="ECP677" s="9"/>
      <c r="ECQ677" s="9"/>
      <c r="ECR677" s="9"/>
      <c r="ECS677" s="9"/>
      <c r="ECT677" s="9"/>
      <c r="ECU677" s="9"/>
      <c r="ECV677" s="9"/>
      <c r="ECW677" s="9"/>
      <c r="ECX677" s="9"/>
      <c r="ECY677" s="9"/>
      <c r="ECZ677" s="9"/>
      <c r="EDA677" s="9"/>
      <c r="EDB677" s="9"/>
      <c r="EDC677" s="9"/>
      <c r="EDD677" s="9"/>
      <c r="EDE677" s="9"/>
      <c r="EDF677" s="9"/>
      <c r="EDG677" s="9"/>
      <c r="EDH677" s="9"/>
      <c r="EDI677" s="9"/>
      <c r="EDJ677" s="9"/>
      <c r="EDK677" s="9"/>
      <c r="EDL677" s="9"/>
      <c r="EDM677" s="9"/>
      <c r="EDN677" s="9"/>
      <c r="EDO677" s="9"/>
      <c r="EDP677" s="9"/>
      <c r="EDQ677" s="9"/>
      <c r="EDR677" s="9"/>
      <c r="EDS677" s="9"/>
      <c r="EDT677" s="9"/>
      <c r="EDU677" s="9"/>
      <c r="EDV677" s="9"/>
      <c r="EDW677" s="9"/>
      <c r="EDX677" s="9"/>
      <c r="EDY677" s="9"/>
      <c r="EDZ677" s="9"/>
      <c r="EEA677" s="9"/>
      <c r="EEB677" s="9"/>
      <c r="EEC677" s="9"/>
      <c r="EED677" s="9"/>
      <c r="EEE677" s="9"/>
      <c r="EEF677" s="9"/>
      <c r="EEG677" s="9"/>
      <c r="EEH677" s="9"/>
      <c r="EEI677" s="9"/>
      <c r="EEJ677" s="9"/>
      <c r="EEK677" s="9"/>
      <c r="EEL677" s="9"/>
      <c r="EEM677" s="9"/>
      <c r="EEN677" s="9"/>
      <c r="EEO677" s="9"/>
      <c r="EEP677" s="9"/>
      <c r="EEQ677" s="9"/>
      <c r="EER677" s="9"/>
      <c r="EES677" s="9"/>
      <c r="EET677" s="9"/>
      <c r="EEU677" s="9"/>
      <c r="EEV677" s="9"/>
      <c r="EEW677" s="9"/>
      <c r="EEX677" s="9"/>
      <c r="EEY677" s="9"/>
      <c r="EEZ677" s="9"/>
      <c r="EFA677" s="9"/>
      <c r="EFB677" s="9"/>
      <c r="EFC677" s="9"/>
      <c r="EFD677" s="9"/>
      <c r="EFE677" s="9"/>
      <c r="EFF677" s="9"/>
      <c r="EFG677" s="9"/>
      <c r="EFH677" s="9"/>
      <c r="EFI677" s="9"/>
      <c r="EFJ677" s="9"/>
      <c r="EFK677" s="9"/>
      <c r="EFL677" s="9"/>
      <c r="EFM677" s="9"/>
      <c r="EFN677" s="9"/>
      <c r="EFO677" s="9"/>
      <c r="EFP677" s="9"/>
      <c r="EFQ677" s="9"/>
      <c r="EFR677" s="9"/>
      <c r="EFS677" s="9"/>
      <c r="EFT677" s="9"/>
      <c r="EFU677" s="9"/>
      <c r="EFV677" s="9"/>
      <c r="EFW677" s="9"/>
      <c r="EFX677" s="9"/>
      <c r="EFY677" s="9"/>
      <c r="EFZ677" s="9"/>
      <c r="EGA677" s="9"/>
      <c r="EGB677" s="9"/>
      <c r="EGC677" s="9"/>
      <c r="EGD677" s="9"/>
      <c r="EGE677" s="9"/>
      <c r="EGF677" s="9"/>
      <c r="EGG677" s="9"/>
      <c r="EGH677" s="9"/>
      <c r="EGI677" s="9"/>
      <c r="EGJ677" s="9"/>
      <c r="EGK677" s="9"/>
      <c r="EGL677" s="9"/>
      <c r="EGM677" s="9"/>
      <c r="EGN677" s="9"/>
      <c r="EGO677" s="9"/>
      <c r="EGP677" s="9"/>
      <c r="EGQ677" s="9"/>
      <c r="EGR677" s="9"/>
      <c r="EGS677" s="9"/>
      <c r="EGT677" s="9"/>
      <c r="EGU677" s="9"/>
      <c r="EGV677" s="9"/>
      <c r="EGW677" s="9"/>
      <c r="EGX677" s="9"/>
      <c r="EGY677" s="9"/>
      <c r="EGZ677" s="9"/>
      <c r="EHA677" s="9"/>
      <c r="EHB677" s="9"/>
      <c r="EHC677" s="9"/>
      <c r="EHD677" s="9"/>
      <c r="EHE677" s="9"/>
      <c r="EHF677" s="9"/>
      <c r="EHG677" s="9"/>
      <c r="EHH677" s="9"/>
      <c r="EHI677" s="9"/>
      <c r="EHJ677" s="9"/>
      <c r="EHK677" s="9"/>
      <c r="EHL677" s="9"/>
      <c r="EHM677" s="9"/>
      <c r="EHN677" s="9"/>
      <c r="EHO677" s="9"/>
      <c r="EHP677" s="9"/>
      <c r="EHQ677" s="9"/>
      <c r="EHR677" s="9"/>
      <c r="EHS677" s="9"/>
      <c r="EHT677" s="9"/>
      <c r="EHU677" s="9"/>
      <c r="EHV677" s="9"/>
      <c r="EHW677" s="9"/>
      <c r="EHX677" s="9"/>
      <c r="EHY677" s="9"/>
      <c r="EHZ677" s="9"/>
      <c r="EIA677" s="9"/>
      <c r="EIB677" s="9"/>
      <c r="EIC677" s="9"/>
      <c r="EID677" s="9"/>
      <c r="EIE677" s="9"/>
      <c r="EIF677" s="9"/>
      <c r="EIG677" s="9"/>
      <c r="EIH677" s="9"/>
      <c r="EII677" s="9"/>
      <c r="EIJ677" s="9"/>
      <c r="EIK677" s="9"/>
      <c r="EIL677" s="9"/>
      <c r="EIM677" s="9"/>
      <c r="EIN677" s="9"/>
      <c r="EIO677" s="9"/>
      <c r="EIP677" s="9"/>
      <c r="EIQ677" s="9"/>
      <c r="EIR677" s="9"/>
      <c r="EIS677" s="9"/>
      <c r="EIT677" s="9"/>
      <c r="EIU677" s="9"/>
      <c r="EIV677" s="9"/>
      <c r="EIW677" s="9"/>
      <c r="EIX677" s="9"/>
      <c r="EIY677" s="9"/>
      <c r="EIZ677" s="9"/>
      <c r="EJA677" s="9"/>
      <c r="EJB677" s="9"/>
      <c r="EJC677" s="9"/>
      <c r="EJD677" s="9"/>
      <c r="EJE677" s="9"/>
      <c r="EJF677" s="9"/>
      <c r="EJG677" s="9"/>
      <c r="EJH677" s="9"/>
      <c r="EJI677" s="9"/>
      <c r="EJJ677" s="9"/>
      <c r="EJK677" s="9"/>
      <c r="EJL677" s="9"/>
      <c r="EJM677" s="9"/>
      <c r="EJN677" s="9"/>
      <c r="EJO677" s="9"/>
      <c r="EJP677" s="9"/>
      <c r="EJQ677" s="9"/>
      <c r="EJR677" s="9"/>
      <c r="EJS677" s="9"/>
      <c r="EJT677" s="9"/>
      <c r="EJU677" s="9"/>
      <c r="EJV677" s="9"/>
      <c r="EJW677" s="9"/>
      <c r="EJX677" s="9"/>
      <c r="EJY677" s="9"/>
      <c r="EJZ677" s="9"/>
      <c r="EKA677" s="9"/>
      <c r="EKB677" s="9"/>
      <c r="EKC677" s="9"/>
      <c r="EKD677" s="9"/>
      <c r="EKE677" s="9"/>
      <c r="EKF677" s="9"/>
      <c r="EKG677" s="9"/>
      <c r="EKH677" s="9"/>
      <c r="EKI677" s="9"/>
      <c r="EKJ677" s="9"/>
      <c r="EKK677" s="9"/>
      <c r="EKL677" s="9"/>
      <c r="EKM677" s="9"/>
      <c r="EKN677" s="9"/>
      <c r="EKO677" s="9"/>
      <c r="EKP677" s="9"/>
      <c r="EKQ677" s="9"/>
      <c r="EKR677" s="9"/>
      <c r="EKS677" s="9"/>
      <c r="EKT677" s="9"/>
      <c r="EKU677" s="9"/>
      <c r="EKV677" s="9"/>
      <c r="EKW677" s="9"/>
      <c r="EKX677" s="9"/>
      <c r="EKY677" s="9"/>
      <c r="EKZ677" s="9"/>
      <c r="ELA677" s="9"/>
      <c r="ELB677" s="9"/>
      <c r="ELC677" s="9"/>
      <c r="ELD677" s="9"/>
      <c r="ELE677" s="9"/>
      <c r="ELF677" s="9"/>
      <c r="ELG677" s="9"/>
      <c r="ELH677" s="9"/>
      <c r="ELI677" s="9"/>
      <c r="ELJ677" s="9"/>
      <c r="ELK677" s="9"/>
      <c r="ELL677" s="9"/>
      <c r="ELM677" s="9"/>
      <c r="ELN677" s="9"/>
      <c r="ELO677" s="9"/>
      <c r="ELP677" s="9"/>
      <c r="ELQ677" s="9"/>
      <c r="ELR677" s="9"/>
      <c r="ELS677" s="9"/>
      <c r="ELT677" s="9"/>
      <c r="ELU677" s="9"/>
      <c r="ELV677" s="9"/>
      <c r="ELW677" s="9"/>
      <c r="ELX677" s="9"/>
      <c r="ELY677" s="9"/>
      <c r="ELZ677" s="9"/>
      <c r="EMA677" s="9"/>
      <c r="EMB677" s="9"/>
      <c r="EMC677" s="9"/>
      <c r="EMD677" s="9"/>
      <c r="EME677" s="9"/>
      <c r="EMF677" s="9"/>
      <c r="EMG677" s="9"/>
      <c r="EMH677" s="9"/>
      <c r="EMI677" s="9"/>
      <c r="EMJ677" s="9"/>
      <c r="EMK677" s="9"/>
      <c r="EML677" s="9"/>
      <c r="EMM677" s="9"/>
      <c r="EMN677" s="9"/>
      <c r="EMO677" s="9"/>
      <c r="EMP677" s="9"/>
      <c r="EMQ677" s="9"/>
      <c r="EMR677" s="9"/>
      <c r="EMS677" s="9"/>
      <c r="EMT677" s="9"/>
      <c r="EMU677" s="9"/>
      <c r="EMV677" s="9"/>
      <c r="EMW677" s="9"/>
      <c r="EMX677" s="9"/>
      <c r="EMY677" s="9"/>
      <c r="EMZ677" s="9"/>
      <c r="ENA677" s="9"/>
      <c r="ENB677" s="9"/>
      <c r="ENC677" s="9"/>
      <c r="END677" s="9"/>
      <c r="ENE677" s="9"/>
      <c r="ENF677" s="9"/>
      <c r="ENG677" s="9"/>
      <c r="ENH677" s="9"/>
      <c r="ENI677" s="9"/>
      <c r="ENJ677" s="9"/>
      <c r="ENK677" s="9"/>
      <c r="ENL677" s="9"/>
      <c r="ENM677" s="9"/>
      <c r="ENN677" s="9"/>
      <c r="ENO677" s="9"/>
      <c r="ENP677" s="9"/>
      <c r="ENQ677" s="9"/>
      <c r="ENR677" s="9"/>
      <c r="ENS677" s="9"/>
      <c r="ENT677" s="9"/>
      <c r="ENU677" s="9"/>
      <c r="ENV677" s="9"/>
      <c r="ENW677" s="9"/>
      <c r="ENX677" s="9"/>
      <c r="ENY677" s="9"/>
      <c r="ENZ677" s="9"/>
      <c r="EOA677" s="9"/>
      <c r="EOB677" s="9"/>
      <c r="EOC677" s="9"/>
      <c r="EOD677" s="9"/>
      <c r="EOE677" s="9"/>
      <c r="EOF677" s="9"/>
      <c r="EOG677" s="9"/>
      <c r="EOH677" s="9"/>
      <c r="EOI677" s="9"/>
      <c r="EOJ677" s="9"/>
      <c r="EOK677" s="9"/>
      <c r="EOL677" s="9"/>
      <c r="EOM677" s="9"/>
      <c r="EON677" s="9"/>
      <c r="EOO677" s="9"/>
      <c r="EOP677" s="9"/>
      <c r="EOQ677" s="9"/>
      <c r="EOR677" s="9"/>
      <c r="EOS677" s="9"/>
      <c r="EOT677" s="9"/>
      <c r="EOU677" s="9"/>
      <c r="EOV677" s="9"/>
      <c r="EOW677" s="9"/>
      <c r="EOX677" s="9"/>
      <c r="EOY677" s="9"/>
      <c r="EOZ677" s="9"/>
      <c r="EPA677" s="9"/>
      <c r="EPB677" s="9"/>
      <c r="EPC677" s="9"/>
      <c r="EPD677" s="9"/>
      <c r="EPE677" s="9"/>
      <c r="EPF677" s="9"/>
      <c r="EPG677" s="9"/>
      <c r="EPH677" s="9"/>
      <c r="EPI677" s="9"/>
      <c r="EPJ677" s="9"/>
      <c r="EPK677" s="9"/>
      <c r="EPL677" s="9"/>
      <c r="EPM677" s="9"/>
      <c r="EPN677" s="9"/>
      <c r="EPO677" s="9"/>
      <c r="EPP677" s="9"/>
      <c r="EPQ677" s="9"/>
      <c r="EPR677" s="9"/>
      <c r="EPS677" s="9"/>
      <c r="EPT677" s="9"/>
      <c r="EPU677" s="9"/>
      <c r="EPV677" s="9"/>
      <c r="EPW677" s="9"/>
      <c r="EPX677" s="9"/>
      <c r="EPY677" s="9"/>
      <c r="EPZ677" s="9"/>
      <c r="EQA677" s="9"/>
      <c r="EQB677" s="9"/>
      <c r="EQC677" s="9"/>
      <c r="EQD677" s="9"/>
      <c r="EQE677" s="9"/>
      <c r="EQF677" s="9"/>
      <c r="EQG677" s="9"/>
      <c r="EQH677" s="9"/>
      <c r="EQI677" s="9"/>
      <c r="EQJ677" s="9"/>
      <c r="EQK677" s="9"/>
      <c r="EQL677" s="9"/>
      <c r="EQM677" s="9"/>
      <c r="EQN677" s="9"/>
      <c r="EQO677" s="9"/>
      <c r="EQP677" s="9"/>
      <c r="EQQ677" s="9"/>
      <c r="EQR677" s="9"/>
      <c r="EQS677" s="9"/>
      <c r="EQT677" s="9"/>
      <c r="EQU677" s="9"/>
      <c r="EQV677" s="9"/>
      <c r="EQW677" s="9"/>
      <c r="EQX677" s="9"/>
      <c r="EQY677" s="9"/>
      <c r="EQZ677" s="9"/>
      <c r="ERA677" s="9"/>
      <c r="ERB677" s="9"/>
      <c r="ERC677" s="9"/>
      <c r="ERD677" s="9"/>
      <c r="ERE677" s="9"/>
      <c r="ERF677" s="9"/>
      <c r="ERG677" s="9"/>
      <c r="ERH677" s="9"/>
      <c r="ERI677" s="9"/>
      <c r="ERJ677" s="9"/>
      <c r="ERK677" s="9"/>
      <c r="ERL677" s="9"/>
      <c r="ERM677" s="9"/>
      <c r="ERN677" s="9"/>
      <c r="ERO677" s="9"/>
      <c r="ERP677" s="9"/>
      <c r="ERQ677" s="9"/>
      <c r="ERR677" s="9"/>
      <c r="ERS677" s="9"/>
      <c r="ERT677" s="9"/>
      <c r="ERU677" s="9"/>
      <c r="ERV677" s="9"/>
      <c r="ERW677" s="9"/>
      <c r="ERX677" s="9"/>
      <c r="ERY677" s="9"/>
      <c r="ERZ677" s="9"/>
      <c r="ESA677" s="9"/>
      <c r="ESB677" s="9"/>
      <c r="ESC677" s="9"/>
      <c r="ESD677" s="9"/>
      <c r="ESE677" s="9"/>
      <c r="ESF677" s="9"/>
      <c r="ESG677" s="9"/>
      <c r="ESH677" s="9"/>
      <c r="ESI677" s="9"/>
      <c r="ESJ677" s="9"/>
      <c r="ESK677" s="9"/>
      <c r="ESL677" s="9"/>
      <c r="ESM677" s="9"/>
      <c r="ESN677" s="9"/>
      <c r="ESO677" s="9"/>
      <c r="ESP677" s="9"/>
      <c r="ESQ677" s="9"/>
      <c r="ESR677" s="9"/>
      <c r="ESS677" s="9"/>
      <c r="EST677" s="9"/>
      <c r="ESU677" s="9"/>
      <c r="ESV677" s="9"/>
      <c r="ESW677" s="9"/>
      <c r="ESX677" s="9"/>
      <c r="ESY677" s="9"/>
      <c r="ESZ677" s="9"/>
      <c r="ETA677" s="9"/>
      <c r="ETB677" s="9"/>
      <c r="ETC677" s="9"/>
      <c r="ETD677" s="9"/>
      <c r="ETE677" s="9"/>
      <c r="ETF677" s="9"/>
      <c r="ETG677" s="9"/>
      <c r="ETH677" s="9"/>
      <c r="ETI677" s="9"/>
      <c r="ETJ677" s="9"/>
      <c r="ETK677" s="9"/>
      <c r="ETL677" s="9"/>
      <c r="ETM677" s="9"/>
      <c r="ETN677" s="9"/>
      <c r="ETO677" s="9"/>
      <c r="ETP677" s="9"/>
      <c r="ETQ677" s="9"/>
      <c r="ETR677" s="9"/>
      <c r="ETS677" s="9"/>
      <c r="ETT677" s="9"/>
      <c r="ETU677" s="9"/>
      <c r="ETV677" s="9"/>
      <c r="ETW677" s="9"/>
      <c r="ETX677" s="9"/>
      <c r="ETY677" s="9"/>
      <c r="ETZ677" s="9"/>
      <c r="EUA677" s="9"/>
      <c r="EUB677" s="9"/>
      <c r="EUC677" s="9"/>
      <c r="EUD677" s="9"/>
      <c r="EUE677" s="9"/>
      <c r="EUF677" s="9"/>
      <c r="EUG677" s="9"/>
      <c r="EUH677" s="9"/>
      <c r="EUI677" s="9"/>
      <c r="EUJ677" s="9"/>
      <c r="EUK677" s="9"/>
      <c r="EUL677" s="9"/>
      <c r="EUM677" s="9"/>
      <c r="EUN677" s="9"/>
      <c r="EUO677" s="9"/>
      <c r="EUP677" s="9"/>
      <c r="EUQ677" s="9"/>
      <c r="EUR677" s="9"/>
      <c r="EUS677" s="9"/>
      <c r="EUT677" s="9"/>
      <c r="EUU677" s="9"/>
      <c r="EUV677" s="9"/>
      <c r="EUW677" s="9"/>
      <c r="EUX677" s="9"/>
      <c r="EUY677" s="9"/>
      <c r="EUZ677" s="9"/>
      <c r="EVA677" s="9"/>
      <c r="EVB677" s="9"/>
      <c r="EVC677" s="9"/>
      <c r="EVD677" s="9"/>
      <c r="EVE677" s="9"/>
      <c r="EVF677" s="9"/>
      <c r="EVG677" s="9"/>
      <c r="EVH677" s="9"/>
      <c r="EVI677" s="9"/>
      <c r="EVJ677" s="9"/>
      <c r="EVK677" s="9"/>
      <c r="EVL677" s="9"/>
      <c r="EVM677" s="9"/>
      <c r="EVN677" s="9"/>
      <c r="EVO677" s="9"/>
      <c r="EVP677" s="9"/>
      <c r="EVQ677" s="9"/>
      <c r="EVR677" s="9"/>
      <c r="EVS677" s="9"/>
      <c r="EVT677" s="9"/>
      <c r="EVU677" s="9"/>
      <c r="EVV677" s="9"/>
      <c r="EVW677" s="9"/>
      <c r="EVX677" s="9"/>
      <c r="EVY677" s="9"/>
      <c r="EVZ677" s="9"/>
      <c r="EWA677" s="9"/>
      <c r="EWB677" s="9"/>
      <c r="EWC677" s="9"/>
      <c r="EWD677" s="9"/>
      <c r="EWE677" s="9"/>
      <c r="EWF677" s="9"/>
      <c r="EWG677" s="9"/>
      <c r="EWH677" s="9"/>
      <c r="EWI677" s="9"/>
      <c r="EWJ677" s="9"/>
      <c r="EWK677" s="9"/>
      <c r="EWL677" s="9"/>
      <c r="EWM677" s="9"/>
      <c r="EWN677" s="9"/>
      <c r="EWO677" s="9"/>
      <c r="EWP677" s="9"/>
      <c r="EWQ677" s="9"/>
      <c r="EWR677" s="9"/>
      <c r="EWS677" s="9"/>
      <c r="EWT677" s="9"/>
      <c r="EWU677" s="9"/>
      <c r="EWV677" s="9"/>
      <c r="EWW677" s="9"/>
      <c r="EWX677" s="9"/>
      <c r="EWY677" s="9"/>
      <c r="EWZ677" s="9"/>
      <c r="EXA677" s="9"/>
      <c r="EXB677" s="9"/>
      <c r="EXC677" s="9"/>
      <c r="EXD677" s="9"/>
      <c r="EXE677" s="9"/>
      <c r="EXF677" s="9"/>
      <c r="EXG677" s="9"/>
      <c r="EXH677" s="9"/>
      <c r="EXI677" s="9"/>
      <c r="EXJ677" s="9"/>
      <c r="EXK677" s="9"/>
      <c r="EXL677" s="9"/>
      <c r="EXM677" s="9"/>
      <c r="EXN677" s="9"/>
      <c r="EXO677" s="9"/>
      <c r="EXP677" s="9"/>
      <c r="EXQ677" s="9"/>
      <c r="EXR677" s="9"/>
      <c r="EXS677" s="9"/>
      <c r="EXT677" s="9"/>
      <c r="EXU677" s="9"/>
      <c r="EXV677" s="9"/>
      <c r="EXW677" s="9"/>
      <c r="EXX677" s="9"/>
      <c r="EXY677" s="9"/>
      <c r="EXZ677" s="9"/>
      <c r="EYA677" s="9"/>
      <c r="EYB677" s="9"/>
      <c r="EYC677" s="9"/>
      <c r="EYD677" s="9"/>
      <c r="EYE677" s="9"/>
      <c r="EYF677" s="9"/>
      <c r="EYG677" s="9"/>
      <c r="EYH677" s="9"/>
      <c r="EYI677" s="9"/>
      <c r="EYJ677" s="9"/>
      <c r="EYK677" s="9"/>
      <c r="EYL677" s="9"/>
      <c r="EYM677" s="9"/>
      <c r="EYN677" s="9"/>
      <c r="EYO677" s="9"/>
      <c r="EYP677" s="9"/>
      <c r="EYQ677" s="9"/>
      <c r="EYR677" s="9"/>
      <c r="EYS677" s="9"/>
      <c r="EYT677" s="9"/>
      <c r="EYU677" s="9"/>
      <c r="EYV677" s="9"/>
      <c r="EYW677" s="9"/>
      <c r="EYX677" s="9"/>
      <c r="EYY677" s="9"/>
      <c r="EYZ677" s="9"/>
      <c r="EZA677" s="9"/>
      <c r="EZB677" s="9"/>
      <c r="EZC677" s="9"/>
      <c r="EZD677" s="9"/>
      <c r="EZE677" s="9"/>
      <c r="EZF677" s="9"/>
      <c r="EZG677" s="9"/>
      <c r="EZH677" s="9"/>
      <c r="EZI677" s="9"/>
      <c r="EZJ677" s="9"/>
      <c r="EZK677" s="9"/>
      <c r="EZL677" s="9"/>
      <c r="EZM677" s="9"/>
      <c r="EZN677" s="9"/>
      <c r="EZO677" s="9"/>
      <c r="EZP677" s="9"/>
      <c r="EZQ677" s="9"/>
      <c r="EZR677" s="9"/>
      <c r="EZS677" s="9"/>
      <c r="EZT677" s="9"/>
      <c r="EZU677" s="9"/>
      <c r="EZV677" s="9"/>
      <c r="EZW677" s="9"/>
      <c r="EZX677" s="9"/>
      <c r="EZY677" s="9"/>
      <c r="EZZ677" s="9"/>
      <c r="FAA677" s="9"/>
      <c r="FAB677" s="9"/>
      <c r="FAC677" s="9"/>
      <c r="FAD677" s="9"/>
      <c r="FAE677" s="9"/>
      <c r="FAF677" s="9"/>
      <c r="FAG677" s="9"/>
      <c r="FAH677" s="9"/>
      <c r="FAI677" s="9"/>
      <c r="FAJ677" s="9"/>
      <c r="FAK677" s="9"/>
      <c r="FAL677" s="9"/>
      <c r="FAM677" s="9"/>
      <c r="FAN677" s="9"/>
      <c r="FAO677" s="9"/>
      <c r="FAP677" s="9"/>
      <c r="FAQ677" s="9"/>
      <c r="FAR677" s="9"/>
      <c r="FAS677" s="9"/>
      <c r="FAT677" s="9"/>
      <c r="FAU677" s="9"/>
      <c r="FAV677" s="9"/>
      <c r="FAW677" s="9"/>
      <c r="FAX677" s="9"/>
      <c r="FAY677" s="9"/>
      <c r="FAZ677" s="9"/>
      <c r="FBA677" s="9"/>
      <c r="FBB677" s="9"/>
      <c r="FBC677" s="9"/>
      <c r="FBD677" s="9"/>
      <c r="FBE677" s="9"/>
      <c r="FBF677" s="9"/>
      <c r="FBG677" s="9"/>
      <c r="FBH677" s="9"/>
      <c r="FBI677" s="9"/>
      <c r="FBJ677" s="9"/>
      <c r="FBK677" s="9"/>
      <c r="FBL677" s="9"/>
      <c r="FBM677" s="9"/>
      <c r="FBN677" s="9"/>
      <c r="FBO677" s="9"/>
      <c r="FBP677" s="9"/>
      <c r="FBQ677" s="9"/>
      <c r="FBR677" s="9"/>
      <c r="FBS677" s="9"/>
      <c r="FBT677" s="9"/>
      <c r="FBU677" s="9"/>
      <c r="FBV677" s="9"/>
      <c r="FBW677" s="9"/>
      <c r="FBX677" s="9"/>
      <c r="FBY677" s="9"/>
      <c r="FBZ677" s="9"/>
      <c r="FCA677" s="9"/>
      <c r="FCB677" s="9"/>
      <c r="FCC677" s="9"/>
      <c r="FCD677" s="9"/>
      <c r="FCE677" s="9"/>
      <c r="FCF677" s="9"/>
      <c r="FCG677" s="9"/>
      <c r="FCH677" s="9"/>
      <c r="FCI677" s="9"/>
      <c r="FCJ677" s="9"/>
      <c r="FCK677" s="9"/>
      <c r="FCL677" s="9"/>
      <c r="FCM677" s="9"/>
      <c r="FCN677" s="9"/>
      <c r="FCO677" s="9"/>
      <c r="FCP677" s="9"/>
      <c r="FCQ677" s="9"/>
      <c r="FCR677" s="9"/>
      <c r="FCS677" s="9"/>
      <c r="FCT677" s="9"/>
      <c r="FCU677" s="9"/>
      <c r="FCV677" s="9"/>
      <c r="FCW677" s="9"/>
      <c r="FCX677" s="9"/>
      <c r="FCY677" s="9"/>
      <c r="FCZ677" s="9"/>
      <c r="FDA677" s="9"/>
      <c r="FDB677" s="9"/>
      <c r="FDC677" s="9"/>
      <c r="FDD677" s="9"/>
      <c r="FDE677" s="9"/>
      <c r="FDF677" s="9"/>
      <c r="FDG677" s="9"/>
      <c r="FDH677" s="9"/>
      <c r="FDI677" s="9"/>
      <c r="FDJ677" s="9"/>
      <c r="FDK677" s="9"/>
      <c r="FDL677" s="9"/>
      <c r="FDM677" s="9"/>
      <c r="FDN677" s="9"/>
      <c r="FDO677" s="9"/>
      <c r="FDP677" s="9"/>
      <c r="FDQ677" s="9"/>
      <c r="FDR677" s="9"/>
      <c r="FDS677" s="9"/>
      <c r="FDT677" s="9"/>
      <c r="FDU677" s="9"/>
      <c r="FDV677" s="9"/>
      <c r="FDW677" s="9"/>
      <c r="FDX677" s="9"/>
      <c r="FDY677" s="9"/>
      <c r="FDZ677" s="9"/>
      <c r="FEA677" s="9"/>
      <c r="FEB677" s="9"/>
      <c r="FEC677" s="9"/>
      <c r="FED677" s="9"/>
      <c r="FEE677" s="9"/>
      <c r="FEF677" s="9"/>
      <c r="FEG677" s="9"/>
      <c r="FEH677" s="9"/>
      <c r="FEI677" s="9"/>
      <c r="FEJ677" s="9"/>
      <c r="FEK677" s="9"/>
      <c r="FEL677" s="9"/>
      <c r="FEM677" s="9"/>
      <c r="FEN677" s="9"/>
      <c r="FEO677" s="9"/>
      <c r="FEP677" s="9"/>
      <c r="FEQ677" s="9"/>
      <c r="FER677" s="9"/>
      <c r="FES677" s="9"/>
      <c r="FET677" s="9"/>
      <c r="FEU677" s="9"/>
      <c r="FEV677" s="9"/>
      <c r="FEW677" s="9"/>
      <c r="FEX677" s="9"/>
      <c r="FEY677" s="9"/>
      <c r="FEZ677" s="9"/>
      <c r="FFA677" s="9"/>
      <c r="FFB677" s="9"/>
      <c r="FFC677" s="9"/>
      <c r="FFD677" s="9"/>
      <c r="FFE677" s="9"/>
      <c r="FFF677" s="9"/>
      <c r="FFG677" s="9"/>
      <c r="FFH677" s="9"/>
      <c r="FFI677" s="9"/>
      <c r="FFJ677" s="9"/>
      <c r="FFK677" s="9"/>
      <c r="FFL677" s="9"/>
      <c r="FFM677" s="9"/>
      <c r="FFN677" s="9"/>
      <c r="FFO677" s="9"/>
      <c r="FFP677" s="9"/>
      <c r="FFQ677" s="9"/>
      <c r="FFR677" s="9"/>
      <c r="FFS677" s="9"/>
      <c r="FFT677" s="9"/>
      <c r="FFU677" s="9"/>
      <c r="FFV677" s="9"/>
      <c r="FFW677" s="9"/>
      <c r="FFX677" s="9"/>
      <c r="FFY677" s="9"/>
      <c r="FFZ677" s="9"/>
      <c r="FGA677" s="9"/>
      <c r="FGB677" s="9"/>
      <c r="FGC677" s="9"/>
      <c r="FGD677" s="9"/>
      <c r="FGE677" s="9"/>
      <c r="FGF677" s="9"/>
      <c r="FGG677" s="9"/>
      <c r="FGH677" s="9"/>
      <c r="FGI677" s="9"/>
      <c r="FGJ677" s="9"/>
      <c r="FGK677" s="9"/>
      <c r="FGL677" s="9"/>
      <c r="FGM677" s="9"/>
      <c r="FGN677" s="9"/>
      <c r="FGO677" s="9"/>
      <c r="FGP677" s="9"/>
      <c r="FGQ677" s="9"/>
      <c r="FGR677" s="9"/>
      <c r="FGS677" s="9"/>
      <c r="FGT677" s="9"/>
      <c r="FGU677" s="9"/>
      <c r="FGV677" s="9"/>
      <c r="FGW677" s="9"/>
      <c r="FGX677" s="9"/>
      <c r="FGY677" s="9"/>
      <c r="FGZ677" s="9"/>
      <c r="FHA677" s="9"/>
      <c r="FHB677" s="9"/>
      <c r="FHC677" s="9"/>
      <c r="FHD677" s="9"/>
      <c r="FHE677" s="9"/>
      <c r="FHF677" s="9"/>
      <c r="FHG677" s="9"/>
      <c r="FHH677" s="9"/>
      <c r="FHI677" s="9"/>
      <c r="FHJ677" s="9"/>
      <c r="FHK677" s="9"/>
      <c r="FHL677" s="9"/>
      <c r="FHM677" s="9"/>
      <c r="FHN677" s="9"/>
      <c r="FHO677" s="9"/>
      <c r="FHP677" s="9"/>
      <c r="FHQ677" s="9"/>
      <c r="FHR677" s="9"/>
      <c r="FHS677" s="9"/>
      <c r="FHT677" s="9"/>
      <c r="FHU677" s="9"/>
      <c r="FHV677" s="9"/>
      <c r="FHW677" s="9"/>
      <c r="FHX677" s="9"/>
      <c r="FHY677" s="9"/>
      <c r="FHZ677" s="9"/>
      <c r="FIA677" s="9"/>
      <c r="FIB677" s="9"/>
      <c r="FIC677" s="9"/>
      <c r="FID677" s="9"/>
      <c r="FIE677" s="9"/>
      <c r="FIF677" s="9"/>
      <c r="FIG677" s="9"/>
      <c r="FIH677" s="9"/>
      <c r="FII677" s="9"/>
      <c r="FIJ677" s="9"/>
      <c r="FIK677" s="9"/>
      <c r="FIL677" s="9"/>
      <c r="FIM677" s="9"/>
      <c r="FIN677" s="9"/>
      <c r="FIO677" s="9"/>
      <c r="FIP677" s="9"/>
      <c r="FIQ677" s="9"/>
      <c r="FIR677" s="9"/>
      <c r="FIS677" s="9"/>
      <c r="FIT677" s="9"/>
      <c r="FIU677" s="9"/>
      <c r="FIV677" s="9"/>
      <c r="FIW677" s="9"/>
      <c r="FIX677" s="9"/>
      <c r="FIY677" s="9"/>
      <c r="FIZ677" s="9"/>
      <c r="FJA677" s="9"/>
      <c r="FJB677" s="9"/>
      <c r="FJC677" s="9"/>
      <c r="FJD677" s="9"/>
      <c r="FJE677" s="9"/>
      <c r="FJF677" s="9"/>
      <c r="FJG677" s="9"/>
      <c r="FJH677" s="9"/>
      <c r="FJI677" s="9"/>
      <c r="FJJ677" s="9"/>
      <c r="FJK677" s="9"/>
      <c r="FJL677" s="9"/>
      <c r="FJM677" s="9"/>
      <c r="FJN677" s="9"/>
      <c r="FJO677" s="9"/>
      <c r="FJP677" s="9"/>
      <c r="FJQ677" s="9"/>
      <c r="FJR677" s="9"/>
      <c r="FJS677" s="9"/>
      <c r="FJT677" s="9"/>
      <c r="FJU677" s="9"/>
      <c r="FJV677" s="9"/>
      <c r="FJW677" s="9"/>
      <c r="FJX677" s="9"/>
      <c r="FJY677" s="9"/>
      <c r="FJZ677" s="9"/>
      <c r="FKA677" s="9"/>
      <c r="FKB677" s="9"/>
      <c r="FKC677" s="9"/>
      <c r="FKD677" s="9"/>
      <c r="FKE677" s="9"/>
      <c r="FKF677" s="9"/>
      <c r="FKG677" s="9"/>
      <c r="FKH677" s="9"/>
      <c r="FKI677" s="9"/>
      <c r="FKJ677" s="9"/>
      <c r="FKK677" s="9"/>
      <c r="FKL677" s="9"/>
      <c r="FKM677" s="9"/>
      <c r="FKN677" s="9"/>
      <c r="FKO677" s="9"/>
      <c r="FKP677" s="9"/>
      <c r="FKQ677" s="9"/>
      <c r="FKR677" s="9"/>
      <c r="FKS677" s="9"/>
      <c r="FKT677" s="9"/>
      <c r="FKU677" s="9"/>
      <c r="FKV677" s="9"/>
      <c r="FKW677" s="9"/>
      <c r="FKX677" s="9"/>
      <c r="FKY677" s="9"/>
      <c r="FKZ677" s="9"/>
      <c r="FLA677" s="9"/>
      <c r="FLB677" s="9"/>
      <c r="FLC677" s="9"/>
      <c r="FLD677" s="9"/>
      <c r="FLE677" s="9"/>
      <c r="FLF677" s="9"/>
      <c r="FLG677" s="9"/>
      <c r="FLH677" s="9"/>
      <c r="FLI677" s="9"/>
      <c r="FLJ677" s="9"/>
      <c r="FLK677" s="9"/>
      <c r="FLL677" s="9"/>
      <c r="FLM677" s="9"/>
      <c r="FLN677" s="9"/>
      <c r="FLO677" s="9"/>
      <c r="FLP677" s="9"/>
      <c r="FLQ677" s="9"/>
      <c r="FLR677" s="9"/>
      <c r="FLS677" s="9"/>
      <c r="FLT677" s="9"/>
      <c r="FLU677" s="9"/>
      <c r="FLV677" s="9"/>
      <c r="FLW677" s="9"/>
      <c r="FLX677" s="9"/>
      <c r="FLY677" s="9"/>
      <c r="FLZ677" s="9"/>
      <c r="FMA677" s="9"/>
      <c r="FMB677" s="9"/>
      <c r="FMC677" s="9"/>
      <c r="FMD677" s="9"/>
      <c r="FME677" s="9"/>
      <c r="FMF677" s="9"/>
      <c r="FMG677" s="9"/>
      <c r="FMH677" s="9"/>
      <c r="FMI677" s="9"/>
      <c r="FMJ677" s="9"/>
      <c r="FMK677" s="9"/>
      <c r="FML677" s="9"/>
      <c r="FMM677" s="9"/>
      <c r="FMN677" s="9"/>
      <c r="FMO677" s="9"/>
      <c r="FMP677" s="9"/>
      <c r="FMQ677" s="9"/>
      <c r="FMR677" s="9"/>
      <c r="FMS677" s="9"/>
      <c r="FMT677" s="9"/>
      <c r="FMU677" s="9"/>
      <c r="FMV677" s="9"/>
      <c r="FMW677" s="9"/>
      <c r="FMX677" s="9"/>
      <c r="FMY677" s="9"/>
      <c r="FMZ677" s="9"/>
      <c r="FNA677" s="9"/>
      <c r="FNB677" s="9"/>
      <c r="FNC677" s="9"/>
      <c r="FND677" s="9"/>
      <c r="FNE677" s="9"/>
      <c r="FNF677" s="9"/>
      <c r="FNG677" s="9"/>
      <c r="FNH677" s="9"/>
      <c r="FNI677" s="9"/>
      <c r="FNJ677" s="9"/>
      <c r="FNK677" s="9"/>
      <c r="FNL677" s="9"/>
      <c r="FNM677" s="9"/>
      <c r="FNN677" s="9"/>
      <c r="FNO677" s="9"/>
      <c r="FNP677" s="9"/>
      <c r="FNQ677" s="9"/>
      <c r="FNR677" s="9"/>
      <c r="FNS677" s="9"/>
      <c r="FNT677" s="9"/>
      <c r="FNU677" s="9"/>
      <c r="FNV677" s="9"/>
      <c r="FNW677" s="9"/>
      <c r="FNX677" s="9"/>
      <c r="FNY677" s="9"/>
      <c r="FNZ677" s="9"/>
      <c r="FOA677" s="9"/>
      <c r="FOB677" s="9"/>
      <c r="FOC677" s="9"/>
      <c r="FOD677" s="9"/>
      <c r="FOE677" s="9"/>
      <c r="FOF677" s="9"/>
      <c r="FOG677" s="9"/>
      <c r="FOH677" s="9"/>
      <c r="FOI677" s="9"/>
      <c r="FOJ677" s="9"/>
      <c r="FOK677" s="9"/>
      <c r="FOL677" s="9"/>
      <c r="FOM677" s="9"/>
      <c r="FON677" s="9"/>
      <c r="FOO677" s="9"/>
      <c r="FOP677" s="9"/>
      <c r="FOQ677" s="9"/>
      <c r="FOR677" s="9"/>
      <c r="FOS677" s="9"/>
      <c r="FOT677" s="9"/>
      <c r="FOU677" s="9"/>
      <c r="FOV677" s="9"/>
      <c r="FOW677" s="9"/>
      <c r="FOX677" s="9"/>
      <c r="FOY677" s="9"/>
      <c r="FOZ677" s="9"/>
      <c r="FPA677" s="9"/>
      <c r="FPB677" s="9"/>
      <c r="FPC677" s="9"/>
      <c r="FPD677" s="9"/>
      <c r="FPE677" s="9"/>
      <c r="FPF677" s="9"/>
      <c r="FPG677" s="9"/>
      <c r="FPH677" s="9"/>
      <c r="FPI677" s="9"/>
      <c r="FPJ677" s="9"/>
      <c r="FPK677" s="9"/>
      <c r="FPL677" s="9"/>
      <c r="FPM677" s="9"/>
      <c r="FPN677" s="9"/>
      <c r="FPO677" s="9"/>
      <c r="FPP677" s="9"/>
      <c r="FPQ677" s="9"/>
      <c r="FPR677" s="9"/>
      <c r="FPS677" s="9"/>
      <c r="FPT677" s="9"/>
      <c r="FPU677" s="9"/>
      <c r="FPV677" s="9"/>
      <c r="FPW677" s="9"/>
      <c r="FPX677" s="9"/>
      <c r="FPY677" s="9"/>
      <c r="FPZ677" s="9"/>
      <c r="FQA677" s="9"/>
      <c r="FQB677" s="9"/>
      <c r="FQC677" s="9"/>
      <c r="FQD677" s="9"/>
      <c r="FQE677" s="9"/>
      <c r="FQF677" s="9"/>
      <c r="FQG677" s="9"/>
      <c r="FQH677" s="9"/>
      <c r="FQI677" s="9"/>
      <c r="FQJ677" s="9"/>
      <c r="FQK677" s="9"/>
      <c r="FQL677" s="9"/>
      <c r="FQM677" s="9"/>
      <c r="FQN677" s="9"/>
      <c r="FQO677" s="9"/>
      <c r="FQP677" s="9"/>
      <c r="FQQ677" s="9"/>
      <c r="FQR677" s="9"/>
      <c r="FQS677" s="9"/>
      <c r="FQT677" s="9"/>
      <c r="FQU677" s="9"/>
      <c r="FQV677" s="9"/>
      <c r="FQW677" s="9"/>
      <c r="FQX677" s="9"/>
      <c r="FQY677" s="9"/>
      <c r="FQZ677" s="9"/>
      <c r="FRA677" s="9"/>
      <c r="FRB677" s="9"/>
      <c r="FRC677" s="9"/>
      <c r="FRD677" s="9"/>
      <c r="FRE677" s="9"/>
      <c r="FRF677" s="9"/>
      <c r="FRG677" s="9"/>
      <c r="FRH677" s="9"/>
      <c r="FRI677" s="9"/>
      <c r="FRJ677" s="9"/>
      <c r="FRK677" s="9"/>
      <c r="FRL677" s="9"/>
      <c r="FRM677" s="9"/>
      <c r="FRN677" s="9"/>
      <c r="FRO677" s="9"/>
      <c r="FRP677" s="9"/>
      <c r="FRQ677" s="9"/>
      <c r="FRR677" s="9"/>
      <c r="FRS677" s="9"/>
      <c r="FRT677" s="9"/>
      <c r="FRU677" s="9"/>
      <c r="FRV677" s="9"/>
      <c r="FRW677" s="9"/>
      <c r="FRX677" s="9"/>
      <c r="FRY677" s="9"/>
      <c r="FRZ677" s="9"/>
      <c r="FSA677" s="9"/>
      <c r="FSB677" s="9"/>
      <c r="FSC677" s="9"/>
      <c r="FSD677" s="9"/>
      <c r="FSE677" s="9"/>
      <c r="FSF677" s="9"/>
      <c r="FSG677" s="9"/>
      <c r="FSH677" s="9"/>
      <c r="FSI677" s="9"/>
      <c r="FSJ677" s="9"/>
      <c r="FSK677" s="9"/>
      <c r="FSL677" s="9"/>
      <c r="FSM677" s="9"/>
      <c r="FSN677" s="9"/>
      <c r="FSO677" s="9"/>
      <c r="FSP677" s="9"/>
      <c r="FSQ677" s="9"/>
      <c r="FSR677" s="9"/>
      <c r="FSS677" s="9"/>
      <c r="FST677" s="9"/>
      <c r="FSU677" s="9"/>
      <c r="FSV677" s="9"/>
      <c r="FSW677" s="9"/>
      <c r="FSX677" s="9"/>
      <c r="FSY677" s="9"/>
      <c r="FSZ677" s="9"/>
      <c r="FTA677" s="9"/>
      <c r="FTB677" s="9"/>
      <c r="FTC677" s="9"/>
      <c r="FTD677" s="9"/>
      <c r="FTE677" s="9"/>
      <c r="FTF677" s="9"/>
      <c r="FTG677" s="9"/>
      <c r="FTH677" s="9"/>
      <c r="FTI677" s="9"/>
      <c r="FTJ677" s="9"/>
      <c r="FTK677" s="9"/>
      <c r="FTL677" s="9"/>
      <c r="FTM677" s="9"/>
      <c r="FTN677" s="9"/>
      <c r="FTO677" s="9"/>
      <c r="FTP677" s="9"/>
      <c r="FTQ677" s="9"/>
      <c r="FTR677" s="9"/>
      <c r="FTS677" s="9"/>
      <c r="FTT677" s="9"/>
      <c r="FTU677" s="9"/>
      <c r="FTV677" s="9"/>
      <c r="FTW677" s="9"/>
      <c r="FTX677" s="9"/>
      <c r="FTY677" s="9"/>
      <c r="FTZ677" s="9"/>
      <c r="FUA677" s="9"/>
      <c r="FUB677" s="9"/>
      <c r="FUC677" s="9"/>
      <c r="FUD677" s="9"/>
      <c r="FUE677" s="9"/>
      <c r="FUF677" s="9"/>
      <c r="FUG677" s="9"/>
      <c r="FUH677" s="9"/>
      <c r="FUI677" s="9"/>
      <c r="FUJ677" s="9"/>
      <c r="FUK677" s="9"/>
      <c r="FUL677" s="9"/>
      <c r="FUM677" s="9"/>
      <c r="FUN677" s="9"/>
      <c r="FUO677" s="9"/>
      <c r="FUP677" s="9"/>
      <c r="FUQ677" s="9"/>
      <c r="FUR677" s="9"/>
      <c r="FUS677" s="9"/>
      <c r="FUT677" s="9"/>
      <c r="FUU677" s="9"/>
      <c r="FUV677" s="9"/>
      <c r="FUW677" s="9"/>
      <c r="FUX677" s="9"/>
      <c r="FUY677" s="9"/>
      <c r="FUZ677" s="9"/>
      <c r="FVA677" s="9"/>
      <c r="FVB677" s="9"/>
      <c r="FVC677" s="9"/>
      <c r="FVD677" s="9"/>
      <c r="FVE677" s="9"/>
      <c r="FVF677" s="9"/>
      <c r="FVG677" s="9"/>
      <c r="FVH677" s="9"/>
      <c r="FVI677" s="9"/>
      <c r="FVJ677" s="9"/>
      <c r="FVK677" s="9"/>
      <c r="FVL677" s="9"/>
      <c r="FVM677" s="9"/>
      <c r="FVN677" s="9"/>
      <c r="FVO677" s="9"/>
      <c r="FVP677" s="9"/>
      <c r="FVQ677" s="9"/>
      <c r="FVR677" s="9"/>
      <c r="FVS677" s="9"/>
      <c r="FVT677" s="9"/>
      <c r="FVU677" s="9"/>
      <c r="FVV677" s="9"/>
      <c r="FVW677" s="9"/>
      <c r="FVX677" s="9"/>
      <c r="FVY677" s="9"/>
      <c r="FVZ677" s="9"/>
      <c r="FWA677" s="9"/>
      <c r="FWB677" s="9"/>
      <c r="FWC677" s="9"/>
      <c r="FWD677" s="9"/>
      <c r="FWE677" s="9"/>
      <c r="FWF677" s="9"/>
      <c r="FWG677" s="9"/>
      <c r="FWH677" s="9"/>
      <c r="FWI677" s="9"/>
      <c r="FWJ677" s="9"/>
      <c r="FWK677" s="9"/>
      <c r="FWL677" s="9"/>
      <c r="FWM677" s="9"/>
      <c r="FWN677" s="9"/>
      <c r="FWO677" s="9"/>
      <c r="FWP677" s="9"/>
      <c r="FWQ677" s="9"/>
      <c r="FWR677" s="9"/>
      <c r="FWS677" s="9"/>
      <c r="FWT677" s="9"/>
      <c r="FWU677" s="9"/>
      <c r="FWV677" s="9"/>
      <c r="FWW677" s="9"/>
      <c r="FWX677" s="9"/>
      <c r="FWY677" s="9"/>
      <c r="FWZ677" s="9"/>
      <c r="FXA677" s="9"/>
      <c r="FXB677" s="9"/>
      <c r="FXC677" s="9"/>
      <c r="FXD677" s="9"/>
      <c r="FXE677" s="9"/>
      <c r="FXF677" s="9"/>
      <c r="FXG677" s="9"/>
      <c r="FXH677" s="9"/>
      <c r="FXI677" s="9"/>
      <c r="FXJ677" s="9"/>
      <c r="FXK677" s="9"/>
      <c r="FXL677" s="9"/>
      <c r="FXM677" s="9"/>
      <c r="FXN677" s="9"/>
      <c r="FXO677" s="9"/>
      <c r="FXP677" s="9"/>
      <c r="FXQ677" s="9"/>
      <c r="FXR677" s="9"/>
      <c r="FXS677" s="9"/>
      <c r="FXT677" s="9"/>
      <c r="FXU677" s="9"/>
      <c r="FXV677" s="9"/>
      <c r="FXW677" s="9"/>
      <c r="FXX677" s="9"/>
      <c r="FXY677" s="9"/>
      <c r="FXZ677" s="9"/>
      <c r="FYA677" s="9"/>
      <c r="FYB677" s="9"/>
      <c r="FYC677" s="9"/>
      <c r="FYD677" s="9"/>
      <c r="FYE677" s="9"/>
      <c r="FYF677" s="9"/>
      <c r="FYG677" s="9"/>
      <c r="FYH677" s="9"/>
      <c r="FYI677" s="9"/>
      <c r="FYJ677" s="9"/>
      <c r="FYK677" s="9"/>
      <c r="FYL677" s="9"/>
      <c r="FYM677" s="9"/>
      <c r="FYN677" s="9"/>
      <c r="FYO677" s="9"/>
      <c r="FYP677" s="9"/>
      <c r="FYQ677" s="9"/>
      <c r="FYR677" s="9"/>
      <c r="FYS677" s="9"/>
      <c r="FYT677" s="9"/>
      <c r="FYU677" s="9"/>
      <c r="FYV677" s="9"/>
      <c r="FYW677" s="9"/>
      <c r="FYX677" s="9"/>
      <c r="FYY677" s="9"/>
      <c r="FYZ677" s="9"/>
      <c r="FZA677" s="9"/>
      <c r="FZB677" s="9"/>
      <c r="FZC677" s="9"/>
      <c r="FZD677" s="9"/>
      <c r="FZE677" s="9"/>
      <c r="FZF677" s="9"/>
      <c r="FZG677" s="9"/>
      <c r="FZH677" s="9"/>
      <c r="FZI677" s="9"/>
      <c r="FZJ677" s="9"/>
      <c r="FZK677" s="9"/>
      <c r="FZL677" s="9"/>
      <c r="FZM677" s="9"/>
      <c r="FZN677" s="9"/>
      <c r="FZO677" s="9"/>
      <c r="FZP677" s="9"/>
      <c r="FZQ677" s="9"/>
      <c r="FZR677" s="9"/>
      <c r="FZS677" s="9"/>
      <c r="FZT677" s="9"/>
      <c r="FZU677" s="9"/>
      <c r="FZV677" s="9"/>
      <c r="FZW677" s="9"/>
      <c r="FZX677" s="9"/>
      <c r="FZY677" s="9"/>
      <c r="FZZ677" s="9"/>
      <c r="GAA677" s="9"/>
      <c r="GAB677" s="9"/>
      <c r="GAC677" s="9"/>
      <c r="GAD677" s="9"/>
      <c r="GAE677" s="9"/>
      <c r="GAF677" s="9"/>
      <c r="GAG677" s="9"/>
      <c r="GAH677" s="9"/>
      <c r="GAI677" s="9"/>
      <c r="GAJ677" s="9"/>
      <c r="GAK677" s="9"/>
      <c r="GAL677" s="9"/>
      <c r="GAM677" s="9"/>
      <c r="GAN677" s="9"/>
      <c r="GAO677" s="9"/>
      <c r="GAP677" s="9"/>
      <c r="GAQ677" s="9"/>
      <c r="GAR677" s="9"/>
      <c r="GAS677" s="9"/>
      <c r="GAT677" s="9"/>
      <c r="GAU677" s="9"/>
      <c r="GAV677" s="9"/>
      <c r="GAW677" s="9"/>
      <c r="GAX677" s="9"/>
      <c r="GAY677" s="9"/>
      <c r="GAZ677" s="9"/>
      <c r="GBA677" s="9"/>
      <c r="GBB677" s="9"/>
      <c r="GBC677" s="9"/>
      <c r="GBD677" s="9"/>
      <c r="GBE677" s="9"/>
      <c r="GBF677" s="9"/>
      <c r="GBG677" s="9"/>
      <c r="GBH677" s="9"/>
      <c r="GBI677" s="9"/>
      <c r="GBJ677" s="9"/>
      <c r="GBK677" s="9"/>
      <c r="GBL677" s="9"/>
      <c r="GBM677" s="9"/>
      <c r="GBN677" s="9"/>
      <c r="GBO677" s="9"/>
      <c r="GBP677" s="9"/>
      <c r="GBQ677" s="9"/>
      <c r="GBR677" s="9"/>
      <c r="GBS677" s="9"/>
      <c r="GBT677" s="9"/>
      <c r="GBU677" s="9"/>
      <c r="GBV677" s="9"/>
      <c r="GBW677" s="9"/>
      <c r="GBX677" s="9"/>
      <c r="GBY677" s="9"/>
      <c r="GBZ677" s="9"/>
      <c r="GCA677" s="9"/>
      <c r="GCB677" s="9"/>
      <c r="GCC677" s="9"/>
      <c r="GCD677" s="9"/>
      <c r="GCE677" s="9"/>
      <c r="GCF677" s="9"/>
      <c r="GCG677" s="9"/>
      <c r="GCH677" s="9"/>
      <c r="GCI677" s="9"/>
      <c r="GCJ677" s="9"/>
      <c r="GCK677" s="9"/>
      <c r="GCL677" s="9"/>
      <c r="GCM677" s="9"/>
      <c r="GCN677" s="9"/>
      <c r="GCO677" s="9"/>
      <c r="GCP677" s="9"/>
      <c r="GCQ677" s="9"/>
      <c r="GCR677" s="9"/>
      <c r="GCS677" s="9"/>
      <c r="GCT677" s="9"/>
      <c r="GCU677" s="9"/>
      <c r="GCV677" s="9"/>
      <c r="GCW677" s="9"/>
      <c r="GCX677" s="9"/>
      <c r="GCY677" s="9"/>
      <c r="GCZ677" s="9"/>
      <c r="GDA677" s="9"/>
      <c r="GDB677" s="9"/>
      <c r="GDC677" s="9"/>
      <c r="GDD677" s="9"/>
      <c r="GDE677" s="9"/>
      <c r="GDF677" s="9"/>
      <c r="GDG677" s="9"/>
      <c r="GDH677" s="9"/>
      <c r="GDI677" s="9"/>
      <c r="GDJ677" s="9"/>
      <c r="GDK677" s="9"/>
      <c r="GDL677" s="9"/>
      <c r="GDM677" s="9"/>
      <c r="GDN677" s="9"/>
      <c r="GDO677" s="9"/>
      <c r="GDP677" s="9"/>
      <c r="GDQ677" s="9"/>
      <c r="GDR677" s="9"/>
      <c r="GDS677" s="9"/>
      <c r="GDT677" s="9"/>
      <c r="GDU677" s="9"/>
      <c r="GDV677" s="9"/>
      <c r="GDW677" s="9"/>
      <c r="GDX677" s="9"/>
      <c r="GDY677" s="9"/>
      <c r="GDZ677" s="9"/>
      <c r="GEA677" s="9"/>
      <c r="GEB677" s="9"/>
      <c r="GEC677" s="9"/>
      <c r="GED677" s="9"/>
      <c r="GEE677" s="9"/>
      <c r="GEF677" s="9"/>
      <c r="GEG677" s="9"/>
      <c r="GEH677" s="9"/>
      <c r="GEI677" s="9"/>
      <c r="GEJ677" s="9"/>
      <c r="GEK677" s="9"/>
      <c r="GEL677" s="9"/>
      <c r="GEM677" s="9"/>
      <c r="GEN677" s="9"/>
      <c r="GEO677" s="9"/>
      <c r="GEP677" s="9"/>
      <c r="GEQ677" s="9"/>
      <c r="GER677" s="9"/>
      <c r="GES677" s="9"/>
      <c r="GET677" s="9"/>
      <c r="GEU677" s="9"/>
      <c r="GEV677" s="9"/>
      <c r="GEW677" s="9"/>
      <c r="GEX677" s="9"/>
      <c r="GEY677" s="9"/>
      <c r="GEZ677" s="9"/>
      <c r="GFA677" s="9"/>
      <c r="GFB677" s="9"/>
      <c r="GFC677" s="9"/>
      <c r="GFD677" s="9"/>
      <c r="GFE677" s="9"/>
      <c r="GFF677" s="9"/>
      <c r="GFG677" s="9"/>
      <c r="GFH677" s="9"/>
      <c r="GFI677" s="9"/>
      <c r="GFJ677" s="9"/>
      <c r="GFK677" s="9"/>
      <c r="GFL677" s="9"/>
      <c r="GFM677" s="9"/>
      <c r="GFN677" s="9"/>
      <c r="GFO677" s="9"/>
      <c r="GFP677" s="9"/>
      <c r="GFQ677" s="9"/>
      <c r="GFR677" s="9"/>
      <c r="GFS677" s="9"/>
      <c r="GFT677" s="9"/>
      <c r="GFU677" s="9"/>
      <c r="GFV677" s="9"/>
      <c r="GFW677" s="9"/>
      <c r="GFX677" s="9"/>
      <c r="GFY677" s="9"/>
      <c r="GFZ677" s="9"/>
      <c r="GGA677" s="9"/>
      <c r="GGB677" s="9"/>
      <c r="GGC677" s="9"/>
      <c r="GGD677" s="9"/>
      <c r="GGE677" s="9"/>
      <c r="GGF677" s="9"/>
      <c r="GGG677" s="9"/>
      <c r="GGH677" s="9"/>
      <c r="GGI677" s="9"/>
      <c r="GGJ677" s="9"/>
      <c r="GGK677" s="9"/>
      <c r="GGL677" s="9"/>
      <c r="GGM677" s="9"/>
      <c r="GGN677" s="9"/>
      <c r="GGO677" s="9"/>
      <c r="GGP677" s="9"/>
      <c r="GGQ677" s="9"/>
      <c r="GGR677" s="9"/>
      <c r="GGS677" s="9"/>
      <c r="GGT677" s="9"/>
      <c r="GGU677" s="9"/>
      <c r="GGV677" s="9"/>
      <c r="GGW677" s="9"/>
      <c r="GGX677" s="9"/>
      <c r="GGY677" s="9"/>
      <c r="GGZ677" s="9"/>
      <c r="GHA677" s="9"/>
      <c r="GHB677" s="9"/>
      <c r="GHC677" s="9"/>
      <c r="GHD677" s="9"/>
      <c r="GHE677" s="9"/>
      <c r="GHF677" s="9"/>
      <c r="GHG677" s="9"/>
      <c r="GHH677" s="9"/>
      <c r="GHI677" s="9"/>
      <c r="GHJ677" s="9"/>
      <c r="GHK677" s="9"/>
      <c r="GHL677" s="9"/>
      <c r="GHM677" s="9"/>
      <c r="GHN677" s="9"/>
      <c r="GHO677" s="9"/>
      <c r="GHP677" s="9"/>
      <c r="GHQ677" s="9"/>
      <c r="GHR677" s="9"/>
      <c r="GHS677" s="9"/>
      <c r="GHT677" s="9"/>
      <c r="GHU677" s="9"/>
      <c r="GHV677" s="9"/>
      <c r="GHW677" s="9"/>
      <c r="GHX677" s="9"/>
      <c r="GHY677" s="9"/>
      <c r="GHZ677" s="9"/>
      <c r="GIA677" s="9"/>
      <c r="GIB677" s="9"/>
      <c r="GIC677" s="9"/>
      <c r="GID677" s="9"/>
      <c r="GIE677" s="9"/>
      <c r="GIF677" s="9"/>
      <c r="GIG677" s="9"/>
      <c r="GIH677" s="9"/>
      <c r="GII677" s="9"/>
      <c r="GIJ677" s="9"/>
      <c r="GIK677" s="9"/>
      <c r="GIL677" s="9"/>
      <c r="GIM677" s="9"/>
      <c r="GIN677" s="9"/>
      <c r="GIO677" s="9"/>
      <c r="GIP677" s="9"/>
      <c r="GIQ677" s="9"/>
      <c r="GIR677" s="9"/>
      <c r="GIS677" s="9"/>
      <c r="GIT677" s="9"/>
      <c r="GIU677" s="9"/>
      <c r="GIV677" s="9"/>
      <c r="GIW677" s="9"/>
      <c r="GIX677" s="9"/>
      <c r="GIY677" s="9"/>
      <c r="GIZ677" s="9"/>
      <c r="GJA677" s="9"/>
      <c r="GJB677" s="9"/>
      <c r="GJC677" s="9"/>
      <c r="GJD677" s="9"/>
      <c r="GJE677" s="9"/>
      <c r="GJF677" s="9"/>
      <c r="GJG677" s="9"/>
      <c r="GJH677" s="9"/>
      <c r="GJI677" s="9"/>
      <c r="GJJ677" s="9"/>
      <c r="GJK677" s="9"/>
      <c r="GJL677" s="9"/>
      <c r="GJM677" s="9"/>
      <c r="GJN677" s="9"/>
      <c r="GJO677" s="9"/>
      <c r="GJP677" s="9"/>
      <c r="GJQ677" s="9"/>
      <c r="GJR677" s="9"/>
      <c r="GJS677" s="9"/>
      <c r="GJT677" s="9"/>
      <c r="GJU677" s="9"/>
      <c r="GJV677" s="9"/>
      <c r="GJW677" s="9"/>
      <c r="GJX677" s="9"/>
      <c r="GJY677" s="9"/>
      <c r="GJZ677" s="9"/>
      <c r="GKA677" s="9"/>
      <c r="GKB677" s="9"/>
      <c r="GKC677" s="9"/>
      <c r="GKD677" s="9"/>
      <c r="GKE677" s="9"/>
      <c r="GKF677" s="9"/>
      <c r="GKG677" s="9"/>
      <c r="GKH677" s="9"/>
      <c r="GKI677" s="9"/>
      <c r="GKJ677" s="9"/>
      <c r="GKK677" s="9"/>
      <c r="GKL677" s="9"/>
      <c r="GKM677" s="9"/>
      <c r="GKN677" s="9"/>
      <c r="GKO677" s="9"/>
      <c r="GKP677" s="9"/>
      <c r="GKQ677" s="9"/>
      <c r="GKR677" s="9"/>
      <c r="GKS677" s="9"/>
      <c r="GKT677" s="9"/>
      <c r="GKU677" s="9"/>
      <c r="GKV677" s="9"/>
      <c r="GKW677" s="9"/>
      <c r="GKX677" s="9"/>
      <c r="GKY677" s="9"/>
      <c r="GKZ677" s="9"/>
      <c r="GLA677" s="9"/>
      <c r="GLB677" s="9"/>
      <c r="GLC677" s="9"/>
      <c r="GLD677" s="9"/>
      <c r="GLE677" s="9"/>
      <c r="GLF677" s="9"/>
      <c r="GLG677" s="9"/>
      <c r="GLH677" s="9"/>
      <c r="GLI677" s="9"/>
      <c r="GLJ677" s="9"/>
      <c r="GLK677" s="9"/>
      <c r="GLL677" s="9"/>
      <c r="GLM677" s="9"/>
      <c r="GLN677" s="9"/>
      <c r="GLO677" s="9"/>
      <c r="GLP677" s="9"/>
      <c r="GLQ677" s="9"/>
      <c r="GLR677" s="9"/>
      <c r="GLS677" s="9"/>
      <c r="GLT677" s="9"/>
      <c r="GLU677" s="9"/>
      <c r="GLV677" s="9"/>
      <c r="GLW677" s="9"/>
      <c r="GLX677" s="9"/>
      <c r="GLY677" s="9"/>
      <c r="GLZ677" s="9"/>
      <c r="GMA677" s="9"/>
      <c r="GMB677" s="9"/>
      <c r="GMC677" s="9"/>
      <c r="GMD677" s="9"/>
      <c r="GME677" s="9"/>
      <c r="GMF677" s="9"/>
      <c r="GMG677" s="9"/>
      <c r="GMH677" s="9"/>
      <c r="GMI677" s="9"/>
      <c r="GMJ677" s="9"/>
      <c r="GMK677" s="9"/>
      <c r="GML677" s="9"/>
      <c r="GMM677" s="9"/>
      <c r="GMN677" s="9"/>
      <c r="GMO677" s="9"/>
      <c r="GMP677" s="9"/>
      <c r="GMQ677" s="9"/>
      <c r="GMR677" s="9"/>
      <c r="GMS677" s="9"/>
      <c r="GMT677" s="9"/>
      <c r="GMU677" s="9"/>
      <c r="GMV677" s="9"/>
      <c r="GMW677" s="9"/>
      <c r="GMX677" s="9"/>
      <c r="GMY677" s="9"/>
      <c r="GMZ677" s="9"/>
      <c r="GNA677" s="9"/>
      <c r="GNB677" s="9"/>
      <c r="GNC677" s="9"/>
      <c r="GND677" s="9"/>
      <c r="GNE677" s="9"/>
      <c r="GNF677" s="9"/>
      <c r="GNG677" s="9"/>
      <c r="GNH677" s="9"/>
      <c r="GNI677" s="9"/>
      <c r="GNJ677" s="9"/>
      <c r="GNK677" s="9"/>
      <c r="GNL677" s="9"/>
      <c r="GNM677" s="9"/>
      <c r="GNN677" s="9"/>
      <c r="GNO677" s="9"/>
      <c r="GNP677" s="9"/>
      <c r="GNQ677" s="9"/>
      <c r="GNR677" s="9"/>
      <c r="GNS677" s="9"/>
      <c r="GNT677" s="9"/>
      <c r="GNU677" s="9"/>
      <c r="GNV677" s="9"/>
      <c r="GNW677" s="9"/>
      <c r="GNX677" s="9"/>
      <c r="GNY677" s="9"/>
      <c r="GNZ677" s="9"/>
      <c r="GOA677" s="9"/>
      <c r="GOB677" s="9"/>
      <c r="GOC677" s="9"/>
      <c r="GOD677" s="9"/>
      <c r="GOE677" s="9"/>
      <c r="GOF677" s="9"/>
      <c r="GOG677" s="9"/>
      <c r="GOH677" s="9"/>
      <c r="GOI677" s="9"/>
      <c r="GOJ677" s="9"/>
      <c r="GOK677" s="9"/>
      <c r="GOL677" s="9"/>
      <c r="GOM677" s="9"/>
      <c r="GON677" s="9"/>
      <c r="GOO677" s="9"/>
      <c r="GOP677" s="9"/>
      <c r="GOQ677" s="9"/>
      <c r="GOR677" s="9"/>
      <c r="GOS677" s="9"/>
      <c r="GOT677" s="9"/>
      <c r="GOU677" s="9"/>
      <c r="GOV677" s="9"/>
      <c r="GOW677" s="9"/>
      <c r="GOX677" s="9"/>
      <c r="GOY677" s="9"/>
      <c r="GOZ677" s="9"/>
      <c r="GPA677" s="9"/>
      <c r="GPB677" s="9"/>
      <c r="GPC677" s="9"/>
      <c r="GPD677" s="9"/>
      <c r="GPE677" s="9"/>
      <c r="GPF677" s="9"/>
      <c r="GPG677" s="9"/>
      <c r="GPH677" s="9"/>
      <c r="GPI677" s="9"/>
      <c r="GPJ677" s="9"/>
      <c r="GPK677" s="9"/>
      <c r="GPL677" s="9"/>
      <c r="GPM677" s="9"/>
      <c r="GPN677" s="9"/>
      <c r="GPO677" s="9"/>
      <c r="GPP677" s="9"/>
      <c r="GPQ677" s="9"/>
      <c r="GPR677" s="9"/>
      <c r="GPS677" s="9"/>
      <c r="GPT677" s="9"/>
      <c r="GPU677" s="9"/>
      <c r="GPV677" s="9"/>
      <c r="GPW677" s="9"/>
      <c r="GPX677" s="9"/>
      <c r="GPY677" s="9"/>
      <c r="GPZ677" s="9"/>
      <c r="GQA677" s="9"/>
      <c r="GQB677" s="9"/>
      <c r="GQC677" s="9"/>
      <c r="GQD677" s="9"/>
      <c r="GQE677" s="9"/>
      <c r="GQF677" s="9"/>
      <c r="GQG677" s="9"/>
      <c r="GQH677" s="9"/>
      <c r="GQI677" s="9"/>
      <c r="GQJ677" s="9"/>
      <c r="GQK677" s="9"/>
      <c r="GQL677" s="9"/>
      <c r="GQM677" s="9"/>
      <c r="GQN677" s="9"/>
      <c r="GQO677" s="9"/>
      <c r="GQP677" s="9"/>
      <c r="GQQ677" s="9"/>
      <c r="GQR677" s="9"/>
      <c r="GQS677" s="9"/>
      <c r="GQT677" s="9"/>
      <c r="GQU677" s="9"/>
      <c r="GQV677" s="9"/>
      <c r="GQW677" s="9"/>
      <c r="GQX677" s="9"/>
      <c r="GQY677" s="9"/>
      <c r="GQZ677" s="9"/>
      <c r="GRA677" s="9"/>
      <c r="GRB677" s="9"/>
      <c r="GRC677" s="9"/>
      <c r="GRD677" s="9"/>
      <c r="GRE677" s="9"/>
      <c r="GRF677" s="9"/>
      <c r="GRG677" s="9"/>
      <c r="GRH677" s="9"/>
      <c r="GRI677" s="9"/>
      <c r="GRJ677" s="9"/>
      <c r="GRK677" s="9"/>
      <c r="GRL677" s="9"/>
      <c r="GRM677" s="9"/>
      <c r="GRN677" s="9"/>
      <c r="GRO677" s="9"/>
      <c r="GRP677" s="9"/>
      <c r="GRQ677" s="9"/>
      <c r="GRR677" s="9"/>
      <c r="GRS677" s="9"/>
      <c r="GRT677" s="9"/>
      <c r="GRU677" s="9"/>
      <c r="GRV677" s="9"/>
      <c r="GRW677" s="9"/>
      <c r="GRX677" s="9"/>
      <c r="GRY677" s="9"/>
      <c r="GRZ677" s="9"/>
      <c r="GSA677" s="9"/>
      <c r="GSB677" s="9"/>
      <c r="GSC677" s="9"/>
      <c r="GSD677" s="9"/>
      <c r="GSE677" s="9"/>
      <c r="GSF677" s="9"/>
      <c r="GSG677" s="9"/>
      <c r="GSH677" s="9"/>
      <c r="GSI677" s="9"/>
      <c r="GSJ677" s="9"/>
      <c r="GSK677" s="9"/>
      <c r="GSL677" s="9"/>
      <c r="GSM677" s="9"/>
      <c r="GSN677" s="9"/>
      <c r="GSO677" s="9"/>
      <c r="GSP677" s="9"/>
      <c r="GSQ677" s="9"/>
      <c r="GSR677" s="9"/>
      <c r="GSS677" s="9"/>
      <c r="GST677" s="9"/>
      <c r="GSU677" s="9"/>
      <c r="GSV677" s="9"/>
      <c r="GSW677" s="9"/>
      <c r="GSX677" s="9"/>
      <c r="GSY677" s="9"/>
      <c r="GSZ677" s="9"/>
      <c r="GTA677" s="9"/>
      <c r="GTB677" s="9"/>
      <c r="GTC677" s="9"/>
      <c r="GTD677" s="9"/>
      <c r="GTE677" s="9"/>
      <c r="GTF677" s="9"/>
      <c r="GTG677" s="9"/>
      <c r="GTH677" s="9"/>
      <c r="GTI677" s="9"/>
      <c r="GTJ677" s="9"/>
      <c r="GTK677" s="9"/>
      <c r="GTL677" s="9"/>
      <c r="GTM677" s="9"/>
      <c r="GTN677" s="9"/>
      <c r="GTO677" s="9"/>
      <c r="GTP677" s="9"/>
      <c r="GTQ677" s="9"/>
      <c r="GTR677" s="9"/>
      <c r="GTS677" s="9"/>
      <c r="GTT677" s="9"/>
      <c r="GTU677" s="9"/>
      <c r="GTV677" s="9"/>
      <c r="GTW677" s="9"/>
      <c r="GTX677" s="9"/>
      <c r="GTY677" s="9"/>
      <c r="GTZ677" s="9"/>
      <c r="GUA677" s="9"/>
      <c r="GUB677" s="9"/>
      <c r="GUC677" s="9"/>
      <c r="GUD677" s="9"/>
      <c r="GUE677" s="9"/>
      <c r="GUF677" s="9"/>
      <c r="GUG677" s="9"/>
      <c r="GUH677" s="9"/>
      <c r="GUI677" s="9"/>
      <c r="GUJ677" s="9"/>
      <c r="GUK677" s="9"/>
      <c r="GUL677" s="9"/>
      <c r="GUM677" s="9"/>
      <c r="GUN677" s="9"/>
      <c r="GUO677" s="9"/>
      <c r="GUP677" s="9"/>
      <c r="GUQ677" s="9"/>
      <c r="GUR677" s="9"/>
      <c r="GUS677" s="9"/>
      <c r="GUT677" s="9"/>
      <c r="GUU677" s="9"/>
      <c r="GUV677" s="9"/>
      <c r="GUW677" s="9"/>
      <c r="GUX677" s="9"/>
      <c r="GUY677" s="9"/>
      <c r="GUZ677" s="9"/>
      <c r="GVA677" s="9"/>
      <c r="GVB677" s="9"/>
      <c r="GVC677" s="9"/>
      <c r="GVD677" s="9"/>
      <c r="GVE677" s="9"/>
      <c r="GVF677" s="9"/>
      <c r="GVG677" s="9"/>
      <c r="GVH677" s="9"/>
      <c r="GVI677" s="9"/>
      <c r="GVJ677" s="9"/>
      <c r="GVK677" s="9"/>
      <c r="GVL677" s="9"/>
      <c r="GVM677" s="9"/>
      <c r="GVN677" s="9"/>
      <c r="GVO677" s="9"/>
      <c r="GVP677" s="9"/>
      <c r="GVQ677" s="9"/>
      <c r="GVR677" s="9"/>
      <c r="GVS677" s="9"/>
      <c r="GVT677" s="9"/>
      <c r="GVU677" s="9"/>
      <c r="GVV677" s="9"/>
      <c r="GVW677" s="9"/>
      <c r="GVX677" s="9"/>
      <c r="GVY677" s="9"/>
      <c r="GVZ677" s="9"/>
      <c r="GWA677" s="9"/>
      <c r="GWB677" s="9"/>
      <c r="GWC677" s="9"/>
      <c r="GWD677" s="9"/>
      <c r="GWE677" s="9"/>
      <c r="GWF677" s="9"/>
      <c r="GWG677" s="9"/>
      <c r="GWH677" s="9"/>
      <c r="GWI677" s="9"/>
      <c r="GWJ677" s="9"/>
      <c r="GWK677" s="9"/>
      <c r="GWL677" s="9"/>
      <c r="GWM677" s="9"/>
      <c r="GWN677" s="9"/>
      <c r="GWO677" s="9"/>
      <c r="GWP677" s="9"/>
      <c r="GWQ677" s="9"/>
      <c r="GWR677" s="9"/>
      <c r="GWS677" s="9"/>
      <c r="GWT677" s="9"/>
      <c r="GWU677" s="9"/>
      <c r="GWV677" s="9"/>
      <c r="GWW677" s="9"/>
      <c r="GWX677" s="9"/>
      <c r="GWY677" s="9"/>
      <c r="GWZ677" s="9"/>
      <c r="GXA677" s="9"/>
      <c r="GXB677" s="9"/>
      <c r="GXC677" s="9"/>
      <c r="GXD677" s="9"/>
      <c r="GXE677" s="9"/>
      <c r="GXF677" s="9"/>
      <c r="GXG677" s="9"/>
      <c r="GXH677" s="9"/>
      <c r="GXI677" s="9"/>
      <c r="GXJ677" s="9"/>
      <c r="GXK677" s="9"/>
      <c r="GXL677" s="9"/>
      <c r="GXM677" s="9"/>
      <c r="GXN677" s="9"/>
      <c r="GXO677" s="9"/>
      <c r="GXP677" s="9"/>
      <c r="GXQ677" s="9"/>
      <c r="GXR677" s="9"/>
      <c r="GXS677" s="9"/>
      <c r="GXT677" s="9"/>
      <c r="GXU677" s="9"/>
      <c r="GXV677" s="9"/>
      <c r="GXW677" s="9"/>
      <c r="GXX677" s="9"/>
      <c r="GXY677" s="9"/>
      <c r="GXZ677" s="9"/>
      <c r="GYA677" s="9"/>
      <c r="GYB677" s="9"/>
      <c r="GYC677" s="9"/>
      <c r="GYD677" s="9"/>
      <c r="GYE677" s="9"/>
      <c r="GYF677" s="9"/>
      <c r="GYG677" s="9"/>
      <c r="GYH677" s="9"/>
      <c r="GYI677" s="9"/>
      <c r="GYJ677" s="9"/>
      <c r="GYK677" s="9"/>
      <c r="GYL677" s="9"/>
      <c r="GYM677" s="9"/>
      <c r="GYN677" s="9"/>
      <c r="GYO677" s="9"/>
      <c r="GYP677" s="9"/>
      <c r="GYQ677" s="9"/>
      <c r="GYR677" s="9"/>
      <c r="GYS677" s="9"/>
      <c r="GYT677" s="9"/>
      <c r="GYU677" s="9"/>
      <c r="GYV677" s="9"/>
      <c r="GYW677" s="9"/>
      <c r="GYX677" s="9"/>
      <c r="GYY677" s="9"/>
      <c r="GYZ677" s="9"/>
      <c r="GZA677" s="9"/>
      <c r="GZB677" s="9"/>
      <c r="GZC677" s="9"/>
      <c r="GZD677" s="9"/>
      <c r="GZE677" s="9"/>
      <c r="GZF677" s="9"/>
      <c r="GZG677" s="9"/>
      <c r="GZH677" s="9"/>
      <c r="GZI677" s="9"/>
      <c r="GZJ677" s="9"/>
      <c r="GZK677" s="9"/>
      <c r="GZL677" s="9"/>
      <c r="GZM677" s="9"/>
      <c r="GZN677" s="9"/>
      <c r="GZO677" s="9"/>
      <c r="GZP677" s="9"/>
      <c r="GZQ677" s="9"/>
      <c r="GZR677" s="9"/>
      <c r="GZS677" s="9"/>
      <c r="GZT677" s="9"/>
      <c r="GZU677" s="9"/>
      <c r="GZV677" s="9"/>
      <c r="GZW677" s="9"/>
      <c r="GZX677" s="9"/>
      <c r="GZY677" s="9"/>
      <c r="GZZ677" s="9"/>
      <c r="HAA677" s="9"/>
      <c r="HAB677" s="9"/>
      <c r="HAC677" s="9"/>
      <c r="HAD677" s="9"/>
      <c r="HAE677" s="9"/>
      <c r="HAF677" s="9"/>
      <c r="HAG677" s="9"/>
      <c r="HAH677" s="9"/>
      <c r="HAI677" s="9"/>
      <c r="HAJ677" s="9"/>
      <c r="HAK677" s="9"/>
      <c r="HAL677" s="9"/>
      <c r="HAM677" s="9"/>
      <c r="HAN677" s="9"/>
      <c r="HAO677" s="9"/>
      <c r="HAP677" s="9"/>
      <c r="HAQ677" s="9"/>
      <c r="HAR677" s="9"/>
      <c r="HAS677" s="9"/>
      <c r="HAT677" s="9"/>
      <c r="HAU677" s="9"/>
      <c r="HAV677" s="9"/>
      <c r="HAW677" s="9"/>
      <c r="HAX677" s="9"/>
      <c r="HAY677" s="9"/>
      <c r="HAZ677" s="9"/>
      <c r="HBA677" s="9"/>
      <c r="HBB677" s="9"/>
      <c r="HBC677" s="9"/>
      <c r="HBD677" s="9"/>
      <c r="HBE677" s="9"/>
      <c r="HBF677" s="9"/>
      <c r="HBG677" s="9"/>
      <c r="HBH677" s="9"/>
      <c r="HBI677" s="9"/>
      <c r="HBJ677" s="9"/>
      <c r="HBK677" s="9"/>
      <c r="HBL677" s="9"/>
      <c r="HBM677" s="9"/>
      <c r="HBN677" s="9"/>
      <c r="HBO677" s="9"/>
      <c r="HBP677" s="9"/>
      <c r="HBQ677" s="9"/>
      <c r="HBR677" s="9"/>
      <c r="HBS677" s="9"/>
      <c r="HBT677" s="9"/>
      <c r="HBU677" s="9"/>
      <c r="HBV677" s="9"/>
      <c r="HBW677" s="9"/>
      <c r="HBX677" s="9"/>
      <c r="HBY677" s="9"/>
      <c r="HBZ677" s="9"/>
      <c r="HCA677" s="9"/>
      <c r="HCB677" s="9"/>
      <c r="HCC677" s="9"/>
      <c r="HCD677" s="9"/>
      <c r="HCE677" s="9"/>
      <c r="HCF677" s="9"/>
      <c r="HCG677" s="9"/>
      <c r="HCH677" s="9"/>
      <c r="HCI677" s="9"/>
      <c r="HCJ677" s="9"/>
      <c r="HCK677" s="9"/>
      <c r="HCL677" s="9"/>
      <c r="HCM677" s="9"/>
      <c r="HCN677" s="9"/>
      <c r="HCO677" s="9"/>
      <c r="HCP677" s="9"/>
      <c r="HCQ677" s="9"/>
      <c r="HCR677" s="9"/>
      <c r="HCS677" s="9"/>
      <c r="HCT677" s="9"/>
      <c r="HCU677" s="9"/>
      <c r="HCV677" s="9"/>
      <c r="HCW677" s="9"/>
      <c r="HCX677" s="9"/>
      <c r="HCY677" s="9"/>
      <c r="HCZ677" s="9"/>
      <c r="HDA677" s="9"/>
      <c r="HDB677" s="9"/>
      <c r="HDC677" s="9"/>
      <c r="HDD677" s="9"/>
      <c r="HDE677" s="9"/>
      <c r="HDF677" s="9"/>
      <c r="HDG677" s="9"/>
      <c r="HDH677" s="9"/>
      <c r="HDI677" s="9"/>
      <c r="HDJ677" s="9"/>
      <c r="HDK677" s="9"/>
      <c r="HDL677" s="9"/>
      <c r="HDM677" s="9"/>
      <c r="HDN677" s="9"/>
      <c r="HDO677" s="9"/>
      <c r="HDP677" s="9"/>
      <c r="HDQ677" s="9"/>
      <c r="HDR677" s="9"/>
      <c r="HDS677" s="9"/>
      <c r="HDT677" s="9"/>
      <c r="HDU677" s="9"/>
      <c r="HDV677" s="9"/>
      <c r="HDW677" s="9"/>
      <c r="HDX677" s="9"/>
      <c r="HDY677" s="9"/>
      <c r="HDZ677" s="9"/>
      <c r="HEA677" s="9"/>
      <c r="HEB677" s="9"/>
      <c r="HEC677" s="9"/>
      <c r="HED677" s="9"/>
      <c r="HEE677" s="9"/>
      <c r="HEF677" s="9"/>
      <c r="HEG677" s="9"/>
      <c r="HEH677" s="9"/>
      <c r="HEI677" s="9"/>
      <c r="HEJ677" s="9"/>
      <c r="HEK677" s="9"/>
      <c r="HEL677" s="9"/>
      <c r="HEM677" s="9"/>
      <c r="HEN677" s="9"/>
      <c r="HEO677" s="9"/>
      <c r="HEP677" s="9"/>
      <c r="HEQ677" s="9"/>
      <c r="HER677" s="9"/>
      <c r="HES677" s="9"/>
      <c r="HET677" s="9"/>
      <c r="HEU677" s="9"/>
      <c r="HEV677" s="9"/>
      <c r="HEW677" s="9"/>
      <c r="HEX677" s="9"/>
      <c r="HEY677" s="9"/>
      <c r="HEZ677" s="9"/>
      <c r="HFA677" s="9"/>
      <c r="HFB677" s="9"/>
      <c r="HFC677" s="9"/>
      <c r="HFD677" s="9"/>
      <c r="HFE677" s="9"/>
      <c r="HFF677" s="9"/>
      <c r="HFG677" s="9"/>
      <c r="HFH677" s="9"/>
      <c r="HFI677" s="9"/>
      <c r="HFJ677" s="9"/>
      <c r="HFK677" s="9"/>
      <c r="HFL677" s="9"/>
      <c r="HFM677" s="9"/>
      <c r="HFN677" s="9"/>
      <c r="HFO677" s="9"/>
      <c r="HFP677" s="9"/>
      <c r="HFQ677" s="9"/>
      <c r="HFR677" s="9"/>
      <c r="HFS677" s="9"/>
      <c r="HFT677" s="9"/>
      <c r="HFU677" s="9"/>
      <c r="HFV677" s="9"/>
      <c r="HFW677" s="9"/>
      <c r="HFX677" s="9"/>
      <c r="HFY677" s="9"/>
      <c r="HFZ677" s="9"/>
      <c r="HGA677" s="9"/>
      <c r="HGB677" s="9"/>
      <c r="HGC677" s="9"/>
      <c r="HGD677" s="9"/>
      <c r="HGE677" s="9"/>
      <c r="HGF677" s="9"/>
      <c r="HGG677" s="9"/>
      <c r="HGH677" s="9"/>
      <c r="HGI677" s="9"/>
      <c r="HGJ677" s="9"/>
      <c r="HGK677" s="9"/>
      <c r="HGL677" s="9"/>
      <c r="HGM677" s="9"/>
      <c r="HGN677" s="9"/>
      <c r="HGO677" s="9"/>
      <c r="HGP677" s="9"/>
      <c r="HGQ677" s="9"/>
      <c r="HGR677" s="9"/>
      <c r="HGS677" s="9"/>
      <c r="HGT677" s="9"/>
      <c r="HGU677" s="9"/>
      <c r="HGV677" s="9"/>
      <c r="HGW677" s="9"/>
      <c r="HGX677" s="9"/>
      <c r="HGY677" s="9"/>
      <c r="HGZ677" s="9"/>
      <c r="HHA677" s="9"/>
      <c r="HHB677" s="9"/>
      <c r="HHC677" s="9"/>
      <c r="HHD677" s="9"/>
      <c r="HHE677" s="9"/>
      <c r="HHF677" s="9"/>
      <c r="HHG677" s="9"/>
      <c r="HHH677" s="9"/>
      <c r="HHI677" s="9"/>
      <c r="HHJ677" s="9"/>
      <c r="HHK677" s="9"/>
      <c r="HHL677" s="9"/>
      <c r="HHM677" s="9"/>
      <c r="HHN677" s="9"/>
      <c r="HHO677" s="9"/>
      <c r="HHP677" s="9"/>
      <c r="HHQ677" s="9"/>
      <c r="HHR677" s="9"/>
      <c r="HHS677" s="9"/>
      <c r="HHT677" s="9"/>
      <c r="HHU677" s="9"/>
      <c r="HHV677" s="9"/>
      <c r="HHW677" s="9"/>
      <c r="HHX677" s="9"/>
      <c r="HHY677" s="9"/>
      <c r="HHZ677" s="9"/>
      <c r="HIA677" s="9"/>
      <c r="HIB677" s="9"/>
      <c r="HIC677" s="9"/>
      <c r="HID677" s="9"/>
      <c r="HIE677" s="9"/>
      <c r="HIF677" s="9"/>
      <c r="HIG677" s="9"/>
      <c r="HIH677" s="9"/>
      <c r="HII677" s="9"/>
      <c r="HIJ677" s="9"/>
      <c r="HIK677" s="9"/>
      <c r="HIL677" s="9"/>
      <c r="HIM677" s="9"/>
      <c r="HIN677" s="9"/>
      <c r="HIO677" s="9"/>
      <c r="HIP677" s="9"/>
      <c r="HIQ677" s="9"/>
      <c r="HIR677" s="9"/>
      <c r="HIS677" s="9"/>
      <c r="HIT677" s="9"/>
      <c r="HIU677" s="9"/>
      <c r="HIV677" s="9"/>
      <c r="HIW677" s="9"/>
      <c r="HIX677" s="9"/>
      <c r="HIY677" s="9"/>
      <c r="HIZ677" s="9"/>
      <c r="HJA677" s="9"/>
      <c r="HJB677" s="9"/>
      <c r="HJC677" s="9"/>
      <c r="HJD677" s="9"/>
      <c r="HJE677" s="9"/>
      <c r="HJF677" s="9"/>
      <c r="HJG677" s="9"/>
      <c r="HJH677" s="9"/>
      <c r="HJI677" s="9"/>
      <c r="HJJ677" s="9"/>
      <c r="HJK677" s="9"/>
      <c r="HJL677" s="9"/>
      <c r="HJM677" s="9"/>
      <c r="HJN677" s="9"/>
      <c r="HJO677" s="9"/>
      <c r="HJP677" s="9"/>
      <c r="HJQ677" s="9"/>
      <c r="HJR677" s="9"/>
      <c r="HJS677" s="9"/>
      <c r="HJT677" s="9"/>
      <c r="HJU677" s="9"/>
      <c r="HJV677" s="9"/>
      <c r="HJW677" s="9"/>
      <c r="HJX677" s="9"/>
      <c r="HJY677" s="9"/>
      <c r="HJZ677" s="9"/>
      <c r="HKA677" s="9"/>
      <c r="HKB677" s="9"/>
      <c r="HKC677" s="9"/>
      <c r="HKD677" s="9"/>
      <c r="HKE677" s="9"/>
      <c r="HKF677" s="9"/>
      <c r="HKG677" s="9"/>
      <c r="HKH677" s="9"/>
      <c r="HKI677" s="9"/>
      <c r="HKJ677" s="9"/>
      <c r="HKK677" s="9"/>
      <c r="HKL677" s="9"/>
      <c r="HKM677" s="9"/>
      <c r="HKN677" s="9"/>
      <c r="HKO677" s="9"/>
      <c r="HKP677" s="9"/>
      <c r="HKQ677" s="9"/>
      <c r="HKR677" s="9"/>
      <c r="HKS677" s="9"/>
      <c r="HKT677" s="9"/>
      <c r="HKU677" s="9"/>
      <c r="HKV677" s="9"/>
      <c r="HKW677" s="9"/>
      <c r="HKX677" s="9"/>
      <c r="HKY677" s="9"/>
      <c r="HKZ677" s="9"/>
      <c r="HLA677" s="9"/>
      <c r="HLB677" s="9"/>
      <c r="HLC677" s="9"/>
      <c r="HLD677" s="9"/>
      <c r="HLE677" s="9"/>
      <c r="HLF677" s="9"/>
      <c r="HLG677" s="9"/>
      <c r="HLH677" s="9"/>
      <c r="HLI677" s="9"/>
      <c r="HLJ677" s="9"/>
      <c r="HLK677" s="9"/>
      <c r="HLL677" s="9"/>
      <c r="HLM677" s="9"/>
      <c r="HLN677" s="9"/>
      <c r="HLO677" s="9"/>
      <c r="HLP677" s="9"/>
      <c r="HLQ677" s="9"/>
      <c r="HLR677" s="9"/>
      <c r="HLS677" s="9"/>
      <c r="HLT677" s="9"/>
      <c r="HLU677" s="9"/>
      <c r="HLV677" s="9"/>
      <c r="HLW677" s="9"/>
      <c r="HLX677" s="9"/>
      <c r="HLY677" s="9"/>
      <c r="HLZ677" s="9"/>
      <c r="HMA677" s="9"/>
      <c r="HMB677" s="9"/>
      <c r="HMC677" s="9"/>
      <c r="HMD677" s="9"/>
      <c r="HME677" s="9"/>
      <c r="HMF677" s="9"/>
      <c r="HMG677" s="9"/>
      <c r="HMH677" s="9"/>
      <c r="HMI677" s="9"/>
      <c r="HMJ677" s="9"/>
      <c r="HMK677" s="9"/>
      <c r="HML677" s="9"/>
      <c r="HMM677" s="9"/>
      <c r="HMN677" s="9"/>
      <c r="HMO677" s="9"/>
      <c r="HMP677" s="9"/>
      <c r="HMQ677" s="9"/>
      <c r="HMR677" s="9"/>
      <c r="HMS677" s="9"/>
      <c r="HMT677" s="9"/>
      <c r="HMU677" s="9"/>
      <c r="HMV677" s="9"/>
      <c r="HMW677" s="9"/>
      <c r="HMX677" s="9"/>
      <c r="HMY677" s="9"/>
      <c r="HMZ677" s="9"/>
      <c r="HNA677" s="9"/>
      <c r="HNB677" s="9"/>
      <c r="HNC677" s="9"/>
      <c r="HND677" s="9"/>
      <c r="HNE677" s="9"/>
      <c r="HNF677" s="9"/>
      <c r="HNG677" s="9"/>
      <c r="HNH677" s="9"/>
      <c r="HNI677" s="9"/>
      <c r="HNJ677" s="9"/>
      <c r="HNK677" s="9"/>
      <c r="HNL677" s="9"/>
      <c r="HNM677" s="9"/>
      <c r="HNN677" s="9"/>
      <c r="HNO677" s="9"/>
      <c r="HNP677" s="9"/>
      <c r="HNQ677" s="9"/>
      <c r="HNR677" s="9"/>
      <c r="HNS677" s="9"/>
      <c r="HNT677" s="9"/>
      <c r="HNU677" s="9"/>
      <c r="HNV677" s="9"/>
      <c r="HNW677" s="9"/>
      <c r="HNX677" s="9"/>
      <c r="HNY677" s="9"/>
      <c r="HNZ677" s="9"/>
      <c r="HOA677" s="9"/>
      <c r="HOB677" s="9"/>
      <c r="HOC677" s="9"/>
      <c r="HOD677" s="9"/>
      <c r="HOE677" s="9"/>
      <c r="HOF677" s="9"/>
      <c r="HOG677" s="9"/>
      <c r="HOH677" s="9"/>
      <c r="HOI677" s="9"/>
      <c r="HOJ677" s="9"/>
      <c r="HOK677" s="9"/>
      <c r="HOL677" s="9"/>
      <c r="HOM677" s="9"/>
      <c r="HON677" s="9"/>
      <c r="HOO677" s="9"/>
      <c r="HOP677" s="9"/>
      <c r="HOQ677" s="9"/>
      <c r="HOR677" s="9"/>
      <c r="HOS677" s="9"/>
      <c r="HOT677" s="9"/>
      <c r="HOU677" s="9"/>
      <c r="HOV677" s="9"/>
      <c r="HOW677" s="9"/>
      <c r="HOX677" s="9"/>
      <c r="HOY677" s="9"/>
      <c r="HOZ677" s="9"/>
      <c r="HPA677" s="9"/>
      <c r="HPB677" s="9"/>
      <c r="HPC677" s="9"/>
      <c r="HPD677" s="9"/>
      <c r="HPE677" s="9"/>
      <c r="HPF677" s="9"/>
      <c r="HPG677" s="9"/>
      <c r="HPH677" s="9"/>
      <c r="HPI677" s="9"/>
      <c r="HPJ677" s="9"/>
      <c r="HPK677" s="9"/>
      <c r="HPL677" s="9"/>
      <c r="HPM677" s="9"/>
      <c r="HPN677" s="9"/>
      <c r="HPO677" s="9"/>
      <c r="HPP677" s="9"/>
      <c r="HPQ677" s="9"/>
      <c r="HPR677" s="9"/>
      <c r="HPS677" s="9"/>
      <c r="HPT677" s="9"/>
      <c r="HPU677" s="9"/>
      <c r="HPV677" s="9"/>
      <c r="HPW677" s="9"/>
      <c r="HPX677" s="9"/>
      <c r="HPY677" s="9"/>
      <c r="HPZ677" s="9"/>
      <c r="HQA677" s="9"/>
      <c r="HQB677" s="9"/>
      <c r="HQC677" s="9"/>
      <c r="HQD677" s="9"/>
      <c r="HQE677" s="9"/>
      <c r="HQF677" s="9"/>
      <c r="HQG677" s="9"/>
      <c r="HQH677" s="9"/>
      <c r="HQI677" s="9"/>
      <c r="HQJ677" s="9"/>
      <c r="HQK677" s="9"/>
      <c r="HQL677" s="9"/>
      <c r="HQM677" s="9"/>
      <c r="HQN677" s="9"/>
      <c r="HQO677" s="9"/>
      <c r="HQP677" s="9"/>
      <c r="HQQ677" s="9"/>
      <c r="HQR677" s="9"/>
      <c r="HQS677" s="9"/>
      <c r="HQT677" s="9"/>
      <c r="HQU677" s="9"/>
      <c r="HQV677" s="9"/>
      <c r="HQW677" s="9"/>
      <c r="HQX677" s="9"/>
      <c r="HQY677" s="9"/>
      <c r="HQZ677" s="9"/>
      <c r="HRA677" s="9"/>
      <c r="HRB677" s="9"/>
      <c r="HRC677" s="9"/>
      <c r="HRD677" s="9"/>
      <c r="HRE677" s="9"/>
      <c r="HRF677" s="9"/>
      <c r="HRG677" s="9"/>
      <c r="HRH677" s="9"/>
      <c r="HRI677" s="9"/>
      <c r="HRJ677" s="9"/>
      <c r="HRK677" s="9"/>
      <c r="HRL677" s="9"/>
      <c r="HRM677" s="9"/>
      <c r="HRN677" s="9"/>
      <c r="HRO677" s="9"/>
      <c r="HRP677" s="9"/>
      <c r="HRQ677" s="9"/>
      <c r="HRR677" s="9"/>
      <c r="HRS677" s="9"/>
      <c r="HRT677" s="9"/>
      <c r="HRU677" s="9"/>
      <c r="HRV677" s="9"/>
      <c r="HRW677" s="9"/>
      <c r="HRX677" s="9"/>
      <c r="HRY677" s="9"/>
      <c r="HRZ677" s="9"/>
      <c r="HSA677" s="9"/>
      <c r="HSB677" s="9"/>
      <c r="HSC677" s="9"/>
      <c r="HSD677" s="9"/>
      <c r="HSE677" s="9"/>
      <c r="HSF677" s="9"/>
      <c r="HSG677" s="9"/>
      <c r="HSH677" s="9"/>
      <c r="HSI677" s="9"/>
      <c r="HSJ677" s="9"/>
      <c r="HSK677" s="9"/>
      <c r="HSL677" s="9"/>
      <c r="HSM677" s="9"/>
      <c r="HSN677" s="9"/>
      <c r="HSO677" s="9"/>
      <c r="HSP677" s="9"/>
      <c r="HSQ677" s="9"/>
      <c r="HSR677" s="9"/>
      <c r="HSS677" s="9"/>
      <c r="HST677" s="9"/>
      <c r="HSU677" s="9"/>
      <c r="HSV677" s="9"/>
      <c r="HSW677" s="9"/>
      <c r="HSX677" s="9"/>
      <c r="HSY677" s="9"/>
      <c r="HSZ677" s="9"/>
      <c r="HTA677" s="9"/>
      <c r="HTB677" s="9"/>
      <c r="HTC677" s="9"/>
      <c r="HTD677" s="9"/>
      <c r="HTE677" s="9"/>
      <c r="HTF677" s="9"/>
      <c r="HTG677" s="9"/>
      <c r="HTH677" s="9"/>
      <c r="HTI677" s="9"/>
      <c r="HTJ677" s="9"/>
      <c r="HTK677" s="9"/>
      <c r="HTL677" s="9"/>
      <c r="HTM677" s="9"/>
      <c r="HTN677" s="9"/>
      <c r="HTO677" s="9"/>
      <c r="HTP677" s="9"/>
      <c r="HTQ677" s="9"/>
      <c r="HTR677" s="9"/>
      <c r="HTS677" s="9"/>
      <c r="HTT677" s="9"/>
      <c r="HTU677" s="9"/>
      <c r="HTV677" s="9"/>
      <c r="HTW677" s="9"/>
      <c r="HTX677" s="9"/>
      <c r="HTY677" s="9"/>
      <c r="HTZ677" s="9"/>
      <c r="HUA677" s="9"/>
      <c r="HUB677" s="9"/>
      <c r="HUC677" s="9"/>
      <c r="HUD677" s="9"/>
      <c r="HUE677" s="9"/>
      <c r="HUF677" s="9"/>
      <c r="HUG677" s="9"/>
      <c r="HUH677" s="9"/>
      <c r="HUI677" s="9"/>
      <c r="HUJ677" s="9"/>
      <c r="HUK677" s="9"/>
      <c r="HUL677" s="9"/>
      <c r="HUM677" s="9"/>
      <c r="HUN677" s="9"/>
      <c r="HUO677" s="9"/>
      <c r="HUP677" s="9"/>
      <c r="HUQ677" s="9"/>
      <c r="HUR677" s="9"/>
      <c r="HUS677" s="9"/>
      <c r="HUT677" s="9"/>
      <c r="HUU677" s="9"/>
      <c r="HUV677" s="9"/>
      <c r="HUW677" s="9"/>
      <c r="HUX677" s="9"/>
      <c r="HUY677" s="9"/>
      <c r="HUZ677" s="9"/>
      <c r="HVA677" s="9"/>
      <c r="HVB677" s="9"/>
      <c r="HVC677" s="9"/>
      <c r="HVD677" s="9"/>
      <c r="HVE677" s="9"/>
      <c r="HVF677" s="9"/>
      <c r="HVG677" s="9"/>
      <c r="HVH677" s="9"/>
      <c r="HVI677" s="9"/>
      <c r="HVJ677" s="9"/>
      <c r="HVK677" s="9"/>
      <c r="HVL677" s="9"/>
      <c r="HVM677" s="9"/>
      <c r="HVN677" s="9"/>
      <c r="HVO677" s="9"/>
      <c r="HVP677" s="9"/>
      <c r="HVQ677" s="9"/>
      <c r="HVR677" s="9"/>
      <c r="HVS677" s="9"/>
      <c r="HVT677" s="9"/>
      <c r="HVU677" s="9"/>
      <c r="HVV677" s="9"/>
      <c r="HVW677" s="9"/>
      <c r="HVX677" s="9"/>
      <c r="HVY677" s="9"/>
      <c r="HVZ677" s="9"/>
      <c r="HWA677" s="9"/>
      <c r="HWB677" s="9"/>
      <c r="HWC677" s="9"/>
      <c r="HWD677" s="9"/>
      <c r="HWE677" s="9"/>
      <c r="HWF677" s="9"/>
      <c r="HWG677" s="9"/>
      <c r="HWH677" s="9"/>
      <c r="HWI677" s="9"/>
      <c r="HWJ677" s="9"/>
      <c r="HWK677" s="9"/>
      <c r="HWL677" s="9"/>
      <c r="HWM677" s="9"/>
      <c r="HWN677" s="9"/>
      <c r="HWO677" s="9"/>
      <c r="HWP677" s="9"/>
      <c r="HWQ677" s="9"/>
      <c r="HWR677" s="9"/>
      <c r="HWS677" s="9"/>
      <c r="HWT677" s="9"/>
      <c r="HWU677" s="9"/>
      <c r="HWV677" s="9"/>
      <c r="HWW677" s="9"/>
      <c r="HWX677" s="9"/>
      <c r="HWY677" s="9"/>
      <c r="HWZ677" s="9"/>
      <c r="HXA677" s="9"/>
      <c r="HXB677" s="9"/>
      <c r="HXC677" s="9"/>
      <c r="HXD677" s="9"/>
      <c r="HXE677" s="9"/>
      <c r="HXF677" s="9"/>
      <c r="HXG677" s="9"/>
      <c r="HXH677" s="9"/>
      <c r="HXI677" s="9"/>
      <c r="HXJ677" s="9"/>
      <c r="HXK677" s="9"/>
      <c r="HXL677" s="9"/>
      <c r="HXM677" s="9"/>
      <c r="HXN677" s="9"/>
      <c r="HXO677" s="9"/>
      <c r="HXP677" s="9"/>
      <c r="HXQ677" s="9"/>
      <c r="HXR677" s="9"/>
      <c r="HXS677" s="9"/>
      <c r="HXT677" s="9"/>
      <c r="HXU677" s="9"/>
      <c r="HXV677" s="9"/>
      <c r="HXW677" s="9"/>
      <c r="HXX677" s="9"/>
      <c r="HXY677" s="9"/>
      <c r="HXZ677" s="9"/>
      <c r="HYA677" s="9"/>
      <c r="HYB677" s="9"/>
      <c r="HYC677" s="9"/>
      <c r="HYD677" s="9"/>
      <c r="HYE677" s="9"/>
      <c r="HYF677" s="9"/>
      <c r="HYG677" s="9"/>
      <c r="HYH677" s="9"/>
      <c r="HYI677" s="9"/>
      <c r="HYJ677" s="9"/>
      <c r="HYK677" s="9"/>
      <c r="HYL677" s="9"/>
      <c r="HYM677" s="9"/>
      <c r="HYN677" s="9"/>
      <c r="HYO677" s="9"/>
      <c r="HYP677" s="9"/>
      <c r="HYQ677" s="9"/>
      <c r="HYR677" s="9"/>
      <c r="HYS677" s="9"/>
      <c r="HYT677" s="9"/>
      <c r="HYU677" s="9"/>
      <c r="HYV677" s="9"/>
      <c r="HYW677" s="9"/>
      <c r="HYX677" s="9"/>
      <c r="HYY677" s="9"/>
      <c r="HYZ677" s="9"/>
      <c r="HZA677" s="9"/>
      <c r="HZB677" s="9"/>
      <c r="HZC677" s="9"/>
      <c r="HZD677" s="9"/>
      <c r="HZE677" s="9"/>
      <c r="HZF677" s="9"/>
      <c r="HZG677" s="9"/>
      <c r="HZH677" s="9"/>
      <c r="HZI677" s="9"/>
      <c r="HZJ677" s="9"/>
      <c r="HZK677" s="9"/>
      <c r="HZL677" s="9"/>
      <c r="HZM677" s="9"/>
      <c r="HZN677" s="9"/>
      <c r="HZO677" s="9"/>
      <c r="HZP677" s="9"/>
      <c r="HZQ677" s="9"/>
      <c r="HZR677" s="9"/>
      <c r="HZS677" s="9"/>
      <c r="HZT677" s="9"/>
      <c r="HZU677" s="9"/>
      <c r="HZV677" s="9"/>
      <c r="HZW677" s="9"/>
      <c r="HZX677" s="9"/>
      <c r="HZY677" s="9"/>
      <c r="HZZ677" s="9"/>
      <c r="IAA677" s="9"/>
      <c r="IAB677" s="9"/>
      <c r="IAC677" s="9"/>
      <c r="IAD677" s="9"/>
      <c r="IAE677" s="9"/>
      <c r="IAF677" s="9"/>
      <c r="IAG677" s="9"/>
      <c r="IAH677" s="9"/>
      <c r="IAI677" s="9"/>
      <c r="IAJ677" s="9"/>
      <c r="IAK677" s="9"/>
      <c r="IAL677" s="9"/>
      <c r="IAM677" s="9"/>
      <c r="IAN677" s="9"/>
      <c r="IAO677" s="9"/>
      <c r="IAP677" s="9"/>
      <c r="IAQ677" s="9"/>
      <c r="IAR677" s="9"/>
      <c r="IAS677" s="9"/>
      <c r="IAT677" s="9"/>
      <c r="IAU677" s="9"/>
      <c r="IAV677" s="9"/>
      <c r="IAW677" s="9"/>
      <c r="IAX677" s="9"/>
      <c r="IAY677" s="9"/>
      <c r="IAZ677" s="9"/>
      <c r="IBA677" s="9"/>
      <c r="IBB677" s="9"/>
      <c r="IBC677" s="9"/>
      <c r="IBD677" s="9"/>
      <c r="IBE677" s="9"/>
      <c r="IBF677" s="9"/>
      <c r="IBG677" s="9"/>
      <c r="IBH677" s="9"/>
      <c r="IBI677" s="9"/>
      <c r="IBJ677" s="9"/>
      <c r="IBK677" s="9"/>
      <c r="IBL677" s="9"/>
      <c r="IBM677" s="9"/>
      <c r="IBN677" s="9"/>
      <c r="IBO677" s="9"/>
      <c r="IBP677" s="9"/>
      <c r="IBQ677" s="9"/>
      <c r="IBR677" s="9"/>
      <c r="IBS677" s="9"/>
      <c r="IBT677" s="9"/>
      <c r="IBU677" s="9"/>
      <c r="IBV677" s="9"/>
      <c r="IBW677" s="9"/>
      <c r="IBX677" s="9"/>
      <c r="IBY677" s="9"/>
      <c r="IBZ677" s="9"/>
      <c r="ICA677" s="9"/>
      <c r="ICB677" s="9"/>
      <c r="ICC677" s="9"/>
      <c r="ICD677" s="9"/>
      <c r="ICE677" s="9"/>
      <c r="ICF677" s="9"/>
      <c r="ICG677" s="9"/>
      <c r="ICH677" s="9"/>
      <c r="ICI677" s="9"/>
      <c r="ICJ677" s="9"/>
      <c r="ICK677" s="9"/>
      <c r="ICL677" s="9"/>
      <c r="ICM677" s="9"/>
      <c r="ICN677" s="9"/>
      <c r="ICO677" s="9"/>
      <c r="ICP677" s="9"/>
      <c r="ICQ677" s="9"/>
      <c r="ICR677" s="9"/>
      <c r="ICS677" s="9"/>
      <c r="ICT677" s="9"/>
      <c r="ICU677" s="9"/>
      <c r="ICV677" s="9"/>
      <c r="ICW677" s="9"/>
      <c r="ICX677" s="9"/>
      <c r="ICY677" s="9"/>
      <c r="ICZ677" s="9"/>
      <c r="IDA677" s="9"/>
      <c r="IDB677" s="9"/>
      <c r="IDC677" s="9"/>
      <c r="IDD677" s="9"/>
      <c r="IDE677" s="9"/>
      <c r="IDF677" s="9"/>
      <c r="IDG677" s="9"/>
      <c r="IDH677" s="9"/>
      <c r="IDI677" s="9"/>
      <c r="IDJ677" s="9"/>
      <c r="IDK677" s="9"/>
      <c r="IDL677" s="9"/>
      <c r="IDM677" s="9"/>
      <c r="IDN677" s="9"/>
      <c r="IDO677" s="9"/>
      <c r="IDP677" s="9"/>
      <c r="IDQ677" s="9"/>
      <c r="IDR677" s="9"/>
      <c r="IDS677" s="9"/>
      <c r="IDT677" s="9"/>
      <c r="IDU677" s="9"/>
      <c r="IDV677" s="9"/>
      <c r="IDW677" s="9"/>
      <c r="IDX677" s="9"/>
      <c r="IDY677" s="9"/>
      <c r="IDZ677" s="9"/>
      <c r="IEA677" s="9"/>
      <c r="IEB677" s="9"/>
      <c r="IEC677" s="9"/>
      <c r="IED677" s="9"/>
      <c r="IEE677" s="9"/>
      <c r="IEF677" s="9"/>
      <c r="IEG677" s="9"/>
      <c r="IEH677" s="9"/>
      <c r="IEI677" s="9"/>
      <c r="IEJ677" s="9"/>
      <c r="IEK677" s="9"/>
      <c r="IEL677" s="9"/>
      <c r="IEM677" s="9"/>
      <c r="IEN677" s="9"/>
      <c r="IEO677" s="9"/>
      <c r="IEP677" s="9"/>
      <c r="IEQ677" s="9"/>
      <c r="IER677" s="9"/>
      <c r="IES677" s="9"/>
      <c r="IET677" s="9"/>
      <c r="IEU677" s="9"/>
      <c r="IEV677" s="9"/>
      <c r="IEW677" s="9"/>
      <c r="IEX677" s="9"/>
      <c r="IEY677" s="9"/>
      <c r="IEZ677" s="9"/>
      <c r="IFA677" s="9"/>
      <c r="IFB677" s="9"/>
      <c r="IFC677" s="9"/>
      <c r="IFD677" s="9"/>
      <c r="IFE677" s="9"/>
      <c r="IFF677" s="9"/>
      <c r="IFG677" s="9"/>
      <c r="IFH677" s="9"/>
      <c r="IFI677" s="9"/>
      <c r="IFJ677" s="9"/>
      <c r="IFK677" s="9"/>
      <c r="IFL677" s="9"/>
      <c r="IFM677" s="9"/>
      <c r="IFN677" s="9"/>
      <c r="IFO677" s="9"/>
      <c r="IFP677" s="9"/>
      <c r="IFQ677" s="9"/>
      <c r="IFR677" s="9"/>
      <c r="IFS677" s="9"/>
      <c r="IFT677" s="9"/>
      <c r="IFU677" s="9"/>
      <c r="IFV677" s="9"/>
      <c r="IFW677" s="9"/>
      <c r="IFX677" s="9"/>
      <c r="IFY677" s="9"/>
      <c r="IFZ677" s="9"/>
      <c r="IGA677" s="9"/>
      <c r="IGB677" s="9"/>
      <c r="IGC677" s="9"/>
      <c r="IGD677" s="9"/>
      <c r="IGE677" s="9"/>
      <c r="IGF677" s="9"/>
      <c r="IGG677" s="9"/>
      <c r="IGH677" s="9"/>
      <c r="IGI677" s="9"/>
      <c r="IGJ677" s="9"/>
      <c r="IGK677" s="9"/>
      <c r="IGL677" s="9"/>
      <c r="IGM677" s="9"/>
      <c r="IGN677" s="9"/>
      <c r="IGO677" s="9"/>
      <c r="IGP677" s="9"/>
      <c r="IGQ677" s="9"/>
      <c r="IGR677" s="9"/>
      <c r="IGS677" s="9"/>
      <c r="IGT677" s="9"/>
      <c r="IGU677" s="9"/>
      <c r="IGV677" s="9"/>
      <c r="IGW677" s="9"/>
      <c r="IGX677" s="9"/>
      <c r="IGY677" s="9"/>
      <c r="IGZ677" s="9"/>
      <c r="IHA677" s="9"/>
      <c r="IHB677" s="9"/>
      <c r="IHC677" s="9"/>
      <c r="IHD677" s="9"/>
      <c r="IHE677" s="9"/>
      <c r="IHF677" s="9"/>
      <c r="IHG677" s="9"/>
      <c r="IHH677" s="9"/>
      <c r="IHI677" s="9"/>
      <c r="IHJ677" s="9"/>
      <c r="IHK677" s="9"/>
      <c r="IHL677" s="9"/>
      <c r="IHM677" s="9"/>
      <c r="IHN677" s="9"/>
      <c r="IHO677" s="9"/>
      <c r="IHP677" s="9"/>
      <c r="IHQ677" s="9"/>
      <c r="IHR677" s="9"/>
      <c r="IHS677" s="9"/>
      <c r="IHT677" s="9"/>
      <c r="IHU677" s="9"/>
      <c r="IHV677" s="9"/>
      <c r="IHW677" s="9"/>
      <c r="IHX677" s="9"/>
      <c r="IHY677" s="9"/>
      <c r="IHZ677" s="9"/>
      <c r="IIA677" s="9"/>
      <c r="IIB677" s="9"/>
      <c r="IIC677" s="9"/>
      <c r="IID677" s="9"/>
      <c r="IIE677" s="9"/>
      <c r="IIF677" s="9"/>
      <c r="IIG677" s="9"/>
      <c r="IIH677" s="9"/>
      <c r="III677" s="9"/>
      <c r="IIJ677" s="9"/>
      <c r="IIK677" s="9"/>
      <c r="IIL677" s="9"/>
      <c r="IIM677" s="9"/>
      <c r="IIN677" s="9"/>
      <c r="IIO677" s="9"/>
      <c r="IIP677" s="9"/>
      <c r="IIQ677" s="9"/>
      <c r="IIR677" s="9"/>
      <c r="IIS677" s="9"/>
      <c r="IIT677" s="9"/>
      <c r="IIU677" s="9"/>
      <c r="IIV677" s="9"/>
      <c r="IIW677" s="9"/>
      <c r="IIX677" s="9"/>
      <c r="IIY677" s="9"/>
      <c r="IIZ677" s="9"/>
      <c r="IJA677" s="9"/>
      <c r="IJB677" s="9"/>
      <c r="IJC677" s="9"/>
      <c r="IJD677" s="9"/>
      <c r="IJE677" s="9"/>
      <c r="IJF677" s="9"/>
      <c r="IJG677" s="9"/>
      <c r="IJH677" s="9"/>
      <c r="IJI677" s="9"/>
      <c r="IJJ677" s="9"/>
      <c r="IJK677" s="9"/>
      <c r="IJL677" s="9"/>
      <c r="IJM677" s="9"/>
      <c r="IJN677" s="9"/>
      <c r="IJO677" s="9"/>
      <c r="IJP677" s="9"/>
      <c r="IJQ677" s="9"/>
      <c r="IJR677" s="9"/>
      <c r="IJS677" s="9"/>
      <c r="IJT677" s="9"/>
      <c r="IJU677" s="9"/>
      <c r="IJV677" s="9"/>
      <c r="IJW677" s="9"/>
      <c r="IJX677" s="9"/>
      <c r="IJY677" s="9"/>
      <c r="IJZ677" s="9"/>
      <c r="IKA677" s="9"/>
      <c r="IKB677" s="9"/>
      <c r="IKC677" s="9"/>
      <c r="IKD677" s="9"/>
      <c r="IKE677" s="9"/>
      <c r="IKF677" s="9"/>
      <c r="IKG677" s="9"/>
      <c r="IKH677" s="9"/>
      <c r="IKI677" s="9"/>
      <c r="IKJ677" s="9"/>
      <c r="IKK677" s="9"/>
      <c r="IKL677" s="9"/>
      <c r="IKM677" s="9"/>
      <c r="IKN677" s="9"/>
      <c r="IKO677" s="9"/>
      <c r="IKP677" s="9"/>
      <c r="IKQ677" s="9"/>
      <c r="IKR677" s="9"/>
      <c r="IKS677" s="9"/>
      <c r="IKT677" s="9"/>
      <c r="IKU677" s="9"/>
      <c r="IKV677" s="9"/>
      <c r="IKW677" s="9"/>
      <c r="IKX677" s="9"/>
      <c r="IKY677" s="9"/>
      <c r="IKZ677" s="9"/>
      <c r="ILA677" s="9"/>
      <c r="ILB677" s="9"/>
      <c r="ILC677" s="9"/>
      <c r="ILD677" s="9"/>
      <c r="ILE677" s="9"/>
      <c r="ILF677" s="9"/>
      <c r="ILG677" s="9"/>
      <c r="ILH677" s="9"/>
      <c r="ILI677" s="9"/>
      <c r="ILJ677" s="9"/>
      <c r="ILK677" s="9"/>
      <c r="ILL677" s="9"/>
      <c r="ILM677" s="9"/>
      <c r="ILN677" s="9"/>
      <c r="ILO677" s="9"/>
      <c r="ILP677" s="9"/>
      <c r="ILQ677" s="9"/>
      <c r="ILR677" s="9"/>
      <c r="ILS677" s="9"/>
      <c r="ILT677" s="9"/>
      <c r="ILU677" s="9"/>
      <c r="ILV677" s="9"/>
      <c r="ILW677" s="9"/>
      <c r="ILX677" s="9"/>
      <c r="ILY677" s="9"/>
      <c r="ILZ677" s="9"/>
      <c r="IMA677" s="9"/>
      <c r="IMB677" s="9"/>
      <c r="IMC677" s="9"/>
      <c r="IMD677" s="9"/>
      <c r="IME677" s="9"/>
      <c r="IMF677" s="9"/>
      <c r="IMG677" s="9"/>
      <c r="IMH677" s="9"/>
      <c r="IMI677" s="9"/>
      <c r="IMJ677" s="9"/>
      <c r="IMK677" s="9"/>
      <c r="IML677" s="9"/>
      <c r="IMM677" s="9"/>
      <c r="IMN677" s="9"/>
      <c r="IMO677" s="9"/>
      <c r="IMP677" s="9"/>
      <c r="IMQ677" s="9"/>
      <c r="IMR677" s="9"/>
      <c r="IMS677" s="9"/>
      <c r="IMT677" s="9"/>
      <c r="IMU677" s="9"/>
      <c r="IMV677" s="9"/>
      <c r="IMW677" s="9"/>
      <c r="IMX677" s="9"/>
      <c r="IMY677" s="9"/>
      <c r="IMZ677" s="9"/>
      <c r="INA677" s="9"/>
      <c r="INB677" s="9"/>
      <c r="INC677" s="9"/>
      <c r="IND677" s="9"/>
      <c r="INE677" s="9"/>
      <c r="INF677" s="9"/>
      <c r="ING677" s="9"/>
      <c r="INH677" s="9"/>
      <c r="INI677" s="9"/>
      <c r="INJ677" s="9"/>
      <c r="INK677" s="9"/>
      <c r="INL677" s="9"/>
      <c r="INM677" s="9"/>
      <c r="INN677" s="9"/>
      <c r="INO677" s="9"/>
      <c r="INP677" s="9"/>
      <c r="INQ677" s="9"/>
      <c r="INR677" s="9"/>
      <c r="INS677" s="9"/>
      <c r="INT677" s="9"/>
      <c r="INU677" s="9"/>
      <c r="INV677" s="9"/>
      <c r="INW677" s="9"/>
      <c r="INX677" s="9"/>
      <c r="INY677" s="9"/>
      <c r="INZ677" s="9"/>
      <c r="IOA677" s="9"/>
      <c r="IOB677" s="9"/>
      <c r="IOC677" s="9"/>
      <c r="IOD677" s="9"/>
      <c r="IOE677" s="9"/>
      <c r="IOF677" s="9"/>
      <c r="IOG677" s="9"/>
      <c r="IOH677" s="9"/>
      <c r="IOI677" s="9"/>
      <c r="IOJ677" s="9"/>
      <c r="IOK677" s="9"/>
      <c r="IOL677" s="9"/>
      <c r="IOM677" s="9"/>
      <c r="ION677" s="9"/>
      <c r="IOO677" s="9"/>
      <c r="IOP677" s="9"/>
      <c r="IOQ677" s="9"/>
      <c r="IOR677" s="9"/>
      <c r="IOS677" s="9"/>
      <c r="IOT677" s="9"/>
      <c r="IOU677" s="9"/>
      <c r="IOV677" s="9"/>
      <c r="IOW677" s="9"/>
      <c r="IOX677" s="9"/>
      <c r="IOY677" s="9"/>
      <c r="IOZ677" s="9"/>
      <c r="IPA677" s="9"/>
      <c r="IPB677" s="9"/>
      <c r="IPC677" s="9"/>
      <c r="IPD677" s="9"/>
      <c r="IPE677" s="9"/>
      <c r="IPF677" s="9"/>
      <c r="IPG677" s="9"/>
      <c r="IPH677" s="9"/>
      <c r="IPI677" s="9"/>
      <c r="IPJ677" s="9"/>
      <c r="IPK677" s="9"/>
      <c r="IPL677" s="9"/>
      <c r="IPM677" s="9"/>
      <c r="IPN677" s="9"/>
      <c r="IPO677" s="9"/>
      <c r="IPP677" s="9"/>
      <c r="IPQ677" s="9"/>
      <c r="IPR677" s="9"/>
      <c r="IPS677" s="9"/>
      <c r="IPT677" s="9"/>
      <c r="IPU677" s="9"/>
      <c r="IPV677" s="9"/>
      <c r="IPW677" s="9"/>
      <c r="IPX677" s="9"/>
      <c r="IPY677" s="9"/>
      <c r="IPZ677" s="9"/>
      <c r="IQA677" s="9"/>
      <c r="IQB677" s="9"/>
      <c r="IQC677" s="9"/>
      <c r="IQD677" s="9"/>
      <c r="IQE677" s="9"/>
      <c r="IQF677" s="9"/>
      <c r="IQG677" s="9"/>
      <c r="IQH677" s="9"/>
      <c r="IQI677" s="9"/>
      <c r="IQJ677" s="9"/>
      <c r="IQK677" s="9"/>
      <c r="IQL677" s="9"/>
      <c r="IQM677" s="9"/>
      <c r="IQN677" s="9"/>
      <c r="IQO677" s="9"/>
      <c r="IQP677" s="9"/>
      <c r="IQQ677" s="9"/>
      <c r="IQR677" s="9"/>
      <c r="IQS677" s="9"/>
      <c r="IQT677" s="9"/>
      <c r="IQU677" s="9"/>
      <c r="IQV677" s="9"/>
      <c r="IQW677" s="9"/>
      <c r="IQX677" s="9"/>
      <c r="IQY677" s="9"/>
      <c r="IQZ677" s="9"/>
      <c r="IRA677" s="9"/>
      <c r="IRB677" s="9"/>
      <c r="IRC677" s="9"/>
      <c r="IRD677" s="9"/>
      <c r="IRE677" s="9"/>
      <c r="IRF677" s="9"/>
      <c r="IRG677" s="9"/>
      <c r="IRH677" s="9"/>
      <c r="IRI677" s="9"/>
      <c r="IRJ677" s="9"/>
      <c r="IRK677" s="9"/>
      <c r="IRL677" s="9"/>
      <c r="IRM677" s="9"/>
      <c r="IRN677" s="9"/>
      <c r="IRO677" s="9"/>
      <c r="IRP677" s="9"/>
      <c r="IRQ677" s="9"/>
      <c r="IRR677" s="9"/>
      <c r="IRS677" s="9"/>
      <c r="IRT677" s="9"/>
      <c r="IRU677" s="9"/>
      <c r="IRV677" s="9"/>
      <c r="IRW677" s="9"/>
      <c r="IRX677" s="9"/>
      <c r="IRY677" s="9"/>
      <c r="IRZ677" s="9"/>
      <c r="ISA677" s="9"/>
      <c r="ISB677" s="9"/>
      <c r="ISC677" s="9"/>
      <c r="ISD677" s="9"/>
      <c r="ISE677" s="9"/>
      <c r="ISF677" s="9"/>
      <c r="ISG677" s="9"/>
      <c r="ISH677" s="9"/>
      <c r="ISI677" s="9"/>
      <c r="ISJ677" s="9"/>
      <c r="ISK677" s="9"/>
      <c r="ISL677" s="9"/>
      <c r="ISM677" s="9"/>
      <c r="ISN677" s="9"/>
      <c r="ISO677" s="9"/>
      <c r="ISP677" s="9"/>
      <c r="ISQ677" s="9"/>
      <c r="ISR677" s="9"/>
      <c r="ISS677" s="9"/>
      <c r="IST677" s="9"/>
      <c r="ISU677" s="9"/>
      <c r="ISV677" s="9"/>
      <c r="ISW677" s="9"/>
      <c r="ISX677" s="9"/>
      <c r="ISY677" s="9"/>
      <c r="ISZ677" s="9"/>
      <c r="ITA677" s="9"/>
      <c r="ITB677" s="9"/>
      <c r="ITC677" s="9"/>
      <c r="ITD677" s="9"/>
      <c r="ITE677" s="9"/>
      <c r="ITF677" s="9"/>
      <c r="ITG677" s="9"/>
      <c r="ITH677" s="9"/>
      <c r="ITI677" s="9"/>
      <c r="ITJ677" s="9"/>
      <c r="ITK677" s="9"/>
      <c r="ITL677" s="9"/>
      <c r="ITM677" s="9"/>
      <c r="ITN677" s="9"/>
      <c r="ITO677" s="9"/>
      <c r="ITP677" s="9"/>
      <c r="ITQ677" s="9"/>
      <c r="ITR677" s="9"/>
      <c r="ITS677" s="9"/>
      <c r="ITT677" s="9"/>
      <c r="ITU677" s="9"/>
      <c r="ITV677" s="9"/>
      <c r="ITW677" s="9"/>
      <c r="ITX677" s="9"/>
      <c r="ITY677" s="9"/>
      <c r="ITZ677" s="9"/>
      <c r="IUA677" s="9"/>
      <c r="IUB677" s="9"/>
      <c r="IUC677" s="9"/>
      <c r="IUD677" s="9"/>
      <c r="IUE677" s="9"/>
      <c r="IUF677" s="9"/>
      <c r="IUG677" s="9"/>
      <c r="IUH677" s="9"/>
      <c r="IUI677" s="9"/>
      <c r="IUJ677" s="9"/>
      <c r="IUK677" s="9"/>
      <c r="IUL677" s="9"/>
      <c r="IUM677" s="9"/>
      <c r="IUN677" s="9"/>
      <c r="IUO677" s="9"/>
      <c r="IUP677" s="9"/>
      <c r="IUQ677" s="9"/>
      <c r="IUR677" s="9"/>
      <c r="IUS677" s="9"/>
      <c r="IUT677" s="9"/>
      <c r="IUU677" s="9"/>
      <c r="IUV677" s="9"/>
      <c r="IUW677" s="9"/>
      <c r="IUX677" s="9"/>
      <c r="IUY677" s="9"/>
      <c r="IUZ677" s="9"/>
      <c r="IVA677" s="9"/>
      <c r="IVB677" s="9"/>
      <c r="IVC677" s="9"/>
      <c r="IVD677" s="9"/>
      <c r="IVE677" s="9"/>
      <c r="IVF677" s="9"/>
      <c r="IVG677" s="9"/>
      <c r="IVH677" s="9"/>
      <c r="IVI677" s="9"/>
      <c r="IVJ677" s="9"/>
      <c r="IVK677" s="9"/>
      <c r="IVL677" s="9"/>
      <c r="IVM677" s="9"/>
      <c r="IVN677" s="9"/>
      <c r="IVO677" s="9"/>
      <c r="IVP677" s="9"/>
      <c r="IVQ677" s="9"/>
      <c r="IVR677" s="9"/>
      <c r="IVS677" s="9"/>
      <c r="IVT677" s="9"/>
      <c r="IVU677" s="9"/>
      <c r="IVV677" s="9"/>
      <c r="IVW677" s="9"/>
      <c r="IVX677" s="9"/>
      <c r="IVY677" s="9"/>
      <c r="IVZ677" s="9"/>
      <c r="IWA677" s="9"/>
      <c r="IWB677" s="9"/>
      <c r="IWC677" s="9"/>
      <c r="IWD677" s="9"/>
      <c r="IWE677" s="9"/>
      <c r="IWF677" s="9"/>
      <c r="IWG677" s="9"/>
      <c r="IWH677" s="9"/>
      <c r="IWI677" s="9"/>
      <c r="IWJ677" s="9"/>
      <c r="IWK677" s="9"/>
      <c r="IWL677" s="9"/>
      <c r="IWM677" s="9"/>
      <c r="IWN677" s="9"/>
      <c r="IWO677" s="9"/>
      <c r="IWP677" s="9"/>
      <c r="IWQ677" s="9"/>
      <c r="IWR677" s="9"/>
      <c r="IWS677" s="9"/>
      <c r="IWT677" s="9"/>
      <c r="IWU677" s="9"/>
      <c r="IWV677" s="9"/>
      <c r="IWW677" s="9"/>
      <c r="IWX677" s="9"/>
      <c r="IWY677" s="9"/>
      <c r="IWZ677" s="9"/>
      <c r="IXA677" s="9"/>
      <c r="IXB677" s="9"/>
      <c r="IXC677" s="9"/>
      <c r="IXD677" s="9"/>
      <c r="IXE677" s="9"/>
      <c r="IXF677" s="9"/>
      <c r="IXG677" s="9"/>
      <c r="IXH677" s="9"/>
      <c r="IXI677" s="9"/>
      <c r="IXJ677" s="9"/>
      <c r="IXK677" s="9"/>
      <c r="IXL677" s="9"/>
      <c r="IXM677" s="9"/>
      <c r="IXN677" s="9"/>
      <c r="IXO677" s="9"/>
      <c r="IXP677" s="9"/>
      <c r="IXQ677" s="9"/>
      <c r="IXR677" s="9"/>
      <c r="IXS677" s="9"/>
      <c r="IXT677" s="9"/>
      <c r="IXU677" s="9"/>
      <c r="IXV677" s="9"/>
      <c r="IXW677" s="9"/>
      <c r="IXX677" s="9"/>
      <c r="IXY677" s="9"/>
      <c r="IXZ677" s="9"/>
      <c r="IYA677" s="9"/>
      <c r="IYB677" s="9"/>
      <c r="IYC677" s="9"/>
      <c r="IYD677" s="9"/>
      <c r="IYE677" s="9"/>
      <c r="IYF677" s="9"/>
      <c r="IYG677" s="9"/>
      <c r="IYH677" s="9"/>
      <c r="IYI677" s="9"/>
      <c r="IYJ677" s="9"/>
      <c r="IYK677" s="9"/>
      <c r="IYL677" s="9"/>
      <c r="IYM677" s="9"/>
      <c r="IYN677" s="9"/>
      <c r="IYO677" s="9"/>
      <c r="IYP677" s="9"/>
      <c r="IYQ677" s="9"/>
      <c r="IYR677" s="9"/>
      <c r="IYS677" s="9"/>
      <c r="IYT677" s="9"/>
      <c r="IYU677" s="9"/>
      <c r="IYV677" s="9"/>
      <c r="IYW677" s="9"/>
      <c r="IYX677" s="9"/>
      <c r="IYY677" s="9"/>
      <c r="IYZ677" s="9"/>
      <c r="IZA677" s="9"/>
      <c r="IZB677" s="9"/>
      <c r="IZC677" s="9"/>
      <c r="IZD677" s="9"/>
      <c r="IZE677" s="9"/>
      <c r="IZF677" s="9"/>
      <c r="IZG677" s="9"/>
      <c r="IZH677" s="9"/>
      <c r="IZI677" s="9"/>
      <c r="IZJ677" s="9"/>
      <c r="IZK677" s="9"/>
      <c r="IZL677" s="9"/>
      <c r="IZM677" s="9"/>
      <c r="IZN677" s="9"/>
      <c r="IZO677" s="9"/>
      <c r="IZP677" s="9"/>
      <c r="IZQ677" s="9"/>
      <c r="IZR677" s="9"/>
      <c r="IZS677" s="9"/>
      <c r="IZT677" s="9"/>
      <c r="IZU677" s="9"/>
      <c r="IZV677" s="9"/>
      <c r="IZW677" s="9"/>
      <c r="IZX677" s="9"/>
      <c r="IZY677" s="9"/>
      <c r="IZZ677" s="9"/>
      <c r="JAA677" s="9"/>
      <c r="JAB677" s="9"/>
      <c r="JAC677" s="9"/>
      <c r="JAD677" s="9"/>
      <c r="JAE677" s="9"/>
      <c r="JAF677" s="9"/>
      <c r="JAG677" s="9"/>
      <c r="JAH677" s="9"/>
      <c r="JAI677" s="9"/>
      <c r="JAJ677" s="9"/>
      <c r="JAK677" s="9"/>
      <c r="JAL677" s="9"/>
      <c r="JAM677" s="9"/>
      <c r="JAN677" s="9"/>
      <c r="JAO677" s="9"/>
      <c r="JAP677" s="9"/>
      <c r="JAQ677" s="9"/>
      <c r="JAR677" s="9"/>
      <c r="JAS677" s="9"/>
      <c r="JAT677" s="9"/>
      <c r="JAU677" s="9"/>
      <c r="JAV677" s="9"/>
      <c r="JAW677" s="9"/>
      <c r="JAX677" s="9"/>
      <c r="JAY677" s="9"/>
      <c r="JAZ677" s="9"/>
      <c r="JBA677" s="9"/>
      <c r="JBB677" s="9"/>
      <c r="JBC677" s="9"/>
      <c r="JBD677" s="9"/>
      <c r="JBE677" s="9"/>
      <c r="JBF677" s="9"/>
      <c r="JBG677" s="9"/>
      <c r="JBH677" s="9"/>
      <c r="JBI677" s="9"/>
      <c r="JBJ677" s="9"/>
      <c r="JBK677" s="9"/>
      <c r="JBL677" s="9"/>
      <c r="JBM677" s="9"/>
      <c r="JBN677" s="9"/>
      <c r="JBO677" s="9"/>
      <c r="JBP677" s="9"/>
      <c r="JBQ677" s="9"/>
      <c r="JBR677" s="9"/>
      <c r="JBS677" s="9"/>
      <c r="JBT677" s="9"/>
      <c r="JBU677" s="9"/>
      <c r="JBV677" s="9"/>
      <c r="JBW677" s="9"/>
      <c r="JBX677" s="9"/>
      <c r="JBY677" s="9"/>
      <c r="JBZ677" s="9"/>
      <c r="JCA677" s="9"/>
      <c r="JCB677" s="9"/>
      <c r="JCC677" s="9"/>
      <c r="JCD677" s="9"/>
      <c r="JCE677" s="9"/>
      <c r="JCF677" s="9"/>
      <c r="JCG677" s="9"/>
      <c r="JCH677" s="9"/>
      <c r="JCI677" s="9"/>
      <c r="JCJ677" s="9"/>
      <c r="JCK677" s="9"/>
      <c r="JCL677" s="9"/>
      <c r="JCM677" s="9"/>
      <c r="JCN677" s="9"/>
      <c r="JCO677" s="9"/>
      <c r="JCP677" s="9"/>
      <c r="JCQ677" s="9"/>
      <c r="JCR677" s="9"/>
      <c r="JCS677" s="9"/>
      <c r="JCT677" s="9"/>
      <c r="JCU677" s="9"/>
      <c r="JCV677" s="9"/>
      <c r="JCW677" s="9"/>
      <c r="JCX677" s="9"/>
      <c r="JCY677" s="9"/>
      <c r="JCZ677" s="9"/>
      <c r="JDA677" s="9"/>
      <c r="JDB677" s="9"/>
      <c r="JDC677" s="9"/>
      <c r="JDD677" s="9"/>
      <c r="JDE677" s="9"/>
      <c r="JDF677" s="9"/>
      <c r="JDG677" s="9"/>
      <c r="JDH677" s="9"/>
      <c r="JDI677" s="9"/>
      <c r="JDJ677" s="9"/>
      <c r="JDK677" s="9"/>
      <c r="JDL677" s="9"/>
      <c r="JDM677" s="9"/>
      <c r="JDN677" s="9"/>
      <c r="JDO677" s="9"/>
      <c r="JDP677" s="9"/>
      <c r="JDQ677" s="9"/>
      <c r="JDR677" s="9"/>
      <c r="JDS677" s="9"/>
      <c r="JDT677" s="9"/>
      <c r="JDU677" s="9"/>
      <c r="JDV677" s="9"/>
      <c r="JDW677" s="9"/>
      <c r="JDX677" s="9"/>
      <c r="JDY677" s="9"/>
      <c r="JDZ677" s="9"/>
      <c r="JEA677" s="9"/>
      <c r="JEB677" s="9"/>
      <c r="JEC677" s="9"/>
      <c r="JED677" s="9"/>
      <c r="JEE677" s="9"/>
      <c r="JEF677" s="9"/>
      <c r="JEG677" s="9"/>
      <c r="JEH677" s="9"/>
      <c r="JEI677" s="9"/>
      <c r="JEJ677" s="9"/>
      <c r="JEK677" s="9"/>
      <c r="JEL677" s="9"/>
      <c r="JEM677" s="9"/>
      <c r="JEN677" s="9"/>
      <c r="JEO677" s="9"/>
      <c r="JEP677" s="9"/>
      <c r="JEQ677" s="9"/>
      <c r="JER677" s="9"/>
      <c r="JES677" s="9"/>
      <c r="JET677" s="9"/>
      <c r="JEU677" s="9"/>
      <c r="JEV677" s="9"/>
      <c r="JEW677" s="9"/>
      <c r="JEX677" s="9"/>
      <c r="JEY677" s="9"/>
      <c r="JEZ677" s="9"/>
      <c r="JFA677" s="9"/>
      <c r="JFB677" s="9"/>
      <c r="JFC677" s="9"/>
      <c r="JFD677" s="9"/>
      <c r="JFE677" s="9"/>
      <c r="JFF677" s="9"/>
      <c r="JFG677" s="9"/>
      <c r="JFH677" s="9"/>
      <c r="JFI677" s="9"/>
      <c r="JFJ677" s="9"/>
      <c r="JFK677" s="9"/>
      <c r="JFL677" s="9"/>
      <c r="JFM677" s="9"/>
      <c r="JFN677" s="9"/>
      <c r="JFO677" s="9"/>
      <c r="JFP677" s="9"/>
      <c r="JFQ677" s="9"/>
      <c r="JFR677" s="9"/>
      <c r="JFS677" s="9"/>
      <c r="JFT677" s="9"/>
      <c r="JFU677" s="9"/>
      <c r="JFV677" s="9"/>
      <c r="JFW677" s="9"/>
      <c r="JFX677" s="9"/>
      <c r="JFY677" s="9"/>
      <c r="JFZ677" s="9"/>
      <c r="JGA677" s="9"/>
      <c r="JGB677" s="9"/>
      <c r="JGC677" s="9"/>
      <c r="JGD677" s="9"/>
      <c r="JGE677" s="9"/>
      <c r="JGF677" s="9"/>
      <c r="JGG677" s="9"/>
      <c r="JGH677" s="9"/>
      <c r="JGI677" s="9"/>
      <c r="JGJ677" s="9"/>
      <c r="JGK677" s="9"/>
      <c r="JGL677" s="9"/>
      <c r="JGM677" s="9"/>
      <c r="JGN677" s="9"/>
      <c r="JGO677" s="9"/>
      <c r="JGP677" s="9"/>
      <c r="JGQ677" s="9"/>
      <c r="JGR677" s="9"/>
      <c r="JGS677" s="9"/>
      <c r="JGT677" s="9"/>
      <c r="JGU677" s="9"/>
      <c r="JGV677" s="9"/>
      <c r="JGW677" s="9"/>
      <c r="JGX677" s="9"/>
      <c r="JGY677" s="9"/>
      <c r="JGZ677" s="9"/>
      <c r="JHA677" s="9"/>
      <c r="JHB677" s="9"/>
      <c r="JHC677" s="9"/>
      <c r="JHD677" s="9"/>
      <c r="JHE677" s="9"/>
      <c r="JHF677" s="9"/>
      <c r="JHG677" s="9"/>
      <c r="JHH677" s="9"/>
      <c r="JHI677" s="9"/>
      <c r="JHJ677" s="9"/>
      <c r="JHK677" s="9"/>
      <c r="JHL677" s="9"/>
      <c r="JHM677" s="9"/>
      <c r="JHN677" s="9"/>
      <c r="JHO677" s="9"/>
      <c r="JHP677" s="9"/>
      <c r="JHQ677" s="9"/>
      <c r="JHR677" s="9"/>
      <c r="JHS677" s="9"/>
      <c r="JHT677" s="9"/>
      <c r="JHU677" s="9"/>
      <c r="JHV677" s="9"/>
      <c r="JHW677" s="9"/>
      <c r="JHX677" s="9"/>
      <c r="JHY677" s="9"/>
      <c r="JHZ677" s="9"/>
      <c r="JIA677" s="9"/>
      <c r="JIB677" s="9"/>
      <c r="JIC677" s="9"/>
      <c r="JID677" s="9"/>
      <c r="JIE677" s="9"/>
      <c r="JIF677" s="9"/>
      <c r="JIG677" s="9"/>
      <c r="JIH677" s="9"/>
      <c r="JII677" s="9"/>
      <c r="JIJ677" s="9"/>
      <c r="JIK677" s="9"/>
      <c r="JIL677" s="9"/>
      <c r="JIM677" s="9"/>
      <c r="JIN677" s="9"/>
      <c r="JIO677" s="9"/>
      <c r="JIP677" s="9"/>
      <c r="JIQ677" s="9"/>
      <c r="JIR677" s="9"/>
      <c r="JIS677" s="9"/>
      <c r="JIT677" s="9"/>
      <c r="JIU677" s="9"/>
      <c r="JIV677" s="9"/>
      <c r="JIW677" s="9"/>
      <c r="JIX677" s="9"/>
      <c r="JIY677" s="9"/>
      <c r="JIZ677" s="9"/>
      <c r="JJA677" s="9"/>
      <c r="JJB677" s="9"/>
      <c r="JJC677" s="9"/>
      <c r="JJD677" s="9"/>
      <c r="JJE677" s="9"/>
      <c r="JJF677" s="9"/>
      <c r="JJG677" s="9"/>
      <c r="JJH677" s="9"/>
      <c r="JJI677" s="9"/>
      <c r="JJJ677" s="9"/>
      <c r="JJK677" s="9"/>
      <c r="JJL677" s="9"/>
      <c r="JJM677" s="9"/>
      <c r="JJN677" s="9"/>
      <c r="JJO677" s="9"/>
      <c r="JJP677" s="9"/>
      <c r="JJQ677" s="9"/>
      <c r="JJR677" s="9"/>
      <c r="JJS677" s="9"/>
      <c r="JJT677" s="9"/>
      <c r="JJU677" s="9"/>
      <c r="JJV677" s="9"/>
      <c r="JJW677" s="9"/>
      <c r="JJX677" s="9"/>
      <c r="JJY677" s="9"/>
      <c r="JJZ677" s="9"/>
      <c r="JKA677" s="9"/>
      <c r="JKB677" s="9"/>
      <c r="JKC677" s="9"/>
      <c r="JKD677" s="9"/>
      <c r="JKE677" s="9"/>
      <c r="JKF677" s="9"/>
      <c r="JKG677" s="9"/>
      <c r="JKH677" s="9"/>
      <c r="JKI677" s="9"/>
      <c r="JKJ677" s="9"/>
      <c r="JKK677" s="9"/>
      <c r="JKL677" s="9"/>
      <c r="JKM677" s="9"/>
      <c r="JKN677" s="9"/>
      <c r="JKO677" s="9"/>
      <c r="JKP677" s="9"/>
      <c r="JKQ677" s="9"/>
      <c r="JKR677" s="9"/>
      <c r="JKS677" s="9"/>
      <c r="JKT677" s="9"/>
      <c r="JKU677" s="9"/>
      <c r="JKV677" s="9"/>
      <c r="JKW677" s="9"/>
      <c r="JKX677" s="9"/>
      <c r="JKY677" s="9"/>
      <c r="JKZ677" s="9"/>
      <c r="JLA677" s="9"/>
      <c r="JLB677" s="9"/>
      <c r="JLC677" s="9"/>
      <c r="JLD677" s="9"/>
      <c r="JLE677" s="9"/>
      <c r="JLF677" s="9"/>
      <c r="JLG677" s="9"/>
      <c r="JLH677" s="9"/>
      <c r="JLI677" s="9"/>
      <c r="JLJ677" s="9"/>
      <c r="JLK677" s="9"/>
      <c r="JLL677" s="9"/>
      <c r="JLM677" s="9"/>
      <c r="JLN677" s="9"/>
      <c r="JLO677" s="9"/>
      <c r="JLP677" s="9"/>
      <c r="JLQ677" s="9"/>
      <c r="JLR677" s="9"/>
      <c r="JLS677" s="9"/>
      <c r="JLT677" s="9"/>
      <c r="JLU677" s="9"/>
      <c r="JLV677" s="9"/>
      <c r="JLW677" s="9"/>
      <c r="JLX677" s="9"/>
      <c r="JLY677" s="9"/>
      <c r="JLZ677" s="9"/>
      <c r="JMA677" s="9"/>
      <c r="JMB677" s="9"/>
      <c r="JMC677" s="9"/>
      <c r="JMD677" s="9"/>
      <c r="JME677" s="9"/>
      <c r="JMF677" s="9"/>
      <c r="JMG677" s="9"/>
      <c r="JMH677" s="9"/>
      <c r="JMI677" s="9"/>
      <c r="JMJ677" s="9"/>
      <c r="JMK677" s="9"/>
      <c r="JML677" s="9"/>
      <c r="JMM677" s="9"/>
      <c r="JMN677" s="9"/>
      <c r="JMO677" s="9"/>
      <c r="JMP677" s="9"/>
      <c r="JMQ677" s="9"/>
      <c r="JMR677" s="9"/>
      <c r="JMS677" s="9"/>
      <c r="JMT677" s="9"/>
      <c r="JMU677" s="9"/>
      <c r="JMV677" s="9"/>
      <c r="JMW677" s="9"/>
      <c r="JMX677" s="9"/>
      <c r="JMY677" s="9"/>
      <c r="JMZ677" s="9"/>
      <c r="JNA677" s="9"/>
      <c r="JNB677" s="9"/>
      <c r="JNC677" s="9"/>
      <c r="JND677" s="9"/>
      <c r="JNE677" s="9"/>
      <c r="JNF677" s="9"/>
      <c r="JNG677" s="9"/>
      <c r="JNH677" s="9"/>
      <c r="JNI677" s="9"/>
      <c r="JNJ677" s="9"/>
      <c r="JNK677" s="9"/>
      <c r="JNL677" s="9"/>
      <c r="JNM677" s="9"/>
      <c r="JNN677" s="9"/>
      <c r="JNO677" s="9"/>
      <c r="JNP677" s="9"/>
      <c r="JNQ677" s="9"/>
      <c r="JNR677" s="9"/>
      <c r="JNS677" s="9"/>
      <c r="JNT677" s="9"/>
      <c r="JNU677" s="9"/>
      <c r="JNV677" s="9"/>
      <c r="JNW677" s="9"/>
      <c r="JNX677" s="9"/>
      <c r="JNY677" s="9"/>
      <c r="JNZ677" s="9"/>
      <c r="JOA677" s="9"/>
      <c r="JOB677" s="9"/>
      <c r="JOC677" s="9"/>
      <c r="JOD677" s="9"/>
      <c r="JOE677" s="9"/>
      <c r="JOF677" s="9"/>
      <c r="JOG677" s="9"/>
      <c r="JOH677" s="9"/>
      <c r="JOI677" s="9"/>
      <c r="JOJ677" s="9"/>
      <c r="JOK677" s="9"/>
      <c r="JOL677" s="9"/>
      <c r="JOM677" s="9"/>
      <c r="JON677" s="9"/>
      <c r="JOO677" s="9"/>
      <c r="JOP677" s="9"/>
      <c r="JOQ677" s="9"/>
      <c r="JOR677" s="9"/>
      <c r="JOS677" s="9"/>
      <c r="JOT677" s="9"/>
      <c r="JOU677" s="9"/>
      <c r="JOV677" s="9"/>
      <c r="JOW677" s="9"/>
      <c r="JOX677" s="9"/>
      <c r="JOY677" s="9"/>
      <c r="JOZ677" s="9"/>
      <c r="JPA677" s="9"/>
      <c r="JPB677" s="9"/>
      <c r="JPC677" s="9"/>
      <c r="JPD677" s="9"/>
      <c r="JPE677" s="9"/>
      <c r="JPF677" s="9"/>
      <c r="JPG677" s="9"/>
      <c r="JPH677" s="9"/>
      <c r="JPI677" s="9"/>
      <c r="JPJ677" s="9"/>
      <c r="JPK677" s="9"/>
      <c r="JPL677" s="9"/>
      <c r="JPM677" s="9"/>
      <c r="JPN677" s="9"/>
      <c r="JPO677" s="9"/>
      <c r="JPP677" s="9"/>
      <c r="JPQ677" s="9"/>
      <c r="JPR677" s="9"/>
      <c r="JPS677" s="9"/>
      <c r="JPT677" s="9"/>
      <c r="JPU677" s="9"/>
      <c r="JPV677" s="9"/>
      <c r="JPW677" s="9"/>
      <c r="JPX677" s="9"/>
      <c r="JPY677" s="9"/>
      <c r="JPZ677" s="9"/>
      <c r="JQA677" s="9"/>
      <c r="JQB677" s="9"/>
      <c r="JQC677" s="9"/>
      <c r="JQD677" s="9"/>
      <c r="JQE677" s="9"/>
      <c r="JQF677" s="9"/>
      <c r="JQG677" s="9"/>
      <c r="JQH677" s="9"/>
      <c r="JQI677" s="9"/>
      <c r="JQJ677" s="9"/>
      <c r="JQK677" s="9"/>
      <c r="JQL677" s="9"/>
      <c r="JQM677" s="9"/>
      <c r="JQN677" s="9"/>
      <c r="JQO677" s="9"/>
      <c r="JQP677" s="9"/>
      <c r="JQQ677" s="9"/>
      <c r="JQR677" s="9"/>
      <c r="JQS677" s="9"/>
      <c r="JQT677" s="9"/>
      <c r="JQU677" s="9"/>
      <c r="JQV677" s="9"/>
      <c r="JQW677" s="9"/>
      <c r="JQX677" s="9"/>
      <c r="JQY677" s="9"/>
      <c r="JQZ677" s="9"/>
      <c r="JRA677" s="9"/>
      <c r="JRB677" s="9"/>
      <c r="JRC677" s="9"/>
      <c r="JRD677" s="9"/>
      <c r="JRE677" s="9"/>
      <c r="JRF677" s="9"/>
      <c r="JRG677" s="9"/>
      <c r="JRH677" s="9"/>
      <c r="JRI677" s="9"/>
      <c r="JRJ677" s="9"/>
      <c r="JRK677" s="9"/>
      <c r="JRL677" s="9"/>
      <c r="JRM677" s="9"/>
      <c r="JRN677" s="9"/>
      <c r="JRO677" s="9"/>
      <c r="JRP677" s="9"/>
      <c r="JRQ677" s="9"/>
      <c r="JRR677" s="9"/>
      <c r="JRS677" s="9"/>
      <c r="JRT677" s="9"/>
      <c r="JRU677" s="9"/>
      <c r="JRV677" s="9"/>
      <c r="JRW677" s="9"/>
      <c r="JRX677" s="9"/>
      <c r="JRY677" s="9"/>
      <c r="JRZ677" s="9"/>
      <c r="JSA677" s="9"/>
      <c r="JSB677" s="9"/>
      <c r="JSC677" s="9"/>
      <c r="JSD677" s="9"/>
      <c r="JSE677" s="9"/>
      <c r="JSF677" s="9"/>
      <c r="JSG677" s="9"/>
      <c r="JSH677" s="9"/>
      <c r="JSI677" s="9"/>
      <c r="JSJ677" s="9"/>
      <c r="JSK677" s="9"/>
      <c r="JSL677" s="9"/>
      <c r="JSM677" s="9"/>
      <c r="JSN677" s="9"/>
      <c r="JSO677" s="9"/>
      <c r="JSP677" s="9"/>
      <c r="JSQ677" s="9"/>
      <c r="JSR677" s="9"/>
      <c r="JSS677" s="9"/>
      <c r="JST677" s="9"/>
      <c r="JSU677" s="9"/>
      <c r="JSV677" s="9"/>
      <c r="JSW677" s="9"/>
      <c r="JSX677" s="9"/>
      <c r="JSY677" s="9"/>
      <c r="JSZ677" s="9"/>
      <c r="JTA677" s="9"/>
      <c r="JTB677" s="9"/>
      <c r="JTC677" s="9"/>
      <c r="JTD677" s="9"/>
      <c r="JTE677" s="9"/>
      <c r="JTF677" s="9"/>
      <c r="JTG677" s="9"/>
      <c r="JTH677" s="9"/>
      <c r="JTI677" s="9"/>
      <c r="JTJ677" s="9"/>
      <c r="JTK677" s="9"/>
      <c r="JTL677" s="9"/>
      <c r="JTM677" s="9"/>
      <c r="JTN677" s="9"/>
      <c r="JTO677" s="9"/>
      <c r="JTP677" s="9"/>
      <c r="JTQ677" s="9"/>
      <c r="JTR677" s="9"/>
      <c r="JTS677" s="9"/>
      <c r="JTT677" s="9"/>
      <c r="JTU677" s="9"/>
      <c r="JTV677" s="9"/>
      <c r="JTW677" s="9"/>
      <c r="JTX677" s="9"/>
      <c r="JTY677" s="9"/>
      <c r="JTZ677" s="9"/>
      <c r="JUA677" s="9"/>
      <c r="JUB677" s="9"/>
      <c r="JUC677" s="9"/>
      <c r="JUD677" s="9"/>
      <c r="JUE677" s="9"/>
      <c r="JUF677" s="9"/>
      <c r="JUG677" s="9"/>
      <c r="JUH677" s="9"/>
      <c r="JUI677" s="9"/>
      <c r="JUJ677" s="9"/>
      <c r="JUK677" s="9"/>
      <c r="JUL677" s="9"/>
      <c r="JUM677" s="9"/>
      <c r="JUN677" s="9"/>
      <c r="JUO677" s="9"/>
      <c r="JUP677" s="9"/>
      <c r="JUQ677" s="9"/>
      <c r="JUR677" s="9"/>
      <c r="JUS677" s="9"/>
      <c r="JUT677" s="9"/>
      <c r="JUU677" s="9"/>
      <c r="JUV677" s="9"/>
      <c r="JUW677" s="9"/>
      <c r="JUX677" s="9"/>
      <c r="JUY677" s="9"/>
      <c r="JUZ677" s="9"/>
      <c r="JVA677" s="9"/>
      <c r="JVB677" s="9"/>
      <c r="JVC677" s="9"/>
      <c r="JVD677" s="9"/>
      <c r="JVE677" s="9"/>
      <c r="JVF677" s="9"/>
      <c r="JVG677" s="9"/>
      <c r="JVH677" s="9"/>
      <c r="JVI677" s="9"/>
      <c r="JVJ677" s="9"/>
      <c r="JVK677" s="9"/>
      <c r="JVL677" s="9"/>
      <c r="JVM677" s="9"/>
      <c r="JVN677" s="9"/>
      <c r="JVO677" s="9"/>
      <c r="JVP677" s="9"/>
      <c r="JVQ677" s="9"/>
      <c r="JVR677" s="9"/>
      <c r="JVS677" s="9"/>
      <c r="JVT677" s="9"/>
      <c r="JVU677" s="9"/>
      <c r="JVV677" s="9"/>
      <c r="JVW677" s="9"/>
      <c r="JVX677" s="9"/>
      <c r="JVY677" s="9"/>
      <c r="JVZ677" s="9"/>
      <c r="JWA677" s="9"/>
      <c r="JWB677" s="9"/>
      <c r="JWC677" s="9"/>
      <c r="JWD677" s="9"/>
      <c r="JWE677" s="9"/>
      <c r="JWF677" s="9"/>
      <c r="JWG677" s="9"/>
      <c r="JWH677" s="9"/>
      <c r="JWI677" s="9"/>
      <c r="JWJ677" s="9"/>
      <c r="JWK677" s="9"/>
      <c r="JWL677" s="9"/>
      <c r="JWM677" s="9"/>
      <c r="JWN677" s="9"/>
      <c r="JWO677" s="9"/>
      <c r="JWP677" s="9"/>
      <c r="JWQ677" s="9"/>
      <c r="JWR677" s="9"/>
      <c r="JWS677" s="9"/>
      <c r="JWT677" s="9"/>
      <c r="JWU677" s="9"/>
      <c r="JWV677" s="9"/>
      <c r="JWW677" s="9"/>
      <c r="JWX677" s="9"/>
      <c r="JWY677" s="9"/>
      <c r="JWZ677" s="9"/>
      <c r="JXA677" s="9"/>
      <c r="JXB677" s="9"/>
      <c r="JXC677" s="9"/>
      <c r="JXD677" s="9"/>
      <c r="JXE677" s="9"/>
      <c r="JXF677" s="9"/>
      <c r="JXG677" s="9"/>
      <c r="JXH677" s="9"/>
      <c r="JXI677" s="9"/>
      <c r="JXJ677" s="9"/>
      <c r="JXK677" s="9"/>
      <c r="JXL677" s="9"/>
      <c r="JXM677" s="9"/>
      <c r="JXN677" s="9"/>
      <c r="JXO677" s="9"/>
      <c r="JXP677" s="9"/>
      <c r="JXQ677" s="9"/>
      <c r="JXR677" s="9"/>
      <c r="JXS677" s="9"/>
      <c r="JXT677" s="9"/>
      <c r="JXU677" s="9"/>
      <c r="JXV677" s="9"/>
      <c r="JXW677" s="9"/>
      <c r="JXX677" s="9"/>
      <c r="JXY677" s="9"/>
      <c r="JXZ677" s="9"/>
      <c r="JYA677" s="9"/>
      <c r="JYB677" s="9"/>
      <c r="JYC677" s="9"/>
      <c r="JYD677" s="9"/>
      <c r="JYE677" s="9"/>
      <c r="JYF677" s="9"/>
      <c r="JYG677" s="9"/>
      <c r="JYH677" s="9"/>
      <c r="JYI677" s="9"/>
      <c r="JYJ677" s="9"/>
      <c r="JYK677" s="9"/>
      <c r="JYL677" s="9"/>
      <c r="JYM677" s="9"/>
      <c r="JYN677" s="9"/>
      <c r="JYO677" s="9"/>
      <c r="JYP677" s="9"/>
      <c r="JYQ677" s="9"/>
      <c r="JYR677" s="9"/>
      <c r="JYS677" s="9"/>
      <c r="JYT677" s="9"/>
      <c r="JYU677" s="9"/>
      <c r="JYV677" s="9"/>
      <c r="JYW677" s="9"/>
      <c r="JYX677" s="9"/>
      <c r="JYY677" s="9"/>
      <c r="JYZ677" s="9"/>
      <c r="JZA677" s="9"/>
      <c r="JZB677" s="9"/>
      <c r="JZC677" s="9"/>
      <c r="JZD677" s="9"/>
      <c r="JZE677" s="9"/>
      <c r="JZF677" s="9"/>
      <c r="JZG677" s="9"/>
      <c r="JZH677" s="9"/>
      <c r="JZI677" s="9"/>
      <c r="JZJ677" s="9"/>
      <c r="JZK677" s="9"/>
      <c r="JZL677" s="9"/>
      <c r="JZM677" s="9"/>
      <c r="JZN677" s="9"/>
      <c r="JZO677" s="9"/>
      <c r="JZP677" s="9"/>
      <c r="JZQ677" s="9"/>
      <c r="JZR677" s="9"/>
      <c r="JZS677" s="9"/>
      <c r="JZT677" s="9"/>
      <c r="JZU677" s="9"/>
      <c r="JZV677" s="9"/>
      <c r="JZW677" s="9"/>
      <c r="JZX677" s="9"/>
      <c r="JZY677" s="9"/>
      <c r="JZZ677" s="9"/>
      <c r="KAA677" s="9"/>
      <c r="KAB677" s="9"/>
      <c r="KAC677" s="9"/>
      <c r="KAD677" s="9"/>
      <c r="KAE677" s="9"/>
      <c r="KAF677" s="9"/>
      <c r="KAG677" s="9"/>
      <c r="KAH677" s="9"/>
      <c r="KAI677" s="9"/>
      <c r="KAJ677" s="9"/>
      <c r="KAK677" s="9"/>
      <c r="KAL677" s="9"/>
      <c r="KAM677" s="9"/>
      <c r="KAN677" s="9"/>
      <c r="KAO677" s="9"/>
      <c r="KAP677" s="9"/>
      <c r="KAQ677" s="9"/>
      <c r="KAR677" s="9"/>
      <c r="KAS677" s="9"/>
      <c r="KAT677" s="9"/>
      <c r="KAU677" s="9"/>
      <c r="KAV677" s="9"/>
      <c r="KAW677" s="9"/>
      <c r="KAX677" s="9"/>
      <c r="KAY677" s="9"/>
      <c r="KAZ677" s="9"/>
      <c r="KBA677" s="9"/>
      <c r="KBB677" s="9"/>
      <c r="KBC677" s="9"/>
      <c r="KBD677" s="9"/>
      <c r="KBE677" s="9"/>
      <c r="KBF677" s="9"/>
      <c r="KBG677" s="9"/>
      <c r="KBH677" s="9"/>
      <c r="KBI677" s="9"/>
      <c r="KBJ677" s="9"/>
      <c r="KBK677" s="9"/>
      <c r="KBL677" s="9"/>
      <c r="KBM677" s="9"/>
      <c r="KBN677" s="9"/>
      <c r="KBO677" s="9"/>
      <c r="KBP677" s="9"/>
      <c r="KBQ677" s="9"/>
      <c r="KBR677" s="9"/>
      <c r="KBS677" s="9"/>
      <c r="KBT677" s="9"/>
      <c r="KBU677" s="9"/>
      <c r="KBV677" s="9"/>
      <c r="KBW677" s="9"/>
      <c r="KBX677" s="9"/>
      <c r="KBY677" s="9"/>
      <c r="KBZ677" s="9"/>
      <c r="KCA677" s="9"/>
      <c r="KCB677" s="9"/>
      <c r="KCC677" s="9"/>
      <c r="KCD677" s="9"/>
      <c r="KCE677" s="9"/>
      <c r="KCF677" s="9"/>
      <c r="KCG677" s="9"/>
      <c r="KCH677" s="9"/>
      <c r="KCI677" s="9"/>
      <c r="KCJ677" s="9"/>
      <c r="KCK677" s="9"/>
      <c r="KCL677" s="9"/>
      <c r="KCM677" s="9"/>
      <c r="KCN677" s="9"/>
      <c r="KCO677" s="9"/>
      <c r="KCP677" s="9"/>
      <c r="KCQ677" s="9"/>
      <c r="KCR677" s="9"/>
      <c r="KCS677" s="9"/>
      <c r="KCT677" s="9"/>
      <c r="KCU677" s="9"/>
      <c r="KCV677" s="9"/>
      <c r="KCW677" s="9"/>
      <c r="KCX677" s="9"/>
      <c r="KCY677" s="9"/>
      <c r="KCZ677" s="9"/>
      <c r="KDA677" s="9"/>
      <c r="KDB677" s="9"/>
      <c r="KDC677" s="9"/>
      <c r="KDD677" s="9"/>
      <c r="KDE677" s="9"/>
      <c r="KDF677" s="9"/>
      <c r="KDG677" s="9"/>
      <c r="KDH677" s="9"/>
      <c r="KDI677" s="9"/>
      <c r="KDJ677" s="9"/>
      <c r="KDK677" s="9"/>
      <c r="KDL677" s="9"/>
      <c r="KDM677" s="9"/>
      <c r="KDN677" s="9"/>
      <c r="KDO677" s="9"/>
      <c r="KDP677" s="9"/>
      <c r="KDQ677" s="9"/>
      <c r="KDR677" s="9"/>
      <c r="KDS677" s="9"/>
      <c r="KDT677" s="9"/>
      <c r="KDU677" s="9"/>
      <c r="KDV677" s="9"/>
      <c r="KDW677" s="9"/>
      <c r="KDX677" s="9"/>
      <c r="KDY677" s="9"/>
      <c r="KDZ677" s="9"/>
      <c r="KEA677" s="9"/>
      <c r="KEB677" s="9"/>
      <c r="KEC677" s="9"/>
      <c r="KED677" s="9"/>
      <c r="KEE677" s="9"/>
      <c r="KEF677" s="9"/>
      <c r="KEG677" s="9"/>
      <c r="KEH677" s="9"/>
      <c r="KEI677" s="9"/>
      <c r="KEJ677" s="9"/>
      <c r="KEK677" s="9"/>
      <c r="KEL677" s="9"/>
      <c r="KEM677" s="9"/>
      <c r="KEN677" s="9"/>
      <c r="KEO677" s="9"/>
      <c r="KEP677" s="9"/>
      <c r="KEQ677" s="9"/>
      <c r="KER677" s="9"/>
      <c r="KES677" s="9"/>
      <c r="KET677" s="9"/>
      <c r="KEU677" s="9"/>
      <c r="KEV677" s="9"/>
      <c r="KEW677" s="9"/>
      <c r="KEX677" s="9"/>
      <c r="KEY677" s="9"/>
      <c r="KEZ677" s="9"/>
      <c r="KFA677" s="9"/>
      <c r="KFB677" s="9"/>
      <c r="KFC677" s="9"/>
      <c r="KFD677" s="9"/>
      <c r="KFE677" s="9"/>
      <c r="KFF677" s="9"/>
      <c r="KFG677" s="9"/>
      <c r="KFH677" s="9"/>
      <c r="KFI677" s="9"/>
      <c r="KFJ677" s="9"/>
      <c r="KFK677" s="9"/>
      <c r="KFL677" s="9"/>
      <c r="KFM677" s="9"/>
      <c r="KFN677" s="9"/>
      <c r="KFO677" s="9"/>
      <c r="KFP677" s="9"/>
      <c r="KFQ677" s="9"/>
      <c r="KFR677" s="9"/>
      <c r="KFS677" s="9"/>
      <c r="KFT677" s="9"/>
      <c r="KFU677" s="9"/>
      <c r="KFV677" s="9"/>
      <c r="KFW677" s="9"/>
      <c r="KFX677" s="9"/>
      <c r="KFY677" s="9"/>
      <c r="KFZ677" s="9"/>
      <c r="KGA677" s="9"/>
      <c r="KGB677" s="9"/>
      <c r="KGC677" s="9"/>
      <c r="KGD677" s="9"/>
      <c r="KGE677" s="9"/>
      <c r="KGF677" s="9"/>
      <c r="KGG677" s="9"/>
      <c r="KGH677" s="9"/>
      <c r="KGI677" s="9"/>
      <c r="KGJ677" s="9"/>
      <c r="KGK677" s="9"/>
      <c r="KGL677" s="9"/>
      <c r="KGM677" s="9"/>
      <c r="KGN677" s="9"/>
      <c r="KGO677" s="9"/>
      <c r="KGP677" s="9"/>
      <c r="KGQ677" s="9"/>
      <c r="KGR677" s="9"/>
      <c r="KGS677" s="9"/>
      <c r="KGT677" s="9"/>
      <c r="KGU677" s="9"/>
      <c r="KGV677" s="9"/>
      <c r="KGW677" s="9"/>
      <c r="KGX677" s="9"/>
      <c r="KGY677" s="9"/>
      <c r="KGZ677" s="9"/>
      <c r="KHA677" s="9"/>
      <c r="KHB677" s="9"/>
      <c r="KHC677" s="9"/>
      <c r="KHD677" s="9"/>
      <c r="KHE677" s="9"/>
      <c r="KHF677" s="9"/>
      <c r="KHG677" s="9"/>
      <c r="KHH677" s="9"/>
      <c r="KHI677" s="9"/>
      <c r="KHJ677" s="9"/>
      <c r="KHK677" s="9"/>
      <c r="KHL677" s="9"/>
      <c r="KHM677" s="9"/>
      <c r="KHN677" s="9"/>
      <c r="KHO677" s="9"/>
      <c r="KHP677" s="9"/>
      <c r="KHQ677" s="9"/>
      <c r="KHR677" s="9"/>
      <c r="KHS677" s="9"/>
      <c r="KHT677" s="9"/>
      <c r="KHU677" s="9"/>
      <c r="KHV677" s="9"/>
      <c r="KHW677" s="9"/>
      <c r="KHX677" s="9"/>
      <c r="KHY677" s="9"/>
      <c r="KHZ677" s="9"/>
      <c r="KIA677" s="9"/>
      <c r="KIB677" s="9"/>
      <c r="KIC677" s="9"/>
      <c r="KID677" s="9"/>
      <c r="KIE677" s="9"/>
      <c r="KIF677" s="9"/>
      <c r="KIG677" s="9"/>
      <c r="KIH677" s="9"/>
      <c r="KII677" s="9"/>
      <c r="KIJ677" s="9"/>
      <c r="KIK677" s="9"/>
      <c r="KIL677" s="9"/>
      <c r="KIM677" s="9"/>
      <c r="KIN677" s="9"/>
      <c r="KIO677" s="9"/>
      <c r="KIP677" s="9"/>
      <c r="KIQ677" s="9"/>
      <c r="KIR677" s="9"/>
      <c r="KIS677" s="9"/>
      <c r="KIT677" s="9"/>
      <c r="KIU677" s="9"/>
      <c r="KIV677" s="9"/>
      <c r="KIW677" s="9"/>
      <c r="KIX677" s="9"/>
      <c r="KIY677" s="9"/>
      <c r="KIZ677" s="9"/>
      <c r="KJA677" s="9"/>
      <c r="KJB677" s="9"/>
      <c r="KJC677" s="9"/>
      <c r="KJD677" s="9"/>
      <c r="KJE677" s="9"/>
      <c r="KJF677" s="9"/>
      <c r="KJG677" s="9"/>
      <c r="KJH677" s="9"/>
      <c r="KJI677" s="9"/>
      <c r="KJJ677" s="9"/>
      <c r="KJK677" s="9"/>
      <c r="KJL677" s="9"/>
      <c r="KJM677" s="9"/>
      <c r="KJN677" s="9"/>
      <c r="KJO677" s="9"/>
      <c r="KJP677" s="9"/>
      <c r="KJQ677" s="9"/>
      <c r="KJR677" s="9"/>
      <c r="KJS677" s="9"/>
      <c r="KJT677" s="9"/>
      <c r="KJU677" s="9"/>
      <c r="KJV677" s="9"/>
      <c r="KJW677" s="9"/>
      <c r="KJX677" s="9"/>
      <c r="KJY677" s="9"/>
      <c r="KJZ677" s="9"/>
      <c r="KKA677" s="9"/>
      <c r="KKB677" s="9"/>
      <c r="KKC677" s="9"/>
      <c r="KKD677" s="9"/>
      <c r="KKE677" s="9"/>
      <c r="KKF677" s="9"/>
      <c r="KKG677" s="9"/>
      <c r="KKH677" s="9"/>
      <c r="KKI677" s="9"/>
      <c r="KKJ677" s="9"/>
      <c r="KKK677" s="9"/>
      <c r="KKL677" s="9"/>
      <c r="KKM677" s="9"/>
      <c r="KKN677" s="9"/>
      <c r="KKO677" s="9"/>
      <c r="KKP677" s="9"/>
      <c r="KKQ677" s="9"/>
      <c r="KKR677" s="9"/>
      <c r="KKS677" s="9"/>
      <c r="KKT677" s="9"/>
      <c r="KKU677" s="9"/>
      <c r="KKV677" s="9"/>
      <c r="KKW677" s="9"/>
      <c r="KKX677" s="9"/>
      <c r="KKY677" s="9"/>
      <c r="KKZ677" s="9"/>
      <c r="KLA677" s="9"/>
      <c r="KLB677" s="9"/>
      <c r="KLC677" s="9"/>
      <c r="KLD677" s="9"/>
      <c r="KLE677" s="9"/>
      <c r="KLF677" s="9"/>
      <c r="KLG677" s="9"/>
      <c r="KLH677" s="9"/>
      <c r="KLI677" s="9"/>
      <c r="KLJ677" s="9"/>
      <c r="KLK677" s="9"/>
      <c r="KLL677" s="9"/>
      <c r="KLM677" s="9"/>
      <c r="KLN677" s="9"/>
      <c r="KLO677" s="9"/>
      <c r="KLP677" s="9"/>
      <c r="KLQ677" s="9"/>
      <c r="KLR677" s="9"/>
      <c r="KLS677" s="9"/>
      <c r="KLT677" s="9"/>
      <c r="KLU677" s="9"/>
      <c r="KLV677" s="9"/>
      <c r="KLW677" s="9"/>
      <c r="KLX677" s="9"/>
      <c r="KLY677" s="9"/>
      <c r="KLZ677" s="9"/>
      <c r="KMA677" s="9"/>
      <c r="KMB677" s="9"/>
      <c r="KMC677" s="9"/>
      <c r="KMD677" s="9"/>
      <c r="KME677" s="9"/>
      <c r="KMF677" s="9"/>
      <c r="KMG677" s="9"/>
      <c r="KMH677" s="9"/>
      <c r="KMI677" s="9"/>
      <c r="KMJ677" s="9"/>
      <c r="KMK677" s="9"/>
      <c r="KML677" s="9"/>
      <c r="KMM677" s="9"/>
      <c r="KMN677" s="9"/>
      <c r="KMO677" s="9"/>
      <c r="KMP677" s="9"/>
      <c r="KMQ677" s="9"/>
      <c r="KMR677" s="9"/>
      <c r="KMS677" s="9"/>
      <c r="KMT677" s="9"/>
      <c r="KMU677" s="9"/>
      <c r="KMV677" s="9"/>
      <c r="KMW677" s="9"/>
      <c r="KMX677" s="9"/>
      <c r="KMY677" s="9"/>
      <c r="KMZ677" s="9"/>
      <c r="KNA677" s="9"/>
      <c r="KNB677" s="9"/>
      <c r="KNC677" s="9"/>
      <c r="KND677" s="9"/>
      <c r="KNE677" s="9"/>
      <c r="KNF677" s="9"/>
      <c r="KNG677" s="9"/>
      <c r="KNH677" s="9"/>
      <c r="KNI677" s="9"/>
      <c r="KNJ677" s="9"/>
      <c r="KNK677" s="9"/>
      <c r="KNL677" s="9"/>
      <c r="KNM677" s="9"/>
      <c r="KNN677" s="9"/>
      <c r="KNO677" s="9"/>
      <c r="KNP677" s="9"/>
      <c r="KNQ677" s="9"/>
      <c r="KNR677" s="9"/>
      <c r="KNS677" s="9"/>
      <c r="KNT677" s="9"/>
      <c r="KNU677" s="9"/>
      <c r="KNV677" s="9"/>
      <c r="KNW677" s="9"/>
      <c r="KNX677" s="9"/>
      <c r="KNY677" s="9"/>
      <c r="KNZ677" s="9"/>
      <c r="KOA677" s="9"/>
      <c r="KOB677" s="9"/>
      <c r="KOC677" s="9"/>
      <c r="KOD677" s="9"/>
      <c r="KOE677" s="9"/>
      <c r="KOF677" s="9"/>
      <c r="KOG677" s="9"/>
      <c r="KOH677" s="9"/>
      <c r="KOI677" s="9"/>
      <c r="KOJ677" s="9"/>
      <c r="KOK677" s="9"/>
      <c r="KOL677" s="9"/>
      <c r="KOM677" s="9"/>
      <c r="KON677" s="9"/>
      <c r="KOO677" s="9"/>
      <c r="KOP677" s="9"/>
      <c r="KOQ677" s="9"/>
      <c r="KOR677" s="9"/>
      <c r="KOS677" s="9"/>
      <c r="KOT677" s="9"/>
      <c r="KOU677" s="9"/>
      <c r="KOV677" s="9"/>
      <c r="KOW677" s="9"/>
      <c r="KOX677" s="9"/>
      <c r="KOY677" s="9"/>
      <c r="KOZ677" s="9"/>
      <c r="KPA677" s="9"/>
      <c r="KPB677" s="9"/>
      <c r="KPC677" s="9"/>
      <c r="KPD677" s="9"/>
      <c r="KPE677" s="9"/>
      <c r="KPF677" s="9"/>
      <c r="KPG677" s="9"/>
      <c r="KPH677" s="9"/>
      <c r="KPI677" s="9"/>
      <c r="KPJ677" s="9"/>
      <c r="KPK677" s="9"/>
      <c r="KPL677" s="9"/>
      <c r="KPM677" s="9"/>
      <c r="KPN677" s="9"/>
      <c r="KPO677" s="9"/>
      <c r="KPP677" s="9"/>
      <c r="KPQ677" s="9"/>
      <c r="KPR677" s="9"/>
      <c r="KPS677" s="9"/>
      <c r="KPT677" s="9"/>
      <c r="KPU677" s="9"/>
      <c r="KPV677" s="9"/>
      <c r="KPW677" s="9"/>
      <c r="KPX677" s="9"/>
      <c r="KPY677" s="9"/>
      <c r="KPZ677" s="9"/>
      <c r="KQA677" s="9"/>
      <c r="KQB677" s="9"/>
      <c r="KQC677" s="9"/>
      <c r="KQD677" s="9"/>
      <c r="KQE677" s="9"/>
      <c r="KQF677" s="9"/>
      <c r="KQG677" s="9"/>
      <c r="KQH677" s="9"/>
      <c r="KQI677" s="9"/>
      <c r="KQJ677" s="9"/>
      <c r="KQK677" s="9"/>
      <c r="KQL677" s="9"/>
      <c r="KQM677" s="9"/>
      <c r="KQN677" s="9"/>
      <c r="KQO677" s="9"/>
      <c r="KQP677" s="9"/>
      <c r="KQQ677" s="9"/>
      <c r="KQR677" s="9"/>
      <c r="KQS677" s="9"/>
      <c r="KQT677" s="9"/>
      <c r="KQU677" s="9"/>
      <c r="KQV677" s="9"/>
      <c r="KQW677" s="9"/>
      <c r="KQX677" s="9"/>
      <c r="KQY677" s="9"/>
      <c r="KQZ677" s="9"/>
      <c r="KRA677" s="9"/>
      <c r="KRB677" s="9"/>
      <c r="KRC677" s="9"/>
      <c r="KRD677" s="9"/>
      <c r="KRE677" s="9"/>
      <c r="KRF677" s="9"/>
      <c r="KRG677" s="9"/>
      <c r="KRH677" s="9"/>
      <c r="KRI677" s="9"/>
      <c r="KRJ677" s="9"/>
      <c r="KRK677" s="9"/>
      <c r="KRL677" s="9"/>
      <c r="KRM677" s="9"/>
      <c r="KRN677" s="9"/>
      <c r="KRO677" s="9"/>
      <c r="KRP677" s="9"/>
      <c r="KRQ677" s="9"/>
      <c r="KRR677" s="9"/>
      <c r="KRS677" s="9"/>
      <c r="KRT677" s="9"/>
      <c r="KRU677" s="9"/>
      <c r="KRV677" s="9"/>
      <c r="KRW677" s="9"/>
      <c r="KRX677" s="9"/>
      <c r="KRY677" s="9"/>
      <c r="KRZ677" s="9"/>
      <c r="KSA677" s="9"/>
      <c r="KSB677" s="9"/>
      <c r="KSC677" s="9"/>
      <c r="KSD677" s="9"/>
      <c r="KSE677" s="9"/>
      <c r="KSF677" s="9"/>
      <c r="KSG677" s="9"/>
      <c r="KSH677" s="9"/>
      <c r="KSI677" s="9"/>
      <c r="KSJ677" s="9"/>
      <c r="KSK677" s="9"/>
      <c r="KSL677" s="9"/>
      <c r="KSM677" s="9"/>
      <c r="KSN677" s="9"/>
      <c r="KSO677" s="9"/>
      <c r="KSP677" s="9"/>
      <c r="KSQ677" s="9"/>
      <c r="KSR677" s="9"/>
      <c r="KSS677" s="9"/>
      <c r="KST677" s="9"/>
      <c r="KSU677" s="9"/>
      <c r="KSV677" s="9"/>
      <c r="KSW677" s="9"/>
      <c r="KSX677" s="9"/>
      <c r="KSY677" s="9"/>
      <c r="KSZ677" s="9"/>
      <c r="KTA677" s="9"/>
      <c r="KTB677" s="9"/>
      <c r="KTC677" s="9"/>
      <c r="KTD677" s="9"/>
      <c r="KTE677" s="9"/>
      <c r="KTF677" s="9"/>
      <c r="KTG677" s="9"/>
      <c r="KTH677" s="9"/>
      <c r="KTI677" s="9"/>
      <c r="KTJ677" s="9"/>
      <c r="KTK677" s="9"/>
      <c r="KTL677" s="9"/>
      <c r="KTM677" s="9"/>
      <c r="KTN677" s="9"/>
      <c r="KTO677" s="9"/>
      <c r="KTP677" s="9"/>
      <c r="KTQ677" s="9"/>
      <c r="KTR677" s="9"/>
      <c r="KTS677" s="9"/>
      <c r="KTT677" s="9"/>
      <c r="KTU677" s="9"/>
      <c r="KTV677" s="9"/>
      <c r="KTW677" s="9"/>
      <c r="KTX677" s="9"/>
      <c r="KTY677" s="9"/>
      <c r="KTZ677" s="9"/>
      <c r="KUA677" s="9"/>
      <c r="KUB677" s="9"/>
      <c r="KUC677" s="9"/>
      <c r="KUD677" s="9"/>
      <c r="KUE677" s="9"/>
      <c r="KUF677" s="9"/>
      <c r="KUG677" s="9"/>
      <c r="KUH677" s="9"/>
      <c r="KUI677" s="9"/>
      <c r="KUJ677" s="9"/>
      <c r="KUK677" s="9"/>
      <c r="KUL677" s="9"/>
      <c r="KUM677" s="9"/>
      <c r="KUN677" s="9"/>
      <c r="KUO677" s="9"/>
      <c r="KUP677" s="9"/>
      <c r="KUQ677" s="9"/>
      <c r="KUR677" s="9"/>
      <c r="KUS677" s="9"/>
      <c r="KUT677" s="9"/>
      <c r="KUU677" s="9"/>
      <c r="KUV677" s="9"/>
      <c r="KUW677" s="9"/>
      <c r="KUX677" s="9"/>
      <c r="KUY677" s="9"/>
      <c r="KUZ677" s="9"/>
      <c r="KVA677" s="9"/>
      <c r="KVB677" s="9"/>
      <c r="KVC677" s="9"/>
      <c r="KVD677" s="9"/>
      <c r="KVE677" s="9"/>
      <c r="KVF677" s="9"/>
      <c r="KVG677" s="9"/>
      <c r="KVH677" s="9"/>
      <c r="KVI677" s="9"/>
      <c r="KVJ677" s="9"/>
      <c r="KVK677" s="9"/>
      <c r="KVL677" s="9"/>
      <c r="KVM677" s="9"/>
      <c r="KVN677" s="9"/>
      <c r="KVO677" s="9"/>
      <c r="KVP677" s="9"/>
      <c r="KVQ677" s="9"/>
      <c r="KVR677" s="9"/>
      <c r="KVS677" s="9"/>
      <c r="KVT677" s="9"/>
      <c r="KVU677" s="9"/>
      <c r="KVV677" s="9"/>
      <c r="KVW677" s="9"/>
      <c r="KVX677" s="9"/>
      <c r="KVY677" s="9"/>
      <c r="KVZ677" s="9"/>
      <c r="KWA677" s="9"/>
      <c r="KWB677" s="9"/>
      <c r="KWC677" s="9"/>
      <c r="KWD677" s="9"/>
      <c r="KWE677" s="9"/>
      <c r="KWF677" s="9"/>
      <c r="KWG677" s="9"/>
      <c r="KWH677" s="9"/>
      <c r="KWI677" s="9"/>
      <c r="KWJ677" s="9"/>
      <c r="KWK677" s="9"/>
      <c r="KWL677" s="9"/>
      <c r="KWM677" s="9"/>
      <c r="KWN677" s="9"/>
      <c r="KWO677" s="9"/>
      <c r="KWP677" s="9"/>
      <c r="KWQ677" s="9"/>
      <c r="KWR677" s="9"/>
      <c r="KWS677" s="9"/>
      <c r="KWT677" s="9"/>
      <c r="KWU677" s="9"/>
      <c r="KWV677" s="9"/>
      <c r="KWW677" s="9"/>
      <c r="KWX677" s="9"/>
      <c r="KWY677" s="9"/>
      <c r="KWZ677" s="9"/>
      <c r="KXA677" s="9"/>
      <c r="KXB677" s="9"/>
      <c r="KXC677" s="9"/>
      <c r="KXD677" s="9"/>
      <c r="KXE677" s="9"/>
      <c r="KXF677" s="9"/>
      <c r="KXG677" s="9"/>
      <c r="KXH677" s="9"/>
      <c r="KXI677" s="9"/>
      <c r="KXJ677" s="9"/>
      <c r="KXK677" s="9"/>
      <c r="KXL677" s="9"/>
      <c r="KXM677" s="9"/>
      <c r="KXN677" s="9"/>
      <c r="KXO677" s="9"/>
      <c r="KXP677" s="9"/>
      <c r="KXQ677" s="9"/>
      <c r="KXR677" s="9"/>
      <c r="KXS677" s="9"/>
      <c r="KXT677" s="9"/>
      <c r="KXU677" s="9"/>
      <c r="KXV677" s="9"/>
      <c r="KXW677" s="9"/>
      <c r="KXX677" s="9"/>
      <c r="KXY677" s="9"/>
      <c r="KXZ677" s="9"/>
      <c r="KYA677" s="9"/>
      <c r="KYB677" s="9"/>
      <c r="KYC677" s="9"/>
      <c r="KYD677" s="9"/>
      <c r="KYE677" s="9"/>
      <c r="KYF677" s="9"/>
      <c r="KYG677" s="9"/>
      <c r="KYH677" s="9"/>
      <c r="KYI677" s="9"/>
      <c r="KYJ677" s="9"/>
      <c r="KYK677" s="9"/>
      <c r="KYL677" s="9"/>
      <c r="KYM677" s="9"/>
      <c r="KYN677" s="9"/>
      <c r="KYO677" s="9"/>
      <c r="KYP677" s="9"/>
      <c r="KYQ677" s="9"/>
      <c r="KYR677" s="9"/>
      <c r="KYS677" s="9"/>
      <c r="KYT677" s="9"/>
      <c r="KYU677" s="9"/>
      <c r="KYV677" s="9"/>
      <c r="KYW677" s="9"/>
      <c r="KYX677" s="9"/>
      <c r="KYY677" s="9"/>
      <c r="KYZ677" s="9"/>
      <c r="KZA677" s="9"/>
      <c r="KZB677" s="9"/>
      <c r="KZC677" s="9"/>
      <c r="KZD677" s="9"/>
      <c r="KZE677" s="9"/>
      <c r="KZF677" s="9"/>
      <c r="KZG677" s="9"/>
      <c r="KZH677" s="9"/>
      <c r="KZI677" s="9"/>
      <c r="KZJ677" s="9"/>
      <c r="KZK677" s="9"/>
      <c r="KZL677" s="9"/>
      <c r="KZM677" s="9"/>
      <c r="KZN677" s="9"/>
      <c r="KZO677" s="9"/>
      <c r="KZP677" s="9"/>
      <c r="KZQ677" s="9"/>
      <c r="KZR677" s="9"/>
      <c r="KZS677" s="9"/>
      <c r="KZT677" s="9"/>
      <c r="KZU677" s="9"/>
      <c r="KZV677" s="9"/>
      <c r="KZW677" s="9"/>
      <c r="KZX677" s="9"/>
      <c r="KZY677" s="9"/>
      <c r="KZZ677" s="9"/>
      <c r="LAA677" s="9"/>
      <c r="LAB677" s="9"/>
      <c r="LAC677" s="9"/>
      <c r="LAD677" s="9"/>
      <c r="LAE677" s="9"/>
      <c r="LAF677" s="9"/>
      <c r="LAG677" s="9"/>
      <c r="LAH677" s="9"/>
      <c r="LAI677" s="9"/>
      <c r="LAJ677" s="9"/>
      <c r="LAK677" s="9"/>
      <c r="LAL677" s="9"/>
      <c r="LAM677" s="9"/>
      <c r="LAN677" s="9"/>
      <c r="LAO677" s="9"/>
      <c r="LAP677" s="9"/>
      <c r="LAQ677" s="9"/>
      <c r="LAR677" s="9"/>
      <c r="LAS677" s="9"/>
      <c r="LAT677" s="9"/>
      <c r="LAU677" s="9"/>
      <c r="LAV677" s="9"/>
      <c r="LAW677" s="9"/>
      <c r="LAX677" s="9"/>
      <c r="LAY677" s="9"/>
      <c r="LAZ677" s="9"/>
      <c r="LBA677" s="9"/>
      <c r="LBB677" s="9"/>
      <c r="LBC677" s="9"/>
      <c r="LBD677" s="9"/>
      <c r="LBE677" s="9"/>
      <c r="LBF677" s="9"/>
      <c r="LBG677" s="9"/>
      <c r="LBH677" s="9"/>
      <c r="LBI677" s="9"/>
      <c r="LBJ677" s="9"/>
      <c r="LBK677" s="9"/>
      <c r="LBL677" s="9"/>
      <c r="LBM677" s="9"/>
      <c r="LBN677" s="9"/>
      <c r="LBO677" s="9"/>
      <c r="LBP677" s="9"/>
      <c r="LBQ677" s="9"/>
      <c r="LBR677" s="9"/>
      <c r="LBS677" s="9"/>
      <c r="LBT677" s="9"/>
      <c r="LBU677" s="9"/>
      <c r="LBV677" s="9"/>
      <c r="LBW677" s="9"/>
      <c r="LBX677" s="9"/>
      <c r="LBY677" s="9"/>
      <c r="LBZ677" s="9"/>
      <c r="LCA677" s="9"/>
      <c r="LCB677" s="9"/>
      <c r="LCC677" s="9"/>
      <c r="LCD677" s="9"/>
      <c r="LCE677" s="9"/>
      <c r="LCF677" s="9"/>
      <c r="LCG677" s="9"/>
      <c r="LCH677" s="9"/>
      <c r="LCI677" s="9"/>
      <c r="LCJ677" s="9"/>
      <c r="LCK677" s="9"/>
      <c r="LCL677" s="9"/>
      <c r="LCM677" s="9"/>
      <c r="LCN677" s="9"/>
      <c r="LCO677" s="9"/>
      <c r="LCP677" s="9"/>
      <c r="LCQ677" s="9"/>
      <c r="LCR677" s="9"/>
      <c r="LCS677" s="9"/>
      <c r="LCT677" s="9"/>
      <c r="LCU677" s="9"/>
      <c r="LCV677" s="9"/>
      <c r="LCW677" s="9"/>
      <c r="LCX677" s="9"/>
      <c r="LCY677" s="9"/>
      <c r="LCZ677" s="9"/>
      <c r="LDA677" s="9"/>
      <c r="LDB677" s="9"/>
      <c r="LDC677" s="9"/>
      <c r="LDD677" s="9"/>
      <c r="LDE677" s="9"/>
      <c r="LDF677" s="9"/>
      <c r="LDG677" s="9"/>
      <c r="LDH677" s="9"/>
      <c r="LDI677" s="9"/>
      <c r="LDJ677" s="9"/>
      <c r="LDK677" s="9"/>
      <c r="LDL677" s="9"/>
      <c r="LDM677" s="9"/>
      <c r="LDN677" s="9"/>
      <c r="LDO677" s="9"/>
      <c r="LDP677" s="9"/>
      <c r="LDQ677" s="9"/>
      <c r="LDR677" s="9"/>
      <c r="LDS677" s="9"/>
      <c r="LDT677" s="9"/>
      <c r="LDU677" s="9"/>
      <c r="LDV677" s="9"/>
      <c r="LDW677" s="9"/>
      <c r="LDX677" s="9"/>
      <c r="LDY677" s="9"/>
      <c r="LDZ677" s="9"/>
      <c r="LEA677" s="9"/>
      <c r="LEB677" s="9"/>
      <c r="LEC677" s="9"/>
      <c r="LED677" s="9"/>
      <c r="LEE677" s="9"/>
      <c r="LEF677" s="9"/>
      <c r="LEG677" s="9"/>
      <c r="LEH677" s="9"/>
      <c r="LEI677" s="9"/>
      <c r="LEJ677" s="9"/>
      <c r="LEK677" s="9"/>
      <c r="LEL677" s="9"/>
      <c r="LEM677" s="9"/>
      <c r="LEN677" s="9"/>
      <c r="LEO677" s="9"/>
      <c r="LEP677" s="9"/>
      <c r="LEQ677" s="9"/>
      <c r="LER677" s="9"/>
      <c r="LES677" s="9"/>
      <c r="LET677" s="9"/>
      <c r="LEU677" s="9"/>
      <c r="LEV677" s="9"/>
      <c r="LEW677" s="9"/>
      <c r="LEX677" s="9"/>
      <c r="LEY677" s="9"/>
      <c r="LEZ677" s="9"/>
      <c r="LFA677" s="9"/>
      <c r="LFB677" s="9"/>
      <c r="LFC677" s="9"/>
      <c r="LFD677" s="9"/>
      <c r="LFE677" s="9"/>
      <c r="LFF677" s="9"/>
      <c r="LFG677" s="9"/>
      <c r="LFH677" s="9"/>
      <c r="LFI677" s="9"/>
      <c r="LFJ677" s="9"/>
      <c r="LFK677" s="9"/>
      <c r="LFL677" s="9"/>
      <c r="LFM677" s="9"/>
      <c r="LFN677" s="9"/>
      <c r="LFO677" s="9"/>
      <c r="LFP677" s="9"/>
      <c r="LFQ677" s="9"/>
      <c r="LFR677" s="9"/>
      <c r="LFS677" s="9"/>
      <c r="LFT677" s="9"/>
      <c r="LFU677" s="9"/>
      <c r="LFV677" s="9"/>
      <c r="LFW677" s="9"/>
      <c r="LFX677" s="9"/>
      <c r="LFY677" s="9"/>
      <c r="LFZ677" s="9"/>
      <c r="LGA677" s="9"/>
      <c r="LGB677" s="9"/>
      <c r="LGC677" s="9"/>
      <c r="LGD677" s="9"/>
      <c r="LGE677" s="9"/>
      <c r="LGF677" s="9"/>
      <c r="LGG677" s="9"/>
      <c r="LGH677" s="9"/>
      <c r="LGI677" s="9"/>
      <c r="LGJ677" s="9"/>
      <c r="LGK677" s="9"/>
      <c r="LGL677" s="9"/>
      <c r="LGM677" s="9"/>
      <c r="LGN677" s="9"/>
      <c r="LGO677" s="9"/>
      <c r="LGP677" s="9"/>
      <c r="LGQ677" s="9"/>
      <c r="LGR677" s="9"/>
      <c r="LGS677" s="9"/>
      <c r="LGT677" s="9"/>
      <c r="LGU677" s="9"/>
      <c r="LGV677" s="9"/>
      <c r="LGW677" s="9"/>
      <c r="LGX677" s="9"/>
      <c r="LGY677" s="9"/>
      <c r="LGZ677" s="9"/>
      <c r="LHA677" s="9"/>
      <c r="LHB677" s="9"/>
      <c r="LHC677" s="9"/>
      <c r="LHD677" s="9"/>
      <c r="LHE677" s="9"/>
      <c r="LHF677" s="9"/>
      <c r="LHG677" s="9"/>
      <c r="LHH677" s="9"/>
      <c r="LHI677" s="9"/>
      <c r="LHJ677" s="9"/>
      <c r="LHK677" s="9"/>
      <c r="LHL677" s="9"/>
      <c r="LHM677" s="9"/>
      <c r="LHN677" s="9"/>
      <c r="LHO677" s="9"/>
      <c r="LHP677" s="9"/>
      <c r="LHQ677" s="9"/>
      <c r="LHR677" s="9"/>
      <c r="LHS677" s="9"/>
      <c r="LHT677" s="9"/>
      <c r="LHU677" s="9"/>
      <c r="LHV677" s="9"/>
      <c r="LHW677" s="9"/>
      <c r="LHX677" s="9"/>
      <c r="LHY677" s="9"/>
      <c r="LHZ677" s="9"/>
      <c r="LIA677" s="9"/>
      <c r="LIB677" s="9"/>
      <c r="LIC677" s="9"/>
      <c r="LID677" s="9"/>
      <c r="LIE677" s="9"/>
      <c r="LIF677" s="9"/>
      <c r="LIG677" s="9"/>
      <c r="LIH677" s="9"/>
      <c r="LII677" s="9"/>
      <c r="LIJ677" s="9"/>
      <c r="LIK677" s="9"/>
      <c r="LIL677" s="9"/>
      <c r="LIM677" s="9"/>
      <c r="LIN677" s="9"/>
      <c r="LIO677" s="9"/>
      <c r="LIP677" s="9"/>
      <c r="LIQ677" s="9"/>
      <c r="LIR677" s="9"/>
      <c r="LIS677" s="9"/>
      <c r="LIT677" s="9"/>
      <c r="LIU677" s="9"/>
      <c r="LIV677" s="9"/>
      <c r="LIW677" s="9"/>
      <c r="LIX677" s="9"/>
      <c r="LIY677" s="9"/>
      <c r="LIZ677" s="9"/>
      <c r="LJA677" s="9"/>
      <c r="LJB677" s="9"/>
      <c r="LJC677" s="9"/>
      <c r="LJD677" s="9"/>
      <c r="LJE677" s="9"/>
      <c r="LJF677" s="9"/>
      <c r="LJG677" s="9"/>
      <c r="LJH677" s="9"/>
      <c r="LJI677" s="9"/>
      <c r="LJJ677" s="9"/>
      <c r="LJK677" s="9"/>
      <c r="LJL677" s="9"/>
      <c r="LJM677" s="9"/>
      <c r="LJN677" s="9"/>
      <c r="LJO677" s="9"/>
      <c r="LJP677" s="9"/>
      <c r="LJQ677" s="9"/>
      <c r="LJR677" s="9"/>
      <c r="LJS677" s="9"/>
      <c r="LJT677" s="9"/>
      <c r="LJU677" s="9"/>
      <c r="LJV677" s="9"/>
      <c r="LJW677" s="9"/>
      <c r="LJX677" s="9"/>
      <c r="LJY677" s="9"/>
      <c r="LJZ677" s="9"/>
      <c r="LKA677" s="9"/>
      <c r="LKB677" s="9"/>
      <c r="LKC677" s="9"/>
      <c r="LKD677" s="9"/>
      <c r="LKE677" s="9"/>
      <c r="LKF677" s="9"/>
      <c r="LKG677" s="9"/>
      <c r="LKH677" s="9"/>
      <c r="LKI677" s="9"/>
      <c r="LKJ677" s="9"/>
      <c r="LKK677" s="9"/>
      <c r="LKL677" s="9"/>
      <c r="LKM677" s="9"/>
      <c r="LKN677" s="9"/>
      <c r="LKO677" s="9"/>
      <c r="LKP677" s="9"/>
      <c r="LKQ677" s="9"/>
      <c r="LKR677" s="9"/>
      <c r="LKS677" s="9"/>
      <c r="LKT677" s="9"/>
      <c r="LKU677" s="9"/>
      <c r="LKV677" s="9"/>
      <c r="LKW677" s="9"/>
      <c r="LKX677" s="9"/>
      <c r="LKY677" s="9"/>
      <c r="LKZ677" s="9"/>
      <c r="LLA677" s="9"/>
      <c r="LLB677" s="9"/>
      <c r="LLC677" s="9"/>
      <c r="LLD677" s="9"/>
      <c r="LLE677" s="9"/>
      <c r="LLF677" s="9"/>
      <c r="LLG677" s="9"/>
      <c r="LLH677" s="9"/>
      <c r="LLI677" s="9"/>
      <c r="LLJ677" s="9"/>
      <c r="LLK677" s="9"/>
      <c r="LLL677" s="9"/>
      <c r="LLM677" s="9"/>
      <c r="LLN677" s="9"/>
      <c r="LLO677" s="9"/>
      <c r="LLP677" s="9"/>
      <c r="LLQ677" s="9"/>
      <c r="LLR677" s="9"/>
      <c r="LLS677" s="9"/>
      <c r="LLT677" s="9"/>
      <c r="LLU677" s="9"/>
      <c r="LLV677" s="9"/>
      <c r="LLW677" s="9"/>
      <c r="LLX677" s="9"/>
      <c r="LLY677" s="9"/>
      <c r="LLZ677" s="9"/>
      <c r="LMA677" s="9"/>
      <c r="LMB677" s="9"/>
      <c r="LMC677" s="9"/>
      <c r="LMD677" s="9"/>
      <c r="LME677" s="9"/>
      <c r="LMF677" s="9"/>
      <c r="LMG677" s="9"/>
      <c r="LMH677" s="9"/>
      <c r="LMI677" s="9"/>
      <c r="LMJ677" s="9"/>
      <c r="LMK677" s="9"/>
      <c r="LML677" s="9"/>
      <c r="LMM677" s="9"/>
      <c r="LMN677" s="9"/>
      <c r="LMO677" s="9"/>
      <c r="LMP677" s="9"/>
      <c r="LMQ677" s="9"/>
      <c r="LMR677" s="9"/>
      <c r="LMS677" s="9"/>
      <c r="LMT677" s="9"/>
      <c r="LMU677" s="9"/>
      <c r="LMV677" s="9"/>
      <c r="LMW677" s="9"/>
      <c r="LMX677" s="9"/>
      <c r="LMY677" s="9"/>
      <c r="LMZ677" s="9"/>
      <c r="LNA677" s="9"/>
      <c r="LNB677" s="9"/>
      <c r="LNC677" s="9"/>
      <c r="LND677" s="9"/>
      <c r="LNE677" s="9"/>
      <c r="LNF677" s="9"/>
      <c r="LNG677" s="9"/>
      <c r="LNH677" s="9"/>
      <c r="LNI677" s="9"/>
      <c r="LNJ677" s="9"/>
      <c r="LNK677" s="9"/>
      <c r="LNL677" s="9"/>
      <c r="LNM677" s="9"/>
      <c r="LNN677" s="9"/>
      <c r="LNO677" s="9"/>
      <c r="LNP677" s="9"/>
      <c r="LNQ677" s="9"/>
      <c r="LNR677" s="9"/>
      <c r="LNS677" s="9"/>
      <c r="LNT677" s="9"/>
      <c r="LNU677" s="9"/>
      <c r="LNV677" s="9"/>
      <c r="LNW677" s="9"/>
      <c r="LNX677" s="9"/>
      <c r="LNY677" s="9"/>
      <c r="LNZ677" s="9"/>
      <c r="LOA677" s="9"/>
      <c r="LOB677" s="9"/>
      <c r="LOC677" s="9"/>
      <c r="LOD677" s="9"/>
      <c r="LOE677" s="9"/>
      <c r="LOF677" s="9"/>
      <c r="LOG677" s="9"/>
      <c r="LOH677" s="9"/>
      <c r="LOI677" s="9"/>
      <c r="LOJ677" s="9"/>
      <c r="LOK677" s="9"/>
      <c r="LOL677" s="9"/>
      <c r="LOM677" s="9"/>
      <c r="LON677" s="9"/>
      <c r="LOO677" s="9"/>
      <c r="LOP677" s="9"/>
      <c r="LOQ677" s="9"/>
      <c r="LOR677" s="9"/>
      <c r="LOS677" s="9"/>
      <c r="LOT677" s="9"/>
      <c r="LOU677" s="9"/>
      <c r="LOV677" s="9"/>
      <c r="LOW677" s="9"/>
      <c r="LOX677" s="9"/>
      <c r="LOY677" s="9"/>
      <c r="LOZ677" s="9"/>
      <c r="LPA677" s="9"/>
      <c r="LPB677" s="9"/>
      <c r="LPC677" s="9"/>
      <c r="LPD677" s="9"/>
      <c r="LPE677" s="9"/>
      <c r="LPF677" s="9"/>
      <c r="LPG677" s="9"/>
      <c r="LPH677" s="9"/>
      <c r="LPI677" s="9"/>
      <c r="LPJ677" s="9"/>
      <c r="LPK677" s="9"/>
      <c r="LPL677" s="9"/>
      <c r="LPM677" s="9"/>
      <c r="LPN677" s="9"/>
      <c r="LPO677" s="9"/>
      <c r="LPP677" s="9"/>
      <c r="LPQ677" s="9"/>
      <c r="LPR677" s="9"/>
      <c r="LPS677" s="9"/>
      <c r="LPT677" s="9"/>
      <c r="LPU677" s="9"/>
      <c r="LPV677" s="9"/>
      <c r="LPW677" s="9"/>
      <c r="LPX677" s="9"/>
      <c r="LPY677" s="9"/>
      <c r="LPZ677" s="9"/>
      <c r="LQA677" s="9"/>
      <c r="LQB677" s="9"/>
      <c r="LQC677" s="9"/>
      <c r="LQD677" s="9"/>
      <c r="LQE677" s="9"/>
      <c r="LQF677" s="9"/>
      <c r="LQG677" s="9"/>
      <c r="LQH677" s="9"/>
      <c r="LQI677" s="9"/>
      <c r="LQJ677" s="9"/>
      <c r="LQK677" s="9"/>
      <c r="LQL677" s="9"/>
      <c r="LQM677" s="9"/>
      <c r="LQN677" s="9"/>
      <c r="LQO677" s="9"/>
      <c r="LQP677" s="9"/>
      <c r="LQQ677" s="9"/>
      <c r="LQR677" s="9"/>
      <c r="LQS677" s="9"/>
      <c r="LQT677" s="9"/>
      <c r="LQU677" s="9"/>
      <c r="LQV677" s="9"/>
      <c r="LQW677" s="9"/>
      <c r="LQX677" s="9"/>
      <c r="LQY677" s="9"/>
      <c r="LQZ677" s="9"/>
      <c r="LRA677" s="9"/>
      <c r="LRB677" s="9"/>
      <c r="LRC677" s="9"/>
      <c r="LRD677" s="9"/>
      <c r="LRE677" s="9"/>
      <c r="LRF677" s="9"/>
      <c r="LRG677" s="9"/>
      <c r="LRH677" s="9"/>
      <c r="LRI677" s="9"/>
      <c r="LRJ677" s="9"/>
      <c r="LRK677" s="9"/>
      <c r="LRL677" s="9"/>
      <c r="LRM677" s="9"/>
      <c r="LRN677" s="9"/>
      <c r="LRO677" s="9"/>
      <c r="LRP677" s="9"/>
      <c r="LRQ677" s="9"/>
      <c r="LRR677" s="9"/>
      <c r="LRS677" s="9"/>
      <c r="LRT677" s="9"/>
      <c r="LRU677" s="9"/>
      <c r="LRV677" s="9"/>
      <c r="LRW677" s="9"/>
      <c r="LRX677" s="9"/>
      <c r="LRY677" s="9"/>
      <c r="LRZ677" s="9"/>
      <c r="LSA677" s="9"/>
      <c r="LSB677" s="9"/>
      <c r="LSC677" s="9"/>
      <c r="LSD677" s="9"/>
      <c r="LSE677" s="9"/>
      <c r="LSF677" s="9"/>
      <c r="LSG677" s="9"/>
      <c r="LSH677" s="9"/>
      <c r="LSI677" s="9"/>
      <c r="LSJ677" s="9"/>
      <c r="LSK677" s="9"/>
      <c r="LSL677" s="9"/>
      <c r="LSM677" s="9"/>
      <c r="LSN677" s="9"/>
      <c r="LSO677" s="9"/>
      <c r="LSP677" s="9"/>
      <c r="LSQ677" s="9"/>
      <c r="LSR677" s="9"/>
      <c r="LSS677" s="9"/>
      <c r="LST677" s="9"/>
      <c r="LSU677" s="9"/>
      <c r="LSV677" s="9"/>
      <c r="LSW677" s="9"/>
      <c r="LSX677" s="9"/>
      <c r="LSY677" s="9"/>
      <c r="LSZ677" s="9"/>
      <c r="LTA677" s="9"/>
      <c r="LTB677" s="9"/>
      <c r="LTC677" s="9"/>
      <c r="LTD677" s="9"/>
      <c r="LTE677" s="9"/>
      <c r="LTF677" s="9"/>
      <c r="LTG677" s="9"/>
      <c r="LTH677" s="9"/>
      <c r="LTI677" s="9"/>
      <c r="LTJ677" s="9"/>
      <c r="LTK677" s="9"/>
      <c r="LTL677" s="9"/>
      <c r="LTM677" s="9"/>
      <c r="LTN677" s="9"/>
      <c r="LTO677" s="9"/>
      <c r="LTP677" s="9"/>
      <c r="LTQ677" s="9"/>
      <c r="LTR677" s="9"/>
      <c r="LTS677" s="9"/>
      <c r="LTT677" s="9"/>
      <c r="LTU677" s="9"/>
      <c r="LTV677" s="9"/>
      <c r="LTW677" s="9"/>
      <c r="LTX677" s="9"/>
      <c r="LTY677" s="9"/>
      <c r="LTZ677" s="9"/>
      <c r="LUA677" s="9"/>
      <c r="LUB677" s="9"/>
      <c r="LUC677" s="9"/>
      <c r="LUD677" s="9"/>
      <c r="LUE677" s="9"/>
      <c r="LUF677" s="9"/>
      <c r="LUG677" s="9"/>
      <c r="LUH677" s="9"/>
      <c r="LUI677" s="9"/>
      <c r="LUJ677" s="9"/>
      <c r="LUK677" s="9"/>
      <c r="LUL677" s="9"/>
      <c r="LUM677" s="9"/>
      <c r="LUN677" s="9"/>
      <c r="LUO677" s="9"/>
      <c r="LUP677" s="9"/>
      <c r="LUQ677" s="9"/>
      <c r="LUR677" s="9"/>
      <c r="LUS677" s="9"/>
      <c r="LUT677" s="9"/>
      <c r="LUU677" s="9"/>
      <c r="LUV677" s="9"/>
      <c r="LUW677" s="9"/>
      <c r="LUX677" s="9"/>
      <c r="LUY677" s="9"/>
      <c r="LUZ677" s="9"/>
      <c r="LVA677" s="9"/>
      <c r="LVB677" s="9"/>
      <c r="LVC677" s="9"/>
      <c r="LVD677" s="9"/>
      <c r="LVE677" s="9"/>
      <c r="LVF677" s="9"/>
      <c r="LVG677" s="9"/>
      <c r="LVH677" s="9"/>
      <c r="LVI677" s="9"/>
      <c r="LVJ677" s="9"/>
      <c r="LVK677" s="9"/>
      <c r="LVL677" s="9"/>
      <c r="LVM677" s="9"/>
      <c r="LVN677" s="9"/>
      <c r="LVO677" s="9"/>
      <c r="LVP677" s="9"/>
      <c r="LVQ677" s="9"/>
      <c r="LVR677" s="9"/>
      <c r="LVS677" s="9"/>
      <c r="LVT677" s="9"/>
      <c r="LVU677" s="9"/>
      <c r="LVV677" s="9"/>
      <c r="LVW677" s="9"/>
      <c r="LVX677" s="9"/>
      <c r="LVY677" s="9"/>
      <c r="LVZ677" s="9"/>
      <c r="LWA677" s="9"/>
      <c r="LWB677" s="9"/>
      <c r="LWC677" s="9"/>
      <c r="LWD677" s="9"/>
      <c r="LWE677" s="9"/>
      <c r="LWF677" s="9"/>
      <c r="LWG677" s="9"/>
      <c r="LWH677" s="9"/>
      <c r="LWI677" s="9"/>
      <c r="LWJ677" s="9"/>
      <c r="LWK677" s="9"/>
      <c r="LWL677" s="9"/>
      <c r="LWM677" s="9"/>
      <c r="LWN677" s="9"/>
      <c r="LWO677" s="9"/>
      <c r="LWP677" s="9"/>
      <c r="LWQ677" s="9"/>
      <c r="LWR677" s="9"/>
      <c r="LWS677" s="9"/>
      <c r="LWT677" s="9"/>
      <c r="LWU677" s="9"/>
      <c r="LWV677" s="9"/>
      <c r="LWW677" s="9"/>
      <c r="LWX677" s="9"/>
      <c r="LWY677" s="9"/>
      <c r="LWZ677" s="9"/>
      <c r="LXA677" s="9"/>
      <c r="LXB677" s="9"/>
      <c r="LXC677" s="9"/>
      <c r="LXD677" s="9"/>
      <c r="LXE677" s="9"/>
      <c r="LXF677" s="9"/>
      <c r="LXG677" s="9"/>
      <c r="LXH677" s="9"/>
      <c r="LXI677" s="9"/>
      <c r="LXJ677" s="9"/>
      <c r="LXK677" s="9"/>
      <c r="LXL677" s="9"/>
      <c r="LXM677" s="9"/>
      <c r="LXN677" s="9"/>
      <c r="LXO677" s="9"/>
      <c r="LXP677" s="9"/>
      <c r="LXQ677" s="9"/>
      <c r="LXR677" s="9"/>
      <c r="LXS677" s="9"/>
      <c r="LXT677" s="9"/>
      <c r="LXU677" s="9"/>
      <c r="LXV677" s="9"/>
      <c r="LXW677" s="9"/>
      <c r="LXX677" s="9"/>
      <c r="LXY677" s="9"/>
      <c r="LXZ677" s="9"/>
      <c r="LYA677" s="9"/>
      <c r="LYB677" s="9"/>
      <c r="LYC677" s="9"/>
      <c r="LYD677" s="9"/>
      <c r="LYE677" s="9"/>
      <c r="LYF677" s="9"/>
      <c r="LYG677" s="9"/>
      <c r="LYH677" s="9"/>
      <c r="LYI677" s="9"/>
      <c r="LYJ677" s="9"/>
      <c r="LYK677" s="9"/>
      <c r="LYL677" s="9"/>
      <c r="LYM677" s="9"/>
      <c r="LYN677" s="9"/>
      <c r="LYO677" s="9"/>
      <c r="LYP677" s="9"/>
      <c r="LYQ677" s="9"/>
      <c r="LYR677" s="9"/>
      <c r="LYS677" s="9"/>
      <c r="LYT677" s="9"/>
      <c r="LYU677" s="9"/>
      <c r="LYV677" s="9"/>
      <c r="LYW677" s="9"/>
      <c r="LYX677" s="9"/>
      <c r="LYY677" s="9"/>
      <c r="LYZ677" s="9"/>
      <c r="LZA677" s="9"/>
      <c r="LZB677" s="9"/>
      <c r="LZC677" s="9"/>
      <c r="LZD677" s="9"/>
      <c r="LZE677" s="9"/>
      <c r="LZF677" s="9"/>
      <c r="LZG677" s="9"/>
      <c r="LZH677" s="9"/>
      <c r="LZI677" s="9"/>
      <c r="LZJ677" s="9"/>
      <c r="LZK677" s="9"/>
      <c r="LZL677" s="9"/>
      <c r="LZM677" s="9"/>
      <c r="LZN677" s="9"/>
      <c r="LZO677" s="9"/>
      <c r="LZP677" s="9"/>
      <c r="LZQ677" s="9"/>
      <c r="LZR677" s="9"/>
      <c r="LZS677" s="9"/>
      <c r="LZT677" s="9"/>
      <c r="LZU677" s="9"/>
      <c r="LZV677" s="9"/>
      <c r="LZW677" s="9"/>
      <c r="LZX677" s="9"/>
      <c r="LZY677" s="9"/>
      <c r="LZZ677" s="9"/>
      <c r="MAA677" s="9"/>
      <c r="MAB677" s="9"/>
      <c r="MAC677" s="9"/>
      <c r="MAD677" s="9"/>
      <c r="MAE677" s="9"/>
      <c r="MAF677" s="9"/>
      <c r="MAG677" s="9"/>
      <c r="MAH677" s="9"/>
      <c r="MAI677" s="9"/>
      <c r="MAJ677" s="9"/>
      <c r="MAK677" s="9"/>
      <c r="MAL677" s="9"/>
      <c r="MAM677" s="9"/>
      <c r="MAN677" s="9"/>
      <c r="MAO677" s="9"/>
      <c r="MAP677" s="9"/>
      <c r="MAQ677" s="9"/>
      <c r="MAR677" s="9"/>
      <c r="MAS677" s="9"/>
      <c r="MAT677" s="9"/>
      <c r="MAU677" s="9"/>
      <c r="MAV677" s="9"/>
      <c r="MAW677" s="9"/>
      <c r="MAX677" s="9"/>
      <c r="MAY677" s="9"/>
      <c r="MAZ677" s="9"/>
      <c r="MBA677" s="9"/>
      <c r="MBB677" s="9"/>
      <c r="MBC677" s="9"/>
      <c r="MBD677" s="9"/>
      <c r="MBE677" s="9"/>
      <c r="MBF677" s="9"/>
      <c r="MBG677" s="9"/>
      <c r="MBH677" s="9"/>
      <c r="MBI677" s="9"/>
      <c r="MBJ677" s="9"/>
      <c r="MBK677" s="9"/>
      <c r="MBL677" s="9"/>
      <c r="MBM677" s="9"/>
      <c r="MBN677" s="9"/>
      <c r="MBO677" s="9"/>
      <c r="MBP677" s="9"/>
      <c r="MBQ677" s="9"/>
      <c r="MBR677" s="9"/>
      <c r="MBS677" s="9"/>
      <c r="MBT677" s="9"/>
      <c r="MBU677" s="9"/>
      <c r="MBV677" s="9"/>
      <c r="MBW677" s="9"/>
      <c r="MBX677" s="9"/>
      <c r="MBY677" s="9"/>
      <c r="MBZ677" s="9"/>
      <c r="MCA677" s="9"/>
      <c r="MCB677" s="9"/>
      <c r="MCC677" s="9"/>
      <c r="MCD677" s="9"/>
      <c r="MCE677" s="9"/>
      <c r="MCF677" s="9"/>
      <c r="MCG677" s="9"/>
      <c r="MCH677" s="9"/>
      <c r="MCI677" s="9"/>
      <c r="MCJ677" s="9"/>
      <c r="MCK677" s="9"/>
      <c r="MCL677" s="9"/>
      <c r="MCM677" s="9"/>
      <c r="MCN677" s="9"/>
      <c r="MCO677" s="9"/>
      <c r="MCP677" s="9"/>
      <c r="MCQ677" s="9"/>
      <c r="MCR677" s="9"/>
      <c r="MCS677" s="9"/>
      <c r="MCT677" s="9"/>
      <c r="MCU677" s="9"/>
      <c r="MCV677" s="9"/>
      <c r="MCW677" s="9"/>
      <c r="MCX677" s="9"/>
      <c r="MCY677" s="9"/>
      <c r="MCZ677" s="9"/>
      <c r="MDA677" s="9"/>
      <c r="MDB677" s="9"/>
      <c r="MDC677" s="9"/>
      <c r="MDD677" s="9"/>
      <c r="MDE677" s="9"/>
      <c r="MDF677" s="9"/>
      <c r="MDG677" s="9"/>
      <c r="MDH677" s="9"/>
      <c r="MDI677" s="9"/>
      <c r="MDJ677" s="9"/>
      <c r="MDK677" s="9"/>
      <c r="MDL677" s="9"/>
      <c r="MDM677" s="9"/>
      <c r="MDN677" s="9"/>
      <c r="MDO677" s="9"/>
      <c r="MDP677" s="9"/>
      <c r="MDQ677" s="9"/>
      <c r="MDR677" s="9"/>
      <c r="MDS677" s="9"/>
      <c r="MDT677" s="9"/>
      <c r="MDU677" s="9"/>
      <c r="MDV677" s="9"/>
      <c r="MDW677" s="9"/>
      <c r="MDX677" s="9"/>
      <c r="MDY677" s="9"/>
      <c r="MDZ677" s="9"/>
      <c r="MEA677" s="9"/>
      <c r="MEB677" s="9"/>
      <c r="MEC677" s="9"/>
      <c r="MED677" s="9"/>
      <c r="MEE677" s="9"/>
      <c r="MEF677" s="9"/>
      <c r="MEG677" s="9"/>
      <c r="MEH677" s="9"/>
      <c r="MEI677" s="9"/>
      <c r="MEJ677" s="9"/>
      <c r="MEK677" s="9"/>
      <c r="MEL677" s="9"/>
      <c r="MEM677" s="9"/>
      <c r="MEN677" s="9"/>
      <c r="MEO677" s="9"/>
      <c r="MEP677" s="9"/>
      <c r="MEQ677" s="9"/>
      <c r="MER677" s="9"/>
      <c r="MES677" s="9"/>
      <c r="MET677" s="9"/>
      <c r="MEU677" s="9"/>
      <c r="MEV677" s="9"/>
      <c r="MEW677" s="9"/>
      <c r="MEX677" s="9"/>
      <c r="MEY677" s="9"/>
      <c r="MEZ677" s="9"/>
      <c r="MFA677" s="9"/>
      <c r="MFB677" s="9"/>
      <c r="MFC677" s="9"/>
      <c r="MFD677" s="9"/>
      <c r="MFE677" s="9"/>
      <c r="MFF677" s="9"/>
      <c r="MFG677" s="9"/>
      <c r="MFH677" s="9"/>
      <c r="MFI677" s="9"/>
      <c r="MFJ677" s="9"/>
      <c r="MFK677" s="9"/>
      <c r="MFL677" s="9"/>
      <c r="MFM677" s="9"/>
      <c r="MFN677" s="9"/>
      <c r="MFO677" s="9"/>
      <c r="MFP677" s="9"/>
      <c r="MFQ677" s="9"/>
      <c r="MFR677" s="9"/>
      <c r="MFS677" s="9"/>
      <c r="MFT677" s="9"/>
      <c r="MFU677" s="9"/>
      <c r="MFV677" s="9"/>
      <c r="MFW677" s="9"/>
      <c r="MFX677" s="9"/>
      <c r="MFY677" s="9"/>
      <c r="MFZ677" s="9"/>
      <c r="MGA677" s="9"/>
      <c r="MGB677" s="9"/>
      <c r="MGC677" s="9"/>
      <c r="MGD677" s="9"/>
      <c r="MGE677" s="9"/>
      <c r="MGF677" s="9"/>
      <c r="MGG677" s="9"/>
      <c r="MGH677" s="9"/>
      <c r="MGI677" s="9"/>
      <c r="MGJ677" s="9"/>
      <c r="MGK677" s="9"/>
      <c r="MGL677" s="9"/>
      <c r="MGM677" s="9"/>
      <c r="MGN677" s="9"/>
      <c r="MGO677" s="9"/>
      <c r="MGP677" s="9"/>
      <c r="MGQ677" s="9"/>
      <c r="MGR677" s="9"/>
      <c r="MGS677" s="9"/>
      <c r="MGT677" s="9"/>
      <c r="MGU677" s="9"/>
      <c r="MGV677" s="9"/>
      <c r="MGW677" s="9"/>
      <c r="MGX677" s="9"/>
      <c r="MGY677" s="9"/>
      <c r="MGZ677" s="9"/>
      <c r="MHA677" s="9"/>
      <c r="MHB677" s="9"/>
      <c r="MHC677" s="9"/>
      <c r="MHD677" s="9"/>
      <c r="MHE677" s="9"/>
      <c r="MHF677" s="9"/>
      <c r="MHG677" s="9"/>
      <c r="MHH677" s="9"/>
      <c r="MHI677" s="9"/>
      <c r="MHJ677" s="9"/>
      <c r="MHK677" s="9"/>
      <c r="MHL677" s="9"/>
      <c r="MHM677" s="9"/>
      <c r="MHN677" s="9"/>
      <c r="MHO677" s="9"/>
      <c r="MHP677" s="9"/>
      <c r="MHQ677" s="9"/>
      <c r="MHR677" s="9"/>
      <c r="MHS677" s="9"/>
      <c r="MHT677" s="9"/>
      <c r="MHU677" s="9"/>
      <c r="MHV677" s="9"/>
      <c r="MHW677" s="9"/>
      <c r="MHX677" s="9"/>
      <c r="MHY677" s="9"/>
      <c r="MHZ677" s="9"/>
      <c r="MIA677" s="9"/>
      <c r="MIB677" s="9"/>
      <c r="MIC677" s="9"/>
      <c r="MID677" s="9"/>
      <c r="MIE677" s="9"/>
      <c r="MIF677" s="9"/>
      <c r="MIG677" s="9"/>
      <c r="MIH677" s="9"/>
      <c r="MII677" s="9"/>
      <c r="MIJ677" s="9"/>
      <c r="MIK677" s="9"/>
      <c r="MIL677" s="9"/>
      <c r="MIM677" s="9"/>
      <c r="MIN677" s="9"/>
      <c r="MIO677" s="9"/>
      <c r="MIP677" s="9"/>
      <c r="MIQ677" s="9"/>
      <c r="MIR677" s="9"/>
      <c r="MIS677" s="9"/>
      <c r="MIT677" s="9"/>
      <c r="MIU677" s="9"/>
      <c r="MIV677" s="9"/>
      <c r="MIW677" s="9"/>
      <c r="MIX677" s="9"/>
      <c r="MIY677" s="9"/>
      <c r="MIZ677" s="9"/>
      <c r="MJA677" s="9"/>
      <c r="MJB677" s="9"/>
      <c r="MJC677" s="9"/>
      <c r="MJD677" s="9"/>
      <c r="MJE677" s="9"/>
      <c r="MJF677" s="9"/>
      <c r="MJG677" s="9"/>
      <c r="MJH677" s="9"/>
      <c r="MJI677" s="9"/>
      <c r="MJJ677" s="9"/>
      <c r="MJK677" s="9"/>
      <c r="MJL677" s="9"/>
      <c r="MJM677" s="9"/>
      <c r="MJN677" s="9"/>
      <c r="MJO677" s="9"/>
      <c r="MJP677" s="9"/>
      <c r="MJQ677" s="9"/>
      <c r="MJR677" s="9"/>
      <c r="MJS677" s="9"/>
      <c r="MJT677" s="9"/>
      <c r="MJU677" s="9"/>
      <c r="MJV677" s="9"/>
      <c r="MJW677" s="9"/>
      <c r="MJX677" s="9"/>
      <c r="MJY677" s="9"/>
      <c r="MJZ677" s="9"/>
      <c r="MKA677" s="9"/>
      <c r="MKB677" s="9"/>
      <c r="MKC677" s="9"/>
      <c r="MKD677" s="9"/>
      <c r="MKE677" s="9"/>
      <c r="MKF677" s="9"/>
      <c r="MKG677" s="9"/>
      <c r="MKH677" s="9"/>
      <c r="MKI677" s="9"/>
      <c r="MKJ677" s="9"/>
      <c r="MKK677" s="9"/>
      <c r="MKL677" s="9"/>
      <c r="MKM677" s="9"/>
      <c r="MKN677" s="9"/>
      <c r="MKO677" s="9"/>
      <c r="MKP677" s="9"/>
      <c r="MKQ677" s="9"/>
      <c r="MKR677" s="9"/>
      <c r="MKS677" s="9"/>
      <c r="MKT677" s="9"/>
      <c r="MKU677" s="9"/>
      <c r="MKV677" s="9"/>
      <c r="MKW677" s="9"/>
      <c r="MKX677" s="9"/>
      <c r="MKY677" s="9"/>
      <c r="MKZ677" s="9"/>
      <c r="MLA677" s="9"/>
      <c r="MLB677" s="9"/>
      <c r="MLC677" s="9"/>
      <c r="MLD677" s="9"/>
      <c r="MLE677" s="9"/>
      <c r="MLF677" s="9"/>
      <c r="MLG677" s="9"/>
      <c r="MLH677" s="9"/>
      <c r="MLI677" s="9"/>
      <c r="MLJ677" s="9"/>
      <c r="MLK677" s="9"/>
      <c r="MLL677" s="9"/>
      <c r="MLM677" s="9"/>
      <c r="MLN677" s="9"/>
      <c r="MLO677" s="9"/>
      <c r="MLP677" s="9"/>
      <c r="MLQ677" s="9"/>
      <c r="MLR677" s="9"/>
      <c r="MLS677" s="9"/>
      <c r="MLT677" s="9"/>
      <c r="MLU677" s="9"/>
      <c r="MLV677" s="9"/>
      <c r="MLW677" s="9"/>
      <c r="MLX677" s="9"/>
      <c r="MLY677" s="9"/>
      <c r="MLZ677" s="9"/>
      <c r="MMA677" s="9"/>
      <c r="MMB677" s="9"/>
      <c r="MMC677" s="9"/>
      <c r="MMD677" s="9"/>
      <c r="MME677" s="9"/>
      <c r="MMF677" s="9"/>
      <c r="MMG677" s="9"/>
      <c r="MMH677" s="9"/>
      <c r="MMI677" s="9"/>
      <c r="MMJ677" s="9"/>
      <c r="MMK677" s="9"/>
      <c r="MML677" s="9"/>
      <c r="MMM677" s="9"/>
      <c r="MMN677" s="9"/>
      <c r="MMO677" s="9"/>
      <c r="MMP677" s="9"/>
      <c r="MMQ677" s="9"/>
      <c r="MMR677" s="9"/>
      <c r="MMS677" s="9"/>
      <c r="MMT677" s="9"/>
      <c r="MMU677" s="9"/>
      <c r="MMV677" s="9"/>
      <c r="MMW677" s="9"/>
      <c r="MMX677" s="9"/>
      <c r="MMY677" s="9"/>
      <c r="MMZ677" s="9"/>
      <c r="MNA677" s="9"/>
      <c r="MNB677" s="9"/>
      <c r="MNC677" s="9"/>
      <c r="MND677" s="9"/>
      <c r="MNE677" s="9"/>
      <c r="MNF677" s="9"/>
      <c r="MNG677" s="9"/>
      <c r="MNH677" s="9"/>
      <c r="MNI677" s="9"/>
      <c r="MNJ677" s="9"/>
      <c r="MNK677" s="9"/>
      <c r="MNL677" s="9"/>
      <c r="MNM677" s="9"/>
      <c r="MNN677" s="9"/>
      <c r="MNO677" s="9"/>
      <c r="MNP677" s="9"/>
      <c r="MNQ677" s="9"/>
      <c r="MNR677" s="9"/>
      <c r="MNS677" s="9"/>
      <c r="MNT677" s="9"/>
      <c r="MNU677" s="9"/>
      <c r="MNV677" s="9"/>
      <c r="MNW677" s="9"/>
      <c r="MNX677" s="9"/>
      <c r="MNY677" s="9"/>
      <c r="MNZ677" s="9"/>
      <c r="MOA677" s="9"/>
      <c r="MOB677" s="9"/>
      <c r="MOC677" s="9"/>
      <c r="MOD677" s="9"/>
      <c r="MOE677" s="9"/>
      <c r="MOF677" s="9"/>
      <c r="MOG677" s="9"/>
      <c r="MOH677" s="9"/>
      <c r="MOI677" s="9"/>
      <c r="MOJ677" s="9"/>
      <c r="MOK677" s="9"/>
      <c r="MOL677" s="9"/>
      <c r="MOM677" s="9"/>
      <c r="MON677" s="9"/>
      <c r="MOO677" s="9"/>
      <c r="MOP677" s="9"/>
      <c r="MOQ677" s="9"/>
      <c r="MOR677" s="9"/>
      <c r="MOS677" s="9"/>
      <c r="MOT677" s="9"/>
      <c r="MOU677" s="9"/>
      <c r="MOV677" s="9"/>
      <c r="MOW677" s="9"/>
      <c r="MOX677" s="9"/>
      <c r="MOY677" s="9"/>
      <c r="MOZ677" s="9"/>
      <c r="MPA677" s="9"/>
      <c r="MPB677" s="9"/>
      <c r="MPC677" s="9"/>
      <c r="MPD677" s="9"/>
      <c r="MPE677" s="9"/>
      <c r="MPF677" s="9"/>
      <c r="MPG677" s="9"/>
      <c r="MPH677" s="9"/>
      <c r="MPI677" s="9"/>
      <c r="MPJ677" s="9"/>
      <c r="MPK677" s="9"/>
      <c r="MPL677" s="9"/>
      <c r="MPM677" s="9"/>
      <c r="MPN677" s="9"/>
      <c r="MPO677" s="9"/>
      <c r="MPP677" s="9"/>
      <c r="MPQ677" s="9"/>
      <c r="MPR677" s="9"/>
      <c r="MPS677" s="9"/>
      <c r="MPT677" s="9"/>
      <c r="MPU677" s="9"/>
      <c r="MPV677" s="9"/>
      <c r="MPW677" s="9"/>
      <c r="MPX677" s="9"/>
      <c r="MPY677" s="9"/>
      <c r="MPZ677" s="9"/>
      <c r="MQA677" s="9"/>
      <c r="MQB677" s="9"/>
      <c r="MQC677" s="9"/>
      <c r="MQD677" s="9"/>
      <c r="MQE677" s="9"/>
      <c r="MQF677" s="9"/>
      <c r="MQG677" s="9"/>
      <c r="MQH677" s="9"/>
      <c r="MQI677" s="9"/>
      <c r="MQJ677" s="9"/>
      <c r="MQK677" s="9"/>
      <c r="MQL677" s="9"/>
      <c r="MQM677" s="9"/>
      <c r="MQN677" s="9"/>
      <c r="MQO677" s="9"/>
      <c r="MQP677" s="9"/>
      <c r="MQQ677" s="9"/>
      <c r="MQR677" s="9"/>
      <c r="MQS677" s="9"/>
      <c r="MQT677" s="9"/>
      <c r="MQU677" s="9"/>
      <c r="MQV677" s="9"/>
      <c r="MQW677" s="9"/>
      <c r="MQX677" s="9"/>
      <c r="MQY677" s="9"/>
      <c r="MQZ677" s="9"/>
      <c r="MRA677" s="9"/>
      <c r="MRB677" s="9"/>
      <c r="MRC677" s="9"/>
      <c r="MRD677" s="9"/>
      <c r="MRE677" s="9"/>
      <c r="MRF677" s="9"/>
      <c r="MRG677" s="9"/>
      <c r="MRH677" s="9"/>
      <c r="MRI677" s="9"/>
      <c r="MRJ677" s="9"/>
      <c r="MRK677" s="9"/>
      <c r="MRL677" s="9"/>
      <c r="MRM677" s="9"/>
      <c r="MRN677" s="9"/>
      <c r="MRO677" s="9"/>
      <c r="MRP677" s="9"/>
      <c r="MRQ677" s="9"/>
      <c r="MRR677" s="9"/>
      <c r="MRS677" s="9"/>
      <c r="MRT677" s="9"/>
      <c r="MRU677" s="9"/>
      <c r="MRV677" s="9"/>
      <c r="MRW677" s="9"/>
      <c r="MRX677" s="9"/>
      <c r="MRY677" s="9"/>
      <c r="MRZ677" s="9"/>
      <c r="MSA677" s="9"/>
      <c r="MSB677" s="9"/>
      <c r="MSC677" s="9"/>
      <c r="MSD677" s="9"/>
      <c r="MSE677" s="9"/>
      <c r="MSF677" s="9"/>
      <c r="MSG677" s="9"/>
      <c r="MSH677" s="9"/>
      <c r="MSI677" s="9"/>
      <c r="MSJ677" s="9"/>
      <c r="MSK677" s="9"/>
      <c r="MSL677" s="9"/>
      <c r="MSM677" s="9"/>
      <c r="MSN677" s="9"/>
      <c r="MSO677" s="9"/>
      <c r="MSP677" s="9"/>
      <c r="MSQ677" s="9"/>
      <c r="MSR677" s="9"/>
      <c r="MSS677" s="9"/>
      <c r="MST677" s="9"/>
      <c r="MSU677" s="9"/>
      <c r="MSV677" s="9"/>
      <c r="MSW677" s="9"/>
      <c r="MSX677" s="9"/>
      <c r="MSY677" s="9"/>
      <c r="MSZ677" s="9"/>
      <c r="MTA677" s="9"/>
      <c r="MTB677" s="9"/>
      <c r="MTC677" s="9"/>
      <c r="MTD677" s="9"/>
      <c r="MTE677" s="9"/>
      <c r="MTF677" s="9"/>
      <c r="MTG677" s="9"/>
      <c r="MTH677" s="9"/>
      <c r="MTI677" s="9"/>
      <c r="MTJ677" s="9"/>
      <c r="MTK677" s="9"/>
      <c r="MTL677" s="9"/>
      <c r="MTM677" s="9"/>
      <c r="MTN677" s="9"/>
      <c r="MTO677" s="9"/>
      <c r="MTP677" s="9"/>
      <c r="MTQ677" s="9"/>
      <c r="MTR677" s="9"/>
      <c r="MTS677" s="9"/>
      <c r="MTT677" s="9"/>
      <c r="MTU677" s="9"/>
      <c r="MTV677" s="9"/>
      <c r="MTW677" s="9"/>
      <c r="MTX677" s="9"/>
      <c r="MTY677" s="9"/>
      <c r="MTZ677" s="9"/>
      <c r="MUA677" s="9"/>
      <c r="MUB677" s="9"/>
      <c r="MUC677" s="9"/>
      <c r="MUD677" s="9"/>
      <c r="MUE677" s="9"/>
      <c r="MUF677" s="9"/>
      <c r="MUG677" s="9"/>
      <c r="MUH677" s="9"/>
      <c r="MUI677" s="9"/>
      <c r="MUJ677" s="9"/>
      <c r="MUK677" s="9"/>
      <c r="MUL677" s="9"/>
      <c r="MUM677" s="9"/>
      <c r="MUN677" s="9"/>
      <c r="MUO677" s="9"/>
      <c r="MUP677" s="9"/>
      <c r="MUQ677" s="9"/>
      <c r="MUR677" s="9"/>
      <c r="MUS677" s="9"/>
      <c r="MUT677" s="9"/>
      <c r="MUU677" s="9"/>
      <c r="MUV677" s="9"/>
      <c r="MUW677" s="9"/>
      <c r="MUX677" s="9"/>
      <c r="MUY677" s="9"/>
      <c r="MUZ677" s="9"/>
      <c r="MVA677" s="9"/>
      <c r="MVB677" s="9"/>
      <c r="MVC677" s="9"/>
      <c r="MVD677" s="9"/>
      <c r="MVE677" s="9"/>
      <c r="MVF677" s="9"/>
      <c r="MVG677" s="9"/>
      <c r="MVH677" s="9"/>
      <c r="MVI677" s="9"/>
      <c r="MVJ677" s="9"/>
      <c r="MVK677" s="9"/>
      <c r="MVL677" s="9"/>
      <c r="MVM677" s="9"/>
      <c r="MVN677" s="9"/>
      <c r="MVO677" s="9"/>
      <c r="MVP677" s="9"/>
      <c r="MVQ677" s="9"/>
      <c r="MVR677" s="9"/>
      <c r="MVS677" s="9"/>
      <c r="MVT677" s="9"/>
      <c r="MVU677" s="9"/>
      <c r="MVV677" s="9"/>
      <c r="MVW677" s="9"/>
      <c r="MVX677" s="9"/>
      <c r="MVY677" s="9"/>
      <c r="MVZ677" s="9"/>
      <c r="MWA677" s="9"/>
      <c r="MWB677" s="9"/>
      <c r="MWC677" s="9"/>
      <c r="MWD677" s="9"/>
      <c r="MWE677" s="9"/>
      <c r="MWF677" s="9"/>
      <c r="MWG677" s="9"/>
      <c r="MWH677" s="9"/>
      <c r="MWI677" s="9"/>
      <c r="MWJ677" s="9"/>
      <c r="MWK677" s="9"/>
      <c r="MWL677" s="9"/>
      <c r="MWM677" s="9"/>
      <c r="MWN677" s="9"/>
      <c r="MWO677" s="9"/>
      <c r="MWP677" s="9"/>
      <c r="MWQ677" s="9"/>
      <c r="MWR677" s="9"/>
      <c r="MWS677" s="9"/>
      <c r="MWT677" s="9"/>
      <c r="MWU677" s="9"/>
      <c r="MWV677" s="9"/>
      <c r="MWW677" s="9"/>
      <c r="MWX677" s="9"/>
      <c r="MWY677" s="9"/>
      <c r="MWZ677" s="9"/>
      <c r="MXA677" s="9"/>
      <c r="MXB677" s="9"/>
      <c r="MXC677" s="9"/>
      <c r="MXD677" s="9"/>
      <c r="MXE677" s="9"/>
      <c r="MXF677" s="9"/>
      <c r="MXG677" s="9"/>
      <c r="MXH677" s="9"/>
      <c r="MXI677" s="9"/>
      <c r="MXJ677" s="9"/>
      <c r="MXK677" s="9"/>
      <c r="MXL677" s="9"/>
      <c r="MXM677" s="9"/>
      <c r="MXN677" s="9"/>
      <c r="MXO677" s="9"/>
      <c r="MXP677" s="9"/>
      <c r="MXQ677" s="9"/>
      <c r="MXR677" s="9"/>
      <c r="MXS677" s="9"/>
      <c r="MXT677" s="9"/>
      <c r="MXU677" s="9"/>
      <c r="MXV677" s="9"/>
      <c r="MXW677" s="9"/>
      <c r="MXX677" s="9"/>
      <c r="MXY677" s="9"/>
      <c r="MXZ677" s="9"/>
      <c r="MYA677" s="9"/>
      <c r="MYB677" s="9"/>
      <c r="MYC677" s="9"/>
      <c r="MYD677" s="9"/>
      <c r="MYE677" s="9"/>
      <c r="MYF677" s="9"/>
      <c r="MYG677" s="9"/>
      <c r="MYH677" s="9"/>
      <c r="MYI677" s="9"/>
      <c r="MYJ677" s="9"/>
      <c r="MYK677" s="9"/>
      <c r="MYL677" s="9"/>
      <c r="MYM677" s="9"/>
      <c r="MYN677" s="9"/>
      <c r="MYO677" s="9"/>
      <c r="MYP677" s="9"/>
      <c r="MYQ677" s="9"/>
      <c r="MYR677" s="9"/>
      <c r="MYS677" s="9"/>
      <c r="MYT677" s="9"/>
      <c r="MYU677" s="9"/>
      <c r="MYV677" s="9"/>
      <c r="MYW677" s="9"/>
      <c r="MYX677" s="9"/>
      <c r="MYY677" s="9"/>
      <c r="MYZ677" s="9"/>
      <c r="MZA677" s="9"/>
      <c r="MZB677" s="9"/>
      <c r="MZC677" s="9"/>
      <c r="MZD677" s="9"/>
      <c r="MZE677" s="9"/>
      <c r="MZF677" s="9"/>
      <c r="MZG677" s="9"/>
      <c r="MZH677" s="9"/>
      <c r="MZI677" s="9"/>
      <c r="MZJ677" s="9"/>
      <c r="MZK677" s="9"/>
      <c r="MZL677" s="9"/>
      <c r="MZM677" s="9"/>
      <c r="MZN677" s="9"/>
      <c r="MZO677" s="9"/>
      <c r="MZP677" s="9"/>
      <c r="MZQ677" s="9"/>
      <c r="MZR677" s="9"/>
      <c r="MZS677" s="9"/>
      <c r="MZT677" s="9"/>
      <c r="MZU677" s="9"/>
      <c r="MZV677" s="9"/>
      <c r="MZW677" s="9"/>
      <c r="MZX677" s="9"/>
      <c r="MZY677" s="9"/>
      <c r="MZZ677" s="9"/>
      <c r="NAA677" s="9"/>
      <c r="NAB677" s="9"/>
      <c r="NAC677" s="9"/>
      <c r="NAD677" s="9"/>
      <c r="NAE677" s="9"/>
      <c r="NAF677" s="9"/>
      <c r="NAG677" s="9"/>
      <c r="NAH677" s="9"/>
      <c r="NAI677" s="9"/>
      <c r="NAJ677" s="9"/>
      <c r="NAK677" s="9"/>
      <c r="NAL677" s="9"/>
      <c r="NAM677" s="9"/>
      <c r="NAN677" s="9"/>
      <c r="NAO677" s="9"/>
      <c r="NAP677" s="9"/>
      <c r="NAQ677" s="9"/>
      <c r="NAR677" s="9"/>
      <c r="NAS677" s="9"/>
      <c r="NAT677" s="9"/>
      <c r="NAU677" s="9"/>
      <c r="NAV677" s="9"/>
      <c r="NAW677" s="9"/>
      <c r="NAX677" s="9"/>
      <c r="NAY677" s="9"/>
      <c r="NAZ677" s="9"/>
      <c r="NBA677" s="9"/>
      <c r="NBB677" s="9"/>
      <c r="NBC677" s="9"/>
      <c r="NBD677" s="9"/>
      <c r="NBE677" s="9"/>
      <c r="NBF677" s="9"/>
      <c r="NBG677" s="9"/>
      <c r="NBH677" s="9"/>
      <c r="NBI677" s="9"/>
      <c r="NBJ677" s="9"/>
      <c r="NBK677" s="9"/>
      <c r="NBL677" s="9"/>
      <c r="NBM677" s="9"/>
      <c r="NBN677" s="9"/>
      <c r="NBO677" s="9"/>
      <c r="NBP677" s="9"/>
      <c r="NBQ677" s="9"/>
      <c r="NBR677" s="9"/>
      <c r="NBS677" s="9"/>
      <c r="NBT677" s="9"/>
      <c r="NBU677" s="9"/>
      <c r="NBV677" s="9"/>
      <c r="NBW677" s="9"/>
      <c r="NBX677" s="9"/>
      <c r="NBY677" s="9"/>
      <c r="NBZ677" s="9"/>
      <c r="NCA677" s="9"/>
      <c r="NCB677" s="9"/>
      <c r="NCC677" s="9"/>
      <c r="NCD677" s="9"/>
      <c r="NCE677" s="9"/>
      <c r="NCF677" s="9"/>
      <c r="NCG677" s="9"/>
      <c r="NCH677" s="9"/>
      <c r="NCI677" s="9"/>
      <c r="NCJ677" s="9"/>
      <c r="NCK677" s="9"/>
      <c r="NCL677" s="9"/>
      <c r="NCM677" s="9"/>
      <c r="NCN677" s="9"/>
      <c r="NCO677" s="9"/>
      <c r="NCP677" s="9"/>
      <c r="NCQ677" s="9"/>
      <c r="NCR677" s="9"/>
      <c r="NCS677" s="9"/>
      <c r="NCT677" s="9"/>
      <c r="NCU677" s="9"/>
      <c r="NCV677" s="9"/>
      <c r="NCW677" s="9"/>
      <c r="NCX677" s="9"/>
      <c r="NCY677" s="9"/>
      <c r="NCZ677" s="9"/>
      <c r="NDA677" s="9"/>
      <c r="NDB677" s="9"/>
      <c r="NDC677" s="9"/>
      <c r="NDD677" s="9"/>
      <c r="NDE677" s="9"/>
      <c r="NDF677" s="9"/>
      <c r="NDG677" s="9"/>
      <c r="NDH677" s="9"/>
      <c r="NDI677" s="9"/>
      <c r="NDJ677" s="9"/>
      <c r="NDK677" s="9"/>
      <c r="NDL677" s="9"/>
      <c r="NDM677" s="9"/>
      <c r="NDN677" s="9"/>
      <c r="NDO677" s="9"/>
      <c r="NDP677" s="9"/>
      <c r="NDQ677" s="9"/>
      <c r="NDR677" s="9"/>
      <c r="NDS677" s="9"/>
      <c r="NDT677" s="9"/>
      <c r="NDU677" s="9"/>
      <c r="NDV677" s="9"/>
      <c r="NDW677" s="9"/>
      <c r="NDX677" s="9"/>
      <c r="NDY677" s="9"/>
      <c r="NDZ677" s="9"/>
      <c r="NEA677" s="9"/>
      <c r="NEB677" s="9"/>
      <c r="NEC677" s="9"/>
      <c r="NED677" s="9"/>
      <c r="NEE677" s="9"/>
      <c r="NEF677" s="9"/>
      <c r="NEG677" s="9"/>
      <c r="NEH677" s="9"/>
      <c r="NEI677" s="9"/>
      <c r="NEJ677" s="9"/>
      <c r="NEK677" s="9"/>
      <c r="NEL677" s="9"/>
      <c r="NEM677" s="9"/>
      <c r="NEN677" s="9"/>
      <c r="NEO677" s="9"/>
      <c r="NEP677" s="9"/>
      <c r="NEQ677" s="9"/>
      <c r="NER677" s="9"/>
      <c r="NES677" s="9"/>
      <c r="NET677" s="9"/>
      <c r="NEU677" s="9"/>
      <c r="NEV677" s="9"/>
      <c r="NEW677" s="9"/>
      <c r="NEX677" s="9"/>
      <c r="NEY677" s="9"/>
      <c r="NEZ677" s="9"/>
      <c r="NFA677" s="9"/>
      <c r="NFB677" s="9"/>
      <c r="NFC677" s="9"/>
      <c r="NFD677" s="9"/>
      <c r="NFE677" s="9"/>
      <c r="NFF677" s="9"/>
      <c r="NFG677" s="9"/>
      <c r="NFH677" s="9"/>
      <c r="NFI677" s="9"/>
      <c r="NFJ677" s="9"/>
      <c r="NFK677" s="9"/>
      <c r="NFL677" s="9"/>
      <c r="NFM677" s="9"/>
      <c r="NFN677" s="9"/>
      <c r="NFO677" s="9"/>
      <c r="NFP677" s="9"/>
      <c r="NFQ677" s="9"/>
      <c r="NFR677" s="9"/>
      <c r="NFS677" s="9"/>
      <c r="NFT677" s="9"/>
      <c r="NFU677" s="9"/>
      <c r="NFV677" s="9"/>
      <c r="NFW677" s="9"/>
      <c r="NFX677" s="9"/>
      <c r="NFY677" s="9"/>
      <c r="NFZ677" s="9"/>
      <c r="NGA677" s="9"/>
      <c r="NGB677" s="9"/>
      <c r="NGC677" s="9"/>
      <c r="NGD677" s="9"/>
      <c r="NGE677" s="9"/>
      <c r="NGF677" s="9"/>
      <c r="NGG677" s="9"/>
      <c r="NGH677" s="9"/>
      <c r="NGI677" s="9"/>
      <c r="NGJ677" s="9"/>
      <c r="NGK677" s="9"/>
      <c r="NGL677" s="9"/>
      <c r="NGM677" s="9"/>
      <c r="NGN677" s="9"/>
      <c r="NGO677" s="9"/>
      <c r="NGP677" s="9"/>
      <c r="NGQ677" s="9"/>
      <c r="NGR677" s="9"/>
      <c r="NGS677" s="9"/>
      <c r="NGT677" s="9"/>
      <c r="NGU677" s="9"/>
      <c r="NGV677" s="9"/>
      <c r="NGW677" s="9"/>
      <c r="NGX677" s="9"/>
      <c r="NGY677" s="9"/>
      <c r="NGZ677" s="9"/>
      <c r="NHA677" s="9"/>
      <c r="NHB677" s="9"/>
      <c r="NHC677" s="9"/>
      <c r="NHD677" s="9"/>
      <c r="NHE677" s="9"/>
      <c r="NHF677" s="9"/>
      <c r="NHG677" s="9"/>
      <c r="NHH677" s="9"/>
      <c r="NHI677" s="9"/>
      <c r="NHJ677" s="9"/>
      <c r="NHK677" s="9"/>
      <c r="NHL677" s="9"/>
      <c r="NHM677" s="9"/>
      <c r="NHN677" s="9"/>
      <c r="NHO677" s="9"/>
      <c r="NHP677" s="9"/>
      <c r="NHQ677" s="9"/>
      <c r="NHR677" s="9"/>
      <c r="NHS677" s="9"/>
      <c r="NHT677" s="9"/>
      <c r="NHU677" s="9"/>
      <c r="NHV677" s="9"/>
      <c r="NHW677" s="9"/>
      <c r="NHX677" s="9"/>
      <c r="NHY677" s="9"/>
      <c r="NHZ677" s="9"/>
      <c r="NIA677" s="9"/>
      <c r="NIB677" s="9"/>
      <c r="NIC677" s="9"/>
      <c r="NID677" s="9"/>
      <c r="NIE677" s="9"/>
      <c r="NIF677" s="9"/>
      <c r="NIG677" s="9"/>
      <c r="NIH677" s="9"/>
      <c r="NII677" s="9"/>
      <c r="NIJ677" s="9"/>
      <c r="NIK677" s="9"/>
      <c r="NIL677" s="9"/>
      <c r="NIM677" s="9"/>
      <c r="NIN677" s="9"/>
      <c r="NIO677" s="9"/>
      <c r="NIP677" s="9"/>
      <c r="NIQ677" s="9"/>
      <c r="NIR677" s="9"/>
      <c r="NIS677" s="9"/>
      <c r="NIT677" s="9"/>
      <c r="NIU677" s="9"/>
      <c r="NIV677" s="9"/>
      <c r="NIW677" s="9"/>
      <c r="NIX677" s="9"/>
      <c r="NIY677" s="9"/>
      <c r="NIZ677" s="9"/>
      <c r="NJA677" s="9"/>
      <c r="NJB677" s="9"/>
      <c r="NJC677" s="9"/>
      <c r="NJD677" s="9"/>
      <c r="NJE677" s="9"/>
      <c r="NJF677" s="9"/>
      <c r="NJG677" s="9"/>
      <c r="NJH677" s="9"/>
      <c r="NJI677" s="9"/>
      <c r="NJJ677" s="9"/>
      <c r="NJK677" s="9"/>
      <c r="NJL677" s="9"/>
      <c r="NJM677" s="9"/>
      <c r="NJN677" s="9"/>
      <c r="NJO677" s="9"/>
      <c r="NJP677" s="9"/>
      <c r="NJQ677" s="9"/>
      <c r="NJR677" s="9"/>
      <c r="NJS677" s="9"/>
      <c r="NJT677" s="9"/>
      <c r="NJU677" s="9"/>
      <c r="NJV677" s="9"/>
      <c r="NJW677" s="9"/>
      <c r="NJX677" s="9"/>
      <c r="NJY677" s="9"/>
      <c r="NJZ677" s="9"/>
      <c r="NKA677" s="9"/>
      <c r="NKB677" s="9"/>
      <c r="NKC677" s="9"/>
      <c r="NKD677" s="9"/>
      <c r="NKE677" s="9"/>
      <c r="NKF677" s="9"/>
      <c r="NKG677" s="9"/>
      <c r="NKH677" s="9"/>
      <c r="NKI677" s="9"/>
      <c r="NKJ677" s="9"/>
      <c r="NKK677" s="9"/>
      <c r="NKL677" s="9"/>
      <c r="NKM677" s="9"/>
      <c r="NKN677" s="9"/>
      <c r="NKO677" s="9"/>
      <c r="NKP677" s="9"/>
      <c r="NKQ677" s="9"/>
      <c r="NKR677" s="9"/>
      <c r="NKS677" s="9"/>
      <c r="NKT677" s="9"/>
      <c r="NKU677" s="9"/>
      <c r="NKV677" s="9"/>
      <c r="NKW677" s="9"/>
      <c r="NKX677" s="9"/>
      <c r="NKY677" s="9"/>
      <c r="NKZ677" s="9"/>
      <c r="NLA677" s="9"/>
      <c r="NLB677" s="9"/>
      <c r="NLC677" s="9"/>
      <c r="NLD677" s="9"/>
      <c r="NLE677" s="9"/>
      <c r="NLF677" s="9"/>
      <c r="NLG677" s="9"/>
      <c r="NLH677" s="9"/>
      <c r="NLI677" s="9"/>
      <c r="NLJ677" s="9"/>
      <c r="NLK677" s="9"/>
      <c r="NLL677" s="9"/>
      <c r="NLM677" s="9"/>
      <c r="NLN677" s="9"/>
      <c r="NLO677" s="9"/>
      <c r="NLP677" s="9"/>
      <c r="NLQ677" s="9"/>
      <c r="NLR677" s="9"/>
      <c r="NLS677" s="9"/>
      <c r="NLT677" s="9"/>
      <c r="NLU677" s="9"/>
      <c r="NLV677" s="9"/>
      <c r="NLW677" s="9"/>
      <c r="NLX677" s="9"/>
      <c r="NLY677" s="9"/>
      <c r="NLZ677" s="9"/>
      <c r="NMA677" s="9"/>
      <c r="NMB677" s="9"/>
      <c r="NMC677" s="9"/>
      <c r="NMD677" s="9"/>
      <c r="NME677" s="9"/>
      <c r="NMF677" s="9"/>
      <c r="NMG677" s="9"/>
      <c r="NMH677" s="9"/>
      <c r="NMI677" s="9"/>
      <c r="NMJ677" s="9"/>
      <c r="NMK677" s="9"/>
      <c r="NML677" s="9"/>
      <c r="NMM677" s="9"/>
      <c r="NMN677" s="9"/>
      <c r="NMO677" s="9"/>
      <c r="NMP677" s="9"/>
      <c r="NMQ677" s="9"/>
      <c r="NMR677" s="9"/>
      <c r="NMS677" s="9"/>
      <c r="NMT677" s="9"/>
      <c r="NMU677" s="9"/>
      <c r="NMV677" s="9"/>
      <c r="NMW677" s="9"/>
      <c r="NMX677" s="9"/>
      <c r="NMY677" s="9"/>
      <c r="NMZ677" s="9"/>
      <c r="NNA677" s="9"/>
      <c r="NNB677" s="9"/>
      <c r="NNC677" s="9"/>
      <c r="NND677" s="9"/>
      <c r="NNE677" s="9"/>
      <c r="NNF677" s="9"/>
      <c r="NNG677" s="9"/>
      <c r="NNH677" s="9"/>
      <c r="NNI677" s="9"/>
      <c r="NNJ677" s="9"/>
      <c r="NNK677" s="9"/>
      <c r="NNL677" s="9"/>
      <c r="NNM677" s="9"/>
      <c r="NNN677" s="9"/>
      <c r="NNO677" s="9"/>
      <c r="NNP677" s="9"/>
      <c r="NNQ677" s="9"/>
      <c r="NNR677" s="9"/>
      <c r="NNS677" s="9"/>
      <c r="NNT677" s="9"/>
      <c r="NNU677" s="9"/>
      <c r="NNV677" s="9"/>
      <c r="NNW677" s="9"/>
      <c r="NNX677" s="9"/>
      <c r="NNY677" s="9"/>
      <c r="NNZ677" s="9"/>
      <c r="NOA677" s="9"/>
      <c r="NOB677" s="9"/>
      <c r="NOC677" s="9"/>
      <c r="NOD677" s="9"/>
      <c r="NOE677" s="9"/>
      <c r="NOF677" s="9"/>
      <c r="NOG677" s="9"/>
      <c r="NOH677" s="9"/>
      <c r="NOI677" s="9"/>
      <c r="NOJ677" s="9"/>
      <c r="NOK677" s="9"/>
      <c r="NOL677" s="9"/>
      <c r="NOM677" s="9"/>
      <c r="NON677" s="9"/>
      <c r="NOO677" s="9"/>
      <c r="NOP677" s="9"/>
      <c r="NOQ677" s="9"/>
      <c r="NOR677" s="9"/>
      <c r="NOS677" s="9"/>
      <c r="NOT677" s="9"/>
      <c r="NOU677" s="9"/>
      <c r="NOV677" s="9"/>
      <c r="NOW677" s="9"/>
      <c r="NOX677" s="9"/>
      <c r="NOY677" s="9"/>
      <c r="NOZ677" s="9"/>
      <c r="NPA677" s="9"/>
      <c r="NPB677" s="9"/>
      <c r="NPC677" s="9"/>
      <c r="NPD677" s="9"/>
      <c r="NPE677" s="9"/>
      <c r="NPF677" s="9"/>
      <c r="NPG677" s="9"/>
      <c r="NPH677" s="9"/>
      <c r="NPI677" s="9"/>
      <c r="NPJ677" s="9"/>
      <c r="NPK677" s="9"/>
      <c r="NPL677" s="9"/>
      <c r="NPM677" s="9"/>
      <c r="NPN677" s="9"/>
      <c r="NPO677" s="9"/>
      <c r="NPP677" s="9"/>
      <c r="NPQ677" s="9"/>
      <c r="NPR677" s="9"/>
      <c r="NPS677" s="9"/>
      <c r="NPT677" s="9"/>
      <c r="NPU677" s="9"/>
      <c r="NPV677" s="9"/>
      <c r="NPW677" s="9"/>
      <c r="NPX677" s="9"/>
      <c r="NPY677" s="9"/>
      <c r="NPZ677" s="9"/>
      <c r="NQA677" s="9"/>
      <c r="NQB677" s="9"/>
      <c r="NQC677" s="9"/>
      <c r="NQD677" s="9"/>
      <c r="NQE677" s="9"/>
      <c r="NQF677" s="9"/>
      <c r="NQG677" s="9"/>
      <c r="NQH677" s="9"/>
      <c r="NQI677" s="9"/>
      <c r="NQJ677" s="9"/>
      <c r="NQK677" s="9"/>
      <c r="NQL677" s="9"/>
      <c r="NQM677" s="9"/>
      <c r="NQN677" s="9"/>
      <c r="NQO677" s="9"/>
      <c r="NQP677" s="9"/>
      <c r="NQQ677" s="9"/>
      <c r="NQR677" s="9"/>
      <c r="NQS677" s="9"/>
      <c r="NQT677" s="9"/>
      <c r="NQU677" s="9"/>
      <c r="NQV677" s="9"/>
      <c r="NQW677" s="9"/>
      <c r="NQX677" s="9"/>
      <c r="NQY677" s="9"/>
      <c r="NQZ677" s="9"/>
      <c r="NRA677" s="9"/>
      <c r="NRB677" s="9"/>
      <c r="NRC677" s="9"/>
      <c r="NRD677" s="9"/>
      <c r="NRE677" s="9"/>
      <c r="NRF677" s="9"/>
      <c r="NRG677" s="9"/>
      <c r="NRH677" s="9"/>
      <c r="NRI677" s="9"/>
      <c r="NRJ677" s="9"/>
      <c r="NRK677" s="9"/>
      <c r="NRL677" s="9"/>
      <c r="NRM677" s="9"/>
      <c r="NRN677" s="9"/>
      <c r="NRO677" s="9"/>
      <c r="NRP677" s="9"/>
      <c r="NRQ677" s="9"/>
      <c r="NRR677" s="9"/>
      <c r="NRS677" s="9"/>
      <c r="NRT677" s="9"/>
      <c r="NRU677" s="9"/>
      <c r="NRV677" s="9"/>
      <c r="NRW677" s="9"/>
      <c r="NRX677" s="9"/>
      <c r="NRY677" s="9"/>
      <c r="NRZ677" s="9"/>
      <c r="NSA677" s="9"/>
      <c r="NSB677" s="9"/>
      <c r="NSC677" s="9"/>
      <c r="NSD677" s="9"/>
      <c r="NSE677" s="9"/>
      <c r="NSF677" s="9"/>
      <c r="NSG677" s="9"/>
      <c r="NSH677" s="9"/>
      <c r="NSI677" s="9"/>
      <c r="NSJ677" s="9"/>
      <c r="NSK677" s="9"/>
      <c r="NSL677" s="9"/>
      <c r="NSM677" s="9"/>
      <c r="NSN677" s="9"/>
      <c r="NSO677" s="9"/>
      <c r="NSP677" s="9"/>
      <c r="NSQ677" s="9"/>
      <c r="NSR677" s="9"/>
      <c r="NSS677" s="9"/>
      <c r="NST677" s="9"/>
      <c r="NSU677" s="9"/>
      <c r="NSV677" s="9"/>
      <c r="NSW677" s="9"/>
      <c r="NSX677" s="9"/>
      <c r="NSY677" s="9"/>
      <c r="NSZ677" s="9"/>
      <c r="NTA677" s="9"/>
      <c r="NTB677" s="9"/>
      <c r="NTC677" s="9"/>
      <c r="NTD677" s="9"/>
      <c r="NTE677" s="9"/>
      <c r="NTF677" s="9"/>
      <c r="NTG677" s="9"/>
      <c r="NTH677" s="9"/>
      <c r="NTI677" s="9"/>
      <c r="NTJ677" s="9"/>
      <c r="NTK677" s="9"/>
      <c r="NTL677" s="9"/>
      <c r="NTM677" s="9"/>
      <c r="NTN677" s="9"/>
      <c r="NTO677" s="9"/>
      <c r="NTP677" s="9"/>
      <c r="NTQ677" s="9"/>
      <c r="NTR677" s="9"/>
      <c r="NTS677" s="9"/>
      <c r="NTT677" s="9"/>
      <c r="NTU677" s="9"/>
      <c r="NTV677" s="9"/>
      <c r="NTW677" s="9"/>
      <c r="NTX677" s="9"/>
      <c r="NTY677" s="9"/>
      <c r="NTZ677" s="9"/>
      <c r="NUA677" s="9"/>
      <c r="NUB677" s="9"/>
      <c r="NUC677" s="9"/>
      <c r="NUD677" s="9"/>
      <c r="NUE677" s="9"/>
      <c r="NUF677" s="9"/>
      <c r="NUG677" s="9"/>
      <c r="NUH677" s="9"/>
      <c r="NUI677" s="9"/>
      <c r="NUJ677" s="9"/>
      <c r="NUK677" s="9"/>
      <c r="NUL677" s="9"/>
      <c r="NUM677" s="9"/>
      <c r="NUN677" s="9"/>
      <c r="NUO677" s="9"/>
      <c r="NUP677" s="9"/>
      <c r="NUQ677" s="9"/>
      <c r="NUR677" s="9"/>
      <c r="NUS677" s="9"/>
      <c r="NUT677" s="9"/>
      <c r="NUU677" s="9"/>
      <c r="NUV677" s="9"/>
      <c r="NUW677" s="9"/>
      <c r="NUX677" s="9"/>
      <c r="NUY677" s="9"/>
      <c r="NUZ677" s="9"/>
      <c r="NVA677" s="9"/>
      <c r="NVB677" s="9"/>
      <c r="NVC677" s="9"/>
      <c r="NVD677" s="9"/>
      <c r="NVE677" s="9"/>
      <c r="NVF677" s="9"/>
      <c r="NVG677" s="9"/>
      <c r="NVH677" s="9"/>
      <c r="NVI677" s="9"/>
      <c r="NVJ677" s="9"/>
      <c r="NVK677" s="9"/>
      <c r="NVL677" s="9"/>
      <c r="NVM677" s="9"/>
      <c r="NVN677" s="9"/>
      <c r="NVO677" s="9"/>
      <c r="NVP677" s="9"/>
      <c r="NVQ677" s="9"/>
      <c r="NVR677" s="9"/>
      <c r="NVS677" s="9"/>
      <c r="NVT677" s="9"/>
      <c r="NVU677" s="9"/>
      <c r="NVV677" s="9"/>
      <c r="NVW677" s="9"/>
      <c r="NVX677" s="9"/>
      <c r="NVY677" s="9"/>
      <c r="NVZ677" s="9"/>
      <c r="NWA677" s="9"/>
      <c r="NWB677" s="9"/>
      <c r="NWC677" s="9"/>
      <c r="NWD677" s="9"/>
      <c r="NWE677" s="9"/>
      <c r="NWF677" s="9"/>
      <c r="NWG677" s="9"/>
      <c r="NWH677" s="9"/>
      <c r="NWI677" s="9"/>
      <c r="NWJ677" s="9"/>
      <c r="NWK677" s="9"/>
      <c r="NWL677" s="9"/>
      <c r="NWM677" s="9"/>
      <c r="NWN677" s="9"/>
      <c r="NWO677" s="9"/>
      <c r="NWP677" s="9"/>
      <c r="NWQ677" s="9"/>
      <c r="NWR677" s="9"/>
      <c r="NWS677" s="9"/>
      <c r="NWT677" s="9"/>
      <c r="NWU677" s="9"/>
      <c r="NWV677" s="9"/>
      <c r="NWW677" s="9"/>
      <c r="NWX677" s="9"/>
      <c r="NWY677" s="9"/>
      <c r="NWZ677" s="9"/>
      <c r="NXA677" s="9"/>
      <c r="NXB677" s="9"/>
      <c r="NXC677" s="9"/>
      <c r="NXD677" s="9"/>
      <c r="NXE677" s="9"/>
      <c r="NXF677" s="9"/>
      <c r="NXG677" s="9"/>
      <c r="NXH677" s="9"/>
      <c r="NXI677" s="9"/>
      <c r="NXJ677" s="9"/>
      <c r="NXK677" s="9"/>
      <c r="NXL677" s="9"/>
      <c r="NXM677" s="9"/>
      <c r="NXN677" s="9"/>
      <c r="NXO677" s="9"/>
      <c r="NXP677" s="9"/>
      <c r="NXQ677" s="9"/>
      <c r="NXR677" s="9"/>
      <c r="NXS677" s="9"/>
      <c r="NXT677" s="9"/>
      <c r="NXU677" s="9"/>
      <c r="NXV677" s="9"/>
      <c r="NXW677" s="9"/>
      <c r="NXX677" s="9"/>
      <c r="NXY677" s="9"/>
      <c r="NXZ677" s="9"/>
      <c r="NYA677" s="9"/>
      <c r="NYB677" s="9"/>
      <c r="NYC677" s="9"/>
      <c r="NYD677" s="9"/>
      <c r="NYE677" s="9"/>
      <c r="NYF677" s="9"/>
      <c r="NYG677" s="9"/>
      <c r="NYH677" s="9"/>
      <c r="NYI677" s="9"/>
      <c r="NYJ677" s="9"/>
      <c r="NYK677" s="9"/>
      <c r="NYL677" s="9"/>
      <c r="NYM677" s="9"/>
      <c r="NYN677" s="9"/>
      <c r="NYO677" s="9"/>
      <c r="NYP677" s="9"/>
      <c r="NYQ677" s="9"/>
      <c r="NYR677" s="9"/>
      <c r="NYS677" s="9"/>
      <c r="NYT677" s="9"/>
      <c r="NYU677" s="9"/>
      <c r="NYV677" s="9"/>
      <c r="NYW677" s="9"/>
      <c r="NYX677" s="9"/>
      <c r="NYY677" s="9"/>
      <c r="NYZ677" s="9"/>
      <c r="NZA677" s="9"/>
      <c r="NZB677" s="9"/>
      <c r="NZC677" s="9"/>
      <c r="NZD677" s="9"/>
      <c r="NZE677" s="9"/>
      <c r="NZF677" s="9"/>
      <c r="NZG677" s="9"/>
      <c r="NZH677" s="9"/>
      <c r="NZI677" s="9"/>
      <c r="NZJ677" s="9"/>
      <c r="NZK677" s="9"/>
      <c r="NZL677" s="9"/>
      <c r="NZM677" s="9"/>
      <c r="NZN677" s="9"/>
      <c r="NZO677" s="9"/>
      <c r="NZP677" s="9"/>
      <c r="NZQ677" s="9"/>
      <c r="NZR677" s="9"/>
      <c r="NZS677" s="9"/>
      <c r="NZT677" s="9"/>
      <c r="NZU677" s="9"/>
      <c r="NZV677" s="9"/>
      <c r="NZW677" s="9"/>
      <c r="NZX677" s="9"/>
      <c r="NZY677" s="9"/>
      <c r="NZZ677" s="9"/>
      <c r="OAA677" s="9"/>
      <c r="OAB677" s="9"/>
      <c r="OAC677" s="9"/>
      <c r="OAD677" s="9"/>
      <c r="OAE677" s="9"/>
      <c r="OAF677" s="9"/>
      <c r="OAG677" s="9"/>
      <c r="OAH677" s="9"/>
      <c r="OAI677" s="9"/>
      <c r="OAJ677" s="9"/>
      <c r="OAK677" s="9"/>
      <c r="OAL677" s="9"/>
      <c r="OAM677" s="9"/>
      <c r="OAN677" s="9"/>
      <c r="OAO677" s="9"/>
      <c r="OAP677" s="9"/>
      <c r="OAQ677" s="9"/>
      <c r="OAR677" s="9"/>
      <c r="OAS677" s="9"/>
      <c r="OAT677" s="9"/>
      <c r="OAU677" s="9"/>
      <c r="OAV677" s="9"/>
      <c r="OAW677" s="9"/>
      <c r="OAX677" s="9"/>
      <c r="OAY677" s="9"/>
      <c r="OAZ677" s="9"/>
      <c r="OBA677" s="9"/>
      <c r="OBB677" s="9"/>
      <c r="OBC677" s="9"/>
      <c r="OBD677" s="9"/>
      <c r="OBE677" s="9"/>
      <c r="OBF677" s="9"/>
      <c r="OBG677" s="9"/>
      <c r="OBH677" s="9"/>
      <c r="OBI677" s="9"/>
      <c r="OBJ677" s="9"/>
      <c r="OBK677" s="9"/>
      <c r="OBL677" s="9"/>
      <c r="OBM677" s="9"/>
      <c r="OBN677" s="9"/>
      <c r="OBO677" s="9"/>
      <c r="OBP677" s="9"/>
      <c r="OBQ677" s="9"/>
      <c r="OBR677" s="9"/>
      <c r="OBS677" s="9"/>
      <c r="OBT677" s="9"/>
      <c r="OBU677" s="9"/>
      <c r="OBV677" s="9"/>
      <c r="OBW677" s="9"/>
      <c r="OBX677" s="9"/>
      <c r="OBY677" s="9"/>
      <c r="OBZ677" s="9"/>
      <c r="OCA677" s="9"/>
      <c r="OCB677" s="9"/>
      <c r="OCC677" s="9"/>
      <c r="OCD677" s="9"/>
      <c r="OCE677" s="9"/>
      <c r="OCF677" s="9"/>
      <c r="OCG677" s="9"/>
      <c r="OCH677" s="9"/>
      <c r="OCI677" s="9"/>
      <c r="OCJ677" s="9"/>
      <c r="OCK677" s="9"/>
      <c r="OCL677" s="9"/>
      <c r="OCM677" s="9"/>
      <c r="OCN677" s="9"/>
      <c r="OCO677" s="9"/>
      <c r="OCP677" s="9"/>
      <c r="OCQ677" s="9"/>
      <c r="OCR677" s="9"/>
      <c r="OCS677" s="9"/>
      <c r="OCT677" s="9"/>
      <c r="OCU677" s="9"/>
      <c r="OCV677" s="9"/>
      <c r="OCW677" s="9"/>
      <c r="OCX677" s="9"/>
      <c r="OCY677" s="9"/>
      <c r="OCZ677" s="9"/>
      <c r="ODA677" s="9"/>
      <c r="ODB677" s="9"/>
      <c r="ODC677" s="9"/>
      <c r="ODD677" s="9"/>
      <c r="ODE677" s="9"/>
      <c r="ODF677" s="9"/>
      <c r="ODG677" s="9"/>
      <c r="ODH677" s="9"/>
      <c r="ODI677" s="9"/>
      <c r="ODJ677" s="9"/>
      <c r="ODK677" s="9"/>
      <c r="ODL677" s="9"/>
      <c r="ODM677" s="9"/>
      <c r="ODN677" s="9"/>
      <c r="ODO677" s="9"/>
      <c r="ODP677" s="9"/>
      <c r="ODQ677" s="9"/>
      <c r="ODR677" s="9"/>
      <c r="ODS677" s="9"/>
      <c r="ODT677" s="9"/>
      <c r="ODU677" s="9"/>
      <c r="ODV677" s="9"/>
      <c r="ODW677" s="9"/>
      <c r="ODX677" s="9"/>
      <c r="ODY677" s="9"/>
      <c r="ODZ677" s="9"/>
      <c r="OEA677" s="9"/>
      <c r="OEB677" s="9"/>
      <c r="OEC677" s="9"/>
      <c r="OED677" s="9"/>
      <c r="OEE677" s="9"/>
      <c r="OEF677" s="9"/>
      <c r="OEG677" s="9"/>
      <c r="OEH677" s="9"/>
      <c r="OEI677" s="9"/>
      <c r="OEJ677" s="9"/>
      <c r="OEK677" s="9"/>
      <c r="OEL677" s="9"/>
      <c r="OEM677" s="9"/>
      <c r="OEN677" s="9"/>
      <c r="OEO677" s="9"/>
      <c r="OEP677" s="9"/>
      <c r="OEQ677" s="9"/>
      <c r="OER677" s="9"/>
      <c r="OES677" s="9"/>
      <c r="OET677" s="9"/>
      <c r="OEU677" s="9"/>
      <c r="OEV677" s="9"/>
      <c r="OEW677" s="9"/>
      <c r="OEX677" s="9"/>
      <c r="OEY677" s="9"/>
      <c r="OEZ677" s="9"/>
      <c r="OFA677" s="9"/>
      <c r="OFB677" s="9"/>
      <c r="OFC677" s="9"/>
      <c r="OFD677" s="9"/>
      <c r="OFE677" s="9"/>
      <c r="OFF677" s="9"/>
      <c r="OFG677" s="9"/>
      <c r="OFH677" s="9"/>
      <c r="OFI677" s="9"/>
      <c r="OFJ677" s="9"/>
      <c r="OFK677" s="9"/>
      <c r="OFL677" s="9"/>
      <c r="OFM677" s="9"/>
      <c r="OFN677" s="9"/>
      <c r="OFO677" s="9"/>
      <c r="OFP677" s="9"/>
      <c r="OFQ677" s="9"/>
      <c r="OFR677" s="9"/>
      <c r="OFS677" s="9"/>
      <c r="OFT677" s="9"/>
      <c r="OFU677" s="9"/>
      <c r="OFV677" s="9"/>
      <c r="OFW677" s="9"/>
      <c r="OFX677" s="9"/>
      <c r="OFY677" s="9"/>
      <c r="OFZ677" s="9"/>
      <c r="OGA677" s="9"/>
      <c r="OGB677" s="9"/>
      <c r="OGC677" s="9"/>
      <c r="OGD677" s="9"/>
      <c r="OGE677" s="9"/>
      <c r="OGF677" s="9"/>
      <c r="OGG677" s="9"/>
      <c r="OGH677" s="9"/>
      <c r="OGI677" s="9"/>
      <c r="OGJ677" s="9"/>
      <c r="OGK677" s="9"/>
      <c r="OGL677" s="9"/>
      <c r="OGM677" s="9"/>
      <c r="OGN677" s="9"/>
      <c r="OGO677" s="9"/>
      <c r="OGP677" s="9"/>
      <c r="OGQ677" s="9"/>
      <c r="OGR677" s="9"/>
      <c r="OGS677" s="9"/>
      <c r="OGT677" s="9"/>
      <c r="OGU677" s="9"/>
      <c r="OGV677" s="9"/>
      <c r="OGW677" s="9"/>
      <c r="OGX677" s="9"/>
      <c r="OGY677" s="9"/>
      <c r="OGZ677" s="9"/>
      <c r="OHA677" s="9"/>
      <c r="OHB677" s="9"/>
      <c r="OHC677" s="9"/>
      <c r="OHD677" s="9"/>
      <c r="OHE677" s="9"/>
      <c r="OHF677" s="9"/>
      <c r="OHG677" s="9"/>
      <c r="OHH677" s="9"/>
      <c r="OHI677" s="9"/>
      <c r="OHJ677" s="9"/>
      <c r="OHK677" s="9"/>
      <c r="OHL677" s="9"/>
      <c r="OHM677" s="9"/>
      <c r="OHN677" s="9"/>
      <c r="OHO677" s="9"/>
      <c r="OHP677" s="9"/>
      <c r="OHQ677" s="9"/>
      <c r="OHR677" s="9"/>
      <c r="OHS677" s="9"/>
      <c r="OHT677" s="9"/>
      <c r="OHU677" s="9"/>
      <c r="OHV677" s="9"/>
      <c r="OHW677" s="9"/>
      <c r="OHX677" s="9"/>
      <c r="OHY677" s="9"/>
      <c r="OHZ677" s="9"/>
      <c r="OIA677" s="9"/>
      <c r="OIB677" s="9"/>
      <c r="OIC677" s="9"/>
      <c r="OID677" s="9"/>
      <c r="OIE677" s="9"/>
      <c r="OIF677" s="9"/>
      <c r="OIG677" s="9"/>
      <c r="OIH677" s="9"/>
      <c r="OII677" s="9"/>
      <c r="OIJ677" s="9"/>
      <c r="OIK677" s="9"/>
      <c r="OIL677" s="9"/>
      <c r="OIM677" s="9"/>
      <c r="OIN677" s="9"/>
      <c r="OIO677" s="9"/>
      <c r="OIP677" s="9"/>
      <c r="OIQ677" s="9"/>
      <c r="OIR677" s="9"/>
      <c r="OIS677" s="9"/>
      <c r="OIT677" s="9"/>
      <c r="OIU677" s="9"/>
      <c r="OIV677" s="9"/>
      <c r="OIW677" s="9"/>
      <c r="OIX677" s="9"/>
      <c r="OIY677" s="9"/>
      <c r="OIZ677" s="9"/>
      <c r="OJA677" s="9"/>
      <c r="OJB677" s="9"/>
      <c r="OJC677" s="9"/>
      <c r="OJD677" s="9"/>
      <c r="OJE677" s="9"/>
      <c r="OJF677" s="9"/>
      <c r="OJG677" s="9"/>
      <c r="OJH677" s="9"/>
      <c r="OJI677" s="9"/>
      <c r="OJJ677" s="9"/>
      <c r="OJK677" s="9"/>
      <c r="OJL677" s="9"/>
      <c r="OJM677" s="9"/>
      <c r="OJN677" s="9"/>
      <c r="OJO677" s="9"/>
      <c r="OJP677" s="9"/>
      <c r="OJQ677" s="9"/>
      <c r="OJR677" s="9"/>
      <c r="OJS677" s="9"/>
      <c r="OJT677" s="9"/>
      <c r="OJU677" s="9"/>
      <c r="OJV677" s="9"/>
      <c r="OJW677" s="9"/>
      <c r="OJX677" s="9"/>
      <c r="OJY677" s="9"/>
      <c r="OJZ677" s="9"/>
      <c r="OKA677" s="9"/>
      <c r="OKB677" s="9"/>
      <c r="OKC677" s="9"/>
      <c r="OKD677" s="9"/>
      <c r="OKE677" s="9"/>
      <c r="OKF677" s="9"/>
      <c r="OKG677" s="9"/>
      <c r="OKH677" s="9"/>
      <c r="OKI677" s="9"/>
      <c r="OKJ677" s="9"/>
      <c r="OKK677" s="9"/>
      <c r="OKL677" s="9"/>
      <c r="OKM677" s="9"/>
      <c r="OKN677" s="9"/>
      <c r="OKO677" s="9"/>
      <c r="OKP677" s="9"/>
      <c r="OKQ677" s="9"/>
      <c r="OKR677" s="9"/>
      <c r="OKS677" s="9"/>
      <c r="OKT677" s="9"/>
      <c r="OKU677" s="9"/>
      <c r="OKV677" s="9"/>
      <c r="OKW677" s="9"/>
      <c r="OKX677" s="9"/>
      <c r="OKY677" s="9"/>
      <c r="OKZ677" s="9"/>
      <c r="OLA677" s="9"/>
      <c r="OLB677" s="9"/>
      <c r="OLC677" s="9"/>
      <c r="OLD677" s="9"/>
      <c r="OLE677" s="9"/>
      <c r="OLF677" s="9"/>
      <c r="OLG677" s="9"/>
      <c r="OLH677" s="9"/>
      <c r="OLI677" s="9"/>
      <c r="OLJ677" s="9"/>
      <c r="OLK677" s="9"/>
      <c r="OLL677" s="9"/>
      <c r="OLM677" s="9"/>
      <c r="OLN677" s="9"/>
      <c r="OLO677" s="9"/>
      <c r="OLP677" s="9"/>
      <c r="OLQ677" s="9"/>
      <c r="OLR677" s="9"/>
      <c r="OLS677" s="9"/>
      <c r="OLT677" s="9"/>
      <c r="OLU677" s="9"/>
      <c r="OLV677" s="9"/>
      <c r="OLW677" s="9"/>
      <c r="OLX677" s="9"/>
      <c r="OLY677" s="9"/>
      <c r="OLZ677" s="9"/>
      <c r="OMA677" s="9"/>
      <c r="OMB677" s="9"/>
      <c r="OMC677" s="9"/>
      <c r="OMD677" s="9"/>
      <c r="OME677" s="9"/>
      <c r="OMF677" s="9"/>
      <c r="OMG677" s="9"/>
      <c r="OMH677" s="9"/>
      <c r="OMI677" s="9"/>
      <c r="OMJ677" s="9"/>
      <c r="OMK677" s="9"/>
      <c r="OML677" s="9"/>
      <c r="OMM677" s="9"/>
      <c r="OMN677" s="9"/>
      <c r="OMO677" s="9"/>
      <c r="OMP677" s="9"/>
      <c r="OMQ677" s="9"/>
      <c r="OMR677" s="9"/>
      <c r="OMS677" s="9"/>
      <c r="OMT677" s="9"/>
      <c r="OMU677" s="9"/>
      <c r="OMV677" s="9"/>
      <c r="OMW677" s="9"/>
      <c r="OMX677" s="9"/>
      <c r="OMY677" s="9"/>
      <c r="OMZ677" s="9"/>
      <c r="ONA677" s="9"/>
      <c r="ONB677" s="9"/>
      <c r="ONC677" s="9"/>
      <c r="OND677" s="9"/>
      <c r="ONE677" s="9"/>
      <c r="ONF677" s="9"/>
      <c r="ONG677" s="9"/>
      <c r="ONH677" s="9"/>
      <c r="ONI677" s="9"/>
      <c r="ONJ677" s="9"/>
      <c r="ONK677" s="9"/>
      <c r="ONL677" s="9"/>
      <c r="ONM677" s="9"/>
      <c r="ONN677" s="9"/>
      <c r="ONO677" s="9"/>
      <c r="ONP677" s="9"/>
      <c r="ONQ677" s="9"/>
      <c r="ONR677" s="9"/>
      <c r="ONS677" s="9"/>
      <c r="ONT677" s="9"/>
      <c r="ONU677" s="9"/>
      <c r="ONV677" s="9"/>
      <c r="ONW677" s="9"/>
      <c r="ONX677" s="9"/>
      <c r="ONY677" s="9"/>
      <c r="ONZ677" s="9"/>
      <c r="OOA677" s="9"/>
      <c r="OOB677" s="9"/>
      <c r="OOC677" s="9"/>
      <c r="OOD677" s="9"/>
      <c r="OOE677" s="9"/>
      <c r="OOF677" s="9"/>
      <c r="OOG677" s="9"/>
      <c r="OOH677" s="9"/>
      <c r="OOI677" s="9"/>
      <c r="OOJ677" s="9"/>
      <c r="OOK677" s="9"/>
      <c r="OOL677" s="9"/>
      <c r="OOM677" s="9"/>
      <c r="OON677" s="9"/>
      <c r="OOO677" s="9"/>
      <c r="OOP677" s="9"/>
      <c r="OOQ677" s="9"/>
      <c r="OOR677" s="9"/>
      <c r="OOS677" s="9"/>
      <c r="OOT677" s="9"/>
      <c r="OOU677" s="9"/>
      <c r="OOV677" s="9"/>
      <c r="OOW677" s="9"/>
      <c r="OOX677" s="9"/>
      <c r="OOY677" s="9"/>
      <c r="OOZ677" s="9"/>
      <c r="OPA677" s="9"/>
      <c r="OPB677" s="9"/>
      <c r="OPC677" s="9"/>
      <c r="OPD677" s="9"/>
      <c r="OPE677" s="9"/>
      <c r="OPF677" s="9"/>
      <c r="OPG677" s="9"/>
      <c r="OPH677" s="9"/>
      <c r="OPI677" s="9"/>
      <c r="OPJ677" s="9"/>
      <c r="OPK677" s="9"/>
      <c r="OPL677" s="9"/>
      <c r="OPM677" s="9"/>
      <c r="OPN677" s="9"/>
      <c r="OPO677" s="9"/>
      <c r="OPP677" s="9"/>
      <c r="OPQ677" s="9"/>
      <c r="OPR677" s="9"/>
      <c r="OPS677" s="9"/>
      <c r="OPT677" s="9"/>
      <c r="OPU677" s="9"/>
      <c r="OPV677" s="9"/>
      <c r="OPW677" s="9"/>
      <c r="OPX677" s="9"/>
      <c r="OPY677" s="9"/>
      <c r="OPZ677" s="9"/>
      <c r="OQA677" s="9"/>
      <c r="OQB677" s="9"/>
      <c r="OQC677" s="9"/>
      <c r="OQD677" s="9"/>
      <c r="OQE677" s="9"/>
      <c r="OQF677" s="9"/>
      <c r="OQG677" s="9"/>
      <c r="OQH677" s="9"/>
      <c r="OQI677" s="9"/>
      <c r="OQJ677" s="9"/>
      <c r="OQK677" s="9"/>
      <c r="OQL677" s="9"/>
      <c r="OQM677" s="9"/>
      <c r="OQN677" s="9"/>
      <c r="OQO677" s="9"/>
      <c r="OQP677" s="9"/>
      <c r="OQQ677" s="9"/>
      <c r="OQR677" s="9"/>
      <c r="OQS677" s="9"/>
      <c r="OQT677" s="9"/>
      <c r="OQU677" s="9"/>
      <c r="OQV677" s="9"/>
      <c r="OQW677" s="9"/>
      <c r="OQX677" s="9"/>
      <c r="OQY677" s="9"/>
      <c r="OQZ677" s="9"/>
      <c r="ORA677" s="9"/>
      <c r="ORB677" s="9"/>
      <c r="ORC677" s="9"/>
      <c r="ORD677" s="9"/>
      <c r="ORE677" s="9"/>
      <c r="ORF677" s="9"/>
      <c r="ORG677" s="9"/>
      <c r="ORH677" s="9"/>
      <c r="ORI677" s="9"/>
      <c r="ORJ677" s="9"/>
      <c r="ORK677" s="9"/>
      <c r="ORL677" s="9"/>
      <c r="ORM677" s="9"/>
      <c r="ORN677" s="9"/>
      <c r="ORO677" s="9"/>
      <c r="ORP677" s="9"/>
      <c r="ORQ677" s="9"/>
      <c r="ORR677" s="9"/>
      <c r="ORS677" s="9"/>
      <c r="ORT677" s="9"/>
      <c r="ORU677" s="9"/>
      <c r="ORV677" s="9"/>
      <c r="ORW677" s="9"/>
      <c r="ORX677" s="9"/>
      <c r="ORY677" s="9"/>
      <c r="ORZ677" s="9"/>
      <c r="OSA677" s="9"/>
      <c r="OSB677" s="9"/>
      <c r="OSC677" s="9"/>
      <c r="OSD677" s="9"/>
      <c r="OSE677" s="9"/>
      <c r="OSF677" s="9"/>
      <c r="OSG677" s="9"/>
      <c r="OSH677" s="9"/>
      <c r="OSI677" s="9"/>
      <c r="OSJ677" s="9"/>
      <c r="OSK677" s="9"/>
      <c r="OSL677" s="9"/>
      <c r="OSM677" s="9"/>
      <c r="OSN677" s="9"/>
      <c r="OSO677" s="9"/>
      <c r="OSP677" s="9"/>
      <c r="OSQ677" s="9"/>
      <c r="OSR677" s="9"/>
      <c r="OSS677" s="9"/>
      <c r="OST677" s="9"/>
      <c r="OSU677" s="9"/>
      <c r="OSV677" s="9"/>
      <c r="OSW677" s="9"/>
      <c r="OSX677" s="9"/>
      <c r="OSY677" s="9"/>
      <c r="OSZ677" s="9"/>
      <c r="OTA677" s="9"/>
      <c r="OTB677" s="9"/>
      <c r="OTC677" s="9"/>
      <c r="OTD677" s="9"/>
      <c r="OTE677" s="9"/>
      <c r="OTF677" s="9"/>
      <c r="OTG677" s="9"/>
      <c r="OTH677" s="9"/>
      <c r="OTI677" s="9"/>
      <c r="OTJ677" s="9"/>
      <c r="OTK677" s="9"/>
      <c r="OTL677" s="9"/>
      <c r="OTM677" s="9"/>
      <c r="OTN677" s="9"/>
      <c r="OTO677" s="9"/>
      <c r="OTP677" s="9"/>
      <c r="OTQ677" s="9"/>
      <c r="OTR677" s="9"/>
      <c r="OTS677" s="9"/>
      <c r="OTT677" s="9"/>
      <c r="OTU677" s="9"/>
      <c r="OTV677" s="9"/>
      <c r="OTW677" s="9"/>
      <c r="OTX677" s="9"/>
      <c r="OTY677" s="9"/>
      <c r="OTZ677" s="9"/>
      <c r="OUA677" s="9"/>
      <c r="OUB677" s="9"/>
      <c r="OUC677" s="9"/>
      <c r="OUD677" s="9"/>
      <c r="OUE677" s="9"/>
      <c r="OUF677" s="9"/>
      <c r="OUG677" s="9"/>
      <c r="OUH677" s="9"/>
      <c r="OUI677" s="9"/>
      <c r="OUJ677" s="9"/>
      <c r="OUK677" s="9"/>
      <c r="OUL677" s="9"/>
      <c r="OUM677" s="9"/>
      <c r="OUN677" s="9"/>
      <c r="OUO677" s="9"/>
      <c r="OUP677" s="9"/>
      <c r="OUQ677" s="9"/>
      <c r="OUR677" s="9"/>
      <c r="OUS677" s="9"/>
      <c r="OUT677" s="9"/>
      <c r="OUU677" s="9"/>
      <c r="OUV677" s="9"/>
      <c r="OUW677" s="9"/>
      <c r="OUX677" s="9"/>
      <c r="OUY677" s="9"/>
      <c r="OUZ677" s="9"/>
      <c r="OVA677" s="9"/>
      <c r="OVB677" s="9"/>
      <c r="OVC677" s="9"/>
      <c r="OVD677" s="9"/>
      <c r="OVE677" s="9"/>
      <c r="OVF677" s="9"/>
      <c r="OVG677" s="9"/>
      <c r="OVH677" s="9"/>
      <c r="OVI677" s="9"/>
      <c r="OVJ677" s="9"/>
      <c r="OVK677" s="9"/>
      <c r="OVL677" s="9"/>
      <c r="OVM677" s="9"/>
      <c r="OVN677" s="9"/>
      <c r="OVO677" s="9"/>
      <c r="OVP677" s="9"/>
      <c r="OVQ677" s="9"/>
      <c r="OVR677" s="9"/>
      <c r="OVS677" s="9"/>
      <c r="OVT677" s="9"/>
      <c r="OVU677" s="9"/>
      <c r="OVV677" s="9"/>
      <c r="OVW677" s="9"/>
      <c r="OVX677" s="9"/>
      <c r="OVY677" s="9"/>
      <c r="OVZ677" s="9"/>
      <c r="OWA677" s="9"/>
      <c r="OWB677" s="9"/>
      <c r="OWC677" s="9"/>
      <c r="OWD677" s="9"/>
      <c r="OWE677" s="9"/>
      <c r="OWF677" s="9"/>
      <c r="OWG677" s="9"/>
      <c r="OWH677" s="9"/>
      <c r="OWI677" s="9"/>
      <c r="OWJ677" s="9"/>
      <c r="OWK677" s="9"/>
      <c r="OWL677" s="9"/>
      <c r="OWM677" s="9"/>
      <c r="OWN677" s="9"/>
      <c r="OWO677" s="9"/>
      <c r="OWP677" s="9"/>
      <c r="OWQ677" s="9"/>
      <c r="OWR677" s="9"/>
      <c r="OWS677" s="9"/>
      <c r="OWT677" s="9"/>
      <c r="OWU677" s="9"/>
      <c r="OWV677" s="9"/>
      <c r="OWW677" s="9"/>
      <c r="OWX677" s="9"/>
      <c r="OWY677" s="9"/>
      <c r="OWZ677" s="9"/>
      <c r="OXA677" s="9"/>
      <c r="OXB677" s="9"/>
      <c r="OXC677" s="9"/>
      <c r="OXD677" s="9"/>
      <c r="OXE677" s="9"/>
      <c r="OXF677" s="9"/>
      <c r="OXG677" s="9"/>
      <c r="OXH677" s="9"/>
      <c r="OXI677" s="9"/>
      <c r="OXJ677" s="9"/>
      <c r="OXK677" s="9"/>
      <c r="OXL677" s="9"/>
      <c r="OXM677" s="9"/>
      <c r="OXN677" s="9"/>
      <c r="OXO677" s="9"/>
      <c r="OXP677" s="9"/>
      <c r="OXQ677" s="9"/>
      <c r="OXR677" s="9"/>
      <c r="OXS677" s="9"/>
      <c r="OXT677" s="9"/>
      <c r="OXU677" s="9"/>
      <c r="OXV677" s="9"/>
      <c r="OXW677" s="9"/>
      <c r="OXX677" s="9"/>
      <c r="OXY677" s="9"/>
      <c r="OXZ677" s="9"/>
      <c r="OYA677" s="9"/>
      <c r="OYB677" s="9"/>
      <c r="OYC677" s="9"/>
      <c r="OYD677" s="9"/>
      <c r="OYE677" s="9"/>
      <c r="OYF677" s="9"/>
      <c r="OYG677" s="9"/>
      <c r="OYH677" s="9"/>
      <c r="OYI677" s="9"/>
      <c r="OYJ677" s="9"/>
      <c r="OYK677" s="9"/>
      <c r="OYL677" s="9"/>
      <c r="OYM677" s="9"/>
      <c r="OYN677" s="9"/>
      <c r="OYO677" s="9"/>
      <c r="OYP677" s="9"/>
      <c r="OYQ677" s="9"/>
      <c r="OYR677" s="9"/>
      <c r="OYS677" s="9"/>
      <c r="OYT677" s="9"/>
      <c r="OYU677" s="9"/>
      <c r="OYV677" s="9"/>
      <c r="OYW677" s="9"/>
      <c r="OYX677" s="9"/>
      <c r="OYY677" s="9"/>
      <c r="OYZ677" s="9"/>
      <c r="OZA677" s="9"/>
      <c r="OZB677" s="9"/>
      <c r="OZC677" s="9"/>
      <c r="OZD677" s="9"/>
      <c r="OZE677" s="9"/>
      <c r="OZF677" s="9"/>
      <c r="OZG677" s="9"/>
      <c r="OZH677" s="9"/>
      <c r="OZI677" s="9"/>
      <c r="OZJ677" s="9"/>
      <c r="OZK677" s="9"/>
      <c r="OZL677" s="9"/>
      <c r="OZM677" s="9"/>
      <c r="OZN677" s="9"/>
      <c r="OZO677" s="9"/>
      <c r="OZP677" s="9"/>
      <c r="OZQ677" s="9"/>
      <c r="OZR677" s="9"/>
      <c r="OZS677" s="9"/>
      <c r="OZT677" s="9"/>
      <c r="OZU677" s="9"/>
      <c r="OZV677" s="9"/>
      <c r="OZW677" s="9"/>
      <c r="OZX677" s="9"/>
      <c r="OZY677" s="9"/>
      <c r="OZZ677" s="9"/>
      <c r="PAA677" s="9"/>
      <c r="PAB677" s="9"/>
      <c r="PAC677" s="9"/>
      <c r="PAD677" s="9"/>
      <c r="PAE677" s="9"/>
      <c r="PAF677" s="9"/>
      <c r="PAG677" s="9"/>
      <c r="PAH677" s="9"/>
      <c r="PAI677" s="9"/>
      <c r="PAJ677" s="9"/>
      <c r="PAK677" s="9"/>
      <c r="PAL677" s="9"/>
      <c r="PAM677" s="9"/>
      <c r="PAN677" s="9"/>
      <c r="PAO677" s="9"/>
      <c r="PAP677" s="9"/>
      <c r="PAQ677" s="9"/>
      <c r="PAR677" s="9"/>
      <c r="PAS677" s="9"/>
      <c r="PAT677" s="9"/>
      <c r="PAU677" s="9"/>
      <c r="PAV677" s="9"/>
      <c r="PAW677" s="9"/>
      <c r="PAX677" s="9"/>
      <c r="PAY677" s="9"/>
      <c r="PAZ677" s="9"/>
      <c r="PBA677" s="9"/>
      <c r="PBB677" s="9"/>
      <c r="PBC677" s="9"/>
      <c r="PBD677" s="9"/>
      <c r="PBE677" s="9"/>
      <c r="PBF677" s="9"/>
      <c r="PBG677" s="9"/>
      <c r="PBH677" s="9"/>
      <c r="PBI677" s="9"/>
      <c r="PBJ677" s="9"/>
      <c r="PBK677" s="9"/>
      <c r="PBL677" s="9"/>
      <c r="PBM677" s="9"/>
      <c r="PBN677" s="9"/>
      <c r="PBO677" s="9"/>
      <c r="PBP677" s="9"/>
      <c r="PBQ677" s="9"/>
      <c r="PBR677" s="9"/>
      <c r="PBS677" s="9"/>
      <c r="PBT677" s="9"/>
      <c r="PBU677" s="9"/>
      <c r="PBV677" s="9"/>
      <c r="PBW677" s="9"/>
      <c r="PBX677" s="9"/>
      <c r="PBY677" s="9"/>
      <c r="PBZ677" s="9"/>
      <c r="PCA677" s="9"/>
      <c r="PCB677" s="9"/>
      <c r="PCC677" s="9"/>
      <c r="PCD677" s="9"/>
      <c r="PCE677" s="9"/>
      <c r="PCF677" s="9"/>
      <c r="PCG677" s="9"/>
      <c r="PCH677" s="9"/>
      <c r="PCI677" s="9"/>
      <c r="PCJ677" s="9"/>
      <c r="PCK677" s="9"/>
      <c r="PCL677" s="9"/>
      <c r="PCM677" s="9"/>
      <c r="PCN677" s="9"/>
      <c r="PCO677" s="9"/>
      <c r="PCP677" s="9"/>
      <c r="PCQ677" s="9"/>
      <c r="PCR677" s="9"/>
      <c r="PCS677" s="9"/>
      <c r="PCT677" s="9"/>
      <c r="PCU677" s="9"/>
      <c r="PCV677" s="9"/>
      <c r="PCW677" s="9"/>
      <c r="PCX677" s="9"/>
      <c r="PCY677" s="9"/>
      <c r="PCZ677" s="9"/>
      <c r="PDA677" s="9"/>
      <c r="PDB677" s="9"/>
      <c r="PDC677" s="9"/>
      <c r="PDD677" s="9"/>
      <c r="PDE677" s="9"/>
      <c r="PDF677" s="9"/>
      <c r="PDG677" s="9"/>
      <c r="PDH677" s="9"/>
      <c r="PDI677" s="9"/>
      <c r="PDJ677" s="9"/>
      <c r="PDK677" s="9"/>
      <c r="PDL677" s="9"/>
      <c r="PDM677" s="9"/>
      <c r="PDN677" s="9"/>
      <c r="PDO677" s="9"/>
      <c r="PDP677" s="9"/>
      <c r="PDQ677" s="9"/>
      <c r="PDR677" s="9"/>
      <c r="PDS677" s="9"/>
      <c r="PDT677" s="9"/>
      <c r="PDU677" s="9"/>
      <c r="PDV677" s="9"/>
      <c r="PDW677" s="9"/>
      <c r="PDX677" s="9"/>
      <c r="PDY677" s="9"/>
      <c r="PDZ677" s="9"/>
      <c r="PEA677" s="9"/>
      <c r="PEB677" s="9"/>
      <c r="PEC677" s="9"/>
      <c r="PED677" s="9"/>
      <c r="PEE677" s="9"/>
      <c r="PEF677" s="9"/>
      <c r="PEG677" s="9"/>
      <c r="PEH677" s="9"/>
      <c r="PEI677" s="9"/>
      <c r="PEJ677" s="9"/>
      <c r="PEK677" s="9"/>
      <c r="PEL677" s="9"/>
      <c r="PEM677" s="9"/>
      <c r="PEN677" s="9"/>
      <c r="PEO677" s="9"/>
      <c r="PEP677" s="9"/>
      <c r="PEQ677" s="9"/>
      <c r="PER677" s="9"/>
      <c r="PES677" s="9"/>
      <c r="PET677" s="9"/>
      <c r="PEU677" s="9"/>
      <c r="PEV677" s="9"/>
      <c r="PEW677" s="9"/>
      <c r="PEX677" s="9"/>
      <c r="PEY677" s="9"/>
      <c r="PEZ677" s="9"/>
      <c r="PFA677" s="9"/>
      <c r="PFB677" s="9"/>
      <c r="PFC677" s="9"/>
      <c r="PFD677" s="9"/>
      <c r="PFE677" s="9"/>
      <c r="PFF677" s="9"/>
      <c r="PFG677" s="9"/>
      <c r="PFH677" s="9"/>
      <c r="PFI677" s="9"/>
      <c r="PFJ677" s="9"/>
      <c r="PFK677" s="9"/>
      <c r="PFL677" s="9"/>
      <c r="PFM677" s="9"/>
      <c r="PFN677" s="9"/>
      <c r="PFO677" s="9"/>
      <c r="PFP677" s="9"/>
      <c r="PFQ677" s="9"/>
      <c r="PFR677" s="9"/>
      <c r="PFS677" s="9"/>
      <c r="PFT677" s="9"/>
      <c r="PFU677" s="9"/>
      <c r="PFV677" s="9"/>
      <c r="PFW677" s="9"/>
      <c r="PFX677" s="9"/>
      <c r="PFY677" s="9"/>
      <c r="PFZ677" s="9"/>
      <c r="PGA677" s="9"/>
      <c r="PGB677" s="9"/>
      <c r="PGC677" s="9"/>
      <c r="PGD677" s="9"/>
      <c r="PGE677" s="9"/>
      <c r="PGF677" s="9"/>
      <c r="PGG677" s="9"/>
      <c r="PGH677" s="9"/>
      <c r="PGI677" s="9"/>
      <c r="PGJ677" s="9"/>
      <c r="PGK677" s="9"/>
      <c r="PGL677" s="9"/>
      <c r="PGM677" s="9"/>
      <c r="PGN677" s="9"/>
      <c r="PGO677" s="9"/>
      <c r="PGP677" s="9"/>
      <c r="PGQ677" s="9"/>
      <c r="PGR677" s="9"/>
      <c r="PGS677" s="9"/>
      <c r="PGT677" s="9"/>
      <c r="PGU677" s="9"/>
      <c r="PGV677" s="9"/>
      <c r="PGW677" s="9"/>
      <c r="PGX677" s="9"/>
      <c r="PGY677" s="9"/>
      <c r="PGZ677" s="9"/>
      <c r="PHA677" s="9"/>
      <c r="PHB677" s="9"/>
      <c r="PHC677" s="9"/>
      <c r="PHD677" s="9"/>
      <c r="PHE677" s="9"/>
      <c r="PHF677" s="9"/>
      <c r="PHG677" s="9"/>
      <c r="PHH677" s="9"/>
      <c r="PHI677" s="9"/>
      <c r="PHJ677" s="9"/>
      <c r="PHK677" s="9"/>
      <c r="PHL677" s="9"/>
      <c r="PHM677" s="9"/>
      <c r="PHN677" s="9"/>
      <c r="PHO677" s="9"/>
      <c r="PHP677" s="9"/>
      <c r="PHQ677" s="9"/>
      <c r="PHR677" s="9"/>
      <c r="PHS677" s="9"/>
      <c r="PHT677" s="9"/>
      <c r="PHU677" s="9"/>
      <c r="PHV677" s="9"/>
      <c r="PHW677" s="9"/>
      <c r="PHX677" s="9"/>
      <c r="PHY677" s="9"/>
      <c r="PHZ677" s="9"/>
      <c r="PIA677" s="9"/>
      <c r="PIB677" s="9"/>
      <c r="PIC677" s="9"/>
      <c r="PID677" s="9"/>
      <c r="PIE677" s="9"/>
      <c r="PIF677" s="9"/>
      <c r="PIG677" s="9"/>
      <c r="PIH677" s="9"/>
      <c r="PII677" s="9"/>
      <c r="PIJ677" s="9"/>
      <c r="PIK677" s="9"/>
      <c r="PIL677" s="9"/>
      <c r="PIM677" s="9"/>
      <c r="PIN677" s="9"/>
      <c r="PIO677" s="9"/>
      <c r="PIP677" s="9"/>
      <c r="PIQ677" s="9"/>
      <c r="PIR677" s="9"/>
      <c r="PIS677" s="9"/>
      <c r="PIT677" s="9"/>
      <c r="PIU677" s="9"/>
      <c r="PIV677" s="9"/>
      <c r="PIW677" s="9"/>
      <c r="PIX677" s="9"/>
      <c r="PIY677" s="9"/>
      <c r="PIZ677" s="9"/>
      <c r="PJA677" s="9"/>
      <c r="PJB677" s="9"/>
      <c r="PJC677" s="9"/>
      <c r="PJD677" s="9"/>
      <c r="PJE677" s="9"/>
      <c r="PJF677" s="9"/>
      <c r="PJG677" s="9"/>
      <c r="PJH677" s="9"/>
      <c r="PJI677" s="9"/>
      <c r="PJJ677" s="9"/>
      <c r="PJK677" s="9"/>
      <c r="PJL677" s="9"/>
      <c r="PJM677" s="9"/>
      <c r="PJN677" s="9"/>
      <c r="PJO677" s="9"/>
      <c r="PJP677" s="9"/>
      <c r="PJQ677" s="9"/>
      <c r="PJR677" s="9"/>
      <c r="PJS677" s="9"/>
      <c r="PJT677" s="9"/>
      <c r="PJU677" s="9"/>
      <c r="PJV677" s="9"/>
      <c r="PJW677" s="9"/>
      <c r="PJX677" s="9"/>
      <c r="PJY677" s="9"/>
      <c r="PJZ677" s="9"/>
      <c r="PKA677" s="9"/>
      <c r="PKB677" s="9"/>
      <c r="PKC677" s="9"/>
      <c r="PKD677" s="9"/>
      <c r="PKE677" s="9"/>
      <c r="PKF677" s="9"/>
      <c r="PKG677" s="9"/>
      <c r="PKH677" s="9"/>
      <c r="PKI677" s="9"/>
      <c r="PKJ677" s="9"/>
      <c r="PKK677" s="9"/>
      <c r="PKL677" s="9"/>
      <c r="PKM677" s="9"/>
      <c r="PKN677" s="9"/>
      <c r="PKO677" s="9"/>
      <c r="PKP677" s="9"/>
      <c r="PKQ677" s="9"/>
      <c r="PKR677" s="9"/>
      <c r="PKS677" s="9"/>
      <c r="PKT677" s="9"/>
      <c r="PKU677" s="9"/>
      <c r="PKV677" s="9"/>
      <c r="PKW677" s="9"/>
      <c r="PKX677" s="9"/>
      <c r="PKY677" s="9"/>
      <c r="PKZ677" s="9"/>
      <c r="PLA677" s="9"/>
      <c r="PLB677" s="9"/>
      <c r="PLC677" s="9"/>
      <c r="PLD677" s="9"/>
      <c r="PLE677" s="9"/>
      <c r="PLF677" s="9"/>
      <c r="PLG677" s="9"/>
      <c r="PLH677" s="9"/>
      <c r="PLI677" s="9"/>
      <c r="PLJ677" s="9"/>
      <c r="PLK677" s="9"/>
      <c r="PLL677" s="9"/>
      <c r="PLM677" s="9"/>
      <c r="PLN677" s="9"/>
      <c r="PLO677" s="9"/>
      <c r="PLP677" s="9"/>
      <c r="PLQ677" s="9"/>
      <c r="PLR677" s="9"/>
      <c r="PLS677" s="9"/>
      <c r="PLT677" s="9"/>
      <c r="PLU677" s="9"/>
      <c r="PLV677" s="9"/>
      <c r="PLW677" s="9"/>
      <c r="PLX677" s="9"/>
      <c r="PLY677" s="9"/>
      <c r="PLZ677" s="9"/>
      <c r="PMA677" s="9"/>
      <c r="PMB677" s="9"/>
      <c r="PMC677" s="9"/>
      <c r="PMD677" s="9"/>
      <c r="PME677" s="9"/>
      <c r="PMF677" s="9"/>
      <c r="PMG677" s="9"/>
      <c r="PMH677" s="9"/>
      <c r="PMI677" s="9"/>
      <c r="PMJ677" s="9"/>
      <c r="PMK677" s="9"/>
      <c r="PML677" s="9"/>
      <c r="PMM677" s="9"/>
      <c r="PMN677" s="9"/>
      <c r="PMO677" s="9"/>
      <c r="PMP677" s="9"/>
      <c r="PMQ677" s="9"/>
      <c r="PMR677" s="9"/>
      <c r="PMS677" s="9"/>
      <c r="PMT677" s="9"/>
      <c r="PMU677" s="9"/>
      <c r="PMV677" s="9"/>
      <c r="PMW677" s="9"/>
      <c r="PMX677" s="9"/>
      <c r="PMY677" s="9"/>
      <c r="PMZ677" s="9"/>
      <c r="PNA677" s="9"/>
      <c r="PNB677" s="9"/>
      <c r="PNC677" s="9"/>
      <c r="PND677" s="9"/>
      <c r="PNE677" s="9"/>
      <c r="PNF677" s="9"/>
      <c r="PNG677" s="9"/>
      <c r="PNH677" s="9"/>
      <c r="PNI677" s="9"/>
      <c r="PNJ677" s="9"/>
      <c r="PNK677" s="9"/>
      <c r="PNL677" s="9"/>
      <c r="PNM677" s="9"/>
      <c r="PNN677" s="9"/>
      <c r="PNO677" s="9"/>
      <c r="PNP677" s="9"/>
      <c r="PNQ677" s="9"/>
      <c r="PNR677" s="9"/>
      <c r="PNS677" s="9"/>
      <c r="PNT677" s="9"/>
      <c r="PNU677" s="9"/>
      <c r="PNV677" s="9"/>
      <c r="PNW677" s="9"/>
      <c r="PNX677" s="9"/>
      <c r="PNY677" s="9"/>
      <c r="PNZ677" s="9"/>
      <c r="POA677" s="9"/>
      <c r="POB677" s="9"/>
      <c r="POC677" s="9"/>
      <c r="POD677" s="9"/>
      <c r="POE677" s="9"/>
      <c r="POF677" s="9"/>
      <c r="POG677" s="9"/>
      <c r="POH677" s="9"/>
      <c r="POI677" s="9"/>
      <c r="POJ677" s="9"/>
      <c r="POK677" s="9"/>
      <c r="POL677" s="9"/>
      <c r="POM677" s="9"/>
      <c r="PON677" s="9"/>
      <c r="POO677" s="9"/>
      <c r="POP677" s="9"/>
      <c r="POQ677" s="9"/>
      <c r="POR677" s="9"/>
      <c r="POS677" s="9"/>
      <c r="POT677" s="9"/>
      <c r="POU677" s="9"/>
      <c r="POV677" s="9"/>
      <c r="POW677" s="9"/>
      <c r="POX677" s="9"/>
      <c r="POY677" s="9"/>
      <c r="POZ677" s="9"/>
      <c r="PPA677" s="9"/>
      <c r="PPB677" s="9"/>
      <c r="PPC677" s="9"/>
      <c r="PPD677" s="9"/>
      <c r="PPE677" s="9"/>
      <c r="PPF677" s="9"/>
      <c r="PPG677" s="9"/>
      <c r="PPH677" s="9"/>
      <c r="PPI677" s="9"/>
      <c r="PPJ677" s="9"/>
      <c r="PPK677" s="9"/>
      <c r="PPL677" s="9"/>
      <c r="PPM677" s="9"/>
      <c r="PPN677" s="9"/>
      <c r="PPO677" s="9"/>
      <c r="PPP677" s="9"/>
      <c r="PPQ677" s="9"/>
      <c r="PPR677" s="9"/>
      <c r="PPS677" s="9"/>
      <c r="PPT677" s="9"/>
      <c r="PPU677" s="9"/>
      <c r="PPV677" s="9"/>
      <c r="PPW677" s="9"/>
      <c r="PPX677" s="9"/>
      <c r="PPY677" s="9"/>
      <c r="PPZ677" s="9"/>
      <c r="PQA677" s="9"/>
      <c r="PQB677" s="9"/>
      <c r="PQC677" s="9"/>
      <c r="PQD677" s="9"/>
      <c r="PQE677" s="9"/>
      <c r="PQF677" s="9"/>
      <c r="PQG677" s="9"/>
      <c r="PQH677" s="9"/>
      <c r="PQI677" s="9"/>
      <c r="PQJ677" s="9"/>
      <c r="PQK677" s="9"/>
      <c r="PQL677" s="9"/>
      <c r="PQM677" s="9"/>
      <c r="PQN677" s="9"/>
      <c r="PQO677" s="9"/>
      <c r="PQP677" s="9"/>
      <c r="PQQ677" s="9"/>
      <c r="PQR677" s="9"/>
      <c r="PQS677" s="9"/>
      <c r="PQT677" s="9"/>
      <c r="PQU677" s="9"/>
      <c r="PQV677" s="9"/>
      <c r="PQW677" s="9"/>
      <c r="PQX677" s="9"/>
      <c r="PQY677" s="9"/>
      <c r="PQZ677" s="9"/>
      <c r="PRA677" s="9"/>
      <c r="PRB677" s="9"/>
      <c r="PRC677" s="9"/>
      <c r="PRD677" s="9"/>
      <c r="PRE677" s="9"/>
      <c r="PRF677" s="9"/>
      <c r="PRG677" s="9"/>
      <c r="PRH677" s="9"/>
      <c r="PRI677" s="9"/>
      <c r="PRJ677" s="9"/>
      <c r="PRK677" s="9"/>
      <c r="PRL677" s="9"/>
      <c r="PRM677" s="9"/>
      <c r="PRN677" s="9"/>
      <c r="PRO677" s="9"/>
      <c r="PRP677" s="9"/>
      <c r="PRQ677" s="9"/>
      <c r="PRR677" s="9"/>
      <c r="PRS677" s="9"/>
      <c r="PRT677" s="9"/>
      <c r="PRU677" s="9"/>
      <c r="PRV677" s="9"/>
      <c r="PRW677" s="9"/>
      <c r="PRX677" s="9"/>
      <c r="PRY677" s="9"/>
      <c r="PRZ677" s="9"/>
      <c r="PSA677" s="9"/>
      <c r="PSB677" s="9"/>
      <c r="PSC677" s="9"/>
      <c r="PSD677" s="9"/>
      <c r="PSE677" s="9"/>
      <c r="PSF677" s="9"/>
      <c r="PSG677" s="9"/>
      <c r="PSH677" s="9"/>
      <c r="PSI677" s="9"/>
      <c r="PSJ677" s="9"/>
      <c r="PSK677" s="9"/>
      <c r="PSL677" s="9"/>
      <c r="PSM677" s="9"/>
      <c r="PSN677" s="9"/>
      <c r="PSO677" s="9"/>
      <c r="PSP677" s="9"/>
      <c r="PSQ677" s="9"/>
      <c r="PSR677" s="9"/>
      <c r="PSS677" s="9"/>
      <c r="PST677" s="9"/>
      <c r="PSU677" s="9"/>
      <c r="PSV677" s="9"/>
      <c r="PSW677" s="9"/>
      <c r="PSX677" s="9"/>
      <c r="PSY677" s="9"/>
      <c r="PSZ677" s="9"/>
      <c r="PTA677" s="9"/>
      <c r="PTB677" s="9"/>
      <c r="PTC677" s="9"/>
      <c r="PTD677" s="9"/>
      <c r="PTE677" s="9"/>
      <c r="PTF677" s="9"/>
      <c r="PTG677" s="9"/>
      <c r="PTH677" s="9"/>
      <c r="PTI677" s="9"/>
      <c r="PTJ677" s="9"/>
      <c r="PTK677" s="9"/>
      <c r="PTL677" s="9"/>
      <c r="PTM677" s="9"/>
      <c r="PTN677" s="9"/>
      <c r="PTO677" s="9"/>
      <c r="PTP677" s="9"/>
      <c r="PTQ677" s="9"/>
      <c r="PTR677" s="9"/>
      <c r="PTS677" s="9"/>
      <c r="PTT677" s="9"/>
      <c r="PTU677" s="9"/>
      <c r="PTV677" s="9"/>
      <c r="PTW677" s="9"/>
      <c r="PTX677" s="9"/>
      <c r="PTY677" s="9"/>
      <c r="PTZ677" s="9"/>
      <c r="PUA677" s="9"/>
      <c r="PUB677" s="9"/>
      <c r="PUC677" s="9"/>
      <c r="PUD677" s="9"/>
      <c r="PUE677" s="9"/>
      <c r="PUF677" s="9"/>
      <c r="PUG677" s="9"/>
      <c r="PUH677" s="9"/>
      <c r="PUI677" s="9"/>
      <c r="PUJ677" s="9"/>
      <c r="PUK677" s="9"/>
      <c r="PUL677" s="9"/>
      <c r="PUM677" s="9"/>
      <c r="PUN677" s="9"/>
      <c r="PUO677" s="9"/>
      <c r="PUP677" s="9"/>
      <c r="PUQ677" s="9"/>
      <c r="PUR677" s="9"/>
      <c r="PUS677" s="9"/>
      <c r="PUT677" s="9"/>
      <c r="PUU677" s="9"/>
      <c r="PUV677" s="9"/>
      <c r="PUW677" s="9"/>
      <c r="PUX677" s="9"/>
      <c r="PUY677" s="9"/>
      <c r="PUZ677" s="9"/>
      <c r="PVA677" s="9"/>
      <c r="PVB677" s="9"/>
      <c r="PVC677" s="9"/>
      <c r="PVD677" s="9"/>
      <c r="PVE677" s="9"/>
      <c r="PVF677" s="9"/>
      <c r="PVG677" s="9"/>
      <c r="PVH677" s="9"/>
      <c r="PVI677" s="9"/>
      <c r="PVJ677" s="9"/>
      <c r="PVK677" s="9"/>
      <c r="PVL677" s="9"/>
      <c r="PVM677" s="9"/>
      <c r="PVN677" s="9"/>
      <c r="PVO677" s="9"/>
      <c r="PVP677" s="9"/>
      <c r="PVQ677" s="9"/>
      <c r="PVR677" s="9"/>
      <c r="PVS677" s="9"/>
      <c r="PVT677" s="9"/>
      <c r="PVU677" s="9"/>
      <c r="PVV677" s="9"/>
      <c r="PVW677" s="9"/>
      <c r="PVX677" s="9"/>
      <c r="PVY677" s="9"/>
      <c r="PVZ677" s="9"/>
      <c r="PWA677" s="9"/>
      <c r="PWB677" s="9"/>
      <c r="PWC677" s="9"/>
      <c r="PWD677" s="9"/>
      <c r="PWE677" s="9"/>
      <c r="PWF677" s="9"/>
      <c r="PWG677" s="9"/>
      <c r="PWH677" s="9"/>
      <c r="PWI677" s="9"/>
      <c r="PWJ677" s="9"/>
      <c r="PWK677" s="9"/>
      <c r="PWL677" s="9"/>
      <c r="PWM677" s="9"/>
      <c r="PWN677" s="9"/>
      <c r="PWO677" s="9"/>
      <c r="PWP677" s="9"/>
      <c r="PWQ677" s="9"/>
      <c r="PWR677" s="9"/>
      <c r="PWS677" s="9"/>
      <c r="PWT677" s="9"/>
      <c r="PWU677" s="9"/>
      <c r="PWV677" s="9"/>
      <c r="PWW677" s="9"/>
      <c r="PWX677" s="9"/>
      <c r="PWY677" s="9"/>
      <c r="PWZ677" s="9"/>
      <c r="PXA677" s="9"/>
      <c r="PXB677" s="9"/>
      <c r="PXC677" s="9"/>
      <c r="PXD677" s="9"/>
      <c r="PXE677" s="9"/>
      <c r="PXF677" s="9"/>
      <c r="PXG677" s="9"/>
      <c r="PXH677" s="9"/>
      <c r="PXI677" s="9"/>
      <c r="PXJ677" s="9"/>
      <c r="PXK677" s="9"/>
      <c r="PXL677" s="9"/>
      <c r="PXM677" s="9"/>
      <c r="PXN677" s="9"/>
      <c r="PXO677" s="9"/>
      <c r="PXP677" s="9"/>
      <c r="PXQ677" s="9"/>
      <c r="PXR677" s="9"/>
      <c r="PXS677" s="9"/>
      <c r="PXT677" s="9"/>
      <c r="PXU677" s="9"/>
      <c r="PXV677" s="9"/>
      <c r="PXW677" s="9"/>
      <c r="PXX677" s="9"/>
      <c r="PXY677" s="9"/>
      <c r="PXZ677" s="9"/>
      <c r="PYA677" s="9"/>
      <c r="PYB677" s="9"/>
      <c r="PYC677" s="9"/>
      <c r="PYD677" s="9"/>
      <c r="PYE677" s="9"/>
      <c r="PYF677" s="9"/>
      <c r="PYG677" s="9"/>
      <c r="PYH677" s="9"/>
      <c r="PYI677" s="9"/>
      <c r="PYJ677" s="9"/>
      <c r="PYK677" s="9"/>
      <c r="PYL677" s="9"/>
      <c r="PYM677" s="9"/>
      <c r="PYN677" s="9"/>
      <c r="PYO677" s="9"/>
      <c r="PYP677" s="9"/>
      <c r="PYQ677" s="9"/>
      <c r="PYR677" s="9"/>
      <c r="PYS677" s="9"/>
      <c r="PYT677" s="9"/>
      <c r="PYU677" s="9"/>
      <c r="PYV677" s="9"/>
      <c r="PYW677" s="9"/>
      <c r="PYX677" s="9"/>
      <c r="PYY677" s="9"/>
      <c r="PYZ677" s="9"/>
      <c r="PZA677" s="9"/>
      <c r="PZB677" s="9"/>
      <c r="PZC677" s="9"/>
      <c r="PZD677" s="9"/>
      <c r="PZE677" s="9"/>
      <c r="PZF677" s="9"/>
      <c r="PZG677" s="9"/>
      <c r="PZH677" s="9"/>
      <c r="PZI677" s="9"/>
      <c r="PZJ677" s="9"/>
      <c r="PZK677" s="9"/>
      <c r="PZL677" s="9"/>
      <c r="PZM677" s="9"/>
      <c r="PZN677" s="9"/>
      <c r="PZO677" s="9"/>
      <c r="PZP677" s="9"/>
      <c r="PZQ677" s="9"/>
      <c r="PZR677" s="9"/>
      <c r="PZS677" s="9"/>
      <c r="PZT677" s="9"/>
      <c r="PZU677" s="9"/>
      <c r="PZV677" s="9"/>
      <c r="PZW677" s="9"/>
      <c r="PZX677" s="9"/>
      <c r="PZY677" s="9"/>
      <c r="PZZ677" s="9"/>
      <c r="QAA677" s="9"/>
      <c r="QAB677" s="9"/>
      <c r="QAC677" s="9"/>
      <c r="QAD677" s="9"/>
      <c r="QAE677" s="9"/>
      <c r="QAF677" s="9"/>
      <c r="QAG677" s="9"/>
      <c r="QAH677" s="9"/>
      <c r="QAI677" s="9"/>
      <c r="QAJ677" s="9"/>
      <c r="QAK677" s="9"/>
      <c r="QAL677" s="9"/>
      <c r="QAM677" s="9"/>
      <c r="QAN677" s="9"/>
      <c r="QAO677" s="9"/>
      <c r="QAP677" s="9"/>
      <c r="QAQ677" s="9"/>
      <c r="QAR677" s="9"/>
      <c r="QAS677" s="9"/>
      <c r="QAT677" s="9"/>
      <c r="QAU677" s="9"/>
      <c r="QAV677" s="9"/>
      <c r="QAW677" s="9"/>
      <c r="QAX677" s="9"/>
      <c r="QAY677" s="9"/>
      <c r="QAZ677" s="9"/>
      <c r="QBA677" s="9"/>
      <c r="QBB677" s="9"/>
      <c r="QBC677" s="9"/>
      <c r="QBD677" s="9"/>
      <c r="QBE677" s="9"/>
      <c r="QBF677" s="9"/>
      <c r="QBG677" s="9"/>
      <c r="QBH677" s="9"/>
      <c r="QBI677" s="9"/>
      <c r="QBJ677" s="9"/>
      <c r="QBK677" s="9"/>
      <c r="QBL677" s="9"/>
      <c r="QBM677" s="9"/>
      <c r="QBN677" s="9"/>
      <c r="QBO677" s="9"/>
      <c r="QBP677" s="9"/>
      <c r="QBQ677" s="9"/>
      <c r="QBR677" s="9"/>
      <c r="QBS677" s="9"/>
      <c r="QBT677" s="9"/>
      <c r="QBU677" s="9"/>
      <c r="QBV677" s="9"/>
      <c r="QBW677" s="9"/>
      <c r="QBX677" s="9"/>
      <c r="QBY677" s="9"/>
      <c r="QBZ677" s="9"/>
      <c r="QCA677" s="9"/>
      <c r="QCB677" s="9"/>
      <c r="QCC677" s="9"/>
      <c r="QCD677" s="9"/>
      <c r="QCE677" s="9"/>
      <c r="QCF677" s="9"/>
      <c r="QCG677" s="9"/>
      <c r="QCH677" s="9"/>
      <c r="QCI677" s="9"/>
      <c r="QCJ677" s="9"/>
      <c r="QCK677" s="9"/>
      <c r="QCL677" s="9"/>
      <c r="QCM677" s="9"/>
      <c r="QCN677" s="9"/>
      <c r="QCO677" s="9"/>
      <c r="QCP677" s="9"/>
      <c r="QCQ677" s="9"/>
      <c r="QCR677" s="9"/>
      <c r="QCS677" s="9"/>
      <c r="QCT677" s="9"/>
      <c r="QCU677" s="9"/>
      <c r="QCV677" s="9"/>
      <c r="QCW677" s="9"/>
      <c r="QCX677" s="9"/>
      <c r="QCY677" s="9"/>
      <c r="QCZ677" s="9"/>
      <c r="QDA677" s="9"/>
      <c r="QDB677" s="9"/>
      <c r="QDC677" s="9"/>
      <c r="QDD677" s="9"/>
      <c r="QDE677" s="9"/>
      <c r="QDF677" s="9"/>
      <c r="QDG677" s="9"/>
      <c r="QDH677" s="9"/>
      <c r="QDI677" s="9"/>
      <c r="QDJ677" s="9"/>
      <c r="QDK677" s="9"/>
      <c r="QDL677" s="9"/>
      <c r="QDM677" s="9"/>
      <c r="QDN677" s="9"/>
      <c r="QDO677" s="9"/>
      <c r="QDP677" s="9"/>
      <c r="QDQ677" s="9"/>
      <c r="QDR677" s="9"/>
      <c r="QDS677" s="9"/>
      <c r="QDT677" s="9"/>
      <c r="QDU677" s="9"/>
      <c r="QDV677" s="9"/>
      <c r="QDW677" s="9"/>
      <c r="QDX677" s="9"/>
      <c r="QDY677" s="9"/>
      <c r="QDZ677" s="9"/>
      <c r="QEA677" s="9"/>
      <c r="QEB677" s="9"/>
      <c r="QEC677" s="9"/>
      <c r="QED677" s="9"/>
      <c r="QEE677" s="9"/>
      <c r="QEF677" s="9"/>
      <c r="QEG677" s="9"/>
      <c r="QEH677" s="9"/>
      <c r="QEI677" s="9"/>
      <c r="QEJ677" s="9"/>
      <c r="QEK677" s="9"/>
      <c r="QEL677" s="9"/>
      <c r="QEM677" s="9"/>
      <c r="QEN677" s="9"/>
      <c r="QEO677" s="9"/>
      <c r="QEP677" s="9"/>
      <c r="QEQ677" s="9"/>
      <c r="QER677" s="9"/>
      <c r="QES677" s="9"/>
      <c r="QET677" s="9"/>
      <c r="QEU677" s="9"/>
      <c r="QEV677" s="9"/>
      <c r="QEW677" s="9"/>
      <c r="QEX677" s="9"/>
      <c r="QEY677" s="9"/>
      <c r="QEZ677" s="9"/>
      <c r="QFA677" s="9"/>
      <c r="QFB677" s="9"/>
      <c r="QFC677" s="9"/>
      <c r="QFD677" s="9"/>
      <c r="QFE677" s="9"/>
      <c r="QFF677" s="9"/>
      <c r="QFG677" s="9"/>
      <c r="QFH677" s="9"/>
      <c r="QFI677" s="9"/>
      <c r="QFJ677" s="9"/>
      <c r="QFK677" s="9"/>
      <c r="QFL677" s="9"/>
      <c r="QFM677" s="9"/>
      <c r="QFN677" s="9"/>
      <c r="QFO677" s="9"/>
      <c r="QFP677" s="9"/>
      <c r="QFQ677" s="9"/>
      <c r="QFR677" s="9"/>
      <c r="QFS677" s="9"/>
      <c r="QFT677" s="9"/>
      <c r="QFU677" s="9"/>
      <c r="QFV677" s="9"/>
      <c r="QFW677" s="9"/>
      <c r="QFX677" s="9"/>
      <c r="QFY677" s="9"/>
      <c r="QFZ677" s="9"/>
      <c r="QGA677" s="9"/>
      <c r="QGB677" s="9"/>
      <c r="QGC677" s="9"/>
      <c r="QGD677" s="9"/>
      <c r="QGE677" s="9"/>
      <c r="QGF677" s="9"/>
      <c r="QGG677" s="9"/>
      <c r="QGH677" s="9"/>
      <c r="QGI677" s="9"/>
      <c r="QGJ677" s="9"/>
      <c r="QGK677" s="9"/>
      <c r="QGL677" s="9"/>
      <c r="QGM677" s="9"/>
      <c r="QGN677" s="9"/>
      <c r="QGO677" s="9"/>
      <c r="QGP677" s="9"/>
      <c r="QGQ677" s="9"/>
      <c r="QGR677" s="9"/>
      <c r="QGS677" s="9"/>
      <c r="QGT677" s="9"/>
      <c r="QGU677" s="9"/>
      <c r="QGV677" s="9"/>
      <c r="QGW677" s="9"/>
      <c r="QGX677" s="9"/>
      <c r="QGY677" s="9"/>
      <c r="QGZ677" s="9"/>
      <c r="QHA677" s="9"/>
      <c r="QHB677" s="9"/>
      <c r="QHC677" s="9"/>
      <c r="QHD677" s="9"/>
      <c r="QHE677" s="9"/>
      <c r="QHF677" s="9"/>
      <c r="QHG677" s="9"/>
      <c r="QHH677" s="9"/>
      <c r="QHI677" s="9"/>
      <c r="QHJ677" s="9"/>
      <c r="QHK677" s="9"/>
      <c r="QHL677" s="9"/>
      <c r="QHM677" s="9"/>
      <c r="QHN677" s="9"/>
      <c r="QHO677" s="9"/>
      <c r="QHP677" s="9"/>
      <c r="QHQ677" s="9"/>
      <c r="QHR677" s="9"/>
      <c r="QHS677" s="9"/>
      <c r="QHT677" s="9"/>
      <c r="QHU677" s="9"/>
      <c r="QHV677" s="9"/>
      <c r="QHW677" s="9"/>
      <c r="QHX677" s="9"/>
      <c r="QHY677" s="9"/>
      <c r="QHZ677" s="9"/>
      <c r="QIA677" s="9"/>
      <c r="QIB677" s="9"/>
      <c r="QIC677" s="9"/>
      <c r="QID677" s="9"/>
      <c r="QIE677" s="9"/>
      <c r="QIF677" s="9"/>
      <c r="QIG677" s="9"/>
      <c r="QIH677" s="9"/>
      <c r="QII677" s="9"/>
      <c r="QIJ677" s="9"/>
      <c r="QIK677" s="9"/>
      <c r="QIL677" s="9"/>
      <c r="QIM677" s="9"/>
      <c r="QIN677" s="9"/>
      <c r="QIO677" s="9"/>
      <c r="QIP677" s="9"/>
      <c r="QIQ677" s="9"/>
      <c r="QIR677" s="9"/>
      <c r="QIS677" s="9"/>
      <c r="QIT677" s="9"/>
      <c r="QIU677" s="9"/>
      <c r="QIV677" s="9"/>
      <c r="QIW677" s="9"/>
      <c r="QIX677" s="9"/>
      <c r="QIY677" s="9"/>
      <c r="QIZ677" s="9"/>
      <c r="QJA677" s="9"/>
      <c r="QJB677" s="9"/>
      <c r="QJC677" s="9"/>
      <c r="QJD677" s="9"/>
      <c r="QJE677" s="9"/>
      <c r="QJF677" s="9"/>
      <c r="QJG677" s="9"/>
      <c r="QJH677" s="9"/>
      <c r="QJI677" s="9"/>
      <c r="QJJ677" s="9"/>
      <c r="QJK677" s="9"/>
      <c r="QJL677" s="9"/>
      <c r="QJM677" s="9"/>
      <c r="QJN677" s="9"/>
      <c r="QJO677" s="9"/>
      <c r="QJP677" s="9"/>
      <c r="QJQ677" s="9"/>
      <c r="QJR677" s="9"/>
      <c r="QJS677" s="9"/>
      <c r="QJT677" s="9"/>
      <c r="QJU677" s="9"/>
      <c r="QJV677" s="9"/>
      <c r="QJW677" s="9"/>
      <c r="QJX677" s="9"/>
      <c r="QJY677" s="9"/>
      <c r="QJZ677" s="9"/>
      <c r="QKA677" s="9"/>
      <c r="QKB677" s="9"/>
      <c r="QKC677" s="9"/>
      <c r="QKD677" s="9"/>
      <c r="QKE677" s="9"/>
      <c r="QKF677" s="9"/>
      <c r="QKG677" s="9"/>
      <c r="QKH677" s="9"/>
      <c r="QKI677" s="9"/>
      <c r="QKJ677" s="9"/>
      <c r="QKK677" s="9"/>
      <c r="QKL677" s="9"/>
      <c r="QKM677" s="9"/>
      <c r="QKN677" s="9"/>
      <c r="QKO677" s="9"/>
      <c r="QKP677" s="9"/>
      <c r="QKQ677" s="9"/>
      <c r="QKR677" s="9"/>
      <c r="QKS677" s="9"/>
      <c r="QKT677" s="9"/>
      <c r="QKU677" s="9"/>
      <c r="QKV677" s="9"/>
      <c r="QKW677" s="9"/>
      <c r="QKX677" s="9"/>
      <c r="QKY677" s="9"/>
      <c r="QKZ677" s="9"/>
      <c r="QLA677" s="9"/>
      <c r="QLB677" s="9"/>
      <c r="QLC677" s="9"/>
      <c r="QLD677" s="9"/>
      <c r="QLE677" s="9"/>
      <c r="QLF677" s="9"/>
      <c r="QLG677" s="9"/>
      <c r="QLH677" s="9"/>
      <c r="QLI677" s="9"/>
      <c r="QLJ677" s="9"/>
      <c r="QLK677" s="9"/>
      <c r="QLL677" s="9"/>
      <c r="QLM677" s="9"/>
      <c r="QLN677" s="9"/>
      <c r="QLO677" s="9"/>
      <c r="QLP677" s="9"/>
      <c r="QLQ677" s="9"/>
      <c r="QLR677" s="9"/>
      <c r="QLS677" s="9"/>
      <c r="QLT677" s="9"/>
      <c r="QLU677" s="9"/>
      <c r="QLV677" s="9"/>
      <c r="QLW677" s="9"/>
      <c r="QLX677" s="9"/>
      <c r="QLY677" s="9"/>
      <c r="QLZ677" s="9"/>
      <c r="QMA677" s="9"/>
      <c r="QMB677" s="9"/>
      <c r="QMC677" s="9"/>
      <c r="QMD677" s="9"/>
      <c r="QME677" s="9"/>
      <c r="QMF677" s="9"/>
      <c r="QMG677" s="9"/>
      <c r="QMH677" s="9"/>
      <c r="QMI677" s="9"/>
      <c r="QMJ677" s="9"/>
      <c r="QMK677" s="9"/>
      <c r="QML677" s="9"/>
      <c r="QMM677" s="9"/>
      <c r="QMN677" s="9"/>
      <c r="QMO677" s="9"/>
      <c r="QMP677" s="9"/>
      <c r="QMQ677" s="9"/>
      <c r="QMR677" s="9"/>
      <c r="QMS677" s="9"/>
      <c r="QMT677" s="9"/>
      <c r="QMU677" s="9"/>
      <c r="QMV677" s="9"/>
      <c r="QMW677" s="9"/>
      <c r="QMX677" s="9"/>
      <c r="QMY677" s="9"/>
      <c r="QMZ677" s="9"/>
      <c r="QNA677" s="9"/>
      <c r="QNB677" s="9"/>
      <c r="QNC677" s="9"/>
      <c r="QND677" s="9"/>
      <c r="QNE677" s="9"/>
      <c r="QNF677" s="9"/>
      <c r="QNG677" s="9"/>
      <c r="QNH677" s="9"/>
      <c r="QNI677" s="9"/>
      <c r="QNJ677" s="9"/>
      <c r="QNK677" s="9"/>
      <c r="QNL677" s="9"/>
      <c r="QNM677" s="9"/>
      <c r="QNN677" s="9"/>
      <c r="QNO677" s="9"/>
      <c r="QNP677" s="9"/>
      <c r="QNQ677" s="9"/>
      <c r="QNR677" s="9"/>
      <c r="QNS677" s="9"/>
      <c r="QNT677" s="9"/>
      <c r="QNU677" s="9"/>
      <c r="QNV677" s="9"/>
      <c r="QNW677" s="9"/>
      <c r="QNX677" s="9"/>
      <c r="QNY677" s="9"/>
      <c r="QNZ677" s="9"/>
      <c r="QOA677" s="9"/>
      <c r="QOB677" s="9"/>
      <c r="QOC677" s="9"/>
      <c r="QOD677" s="9"/>
      <c r="QOE677" s="9"/>
      <c r="QOF677" s="9"/>
      <c r="QOG677" s="9"/>
      <c r="QOH677" s="9"/>
      <c r="QOI677" s="9"/>
      <c r="QOJ677" s="9"/>
      <c r="QOK677" s="9"/>
      <c r="QOL677" s="9"/>
      <c r="QOM677" s="9"/>
      <c r="QON677" s="9"/>
      <c r="QOO677" s="9"/>
      <c r="QOP677" s="9"/>
      <c r="QOQ677" s="9"/>
      <c r="QOR677" s="9"/>
      <c r="QOS677" s="9"/>
      <c r="QOT677" s="9"/>
      <c r="QOU677" s="9"/>
      <c r="QOV677" s="9"/>
      <c r="QOW677" s="9"/>
      <c r="QOX677" s="9"/>
      <c r="QOY677" s="9"/>
      <c r="QOZ677" s="9"/>
      <c r="QPA677" s="9"/>
      <c r="QPB677" s="9"/>
      <c r="QPC677" s="9"/>
      <c r="QPD677" s="9"/>
      <c r="QPE677" s="9"/>
      <c r="QPF677" s="9"/>
      <c r="QPG677" s="9"/>
      <c r="QPH677" s="9"/>
      <c r="QPI677" s="9"/>
      <c r="QPJ677" s="9"/>
      <c r="QPK677" s="9"/>
      <c r="QPL677" s="9"/>
      <c r="QPM677" s="9"/>
      <c r="QPN677" s="9"/>
      <c r="QPO677" s="9"/>
      <c r="QPP677" s="9"/>
      <c r="QPQ677" s="9"/>
      <c r="QPR677" s="9"/>
      <c r="QPS677" s="9"/>
      <c r="QPT677" s="9"/>
      <c r="QPU677" s="9"/>
      <c r="QPV677" s="9"/>
      <c r="QPW677" s="9"/>
      <c r="QPX677" s="9"/>
      <c r="QPY677" s="9"/>
      <c r="QPZ677" s="9"/>
      <c r="QQA677" s="9"/>
      <c r="QQB677" s="9"/>
      <c r="QQC677" s="9"/>
      <c r="QQD677" s="9"/>
      <c r="QQE677" s="9"/>
      <c r="QQF677" s="9"/>
      <c r="QQG677" s="9"/>
      <c r="QQH677" s="9"/>
      <c r="QQI677" s="9"/>
      <c r="QQJ677" s="9"/>
      <c r="QQK677" s="9"/>
      <c r="QQL677" s="9"/>
      <c r="QQM677" s="9"/>
      <c r="QQN677" s="9"/>
      <c r="QQO677" s="9"/>
      <c r="QQP677" s="9"/>
      <c r="QQQ677" s="9"/>
      <c r="QQR677" s="9"/>
      <c r="QQS677" s="9"/>
      <c r="QQT677" s="9"/>
      <c r="QQU677" s="9"/>
      <c r="QQV677" s="9"/>
      <c r="QQW677" s="9"/>
      <c r="QQX677" s="9"/>
      <c r="QQY677" s="9"/>
      <c r="QQZ677" s="9"/>
      <c r="QRA677" s="9"/>
      <c r="QRB677" s="9"/>
      <c r="QRC677" s="9"/>
      <c r="QRD677" s="9"/>
      <c r="QRE677" s="9"/>
      <c r="QRF677" s="9"/>
      <c r="QRG677" s="9"/>
      <c r="QRH677" s="9"/>
      <c r="QRI677" s="9"/>
      <c r="QRJ677" s="9"/>
      <c r="QRK677" s="9"/>
      <c r="QRL677" s="9"/>
      <c r="QRM677" s="9"/>
      <c r="QRN677" s="9"/>
      <c r="QRO677" s="9"/>
      <c r="QRP677" s="9"/>
      <c r="QRQ677" s="9"/>
      <c r="QRR677" s="9"/>
      <c r="QRS677" s="9"/>
      <c r="QRT677" s="9"/>
      <c r="QRU677" s="9"/>
      <c r="QRV677" s="9"/>
      <c r="QRW677" s="9"/>
      <c r="QRX677" s="9"/>
      <c r="QRY677" s="9"/>
      <c r="QRZ677" s="9"/>
      <c r="QSA677" s="9"/>
      <c r="QSB677" s="9"/>
      <c r="QSC677" s="9"/>
      <c r="QSD677" s="9"/>
      <c r="QSE677" s="9"/>
      <c r="QSF677" s="9"/>
      <c r="QSG677" s="9"/>
      <c r="QSH677" s="9"/>
      <c r="QSI677" s="9"/>
      <c r="QSJ677" s="9"/>
      <c r="QSK677" s="9"/>
      <c r="QSL677" s="9"/>
      <c r="QSM677" s="9"/>
      <c r="QSN677" s="9"/>
      <c r="QSO677" s="9"/>
      <c r="QSP677" s="9"/>
      <c r="QSQ677" s="9"/>
      <c r="QSR677" s="9"/>
      <c r="QSS677" s="9"/>
      <c r="QST677" s="9"/>
      <c r="QSU677" s="9"/>
      <c r="QSV677" s="9"/>
      <c r="QSW677" s="9"/>
      <c r="QSX677" s="9"/>
      <c r="QSY677" s="9"/>
      <c r="QSZ677" s="9"/>
      <c r="QTA677" s="9"/>
      <c r="QTB677" s="9"/>
      <c r="QTC677" s="9"/>
      <c r="QTD677" s="9"/>
      <c r="QTE677" s="9"/>
      <c r="QTF677" s="9"/>
      <c r="QTG677" s="9"/>
      <c r="QTH677" s="9"/>
      <c r="QTI677" s="9"/>
      <c r="QTJ677" s="9"/>
      <c r="QTK677" s="9"/>
      <c r="QTL677" s="9"/>
      <c r="QTM677" s="9"/>
      <c r="QTN677" s="9"/>
      <c r="QTO677" s="9"/>
      <c r="QTP677" s="9"/>
      <c r="QTQ677" s="9"/>
      <c r="QTR677" s="9"/>
      <c r="QTS677" s="9"/>
      <c r="QTT677" s="9"/>
      <c r="QTU677" s="9"/>
      <c r="QTV677" s="9"/>
      <c r="QTW677" s="9"/>
      <c r="QTX677" s="9"/>
      <c r="QTY677" s="9"/>
      <c r="QTZ677" s="9"/>
      <c r="QUA677" s="9"/>
      <c r="QUB677" s="9"/>
      <c r="QUC677" s="9"/>
      <c r="QUD677" s="9"/>
      <c r="QUE677" s="9"/>
      <c r="QUF677" s="9"/>
      <c r="QUG677" s="9"/>
      <c r="QUH677" s="9"/>
      <c r="QUI677" s="9"/>
      <c r="QUJ677" s="9"/>
      <c r="QUK677" s="9"/>
      <c r="QUL677" s="9"/>
      <c r="QUM677" s="9"/>
      <c r="QUN677" s="9"/>
      <c r="QUO677" s="9"/>
      <c r="QUP677" s="9"/>
      <c r="QUQ677" s="9"/>
      <c r="QUR677" s="9"/>
      <c r="QUS677" s="9"/>
      <c r="QUT677" s="9"/>
      <c r="QUU677" s="9"/>
      <c r="QUV677" s="9"/>
      <c r="QUW677" s="9"/>
      <c r="QUX677" s="9"/>
      <c r="QUY677" s="9"/>
      <c r="QUZ677" s="9"/>
      <c r="QVA677" s="9"/>
      <c r="QVB677" s="9"/>
      <c r="QVC677" s="9"/>
      <c r="QVD677" s="9"/>
      <c r="QVE677" s="9"/>
      <c r="QVF677" s="9"/>
      <c r="QVG677" s="9"/>
      <c r="QVH677" s="9"/>
      <c r="QVI677" s="9"/>
      <c r="QVJ677" s="9"/>
      <c r="QVK677" s="9"/>
      <c r="QVL677" s="9"/>
      <c r="QVM677" s="9"/>
      <c r="QVN677" s="9"/>
      <c r="QVO677" s="9"/>
      <c r="QVP677" s="9"/>
      <c r="QVQ677" s="9"/>
      <c r="QVR677" s="9"/>
      <c r="QVS677" s="9"/>
      <c r="QVT677" s="9"/>
      <c r="QVU677" s="9"/>
      <c r="QVV677" s="9"/>
      <c r="QVW677" s="9"/>
      <c r="QVX677" s="9"/>
      <c r="QVY677" s="9"/>
      <c r="QVZ677" s="9"/>
      <c r="QWA677" s="9"/>
      <c r="QWB677" s="9"/>
      <c r="QWC677" s="9"/>
      <c r="QWD677" s="9"/>
      <c r="QWE677" s="9"/>
      <c r="QWF677" s="9"/>
      <c r="QWG677" s="9"/>
      <c r="QWH677" s="9"/>
      <c r="QWI677" s="9"/>
      <c r="QWJ677" s="9"/>
      <c r="QWK677" s="9"/>
      <c r="QWL677" s="9"/>
      <c r="QWM677" s="9"/>
      <c r="QWN677" s="9"/>
      <c r="QWO677" s="9"/>
      <c r="QWP677" s="9"/>
      <c r="QWQ677" s="9"/>
      <c r="QWR677" s="9"/>
      <c r="QWS677" s="9"/>
      <c r="QWT677" s="9"/>
      <c r="QWU677" s="9"/>
      <c r="QWV677" s="9"/>
      <c r="QWW677" s="9"/>
      <c r="QWX677" s="9"/>
      <c r="QWY677" s="9"/>
      <c r="QWZ677" s="9"/>
      <c r="QXA677" s="9"/>
      <c r="QXB677" s="9"/>
      <c r="QXC677" s="9"/>
      <c r="QXD677" s="9"/>
      <c r="QXE677" s="9"/>
      <c r="QXF677" s="9"/>
      <c r="QXG677" s="9"/>
      <c r="QXH677" s="9"/>
      <c r="QXI677" s="9"/>
      <c r="QXJ677" s="9"/>
      <c r="QXK677" s="9"/>
      <c r="QXL677" s="9"/>
      <c r="QXM677" s="9"/>
      <c r="QXN677" s="9"/>
      <c r="QXO677" s="9"/>
      <c r="QXP677" s="9"/>
      <c r="QXQ677" s="9"/>
      <c r="QXR677" s="9"/>
      <c r="QXS677" s="9"/>
      <c r="QXT677" s="9"/>
      <c r="QXU677" s="9"/>
      <c r="QXV677" s="9"/>
      <c r="QXW677" s="9"/>
      <c r="QXX677" s="9"/>
      <c r="QXY677" s="9"/>
      <c r="QXZ677" s="9"/>
      <c r="QYA677" s="9"/>
      <c r="QYB677" s="9"/>
      <c r="QYC677" s="9"/>
      <c r="QYD677" s="9"/>
      <c r="QYE677" s="9"/>
      <c r="QYF677" s="9"/>
      <c r="QYG677" s="9"/>
      <c r="QYH677" s="9"/>
      <c r="QYI677" s="9"/>
      <c r="QYJ677" s="9"/>
      <c r="QYK677" s="9"/>
      <c r="QYL677" s="9"/>
      <c r="QYM677" s="9"/>
      <c r="QYN677" s="9"/>
      <c r="QYO677" s="9"/>
      <c r="QYP677" s="9"/>
      <c r="QYQ677" s="9"/>
      <c r="QYR677" s="9"/>
      <c r="QYS677" s="9"/>
      <c r="QYT677" s="9"/>
      <c r="QYU677" s="9"/>
      <c r="QYV677" s="9"/>
      <c r="QYW677" s="9"/>
      <c r="QYX677" s="9"/>
      <c r="QYY677" s="9"/>
      <c r="QYZ677" s="9"/>
      <c r="QZA677" s="9"/>
      <c r="QZB677" s="9"/>
      <c r="QZC677" s="9"/>
      <c r="QZD677" s="9"/>
      <c r="QZE677" s="9"/>
      <c r="QZF677" s="9"/>
      <c r="QZG677" s="9"/>
      <c r="QZH677" s="9"/>
      <c r="QZI677" s="9"/>
      <c r="QZJ677" s="9"/>
      <c r="QZK677" s="9"/>
      <c r="QZL677" s="9"/>
      <c r="QZM677" s="9"/>
      <c r="QZN677" s="9"/>
      <c r="QZO677" s="9"/>
      <c r="QZP677" s="9"/>
      <c r="QZQ677" s="9"/>
      <c r="QZR677" s="9"/>
      <c r="QZS677" s="9"/>
      <c r="QZT677" s="9"/>
      <c r="QZU677" s="9"/>
      <c r="QZV677" s="9"/>
      <c r="QZW677" s="9"/>
      <c r="QZX677" s="9"/>
      <c r="QZY677" s="9"/>
      <c r="QZZ677" s="9"/>
      <c r="RAA677" s="9"/>
      <c r="RAB677" s="9"/>
      <c r="RAC677" s="9"/>
      <c r="RAD677" s="9"/>
      <c r="RAE677" s="9"/>
      <c r="RAF677" s="9"/>
      <c r="RAG677" s="9"/>
      <c r="RAH677" s="9"/>
      <c r="RAI677" s="9"/>
      <c r="RAJ677" s="9"/>
      <c r="RAK677" s="9"/>
      <c r="RAL677" s="9"/>
      <c r="RAM677" s="9"/>
      <c r="RAN677" s="9"/>
      <c r="RAO677" s="9"/>
      <c r="RAP677" s="9"/>
      <c r="RAQ677" s="9"/>
      <c r="RAR677" s="9"/>
      <c r="RAS677" s="9"/>
      <c r="RAT677" s="9"/>
      <c r="RAU677" s="9"/>
      <c r="RAV677" s="9"/>
      <c r="RAW677" s="9"/>
      <c r="RAX677" s="9"/>
      <c r="RAY677" s="9"/>
      <c r="RAZ677" s="9"/>
      <c r="RBA677" s="9"/>
      <c r="RBB677" s="9"/>
      <c r="RBC677" s="9"/>
      <c r="RBD677" s="9"/>
      <c r="RBE677" s="9"/>
      <c r="RBF677" s="9"/>
      <c r="RBG677" s="9"/>
      <c r="RBH677" s="9"/>
      <c r="RBI677" s="9"/>
      <c r="RBJ677" s="9"/>
      <c r="RBK677" s="9"/>
      <c r="RBL677" s="9"/>
      <c r="RBM677" s="9"/>
      <c r="RBN677" s="9"/>
      <c r="RBO677" s="9"/>
      <c r="RBP677" s="9"/>
      <c r="RBQ677" s="9"/>
      <c r="RBR677" s="9"/>
      <c r="RBS677" s="9"/>
      <c r="RBT677" s="9"/>
      <c r="RBU677" s="9"/>
      <c r="RBV677" s="9"/>
      <c r="RBW677" s="9"/>
      <c r="RBX677" s="9"/>
      <c r="RBY677" s="9"/>
      <c r="RBZ677" s="9"/>
      <c r="RCA677" s="9"/>
      <c r="RCB677" s="9"/>
      <c r="RCC677" s="9"/>
      <c r="RCD677" s="9"/>
      <c r="RCE677" s="9"/>
      <c r="RCF677" s="9"/>
      <c r="RCG677" s="9"/>
      <c r="RCH677" s="9"/>
      <c r="RCI677" s="9"/>
      <c r="RCJ677" s="9"/>
      <c r="RCK677" s="9"/>
      <c r="RCL677" s="9"/>
      <c r="RCM677" s="9"/>
      <c r="RCN677" s="9"/>
      <c r="RCO677" s="9"/>
      <c r="RCP677" s="9"/>
      <c r="RCQ677" s="9"/>
      <c r="RCR677" s="9"/>
      <c r="RCS677" s="9"/>
      <c r="RCT677" s="9"/>
      <c r="RCU677" s="9"/>
      <c r="RCV677" s="9"/>
      <c r="RCW677" s="9"/>
      <c r="RCX677" s="9"/>
      <c r="RCY677" s="9"/>
      <c r="RCZ677" s="9"/>
      <c r="RDA677" s="9"/>
      <c r="RDB677" s="9"/>
      <c r="RDC677" s="9"/>
      <c r="RDD677" s="9"/>
      <c r="RDE677" s="9"/>
      <c r="RDF677" s="9"/>
      <c r="RDG677" s="9"/>
      <c r="RDH677" s="9"/>
      <c r="RDI677" s="9"/>
      <c r="RDJ677" s="9"/>
      <c r="RDK677" s="9"/>
      <c r="RDL677" s="9"/>
      <c r="RDM677" s="9"/>
      <c r="RDN677" s="9"/>
      <c r="RDO677" s="9"/>
      <c r="RDP677" s="9"/>
      <c r="RDQ677" s="9"/>
      <c r="RDR677" s="9"/>
      <c r="RDS677" s="9"/>
      <c r="RDT677" s="9"/>
      <c r="RDU677" s="9"/>
      <c r="RDV677" s="9"/>
      <c r="RDW677" s="9"/>
      <c r="RDX677" s="9"/>
      <c r="RDY677" s="9"/>
      <c r="RDZ677" s="9"/>
      <c r="REA677" s="9"/>
      <c r="REB677" s="9"/>
      <c r="REC677" s="9"/>
      <c r="RED677" s="9"/>
      <c r="REE677" s="9"/>
      <c r="REF677" s="9"/>
      <c r="REG677" s="9"/>
      <c r="REH677" s="9"/>
      <c r="REI677" s="9"/>
      <c r="REJ677" s="9"/>
      <c r="REK677" s="9"/>
      <c r="REL677" s="9"/>
      <c r="REM677" s="9"/>
      <c r="REN677" s="9"/>
      <c r="REO677" s="9"/>
      <c r="REP677" s="9"/>
      <c r="REQ677" s="9"/>
      <c r="RER677" s="9"/>
      <c r="RES677" s="9"/>
      <c r="RET677" s="9"/>
      <c r="REU677" s="9"/>
      <c r="REV677" s="9"/>
      <c r="REW677" s="9"/>
      <c r="REX677" s="9"/>
      <c r="REY677" s="9"/>
      <c r="REZ677" s="9"/>
      <c r="RFA677" s="9"/>
      <c r="RFB677" s="9"/>
      <c r="RFC677" s="9"/>
      <c r="RFD677" s="9"/>
      <c r="RFE677" s="9"/>
      <c r="RFF677" s="9"/>
      <c r="RFG677" s="9"/>
      <c r="RFH677" s="9"/>
      <c r="RFI677" s="9"/>
      <c r="RFJ677" s="9"/>
      <c r="RFK677" s="9"/>
      <c r="RFL677" s="9"/>
      <c r="RFM677" s="9"/>
      <c r="RFN677" s="9"/>
      <c r="RFO677" s="9"/>
      <c r="RFP677" s="9"/>
      <c r="RFQ677" s="9"/>
      <c r="RFR677" s="9"/>
      <c r="RFS677" s="9"/>
      <c r="RFT677" s="9"/>
      <c r="RFU677" s="9"/>
      <c r="RFV677" s="9"/>
      <c r="RFW677" s="9"/>
      <c r="RFX677" s="9"/>
      <c r="RFY677" s="9"/>
      <c r="RFZ677" s="9"/>
      <c r="RGA677" s="9"/>
      <c r="RGB677" s="9"/>
      <c r="RGC677" s="9"/>
      <c r="RGD677" s="9"/>
      <c r="RGE677" s="9"/>
      <c r="RGF677" s="9"/>
      <c r="RGG677" s="9"/>
      <c r="RGH677" s="9"/>
      <c r="RGI677" s="9"/>
      <c r="RGJ677" s="9"/>
      <c r="RGK677" s="9"/>
      <c r="RGL677" s="9"/>
      <c r="RGM677" s="9"/>
      <c r="RGN677" s="9"/>
      <c r="RGO677" s="9"/>
      <c r="RGP677" s="9"/>
      <c r="RGQ677" s="9"/>
      <c r="RGR677" s="9"/>
      <c r="RGS677" s="9"/>
      <c r="RGT677" s="9"/>
      <c r="RGU677" s="9"/>
      <c r="RGV677" s="9"/>
      <c r="RGW677" s="9"/>
      <c r="RGX677" s="9"/>
      <c r="RGY677" s="9"/>
      <c r="RGZ677" s="9"/>
      <c r="RHA677" s="9"/>
      <c r="RHB677" s="9"/>
      <c r="RHC677" s="9"/>
      <c r="RHD677" s="9"/>
      <c r="RHE677" s="9"/>
      <c r="RHF677" s="9"/>
      <c r="RHG677" s="9"/>
      <c r="RHH677" s="9"/>
      <c r="RHI677" s="9"/>
      <c r="RHJ677" s="9"/>
      <c r="RHK677" s="9"/>
      <c r="RHL677" s="9"/>
      <c r="RHM677" s="9"/>
      <c r="RHN677" s="9"/>
      <c r="RHO677" s="9"/>
      <c r="RHP677" s="9"/>
      <c r="RHQ677" s="9"/>
      <c r="RHR677" s="9"/>
      <c r="RHS677" s="9"/>
      <c r="RHT677" s="9"/>
      <c r="RHU677" s="9"/>
      <c r="RHV677" s="9"/>
      <c r="RHW677" s="9"/>
      <c r="RHX677" s="9"/>
      <c r="RHY677" s="9"/>
      <c r="RHZ677" s="9"/>
      <c r="RIA677" s="9"/>
      <c r="RIB677" s="9"/>
      <c r="RIC677" s="9"/>
      <c r="RID677" s="9"/>
      <c r="RIE677" s="9"/>
      <c r="RIF677" s="9"/>
      <c r="RIG677" s="9"/>
      <c r="RIH677" s="9"/>
      <c r="RII677" s="9"/>
      <c r="RIJ677" s="9"/>
      <c r="RIK677" s="9"/>
      <c r="RIL677" s="9"/>
      <c r="RIM677" s="9"/>
      <c r="RIN677" s="9"/>
      <c r="RIO677" s="9"/>
      <c r="RIP677" s="9"/>
      <c r="RIQ677" s="9"/>
      <c r="RIR677" s="9"/>
      <c r="RIS677" s="9"/>
      <c r="RIT677" s="9"/>
      <c r="RIU677" s="9"/>
      <c r="RIV677" s="9"/>
      <c r="RIW677" s="9"/>
      <c r="RIX677" s="9"/>
      <c r="RIY677" s="9"/>
      <c r="RIZ677" s="9"/>
      <c r="RJA677" s="9"/>
      <c r="RJB677" s="9"/>
      <c r="RJC677" s="9"/>
      <c r="RJD677" s="9"/>
      <c r="RJE677" s="9"/>
      <c r="RJF677" s="9"/>
      <c r="RJG677" s="9"/>
      <c r="RJH677" s="9"/>
      <c r="RJI677" s="9"/>
      <c r="RJJ677" s="9"/>
      <c r="RJK677" s="9"/>
      <c r="RJL677" s="9"/>
      <c r="RJM677" s="9"/>
      <c r="RJN677" s="9"/>
      <c r="RJO677" s="9"/>
      <c r="RJP677" s="9"/>
      <c r="RJQ677" s="9"/>
      <c r="RJR677" s="9"/>
      <c r="RJS677" s="9"/>
      <c r="RJT677" s="9"/>
      <c r="RJU677" s="9"/>
      <c r="RJV677" s="9"/>
      <c r="RJW677" s="9"/>
      <c r="RJX677" s="9"/>
      <c r="RJY677" s="9"/>
      <c r="RJZ677" s="9"/>
      <c r="RKA677" s="9"/>
      <c r="RKB677" s="9"/>
      <c r="RKC677" s="9"/>
      <c r="RKD677" s="9"/>
      <c r="RKE677" s="9"/>
      <c r="RKF677" s="9"/>
      <c r="RKG677" s="9"/>
      <c r="RKH677" s="9"/>
      <c r="RKI677" s="9"/>
      <c r="RKJ677" s="9"/>
      <c r="RKK677" s="9"/>
      <c r="RKL677" s="9"/>
      <c r="RKM677" s="9"/>
      <c r="RKN677" s="9"/>
      <c r="RKO677" s="9"/>
      <c r="RKP677" s="9"/>
      <c r="RKQ677" s="9"/>
      <c r="RKR677" s="9"/>
      <c r="RKS677" s="9"/>
      <c r="RKT677" s="9"/>
      <c r="RKU677" s="9"/>
      <c r="RKV677" s="9"/>
      <c r="RKW677" s="9"/>
      <c r="RKX677" s="9"/>
      <c r="RKY677" s="9"/>
      <c r="RKZ677" s="9"/>
      <c r="RLA677" s="9"/>
      <c r="RLB677" s="9"/>
      <c r="RLC677" s="9"/>
      <c r="RLD677" s="9"/>
      <c r="RLE677" s="9"/>
      <c r="RLF677" s="9"/>
      <c r="RLG677" s="9"/>
      <c r="RLH677" s="9"/>
      <c r="RLI677" s="9"/>
      <c r="RLJ677" s="9"/>
      <c r="RLK677" s="9"/>
      <c r="RLL677" s="9"/>
      <c r="RLM677" s="9"/>
      <c r="RLN677" s="9"/>
      <c r="RLO677" s="9"/>
      <c r="RLP677" s="9"/>
      <c r="RLQ677" s="9"/>
      <c r="RLR677" s="9"/>
      <c r="RLS677" s="9"/>
      <c r="RLT677" s="9"/>
      <c r="RLU677" s="9"/>
      <c r="RLV677" s="9"/>
      <c r="RLW677" s="9"/>
      <c r="RLX677" s="9"/>
      <c r="RLY677" s="9"/>
      <c r="RLZ677" s="9"/>
      <c r="RMA677" s="9"/>
      <c r="RMB677" s="9"/>
      <c r="RMC677" s="9"/>
      <c r="RMD677" s="9"/>
      <c r="RME677" s="9"/>
      <c r="RMF677" s="9"/>
      <c r="RMG677" s="9"/>
      <c r="RMH677" s="9"/>
      <c r="RMI677" s="9"/>
      <c r="RMJ677" s="9"/>
      <c r="RMK677" s="9"/>
      <c r="RML677" s="9"/>
      <c r="RMM677" s="9"/>
      <c r="RMN677" s="9"/>
      <c r="RMO677" s="9"/>
      <c r="RMP677" s="9"/>
      <c r="RMQ677" s="9"/>
      <c r="RMR677" s="9"/>
      <c r="RMS677" s="9"/>
      <c r="RMT677" s="9"/>
      <c r="RMU677" s="9"/>
      <c r="RMV677" s="9"/>
      <c r="RMW677" s="9"/>
      <c r="RMX677" s="9"/>
      <c r="RMY677" s="9"/>
      <c r="RMZ677" s="9"/>
      <c r="RNA677" s="9"/>
      <c r="RNB677" s="9"/>
      <c r="RNC677" s="9"/>
      <c r="RND677" s="9"/>
      <c r="RNE677" s="9"/>
      <c r="RNF677" s="9"/>
      <c r="RNG677" s="9"/>
      <c r="RNH677" s="9"/>
      <c r="RNI677" s="9"/>
      <c r="RNJ677" s="9"/>
      <c r="RNK677" s="9"/>
      <c r="RNL677" s="9"/>
      <c r="RNM677" s="9"/>
      <c r="RNN677" s="9"/>
      <c r="RNO677" s="9"/>
      <c r="RNP677" s="9"/>
      <c r="RNQ677" s="9"/>
      <c r="RNR677" s="9"/>
      <c r="RNS677" s="9"/>
      <c r="RNT677" s="9"/>
      <c r="RNU677" s="9"/>
      <c r="RNV677" s="9"/>
      <c r="RNW677" s="9"/>
      <c r="RNX677" s="9"/>
      <c r="RNY677" s="9"/>
      <c r="RNZ677" s="9"/>
      <c r="ROA677" s="9"/>
      <c r="ROB677" s="9"/>
      <c r="ROC677" s="9"/>
      <c r="ROD677" s="9"/>
      <c r="ROE677" s="9"/>
      <c r="ROF677" s="9"/>
      <c r="ROG677" s="9"/>
      <c r="ROH677" s="9"/>
      <c r="ROI677" s="9"/>
      <c r="ROJ677" s="9"/>
      <c r="ROK677" s="9"/>
      <c r="ROL677" s="9"/>
      <c r="ROM677" s="9"/>
      <c r="RON677" s="9"/>
      <c r="ROO677" s="9"/>
      <c r="ROP677" s="9"/>
      <c r="ROQ677" s="9"/>
      <c r="ROR677" s="9"/>
      <c r="ROS677" s="9"/>
      <c r="ROT677" s="9"/>
      <c r="ROU677" s="9"/>
      <c r="ROV677" s="9"/>
      <c r="ROW677" s="9"/>
      <c r="ROX677" s="9"/>
      <c r="ROY677" s="9"/>
      <c r="ROZ677" s="9"/>
      <c r="RPA677" s="9"/>
      <c r="RPB677" s="9"/>
      <c r="RPC677" s="9"/>
      <c r="RPD677" s="9"/>
      <c r="RPE677" s="9"/>
      <c r="RPF677" s="9"/>
      <c r="RPG677" s="9"/>
      <c r="RPH677" s="9"/>
      <c r="RPI677" s="9"/>
      <c r="RPJ677" s="9"/>
      <c r="RPK677" s="9"/>
      <c r="RPL677" s="9"/>
      <c r="RPM677" s="9"/>
      <c r="RPN677" s="9"/>
      <c r="RPO677" s="9"/>
      <c r="RPP677" s="9"/>
      <c r="RPQ677" s="9"/>
      <c r="RPR677" s="9"/>
      <c r="RPS677" s="9"/>
      <c r="RPT677" s="9"/>
      <c r="RPU677" s="9"/>
      <c r="RPV677" s="9"/>
      <c r="RPW677" s="9"/>
      <c r="RPX677" s="9"/>
      <c r="RPY677" s="9"/>
      <c r="RPZ677" s="9"/>
      <c r="RQA677" s="9"/>
      <c r="RQB677" s="9"/>
      <c r="RQC677" s="9"/>
      <c r="RQD677" s="9"/>
      <c r="RQE677" s="9"/>
      <c r="RQF677" s="9"/>
      <c r="RQG677" s="9"/>
      <c r="RQH677" s="9"/>
      <c r="RQI677" s="9"/>
      <c r="RQJ677" s="9"/>
      <c r="RQK677" s="9"/>
      <c r="RQL677" s="9"/>
      <c r="RQM677" s="9"/>
      <c r="RQN677" s="9"/>
      <c r="RQO677" s="9"/>
      <c r="RQP677" s="9"/>
      <c r="RQQ677" s="9"/>
      <c r="RQR677" s="9"/>
      <c r="RQS677" s="9"/>
      <c r="RQT677" s="9"/>
      <c r="RQU677" s="9"/>
      <c r="RQV677" s="9"/>
      <c r="RQW677" s="9"/>
      <c r="RQX677" s="9"/>
      <c r="RQY677" s="9"/>
      <c r="RQZ677" s="9"/>
      <c r="RRA677" s="9"/>
      <c r="RRB677" s="9"/>
      <c r="RRC677" s="9"/>
      <c r="RRD677" s="9"/>
      <c r="RRE677" s="9"/>
      <c r="RRF677" s="9"/>
      <c r="RRG677" s="9"/>
      <c r="RRH677" s="9"/>
      <c r="RRI677" s="9"/>
      <c r="RRJ677" s="9"/>
      <c r="RRK677" s="9"/>
      <c r="RRL677" s="9"/>
      <c r="RRM677" s="9"/>
      <c r="RRN677" s="9"/>
      <c r="RRO677" s="9"/>
      <c r="RRP677" s="9"/>
      <c r="RRQ677" s="9"/>
      <c r="RRR677" s="9"/>
      <c r="RRS677" s="9"/>
      <c r="RRT677" s="9"/>
      <c r="RRU677" s="9"/>
      <c r="RRV677" s="9"/>
      <c r="RRW677" s="9"/>
      <c r="RRX677" s="9"/>
      <c r="RRY677" s="9"/>
      <c r="RRZ677" s="9"/>
      <c r="RSA677" s="9"/>
      <c r="RSB677" s="9"/>
      <c r="RSC677" s="9"/>
      <c r="RSD677" s="9"/>
      <c r="RSE677" s="9"/>
      <c r="RSF677" s="9"/>
      <c r="RSG677" s="9"/>
      <c r="RSH677" s="9"/>
      <c r="RSI677" s="9"/>
      <c r="RSJ677" s="9"/>
      <c r="RSK677" s="9"/>
      <c r="RSL677" s="9"/>
      <c r="RSM677" s="9"/>
      <c r="RSN677" s="9"/>
      <c r="RSO677" s="9"/>
      <c r="RSP677" s="9"/>
      <c r="RSQ677" s="9"/>
      <c r="RSR677" s="9"/>
      <c r="RSS677" s="9"/>
      <c r="RST677" s="9"/>
      <c r="RSU677" s="9"/>
      <c r="RSV677" s="9"/>
      <c r="RSW677" s="9"/>
      <c r="RSX677" s="9"/>
      <c r="RSY677" s="9"/>
      <c r="RSZ677" s="9"/>
      <c r="RTA677" s="9"/>
      <c r="RTB677" s="9"/>
      <c r="RTC677" s="9"/>
      <c r="RTD677" s="9"/>
      <c r="RTE677" s="9"/>
      <c r="RTF677" s="9"/>
      <c r="RTG677" s="9"/>
      <c r="RTH677" s="9"/>
      <c r="RTI677" s="9"/>
      <c r="RTJ677" s="9"/>
      <c r="RTK677" s="9"/>
      <c r="RTL677" s="9"/>
      <c r="RTM677" s="9"/>
      <c r="RTN677" s="9"/>
      <c r="RTO677" s="9"/>
      <c r="RTP677" s="9"/>
      <c r="RTQ677" s="9"/>
      <c r="RTR677" s="9"/>
      <c r="RTS677" s="9"/>
      <c r="RTT677" s="9"/>
      <c r="RTU677" s="9"/>
      <c r="RTV677" s="9"/>
      <c r="RTW677" s="9"/>
      <c r="RTX677" s="9"/>
      <c r="RTY677" s="9"/>
      <c r="RTZ677" s="9"/>
      <c r="RUA677" s="9"/>
      <c r="RUB677" s="9"/>
      <c r="RUC677" s="9"/>
      <c r="RUD677" s="9"/>
      <c r="RUE677" s="9"/>
      <c r="RUF677" s="9"/>
      <c r="RUG677" s="9"/>
      <c r="RUH677" s="9"/>
      <c r="RUI677" s="9"/>
      <c r="RUJ677" s="9"/>
      <c r="RUK677" s="9"/>
      <c r="RUL677" s="9"/>
      <c r="RUM677" s="9"/>
      <c r="RUN677" s="9"/>
      <c r="RUO677" s="9"/>
      <c r="RUP677" s="9"/>
      <c r="RUQ677" s="9"/>
      <c r="RUR677" s="9"/>
      <c r="RUS677" s="9"/>
      <c r="RUT677" s="9"/>
      <c r="RUU677" s="9"/>
      <c r="RUV677" s="9"/>
      <c r="RUW677" s="9"/>
      <c r="RUX677" s="9"/>
      <c r="RUY677" s="9"/>
      <c r="RUZ677" s="9"/>
      <c r="RVA677" s="9"/>
      <c r="RVB677" s="9"/>
      <c r="RVC677" s="9"/>
      <c r="RVD677" s="9"/>
      <c r="RVE677" s="9"/>
      <c r="RVF677" s="9"/>
      <c r="RVG677" s="9"/>
      <c r="RVH677" s="9"/>
      <c r="RVI677" s="9"/>
      <c r="RVJ677" s="9"/>
      <c r="RVK677" s="9"/>
      <c r="RVL677" s="9"/>
      <c r="RVM677" s="9"/>
      <c r="RVN677" s="9"/>
      <c r="RVO677" s="9"/>
      <c r="RVP677" s="9"/>
      <c r="RVQ677" s="9"/>
      <c r="RVR677" s="9"/>
      <c r="RVS677" s="9"/>
      <c r="RVT677" s="9"/>
      <c r="RVU677" s="9"/>
      <c r="RVV677" s="9"/>
      <c r="RVW677" s="9"/>
      <c r="RVX677" s="9"/>
      <c r="RVY677" s="9"/>
      <c r="RVZ677" s="9"/>
      <c r="RWA677" s="9"/>
      <c r="RWB677" s="9"/>
      <c r="RWC677" s="9"/>
      <c r="RWD677" s="9"/>
      <c r="RWE677" s="9"/>
      <c r="RWF677" s="9"/>
      <c r="RWG677" s="9"/>
      <c r="RWH677" s="9"/>
      <c r="RWI677" s="9"/>
      <c r="RWJ677" s="9"/>
      <c r="RWK677" s="9"/>
      <c r="RWL677" s="9"/>
      <c r="RWM677" s="9"/>
      <c r="RWN677" s="9"/>
      <c r="RWO677" s="9"/>
      <c r="RWP677" s="9"/>
      <c r="RWQ677" s="9"/>
      <c r="RWR677" s="9"/>
      <c r="RWS677" s="9"/>
      <c r="RWT677" s="9"/>
      <c r="RWU677" s="9"/>
      <c r="RWV677" s="9"/>
      <c r="RWW677" s="9"/>
      <c r="RWX677" s="9"/>
      <c r="RWY677" s="9"/>
      <c r="RWZ677" s="9"/>
      <c r="RXA677" s="9"/>
      <c r="RXB677" s="9"/>
      <c r="RXC677" s="9"/>
      <c r="RXD677" s="9"/>
      <c r="RXE677" s="9"/>
      <c r="RXF677" s="9"/>
      <c r="RXG677" s="9"/>
      <c r="RXH677" s="9"/>
      <c r="RXI677" s="9"/>
      <c r="RXJ677" s="9"/>
      <c r="RXK677" s="9"/>
      <c r="RXL677" s="9"/>
      <c r="RXM677" s="9"/>
      <c r="RXN677" s="9"/>
      <c r="RXO677" s="9"/>
      <c r="RXP677" s="9"/>
      <c r="RXQ677" s="9"/>
      <c r="RXR677" s="9"/>
      <c r="RXS677" s="9"/>
      <c r="RXT677" s="9"/>
      <c r="RXU677" s="9"/>
      <c r="RXV677" s="9"/>
      <c r="RXW677" s="9"/>
      <c r="RXX677" s="9"/>
      <c r="RXY677" s="9"/>
      <c r="RXZ677" s="9"/>
      <c r="RYA677" s="9"/>
      <c r="RYB677" s="9"/>
      <c r="RYC677" s="9"/>
      <c r="RYD677" s="9"/>
      <c r="RYE677" s="9"/>
      <c r="RYF677" s="9"/>
      <c r="RYG677" s="9"/>
      <c r="RYH677" s="9"/>
      <c r="RYI677" s="9"/>
      <c r="RYJ677" s="9"/>
      <c r="RYK677" s="9"/>
      <c r="RYL677" s="9"/>
      <c r="RYM677" s="9"/>
      <c r="RYN677" s="9"/>
      <c r="RYO677" s="9"/>
      <c r="RYP677" s="9"/>
      <c r="RYQ677" s="9"/>
      <c r="RYR677" s="9"/>
      <c r="RYS677" s="9"/>
      <c r="RYT677" s="9"/>
      <c r="RYU677" s="9"/>
      <c r="RYV677" s="9"/>
      <c r="RYW677" s="9"/>
      <c r="RYX677" s="9"/>
      <c r="RYY677" s="9"/>
      <c r="RYZ677" s="9"/>
      <c r="RZA677" s="9"/>
      <c r="RZB677" s="9"/>
      <c r="RZC677" s="9"/>
      <c r="RZD677" s="9"/>
      <c r="RZE677" s="9"/>
      <c r="RZF677" s="9"/>
      <c r="RZG677" s="9"/>
      <c r="RZH677" s="9"/>
      <c r="RZI677" s="9"/>
      <c r="RZJ677" s="9"/>
      <c r="RZK677" s="9"/>
      <c r="RZL677" s="9"/>
      <c r="RZM677" s="9"/>
      <c r="RZN677" s="9"/>
      <c r="RZO677" s="9"/>
      <c r="RZP677" s="9"/>
      <c r="RZQ677" s="9"/>
      <c r="RZR677" s="9"/>
      <c r="RZS677" s="9"/>
      <c r="RZT677" s="9"/>
      <c r="RZU677" s="9"/>
      <c r="RZV677" s="9"/>
      <c r="RZW677" s="9"/>
      <c r="RZX677" s="9"/>
      <c r="RZY677" s="9"/>
      <c r="RZZ677" s="9"/>
      <c r="SAA677" s="9"/>
      <c r="SAB677" s="9"/>
      <c r="SAC677" s="9"/>
      <c r="SAD677" s="9"/>
      <c r="SAE677" s="9"/>
      <c r="SAF677" s="9"/>
      <c r="SAG677" s="9"/>
      <c r="SAH677" s="9"/>
      <c r="SAI677" s="9"/>
      <c r="SAJ677" s="9"/>
      <c r="SAK677" s="9"/>
      <c r="SAL677" s="9"/>
      <c r="SAM677" s="9"/>
      <c r="SAN677" s="9"/>
      <c r="SAO677" s="9"/>
      <c r="SAP677" s="9"/>
      <c r="SAQ677" s="9"/>
      <c r="SAR677" s="9"/>
      <c r="SAS677" s="9"/>
      <c r="SAT677" s="9"/>
      <c r="SAU677" s="9"/>
      <c r="SAV677" s="9"/>
      <c r="SAW677" s="9"/>
      <c r="SAX677" s="9"/>
      <c r="SAY677" s="9"/>
      <c r="SAZ677" s="9"/>
      <c r="SBA677" s="9"/>
      <c r="SBB677" s="9"/>
      <c r="SBC677" s="9"/>
      <c r="SBD677" s="9"/>
      <c r="SBE677" s="9"/>
      <c r="SBF677" s="9"/>
      <c r="SBG677" s="9"/>
      <c r="SBH677" s="9"/>
      <c r="SBI677" s="9"/>
      <c r="SBJ677" s="9"/>
      <c r="SBK677" s="9"/>
      <c r="SBL677" s="9"/>
      <c r="SBM677" s="9"/>
      <c r="SBN677" s="9"/>
      <c r="SBO677" s="9"/>
      <c r="SBP677" s="9"/>
      <c r="SBQ677" s="9"/>
      <c r="SBR677" s="9"/>
      <c r="SBS677" s="9"/>
      <c r="SBT677" s="9"/>
      <c r="SBU677" s="9"/>
      <c r="SBV677" s="9"/>
      <c r="SBW677" s="9"/>
      <c r="SBX677" s="9"/>
      <c r="SBY677" s="9"/>
      <c r="SBZ677" s="9"/>
      <c r="SCA677" s="9"/>
      <c r="SCB677" s="9"/>
      <c r="SCC677" s="9"/>
      <c r="SCD677" s="9"/>
      <c r="SCE677" s="9"/>
      <c r="SCF677" s="9"/>
      <c r="SCG677" s="9"/>
      <c r="SCH677" s="9"/>
      <c r="SCI677" s="9"/>
      <c r="SCJ677" s="9"/>
      <c r="SCK677" s="9"/>
      <c r="SCL677" s="9"/>
      <c r="SCM677" s="9"/>
      <c r="SCN677" s="9"/>
      <c r="SCO677" s="9"/>
      <c r="SCP677" s="9"/>
      <c r="SCQ677" s="9"/>
      <c r="SCR677" s="9"/>
      <c r="SCS677" s="9"/>
      <c r="SCT677" s="9"/>
      <c r="SCU677" s="9"/>
      <c r="SCV677" s="9"/>
      <c r="SCW677" s="9"/>
      <c r="SCX677" s="9"/>
      <c r="SCY677" s="9"/>
      <c r="SCZ677" s="9"/>
      <c r="SDA677" s="9"/>
      <c r="SDB677" s="9"/>
      <c r="SDC677" s="9"/>
      <c r="SDD677" s="9"/>
      <c r="SDE677" s="9"/>
      <c r="SDF677" s="9"/>
      <c r="SDG677" s="9"/>
      <c r="SDH677" s="9"/>
      <c r="SDI677" s="9"/>
      <c r="SDJ677" s="9"/>
      <c r="SDK677" s="9"/>
      <c r="SDL677" s="9"/>
      <c r="SDM677" s="9"/>
      <c r="SDN677" s="9"/>
      <c r="SDO677" s="9"/>
      <c r="SDP677" s="9"/>
      <c r="SDQ677" s="9"/>
      <c r="SDR677" s="9"/>
      <c r="SDS677" s="9"/>
      <c r="SDT677" s="9"/>
      <c r="SDU677" s="9"/>
      <c r="SDV677" s="9"/>
      <c r="SDW677" s="9"/>
      <c r="SDX677" s="9"/>
      <c r="SDY677" s="9"/>
      <c r="SDZ677" s="9"/>
      <c r="SEA677" s="9"/>
      <c r="SEB677" s="9"/>
      <c r="SEC677" s="9"/>
      <c r="SED677" s="9"/>
      <c r="SEE677" s="9"/>
      <c r="SEF677" s="9"/>
      <c r="SEG677" s="9"/>
      <c r="SEH677" s="9"/>
      <c r="SEI677" s="9"/>
      <c r="SEJ677" s="9"/>
      <c r="SEK677" s="9"/>
      <c r="SEL677" s="9"/>
      <c r="SEM677" s="9"/>
      <c r="SEN677" s="9"/>
      <c r="SEO677" s="9"/>
      <c r="SEP677" s="9"/>
      <c r="SEQ677" s="9"/>
      <c r="SER677" s="9"/>
      <c r="SES677" s="9"/>
      <c r="SET677" s="9"/>
      <c r="SEU677" s="9"/>
      <c r="SEV677" s="9"/>
      <c r="SEW677" s="9"/>
      <c r="SEX677" s="9"/>
      <c r="SEY677" s="9"/>
      <c r="SEZ677" s="9"/>
      <c r="SFA677" s="9"/>
      <c r="SFB677" s="9"/>
      <c r="SFC677" s="9"/>
      <c r="SFD677" s="9"/>
      <c r="SFE677" s="9"/>
      <c r="SFF677" s="9"/>
      <c r="SFG677" s="9"/>
      <c r="SFH677" s="9"/>
      <c r="SFI677" s="9"/>
      <c r="SFJ677" s="9"/>
      <c r="SFK677" s="9"/>
      <c r="SFL677" s="9"/>
      <c r="SFM677" s="9"/>
      <c r="SFN677" s="9"/>
      <c r="SFO677" s="9"/>
      <c r="SFP677" s="9"/>
      <c r="SFQ677" s="9"/>
      <c r="SFR677" s="9"/>
      <c r="SFS677" s="9"/>
      <c r="SFT677" s="9"/>
      <c r="SFU677" s="9"/>
      <c r="SFV677" s="9"/>
      <c r="SFW677" s="9"/>
      <c r="SFX677" s="9"/>
      <c r="SFY677" s="9"/>
      <c r="SFZ677" s="9"/>
      <c r="SGA677" s="9"/>
      <c r="SGB677" s="9"/>
      <c r="SGC677" s="9"/>
      <c r="SGD677" s="9"/>
      <c r="SGE677" s="9"/>
      <c r="SGF677" s="9"/>
      <c r="SGG677" s="9"/>
      <c r="SGH677" s="9"/>
      <c r="SGI677" s="9"/>
      <c r="SGJ677" s="9"/>
      <c r="SGK677" s="9"/>
      <c r="SGL677" s="9"/>
      <c r="SGM677" s="9"/>
      <c r="SGN677" s="9"/>
      <c r="SGO677" s="9"/>
      <c r="SGP677" s="9"/>
      <c r="SGQ677" s="9"/>
      <c r="SGR677" s="9"/>
      <c r="SGS677" s="9"/>
      <c r="SGT677" s="9"/>
      <c r="SGU677" s="9"/>
      <c r="SGV677" s="9"/>
      <c r="SGW677" s="9"/>
      <c r="SGX677" s="9"/>
      <c r="SGY677" s="9"/>
      <c r="SGZ677" s="9"/>
      <c r="SHA677" s="9"/>
      <c r="SHB677" s="9"/>
      <c r="SHC677" s="9"/>
      <c r="SHD677" s="9"/>
      <c r="SHE677" s="9"/>
      <c r="SHF677" s="9"/>
      <c r="SHG677" s="9"/>
      <c r="SHH677" s="9"/>
      <c r="SHI677" s="9"/>
      <c r="SHJ677" s="9"/>
      <c r="SHK677" s="9"/>
      <c r="SHL677" s="9"/>
      <c r="SHM677" s="9"/>
      <c r="SHN677" s="9"/>
      <c r="SHO677" s="9"/>
      <c r="SHP677" s="9"/>
      <c r="SHQ677" s="9"/>
      <c r="SHR677" s="9"/>
      <c r="SHS677" s="9"/>
      <c r="SHT677" s="9"/>
      <c r="SHU677" s="9"/>
      <c r="SHV677" s="9"/>
      <c r="SHW677" s="9"/>
      <c r="SHX677" s="9"/>
      <c r="SHY677" s="9"/>
      <c r="SHZ677" s="9"/>
      <c r="SIA677" s="9"/>
      <c r="SIB677" s="9"/>
      <c r="SIC677" s="9"/>
      <c r="SID677" s="9"/>
      <c r="SIE677" s="9"/>
      <c r="SIF677" s="9"/>
      <c r="SIG677" s="9"/>
      <c r="SIH677" s="9"/>
      <c r="SII677" s="9"/>
      <c r="SIJ677" s="9"/>
      <c r="SIK677" s="9"/>
      <c r="SIL677" s="9"/>
      <c r="SIM677" s="9"/>
      <c r="SIN677" s="9"/>
      <c r="SIO677" s="9"/>
      <c r="SIP677" s="9"/>
      <c r="SIQ677" s="9"/>
      <c r="SIR677" s="9"/>
      <c r="SIS677" s="9"/>
      <c r="SIT677" s="9"/>
      <c r="SIU677" s="9"/>
      <c r="SIV677" s="9"/>
      <c r="SIW677" s="9"/>
      <c r="SIX677" s="9"/>
      <c r="SIY677" s="9"/>
      <c r="SIZ677" s="9"/>
      <c r="SJA677" s="9"/>
      <c r="SJB677" s="9"/>
      <c r="SJC677" s="9"/>
      <c r="SJD677" s="9"/>
      <c r="SJE677" s="9"/>
      <c r="SJF677" s="9"/>
      <c r="SJG677" s="9"/>
      <c r="SJH677" s="9"/>
      <c r="SJI677" s="9"/>
      <c r="SJJ677" s="9"/>
      <c r="SJK677" s="9"/>
      <c r="SJL677" s="9"/>
      <c r="SJM677" s="9"/>
      <c r="SJN677" s="9"/>
      <c r="SJO677" s="9"/>
      <c r="SJP677" s="9"/>
      <c r="SJQ677" s="9"/>
      <c r="SJR677" s="9"/>
      <c r="SJS677" s="9"/>
      <c r="SJT677" s="9"/>
      <c r="SJU677" s="9"/>
      <c r="SJV677" s="9"/>
      <c r="SJW677" s="9"/>
      <c r="SJX677" s="9"/>
      <c r="SJY677" s="9"/>
      <c r="SJZ677" s="9"/>
      <c r="SKA677" s="9"/>
      <c r="SKB677" s="9"/>
      <c r="SKC677" s="9"/>
      <c r="SKD677" s="9"/>
      <c r="SKE677" s="9"/>
      <c r="SKF677" s="9"/>
      <c r="SKG677" s="9"/>
      <c r="SKH677" s="9"/>
      <c r="SKI677" s="9"/>
      <c r="SKJ677" s="9"/>
      <c r="SKK677" s="9"/>
      <c r="SKL677" s="9"/>
      <c r="SKM677" s="9"/>
      <c r="SKN677" s="9"/>
      <c r="SKO677" s="9"/>
      <c r="SKP677" s="9"/>
      <c r="SKQ677" s="9"/>
      <c r="SKR677" s="9"/>
      <c r="SKS677" s="9"/>
      <c r="SKT677" s="9"/>
      <c r="SKU677" s="9"/>
      <c r="SKV677" s="9"/>
      <c r="SKW677" s="9"/>
      <c r="SKX677" s="9"/>
      <c r="SKY677" s="9"/>
      <c r="SKZ677" s="9"/>
      <c r="SLA677" s="9"/>
      <c r="SLB677" s="9"/>
      <c r="SLC677" s="9"/>
      <c r="SLD677" s="9"/>
      <c r="SLE677" s="9"/>
      <c r="SLF677" s="9"/>
      <c r="SLG677" s="9"/>
      <c r="SLH677" s="9"/>
      <c r="SLI677" s="9"/>
      <c r="SLJ677" s="9"/>
      <c r="SLK677" s="9"/>
      <c r="SLL677" s="9"/>
      <c r="SLM677" s="9"/>
      <c r="SLN677" s="9"/>
      <c r="SLO677" s="9"/>
      <c r="SLP677" s="9"/>
      <c r="SLQ677" s="9"/>
      <c r="SLR677" s="9"/>
      <c r="SLS677" s="9"/>
      <c r="SLT677" s="9"/>
      <c r="SLU677" s="9"/>
      <c r="SLV677" s="9"/>
      <c r="SLW677" s="9"/>
      <c r="SLX677" s="9"/>
      <c r="SLY677" s="9"/>
      <c r="SLZ677" s="9"/>
      <c r="SMA677" s="9"/>
      <c r="SMB677" s="9"/>
      <c r="SMC677" s="9"/>
      <c r="SMD677" s="9"/>
      <c r="SME677" s="9"/>
      <c r="SMF677" s="9"/>
      <c r="SMG677" s="9"/>
      <c r="SMH677" s="9"/>
      <c r="SMI677" s="9"/>
      <c r="SMJ677" s="9"/>
      <c r="SMK677" s="9"/>
      <c r="SML677" s="9"/>
      <c r="SMM677" s="9"/>
      <c r="SMN677" s="9"/>
      <c r="SMO677" s="9"/>
      <c r="SMP677" s="9"/>
      <c r="SMQ677" s="9"/>
      <c r="SMR677" s="9"/>
      <c r="SMS677" s="9"/>
      <c r="SMT677" s="9"/>
      <c r="SMU677" s="9"/>
      <c r="SMV677" s="9"/>
      <c r="SMW677" s="9"/>
      <c r="SMX677" s="9"/>
      <c r="SMY677" s="9"/>
      <c r="SMZ677" s="9"/>
      <c r="SNA677" s="9"/>
      <c r="SNB677" s="9"/>
      <c r="SNC677" s="9"/>
      <c r="SND677" s="9"/>
      <c r="SNE677" s="9"/>
      <c r="SNF677" s="9"/>
      <c r="SNG677" s="9"/>
      <c r="SNH677" s="9"/>
      <c r="SNI677" s="9"/>
      <c r="SNJ677" s="9"/>
      <c r="SNK677" s="9"/>
      <c r="SNL677" s="9"/>
      <c r="SNM677" s="9"/>
      <c r="SNN677" s="9"/>
      <c r="SNO677" s="9"/>
      <c r="SNP677" s="9"/>
      <c r="SNQ677" s="9"/>
      <c r="SNR677" s="9"/>
      <c r="SNS677" s="9"/>
      <c r="SNT677" s="9"/>
      <c r="SNU677" s="9"/>
      <c r="SNV677" s="9"/>
      <c r="SNW677" s="9"/>
      <c r="SNX677" s="9"/>
      <c r="SNY677" s="9"/>
      <c r="SNZ677" s="9"/>
      <c r="SOA677" s="9"/>
      <c r="SOB677" s="9"/>
      <c r="SOC677" s="9"/>
      <c r="SOD677" s="9"/>
      <c r="SOE677" s="9"/>
      <c r="SOF677" s="9"/>
      <c r="SOG677" s="9"/>
      <c r="SOH677" s="9"/>
      <c r="SOI677" s="9"/>
      <c r="SOJ677" s="9"/>
      <c r="SOK677" s="9"/>
      <c r="SOL677" s="9"/>
      <c r="SOM677" s="9"/>
      <c r="SON677" s="9"/>
      <c r="SOO677" s="9"/>
      <c r="SOP677" s="9"/>
      <c r="SOQ677" s="9"/>
      <c r="SOR677" s="9"/>
      <c r="SOS677" s="9"/>
      <c r="SOT677" s="9"/>
      <c r="SOU677" s="9"/>
      <c r="SOV677" s="9"/>
      <c r="SOW677" s="9"/>
      <c r="SOX677" s="9"/>
      <c r="SOY677" s="9"/>
      <c r="SOZ677" s="9"/>
      <c r="SPA677" s="9"/>
      <c r="SPB677" s="9"/>
      <c r="SPC677" s="9"/>
      <c r="SPD677" s="9"/>
      <c r="SPE677" s="9"/>
      <c r="SPF677" s="9"/>
      <c r="SPG677" s="9"/>
      <c r="SPH677" s="9"/>
      <c r="SPI677" s="9"/>
      <c r="SPJ677" s="9"/>
      <c r="SPK677" s="9"/>
      <c r="SPL677" s="9"/>
      <c r="SPM677" s="9"/>
      <c r="SPN677" s="9"/>
      <c r="SPO677" s="9"/>
      <c r="SPP677" s="9"/>
      <c r="SPQ677" s="9"/>
      <c r="SPR677" s="9"/>
      <c r="SPS677" s="9"/>
      <c r="SPT677" s="9"/>
      <c r="SPU677" s="9"/>
      <c r="SPV677" s="9"/>
      <c r="SPW677" s="9"/>
      <c r="SPX677" s="9"/>
      <c r="SPY677" s="9"/>
      <c r="SPZ677" s="9"/>
      <c r="SQA677" s="9"/>
      <c r="SQB677" s="9"/>
      <c r="SQC677" s="9"/>
      <c r="SQD677" s="9"/>
      <c r="SQE677" s="9"/>
      <c r="SQF677" s="9"/>
      <c r="SQG677" s="9"/>
      <c r="SQH677" s="9"/>
      <c r="SQI677" s="9"/>
      <c r="SQJ677" s="9"/>
      <c r="SQK677" s="9"/>
      <c r="SQL677" s="9"/>
      <c r="SQM677" s="9"/>
      <c r="SQN677" s="9"/>
      <c r="SQO677" s="9"/>
      <c r="SQP677" s="9"/>
      <c r="SQQ677" s="9"/>
      <c r="SQR677" s="9"/>
      <c r="SQS677" s="9"/>
      <c r="SQT677" s="9"/>
      <c r="SQU677" s="9"/>
      <c r="SQV677" s="9"/>
      <c r="SQW677" s="9"/>
      <c r="SQX677" s="9"/>
      <c r="SQY677" s="9"/>
      <c r="SQZ677" s="9"/>
      <c r="SRA677" s="9"/>
      <c r="SRB677" s="9"/>
      <c r="SRC677" s="9"/>
      <c r="SRD677" s="9"/>
      <c r="SRE677" s="9"/>
      <c r="SRF677" s="9"/>
      <c r="SRG677" s="9"/>
      <c r="SRH677" s="9"/>
      <c r="SRI677" s="9"/>
      <c r="SRJ677" s="9"/>
      <c r="SRK677" s="9"/>
      <c r="SRL677" s="9"/>
      <c r="SRM677" s="9"/>
      <c r="SRN677" s="9"/>
      <c r="SRO677" s="9"/>
      <c r="SRP677" s="9"/>
      <c r="SRQ677" s="9"/>
      <c r="SRR677" s="9"/>
      <c r="SRS677" s="9"/>
      <c r="SRT677" s="9"/>
      <c r="SRU677" s="9"/>
      <c r="SRV677" s="9"/>
      <c r="SRW677" s="9"/>
      <c r="SRX677" s="9"/>
      <c r="SRY677" s="9"/>
      <c r="SRZ677" s="9"/>
      <c r="SSA677" s="9"/>
      <c r="SSB677" s="9"/>
      <c r="SSC677" s="9"/>
      <c r="SSD677" s="9"/>
      <c r="SSE677" s="9"/>
      <c r="SSF677" s="9"/>
      <c r="SSG677" s="9"/>
      <c r="SSH677" s="9"/>
      <c r="SSI677" s="9"/>
      <c r="SSJ677" s="9"/>
      <c r="SSK677" s="9"/>
      <c r="SSL677" s="9"/>
      <c r="SSM677" s="9"/>
      <c r="SSN677" s="9"/>
      <c r="SSO677" s="9"/>
      <c r="SSP677" s="9"/>
      <c r="SSQ677" s="9"/>
      <c r="SSR677" s="9"/>
      <c r="SSS677" s="9"/>
      <c r="SST677" s="9"/>
      <c r="SSU677" s="9"/>
      <c r="SSV677" s="9"/>
      <c r="SSW677" s="9"/>
      <c r="SSX677" s="9"/>
      <c r="SSY677" s="9"/>
      <c r="SSZ677" s="9"/>
      <c r="STA677" s="9"/>
      <c r="STB677" s="9"/>
      <c r="STC677" s="9"/>
      <c r="STD677" s="9"/>
      <c r="STE677" s="9"/>
      <c r="STF677" s="9"/>
      <c r="STG677" s="9"/>
      <c r="STH677" s="9"/>
      <c r="STI677" s="9"/>
      <c r="STJ677" s="9"/>
      <c r="STK677" s="9"/>
      <c r="STL677" s="9"/>
      <c r="STM677" s="9"/>
      <c r="STN677" s="9"/>
      <c r="STO677" s="9"/>
      <c r="STP677" s="9"/>
      <c r="STQ677" s="9"/>
      <c r="STR677" s="9"/>
      <c r="STS677" s="9"/>
      <c r="STT677" s="9"/>
      <c r="STU677" s="9"/>
      <c r="STV677" s="9"/>
      <c r="STW677" s="9"/>
      <c r="STX677" s="9"/>
      <c r="STY677" s="9"/>
      <c r="STZ677" s="9"/>
      <c r="SUA677" s="9"/>
      <c r="SUB677" s="9"/>
      <c r="SUC677" s="9"/>
      <c r="SUD677" s="9"/>
      <c r="SUE677" s="9"/>
      <c r="SUF677" s="9"/>
      <c r="SUG677" s="9"/>
      <c r="SUH677" s="9"/>
      <c r="SUI677" s="9"/>
      <c r="SUJ677" s="9"/>
      <c r="SUK677" s="9"/>
      <c r="SUL677" s="9"/>
      <c r="SUM677" s="9"/>
      <c r="SUN677" s="9"/>
      <c r="SUO677" s="9"/>
      <c r="SUP677" s="9"/>
      <c r="SUQ677" s="9"/>
      <c r="SUR677" s="9"/>
      <c r="SUS677" s="9"/>
      <c r="SUT677" s="9"/>
      <c r="SUU677" s="9"/>
      <c r="SUV677" s="9"/>
      <c r="SUW677" s="9"/>
      <c r="SUX677" s="9"/>
      <c r="SUY677" s="9"/>
      <c r="SUZ677" s="9"/>
      <c r="SVA677" s="9"/>
      <c r="SVB677" s="9"/>
      <c r="SVC677" s="9"/>
      <c r="SVD677" s="9"/>
      <c r="SVE677" s="9"/>
      <c r="SVF677" s="9"/>
      <c r="SVG677" s="9"/>
      <c r="SVH677" s="9"/>
      <c r="SVI677" s="9"/>
      <c r="SVJ677" s="9"/>
      <c r="SVK677" s="9"/>
      <c r="SVL677" s="9"/>
      <c r="SVM677" s="9"/>
      <c r="SVN677" s="9"/>
      <c r="SVO677" s="9"/>
      <c r="SVP677" s="9"/>
      <c r="SVQ677" s="9"/>
      <c r="SVR677" s="9"/>
      <c r="SVS677" s="9"/>
      <c r="SVT677" s="9"/>
      <c r="SVU677" s="9"/>
      <c r="SVV677" s="9"/>
      <c r="SVW677" s="9"/>
      <c r="SVX677" s="9"/>
      <c r="SVY677" s="9"/>
      <c r="SVZ677" s="9"/>
      <c r="SWA677" s="9"/>
      <c r="SWB677" s="9"/>
      <c r="SWC677" s="9"/>
      <c r="SWD677" s="9"/>
      <c r="SWE677" s="9"/>
      <c r="SWF677" s="9"/>
      <c r="SWG677" s="9"/>
      <c r="SWH677" s="9"/>
      <c r="SWI677" s="9"/>
      <c r="SWJ677" s="9"/>
      <c r="SWK677" s="9"/>
      <c r="SWL677" s="9"/>
      <c r="SWM677" s="9"/>
      <c r="SWN677" s="9"/>
      <c r="SWO677" s="9"/>
      <c r="SWP677" s="9"/>
      <c r="SWQ677" s="9"/>
      <c r="SWR677" s="9"/>
      <c r="SWS677" s="9"/>
      <c r="SWT677" s="9"/>
      <c r="SWU677" s="9"/>
      <c r="SWV677" s="9"/>
      <c r="SWW677" s="9"/>
      <c r="SWX677" s="9"/>
      <c r="SWY677" s="9"/>
      <c r="SWZ677" s="9"/>
      <c r="SXA677" s="9"/>
      <c r="SXB677" s="9"/>
      <c r="SXC677" s="9"/>
      <c r="SXD677" s="9"/>
      <c r="SXE677" s="9"/>
      <c r="SXF677" s="9"/>
      <c r="SXG677" s="9"/>
      <c r="SXH677" s="9"/>
      <c r="SXI677" s="9"/>
      <c r="SXJ677" s="9"/>
      <c r="SXK677" s="9"/>
      <c r="SXL677" s="9"/>
      <c r="SXM677" s="9"/>
      <c r="SXN677" s="9"/>
      <c r="SXO677" s="9"/>
      <c r="SXP677" s="9"/>
      <c r="SXQ677" s="9"/>
      <c r="SXR677" s="9"/>
      <c r="SXS677" s="9"/>
      <c r="SXT677" s="9"/>
      <c r="SXU677" s="9"/>
      <c r="SXV677" s="9"/>
      <c r="SXW677" s="9"/>
      <c r="SXX677" s="9"/>
      <c r="SXY677" s="9"/>
      <c r="SXZ677" s="9"/>
      <c r="SYA677" s="9"/>
      <c r="SYB677" s="9"/>
      <c r="SYC677" s="9"/>
      <c r="SYD677" s="9"/>
      <c r="SYE677" s="9"/>
      <c r="SYF677" s="9"/>
      <c r="SYG677" s="9"/>
      <c r="SYH677" s="9"/>
      <c r="SYI677" s="9"/>
      <c r="SYJ677" s="9"/>
      <c r="SYK677" s="9"/>
      <c r="SYL677" s="9"/>
      <c r="SYM677" s="9"/>
      <c r="SYN677" s="9"/>
      <c r="SYO677" s="9"/>
      <c r="SYP677" s="9"/>
      <c r="SYQ677" s="9"/>
      <c r="SYR677" s="9"/>
      <c r="SYS677" s="9"/>
      <c r="SYT677" s="9"/>
      <c r="SYU677" s="9"/>
      <c r="SYV677" s="9"/>
      <c r="SYW677" s="9"/>
      <c r="SYX677" s="9"/>
      <c r="SYY677" s="9"/>
      <c r="SYZ677" s="9"/>
      <c r="SZA677" s="9"/>
      <c r="SZB677" s="9"/>
      <c r="SZC677" s="9"/>
      <c r="SZD677" s="9"/>
      <c r="SZE677" s="9"/>
      <c r="SZF677" s="9"/>
      <c r="SZG677" s="9"/>
      <c r="SZH677" s="9"/>
      <c r="SZI677" s="9"/>
      <c r="SZJ677" s="9"/>
      <c r="SZK677" s="9"/>
      <c r="SZL677" s="9"/>
      <c r="SZM677" s="9"/>
      <c r="SZN677" s="9"/>
      <c r="SZO677" s="9"/>
      <c r="SZP677" s="9"/>
      <c r="SZQ677" s="9"/>
      <c r="SZR677" s="9"/>
      <c r="SZS677" s="9"/>
      <c r="SZT677" s="9"/>
      <c r="SZU677" s="9"/>
      <c r="SZV677" s="9"/>
      <c r="SZW677" s="9"/>
      <c r="SZX677" s="9"/>
      <c r="SZY677" s="9"/>
      <c r="SZZ677" s="9"/>
      <c r="TAA677" s="9"/>
      <c r="TAB677" s="9"/>
      <c r="TAC677" s="9"/>
      <c r="TAD677" s="9"/>
      <c r="TAE677" s="9"/>
      <c r="TAF677" s="9"/>
      <c r="TAG677" s="9"/>
      <c r="TAH677" s="9"/>
      <c r="TAI677" s="9"/>
      <c r="TAJ677" s="9"/>
      <c r="TAK677" s="9"/>
      <c r="TAL677" s="9"/>
      <c r="TAM677" s="9"/>
      <c r="TAN677" s="9"/>
      <c r="TAO677" s="9"/>
      <c r="TAP677" s="9"/>
      <c r="TAQ677" s="9"/>
      <c r="TAR677" s="9"/>
      <c r="TAS677" s="9"/>
      <c r="TAT677" s="9"/>
      <c r="TAU677" s="9"/>
      <c r="TAV677" s="9"/>
      <c r="TAW677" s="9"/>
      <c r="TAX677" s="9"/>
      <c r="TAY677" s="9"/>
      <c r="TAZ677" s="9"/>
      <c r="TBA677" s="9"/>
      <c r="TBB677" s="9"/>
      <c r="TBC677" s="9"/>
      <c r="TBD677" s="9"/>
      <c r="TBE677" s="9"/>
      <c r="TBF677" s="9"/>
      <c r="TBG677" s="9"/>
      <c r="TBH677" s="9"/>
      <c r="TBI677" s="9"/>
      <c r="TBJ677" s="9"/>
      <c r="TBK677" s="9"/>
      <c r="TBL677" s="9"/>
      <c r="TBM677" s="9"/>
      <c r="TBN677" s="9"/>
      <c r="TBO677" s="9"/>
      <c r="TBP677" s="9"/>
      <c r="TBQ677" s="9"/>
      <c r="TBR677" s="9"/>
      <c r="TBS677" s="9"/>
      <c r="TBT677" s="9"/>
      <c r="TBU677" s="9"/>
      <c r="TBV677" s="9"/>
      <c r="TBW677" s="9"/>
      <c r="TBX677" s="9"/>
      <c r="TBY677" s="9"/>
      <c r="TBZ677" s="9"/>
      <c r="TCA677" s="9"/>
      <c r="TCB677" s="9"/>
      <c r="TCC677" s="9"/>
      <c r="TCD677" s="9"/>
      <c r="TCE677" s="9"/>
      <c r="TCF677" s="9"/>
      <c r="TCG677" s="9"/>
      <c r="TCH677" s="9"/>
      <c r="TCI677" s="9"/>
      <c r="TCJ677" s="9"/>
      <c r="TCK677" s="9"/>
      <c r="TCL677" s="9"/>
      <c r="TCM677" s="9"/>
      <c r="TCN677" s="9"/>
      <c r="TCO677" s="9"/>
      <c r="TCP677" s="9"/>
      <c r="TCQ677" s="9"/>
      <c r="TCR677" s="9"/>
      <c r="TCS677" s="9"/>
      <c r="TCT677" s="9"/>
      <c r="TCU677" s="9"/>
      <c r="TCV677" s="9"/>
      <c r="TCW677" s="9"/>
      <c r="TCX677" s="9"/>
      <c r="TCY677" s="9"/>
      <c r="TCZ677" s="9"/>
      <c r="TDA677" s="9"/>
      <c r="TDB677" s="9"/>
      <c r="TDC677" s="9"/>
      <c r="TDD677" s="9"/>
      <c r="TDE677" s="9"/>
      <c r="TDF677" s="9"/>
      <c r="TDG677" s="9"/>
      <c r="TDH677" s="9"/>
      <c r="TDI677" s="9"/>
      <c r="TDJ677" s="9"/>
      <c r="TDK677" s="9"/>
      <c r="TDL677" s="9"/>
      <c r="TDM677" s="9"/>
      <c r="TDN677" s="9"/>
      <c r="TDO677" s="9"/>
      <c r="TDP677" s="9"/>
      <c r="TDQ677" s="9"/>
      <c r="TDR677" s="9"/>
      <c r="TDS677" s="9"/>
      <c r="TDT677" s="9"/>
      <c r="TDU677" s="9"/>
      <c r="TDV677" s="9"/>
      <c r="TDW677" s="9"/>
      <c r="TDX677" s="9"/>
      <c r="TDY677" s="9"/>
      <c r="TDZ677" s="9"/>
      <c r="TEA677" s="9"/>
      <c r="TEB677" s="9"/>
      <c r="TEC677" s="9"/>
      <c r="TED677" s="9"/>
      <c r="TEE677" s="9"/>
      <c r="TEF677" s="9"/>
      <c r="TEG677" s="9"/>
      <c r="TEH677" s="9"/>
      <c r="TEI677" s="9"/>
      <c r="TEJ677" s="9"/>
      <c r="TEK677" s="9"/>
      <c r="TEL677" s="9"/>
      <c r="TEM677" s="9"/>
      <c r="TEN677" s="9"/>
      <c r="TEO677" s="9"/>
      <c r="TEP677" s="9"/>
      <c r="TEQ677" s="9"/>
      <c r="TER677" s="9"/>
      <c r="TES677" s="9"/>
      <c r="TET677" s="9"/>
      <c r="TEU677" s="9"/>
      <c r="TEV677" s="9"/>
      <c r="TEW677" s="9"/>
      <c r="TEX677" s="9"/>
      <c r="TEY677" s="9"/>
      <c r="TEZ677" s="9"/>
      <c r="TFA677" s="9"/>
      <c r="TFB677" s="9"/>
      <c r="TFC677" s="9"/>
      <c r="TFD677" s="9"/>
      <c r="TFE677" s="9"/>
      <c r="TFF677" s="9"/>
      <c r="TFG677" s="9"/>
      <c r="TFH677" s="9"/>
      <c r="TFI677" s="9"/>
      <c r="TFJ677" s="9"/>
      <c r="TFK677" s="9"/>
      <c r="TFL677" s="9"/>
      <c r="TFM677" s="9"/>
      <c r="TFN677" s="9"/>
      <c r="TFO677" s="9"/>
      <c r="TFP677" s="9"/>
      <c r="TFQ677" s="9"/>
      <c r="TFR677" s="9"/>
      <c r="TFS677" s="9"/>
      <c r="TFT677" s="9"/>
      <c r="TFU677" s="9"/>
      <c r="TFV677" s="9"/>
      <c r="TFW677" s="9"/>
      <c r="TFX677" s="9"/>
      <c r="TFY677" s="9"/>
      <c r="TFZ677" s="9"/>
      <c r="TGA677" s="9"/>
      <c r="TGB677" s="9"/>
      <c r="TGC677" s="9"/>
      <c r="TGD677" s="9"/>
      <c r="TGE677" s="9"/>
      <c r="TGF677" s="9"/>
      <c r="TGG677" s="9"/>
      <c r="TGH677" s="9"/>
      <c r="TGI677" s="9"/>
      <c r="TGJ677" s="9"/>
      <c r="TGK677" s="9"/>
      <c r="TGL677" s="9"/>
      <c r="TGM677" s="9"/>
      <c r="TGN677" s="9"/>
      <c r="TGO677" s="9"/>
      <c r="TGP677" s="9"/>
      <c r="TGQ677" s="9"/>
      <c r="TGR677" s="9"/>
      <c r="TGS677" s="9"/>
      <c r="TGT677" s="9"/>
      <c r="TGU677" s="9"/>
      <c r="TGV677" s="9"/>
      <c r="TGW677" s="9"/>
      <c r="TGX677" s="9"/>
      <c r="TGY677" s="9"/>
      <c r="TGZ677" s="9"/>
      <c r="THA677" s="9"/>
      <c r="THB677" s="9"/>
      <c r="THC677" s="9"/>
      <c r="THD677" s="9"/>
      <c r="THE677" s="9"/>
      <c r="THF677" s="9"/>
      <c r="THG677" s="9"/>
      <c r="THH677" s="9"/>
      <c r="THI677" s="9"/>
      <c r="THJ677" s="9"/>
      <c r="THK677" s="9"/>
      <c r="THL677" s="9"/>
      <c r="THM677" s="9"/>
      <c r="THN677" s="9"/>
      <c r="THO677" s="9"/>
      <c r="THP677" s="9"/>
      <c r="THQ677" s="9"/>
      <c r="THR677" s="9"/>
      <c r="THS677" s="9"/>
      <c r="THT677" s="9"/>
      <c r="THU677" s="9"/>
      <c r="THV677" s="9"/>
      <c r="THW677" s="9"/>
      <c r="THX677" s="9"/>
      <c r="THY677" s="9"/>
      <c r="THZ677" s="9"/>
      <c r="TIA677" s="9"/>
      <c r="TIB677" s="9"/>
      <c r="TIC677" s="9"/>
      <c r="TID677" s="9"/>
      <c r="TIE677" s="9"/>
      <c r="TIF677" s="9"/>
      <c r="TIG677" s="9"/>
      <c r="TIH677" s="9"/>
      <c r="TII677" s="9"/>
      <c r="TIJ677" s="9"/>
      <c r="TIK677" s="9"/>
      <c r="TIL677" s="9"/>
      <c r="TIM677" s="9"/>
      <c r="TIN677" s="9"/>
      <c r="TIO677" s="9"/>
      <c r="TIP677" s="9"/>
      <c r="TIQ677" s="9"/>
      <c r="TIR677" s="9"/>
      <c r="TIS677" s="9"/>
      <c r="TIT677" s="9"/>
      <c r="TIU677" s="9"/>
      <c r="TIV677" s="9"/>
      <c r="TIW677" s="9"/>
      <c r="TIX677" s="9"/>
      <c r="TIY677" s="9"/>
      <c r="TIZ677" s="9"/>
      <c r="TJA677" s="9"/>
      <c r="TJB677" s="9"/>
      <c r="TJC677" s="9"/>
      <c r="TJD677" s="9"/>
      <c r="TJE677" s="9"/>
      <c r="TJF677" s="9"/>
      <c r="TJG677" s="9"/>
      <c r="TJH677" s="9"/>
      <c r="TJI677" s="9"/>
      <c r="TJJ677" s="9"/>
      <c r="TJK677" s="9"/>
      <c r="TJL677" s="9"/>
      <c r="TJM677" s="9"/>
      <c r="TJN677" s="9"/>
      <c r="TJO677" s="9"/>
      <c r="TJP677" s="9"/>
      <c r="TJQ677" s="9"/>
      <c r="TJR677" s="9"/>
      <c r="TJS677" s="9"/>
      <c r="TJT677" s="9"/>
      <c r="TJU677" s="9"/>
      <c r="TJV677" s="9"/>
      <c r="TJW677" s="9"/>
      <c r="TJX677" s="9"/>
      <c r="TJY677" s="9"/>
      <c r="TJZ677" s="9"/>
      <c r="TKA677" s="9"/>
      <c r="TKB677" s="9"/>
      <c r="TKC677" s="9"/>
      <c r="TKD677" s="9"/>
      <c r="TKE677" s="9"/>
      <c r="TKF677" s="9"/>
      <c r="TKG677" s="9"/>
      <c r="TKH677" s="9"/>
      <c r="TKI677" s="9"/>
      <c r="TKJ677" s="9"/>
      <c r="TKK677" s="9"/>
      <c r="TKL677" s="9"/>
      <c r="TKM677" s="9"/>
      <c r="TKN677" s="9"/>
      <c r="TKO677" s="9"/>
      <c r="TKP677" s="9"/>
      <c r="TKQ677" s="9"/>
      <c r="TKR677" s="9"/>
      <c r="TKS677" s="9"/>
      <c r="TKT677" s="9"/>
      <c r="TKU677" s="9"/>
      <c r="TKV677" s="9"/>
      <c r="TKW677" s="9"/>
      <c r="TKX677" s="9"/>
      <c r="TKY677" s="9"/>
      <c r="TKZ677" s="9"/>
      <c r="TLA677" s="9"/>
      <c r="TLB677" s="9"/>
      <c r="TLC677" s="9"/>
      <c r="TLD677" s="9"/>
      <c r="TLE677" s="9"/>
      <c r="TLF677" s="9"/>
      <c r="TLG677" s="9"/>
      <c r="TLH677" s="9"/>
      <c r="TLI677" s="9"/>
      <c r="TLJ677" s="9"/>
      <c r="TLK677" s="9"/>
      <c r="TLL677" s="9"/>
      <c r="TLM677" s="9"/>
      <c r="TLN677" s="9"/>
      <c r="TLO677" s="9"/>
      <c r="TLP677" s="9"/>
      <c r="TLQ677" s="9"/>
      <c r="TLR677" s="9"/>
      <c r="TLS677" s="9"/>
      <c r="TLT677" s="9"/>
      <c r="TLU677" s="9"/>
      <c r="TLV677" s="9"/>
      <c r="TLW677" s="9"/>
      <c r="TLX677" s="9"/>
      <c r="TLY677" s="9"/>
      <c r="TLZ677" s="9"/>
      <c r="TMA677" s="9"/>
      <c r="TMB677" s="9"/>
      <c r="TMC677" s="9"/>
      <c r="TMD677" s="9"/>
      <c r="TME677" s="9"/>
      <c r="TMF677" s="9"/>
      <c r="TMG677" s="9"/>
      <c r="TMH677" s="9"/>
      <c r="TMI677" s="9"/>
      <c r="TMJ677" s="9"/>
      <c r="TMK677" s="9"/>
      <c r="TML677" s="9"/>
      <c r="TMM677" s="9"/>
      <c r="TMN677" s="9"/>
      <c r="TMO677" s="9"/>
      <c r="TMP677" s="9"/>
      <c r="TMQ677" s="9"/>
      <c r="TMR677" s="9"/>
      <c r="TMS677" s="9"/>
      <c r="TMT677" s="9"/>
      <c r="TMU677" s="9"/>
      <c r="TMV677" s="9"/>
      <c r="TMW677" s="9"/>
      <c r="TMX677" s="9"/>
      <c r="TMY677" s="9"/>
      <c r="TMZ677" s="9"/>
      <c r="TNA677" s="9"/>
      <c r="TNB677" s="9"/>
      <c r="TNC677" s="9"/>
      <c r="TND677" s="9"/>
      <c r="TNE677" s="9"/>
      <c r="TNF677" s="9"/>
      <c r="TNG677" s="9"/>
      <c r="TNH677" s="9"/>
      <c r="TNI677" s="9"/>
      <c r="TNJ677" s="9"/>
      <c r="TNK677" s="9"/>
      <c r="TNL677" s="9"/>
      <c r="TNM677" s="9"/>
      <c r="TNN677" s="9"/>
      <c r="TNO677" s="9"/>
      <c r="TNP677" s="9"/>
      <c r="TNQ677" s="9"/>
      <c r="TNR677" s="9"/>
      <c r="TNS677" s="9"/>
      <c r="TNT677" s="9"/>
      <c r="TNU677" s="9"/>
      <c r="TNV677" s="9"/>
      <c r="TNW677" s="9"/>
      <c r="TNX677" s="9"/>
      <c r="TNY677" s="9"/>
      <c r="TNZ677" s="9"/>
      <c r="TOA677" s="9"/>
      <c r="TOB677" s="9"/>
      <c r="TOC677" s="9"/>
      <c r="TOD677" s="9"/>
      <c r="TOE677" s="9"/>
      <c r="TOF677" s="9"/>
      <c r="TOG677" s="9"/>
      <c r="TOH677" s="9"/>
      <c r="TOI677" s="9"/>
      <c r="TOJ677" s="9"/>
      <c r="TOK677" s="9"/>
      <c r="TOL677" s="9"/>
      <c r="TOM677" s="9"/>
      <c r="TON677" s="9"/>
      <c r="TOO677" s="9"/>
      <c r="TOP677" s="9"/>
      <c r="TOQ677" s="9"/>
      <c r="TOR677" s="9"/>
      <c r="TOS677" s="9"/>
      <c r="TOT677" s="9"/>
      <c r="TOU677" s="9"/>
      <c r="TOV677" s="9"/>
      <c r="TOW677" s="9"/>
      <c r="TOX677" s="9"/>
      <c r="TOY677" s="9"/>
      <c r="TOZ677" s="9"/>
      <c r="TPA677" s="9"/>
      <c r="TPB677" s="9"/>
      <c r="TPC677" s="9"/>
      <c r="TPD677" s="9"/>
      <c r="TPE677" s="9"/>
      <c r="TPF677" s="9"/>
      <c r="TPG677" s="9"/>
      <c r="TPH677" s="9"/>
      <c r="TPI677" s="9"/>
      <c r="TPJ677" s="9"/>
      <c r="TPK677" s="9"/>
      <c r="TPL677" s="9"/>
      <c r="TPM677" s="9"/>
      <c r="TPN677" s="9"/>
      <c r="TPO677" s="9"/>
      <c r="TPP677" s="9"/>
      <c r="TPQ677" s="9"/>
      <c r="TPR677" s="9"/>
      <c r="TPS677" s="9"/>
      <c r="TPT677" s="9"/>
      <c r="TPU677" s="9"/>
      <c r="TPV677" s="9"/>
      <c r="TPW677" s="9"/>
      <c r="TPX677" s="9"/>
      <c r="TPY677" s="9"/>
      <c r="TPZ677" s="9"/>
      <c r="TQA677" s="9"/>
      <c r="TQB677" s="9"/>
      <c r="TQC677" s="9"/>
      <c r="TQD677" s="9"/>
      <c r="TQE677" s="9"/>
      <c r="TQF677" s="9"/>
      <c r="TQG677" s="9"/>
      <c r="TQH677" s="9"/>
      <c r="TQI677" s="9"/>
      <c r="TQJ677" s="9"/>
      <c r="TQK677" s="9"/>
      <c r="TQL677" s="9"/>
      <c r="TQM677" s="9"/>
      <c r="TQN677" s="9"/>
      <c r="TQO677" s="9"/>
      <c r="TQP677" s="9"/>
      <c r="TQQ677" s="9"/>
      <c r="TQR677" s="9"/>
      <c r="TQS677" s="9"/>
      <c r="TQT677" s="9"/>
      <c r="TQU677" s="9"/>
      <c r="TQV677" s="9"/>
      <c r="TQW677" s="9"/>
      <c r="TQX677" s="9"/>
      <c r="TQY677" s="9"/>
      <c r="TQZ677" s="9"/>
      <c r="TRA677" s="9"/>
      <c r="TRB677" s="9"/>
      <c r="TRC677" s="9"/>
      <c r="TRD677" s="9"/>
      <c r="TRE677" s="9"/>
      <c r="TRF677" s="9"/>
      <c r="TRG677" s="9"/>
      <c r="TRH677" s="9"/>
      <c r="TRI677" s="9"/>
      <c r="TRJ677" s="9"/>
      <c r="TRK677" s="9"/>
      <c r="TRL677" s="9"/>
      <c r="TRM677" s="9"/>
      <c r="TRN677" s="9"/>
      <c r="TRO677" s="9"/>
      <c r="TRP677" s="9"/>
      <c r="TRQ677" s="9"/>
      <c r="TRR677" s="9"/>
      <c r="TRS677" s="9"/>
      <c r="TRT677" s="9"/>
      <c r="TRU677" s="9"/>
      <c r="TRV677" s="9"/>
      <c r="TRW677" s="9"/>
      <c r="TRX677" s="9"/>
      <c r="TRY677" s="9"/>
      <c r="TRZ677" s="9"/>
      <c r="TSA677" s="9"/>
      <c r="TSB677" s="9"/>
      <c r="TSC677" s="9"/>
      <c r="TSD677" s="9"/>
      <c r="TSE677" s="9"/>
      <c r="TSF677" s="9"/>
      <c r="TSG677" s="9"/>
      <c r="TSH677" s="9"/>
      <c r="TSI677" s="9"/>
      <c r="TSJ677" s="9"/>
      <c r="TSK677" s="9"/>
      <c r="TSL677" s="9"/>
      <c r="TSM677" s="9"/>
      <c r="TSN677" s="9"/>
      <c r="TSO677" s="9"/>
      <c r="TSP677" s="9"/>
      <c r="TSQ677" s="9"/>
      <c r="TSR677" s="9"/>
      <c r="TSS677" s="9"/>
      <c r="TST677" s="9"/>
      <c r="TSU677" s="9"/>
      <c r="TSV677" s="9"/>
      <c r="TSW677" s="9"/>
      <c r="TSX677" s="9"/>
      <c r="TSY677" s="9"/>
      <c r="TSZ677" s="9"/>
      <c r="TTA677" s="9"/>
      <c r="TTB677" s="9"/>
      <c r="TTC677" s="9"/>
      <c r="TTD677" s="9"/>
      <c r="TTE677" s="9"/>
      <c r="TTF677" s="9"/>
      <c r="TTG677" s="9"/>
      <c r="TTH677" s="9"/>
      <c r="TTI677" s="9"/>
      <c r="TTJ677" s="9"/>
      <c r="TTK677" s="9"/>
      <c r="TTL677" s="9"/>
      <c r="TTM677" s="9"/>
      <c r="TTN677" s="9"/>
      <c r="TTO677" s="9"/>
      <c r="TTP677" s="9"/>
      <c r="TTQ677" s="9"/>
      <c r="TTR677" s="9"/>
      <c r="TTS677" s="9"/>
      <c r="TTT677" s="9"/>
      <c r="TTU677" s="9"/>
      <c r="TTV677" s="9"/>
      <c r="TTW677" s="9"/>
      <c r="TTX677" s="9"/>
      <c r="TTY677" s="9"/>
      <c r="TTZ677" s="9"/>
      <c r="TUA677" s="9"/>
      <c r="TUB677" s="9"/>
      <c r="TUC677" s="9"/>
      <c r="TUD677" s="9"/>
      <c r="TUE677" s="9"/>
      <c r="TUF677" s="9"/>
      <c r="TUG677" s="9"/>
      <c r="TUH677" s="9"/>
      <c r="TUI677" s="9"/>
      <c r="TUJ677" s="9"/>
      <c r="TUK677" s="9"/>
      <c r="TUL677" s="9"/>
      <c r="TUM677" s="9"/>
      <c r="TUN677" s="9"/>
      <c r="TUO677" s="9"/>
      <c r="TUP677" s="9"/>
      <c r="TUQ677" s="9"/>
      <c r="TUR677" s="9"/>
      <c r="TUS677" s="9"/>
      <c r="TUT677" s="9"/>
      <c r="TUU677" s="9"/>
      <c r="TUV677" s="9"/>
      <c r="TUW677" s="9"/>
      <c r="TUX677" s="9"/>
      <c r="TUY677" s="9"/>
      <c r="TUZ677" s="9"/>
      <c r="TVA677" s="9"/>
      <c r="TVB677" s="9"/>
      <c r="TVC677" s="9"/>
      <c r="TVD677" s="9"/>
      <c r="TVE677" s="9"/>
      <c r="TVF677" s="9"/>
      <c r="TVG677" s="9"/>
      <c r="TVH677" s="9"/>
      <c r="TVI677" s="9"/>
      <c r="TVJ677" s="9"/>
      <c r="TVK677" s="9"/>
      <c r="TVL677" s="9"/>
      <c r="TVM677" s="9"/>
      <c r="TVN677" s="9"/>
      <c r="TVO677" s="9"/>
      <c r="TVP677" s="9"/>
      <c r="TVQ677" s="9"/>
      <c r="TVR677" s="9"/>
      <c r="TVS677" s="9"/>
      <c r="TVT677" s="9"/>
      <c r="TVU677" s="9"/>
      <c r="TVV677" s="9"/>
      <c r="TVW677" s="9"/>
      <c r="TVX677" s="9"/>
      <c r="TVY677" s="9"/>
      <c r="TVZ677" s="9"/>
      <c r="TWA677" s="9"/>
      <c r="TWB677" s="9"/>
      <c r="TWC677" s="9"/>
      <c r="TWD677" s="9"/>
      <c r="TWE677" s="9"/>
      <c r="TWF677" s="9"/>
      <c r="TWG677" s="9"/>
      <c r="TWH677" s="9"/>
      <c r="TWI677" s="9"/>
      <c r="TWJ677" s="9"/>
      <c r="TWK677" s="9"/>
      <c r="TWL677" s="9"/>
      <c r="TWM677" s="9"/>
      <c r="TWN677" s="9"/>
      <c r="TWO677" s="9"/>
      <c r="TWP677" s="9"/>
      <c r="TWQ677" s="9"/>
      <c r="TWR677" s="9"/>
      <c r="TWS677" s="9"/>
      <c r="TWT677" s="9"/>
      <c r="TWU677" s="9"/>
      <c r="TWV677" s="9"/>
      <c r="TWW677" s="9"/>
      <c r="TWX677" s="9"/>
      <c r="TWY677" s="9"/>
      <c r="TWZ677" s="9"/>
      <c r="TXA677" s="9"/>
      <c r="TXB677" s="9"/>
      <c r="TXC677" s="9"/>
      <c r="TXD677" s="9"/>
      <c r="TXE677" s="9"/>
      <c r="TXF677" s="9"/>
      <c r="TXG677" s="9"/>
      <c r="TXH677" s="9"/>
      <c r="TXI677" s="9"/>
      <c r="TXJ677" s="9"/>
      <c r="TXK677" s="9"/>
      <c r="TXL677" s="9"/>
      <c r="TXM677" s="9"/>
      <c r="TXN677" s="9"/>
      <c r="TXO677" s="9"/>
      <c r="TXP677" s="9"/>
      <c r="TXQ677" s="9"/>
      <c r="TXR677" s="9"/>
      <c r="TXS677" s="9"/>
      <c r="TXT677" s="9"/>
      <c r="TXU677" s="9"/>
      <c r="TXV677" s="9"/>
      <c r="TXW677" s="9"/>
      <c r="TXX677" s="9"/>
      <c r="TXY677" s="9"/>
      <c r="TXZ677" s="9"/>
      <c r="TYA677" s="9"/>
      <c r="TYB677" s="9"/>
      <c r="TYC677" s="9"/>
      <c r="TYD677" s="9"/>
      <c r="TYE677" s="9"/>
      <c r="TYF677" s="9"/>
      <c r="TYG677" s="9"/>
      <c r="TYH677" s="9"/>
      <c r="TYI677" s="9"/>
      <c r="TYJ677" s="9"/>
      <c r="TYK677" s="9"/>
      <c r="TYL677" s="9"/>
      <c r="TYM677" s="9"/>
      <c r="TYN677" s="9"/>
      <c r="TYO677" s="9"/>
      <c r="TYP677" s="9"/>
      <c r="TYQ677" s="9"/>
      <c r="TYR677" s="9"/>
      <c r="TYS677" s="9"/>
      <c r="TYT677" s="9"/>
      <c r="TYU677" s="9"/>
      <c r="TYV677" s="9"/>
      <c r="TYW677" s="9"/>
      <c r="TYX677" s="9"/>
      <c r="TYY677" s="9"/>
      <c r="TYZ677" s="9"/>
      <c r="TZA677" s="9"/>
      <c r="TZB677" s="9"/>
      <c r="TZC677" s="9"/>
      <c r="TZD677" s="9"/>
      <c r="TZE677" s="9"/>
      <c r="TZF677" s="9"/>
      <c r="TZG677" s="9"/>
      <c r="TZH677" s="9"/>
      <c r="TZI677" s="9"/>
      <c r="TZJ677" s="9"/>
      <c r="TZK677" s="9"/>
      <c r="TZL677" s="9"/>
      <c r="TZM677" s="9"/>
      <c r="TZN677" s="9"/>
      <c r="TZO677" s="9"/>
      <c r="TZP677" s="9"/>
      <c r="TZQ677" s="9"/>
      <c r="TZR677" s="9"/>
      <c r="TZS677" s="9"/>
      <c r="TZT677" s="9"/>
      <c r="TZU677" s="9"/>
      <c r="TZV677" s="9"/>
      <c r="TZW677" s="9"/>
      <c r="TZX677" s="9"/>
      <c r="TZY677" s="9"/>
      <c r="TZZ677" s="9"/>
      <c r="UAA677" s="9"/>
      <c r="UAB677" s="9"/>
      <c r="UAC677" s="9"/>
      <c r="UAD677" s="9"/>
      <c r="UAE677" s="9"/>
      <c r="UAF677" s="9"/>
      <c r="UAG677" s="9"/>
      <c r="UAH677" s="9"/>
      <c r="UAI677" s="9"/>
      <c r="UAJ677" s="9"/>
      <c r="UAK677" s="9"/>
      <c r="UAL677" s="9"/>
      <c r="UAM677" s="9"/>
      <c r="UAN677" s="9"/>
      <c r="UAO677" s="9"/>
      <c r="UAP677" s="9"/>
      <c r="UAQ677" s="9"/>
      <c r="UAR677" s="9"/>
      <c r="UAS677" s="9"/>
      <c r="UAT677" s="9"/>
      <c r="UAU677" s="9"/>
      <c r="UAV677" s="9"/>
      <c r="UAW677" s="9"/>
      <c r="UAX677" s="9"/>
      <c r="UAY677" s="9"/>
      <c r="UAZ677" s="9"/>
      <c r="UBA677" s="9"/>
      <c r="UBB677" s="9"/>
      <c r="UBC677" s="9"/>
      <c r="UBD677" s="9"/>
      <c r="UBE677" s="9"/>
      <c r="UBF677" s="9"/>
      <c r="UBG677" s="9"/>
      <c r="UBH677" s="9"/>
      <c r="UBI677" s="9"/>
      <c r="UBJ677" s="9"/>
      <c r="UBK677" s="9"/>
      <c r="UBL677" s="9"/>
      <c r="UBM677" s="9"/>
      <c r="UBN677" s="9"/>
      <c r="UBO677" s="9"/>
      <c r="UBP677" s="9"/>
      <c r="UBQ677" s="9"/>
      <c r="UBR677" s="9"/>
      <c r="UBS677" s="9"/>
      <c r="UBT677" s="9"/>
      <c r="UBU677" s="9"/>
      <c r="UBV677" s="9"/>
      <c r="UBW677" s="9"/>
      <c r="UBX677" s="9"/>
      <c r="UBY677" s="9"/>
      <c r="UBZ677" s="9"/>
      <c r="UCA677" s="9"/>
      <c r="UCB677" s="9"/>
      <c r="UCC677" s="9"/>
      <c r="UCD677" s="9"/>
      <c r="UCE677" s="9"/>
      <c r="UCF677" s="9"/>
      <c r="UCG677" s="9"/>
      <c r="UCH677" s="9"/>
      <c r="UCI677" s="9"/>
      <c r="UCJ677" s="9"/>
      <c r="UCK677" s="9"/>
      <c r="UCL677" s="9"/>
      <c r="UCM677" s="9"/>
      <c r="UCN677" s="9"/>
      <c r="UCO677" s="9"/>
      <c r="UCP677" s="9"/>
      <c r="UCQ677" s="9"/>
      <c r="UCR677" s="9"/>
      <c r="UCS677" s="9"/>
      <c r="UCT677" s="9"/>
      <c r="UCU677" s="9"/>
      <c r="UCV677" s="9"/>
      <c r="UCW677" s="9"/>
      <c r="UCX677" s="9"/>
      <c r="UCY677" s="9"/>
      <c r="UCZ677" s="9"/>
      <c r="UDA677" s="9"/>
      <c r="UDB677" s="9"/>
      <c r="UDC677" s="9"/>
      <c r="UDD677" s="9"/>
      <c r="UDE677" s="9"/>
      <c r="UDF677" s="9"/>
      <c r="UDG677" s="9"/>
      <c r="UDH677" s="9"/>
      <c r="UDI677" s="9"/>
      <c r="UDJ677" s="9"/>
      <c r="UDK677" s="9"/>
      <c r="UDL677" s="9"/>
      <c r="UDM677" s="9"/>
      <c r="UDN677" s="9"/>
      <c r="UDO677" s="9"/>
      <c r="UDP677" s="9"/>
      <c r="UDQ677" s="9"/>
      <c r="UDR677" s="9"/>
      <c r="UDS677" s="9"/>
      <c r="UDT677" s="9"/>
      <c r="UDU677" s="9"/>
      <c r="UDV677" s="9"/>
      <c r="UDW677" s="9"/>
      <c r="UDX677" s="9"/>
      <c r="UDY677" s="9"/>
      <c r="UDZ677" s="9"/>
      <c r="UEA677" s="9"/>
      <c r="UEB677" s="9"/>
      <c r="UEC677" s="9"/>
      <c r="UED677" s="9"/>
      <c r="UEE677" s="9"/>
      <c r="UEF677" s="9"/>
      <c r="UEG677" s="9"/>
      <c r="UEH677" s="9"/>
      <c r="UEI677" s="9"/>
      <c r="UEJ677" s="9"/>
      <c r="UEK677" s="9"/>
      <c r="UEL677" s="9"/>
      <c r="UEM677" s="9"/>
      <c r="UEN677" s="9"/>
      <c r="UEO677" s="9"/>
      <c r="UEP677" s="9"/>
      <c r="UEQ677" s="9"/>
      <c r="UER677" s="9"/>
      <c r="UES677" s="9"/>
      <c r="UET677" s="9"/>
      <c r="UEU677" s="9"/>
      <c r="UEV677" s="9"/>
      <c r="UEW677" s="9"/>
      <c r="UEX677" s="9"/>
      <c r="UEY677" s="9"/>
      <c r="UEZ677" s="9"/>
      <c r="UFA677" s="9"/>
      <c r="UFB677" s="9"/>
      <c r="UFC677" s="9"/>
      <c r="UFD677" s="9"/>
      <c r="UFE677" s="9"/>
      <c r="UFF677" s="9"/>
      <c r="UFG677" s="9"/>
      <c r="UFH677" s="9"/>
      <c r="UFI677" s="9"/>
      <c r="UFJ677" s="9"/>
      <c r="UFK677" s="9"/>
      <c r="UFL677" s="9"/>
      <c r="UFM677" s="9"/>
      <c r="UFN677" s="9"/>
      <c r="UFO677" s="9"/>
      <c r="UFP677" s="9"/>
      <c r="UFQ677" s="9"/>
      <c r="UFR677" s="9"/>
      <c r="UFS677" s="9"/>
      <c r="UFT677" s="9"/>
      <c r="UFU677" s="9"/>
      <c r="UFV677" s="9"/>
      <c r="UFW677" s="9"/>
      <c r="UFX677" s="9"/>
      <c r="UFY677" s="9"/>
      <c r="UFZ677" s="9"/>
      <c r="UGA677" s="9"/>
      <c r="UGB677" s="9"/>
      <c r="UGC677" s="9"/>
      <c r="UGD677" s="9"/>
      <c r="UGE677" s="9"/>
      <c r="UGF677" s="9"/>
      <c r="UGG677" s="9"/>
      <c r="UGH677" s="9"/>
      <c r="UGI677" s="9"/>
      <c r="UGJ677" s="9"/>
      <c r="UGK677" s="9"/>
      <c r="UGL677" s="9"/>
      <c r="UGM677" s="9"/>
      <c r="UGN677" s="9"/>
      <c r="UGO677" s="9"/>
      <c r="UGP677" s="9"/>
      <c r="UGQ677" s="9"/>
      <c r="UGR677" s="9"/>
      <c r="UGS677" s="9"/>
      <c r="UGT677" s="9"/>
      <c r="UGU677" s="9"/>
      <c r="UGV677" s="9"/>
      <c r="UGW677" s="9"/>
      <c r="UGX677" s="9"/>
      <c r="UGY677" s="9"/>
      <c r="UGZ677" s="9"/>
      <c r="UHA677" s="9"/>
      <c r="UHB677" s="9"/>
      <c r="UHC677" s="9"/>
      <c r="UHD677" s="9"/>
      <c r="UHE677" s="9"/>
      <c r="UHF677" s="9"/>
      <c r="UHG677" s="9"/>
      <c r="UHH677" s="9"/>
      <c r="UHI677" s="9"/>
      <c r="UHJ677" s="9"/>
      <c r="UHK677" s="9"/>
      <c r="UHL677" s="9"/>
      <c r="UHM677" s="9"/>
      <c r="UHN677" s="9"/>
      <c r="UHO677" s="9"/>
      <c r="UHP677" s="9"/>
      <c r="UHQ677" s="9"/>
      <c r="UHR677" s="9"/>
      <c r="UHS677" s="9"/>
      <c r="UHT677" s="9"/>
      <c r="UHU677" s="9"/>
      <c r="UHV677" s="9"/>
      <c r="UHW677" s="9"/>
      <c r="UHX677" s="9"/>
      <c r="UHY677" s="9"/>
      <c r="UHZ677" s="9"/>
      <c r="UIA677" s="9"/>
      <c r="UIB677" s="9"/>
      <c r="UIC677" s="9"/>
      <c r="UID677" s="9"/>
      <c r="UIE677" s="9"/>
      <c r="UIF677" s="9"/>
      <c r="UIG677" s="9"/>
      <c r="UIH677" s="9"/>
      <c r="UII677" s="9"/>
      <c r="UIJ677" s="9"/>
      <c r="UIK677" s="9"/>
      <c r="UIL677" s="9"/>
      <c r="UIM677" s="9"/>
      <c r="UIN677" s="9"/>
      <c r="UIO677" s="9"/>
      <c r="UIP677" s="9"/>
      <c r="UIQ677" s="9"/>
      <c r="UIR677" s="9"/>
      <c r="UIS677" s="9"/>
      <c r="UIT677" s="9"/>
      <c r="UIU677" s="9"/>
      <c r="UIV677" s="9"/>
      <c r="UIW677" s="9"/>
      <c r="UIX677" s="9"/>
      <c r="UIY677" s="9"/>
      <c r="UIZ677" s="9"/>
      <c r="UJA677" s="9"/>
      <c r="UJB677" s="9"/>
      <c r="UJC677" s="9"/>
      <c r="UJD677" s="9"/>
      <c r="UJE677" s="9"/>
      <c r="UJF677" s="9"/>
      <c r="UJG677" s="9"/>
      <c r="UJH677" s="9"/>
      <c r="UJI677" s="9"/>
      <c r="UJJ677" s="9"/>
      <c r="UJK677" s="9"/>
      <c r="UJL677" s="9"/>
      <c r="UJM677" s="9"/>
      <c r="UJN677" s="9"/>
      <c r="UJO677" s="9"/>
      <c r="UJP677" s="9"/>
      <c r="UJQ677" s="9"/>
      <c r="UJR677" s="9"/>
      <c r="UJS677" s="9"/>
      <c r="UJT677" s="9"/>
      <c r="UJU677" s="9"/>
      <c r="UJV677" s="9"/>
      <c r="UJW677" s="9"/>
      <c r="UJX677" s="9"/>
      <c r="UJY677" s="9"/>
      <c r="UJZ677" s="9"/>
      <c r="UKA677" s="9"/>
      <c r="UKB677" s="9"/>
      <c r="UKC677" s="9"/>
      <c r="UKD677" s="9"/>
      <c r="UKE677" s="9"/>
      <c r="UKF677" s="9"/>
      <c r="UKG677" s="9"/>
      <c r="UKH677" s="9"/>
      <c r="UKI677" s="9"/>
      <c r="UKJ677" s="9"/>
      <c r="UKK677" s="9"/>
      <c r="UKL677" s="9"/>
      <c r="UKM677" s="9"/>
      <c r="UKN677" s="9"/>
      <c r="UKO677" s="9"/>
      <c r="UKP677" s="9"/>
      <c r="UKQ677" s="9"/>
      <c r="UKR677" s="9"/>
      <c r="UKS677" s="9"/>
      <c r="UKT677" s="9"/>
      <c r="UKU677" s="9"/>
      <c r="UKV677" s="9"/>
      <c r="UKW677" s="9"/>
      <c r="UKX677" s="9"/>
      <c r="UKY677" s="9"/>
      <c r="UKZ677" s="9"/>
      <c r="ULA677" s="9"/>
      <c r="ULB677" s="9"/>
      <c r="ULC677" s="9"/>
      <c r="ULD677" s="9"/>
      <c r="ULE677" s="9"/>
      <c r="ULF677" s="9"/>
      <c r="ULG677" s="9"/>
      <c r="ULH677" s="9"/>
      <c r="ULI677" s="9"/>
      <c r="ULJ677" s="9"/>
      <c r="ULK677" s="9"/>
      <c r="ULL677" s="9"/>
      <c r="ULM677" s="9"/>
      <c r="ULN677" s="9"/>
      <c r="ULO677" s="9"/>
      <c r="ULP677" s="9"/>
      <c r="ULQ677" s="9"/>
      <c r="ULR677" s="9"/>
      <c r="ULS677" s="9"/>
      <c r="ULT677" s="9"/>
      <c r="ULU677" s="9"/>
      <c r="ULV677" s="9"/>
      <c r="ULW677" s="9"/>
      <c r="ULX677" s="9"/>
      <c r="ULY677" s="9"/>
      <c r="ULZ677" s="9"/>
      <c r="UMA677" s="9"/>
      <c r="UMB677" s="9"/>
      <c r="UMC677" s="9"/>
      <c r="UMD677" s="9"/>
      <c r="UME677" s="9"/>
      <c r="UMF677" s="9"/>
      <c r="UMG677" s="9"/>
      <c r="UMH677" s="9"/>
      <c r="UMI677" s="9"/>
      <c r="UMJ677" s="9"/>
      <c r="UMK677" s="9"/>
      <c r="UML677" s="9"/>
      <c r="UMM677" s="9"/>
      <c r="UMN677" s="9"/>
      <c r="UMO677" s="9"/>
      <c r="UMP677" s="9"/>
      <c r="UMQ677" s="9"/>
      <c r="UMR677" s="9"/>
      <c r="UMS677" s="9"/>
      <c r="UMT677" s="9"/>
      <c r="UMU677" s="9"/>
      <c r="UMV677" s="9"/>
      <c r="UMW677" s="9"/>
      <c r="UMX677" s="9"/>
      <c r="UMY677" s="9"/>
      <c r="UMZ677" s="9"/>
      <c r="UNA677" s="9"/>
      <c r="UNB677" s="9"/>
      <c r="UNC677" s="9"/>
      <c r="UND677" s="9"/>
      <c r="UNE677" s="9"/>
      <c r="UNF677" s="9"/>
      <c r="UNG677" s="9"/>
      <c r="UNH677" s="9"/>
      <c r="UNI677" s="9"/>
      <c r="UNJ677" s="9"/>
      <c r="UNK677" s="9"/>
      <c r="UNL677" s="9"/>
      <c r="UNM677" s="9"/>
      <c r="UNN677" s="9"/>
      <c r="UNO677" s="9"/>
      <c r="UNP677" s="9"/>
      <c r="UNQ677" s="9"/>
      <c r="UNR677" s="9"/>
      <c r="UNS677" s="9"/>
      <c r="UNT677" s="9"/>
      <c r="UNU677" s="9"/>
      <c r="UNV677" s="9"/>
      <c r="UNW677" s="9"/>
      <c r="UNX677" s="9"/>
      <c r="UNY677" s="9"/>
      <c r="UNZ677" s="9"/>
      <c r="UOA677" s="9"/>
      <c r="UOB677" s="9"/>
      <c r="UOC677" s="9"/>
      <c r="UOD677" s="9"/>
      <c r="UOE677" s="9"/>
      <c r="UOF677" s="9"/>
      <c r="UOG677" s="9"/>
      <c r="UOH677" s="9"/>
      <c r="UOI677" s="9"/>
      <c r="UOJ677" s="9"/>
      <c r="UOK677" s="9"/>
      <c r="UOL677" s="9"/>
      <c r="UOM677" s="9"/>
      <c r="UON677" s="9"/>
      <c r="UOO677" s="9"/>
      <c r="UOP677" s="9"/>
      <c r="UOQ677" s="9"/>
      <c r="UOR677" s="9"/>
      <c r="UOS677" s="9"/>
      <c r="UOT677" s="9"/>
      <c r="UOU677" s="9"/>
      <c r="UOV677" s="9"/>
      <c r="UOW677" s="9"/>
      <c r="UOX677" s="9"/>
      <c r="UOY677" s="9"/>
      <c r="UOZ677" s="9"/>
      <c r="UPA677" s="9"/>
      <c r="UPB677" s="9"/>
      <c r="UPC677" s="9"/>
      <c r="UPD677" s="9"/>
      <c r="UPE677" s="9"/>
      <c r="UPF677" s="9"/>
      <c r="UPG677" s="9"/>
      <c r="UPH677" s="9"/>
      <c r="UPI677" s="9"/>
      <c r="UPJ677" s="9"/>
      <c r="UPK677" s="9"/>
      <c r="UPL677" s="9"/>
      <c r="UPM677" s="9"/>
      <c r="UPN677" s="9"/>
      <c r="UPO677" s="9"/>
      <c r="UPP677" s="9"/>
      <c r="UPQ677" s="9"/>
      <c r="UPR677" s="9"/>
      <c r="UPS677" s="9"/>
      <c r="UPT677" s="9"/>
      <c r="UPU677" s="9"/>
      <c r="UPV677" s="9"/>
      <c r="UPW677" s="9"/>
      <c r="UPX677" s="9"/>
      <c r="UPY677" s="9"/>
      <c r="UPZ677" s="9"/>
      <c r="UQA677" s="9"/>
      <c r="UQB677" s="9"/>
      <c r="UQC677" s="9"/>
      <c r="UQD677" s="9"/>
      <c r="UQE677" s="9"/>
      <c r="UQF677" s="9"/>
      <c r="UQG677" s="9"/>
      <c r="UQH677" s="9"/>
      <c r="UQI677" s="9"/>
      <c r="UQJ677" s="9"/>
      <c r="UQK677" s="9"/>
      <c r="UQL677" s="9"/>
      <c r="UQM677" s="9"/>
      <c r="UQN677" s="9"/>
      <c r="UQO677" s="9"/>
      <c r="UQP677" s="9"/>
      <c r="UQQ677" s="9"/>
      <c r="UQR677" s="9"/>
      <c r="UQS677" s="9"/>
      <c r="UQT677" s="9"/>
      <c r="UQU677" s="9"/>
      <c r="UQV677" s="9"/>
      <c r="UQW677" s="9"/>
      <c r="UQX677" s="9"/>
      <c r="UQY677" s="9"/>
      <c r="UQZ677" s="9"/>
      <c r="URA677" s="9"/>
      <c r="URB677" s="9"/>
      <c r="URC677" s="9"/>
      <c r="URD677" s="9"/>
      <c r="URE677" s="9"/>
      <c r="URF677" s="9"/>
      <c r="URG677" s="9"/>
      <c r="URH677" s="9"/>
      <c r="URI677" s="9"/>
      <c r="URJ677" s="9"/>
      <c r="URK677" s="9"/>
      <c r="URL677" s="9"/>
      <c r="URM677" s="9"/>
      <c r="URN677" s="9"/>
      <c r="URO677" s="9"/>
      <c r="URP677" s="9"/>
      <c r="URQ677" s="9"/>
      <c r="URR677" s="9"/>
      <c r="URS677" s="9"/>
      <c r="URT677" s="9"/>
      <c r="URU677" s="9"/>
      <c r="URV677" s="9"/>
      <c r="URW677" s="9"/>
      <c r="URX677" s="9"/>
      <c r="URY677" s="9"/>
      <c r="URZ677" s="9"/>
      <c r="USA677" s="9"/>
      <c r="USB677" s="9"/>
      <c r="USC677" s="9"/>
      <c r="USD677" s="9"/>
      <c r="USE677" s="9"/>
      <c r="USF677" s="9"/>
      <c r="USG677" s="9"/>
      <c r="USH677" s="9"/>
      <c r="USI677" s="9"/>
      <c r="USJ677" s="9"/>
      <c r="USK677" s="9"/>
      <c r="USL677" s="9"/>
      <c r="USM677" s="9"/>
      <c r="USN677" s="9"/>
      <c r="USO677" s="9"/>
      <c r="USP677" s="9"/>
      <c r="USQ677" s="9"/>
      <c r="USR677" s="9"/>
      <c r="USS677" s="9"/>
      <c r="UST677" s="9"/>
      <c r="USU677" s="9"/>
      <c r="USV677" s="9"/>
      <c r="USW677" s="9"/>
      <c r="USX677" s="9"/>
      <c r="USY677" s="9"/>
      <c r="USZ677" s="9"/>
      <c r="UTA677" s="9"/>
      <c r="UTB677" s="9"/>
      <c r="UTC677" s="9"/>
      <c r="UTD677" s="9"/>
      <c r="UTE677" s="9"/>
      <c r="UTF677" s="9"/>
      <c r="UTG677" s="9"/>
      <c r="UTH677" s="9"/>
      <c r="UTI677" s="9"/>
      <c r="UTJ677" s="9"/>
      <c r="UTK677" s="9"/>
      <c r="UTL677" s="9"/>
      <c r="UTM677" s="9"/>
      <c r="UTN677" s="9"/>
      <c r="UTO677" s="9"/>
      <c r="UTP677" s="9"/>
      <c r="UTQ677" s="9"/>
      <c r="UTR677" s="9"/>
      <c r="UTS677" s="9"/>
      <c r="UTT677" s="9"/>
      <c r="UTU677" s="9"/>
      <c r="UTV677" s="9"/>
      <c r="UTW677" s="9"/>
      <c r="UTX677" s="9"/>
      <c r="UTY677" s="9"/>
      <c r="UTZ677" s="9"/>
      <c r="UUA677" s="9"/>
      <c r="UUB677" s="9"/>
      <c r="UUC677" s="9"/>
      <c r="UUD677" s="9"/>
      <c r="UUE677" s="9"/>
      <c r="UUF677" s="9"/>
      <c r="UUG677" s="9"/>
      <c r="UUH677" s="9"/>
      <c r="UUI677" s="9"/>
      <c r="UUJ677" s="9"/>
      <c r="UUK677" s="9"/>
      <c r="UUL677" s="9"/>
      <c r="UUM677" s="9"/>
      <c r="UUN677" s="9"/>
      <c r="UUO677" s="9"/>
      <c r="UUP677" s="9"/>
      <c r="UUQ677" s="9"/>
      <c r="UUR677" s="9"/>
      <c r="UUS677" s="9"/>
      <c r="UUT677" s="9"/>
      <c r="UUU677" s="9"/>
      <c r="UUV677" s="9"/>
      <c r="UUW677" s="9"/>
      <c r="UUX677" s="9"/>
      <c r="UUY677" s="9"/>
      <c r="UUZ677" s="9"/>
      <c r="UVA677" s="9"/>
      <c r="UVB677" s="9"/>
      <c r="UVC677" s="9"/>
      <c r="UVD677" s="9"/>
      <c r="UVE677" s="9"/>
      <c r="UVF677" s="9"/>
      <c r="UVG677" s="9"/>
      <c r="UVH677" s="9"/>
      <c r="UVI677" s="9"/>
      <c r="UVJ677" s="9"/>
      <c r="UVK677" s="9"/>
      <c r="UVL677" s="9"/>
      <c r="UVM677" s="9"/>
      <c r="UVN677" s="9"/>
      <c r="UVO677" s="9"/>
      <c r="UVP677" s="9"/>
      <c r="UVQ677" s="9"/>
      <c r="UVR677" s="9"/>
      <c r="UVS677" s="9"/>
      <c r="UVT677" s="9"/>
      <c r="UVU677" s="9"/>
      <c r="UVV677" s="9"/>
      <c r="UVW677" s="9"/>
      <c r="UVX677" s="9"/>
      <c r="UVY677" s="9"/>
      <c r="UVZ677" s="9"/>
      <c r="UWA677" s="9"/>
      <c r="UWB677" s="9"/>
      <c r="UWC677" s="9"/>
      <c r="UWD677" s="9"/>
      <c r="UWE677" s="9"/>
      <c r="UWF677" s="9"/>
      <c r="UWG677" s="9"/>
      <c r="UWH677" s="9"/>
      <c r="UWI677" s="9"/>
      <c r="UWJ677" s="9"/>
      <c r="UWK677" s="9"/>
      <c r="UWL677" s="9"/>
      <c r="UWM677" s="9"/>
      <c r="UWN677" s="9"/>
      <c r="UWO677" s="9"/>
      <c r="UWP677" s="9"/>
      <c r="UWQ677" s="9"/>
      <c r="UWR677" s="9"/>
      <c r="UWS677" s="9"/>
      <c r="UWT677" s="9"/>
      <c r="UWU677" s="9"/>
      <c r="UWV677" s="9"/>
      <c r="UWW677" s="9"/>
      <c r="UWX677" s="9"/>
      <c r="UWY677" s="9"/>
      <c r="UWZ677" s="9"/>
      <c r="UXA677" s="9"/>
      <c r="UXB677" s="9"/>
      <c r="UXC677" s="9"/>
      <c r="UXD677" s="9"/>
      <c r="UXE677" s="9"/>
      <c r="UXF677" s="9"/>
      <c r="UXG677" s="9"/>
      <c r="UXH677" s="9"/>
      <c r="UXI677" s="9"/>
      <c r="UXJ677" s="9"/>
      <c r="UXK677" s="9"/>
      <c r="UXL677" s="9"/>
      <c r="UXM677" s="9"/>
      <c r="UXN677" s="9"/>
      <c r="UXO677" s="9"/>
      <c r="UXP677" s="9"/>
      <c r="UXQ677" s="9"/>
      <c r="UXR677" s="9"/>
      <c r="UXS677" s="9"/>
      <c r="UXT677" s="9"/>
      <c r="UXU677" s="9"/>
      <c r="UXV677" s="9"/>
      <c r="UXW677" s="9"/>
      <c r="UXX677" s="9"/>
      <c r="UXY677" s="9"/>
      <c r="UXZ677" s="9"/>
      <c r="UYA677" s="9"/>
      <c r="UYB677" s="9"/>
      <c r="UYC677" s="9"/>
      <c r="UYD677" s="9"/>
      <c r="UYE677" s="9"/>
      <c r="UYF677" s="9"/>
      <c r="UYG677" s="9"/>
      <c r="UYH677" s="9"/>
      <c r="UYI677" s="9"/>
      <c r="UYJ677" s="9"/>
      <c r="UYK677" s="9"/>
      <c r="UYL677" s="9"/>
      <c r="UYM677" s="9"/>
      <c r="UYN677" s="9"/>
      <c r="UYO677" s="9"/>
      <c r="UYP677" s="9"/>
      <c r="UYQ677" s="9"/>
      <c r="UYR677" s="9"/>
      <c r="UYS677" s="9"/>
      <c r="UYT677" s="9"/>
      <c r="UYU677" s="9"/>
      <c r="UYV677" s="9"/>
      <c r="UYW677" s="9"/>
      <c r="UYX677" s="9"/>
      <c r="UYY677" s="9"/>
      <c r="UYZ677" s="9"/>
      <c r="UZA677" s="9"/>
      <c r="UZB677" s="9"/>
      <c r="UZC677" s="9"/>
      <c r="UZD677" s="9"/>
      <c r="UZE677" s="9"/>
      <c r="UZF677" s="9"/>
      <c r="UZG677" s="9"/>
      <c r="UZH677" s="9"/>
      <c r="UZI677" s="9"/>
      <c r="UZJ677" s="9"/>
      <c r="UZK677" s="9"/>
      <c r="UZL677" s="9"/>
      <c r="UZM677" s="9"/>
      <c r="UZN677" s="9"/>
      <c r="UZO677" s="9"/>
      <c r="UZP677" s="9"/>
      <c r="UZQ677" s="9"/>
      <c r="UZR677" s="9"/>
      <c r="UZS677" s="9"/>
      <c r="UZT677" s="9"/>
      <c r="UZU677" s="9"/>
      <c r="UZV677" s="9"/>
      <c r="UZW677" s="9"/>
      <c r="UZX677" s="9"/>
      <c r="UZY677" s="9"/>
      <c r="UZZ677" s="9"/>
      <c r="VAA677" s="9"/>
      <c r="VAB677" s="9"/>
      <c r="VAC677" s="9"/>
      <c r="VAD677" s="9"/>
      <c r="VAE677" s="9"/>
      <c r="VAF677" s="9"/>
      <c r="VAG677" s="9"/>
      <c r="VAH677" s="9"/>
      <c r="VAI677" s="9"/>
      <c r="VAJ677" s="9"/>
      <c r="VAK677" s="9"/>
      <c r="VAL677" s="9"/>
      <c r="VAM677" s="9"/>
      <c r="VAN677" s="9"/>
      <c r="VAO677" s="9"/>
      <c r="VAP677" s="9"/>
      <c r="VAQ677" s="9"/>
      <c r="VAR677" s="9"/>
      <c r="VAS677" s="9"/>
      <c r="VAT677" s="9"/>
      <c r="VAU677" s="9"/>
      <c r="VAV677" s="9"/>
      <c r="VAW677" s="9"/>
      <c r="VAX677" s="9"/>
      <c r="VAY677" s="9"/>
      <c r="VAZ677" s="9"/>
      <c r="VBA677" s="9"/>
      <c r="VBB677" s="9"/>
      <c r="VBC677" s="9"/>
      <c r="VBD677" s="9"/>
      <c r="VBE677" s="9"/>
      <c r="VBF677" s="9"/>
      <c r="VBG677" s="9"/>
      <c r="VBH677" s="9"/>
      <c r="VBI677" s="9"/>
      <c r="VBJ677" s="9"/>
      <c r="VBK677" s="9"/>
      <c r="VBL677" s="9"/>
      <c r="VBM677" s="9"/>
      <c r="VBN677" s="9"/>
      <c r="VBO677" s="9"/>
      <c r="VBP677" s="9"/>
      <c r="VBQ677" s="9"/>
      <c r="VBR677" s="9"/>
      <c r="VBS677" s="9"/>
      <c r="VBT677" s="9"/>
      <c r="VBU677" s="9"/>
      <c r="VBV677" s="9"/>
      <c r="VBW677" s="9"/>
      <c r="VBX677" s="9"/>
      <c r="VBY677" s="9"/>
      <c r="VBZ677" s="9"/>
      <c r="VCA677" s="9"/>
      <c r="VCB677" s="9"/>
      <c r="VCC677" s="9"/>
      <c r="VCD677" s="9"/>
      <c r="VCE677" s="9"/>
      <c r="VCF677" s="9"/>
      <c r="VCG677" s="9"/>
      <c r="VCH677" s="9"/>
      <c r="VCI677" s="9"/>
      <c r="VCJ677" s="9"/>
      <c r="VCK677" s="9"/>
      <c r="VCL677" s="9"/>
      <c r="VCM677" s="9"/>
      <c r="VCN677" s="9"/>
      <c r="VCO677" s="9"/>
      <c r="VCP677" s="9"/>
      <c r="VCQ677" s="9"/>
      <c r="VCR677" s="9"/>
      <c r="VCS677" s="9"/>
      <c r="VCT677" s="9"/>
      <c r="VCU677" s="9"/>
      <c r="VCV677" s="9"/>
      <c r="VCW677" s="9"/>
      <c r="VCX677" s="9"/>
      <c r="VCY677" s="9"/>
      <c r="VCZ677" s="9"/>
      <c r="VDA677" s="9"/>
      <c r="VDB677" s="9"/>
      <c r="VDC677" s="9"/>
      <c r="VDD677" s="9"/>
      <c r="VDE677" s="9"/>
      <c r="VDF677" s="9"/>
      <c r="VDG677" s="9"/>
      <c r="VDH677" s="9"/>
      <c r="VDI677" s="9"/>
      <c r="VDJ677" s="9"/>
      <c r="VDK677" s="9"/>
      <c r="VDL677" s="9"/>
      <c r="VDM677" s="9"/>
      <c r="VDN677" s="9"/>
      <c r="VDO677" s="9"/>
      <c r="VDP677" s="9"/>
      <c r="VDQ677" s="9"/>
      <c r="VDR677" s="9"/>
      <c r="VDS677" s="9"/>
      <c r="VDT677" s="9"/>
      <c r="VDU677" s="9"/>
      <c r="VDV677" s="9"/>
      <c r="VDW677" s="9"/>
      <c r="VDX677" s="9"/>
      <c r="VDY677" s="9"/>
      <c r="VDZ677" s="9"/>
      <c r="VEA677" s="9"/>
      <c r="VEB677" s="9"/>
      <c r="VEC677" s="9"/>
      <c r="VED677" s="9"/>
      <c r="VEE677" s="9"/>
      <c r="VEF677" s="9"/>
      <c r="VEG677" s="9"/>
      <c r="VEH677" s="9"/>
      <c r="VEI677" s="9"/>
      <c r="VEJ677" s="9"/>
      <c r="VEK677" s="9"/>
      <c r="VEL677" s="9"/>
      <c r="VEM677" s="9"/>
      <c r="VEN677" s="9"/>
      <c r="VEO677" s="9"/>
      <c r="VEP677" s="9"/>
      <c r="VEQ677" s="9"/>
      <c r="VER677" s="9"/>
      <c r="VES677" s="9"/>
      <c r="VET677" s="9"/>
      <c r="VEU677" s="9"/>
      <c r="VEV677" s="9"/>
      <c r="VEW677" s="9"/>
      <c r="VEX677" s="9"/>
      <c r="VEY677" s="9"/>
      <c r="VEZ677" s="9"/>
      <c r="VFA677" s="9"/>
      <c r="VFB677" s="9"/>
      <c r="VFC677" s="9"/>
      <c r="VFD677" s="9"/>
      <c r="VFE677" s="9"/>
      <c r="VFF677" s="9"/>
      <c r="VFG677" s="9"/>
      <c r="VFH677" s="9"/>
      <c r="VFI677" s="9"/>
      <c r="VFJ677" s="9"/>
      <c r="VFK677" s="9"/>
      <c r="VFL677" s="9"/>
      <c r="VFM677" s="9"/>
      <c r="VFN677" s="9"/>
      <c r="VFO677" s="9"/>
      <c r="VFP677" s="9"/>
      <c r="VFQ677" s="9"/>
      <c r="VFR677" s="9"/>
      <c r="VFS677" s="9"/>
      <c r="VFT677" s="9"/>
      <c r="VFU677" s="9"/>
      <c r="VFV677" s="9"/>
      <c r="VFW677" s="9"/>
      <c r="VFX677" s="9"/>
      <c r="VFY677" s="9"/>
      <c r="VFZ677" s="9"/>
      <c r="VGA677" s="9"/>
      <c r="VGB677" s="9"/>
      <c r="VGC677" s="9"/>
      <c r="VGD677" s="9"/>
      <c r="VGE677" s="9"/>
      <c r="VGF677" s="9"/>
      <c r="VGG677" s="9"/>
      <c r="VGH677" s="9"/>
      <c r="VGI677" s="9"/>
      <c r="VGJ677" s="9"/>
      <c r="VGK677" s="9"/>
      <c r="VGL677" s="9"/>
      <c r="VGM677" s="9"/>
      <c r="VGN677" s="9"/>
      <c r="VGO677" s="9"/>
      <c r="VGP677" s="9"/>
      <c r="VGQ677" s="9"/>
      <c r="VGR677" s="9"/>
      <c r="VGS677" s="9"/>
      <c r="VGT677" s="9"/>
      <c r="VGU677" s="9"/>
      <c r="VGV677" s="9"/>
      <c r="VGW677" s="9"/>
      <c r="VGX677" s="9"/>
      <c r="VGY677" s="9"/>
      <c r="VGZ677" s="9"/>
      <c r="VHA677" s="9"/>
      <c r="VHB677" s="9"/>
      <c r="VHC677" s="9"/>
      <c r="VHD677" s="9"/>
      <c r="VHE677" s="9"/>
      <c r="VHF677" s="9"/>
      <c r="VHG677" s="9"/>
      <c r="VHH677" s="9"/>
      <c r="VHI677" s="9"/>
      <c r="VHJ677" s="9"/>
      <c r="VHK677" s="9"/>
      <c r="VHL677" s="9"/>
      <c r="VHM677" s="9"/>
      <c r="VHN677" s="9"/>
      <c r="VHO677" s="9"/>
      <c r="VHP677" s="9"/>
      <c r="VHQ677" s="9"/>
      <c r="VHR677" s="9"/>
      <c r="VHS677" s="9"/>
      <c r="VHT677" s="9"/>
      <c r="VHU677" s="9"/>
      <c r="VHV677" s="9"/>
      <c r="VHW677" s="9"/>
      <c r="VHX677" s="9"/>
      <c r="VHY677" s="9"/>
      <c r="VHZ677" s="9"/>
      <c r="VIA677" s="9"/>
      <c r="VIB677" s="9"/>
      <c r="VIC677" s="9"/>
      <c r="VID677" s="9"/>
      <c r="VIE677" s="9"/>
      <c r="VIF677" s="9"/>
      <c r="VIG677" s="9"/>
      <c r="VIH677" s="9"/>
      <c r="VII677" s="9"/>
      <c r="VIJ677" s="9"/>
      <c r="VIK677" s="9"/>
      <c r="VIL677" s="9"/>
      <c r="VIM677" s="9"/>
      <c r="VIN677" s="9"/>
      <c r="VIO677" s="9"/>
      <c r="VIP677" s="9"/>
      <c r="VIQ677" s="9"/>
      <c r="VIR677" s="9"/>
      <c r="VIS677" s="9"/>
      <c r="VIT677" s="9"/>
      <c r="VIU677" s="9"/>
      <c r="VIV677" s="9"/>
      <c r="VIW677" s="9"/>
      <c r="VIX677" s="9"/>
      <c r="VIY677" s="9"/>
      <c r="VIZ677" s="9"/>
      <c r="VJA677" s="9"/>
      <c r="VJB677" s="9"/>
      <c r="VJC677" s="9"/>
      <c r="VJD677" s="9"/>
      <c r="VJE677" s="9"/>
      <c r="VJF677" s="9"/>
      <c r="VJG677" s="9"/>
      <c r="VJH677" s="9"/>
      <c r="VJI677" s="9"/>
      <c r="VJJ677" s="9"/>
      <c r="VJK677" s="9"/>
      <c r="VJL677" s="9"/>
      <c r="VJM677" s="9"/>
      <c r="VJN677" s="9"/>
      <c r="VJO677" s="9"/>
      <c r="VJP677" s="9"/>
      <c r="VJQ677" s="9"/>
      <c r="VJR677" s="9"/>
      <c r="VJS677" s="9"/>
      <c r="VJT677" s="9"/>
      <c r="VJU677" s="9"/>
      <c r="VJV677" s="9"/>
      <c r="VJW677" s="9"/>
      <c r="VJX677" s="9"/>
      <c r="VJY677" s="9"/>
      <c r="VJZ677" s="9"/>
      <c r="VKA677" s="9"/>
      <c r="VKB677" s="9"/>
      <c r="VKC677" s="9"/>
      <c r="VKD677" s="9"/>
      <c r="VKE677" s="9"/>
      <c r="VKF677" s="9"/>
      <c r="VKG677" s="9"/>
      <c r="VKH677" s="9"/>
      <c r="VKI677" s="9"/>
      <c r="VKJ677" s="9"/>
      <c r="VKK677" s="9"/>
      <c r="VKL677" s="9"/>
      <c r="VKM677" s="9"/>
      <c r="VKN677" s="9"/>
      <c r="VKO677" s="9"/>
      <c r="VKP677" s="9"/>
      <c r="VKQ677" s="9"/>
      <c r="VKR677" s="9"/>
      <c r="VKS677" s="9"/>
      <c r="VKT677" s="9"/>
      <c r="VKU677" s="9"/>
      <c r="VKV677" s="9"/>
      <c r="VKW677" s="9"/>
      <c r="VKX677" s="9"/>
      <c r="VKY677" s="9"/>
      <c r="VKZ677" s="9"/>
      <c r="VLA677" s="9"/>
      <c r="VLB677" s="9"/>
      <c r="VLC677" s="9"/>
      <c r="VLD677" s="9"/>
      <c r="VLE677" s="9"/>
      <c r="VLF677" s="9"/>
      <c r="VLG677" s="9"/>
      <c r="VLH677" s="9"/>
      <c r="VLI677" s="9"/>
      <c r="VLJ677" s="9"/>
      <c r="VLK677" s="9"/>
      <c r="VLL677" s="9"/>
      <c r="VLM677" s="9"/>
      <c r="VLN677" s="9"/>
      <c r="VLO677" s="9"/>
      <c r="VLP677" s="9"/>
      <c r="VLQ677" s="9"/>
      <c r="VLR677" s="9"/>
      <c r="VLS677" s="9"/>
      <c r="VLT677" s="9"/>
      <c r="VLU677" s="9"/>
      <c r="VLV677" s="9"/>
      <c r="VLW677" s="9"/>
      <c r="VLX677" s="9"/>
      <c r="VLY677" s="9"/>
      <c r="VLZ677" s="9"/>
      <c r="VMA677" s="9"/>
      <c r="VMB677" s="9"/>
      <c r="VMC677" s="9"/>
      <c r="VMD677" s="9"/>
      <c r="VME677" s="9"/>
      <c r="VMF677" s="9"/>
      <c r="VMG677" s="9"/>
      <c r="VMH677" s="9"/>
      <c r="VMI677" s="9"/>
      <c r="VMJ677" s="9"/>
      <c r="VMK677" s="9"/>
      <c r="VML677" s="9"/>
      <c r="VMM677" s="9"/>
      <c r="VMN677" s="9"/>
      <c r="VMO677" s="9"/>
      <c r="VMP677" s="9"/>
      <c r="VMQ677" s="9"/>
      <c r="VMR677" s="9"/>
      <c r="VMS677" s="9"/>
      <c r="VMT677" s="9"/>
      <c r="VMU677" s="9"/>
      <c r="VMV677" s="9"/>
      <c r="VMW677" s="9"/>
      <c r="VMX677" s="9"/>
      <c r="VMY677" s="9"/>
      <c r="VMZ677" s="9"/>
      <c r="VNA677" s="9"/>
      <c r="VNB677" s="9"/>
      <c r="VNC677" s="9"/>
      <c r="VND677" s="9"/>
      <c r="VNE677" s="9"/>
      <c r="VNF677" s="9"/>
      <c r="VNG677" s="9"/>
      <c r="VNH677" s="9"/>
      <c r="VNI677" s="9"/>
      <c r="VNJ677" s="9"/>
      <c r="VNK677" s="9"/>
      <c r="VNL677" s="9"/>
      <c r="VNM677" s="9"/>
      <c r="VNN677" s="9"/>
      <c r="VNO677" s="9"/>
      <c r="VNP677" s="9"/>
      <c r="VNQ677" s="9"/>
      <c r="VNR677" s="9"/>
      <c r="VNS677" s="9"/>
      <c r="VNT677" s="9"/>
      <c r="VNU677" s="9"/>
      <c r="VNV677" s="9"/>
      <c r="VNW677" s="9"/>
      <c r="VNX677" s="9"/>
      <c r="VNY677" s="9"/>
      <c r="VNZ677" s="9"/>
      <c r="VOA677" s="9"/>
      <c r="VOB677" s="9"/>
      <c r="VOC677" s="9"/>
      <c r="VOD677" s="9"/>
      <c r="VOE677" s="9"/>
      <c r="VOF677" s="9"/>
      <c r="VOG677" s="9"/>
      <c r="VOH677" s="9"/>
      <c r="VOI677" s="9"/>
      <c r="VOJ677" s="9"/>
      <c r="VOK677" s="9"/>
      <c r="VOL677" s="9"/>
      <c r="VOM677" s="9"/>
      <c r="VON677" s="9"/>
      <c r="VOO677" s="9"/>
      <c r="VOP677" s="9"/>
      <c r="VOQ677" s="9"/>
      <c r="VOR677" s="9"/>
      <c r="VOS677" s="9"/>
      <c r="VOT677" s="9"/>
      <c r="VOU677" s="9"/>
      <c r="VOV677" s="9"/>
      <c r="VOW677" s="9"/>
      <c r="VOX677" s="9"/>
      <c r="VOY677" s="9"/>
      <c r="VOZ677" s="9"/>
      <c r="VPA677" s="9"/>
      <c r="VPB677" s="9"/>
      <c r="VPC677" s="9"/>
      <c r="VPD677" s="9"/>
      <c r="VPE677" s="9"/>
      <c r="VPF677" s="9"/>
      <c r="VPG677" s="9"/>
      <c r="VPH677" s="9"/>
      <c r="VPI677" s="9"/>
      <c r="VPJ677" s="9"/>
      <c r="VPK677" s="9"/>
      <c r="VPL677" s="9"/>
      <c r="VPM677" s="9"/>
      <c r="VPN677" s="9"/>
      <c r="VPO677" s="9"/>
      <c r="VPP677" s="9"/>
      <c r="VPQ677" s="9"/>
      <c r="VPR677" s="9"/>
      <c r="VPS677" s="9"/>
      <c r="VPT677" s="9"/>
      <c r="VPU677" s="9"/>
      <c r="VPV677" s="9"/>
      <c r="VPW677" s="9"/>
      <c r="VPX677" s="9"/>
      <c r="VPY677" s="9"/>
      <c r="VPZ677" s="9"/>
      <c r="VQA677" s="9"/>
      <c r="VQB677" s="9"/>
      <c r="VQC677" s="9"/>
      <c r="VQD677" s="9"/>
      <c r="VQE677" s="9"/>
      <c r="VQF677" s="9"/>
      <c r="VQG677" s="9"/>
      <c r="VQH677" s="9"/>
      <c r="VQI677" s="9"/>
      <c r="VQJ677" s="9"/>
      <c r="VQK677" s="9"/>
      <c r="VQL677" s="9"/>
      <c r="VQM677" s="9"/>
      <c r="VQN677" s="9"/>
      <c r="VQO677" s="9"/>
      <c r="VQP677" s="9"/>
      <c r="VQQ677" s="9"/>
      <c r="VQR677" s="9"/>
      <c r="VQS677" s="9"/>
      <c r="VQT677" s="9"/>
      <c r="VQU677" s="9"/>
      <c r="VQV677" s="9"/>
      <c r="VQW677" s="9"/>
      <c r="VQX677" s="9"/>
      <c r="VQY677" s="9"/>
      <c r="VQZ677" s="9"/>
      <c r="VRA677" s="9"/>
      <c r="VRB677" s="9"/>
      <c r="VRC677" s="9"/>
      <c r="VRD677" s="9"/>
      <c r="VRE677" s="9"/>
      <c r="VRF677" s="9"/>
      <c r="VRG677" s="9"/>
      <c r="VRH677" s="9"/>
      <c r="VRI677" s="9"/>
      <c r="VRJ677" s="9"/>
      <c r="VRK677" s="9"/>
      <c r="VRL677" s="9"/>
      <c r="VRM677" s="9"/>
      <c r="VRN677" s="9"/>
      <c r="VRO677" s="9"/>
      <c r="VRP677" s="9"/>
      <c r="VRQ677" s="9"/>
      <c r="VRR677" s="9"/>
      <c r="VRS677" s="9"/>
      <c r="VRT677" s="9"/>
      <c r="VRU677" s="9"/>
      <c r="VRV677" s="9"/>
      <c r="VRW677" s="9"/>
      <c r="VRX677" s="9"/>
      <c r="VRY677" s="9"/>
      <c r="VRZ677" s="9"/>
      <c r="VSA677" s="9"/>
      <c r="VSB677" s="9"/>
      <c r="VSC677" s="9"/>
      <c r="VSD677" s="9"/>
      <c r="VSE677" s="9"/>
      <c r="VSF677" s="9"/>
      <c r="VSG677" s="9"/>
      <c r="VSH677" s="9"/>
      <c r="VSI677" s="9"/>
      <c r="VSJ677" s="9"/>
      <c r="VSK677" s="9"/>
      <c r="VSL677" s="9"/>
      <c r="VSM677" s="9"/>
      <c r="VSN677" s="9"/>
      <c r="VSO677" s="9"/>
      <c r="VSP677" s="9"/>
      <c r="VSQ677" s="9"/>
      <c r="VSR677" s="9"/>
      <c r="VSS677" s="9"/>
      <c r="VST677" s="9"/>
      <c r="VSU677" s="9"/>
      <c r="VSV677" s="9"/>
      <c r="VSW677" s="9"/>
      <c r="VSX677" s="9"/>
      <c r="VSY677" s="9"/>
      <c r="VSZ677" s="9"/>
      <c r="VTA677" s="9"/>
      <c r="VTB677" s="9"/>
      <c r="VTC677" s="9"/>
      <c r="VTD677" s="9"/>
      <c r="VTE677" s="9"/>
      <c r="VTF677" s="9"/>
      <c r="VTG677" s="9"/>
      <c r="VTH677" s="9"/>
      <c r="VTI677" s="9"/>
      <c r="VTJ677" s="9"/>
      <c r="VTK677" s="9"/>
      <c r="VTL677" s="9"/>
      <c r="VTM677" s="9"/>
      <c r="VTN677" s="9"/>
      <c r="VTO677" s="9"/>
      <c r="VTP677" s="9"/>
      <c r="VTQ677" s="9"/>
      <c r="VTR677" s="9"/>
      <c r="VTS677" s="9"/>
      <c r="VTT677" s="9"/>
      <c r="VTU677" s="9"/>
      <c r="VTV677" s="9"/>
      <c r="VTW677" s="9"/>
      <c r="VTX677" s="9"/>
      <c r="VTY677" s="9"/>
      <c r="VTZ677" s="9"/>
      <c r="VUA677" s="9"/>
      <c r="VUB677" s="9"/>
      <c r="VUC677" s="9"/>
      <c r="VUD677" s="9"/>
      <c r="VUE677" s="9"/>
      <c r="VUF677" s="9"/>
      <c r="VUG677" s="9"/>
      <c r="VUH677" s="9"/>
      <c r="VUI677" s="9"/>
      <c r="VUJ677" s="9"/>
      <c r="VUK677" s="9"/>
      <c r="VUL677" s="9"/>
      <c r="VUM677" s="9"/>
      <c r="VUN677" s="9"/>
      <c r="VUO677" s="9"/>
      <c r="VUP677" s="9"/>
      <c r="VUQ677" s="9"/>
      <c r="VUR677" s="9"/>
      <c r="VUS677" s="9"/>
      <c r="VUT677" s="9"/>
      <c r="VUU677" s="9"/>
      <c r="VUV677" s="9"/>
      <c r="VUW677" s="9"/>
      <c r="VUX677" s="9"/>
      <c r="VUY677" s="9"/>
      <c r="VUZ677" s="9"/>
      <c r="VVA677" s="9"/>
      <c r="VVB677" s="9"/>
      <c r="VVC677" s="9"/>
      <c r="VVD677" s="9"/>
      <c r="VVE677" s="9"/>
      <c r="VVF677" s="9"/>
      <c r="VVG677" s="9"/>
      <c r="VVH677" s="9"/>
      <c r="VVI677" s="9"/>
      <c r="VVJ677" s="9"/>
      <c r="VVK677" s="9"/>
      <c r="VVL677" s="9"/>
      <c r="VVM677" s="9"/>
      <c r="VVN677" s="9"/>
      <c r="VVO677" s="9"/>
      <c r="VVP677" s="9"/>
      <c r="VVQ677" s="9"/>
      <c r="VVR677" s="9"/>
      <c r="VVS677" s="9"/>
      <c r="VVT677" s="9"/>
      <c r="VVU677" s="9"/>
      <c r="VVV677" s="9"/>
      <c r="VVW677" s="9"/>
      <c r="VVX677" s="9"/>
      <c r="VVY677" s="9"/>
      <c r="VVZ677" s="9"/>
      <c r="VWA677" s="9"/>
      <c r="VWB677" s="9"/>
      <c r="VWC677" s="9"/>
      <c r="VWD677" s="9"/>
      <c r="VWE677" s="9"/>
      <c r="VWF677" s="9"/>
      <c r="VWG677" s="9"/>
      <c r="VWH677" s="9"/>
      <c r="VWI677" s="9"/>
      <c r="VWJ677" s="9"/>
      <c r="VWK677" s="9"/>
      <c r="VWL677" s="9"/>
      <c r="VWM677" s="9"/>
      <c r="VWN677" s="9"/>
      <c r="VWO677" s="9"/>
      <c r="VWP677" s="9"/>
      <c r="VWQ677" s="9"/>
      <c r="VWR677" s="9"/>
      <c r="VWS677" s="9"/>
      <c r="VWT677" s="9"/>
      <c r="VWU677" s="9"/>
      <c r="VWV677" s="9"/>
      <c r="VWW677" s="9"/>
      <c r="VWX677" s="9"/>
      <c r="VWY677" s="9"/>
      <c r="VWZ677" s="9"/>
      <c r="VXA677" s="9"/>
      <c r="VXB677" s="9"/>
      <c r="VXC677" s="9"/>
      <c r="VXD677" s="9"/>
      <c r="VXE677" s="9"/>
      <c r="VXF677" s="9"/>
      <c r="VXG677" s="9"/>
      <c r="VXH677" s="9"/>
      <c r="VXI677" s="9"/>
      <c r="VXJ677" s="9"/>
      <c r="VXK677" s="9"/>
      <c r="VXL677" s="9"/>
      <c r="VXM677" s="9"/>
      <c r="VXN677" s="9"/>
      <c r="VXO677" s="9"/>
      <c r="VXP677" s="9"/>
      <c r="VXQ677" s="9"/>
      <c r="VXR677" s="9"/>
      <c r="VXS677" s="9"/>
      <c r="VXT677" s="9"/>
      <c r="VXU677" s="9"/>
      <c r="VXV677" s="9"/>
      <c r="VXW677" s="9"/>
      <c r="VXX677" s="9"/>
      <c r="VXY677" s="9"/>
      <c r="VXZ677" s="9"/>
      <c r="VYA677" s="9"/>
      <c r="VYB677" s="9"/>
      <c r="VYC677" s="9"/>
      <c r="VYD677" s="9"/>
      <c r="VYE677" s="9"/>
      <c r="VYF677" s="9"/>
      <c r="VYG677" s="9"/>
      <c r="VYH677" s="9"/>
      <c r="VYI677" s="9"/>
      <c r="VYJ677" s="9"/>
      <c r="VYK677" s="9"/>
      <c r="VYL677" s="9"/>
      <c r="VYM677" s="9"/>
      <c r="VYN677" s="9"/>
      <c r="VYO677" s="9"/>
      <c r="VYP677" s="9"/>
      <c r="VYQ677" s="9"/>
      <c r="VYR677" s="9"/>
      <c r="VYS677" s="9"/>
      <c r="VYT677" s="9"/>
      <c r="VYU677" s="9"/>
      <c r="VYV677" s="9"/>
      <c r="VYW677" s="9"/>
      <c r="VYX677" s="9"/>
      <c r="VYY677" s="9"/>
      <c r="VYZ677" s="9"/>
      <c r="VZA677" s="9"/>
      <c r="VZB677" s="9"/>
      <c r="VZC677" s="9"/>
      <c r="VZD677" s="9"/>
      <c r="VZE677" s="9"/>
      <c r="VZF677" s="9"/>
      <c r="VZG677" s="9"/>
      <c r="VZH677" s="9"/>
      <c r="VZI677" s="9"/>
      <c r="VZJ677" s="9"/>
      <c r="VZK677" s="9"/>
      <c r="VZL677" s="9"/>
      <c r="VZM677" s="9"/>
      <c r="VZN677" s="9"/>
      <c r="VZO677" s="9"/>
      <c r="VZP677" s="9"/>
      <c r="VZQ677" s="9"/>
      <c r="VZR677" s="9"/>
      <c r="VZS677" s="9"/>
      <c r="VZT677" s="9"/>
      <c r="VZU677" s="9"/>
      <c r="VZV677" s="9"/>
      <c r="VZW677" s="9"/>
      <c r="VZX677" s="9"/>
      <c r="VZY677" s="9"/>
      <c r="VZZ677" s="9"/>
      <c r="WAA677" s="9"/>
      <c r="WAB677" s="9"/>
      <c r="WAC677" s="9"/>
      <c r="WAD677" s="9"/>
      <c r="WAE677" s="9"/>
      <c r="WAF677" s="9"/>
      <c r="WAG677" s="9"/>
      <c r="WAH677" s="9"/>
      <c r="WAI677" s="9"/>
      <c r="WAJ677" s="9"/>
      <c r="WAK677" s="9"/>
      <c r="WAL677" s="9"/>
      <c r="WAM677" s="9"/>
      <c r="WAN677" s="9"/>
      <c r="WAO677" s="9"/>
      <c r="WAP677" s="9"/>
      <c r="WAQ677" s="9"/>
      <c r="WAR677" s="9"/>
      <c r="WAS677" s="9"/>
      <c r="WAT677" s="9"/>
      <c r="WAU677" s="9"/>
      <c r="WAV677" s="9"/>
      <c r="WAW677" s="9"/>
      <c r="WAX677" s="9"/>
      <c r="WAY677" s="9"/>
      <c r="WAZ677" s="9"/>
      <c r="WBA677" s="9"/>
      <c r="WBB677" s="9"/>
      <c r="WBC677" s="9"/>
      <c r="WBD677" s="9"/>
      <c r="WBE677" s="9"/>
      <c r="WBF677" s="9"/>
      <c r="WBG677" s="9"/>
      <c r="WBH677" s="9"/>
      <c r="WBI677" s="9"/>
      <c r="WBJ677" s="9"/>
      <c r="WBK677" s="9"/>
      <c r="WBL677" s="9"/>
      <c r="WBM677" s="9"/>
      <c r="WBN677" s="9"/>
      <c r="WBO677" s="9"/>
      <c r="WBP677" s="9"/>
      <c r="WBQ677" s="9"/>
      <c r="WBR677" s="9"/>
      <c r="WBS677" s="9"/>
      <c r="WBT677" s="9"/>
      <c r="WBU677" s="9"/>
      <c r="WBV677" s="9"/>
      <c r="WBW677" s="9"/>
      <c r="WBX677" s="9"/>
      <c r="WBY677" s="9"/>
      <c r="WBZ677" s="9"/>
      <c r="WCA677" s="9"/>
      <c r="WCB677" s="9"/>
      <c r="WCC677" s="9"/>
      <c r="WCD677" s="9"/>
      <c r="WCE677" s="9"/>
      <c r="WCF677" s="9"/>
      <c r="WCG677" s="9"/>
      <c r="WCH677" s="9"/>
      <c r="WCI677" s="9"/>
      <c r="WCJ677" s="9"/>
      <c r="WCK677" s="9"/>
      <c r="WCL677" s="9"/>
      <c r="WCM677" s="9"/>
      <c r="WCN677" s="9"/>
      <c r="WCO677" s="9"/>
      <c r="WCP677" s="9"/>
      <c r="WCQ677" s="9"/>
      <c r="WCR677" s="9"/>
      <c r="WCS677" s="9"/>
      <c r="WCT677" s="9"/>
      <c r="WCU677" s="9"/>
      <c r="WCV677" s="9"/>
      <c r="WCW677" s="9"/>
      <c r="WCX677" s="9"/>
      <c r="WCY677" s="9"/>
      <c r="WCZ677" s="9"/>
      <c r="WDA677" s="9"/>
      <c r="WDB677" s="9"/>
      <c r="WDC677" s="9"/>
      <c r="WDD677" s="9"/>
      <c r="WDE677" s="9"/>
      <c r="WDF677" s="9"/>
      <c r="WDG677" s="9"/>
      <c r="WDH677" s="9"/>
      <c r="WDI677" s="9"/>
      <c r="WDJ677" s="9"/>
      <c r="WDK677" s="9"/>
      <c r="WDL677" s="9"/>
      <c r="WDM677" s="9"/>
      <c r="WDN677" s="9"/>
      <c r="WDO677" s="9"/>
      <c r="WDP677" s="9"/>
      <c r="WDQ677" s="9"/>
      <c r="WDR677" s="9"/>
      <c r="WDS677" s="9"/>
      <c r="WDT677" s="9"/>
      <c r="WDU677" s="9"/>
      <c r="WDV677" s="9"/>
      <c r="WDW677" s="9"/>
      <c r="WDX677" s="9"/>
      <c r="WDY677" s="9"/>
      <c r="WDZ677" s="9"/>
      <c r="WEA677" s="9"/>
      <c r="WEB677" s="9"/>
      <c r="WEC677" s="9"/>
      <c r="WED677" s="9"/>
      <c r="WEE677" s="9"/>
      <c r="WEF677" s="9"/>
      <c r="WEG677" s="9"/>
      <c r="WEH677" s="9"/>
      <c r="WEI677" s="9"/>
      <c r="WEJ677" s="9"/>
      <c r="WEK677" s="9"/>
      <c r="WEL677" s="9"/>
      <c r="WEM677" s="9"/>
      <c r="WEN677" s="9"/>
      <c r="WEO677" s="9"/>
      <c r="WEP677" s="9"/>
      <c r="WEQ677" s="9"/>
      <c r="WER677" s="9"/>
      <c r="WES677" s="9"/>
      <c r="WET677" s="9"/>
      <c r="WEU677" s="9"/>
      <c r="WEV677" s="9"/>
      <c r="WEW677" s="9"/>
      <c r="WEX677" s="9"/>
      <c r="WEY677" s="9"/>
      <c r="WEZ677" s="9"/>
      <c r="WFA677" s="9"/>
      <c r="WFB677" s="9"/>
      <c r="WFC677" s="9"/>
      <c r="WFD677" s="9"/>
      <c r="WFE677" s="9"/>
      <c r="WFF677" s="9"/>
      <c r="WFG677" s="9"/>
      <c r="WFH677" s="9"/>
      <c r="WFI677" s="9"/>
      <c r="WFJ677" s="9"/>
      <c r="WFK677" s="9"/>
      <c r="WFL677" s="9"/>
      <c r="WFM677" s="9"/>
      <c r="WFN677" s="9"/>
      <c r="WFO677" s="9"/>
      <c r="WFP677" s="9"/>
      <c r="WFQ677" s="9"/>
      <c r="WFR677" s="9"/>
      <c r="WFS677" s="9"/>
      <c r="WFT677" s="9"/>
      <c r="WFU677" s="9"/>
      <c r="WFV677" s="9"/>
      <c r="WFW677" s="9"/>
      <c r="WFX677" s="9"/>
      <c r="WFY677" s="9"/>
      <c r="WFZ677" s="9"/>
      <c r="WGA677" s="9"/>
      <c r="WGB677" s="9"/>
      <c r="WGC677" s="9"/>
      <c r="WGD677" s="9"/>
      <c r="WGE677" s="9"/>
      <c r="WGF677" s="9"/>
      <c r="WGG677" s="9"/>
      <c r="WGH677" s="9"/>
      <c r="WGI677" s="9"/>
      <c r="WGJ677" s="9"/>
      <c r="WGK677" s="9"/>
      <c r="WGL677" s="9"/>
      <c r="WGM677" s="9"/>
      <c r="WGN677" s="9"/>
      <c r="WGO677" s="9"/>
      <c r="WGP677" s="9"/>
      <c r="WGQ677" s="9"/>
      <c r="WGR677" s="9"/>
      <c r="WGS677" s="9"/>
      <c r="WGT677" s="9"/>
      <c r="WGU677" s="9"/>
      <c r="WGV677" s="9"/>
      <c r="WGW677" s="9"/>
      <c r="WGX677" s="9"/>
      <c r="WGY677" s="9"/>
      <c r="WGZ677" s="9"/>
      <c r="WHA677" s="9"/>
      <c r="WHB677" s="9"/>
      <c r="WHC677" s="9"/>
      <c r="WHD677" s="9"/>
      <c r="WHE677" s="9"/>
      <c r="WHF677" s="9"/>
      <c r="WHG677" s="9"/>
      <c r="WHH677" s="9"/>
      <c r="WHI677" s="9"/>
      <c r="WHJ677" s="9"/>
      <c r="WHK677" s="9"/>
      <c r="WHL677" s="9"/>
      <c r="WHM677" s="9"/>
      <c r="WHN677" s="9"/>
      <c r="WHO677" s="9"/>
      <c r="WHP677" s="9"/>
      <c r="WHQ677" s="9"/>
      <c r="WHR677" s="9"/>
      <c r="WHS677" s="9"/>
      <c r="WHT677" s="9"/>
      <c r="WHU677" s="9"/>
      <c r="WHV677" s="9"/>
      <c r="WHW677" s="9"/>
      <c r="WHX677" s="9"/>
      <c r="WHY677" s="9"/>
      <c r="WHZ677" s="9"/>
      <c r="WIA677" s="9"/>
      <c r="WIB677" s="9"/>
      <c r="WIC677" s="9"/>
      <c r="WID677" s="9"/>
      <c r="WIE677" s="9"/>
      <c r="WIF677" s="9"/>
      <c r="WIG677" s="9"/>
      <c r="WIH677" s="9"/>
      <c r="WII677" s="9"/>
      <c r="WIJ677" s="9"/>
      <c r="WIK677" s="9"/>
      <c r="WIL677" s="9"/>
      <c r="WIM677" s="9"/>
      <c r="WIN677" s="9"/>
      <c r="WIO677" s="9"/>
      <c r="WIP677" s="9"/>
      <c r="WIQ677" s="9"/>
      <c r="WIR677" s="9"/>
      <c r="WIS677" s="9"/>
      <c r="WIT677" s="9"/>
      <c r="WIU677" s="9"/>
      <c r="WIV677" s="9"/>
      <c r="WIW677" s="9"/>
      <c r="WIX677" s="9"/>
      <c r="WIY677" s="9"/>
      <c r="WIZ677" s="9"/>
      <c r="WJA677" s="9"/>
      <c r="WJB677" s="9"/>
      <c r="WJC677" s="9"/>
      <c r="WJD677" s="9"/>
      <c r="WJE677" s="9"/>
      <c r="WJF677" s="9"/>
      <c r="WJG677" s="9"/>
      <c r="WJH677" s="9"/>
      <c r="WJI677" s="9"/>
      <c r="WJJ677" s="9"/>
      <c r="WJK677" s="9"/>
      <c r="WJL677" s="9"/>
      <c r="WJM677" s="9"/>
      <c r="WJN677" s="9"/>
      <c r="WJO677" s="9"/>
      <c r="WJP677" s="9"/>
      <c r="WJQ677" s="9"/>
      <c r="WJR677" s="9"/>
      <c r="WJS677" s="9"/>
      <c r="WJT677" s="9"/>
      <c r="WJU677" s="9"/>
      <c r="WJV677" s="9"/>
      <c r="WJW677" s="9"/>
      <c r="WJX677" s="9"/>
      <c r="WJY677" s="9"/>
      <c r="WJZ677" s="9"/>
      <c r="WKA677" s="9"/>
      <c r="WKB677" s="9"/>
      <c r="WKC677" s="9"/>
      <c r="WKD677" s="9"/>
      <c r="WKE677" s="9"/>
      <c r="WKF677" s="9"/>
      <c r="WKG677" s="9"/>
      <c r="WKH677" s="9"/>
      <c r="WKI677" s="9"/>
      <c r="WKJ677" s="9"/>
      <c r="WKK677" s="9"/>
      <c r="WKL677" s="9"/>
      <c r="WKM677" s="9"/>
      <c r="WKN677" s="9"/>
      <c r="WKO677" s="9"/>
      <c r="WKP677" s="9"/>
      <c r="WKQ677" s="9"/>
      <c r="WKR677" s="9"/>
      <c r="WKS677" s="9"/>
      <c r="WKT677" s="9"/>
      <c r="WKU677" s="9"/>
      <c r="WKV677" s="9"/>
      <c r="WKW677" s="9"/>
      <c r="WKX677" s="9"/>
      <c r="WKY677" s="9"/>
      <c r="WKZ677" s="9"/>
      <c r="WLA677" s="9"/>
      <c r="WLB677" s="9"/>
      <c r="WLC677" s="9"/>
      <c r="WLD677" s="9"/>
      <c r="WLE677" s="9"/>
      <c r="WLF677" s="9"/>
      <c r="WLG677" s="9"/>
      <c r="WLH677" s="9"/>
      <c r="WLI677" s="9"/>
      <c r="WLJ677" s="9"/>
      <c r="WLK677" s="9"/>
      <c r="WLL677" s="9"/>
      <c r="WLM677" s="9"/>
      <c r="WLN677" s="9"/>
      <c r="WLO677" s="9"/>
      <c r="WLP677" s="9"/>
      <c r="WLQ677" s="9"/>
      <c r="WLR677" s="9"/>
      <c r="WLS677" s="9"/>
      <c r="WLT677" s="9"/>
      <c r="WLU677" s="9"/>
      <c r="WLV677" s="9"/>
      <c r="WLW677" s="9"/>
      <c r="WLX677" s="9"/>
      <c r="WLY677" s="9"/>
      <c r="WLZ677" s="9"/>
      <c r="WMA677" s="9"/>
      <c r="WMB677" s="9"/>
      <c r="WMC677" s="9"/>
      <c r="WMD677" s="9"/>
      <c r="WME677" s="9"/>
      <c r="WMF677" s="9"/>
      <c r="WMG677" s="9"/>
      <c r="WMH677" s="9"/>
      <c r="WMI677" s="9"/>
      <c r="WMJ677" s="9"/>
      <c r="WMK677" s="9"/>
      <c r="WML677" s="9"/>
      <c r="WMM677" s="9"/>
      <c r="WMN677" s="9"/>
      <c r="WMO677" s="9"/>
      <c r="WMP677" s="9"/>
      <c r="WMQ677" s="9"/>
      <c r="WMR677" s="9"/>
      <c r="WMS677" s="9"/>
      <c r="WMT677" s="9"/>
      <c r="WMU677" s="9"/>
      <c r="WMV677" s="9"/>
      <c r="WMW677" s="9"/>
      <c r="WMX677" s="9"/>
      <c r="WMY677" s="9"/>
      <c r="WMZ677" s="9"/>
      <c r="WNA677" s="9"/>
      <c r="WNB677" s="9"/>
      <c r="WNC677" s="9"/>
      <c r="WND677" s="9"/>
      <c r="WNE677" s="9"/>
      <c r="WNF677" s="9"/>
      <c r="WNG677" s="9"/>
      <c r="WNH677" s="9"/>
      <c r="WNI677" s="9"/>
      <c r="WNJ677" s="9"/>
      <c r="WNK677" s="9"/>
      <c r="WNL677" s="9"/>
      <c r="WNM677" s="9"/>
      <c r="WNN677" s="9"/>
      <c r="WNO677" s="9"/>
      <c r="WNP677" s="9"/>
      <c r="WNQ677" s="9"/>
      <c r="WNR677" s="9"/>
      <c r="WNS677" s="9"/>
      <c r="WNT677" s="9"/>
      <c r="WNU677" s="9"/>
      <c r="WNV677" s="9"/>
      <c r="WNW677" s="9"/>
      <c r="WNX677" s="9"/>
      <c r="WNY677" s="9"/>
      <c r="WNZ677" s="9"/>
      <c r="WOA677" s="9"/>
      <c r="WOB677" s="9"/>
      <c r="WOC677" s="9"/>
      <c r="WOD677" s="9"/>
      <c r="WOE677" s="9"/>
      <c r="WOF677" s="9"/>
      <c r="WOG677" s="9"/>
      <c r="WOH677" s="9"/>
      <c r="WOI677" s="9"/>
      <c r="WOJ677" s="9"/>
      <c r="WOK677" s="9"/>
      <c r="WOL677" s="9"/>
      <c r="WOM677" s="9"/>
      <c r="WON677" s="9"/>
      <c r="WOO677" s="9"/>
      <c r="WOP677" s="9"/>
      <c r="WOQ677" s="9"/>
      <c r="WOR677" s="9"/>
      <c r="WOS677" s="9"/>
      <c r="WOT677" s="9"/>
    </row>
    <row r="678" spans="1:15958" ht="18" customHeight="1">
      <c r="A678" s="192">
        <v>648</v>
      </c>
      <c r="B678" s="328" t="s">
        <v>1955</v>
      </c>
      <c r="C678" s="329">
        <v>41233.86</v>
      </c>
      <c r="D678" s="329">
        <v>41233.86</v>
      </c>
      <c r="E678" s="330">
        <v>41629</v>
      </c>
      <c r="F678" s="328"/>
      <c r="G678" s="328"/>
      <c r="H678" s="442" t="s">
        <v>1956</v>
      </c>
      <c r="I678" s="328"/>
      <c r="J678" s="194"/>
      <c r="K678" s="194"/>
      <c r="L678" s="194"/>
      <c r="M678" s="195"/>
      <c r="N678" s="195"/>
      <c r="O678" s="195"/>
      <c r="P678" s="195"/>
      <c r="Q678" s="195"/>
      <c r="R678" s="195"/>
      <c r="S678" s="195"/>
      <c r="T678" s="195"/>
      <c r="U678" s="195"/>
      <c r="V678" s="195"/>
      <c r="W678" s="195"/>
      <c r="X678" s="195"/>
      <c r="Y678" s="195"/>
    </row>
    <row r="679" spans="1:15958" ht="15" customHeight="1">
      <c r="A679" s="205">
        <v>649</v>
      </c>
      <c r="B679" s="300" t="s">
        <v>1957</v>
      </c>
      <c r="C679" s="301">
        <v>18290</v>
      </c>
      <c r="D679" s="301">
        <v>18290</v>
      </c>
      <c r="E679" s="302">
        <v>42152</v>
      </c>
      <c r="F679" s="300"/>
      <c r="G679" s="300"/>
      <c r="H679" s="443"/>
      <c r="I679" s="300"/>
      <c r="J679" s="194"/>
      <c r="K679" s="194"/>
      <c r="L679" s="194"/>
      <c r="M679" s="195"/>
      <c r="N679" s="195"/>
      <c r="O679" s="195"/>
      <c r="P679" s="195"/>
      <c r="Q679" s="195"/>
      <c r="R679" s="195"/>
      <c r="S679" s="195"/>
      <c r="T679" s="195"/>
      <c r="U679" s="195"/>
      <c r="V679" s="195"/>
      <c r="W679" s="195"/>
      <c r="X679" s="195"/>
      <c r="Y679" s="195"/>
    </row>
    <row r="680" spans="1:15958" ht="18" customHeight="1">
      <c r="A680" s="205">
        <v>650</v>
      </c>
      <c r="B680" s="300" t="s">
        <v>1532</v>
      </c>
      <c r="C680" s="301">
        <v>11664.82</v>
      </c>
      <c r="D680" s="301">
        <v>11664.82</v>
      </c>
      <c r="E680" s="302">
        <v>39780</v>
      </c>
      <c r="F680" s="300"/>
      <c r="G680" s="300"/>
      <c r="H680" s="443"/>
      <c r="I680" s="300"/>
      <c r="J680" s="194"/>
      <c r="K680" s="194"/>
      <c r="L680" s="194"/>
      <c r="M680" s="195"/>
      <c r="N680" s="195"/>
      <c r="O680" s="195"/>
      <c r="P680" s="195"/>
      <c r="Q680" s="195"/>
      <c r="R680" s="195"/>
      <c r="S680" s="195"/>
      <c r="T680" s="195"/>
      <c r="U680" s="195"/>
      <c r="V680" s="195"/>
      <c r="W680" s="195"/>
      <c r="X680" s="195"/>
      <c r="Y680" s="195"/>
    </row>
    <row r="681" spans="1:15958" ht="44.25" customHeight="1">
      <c r="A681" s="205">
        <v>651</v>
      </c>
      <c r="B681" s="300" t="s">
        <v>1940</v>
      </c>
      <c r="C681" s="301">
        <v>29569</v>
      </c>
      <c r="D681" s="301">
        <v>29569</v>
      </c>
      <c r="E681" s="302">
        <v>41358</v>
      </c>
      <c r="F681" s="300"/>
      <c r="G681" s="300"/>
      <c r="H681" s="443"/>
      <c r="I681" s="300"/>
      <c r="J681" s="194"/>
      <c r="K681" s="194"/>
      <c r="L681" s="194"/>
      <c r="M681" s="195"/>
      <c r="N681" s="195"/>
      <c r="O681" s="195"/>
      <c r="P681" s="195"/>
      <c r="Q681" s="195"/>
      <c r="R681" s="195"/>
      <c r="S681" s="195"/>
      <c r="T681" s="195"/>
      <c r="U681" s="195"/>
      <c r="V681" s="195"/>
      <c r="W681" s="195"/>
      <c r="X681" s="195"/>
      <c r="Y681" s="195"/>
    </row>
    <row r="682" spans="1:15958" ht="15.75" customHeight="1">
      <c r="A682" s="205">
        <v>652</v>
      </c>
      <c r="B682" s="300" t="s">
        <v>1958</v>
      </c>
      <c r="C682" s="301">
        <v>15084</v>
      </c>
      <c r="D682" s="301">
        <v>15084</v>
      </c>
      <c r="E682" s="302">
        <v>41358</v>
      </c>
      <c r="F682" s="300"/>
      <c r="G682" s="300"/>
      <c r="H682" s="443"/>
      <c r="I682" s="300"/>
      <c r="J682" s="194"/>
      <c r="K682" s="194"/>
      <c r="L682" s="194"/>
      <c r="M682" s="195"/>
      <c r="N682" s="195"/>
      <c r="O682" s="195"/>
      <c r="P682" s="195"/>
      <c r="Q682" s="195"/>
      <c r="R682" s="195"/>
      <c r="S682" s="195"/>
      <c r="T682" s="195"/>
      <c r="U682" s="195"/>
      <c r="V682" s="195"/>
      <c r="W682" s="195"/>
      <c r="X682" s="195"/>
      <c r="Y682" s="195"/>
    </row>
    <row r="683" spans="1:15958" ht="15.75" customHeight="1">
      <c r="A683" s="205">
        <v>653</v>
      </c>
      <c r="B683" s="300" t="s">
        <v>1959</v>
      </c>
      <c r="C683" s="301">
        <v>122430</v>
      </c>
      <c r="D683" s="301">
        <v>1020.25</v>
      </c>
      <c r="E683" s="302">
        <v>43781</v>
      </c>
      <c r="F683" s="300"/>
      <c r="G683" s="300"/>
      <c r="H683" s="443"/>
      <c r="I683" s="300"/>
      <c r="J683" s="194"/>
      <c r="K683" s="194"/>
      <c r="L683" s="194"/>
      <c r="M683" s="195"/>
      <c r="N683" s="195"/>
      <c r="O683" s="195"/>
      <c r="P683" s="195"/>
      <c r="Q683" s="195"/>
      <c r="R683" s="195"/>
      <c r="S683" s="195"/>
      <c r="T683" s="195"/>
      <c r="U683" s="195"/>
      <c r="V683" s="195"/>
      <c r="W683" s="195"/>
      <c r="X683" s="195"/>
      <c r="Y683" s="195"/>
    </row>
    <row r="684" spans="1:15958" ht="15.75" customHeight="1">
      <c r="A684" s="205">
        <v>654</v>
      </c>
      <c r="B684" s="300" t="s">
        <v>1960</v>
      </c>
      <c r="C684" s="301">
        <v>20976</v>
      </c>
      <c r="D684" s="301">
        <v>20976</v>
      </c>
      <c r="E684" s="302">
        <v>40378</v>
      </c>
      <c r="F684" s="300"/>
      <c r="G684" s="300"/>
      <c r="H684" s="443"/>
      <c r="I684" s="300"/>
      <c r="J684" s="194"/>
      <c r="K684" s="194"/>
      <c r="L684" s="194"/>
      <c r="M684" s="195"/>
      <c r="N684" s="195"/>
      <c r="O684" s="195"/>
      <c r="P684" s="195"/>
      <c r="Q684" s="195"/>
      <c r="R684" s="195"/>
      <c r="S684" s="195"/>
      <c r="T684" s="195"/>
      <c r="U684" s="195"/>
      <c r="V684" s="195"/>
      <c r="W684" s="195"/>
      <c r="X684" s="195"/>
      <c r="Y684" s="195"/>
    </row>
    <row r="685" spans="1:15958" ht="15.75" customHeight="1">
      <c r="A685" s="205">
        <v>655</v>
      </c>
      <c r="B685" s="300" t="s">
        <v>1961</v>
      </c>
      <c r="C685" s="301">
        <v>85860</v>
      </c>
      <c r="D685" s="301">
        <v>85860</v>
      </c>
      <c r="E685" s="302">
        <v>43781</v>
      </c>
      <c r="F685" s="300"/>
      <c r="G685" s="300"/>
      <c r="H685" s="443"/>
      <c r="I685" s="300"/>
      <c r="J685" s="194"/>
      <c r="K685" s="194"/>
      <c r="L685" s="194"/>
      <c r="M685" s="195"/>
      <c r="N685" s="195"/>
      <c r="O685" s="195"/>
      <c r="P685" s="195"/>
      <c r="Q685" s="195"/>
      <c r="R685" s="195"/>
      <c r="S685" s="195"/>
      <c r="T685" s="195"/>
      <c r="U685" s="195"/>
      <c r="V685" s="195"/>
      <c r="W685" s="195"/>
      <c r="X685" s="195"/>
      <c r="Y685" s="195"/>
    </row>
    <row r="686" spans="1:15958" ht="15.75" customHeight="1">
      <c r="A686" s="205">
        <v>656</v>
      </c>
      <c r="B686" s="300" t="s">
        <v>1962</v>
      </c>
      <c r="C686" s="301">
        <v>29733</v>
      </c>
      <c r="D686" s="301">
        <v>29733</v>
      </c>
      <c r="E686" s="302">
        <v>43769</v>
      </c>
      <c r="F686" s="300"/>
      <c r="G686" s="300"/>
      <c r="H686" s="443"/>
      <c r="I686" s="300"/>
      <c r="J686" s="194"/>
      <c r="K686" s="194"/>
      <c r="L686" s="194"/>
      <c r="M686" s="195"/>
      <c r="N686" s="195"/>
      <c r="O686" s="195"/>
      <c r="P686" s="195"/>
      <c r="Q686" s="195"/>
      <c r="R686" s="195"/>
      <c r="S686" s="195"/>
      <c r="T686" s="195"/>
      <c r="U686" s="195"/>
      <c r="V686" s="195"/>
      <c r="W686" s="195"/>
      <c r="X686" s="195"/>
      <c r="Y686" s="195"/>
    </row>
    <row r="687" spans="1:15958" ht="33">
      <c r="A687" s="205">
        <v>657</v>
      </c>
      <c r="B687" s="300" t="s">
        <v>1963</v>
      </c>
      <c r="C687" s="301">
        <v>45315</v>
      </c>
      <c r="D687" s="301">
        <v>45315</v>
      </c>
      <c r="E687" s="302">
        <v>43769</v>
      </c>
      <c r="F687" s="300"/>
      <c r="G687" s="300"/>
      <c r="H687" s="443"/>
      <c r="I687" s="300"/>
      <c r="J687" s="194"/>
      <c r="K687" s="194"/>
      <c r="L687" s="194"/>
      <c r="M687" s="195"/>
      <c r="N687" s="195"/>
      <c r="O687" s="195"/>
      <c r="P687" s="195"/>
      <c r="Q687" s="195"/>
      <c r="R687" s="195"/>
      <c r="S687" s="195"/>
      <c r="T687" s="195"/>
      <c r="U687" s="195"/>
      <c r="V687" s="195"/>
      <c r="W687" s="195"/>
      <c r="X687" s="195"/>
      <c r="Y687" s="195"/>
    </row>
    <row r="688" spans="1:15958" ht="33">
      <c r="A688" s="205">
        <v>658</v>
      </c>
      <c r="B688" s="300" t="s">
        <v>1964</v>
      </c>
      <c r="C688" s="301">
        <v>411412.5</v>
      </c>
      <c r="D688" s="301">
        <v>411412.5</v>
      </c>
      <c r="E688" s="302">
        <v>43769</v>
      </c>
      <c r="F688" s="300"/>
      <c r="G688" s="300"/>
      <c r="H688" s="443"/>
      <c r="I688" s="300"/>
      <c r="J688" s="194"/>
      <c r="K688" s="194"/>
      <c r="L688" s="194"/>
      <c r="M688" s="195"/>
      <c r="N688" s="195"/>
      <c r="O688" s="195"/>
      <c r="P688" s="195"/>
      <c r="Q688" s="195"/>
      <c r="R688" s="195"/>
      <c r="S688" s="195"/>
      <c r="T688" s="195"/>
      <c r="U688" s="195"/>
      <c r="V688" s="195"/>
      <c r="W688" s="195"/>
      <c r="X688" s="195"/>
      <c r="Y688" s="195"/>
    </row>
    <row r="689" spans="1:25" ht="33">
      <c r="A689" s="205">
        <v>659</v>
      </c>
      <c r="B689" s="300" t="s">
        <v>1965</v>
      </c>
      <c r="C689" s="301">
        <v>27761</v>
      </c>
      <c r="D689" s="301">
        <v>27761</v>
      </c>
      <c r="E689" s="310">
        <v>2013</v>
      </c>
      <c r="F689" s="300"/>
      <c r="G689" s="300"/>
      <c r="H689" s="443"/>
      <c r="I689" s="300"/>
      <c r="J689" s="194"/>
      <c r="K689" s="194"/>
      <c r="L689" s="194"/>
      <c r="M689" s="195"/>
      <c r="N689" s="195"/>
      <c r="O689" s="195"/>
      <c r="P689" s="195"/>
      <c r="Q689" s="195"/>
      <c r="R689" s="195"/>
      <c r="S689" s="195"/>
      <c r="T689" s="195"/>
      <c r="U689" s="195"/>
      <c r="V689" s="195"/>
      <c r="W689" s="195"/>
      <c r="X689" s="195"/>
      <c r="Y689" s="195"/>
    </row>
    <row r="690" spans="1:25">
      <c r="A690" s="205">
        <v>660</v>
      </c>
      <c r="B690" s="300" t="s">
        <v>1966</v>
      </c>
      <c r="C690" s="301">
        <v>23314</v>
      </c>
      <c r="D690" s="301">
        <v>23314</v>
      </c>
      <c r="E690" s="310" t="s">
        <v>1967</v>
      </c>
      <c r="F690" s="300"/>
      <c r="G690" s="300"/>
      <c r="H690" s="443"/>
      <c r="I690" s="300"/>
      <c r="J690" s="194"/>
      <c r="K690" s="194"/>
      <c r="L690" s="194"/>
      <c r="M690" s="195"/>
      <c r="N690" s="195"/>
      <c r="O690" s="195"/>
      <c r="P690" s="195"/>
      <c r="Q690" s="195"/>
      <c r="R690" s="195"/>
      <c r="S690" s="195"/>
      <c r="T690" s="195"/>
      <c r="U690" s="195"/>
      <c r="V690" s="195"/>
      <c r="W690" s="195"/>
      <c r="X690" s="195"/>
      <c r="Y690" s="195"/>
    </row>
    <row r="691" spans="1:25" ht="49.5">
      <c r="A691" s="205">
        <v>601</v>
      </c>
      <c r="B691" s="300" t="s">
        <v>1968</v>
      </c>
      <c r="C691" s="301">
        <v>27540</v>
      </c>
      <c r="D691" s="301">
        <v>27540</v>
      </c>
      <c r="E691" s="310" t="s">
        <v>1969</v>
      </c>
      <c r="F691" s="300"/>
      <c r="G691" s="300"/>
      <c r="H691" s="443"/>
      <c r="I691" s="300"/>
      <c r="J691" s="194"/>
      <c r="K691" s="194"/>
      <c r="L691" s="194"/>
      <c r="M691" s="195"/>
      <c r="N691" s="195"/>
      <c r="O691" s="195"/>
      <c r="P691" s="195"/>
      <c r="Q691" s="195"/>
      <c r="R691" s="195"/>
      <c r="S691" s="195"/>
      <c r="T691" s="195"/>
      <c r="U691" s="195"/>
      <c r="V691" s="195"/>
      <c r="W691" s="195"/>
      <c r="X691" s="195"/>
      <c r="Y691" s="195"/>
    </row>
    <row r="692" spans="1:25">
      <c r="A692" s="205">
        <v>602</v>
      </c>
      <c r="B692" s="300" t="s">
        <v>1970</v>
      </c>
      <c r="C692" s="301">
        <v>10890</v>
      </c>
      <c r="D692" s="301">
        <v>10890</v>
      </c>
      <c r="E692" s="302">
        <v>42152</v>
      </c>
      <c r="F692" s="300"/>
      <c r="G692" s="300"/>
      <c r="H692" s="443"/>
      <c r="I692" s="300"/>
      <c r="J692" s="194"/>
      <c r="K692" s="194"/>
      <c r="L692" s="194"/>
      <c r="M692" s="195"/>
      <c r="N692" s="195"/>
      <c r="O692" s="195"/>
      <c r="P692" s="195"/>
      <c r="Q692" s="195"/>
      <c r="R692" s="195"/>
      <c r="S692" s="195"/>
      <c r="T692" s="195"/>
      <c r="U692" s="195"/>
      <c r="V692" s="195"/>
      <c r="W692" s="195"/>
      <c r="X692" s="195"/>
      <c r="Y692" s="195"/>
    </row>
    <row r="693" spans="1:25">
      <c r="A693" s="205">
        <v>603</v>
      </c>
      <c r="B693" s="300" t="s">
        <v>1423</v>
      </c>
      <c r="C693" s="301">
        <v>5598.05</v>
      </c>
      <c r="D693" s="301">
        <v>5598.05</v>
      </c>
      <c r="E693" s="302">
        <v>38687</v>
      </c>
      <c r="F693" s="300"/>
      <c r="G693" s="300"/>
      <c r="H693" s="443"/>
      <c r="I693" s="300"/>
      <c r="J693" s="194"/>
      <c r="K693" s="194"/>
      <c r="L693" s="194"/>
      <c r="M693" s="195"/>
      <c r="N693" s="195"/>
      <c r="O693" s="195"/>
      <c r="P693" s="195"/>
      <c r="Q693" s="195"/>
      <c r="R693" s="195"/>
      <c r="S693" s="195"/>
      <c r="T693" s="195"/>
      <c r="U693" s="195"/>
      <c r="V693" s="195"/>
      <c r="W693" s="195"/>
      <c r="X693" s="195"/>
      <c r="Y693" s="195"/>
    </row>
    <row r="694" spans="1:25">
      <c r="A694" s="205">
        <v>604</v>
      </c>
      <c r="B694" s="300" t="s">
        <v>1423</v>
      </c>
      <c r="C694" s="301">
        <v>20325.72</v>
      </c>
      <c r="D694" s="301">
        <v>20325.72</v>
      </c>
      <c r="E694" s="302">
        <v>38657</v>
      </c>
      <c r="F694" s="300"/>
      <c r="G694" s="300"/>
      <c r="H694" s="443"/>
      <c r="I694" s="300"/>
      <c r="J694" s="194"/>
      <c r="K694" s="194"/>
      <c r="L694" s="194"/>
      <c r="M694" s="195"/>
      <c r="N694" s="195"/>
      <c r="O694" s="195"/>
      <c r="P694" s="195"/>
      <c r="Q694" s="195"/>
      <c r="R694" s="195"/>
      <c r="S694" s="195"/>
      <c r="T694" s="195"/>
      <c r="U694" s="195"/>
      <c r="V694" s="195"/>
      <c r="W694" s="195"/>
      <c r="X694" s="195"/>
      <c r="Y694" s="195"/>
    </row>
    <row r="695" spans="1:25">
      <c r="A695" s="205">
        <v>605</v>
      </c>
      <c r="B695" s="300" t="s">
        <v>1423</v>
      </c>
      <c r="C695" s="301">
        <v>28560</v>
      </c>
      <c r="D695" s="301">
        <v>28560</v>
      </c>
      <c r="E695" s="302">
        <v>39076</v>
      </c>
      <c r="F695" s="300"/>
      <c r="G695" s="300"/>
      <c r="H695" s="443"/>
      <c r="I695" s="300"/>
      <c r="J695" s="194"/>
      <c r="K695" s="194"/>
      <c r="L695" s="194"/>
      <c r="M695" s="195"/>
      <c r="N695" s="195"/>
      <c r="O695" s="195"/>
      <c r="P695" s="195"/>
      <c r="Q695" s="195"/>
      <c r="R695" s="195"/>
      <c r="S695" s="195"/>
      <c r="T695" s="195"/>
      <c r="U695" s="195"/>
      <c r="V695" s="195"/>
      <c r="W695" s="195"/>
      <c r="X695" s="195"/>
      <c r="Y695" s="195"/>
    </row>
    <row r="696" spans="1:25">
      <c r="A696" s="205">
        <v>606</v>
      </c>
      <c r="B696" s="300" t="s">
        <v>1971</v>
      </c>
      <c r="C696" s="301">
        <v>433014.93</v>
      </c>
      <c r="D696" s="301">
        <v>433014.93</v>
      </c>
      <c r="E696" s="302">
        <v>41629</v>
      </c>
      <c r="F696" s="300"/>
      <c r="G696" s="300"/>
      <c r="H696" s="443"/>
      <c r="I696" s="300"/>
      <c r="J696" s="194"/>
      <c r="K696" s="194"/>
      <c r="L696" s="194"/>
      <c r="M696" s="195"/>
      <c r="N696" s="195"/>
      <c r="O696" s="195"/>
      <c r="P696" s="195"/>
      <c r="Q696" s="195"/>
      <c r="R696" s="195"/>
      <c r="S696" s="195"/>
      <c r="T696" s="195"/>
      <c r="U696" s="195"/>
      <c r="V696" s="195"/>
      <c r="W696" s="195"/>
      <c r="X696" s="195"/>
      <c r="Y696" s="195"/>
    </row>
    <row r="697" spans="1:25" ht="33">
      <c r="A697" s="205">
        <v>607</v>
      </c>
      <c r="B697" s="300" t="s">
        <v>1972</v>
      </c>
      <c r="C697" s="301">
        <v>43391</v>
      </c>
      <c r="D697" s="301">
        <v>43391</v>
      </c>
      <c r="E697" s="302">
        <v>42004</v>
      </c>
      <c r="F697" s="300"/>
      <c r="G697" s="300"/>
      <c r="H697" s="443"/>
      <c r="I697" s="300"/>
      <c r="J697" s="194"/>
      <c r="K697" s="194"/>
      <c r="L697" s="194"/>
      <c r="M697" s="195"/>
      <c r="N697" s="195"/>
      <c r="O697" s="195"/>
      <c r="P697" s="195"/>
      <c r="Q697" s="195"/>
      <c r="R697" s="195"/>
      <c r="S697" s="195"/>
      <c r="T697" s="195"/>
      <c r="U697" s="195"/>
      <c r="V697" s="195"/>
      <c r="W697" s="195"/>
      <c r="X697" s="195"/>
      <c r="Y697" s="195"/>
    </row>
    <row r="698" spans="1:25">
      <c r="A698" s="205">
        <v>608</v>
      </c>
      <c r="B698" s="300" t="s">
        <v>1973</v>
      </c>
      <c r="C698" s="301">
        <v>12999</v>
      </c>
      <c r="D698" s="301">
        <v>12999</v>
      </c>
      <c r="E698" s="302">
        <v>43437</v>
      </c>
      <c r="F698" s="300"/>
      <c r="G698" s="300"/>
      <c r="H698" s="443"/>
      <c r="I698" s="300"/>
      <c r="J698" s="194"/>
      <c r="K698" s="194"/>
      <c r="L698" s="194"/>
      <c r="M698" s="195"/>
      <c r="N698" s="195"/>
      <c r="O698" s="195"/>
      <c r="P698" s="195"/>
      <c r="Q698" s="195"/>
      <c r="R698" s="195"/>
      <c r="S698" s="195"/>
      <c r="T698" s="195"/>
      <c r="U698" s="195"/>
      <c r="V698" s="195"/>
      <c r="W698" s="195"/>
      <c r="X698" s="195"/>
      <c r="Y698" s="195"/>
    </row>
    <row r="699" spans="1:25" ht="33">
      <c r="A699" s="205">
        <v>609</v>
      </c>
      <c r="B699" s="300" t="s">
        <v>1856</v>
      </c>
      <c r="C699" s="301">
        <v>278647.5</v>
      </c>
      <c r="D699" s="301">
        <v>278647.5</v>
      </c>
      <c r="E699" s="310">
        <v>2019</v>
      </c>
      <c r="F699" s="300"/>
      <c r="G699" s="300"/>
      <c r="H699" s="443"/>
      <c r="I699" s="300"/>
      <c r="J699" s="194"/>
      <c r="K699" s="194"/>
      <c r="L699" s="194"/>
      <c r="M699" s="195"/>
      <c r="N699" s="195"/>
      <c r="O699" s="195"/>
      <c r="P699" s="195"/>
      <c r="Q699" s="195"/>
      <c r="R699" s="195"/>
      <c r="S699" s="195"/>
      <c r="T699" s="195"/>
      <c r="U699" s="195"/>
      <c r="V699" s="195"/>
      <c r="W699" s="195"/>
      <c r="X699" s="195"/>
      <c r="Y699" s="195"/>
    </row>
    <row r="700" spans="1:25">
      <c r="A700" s="205">
        <v>610</v>
      </c>
      <c r="B700" s="300" t="s">
        <v>1951</v>
      </c>
      <c r="C700" s="301">
        <v>142208</v>
      </c>
      <c r="D700" s="301">
        <v>142208</v>
      </c>
      <c r="E700" s="310">
        <v>2020</v>
      </c>
      <c r="F700" s="300"/>
      <c r="G700" s="300"/>
      <c r="H700" s="443"/>
      <c r="I700" s="300"/>
      <c r="J700" s="194"/>
      <c r="K700" s="194"/>
      <c r="L700" s="194"/>
      <c r="M700" s="195"/>
      <c r="N700" s="195"/>
      <c r="O700" s="195"/>
      <c r="P700" s="195"/>
      <c r="Q700" s="195"/>
      <c r="R700" s="195"/>
      <c r="S700" s="195"/>
      <c r="T700" s="195"/>
      <c r="U700" s="195"/>
      <c r="V700" s="195"/>
      <c r="W700" s="195"/>
      <c r="X700" s="195"/>
      <c r="Y700" s="195"/>
    </row>
    <row r="701" spans="1:25">
      <c r="A701" s="205">
        <v>611</v>
      </c>
      <c r="B701" s="300" t="s">
        <v>1974</v>
      </c>
      <c r="C701" s="301">
        <v>3845</v>
      </c>
      <c r="D701" s="301">
        <v>3845</v>
      </c>
      <c r="E701" s="310">
        <v>2014</v>
      </c>
      <c r="F701" s="300"/>
      <c r="G701" s="300"/>
      <c r="H701" s="443"/>
      <c r="I701" s="300"/>
      <c r="J701" s="194"/>
      <c r="K701" s="194"/>
      <c r="L701" s="194"/>
      <c r="M701" s="195"/>
      <c r="N701" s="195"/>
      <c r="O701" s="195"/>
      <c r="P701" s="195"/>
      <c r="Q701" s="195"/>
      <c r="R701" s="195"/>
      <c r="S701" s="195"/>
      <c r="T701" s="195"/>
      <c r="U701" s="195"/>
      <c r="V701" s="195"/>
      <c r="W701" s="195"/>
      <c r="X701" s="195"/>
      <c r="Y701" s="195"/>
    </row>
    <row r="702" spans="1:25">
      <c r="A702" s="205">
        <v>612</v>
      </c>
      <c r="B702" s="300" t="s">
        <v>1846</v>
      </c>
      <c r="C702" s="301">
        <v>83475</v>
      </c>
      <c r="D702" s="301">
        <v>83475</v>
      </c>
      <c r="E702" s="302">
        <v>43781</v>
      </c>
      <c r="F702" s="300"/>
      <c r="G702" s="300"/>
      <c r="H702" s="443"/>
      <c r="I702" s="300"/>
      <c r="J702" s="194"/>
      <c r="K702" s="194"/>
      <c r="L702" s="194"/>
      <c r="M702" s="197"/>
      <c r="N702" s="195"/>
      <c r="O702" s="195"/>
      <c r="P702" s="195"/>
      <c r="Q702" s="195"/>
      <c r="R702" s="195"/>
      <c r="S702" s="195"/>
      <c r="T702" s="195"/>
      <c r="U702" s="197"/>
      <c r="V702" s="195"/>
      <c r="W702" s="195"/>
      <c r="X702" s="195"/>
      <c r="Y702" s="195"/>
    </row>
    <row r="703" spans="1:25">
      <c r="A703" s="205">
        <v>613</v>
      </c>
      <c r="B703" s="300" t="s">
        <v>1574</v>
      </c>
      <c r="C703" s="301">
        <v>50000</v>
      </c>
      <c r="D703" s="301">
        <v>50000</v>
      </c>
      <c r="E703" s="302">
        <v>39231</v>
      </c>
      <c r="F703" s="300"/>
      <c r="G703" s="300"/>
      <c r="H703" s="443"/>
      <c r="I703" s="300"/>
      <c r="J703" s="194"/>
      <c r="K703" s="194"/>
      <c r="L703" s="194"/>
      <c r="M703" s="197"/>
      <c r="N703" s="195"/>
      <c r="O703" s="195"/>
      <c r="P703" s="195"/>
      <c r="Q703" s="195"/>
      <c r="R703" s="195"/>
      <c r="S703" s="195"/>
      <c r="T703" s="195"/>
      <c r="U703" s="197"/>
      <c r="V703" s="195"/>
      <c r="W703" s="195"/>
      <c r="X703" s="195"/>
      <c r="Y703" s="195"/>
    </row>
    <row r="704" spans="1:25">
      <c r="A704" s="205">
        <v>614</v>
      </c>
      <c r="B704" s="300" t="s">
        <v>1975</v>
      </c>
      <c r="C704" s="301">
        <v>11490</v>
      </c>
      <c r="D704" s="301">
        <v>11490</v>
      </c>
      <c r="E704" s="302">
        <v>41715</v>
      </c>
      <c r="F704" s="300"/>
      <c r="G704" s="300"/>
      <c r="H704" s="443"/>
      <c r="I704" s="300"/>
      <c r="J704" s="194"/>
      <c r="K704" s="194"/>
      <c r="L704" s="194"/>
      <c r="M704" s="197"/>
      <c r="N704" s="195"/>
      <c r="O704" s="195"/>
      <c r="P704" s="195"/>
      <c r="Q704" s="195"/>
      <c r="R704" s="195"/>
      <c r="S704" s="195"/>
      <c r="T704" s="195"/>
      <c r="U704" s="197"/>
      <c r="V704" s="195"/>
      <c r="W704" s="195"/>
      <c r="X704" s="195"/>
      <c r="Y704" s="195"/>
    </row>
    <row r="705" spans="1:25">
      <c r="A705" s="205">
        <v>615</v>
      </c>
      <c r="B705" s="300" t="s">
        <v>1976</v>
      </c>
      <c r="C705" s="301">
        <v>28758.400000000001</v>
      </c>
      <c r="D705" s="301">
        <v>28758.400000000001</v>
      </c>
      <c r="E705" s="302">
        <v>42004</v>
      </c>
      <c r="F705" s="300"/>
      <c r="G705" s="300"/>
      <c r="H705" s="443"/>
      <c r="I705" s="300"/>
      <c r="J705" s="194"/>
      <c r="K705" s="194"/>
      <c r="L705" s="194"/>
      <c r="M705" s="197"/>
      <c r="N705" s="195"/>
      <c r="O705" s="195"/>
      <c r="P705" s="195"/>
      <c r="Q705" s="195"/>
      <c r="R705" s="195"/>
      <c r="S705" s="195"/>
      <c r="T705" s="195"/>
      <c r="U705" s="197"/>
      <c r="V705" s="195"/>
      <c r="W705" s="195"/>
      <c r="X705" s="195"/>
      <c r="Y705" s="195"/>
    </row>
    <row r="706" spans="1:25">
      <c r="A706" s="205">
        <v>616</v>
      </c>
      <c r="B706" s="300" t="s">
        <v>1462</v>
      </c>
      <c r="C706" s="301">
        <v>14550</v>
      </c>
      <c r="D706" s="301">
        <v>14550</v>
      </c>
      <c r="E706" s="302">
        <v>39659</v>
      </c>
      <c r="F706" s="300"/>
      <c r="G706" s="300"/>
      <c r="H706" s="443"/>
      <c r="I706" s="300"/>
      <c r="J706" s="194"/>
      <c r="K706" s="194"/>
      <c r="L706" s="194"/>
      <c r="M706" s="197"/>
      <c r="N706" s="195"/>
      <c r="O706" s="195"/>
      <c r="P706" s="195"/>
      <c r="Q706" s="195"/>
      <c r="R706" s="195"/>
      <c r="S706" s="195"/>
      <c r="T706" s="195"/>
      <c r="U706" s="197"/>
      <c r="V706" s="195"/>
      <c r="W706" s="195"/>
      <c r="X706" s="195"/>
      <c r="Y706" s="195"/>
    </row>
    <row r="707" spans="1:25">
      <c r="A707" s="205">
        <v>617</v>
      </c>
      <c r="B707" s="300" t="s">
        <v>1977</v>
      </c>
      <c r="C707" s="301">
        <v>21990</v>
      </c>
      <c r="D707" s="301">
        <v>21990</v>
      </c>
      <c r="E707" s="302">
        <v>42326</v>
      </c>
      <c r="F707" s="300"/>
      <c r="G707" s="300"/>
      <c r="H707" s="444"/>
      <c r="I707" s="300"/>
      <c r="J707" s="194"/>
      <c r="K707" s="194"/>
      <c r="L707" s="194"/>
      <c r="M707" s="197"/>
      <c r="N707" s="195"/>
      <c r="O707" s="195"/>
      <c r="P707" s="195"/>
      <c r="Q707" s="195"/>
      <c r="R707" s="195"/>
      <c r="S707" s="195"/>
      <c r="T707" s="195"/>
      <c r="U707" s="197"/>
      <c r="V707" s="195"/>
      <c r="W707" s="195"/>
      <c r="X707" s="195"/>
      <c r="Y707" s="195"/>
    </row>
    <row r="708" spans="1:25">
      <c r="A708" s="296"/>
      <c r="B708" s="309" t="s">
        <v>1331</v>
      </c>
      <c r="C708" s="305">
        <f>SUM(C678:C707)</f>
        <v>2099925.7799999998</v>
      </c>
      <c r="D708" s="305">
        <f>SUM(D678:D707)</f>
        <v>1978516.0299999998</v>
      </c>
      <c r="E708" s="306"/>
      <c r="F708" s="306"/>
      <c r="G708" s="306"/>
      <c r="H708" s="306"/>
      <c r="I708" s="306"/>
      <c r="J708" s="194"/>
      <c r="K708" s="194"/>
      <c r="L708" s="194"/>
      <c r="M708" s="197"/>
      <c r="N708" s="195"/>
      <c r="O708" s="195"/>
      <c r="P708" s="195"/>
      <c r="Q708" s="195"/>
      <c r="R708" s="195"/>
      <c r="S708" s="195"/>
      <c r="T708" s="195"/>
      <c r="U708" s="197"/>
      <c r="V708" s="195"/>
      <c r="W708" s="195"/>
      <c r="X708" s="195"/>
      <c r="Y708" s="195"/>
    </row>
    <row r="709" spans="1:25">
      <c r="A709" s="205">
        <v>618</v>
      </c>
      <c r="B709" s="300" t="s">
        <v>1764</v>
      </c>
      <c r="C709" s="301">
        <v>43391</v>
      </c>
      <c r="D709" s="301">
        <v>42667.62</v>
      </c>
      <c r="E709" s="302" t="s">
        <v>1978</v>
      </c>
      <c r="F709" s="300"/>
      <c r="G709" s="300"/>
      <c r="H709" s="443" t="s">
        <v>1979</v>
      </c>
      <c r="I709" s="300"/>
      <c r="J709" s="194"/>
      <c r="K709" s="194"/>
      <c r="L709" s="194"/>
      <c r="M709" s="197"/>
      <c r="N709" s="195"/>
      <c r="O709" s="195"/>
      <c r="P709" s="195"/>
      <c r="Q709" s="195"/>
      <c r="R709" s="195"/>
      <c r="S709" s="195"/>
      <c r="T709" s="195"/>
      <c r="U709" s="197"/>
      <c r="V709" s="195"/>
      <c r="W709" s="195"/>
      <c r="X709" s="195"/>
      <c r="Y709" s="195"/>
    </row>
    <row r="710" spans="1:25">
      <c r="A710" s="205">
        <v>619</v>
      </c>
      <c r="B710" s="300" t="s">
        <v>1980</v>
      </c>
      <c r="C710" s="301">
        <v>7990</v>
      </c>
      <c r="D710" s="301">
        <v>7990</v>
      </c>
      <c r="E710" s="302" t="s">
        <v>1981</v>
      </c>
      <c r="F710" s="300"/>
      <c r="G710" s="300"/>
      <c r="H710" s="443"/>
      <c r="I710" s="300"/>
      <c r="J710" s="194"/>
      <c r="K710" s="194"/>
      <c r="L710" s="194"/>
      <c r="M710" s="197"/>
      <c r="N710" s="195"/>
      <c r="O710" s="195"/>
      <c r="P710" s="195"/>
      <c r="Q710" s="195"/>
      <c r="R710" s="195"/>
      <c r="S710" s="195"/>
      <c r="T710" s="195"/>
      <c r="U710" s="197"/>
      <c r="V710" s="195"/>
      <c r="W710" s="195"/>
      <c r="X710" s="195"/>
      <c r="Y710" s="195"/>
    </row>
    <row r="711" spans="1:25">
      <c r="A711" s="205">
        <v>620</v>
      </c>
      <c r="B711" s="300" t="s">
        <v>1982</v>
      </c>
      <c r="C711" s="301">
        <v>5090</v>
      </c>
      <c r="D711" s="301">
        <v>5090</v>
      </c>
      <c r="E711" s="302" t="s">
        <v>1983</v>
      </c>
      <c r="F711" s="300"/>
      <c r="G711" s="300"/>
      <c r="H711" s="443"/>
      <c r="I711" s="300"/>
      <c r="J711" s="194"/>
      <c r="K711" s="194"/>
      <c r="L711" s="194"/>
      <c r="M711" s="195"/>
      <c r="N711" s="195"/>
      <c r="O711" s="195"/>
      <c r="P711" s="195"/>
      <c r="Q711" s="195"/>
      <c r="R711" s="195"/>
      <c r="S711" s="195"/>
      <c r="T711" s="195"/>
      <c r="U711" s="197"/>
      <c r="V711" s="195"/>
      <c r="W711" s="195"/>
      <c r="X711" s="195"/>
      <c r="Y711" s="195"/>
    </row>
    <row r="712" spans="1:25">
      <c r="A712" s="205">
        <v>621</v>
      </c>
      <c r="B712" s="300" t="s">
        <v>1984</v>
      </c>
      <c r="C712" s="301">
        <v>44530.22</v>
      </c>
      <c r="D712" s="301">
        <v>44530.22</v>
      </c>
      <c r="E712" s="302" t="s">
        <v>1985</v>
      </c>
      <c r="F712" s="300"/>
      <c r="G712" s="300"/>
      <c r="H712" s="443"/>
      <c r="I712" s="300"/>
      <c r="J712" s="194"/>
      <c r="K712" s="194"/>
      <c r="L712" s="194"/>
      <c r="M712" s="195"/>
      <c r="N712" s="195"/>
      <c r="O712" s="195"/>
      <c r="P712" s="195"/>
      <c r="Q712" s="195"/>
      <c r="R712" s="195"/>
      <c r="S712" s="195"/>
      <c r="T712" s="195"/>
      <c r="U712" s="197"/>
      <c r="V712" s="195"/>
      <c r="W712" s="195"/>
      <c r="X712" s="195"/>
      <c r="Y712" s="195"/>
    </row>
    <row r="713" spans="1:25">
      <c r="A713" s="205">
        <v>622</v>
      </c>
      <c r="B713" s="300" t="s">
        <v>1986</v>
      </c>
      <c r="C713" s="301">
        <v>5651.93</v>
      </c>
      <c r="D713" s="301">
        <v>5651.93</v>
      </c>
      <c r="E713" s="302" t="s">
        <v>1855</v>
      </c>
      <c r="F713" s="300"/>
      <c r="G713" s="300"/>
      <c r="H713" s="443"/>
      <c r="I713" s="300"/>
      <c r="J713" s="194"/>
      <c r="K713" s="194"/>
      <c r="L713" s="194"/>
      <c r="M713" s="195"/>
      <c r="N713" s="195"/>
      <c r="O713" s="195"/>
      <c r="P713" s="195"/>
      <c r="Q713" s="195"/>
      <c r="R713" s="195"/>
      <c r="S713" s="195"/>
      <c r="T713" s="195"/>
      <c r="U713" s="197"/>
      <c r="V713" s="195"/>
      <c r="W713" s="195"/>
      <c r="X713" s="195"/>
      <c r="Y713" s="195"/>
    </row>
    <row r="714" spans="1:25">
      <c r="A714" s="205">
        <v>623</v>
      </c>
      <c r="B714" s="300" t="s">
        <v>1987</v>
      </c>
      <c r="C714" s="301">
        <v>12290</v>
      </c>
      <c r="D714" s="301">
        <v>12290</v>
      </c>
      <c r="E714" s="302" t="s">
        <v>1983</v>
      </c>
      <c r="F714" s="300"/>
      <c r="G714" s="300"/>
      <c r="H714" s="443"/>
      <c r="I714" s="300"/>
      <c r="J714" s="194"/>
      <c r="K714" s="194"/>
      <c r="L714" s="194"/>
      <c r="M714" s="195"/>
      <c r="N714" s="195"/>
      <c r="O714" s="195"/>
      <c r="P714" s="195"/>
      <c r="Q714" s="195"/>
      <c r="R714" s="195"/>
      <c r="S714" s="195"/>
      <c r="T714" s="195"/>
      <c r="U714" s="197"/>
      <c r="V714" s="195"/>
      <c r="W714" s="195"/>
      <c r="X714" s="195"/>
      <c r="Y714" s="195"/>
    </row>
    <row r="715" spans="1:25">
      <c r="A715" s="205">
        <v>624</v>
      </c>
      <c r="B715" s="300" t="s">
        <v>1955</v>
      </c>
      <c r="C715" s="301">
        <v>41233.86</v>
      </c>
      <c r="D715" s="301">
        <v>41233.86</v>
      </c>
      <c r="E715" s="302" t="s">
        <v>1983</v>
      </c>
      <c r="F715" s="300"/>
      <c r="G715" s="300"/>
      <c r="H715" s="443"/>
      <c r="I715" s="300"/>
      <c r="J715" s="194"/>
      <c r="K715" s="194"/>
      <c r="L715" s="194"/>
      <c r="M715" s="195"/>
      <c r="N715" s="195"/>
      <c r="O715" s="195"/>
      <c r="P715" s="195"/>
      <c r="Q715" s="195"/>
      <c r="R715" s="195"/>
      <c r="S715" s="195"/>
      <c r="T715" s="195"/>
      <c r="U715" s="195"/>
      <c r="V715" s="195"/>
      <c r="W715" s="195"/>
      <c r="X715" s="195"/>
      <c r="Y715" s="195"/>
    </row>
    <row r="716" spans="1:25" ht="33">
      <c r="A716" s="205">
        <v>625</v>
      </c>
      <c r="B716" s="300" t="s">
        <v>1790</v>
      </c>
      <c r="C716" s="301">
        <v>28092.84</v>
      </c>
      <c r="D716" s="301">
        <v>28092.84</v>
      </c>
      <c r="E716" s="302" t="s">
        <v>1988</v>
      </c>
      <c r="F716" s="300"/>
      <c r="G716" s="300"/>
      <c r="H716" s="443"/>
      <c r="I716" s="300"/>
      <c r="J716" s="194"/>
      <c r="K716" s="194"/>
      <c r="L716" s="194"/>
      <c r="M716" s="195"/>
      <c r="N716" s="195"/>
      <c r="O716" s="195"/>
      <c r="P716" s="195"/>
      <c r="Q716" s="195"/>
      <c r="R716" s="195"/>
      <c r="S716" s="195"/>
      <c r="T716" s="195"/>
      <c r="U716" s="197"/>
      <c r="V716" s="195"/>
      <c r="W716" s="195"/>
      <c r="X716" s="195"/>
      <c r="Y716" s="195"/>
    </row>
    <row r="717" spans="1:25" ht="33">
      <c r="A717" s="205">
        <v>626</v>
      </c>
      <c r="B717" s="300" t="s">
        <v>1965</v>
      </c>
      <c r="C717" s="301">
        <v>27761</v>
      </c>
      <c r="D717" s="301">
        <v>27761</v>
      </c>
      <c r="E717" s="302" t="s">
        <v>1989</v>
      </c>
      <c r="F717" s="300"/>
      <c r="G717" s="300"/>
      <c r="H717" s="443"/>
      <c r="I717" s="300"/>
      <c r="J717" s="194"/>
      <c r="K717" s="194"/>
      <c r="L717" s="194"/>
      <c r="M717" s="195"/>
      <c r="N717" s="195"/>
      <c r="O717" s="195"/>
      <c r="P717" s="195"/>
      <c r="Q717" s="195"/>
      <c r="R717" s="195"/>
      <c r="S717" s="195"/>
      <c r="T717" s="195"/>
      <c r="U717" s="197"/>
      <c r="V717" s="195"/>
      <c r="W717" s="195"/>
      <c r="X717" s="195"/>
      <c r="Y717" s="195"/>
    </row>
    <row r="718" spans="1:25">
      <c r="A718" s="205">
        <v>627</v>
      </c>
      <c r="B718" s="300" t="s">
        <v>1423</v>
      </c>
      <c r="C718" s="301">
        <v>21143.200000000001</v>
      </c>
      <c r="D718" s="301">
        <v>21143.200000000001</v>
      </c>
      <c r="E718" s="302" t="s">
        <v>1990</v>
      </c>
      <c r="F718" s="300"/>
      <c r="G718" s="300"/>
      <c r="H718" s="443"/>
      <c r="I718" s="300"/>
      <c r="J718" s="194"/>
      <c r="K718" s="194"/>
      <c r="L718" s="194"/>
      <c r="M718" s="195"/>
      <c r="N718" s="195"/>
      <c r="O718" s="195"/>
      <c r="P718" s="195"/>
      <c r="Q718" s="195"/>
      <c r="R718" s="195"/>
      <c r="S718" s="195"/>
      <c r="T718" s="195"/>
      <c r="U718" s="197"/>
      <c r="V718" s="195"/>
      <c r="W718" s="195"/>
      <c r="X718" s="195"/>
      <c r="Y718" s="195"/>
    </row>
    <row r="719" spans="1:25">
      <c r="A719" s="205">
        <v>628</v>
      </c>
      <c r="B719" s="300" t="s">
        <v>1554</v>
      </c>
      <c r="C719" s="301">
        <v>50000</v>
      </c>
      <c r="D719" s="301">
        <v>50000</v>
      </c>
      <c r="E719" s="302" t="s">
        <v>1991</v>
      </c>
      <c r="F719" s="300"/>
      <c r="G719" s="300"/>
      <c r="H719" s="443"/>
      <c r="I719" s="300"/>
      <c r="J719" s="194"/>
      <c r="K719" s="194"/>
      <c r="L719" s="194"/>
      <c r="M719" s="195"/>
      <c r="N719" s="195"/>
      <c r="O719" s="195"/>
      <c r="P719" s="195"/>
      <c r="Q719" s="195"/>
      <c r="R719" s="195"/>
      <c r="S719" s="195"/>
      <c r="T719" s="195"/>
      <c r="U719" s="197"/>
      <c r="V719" s="195"/>
      <c r="W719" s="195"/>
      <c r="X719" s="195"/>
      <c r="Y719" s="195"/>
    </row>
    <row r="720" spans="1:25" ht="33">
      <c r="A720" s="205">
        <v>629</v>
      </c>
      <c r="B720" s="300" t="s">
        <v>1940</v>
      </c>
      <c r="C720" s="301">
        <v>29569</v>
      </c>
      <c r="D720" s="301">
        <v>29569</v>
      </c>
      <c r="E720" s="302" t="s">
        <v>1992</v>
      </c>
      <c r="F720" s="300"/>
      <c r="G720" s="300"/>
      <c r="H720" s="443"/>
      <c r="I720" s="300"/>
      <c r="J720" s="194"/>
      <c r="K720" s="194"/>
      <c r="L720" s="194"/>
      <c r="M720" s="195"/>
      <c r="N720" s="195"/>
      <c r="O720" s="195"/>
      <c r="P720" s="195"/>
      <c r="Q720" s="195"/>
      <c r="R720" s="195"/>
      <c r="S720" s="195"/>
      <c r="T720" s="195"/>
      <c r="U720" s="197"/>
      <c r="V720" s="195"/>
      <c r="W720" s="195"/>
      <c r="X720" s="195"/>
      <c r="Y720" s="195"/>
    </row>
    <row r="721" spans="1:25">
      <c r="A721" s="205">
        <v>630</v>
      </c>
      <c r="B721" s="301" t="s">
        <v>1993</v>
      </c>
      <c r="C721" s="301">
        <v>6499</v>
      </c>
      <c r="D721" s="301">
        <v>6499</v>
      </c>
      <c r="E721" s="301" t="s">
        <v>1994</v>
      </c>
      <c r="F721" s="300"/>
      <c r="G721" s="300"/>
      <c r="H721" s="443"/>
      <c r="I721" s="300"/>
      <c r="J721" s="194"/>
      <c r="K721" s="194"/>
      <c r="L721" s="194"/>
      <c r="M721" s="195"/>
      <c r="N721" s="195"/>
      <c r="O721" s="195"/>
      <c r="P721" s="195"/>
      <c r="Q721" s="195"/>
      <c r="R721" s="195"/>
      <c r="S721" s="195"/>
      <c r="T721" s="195"/>
      <c r="U721" s="197"/>
      <c r="V721" s="195"/>
      <c r="W721" s="195"/>
      <c r="X721" s="195"/>
      <c r="Y721" s="195"/>
    </row>
    <row r="722" spans="1:25">
      <c r="A722" s="205">
        <v>631</v>
      </c>
      <c r="B722" s="301" t="s">
        <v>1995</v>
      </c>
      <c r="C722" s="301">
        <v>15084</v>
      </c>
      <c r="D722" s="301">
        <v>15084</v>
      </c>
      <c r="E722" s="301" t="s">
        <v>1989</v>
      </c>
      <c r="F722" s="300"/>
      <c r="G722" s="300"/>
      <c r="H722" s="443"/>
      <c r="I722" s="300"/>
      <c r="J722" s="194"/>
      <c r="K722" s="194"/>
      <c r="L722" s="194"/>
      <c r="M722" s="195"/>
      <c r="N722" s="195"/>
      <c r="O722" s="195"/>
      <c r="P722" s="195"/>
      <c r="Q722" s="195"/>
      <c r="R722" s="195"/>
      <c r="S722" s="195"/>
      <c r="T722" s="195"/>
      <c r="U722" s="197"/>
      <c r="V722" s="195"/>
      <c r="W722" s="195"/>
      <c r="X722" s="195"/>
      <c r="Y722" s="195"/>
    </row>
    <row r="723" spans="1:25">
      <c r="A723" s="205">
        <v>632</v>
      </c>
      <c r="B723" s="301" t="s">
        <v>1785</v>
      </c>
      <c r="C723" s="301">
        <v>31880</v>
      </c>
      <c r="D723" s="301">
        <v>31880</v>
      </c>
      <c r="E723" s="301" t="s">
        <v>1996</v>
      </c>
      <c r="F723" s="300"/>
      <c r="G723" s="300"/>
      <c r="H723" s="443"/>
      <c r="I723" s="300"/>
      <c r="J723" s="194"/>
      <c r="K723" s="194"/>
      <c r="L723" s="194"/>
      <c r="M723" s="195"/>
      <c r="N723" s="195"/>
      <c r="O723" s="195"/>
      <c r="P723" s="195"/>
      <c r="Q723" s="195"/>
      <c r="R723" s="195"/>
      <c r="S723" s="195"/>
      <c r="T723" s="195"/>
      <c r="U723" s="197"/>
      <c r="V723" s="195"/>
      <c r="W723" s="195"/>
      <c r="X723" s="195"/>
      <c r="Y723" s="195"/>
    </row>
    <row r="724" spans="1:25" ht="33">
      <c r="A724" s="205">
        <v>633</v>
      </c>
      <c r="B724" s="301" t="s">
        <v>1997</v>
      </c>
      <c r="C724" s="301">
        <v>19683.96</v>
      </c>
      <c r="D724" s="301">
        <v>19683.96</v>
      </c>
      <c r="E724" s="301" t="s">
        <v>1998</v>
      </c>
      <c r="F724" s="300"/>
      <c r="G724" s="300"/>
      <c r="H724" s="443"/>
      <c r="I724" s="300"/>
      <c r="J724" s="194"/>
      <c r="K724" s="194"/>
      <c r="L724" s="194"/>
      <c r="M724" s="195"/>
      <c r="N724" s="195"/>
      <c r="O724" s="195"/>
      <c r="P724" s="195"/>
      <c r="Q724" s="195"/>
      <c r="R724" s="195"/>
      <c r="S724" s="195"/>
      <c r="T724" s="195"/>
      <c r="U724" s="197"/>
      <c r="V724" s="195"/>
      <c r="W724" s="195"/>
      <c r="X724" s="195"/>
      <c r="Y724" s="195"/>
    </row>
    <row r="725" spans="1:25">
      <c r="A725" s="205">
        <v>634</v>
      </c>
      <c r="B725" s="301" t="s">
        <v>1999</v>
      </c>
      <c r="C725" s="301">
        <v>27540</v>
      </c>
      <c r="D725" s="301">
        <v>27540</v>
      </c>
      <c r="E725" s="301" t="s">
        <v>2000</v>
      </c>
      <c r="F725" s="300"/>
      <c r="G725" s="300"/>
      <c r="H725" s="443"/>
      <c r="I725" s="300"/>
      <c r="J725" s="194"/>
      <c r="K725" s="194"/>
      <c r="L725" s="194"/>
      <c r="M725" s="195"/>
      <c r="N725" s="195"/>
      <c r="O725" s="195"/>
      <c r="P725" s="195"/>
      <c r="Q725" s="195"/>
      <c r="R725" s="195"/>
      <c r="S725" s="195"/>
      <c r="T725" s="195"/>
      <c r="U725" s="197"/>
      <c r="V725" s="195"/>
      <c r="W725" s="195"/>
      <c r="X725" s="195"/>
      <c r="Y725" s="195"/>
    </row>
    <row r="726" spans="1:25">
      <c r="A726" s="205">
        <v>635</v>
      </c>
      <c r="B726" s="301" t="s">
        <v>2001</v>
      </c>
      <c r="C726" s="301">
        <v>16100</v>
      </c>
      <c r="D726" s="301">
        <v>16100</v>
      </c>
      <c r="E726" s="301">
        <v>39538</v>
      </c>
      <c r="F726" s="300"/>
      <c r="G726" s="300"/>
      <c r="H726" s="443"/>
      <c r="I726" s="300"/>
      <c r="J726" s="194"/>
      <c r="K726" s="194"/>
      <c r="L726" s="194"/>
      <c r="M726" s="195"/>
      <c r="N726" s="195"/>
      <c r="O726" s="195"/>
      <c r="P726" s="195"/>
      <c r="Q726" s="195"/>
      <c r="R726" s="195"/>
      <c r="S726" s="195"/>
      <c r="T726" s="195"/>
      <c r="U726" s="197"/>
      <c r="V726" s="195"/>
      <c r="W726" s="195"/>
      <c r="X726" s="195"/>
      <c r="Y726" s="195"/>
    </row>
    <row r="727" spans="1:25">
      <c r="A727" s="205">
        <v>636</v>
      </c>
      <c r="B727" s="301" t="s">
        <v>1804</v>
      </c>
      <c r="C727" s="301">
        <v>23290</v>
      </c>
      <c r="D727" s="301">
        <v>23290</v>
      </c>
      <c r="E727" s="301" t="s">
        <v>2002</v>
      </c>
      <c r="F727" s="300"/>
      <c r="G727" s="300"/>
      <c r="H727" s="443"/>
      <c r="I727" s="300"/>
      <c r="J727" s="194"/>
      <c r="K727" s="194"/>
      <c r="L727" s="194"/>
      <c r="M727" s="195"/>
      <c r="N727" s="195"/>
      <c r="O727" s="195"/>
      <c r="P727" s="195"/>
      <c r="Q727" s="195"/>
      <c r="R727" s="195"/>
      <c r="S727" s="195"/>
      <c r="T727" s="195"/>
      <c r="U727" s="197"/>
      <c r="V727" s="195"/>
      <c r="W727" s="195"/>
      <c r="X727" s="195"/>
      <c r="Y727" s="195"/>
    </row>
    <row r="728" spans="1:25">
      <c r="A728" s="205">
        <v>637</v>
      </c>
      <c r="B728" s="301" t="s">
        <v>1743</v>
      </c>
      <c r="C728" s="301">
        <v>380578.1</v>
      </c>
      <c r="D728" s="301">
        <v>185459.98</v>
      </c>
      <c r="E728" s="302">
        <v>43831</v>
      </c>
      <c r="F728" s="300"/>
      <c r="G728" s="300"/>
      <c r="H728" s="443"/>
      <c r="I728" s="300"/>
      <c r="J728" s="194"/>
      <c r="K728" s="196"/>
      <c r="L728" s="196"/>
      <c r="M728" s="195"/>
      <c r="N728" s="195"/>
      <c r="O728" s="195"/>
      <c r="P728" s="195"/>
      <c r="Q728" s="195"/>
      <c r="R728" s="195"/>
      <c r="S728" s="195"/>
      <c r="T728" s="195"/>
      <c r="U728" s="197"/>
      <c r="V728" s="195"/>
      <c r="W728" s="195"/>
      <c r="X728" s="195"/>
      <c r="Y728" s="195"/>
    </row>
    <row r="729" spans="1:25">
      <c r="A729" s="205">
        <v>638</v>
      </c>
      <c r="B729" s="301" t="s">
        <v>1532</v>
      </c>
      <c r="C729" s="301">
        <v>2590</v>
      </c>
      <c r="D729" s="301">
        <v>2590</v>
      </c>
      <c r="E729" s="301" t="s">
        <v>2003</v>
      </c>
      <c r="F729" s="300"/>
      <c r="G729" s="300"/>
      <c r="H729" s="443"/>
      <c r="I729" s="300"/>
      <c r="J729" s="194"/>
      <c r="K729" s="196"/>
      <c r="L729" s="196"/>
      <c r="M729" s="195"/>
      <c r="N729" s="195"/>
      <c r="O729" s="195"/>
      <c r="P729" s="195"/>
      <c r="Q729" s="195"/>
      <c r="R729" s="195"/>
      <c r="S729" s="195"/>
      <c r="T729" s="195"/>
      <c r="U729" s="197"/>
      <c r="V729" s="195"/>
      <c r="W729" s="195"/>
      <c r="X729" s="195"/>
      <c r="Y729" s="195"/>
    </row>
    <row r="730" spans="1:25">
      <c r="A730" s="205">
        <v>639</v>
      </c>
      <c r="B730" s="301" t="s">
        <v>2004</v>
      </c>
      <c r="C730" s="301">
        <v>20370</v>
      </c>
      <c r="D730" s="301">
        <v>20370</v>
      </c>
      <c r="E730" s="301">
        <v>44468</v>
      </c>
      <c r="F730" s="300"/>
      <c r="G730" s="300"/>
      <c r="H730" s="443"/>
      <c r="I730" s="300"/>
      <c r="J730" s="194"/>
      <c r="K730" s="194"/>
      <c r="L730" s="194"/>
      <c r="M730" s="197"/>
      <c r="N730" s="195"/>
      <c r="O730" s="195"/>
      <c r="P730" s="195"/>
      <c r="Q730" s="195"/>
      <c r="R730" s="195"/>
      <c r="S730" s="204"/>
      <c r="T730" s="204"/>
      <c r="U730" s="195"/>
      <c r="V730" s="195"/>
      <c r="W730" s="195"/>
      <c r="X730" s="195"/>
      <c r="Y730" s="195"/>
    </row>
    <row r="731" spans="1:25">
      <c r="A731" s="205">
        <v>640</v>
      </c>
      <c r="B731" s="301" t="s">
        <v>2005</v>
      </c>
      <c r="C731" s="301">
        <v>42000</v>
      </c>
      <c r="D731" s="301">
        <v>42000</v>
      </c>
      <c r="E731" s="301">
        <v>44468</v>
      </c>
      <c r="F731" s="300"/>
      <c r="G731" s="300"/>
      <c r="H731" s="444"/>
      <c r="I731" s="300"/>
      <c r="J731" s="194"/>
      <c r="K731" s="194"/>
      <c r="L731" s="194"/>
      <c r="M731" s="197"/>
      <c r="N731" s="195"/>
      <c r="O731" s="195"/>
      <c r="P731" s="195"/>
      <c r="Q731" s="195"/>
      <c r="R731" s="195"/>
      <c r="S731" s="195"/>
      <c r="T731" s="195"/>
      <c r="U731" s="195"/>
      <c r="V731" s="195"/>
      <c r="W731" s="195"/>
      <c r="X731" s="195"/>
      <c r="Y731" s="195"/>
    </row>
    <row r="732" spans="1:25">
      <c r="A732" s="296"/>
      <c r="B732" s="309" t="s">
        <v>1331</v>
      </c>
      <c r="C732" s="304">
        <f>SUM(C709:C731)</f>
        <v>902358.1100000001</v>
      </c>
      <c r="D732" s="304">
        <f>SUM(D709:D731)</f>
        <v>706516.6100000001</v>
      </c>
      <c r="E732" s="306"/>
      <c r="F732" s="306"/>
      <c r="G732" s="306"/>
      <c r="H732" s="306"/>
      <c r="I732" s="306"/>
      <c r="J732" s="194"/>
      <c r="K732" s="194"/>
      <c r="L732" s="194"/>
      <c r="M732" s="195"/>
      <c r="N732" s="195"/>
      <c r="O732" s="195"/>
      <c r="P732" s="195"/>
      <c r="Q732" s="195"/>
      <c r="R732" s="195"/>
      <c r="S732" s="195"/>
      <c r="T732" s="195"/>
      <c r="U732" s="197"/>
      <c r="V732" s="195"/>
      <c r="W732" s="195"/>
      <c r="X732" s="195"/>
      <c r="Y732" s="195"/>
    </row>
    <row r="733" spans="1:25">
      <c r="A733" s="298">
        <v>641</v>
      </c>
      <c r="B733" s="300" t="s">
        <v>1423</v>
      </c>
      <c r="C733" s="301">
        <v>21353</v>
      </c>
      <c r="D733" s="301">
        <v>17509.46</v>
      </c>
      <c r="E733" s="300"/>
      <c r="F733" s="300"/>
      <c r="G733" s="300"/>
      <c r="H733" s="442" t="s">
        <v>2006</v>
      </c>
      <c r="I733" s="300"/>
      <c r="J733" s="194"/>
      <c r="K733" s="194"/>
      <c r="L733" s="194"/>
      <c r="M733" s="197"/>
      <c r="N733" s="195"/>
      <c r="O733" s="195"/>
      <c r="P733" s="195"/>
      <c r="Q733" s="195"/>
      <c r="R733" s="195"/>
      <c r="S733" s="195"/>
      <c r="T733" s="195"/>
      <c r="U733" s="195"/>
      <c r="V733" s="195"/>
      <c r="W733" s="195"/>
      <c r="X733" s="195"/>
      <c r="Y733" s="195"/>
    </row>
    <row r="734" spans="1:25" ht="33">
      <c r="A734" s="205">
        <v>642</v>
      </c>
      <c r="B734" s="300" t="s">
        <v>1790</v>
      </c>
      <c r="C734" s="301">
        <v>10340</v>
      </c>
      <c r="D734" s="301">
        <v>8478.7999999999993</v>
      </c>
      <c r="E734" s="300"/>
      <c r="F734" s="300"/>
      <c r="G734" s="300"/>
      <c r="H734" s="443"/>
      <c r="I734" s="300"/>
      <c r="J734" s="194"/>
      <c r="K734" s="194"/>
      <c r="L734" s="194"/>
      <c r="M734" s="197"/>
      <c r="N734" s="195"/>
      <c r="O734" s="195"/>
      <c r="P734" s="195"/>
      <c r="Q734" s="195"/>
      <c r="R734" s="195"/>
      <c r="S734" s="195"/>
      <c r="T734" s="195"/>
      <c r="U734" s="197"/>
      <c r="V734" s="195"/>
      <c r="W734" s="195"/>
      <c r="X734" s="195"/>
      <c r="Y734" s="195"/>
    </row>
    <row r="735" spans="1:25" ht="14.25" customHeight="1">
      <c r="A735" s="205">
        <v>643</v>
      </c>
      <c r="B735" s="300" t="s">
        <v>1532</v>
      </c>
      <c r="C735" s="301">
        <v>4870</v>
      </c>
      <c r="D735" s="301">
        <v>3993.4</v>
      </c>
      <c r="E735" s="300"/>
      <c r="F735" s="300"/>
      <c r="G735" s="300"/>
      <c r="H735" s="443"/>
      <c r="I735" s="300"/>
      <c r="J735" s="194"/>
      <c r="K735" s="194"/>
      <c r="L735" s="194"/>
      <c r="M735" s="197"/>
      <c r="N735" s="195"/>
      <c r="O735" s="195"/>
      <c r="P735" s="195"/>
      <c r="Q735" s="195"/>
      <c r="R735" s="195"/>
      <c r="S735" s="195"/>
      <c r="T735" s="195"/>
      <c r="U735" s="197"/>
      <c r="V735" s="195"/>
      <c r="W735" s="195"/>
      <c r="X735" s="195"/>
      <c r="Y735" s="195"/>
    </row>
    <row r="736" spans="1:25" ht="30" customHeight="1">
      <c r="A736" s="205">
        <v>644</v>
      </c>
      <c r="B736" s="300" t="s">
        <v>1785</v>
      </c>
      <c r="C736" s="301">
        <v>24665</v>
      </c>
      <c r="D736" s="301">
        <v>24665</v>
      </c>
      <c r="E736" s="300">
        <v>2010</v>
      </c>
      <c r="F736" s="300"/>
      <c r="G736" s="300"/>
      <c r="H736" s="443"/>
      <c r="I736" s="300"/>
      <c r="J736" s="194"/>
      <c r="K736" s="194"/>
      <c r="L736" s="194"/>
      <c r="M736" s="197"/>
      <c r="N736" s="195"/>
      <c r="O736" s="195"/>
      <c r="P736" s="195"/>
      <c r="Q736" s="195"/>
      <c r="R736" s="195"/>
      <c r="S736" s="195"/>
      <c r="T736" s="195"/>
      <c r="U736" s="195"/>
      <c r="V736" s="195"/>
      <c r="W736" s="195"/>
      <c r="X736" s="195"/>
      <c r="Y736" s="195"/>
    </row>
    <row r="737" spans="1:15958" ht="15" customHeight="1">
      <c r="A737" s="205">
        <v>645</v>
      </c>
      <c r="B737" s="300" t="s">
        <v>1532</v>
      </c>
      <c r="C737" s="301">
        <v>5950</v>
      </c>
      <c r="D737" s="301">
        <v>4879</v>
      </c>
      <c r="E737" s="300"/>
      <c r="F737" s="300"/>
      <c r="G737" s="300"/>
      <c r="H737" s="443"/>
      <c r="I737" s="300"/>
      <c r="J737" s="194"/>
      <c r="K737" s="194"/>
      <c r="L737" s="194"/>
      <c r="M737" s="197"/>
      <c r="N737" s="195"/>
      <c r="O737" s="195"/>
      <c r="P737" s="195"/>
      <c r="Q737" s="195"/>
      <c r="R737" s="195"/>
      <c r="S737" s="195"/>
      <c r="T737" s="195"/>
      <c r="U737" s="197"/>
      <c r="V737" s="195"/>
      <c r="W737" s="195"/>
      <c r="X737" s="195"/>
      <c r="Y737" s="195"/>
    </row>
    <row r="738" spans="1:15958" ht="34.5" customHeight="1">
      <c r="A738" s="205">
        <v>646</v>
      </c>
      <c r="B738" s="300" t="s">
        <v>1423</v>
      </c>
      <c r="C738" s="301">
        <v>26000</v>
      </c>
      <c r="D738" s="301">
        <v>21320</v>
      </c>
      <c r="E738" s="300"/>
      <c r="F738" s="300"/>
      <c r="G738" s="300"/>
      <c r="H738" s="443"/>
      <c r="I738" s="300"/>
      <c r="J738" s="194"/>
      <c r="K738" s="194"/>
      <c r="L738" s="194"/>
      <c r="M738" s="197"/>
      <c r="N738" s="195"/>
      <c r="O738" s="195"/>
      <c r="P738" s="195"/>
      <c r="Q738" s="195"/>
      <c r="R738" s="195"/>
      <c r="S738" s="195"/>
      <c r="T738" s="195"/>
      <c r="U738" s="195"/>
      <c r="V738" s="195"/>
      <c r="W738" s="195"/>
      <c r="X738" s="195"/>
      <c r="Y738" s="195"/>
    </row>
    <row r="739" spans="1:15958" ht="34.5" customHeight="1">
      <c r="A739" s="205">
        <v>647</v>
      </c>
      <c r="B739" s="300" t="s">
        <v>1910</v>
      </c>
      <c r="C739" s="301">
        <v>132900</v>
      </c>
      <c r="D739" s="301">
        <v>132900</v>
      </c>
      <c r="E739" s="300">
        <v>2023</v>
      </c>
      <c r="F739" s="300"/>
      <c r="G739" s="300"/>
      <c r="H739" s="443"/>
      <c r="I739" s="300"/>
      <c r="J739" s="194"/>
      <c r="K739" s="194"/>
      <c r="L739" s="194"/>
      <c r="M739" s="197"/>
      <c r="N739" s="195"/>
      <c r="O739" s="195"/>
      <c r="P739" s="195"/>
      <c r="Q739" s="195"/>
      <c r="R739" s="195"/>
      <c r="S739" s="195"/>
      <c r="T739" s="195"/>
      <c r="U739" s="195"/>
      <c r="V739" s="195"/>
      <c r="W739" s="195"/>
      <c r="X739" s="195"/>
      <c r="Y739" s="195"/>
    </row>
    <row r="740" spans="1:15958" ht="28.5" customHeight="1">
      <c r="A740" s="205">
        <v>648</v>
      </c>
      <c r="B740" s="300" t="s">
        <v>1466</v>
      </c>
      <c r="C740" s="301">
        <v>38040</v>
      </c>
      <c r="D740" s="301">
        <v>31192.799999999999</v>
      </c>
      <c r="E740" s="300">
        <v>2012</v>
      </c>
      <c r="F740" s="300"/>
      <c r="G740" s="300"/>
      <c r="H740" s="443"/>
      <c r="I740" s="300"/>
      <c r="J740" s="194"/>
      <c r="K740" s="194"/>
      <c r="L740" s="194"/>
      <c r="M740" s="197"/>
      <c r="N740" s="195"/>
      <c r="O740" s="195"/>
      <c r="P740" s="195"/>
      <c r="Q740" s="195"/>
      <c r="R740" s="195"/>
      <c r="S740" s="195"/>
      <c r="T740" s="195"/>
      <c r="U740" s="197"/>
      <c r="V740" s="195"/>
      <c r="W740" s="195"/>
      <c r="X740" s="195"/>
      <c r="Y740" s="195"/>
    </row>
    <row r="741" spans="1:15958" ht="17.25" customHeight="1">
      <c r="A741" s="205">
        <v>649</v>
      </c>
      <c r="B741" s="300" t="s">
        <v>1736</v>
      </c>
      <c r="C741" s="301">
        <v>5900</v>
      </c>
      <c r="D741" s="301">
        <v>5900</v>
      </c>
      <c r="E741" s="300">
        <v>2013</v>
      </c>
      <c r="F741" s="300"/>
      <c r="G741" s="300"/>
      <c r="H741" s="443"/>
      <c r="I741" s="300"/>
      <c r="J741" s="194"/>
      <c r="K741" s="194"/>
      <c r="L741" s="194"/>
      <c r="M741" s="197"/>
      <c r="N741" s="195"/>
      <c r="O741" s="195"/>
      <c r="P741" s="195"/>
      <c r="Q741" s="195"/>
      <c r="R741" s="195"/>
      <c r="S741" s="195"/>
      <c r="T741" s="195"/>
      <c r="U741" s="195"/>
      <c r="V741" s="195"/>
      <c r="W741" s="195"/>
      <c r="X741" s="195"/>
      <c r="Y741" s="195"/>
    </row>
    <row r="742" spans="1:15958" ht="46.5" customHeight="1">
      <c r="A742" s="205">
        <v>650</v>
      </c>
      <c r="B742" s="300" t="s">
        <v>2007</v>
      </c>
      <c r="C742" s="301">
        <v>1980</v>
      </c>
      <c r="D742" s="301">
        <v>1623.6</v>
      </c>
      <c r="E742" s="300"/>
      <c r="F742" s="300"/>
      <c r="G742" s="300"/>
      <c r="H742" s="443"/>
      <c r="I742" s="300"/>
      <c r="J742" s="194"/>
      <c r="K742" s="194"/>
      <c r="L742" s="194"/>
      <c r="M742" s="197"/>
      <c r="N742" s="195"/>
      <c r="O742" s="195"/>
      <c r="P742" s="195"/>
      <c r="Q742" s="195"/>
      <c r="R742" s="195"/>
      <c r="S742" s="195"/>
      <c r="T742" s="195"/>
      <c r="U742" s="197"/>
      <c r="V742" s="195"/>
      <c r="W742" s="195"/>
      <c r="X742" s="195"/>
      <c r="Y742" s="195"/>
    </row>
    <row r="743" spans="1:15958" ht="17.25" customHeight="1">
      <c r="A743" s="296"/>
      <c r="B743" s="309" t="s">
        <v>1331</v>
      </c>
      <c r="C743" s="305">
        <f>SUM(C733:C742)</f>
        <v>271998</v>
      </c>
      <c r="D743" s="305">
        <f>SUM(D733:D742)</f>
        <v>252462.06</v>
      </c>
      <c r="E743" s="306"/>
      <c r="F743" s="306"/>
      <c r="G743" s="306"/>
      <c r="H743" s="306"/>
      <c r="I743" s="306"/>
      <c r="J743" s="194"/>
      <c r="K743" s="194"/>
      <c r="L743" s="194"/>
      <c r="M743" s="197"/>
      <c r="N743" s="195"/>
      <c r="O743" s="195"/>
      <c r="P743" s="195"/>
      <c r="Q743" s="195"/>
      <c r="R743" s="195"/>
      <c r="S743" s="195"/>
      <c r="T743" s="195"/>
      <c r="U743" s="197"/>
      <c r="V743" s="195"/>
      <c r="W743" s="195"/>
      <c r="X743" s="195"/>
      <c r="Y743" s="195"/>
      <c r="BPK743" s="217"/>
      <c r="BPL743" s="217"/>
      <c r="BPM743" s="217"/>
      <c r="CGR743" s="217"/>
      <c r="GQO743" s="217"/>
      <c r="GQP743" s="217"/>
      <c r="GQQ743" s="217"/>
      <c r="GQR743" s="217"/>
      <c r="GQS743" s="217"/>
      <c r="GQT743" s="217"/>
      <c r="GQU743" s="217"/>
      <c r="GQV743" s="217"/>
      <c r="GQW743" s="217"/>
      <c r="GQX743" s="217"/>
      <c r="GQY743" s="217"/>
      <c r="GQZ743" s="217"/>
      <c r="GRA743" s="217"/>
      <c r="GRB743" s="217"/>
      <c r="GRC743" s="217"/>
      <c r="GRD743" s="217"/>
      <c r="GRE743" s="217"/>
      <c r="GRF743" s="217"/>
      <c r="GRG743" s="217"/>
      <c r="GRH743" s="217"/>
      <c r="GRI743" s="217"/>
      <c r="GRJ743" s="217"/>
      <c r="GRK743" s="217"/>
      <c r="GRL743" s="217"/>
      <c r="GRM743" s="217"/>
      <c r="GRN743" s="217"/>
      <c r="GRO743" s="217"/>
      <c r="GRP743" s="217"/>
      <c r="GRQ743" s="217"/>
      <c r="GRR743" s="217"/>
      <c r="GRS743" s="217"/>
      <c r="GRT743" s="217"/>
      <c r="GRU743" s="217"/>
      <c r="GRV743" s="217"/>
      <c r="GRW743" s="217"/>
      <c r="GRX743" s="217"/>
      <c r="GRY743" s="217"/>
      <c r="GRZ743" s="217"/>
      <c r="GSA743" s="217"/>
      <c r="GSB743" s="217"/>
      <c r="GSC743" s="217"/>
      <c r="GSD743" s="217"/>
      <c r="GSE743" s="217"/>
      <c r="GSF743" s="217"/>
      <c r="GSG743" s="217"/>
      <c r="GSH743" s="217"/>
      <c r="GSI743" s="217"/>
      <c r="GSJ743" s="217"/>
      <c r="GSK743" s="217"/>
      <c r="GSL743" s="217"/>
      <c r="GSM743" s="217"/>
      <c r="GSN743" s="217"/>
      <c r="GSO743" s="217"/>
      <c r="GSP743" s="217"/>
      <c r="GSQ743" s="217"/>
      <c r="GSR743" s="217"/>
      <c r="GSS743" s="217"/>
      <c r="GST743" s="217"/>
      <c r="GSU743" s="217"/>
      <c r="GSV743" s="217"/>
      <c r="GSW743" s="217"/>
      <c r="GSX743" s="217"/>
      <c r="GSY743" s="217"/>
      <c r="GSZ743" s="217"/>
      <c r="GTA743" s="217"/>
      <c r="GTB743" s="217"/>
      <c r="GTC743" s="217"/>
      <c r="GTD743" s="217"/>
      <c r="GTE743" s="217"/>
      <c r="GTF743" s="217"/>
      <c r="GTG743" s="217"/>
      <c r="GTH743" s="217"/>
      <c r="GTI743" s="217"/>
      <c r="GTJ743" s="217"/>
      <c r="GTK743" s="217"/>
      <c r="GTL743" s="217"/>
      <c r="GTM743" s="217"/>
      <c r="GTN743" s="217"/>
      <c r="GTO743" s="217"/>
      <c r="GTP743" s="217"/>
      <c r="GTQ743" s="217"/>
      <c r="GTR743" s="217"/>
      <c r="GTS743" s="217"/>
      <c r="GTT743" s="217"/>
      <c r="GTU743" s="217"/>
      <c r="GTV743" s="217"/>
      <c r="GTW743" s="217"/>
      <c r="GTX743" s="217"/>
      <c r="GTY743" s="217"/>
      <c r="GTZ743" s="217"/>
      <c r="GUA743" s="217"/>
      <c r="GUB743" s="217"/>
      <c r="GUC743" s="217"/>
      <c r="GUD743" s="217"/>
      <c r="GUE743" s="217"/>
      <c r="GUF743" s="217"/>
      <c r="GUG743" s="217"/>
      <c r="GUH743" s="217"/>
      <c r="GUI743" s="217"/>
      <c r="GUJ743" s="217"/>
      <c r="GUK743" s="217"/>
      <c r="GUL743" s="217"/>
      <c r="GUM743" s="217"/>
      <c r="GUN743" s="217"/>
      <c r="GUO743" s="217"/>
      <c r="GUP743" s="217"/>
      <c r="GUQ743" s="217"/>
      <c r="GUR743" s="217"/>
      <c r="GUS743" s="217"/>
      <c r="GUT743" s="217"/>
      <c r="GUU743" s="217"/>
      <c r="GUV743" s="217"/>
      <c r="GUW743" s="217"/>
      <c r="GUX743" s="217"/>
      <c r="GUY743" s="217"/>
      <c r="GUZ743" s="217"/>
      <c r="GVA743" s="217"/>
      <c r="GVB743" s="217"/>
      <c r="GVC743" s="217"/>
      <c r="GVD743" s="217"/>
      <c r="GVE743" s="217"/>
      <c r="GVF743" s="217"/>
      <c r="GVG743" s="217"/>
      <c r="GVH743" s="217"/>
      <c r="GVI743" s="217"/>
      <c r="GVJ743" s="217"/>
      <c r="GVK743" s="217"/>
      <c r="GVL743" s="217"/>
      <c r="GVM743" s="217"/>
      <c r="GVN743" s="217"/>
      <c r="GVO743" s="217"/>
      <c r="GVP743" s="217"/>
      <c r="GVQ743" s="217"/>
      <c r="GVR743" s="217"/>
      <c r="GVS743" s="217"/>
      <c r="GVT743" s="217"/>
      <c r="GVU743" s="217"/>
      <c r="GVV743" s="217"/>
      <c r="GVW743" s="217"/>
      <c r="GVX743" s="217"/>
      <c r="GVY743" s="217"/>
      <c r="GVZ743" s="217"/>
      <c r="GWA743" s="217"/>
      <c r="GWB743" s="217"/>
      <c r="GWC743" s="217"/>
      <c r="GWD743" s="217"/>
      <c r="GWE743" s="217"/>
      <c r="GWF743" s="217"/>
      <c r="GWG743" s="217"/>
      <c r="GWH743" s="217"/>
      <c r="GWI743" s="217"/>
      <c r="GWJ743" s="217"/>
      <c r="GWK743" s="217"/>
      <c r="GWL743" s="217"/>
      <c r="GWM743" s="217"/>
      <c r="GWN743" s="217"/>
      <c r="GWO743" s="217"/>
      <c r="GWP743" s="217"/>
      <c r="GWQ743" s="217"/>
      <c r="GWR743" s="217"/>
      <c r="GWS743" s="217"/>
      <c r="GWT743" s="217"/>
      <c r="GWU743" s="217"/>
      <c r="GWV743" s="217"/>
      <c r="GWW743" s="217"/>
      <c r="GWX743" s="217"/>
      <c r="GWY743" s="217"/>
      <c r="GWZ743" s="217"/>
      <c r="GXA743" s="217"/>
      <c r="GXB743" s="217"/>
      <c r="GXC743" s="217"/>
      <c r="GXD743" s="217"/>
      <c r="GXE743" s="217"/>
      <c r="GXF743" s="217"/>
      <c r="GXG743" s="217"/>
      <c r="GXH743" s="217"/>
      <c r="GXI743" s="217"/>
      <c r="GXJ743" s="217"/>
      <c r="GXK743" s="217"/>
      <c r="GXL743" s="217"/>
      <c r="GXM743" s="217"/>
      <c r="GXN743" s="217"/>
      <c r="GXO743" s="217"/>
      <c r="GXP743" s="217"/>
      <c r="GXQ743" s="217"/>
      <c r="GXR743" s="217"/>
      <c r="GXS743" s="217"/>
      <c r="GXT743" s="217"/>
      <c r="GXU743" s="217"/>
      <c r="GXV743" s="217"/>
      <c r="GXW743" s="217"/>
      <c r="GXX743" s="217"/>
      <c r="GXY743" s="217"/>
      <c r="GXZ743" s="217"/>
      <c r="GYA743" s="217"/>
      <c r="GYB743" s="217"/>
      <c r="GYC743" s="217"/>
      <c r="GYD743" s="217"/>
      <c r="GYE743" s="217"/>
      <c r="GYF743" s="217"/>
      <c r="GYG743" s="217"/>
      <c r="GYH743" s="217"/>
      <c r="GYI743" s="217"/>
      <c r="GYJ743" s="217"/>
      <c r="GYK743" s="217"/>
      <c r="GYL743" s="217"/>
      <c r="GYM743" s="217"/>
      <c r="GYN743" s="217"/>
      <c r="GYO743" s="217"/>
      <c r="GYP743" s="217"/>
      <c r="GYQ743" s="217"/>
      <c r="GYR743" s="217"/>
      <c r="GYS743" s="217"/>
      <c r="GYT743" s="217"/>
      <c r="GYU743" s="217"/>
      <c r="GYV743" s="217"/>
      <c r="GYW743" s="217"/>
      <c r="GYX743" s="217"/>
      <c r="GYY743" s="217"/>
      <c r="GYZ743" s="217"/>
      <c r="GZA743" s="217"/>
      <c r="GZB743" s="217"/>
      <c r="GZC743" s="217"/>
      <c r="GZD743" s="217"/>
      <c r="GZE743" s="217"/>
      <c r="GZF743" s="217"/>
      <c r="GZG743" s="217"/>
      <c r="GZH743" s="217"/>
      <c r="GZI743" s="217"/>
      <c r="GZJ743" s="217"/>
      <c r="GZK743" s="217"/>
      <c r="GZL743" s="217"/>
      <c r="GZM743" s="217"/>
      <c r="GZN743" s="217"/>
      <c r="GZO743" s="217"/>
      <c r="GZP743" s="217"/>
      <c r="GZQ743" s="217"/>
      <c r="GZR743" s="217"/>
      <c r="GZS743" s="217"/>
      <c r="GZT743" s="217"/>
      <c r="GZU743" s="217"/>
      <c r="GZV743" s="217"/>
      <c r="GZW743" s="217"/>
      <c r="GZX743" s="217"/>
      <c r="GZY743" s="217"/>
      <c r="GZZ743" s="217"/>
      <c r="HAA743" s="217"/>
      <c r="HAB743" s="217"/>
      <c r="HAC743" s="217"/>
      <c r="HAD743" s="217"/>
      <c r="HAE743" s="217"/>
      <c r="HAF743" s="217"/>
      <c r="HAG743" s="217"/>
      <c r="HAH743" s="217"/>
      <c r="HAI743" s="217"/>
      <c r="HAJ743" s="217"/>
      <c r="HAK743" s="217"/>
      <c r="HAL743" s="217"/>
      <c r="HAM743" s="217"/>
      <c r="HAN743" s="217"/>
      <c r="HAO743" s="217"/>
      <c r="HAP743" s="217"/>
      <c r="HAQ743" s="217"/>
      <c r="HAR743" s="217"/>
      <c r="HAS743" s="217"/>
      <c r="HAT743" s="217"/>
      <c r="HAU743" s="217"/>
      <c r="HAV743" s="217"/>
      <c r="HAW743" s="217"/>
      <c r="HAX743" s="217"/>
      <c r="HAY743" s="217"/>
      <c r="HAZ743" s="217"/>
      <c r="HBA743" s="217"/>
      <c r="HBB743" s="217"/>
      <c r="HBC743" s="217"/>
      <c r="HBD743" s="217"/>
      <c r="HBE743" s="217"/>
      <c r="HBF743" s="217"/>
      <c r="HBG743" s="217"/>
      <c r="HBH743" s="217"/>
      <c r="HBI743" s="217"/>
      <c r="HBJ743" s="217"/>
      <c r="HBK743" s="217"/>
      <c r="HBL743" s="217"/>
      <c r="HBM743" s="217"/>
      <c r="HBN743" s="217"/>
      <c r="HBO743" s="217"/>
      <c r="HBP743" s="217"/>
      <c r="HBQ743" s="217"/>
      <c r="HBR743" s="217"/>
      <c r="HBS743" s="217"/>
      <c r="HBT743" s="217"/>
      <c r="HBU743" s="217"/>
      <c r="HBV743" s="217"/>
      <c r="HBW743" s="217"/>
      <c r="HBX743" s="217"/>
      <c r="HBY743" s="217"/>
      <c r="HBZ743" s="217"/>
      <c r="HCA743" s="217"/>
      <c r="HCB743" s="217"/>
      <c r="HCC743" s="217"/>
      <c r="HCD743" s="217"/>
      <c r="HCE743" s="217"/>
      <c r="HCF743" s="217"/>
      <c r="HCG743" s="217"/>
      <c r="HCH743" s="217"/>
      <c r="HCI743" s="217"/>
      <c r="HCJ743" s="217"/>
      <c r="HCK743" s="217"/>
      <c r="HCL743" s="217"/>
      <c r="HCM743" s="217"/>
      <c r="HCN743" s="217"/>
      <c r="HCO743" s="217"/>
      <c r="HCP743" s="217"/>
      <c r="HCQ743" s="217"/>
      <c r="HCR743" s="217"/>
      <c r="HCS743" s="217"/>
      <c r="HCT743" s="217"/>
      <c r="HCU743" s="217"/>
      <c r="HCV743" s="217"/>
      <c r="HCW743" s="217"/>
      <c r="HCX743" s="217"/>
      <c r="HCY743" s="217"/>
      <c r="HCZ743" s="217"/>
      <c r="HDA743" s="217"/>
      <c r="HDB743" s="217"/>
      <c r="HDC743" s="217"/>
      <c r="HDD743" s="217"/>
      <c r="HDE743" s="217"/>
      <c r="HDF743" s="217"/>
      <c r="HDG743" s="217"/>
      <c r="HDH743" s="217"/>
      <c r="HDI743" s="217"/>
      <c r="HDJ743" s="217"/>
      <c r="HDK743" s="217"/>
      <c r="HDL743" s="217"/>
      <c r="HDM743" s="217"/>
      <c r="HDN743" s="217"/>
      <c r="HDO743" s="217"/>
      <c r="HDP743" s="217"/>
      <c r="HDQ743" s="217"/>
      <c r="HDR743" s="217"/>
      <c r="HDS743" s="217"/>
      <c r="HDT743" s="217"/>
      <c r="HDU743" s="217"/>
      <c r="HDV743" s="217"/>
      <c r="HDW743" s="217"/>
      <c r="HDX743" s="217"/>
      <c r="HDY743" s="217"/>
      <c r="HDZ743" s="217"/>
      <c r="HEA743" s="217"/>
      <c r="HEB743" s="217"/>
      <c r="HEC743" s="217"/>
      <c r="HED743" s="217"/>
      <c r="HEE743" s="217"/>
      <c r="HEF743" s="217"/>
      <c r="HEG743" s="217"/>
      <c r="HEH743" s="217"/>
      <c r="HEI743" s="217"/>
      <c r="HEJ743" s="217"/>
      <c r="HEK743" s="217"/>
      <c r="HEL743" s="217"/>
      <c r="HEM743" s="217"/>
      <c r="HEN743" s="217"/>
      <c r="HEO743" s="217"/>
      <c r="HEP743" s="217"/>
      <c r="HEQ743" s="217"/>
      <c r="HER743" s="217"/>
      <c r="HES743" s="217"/>
      <c r="HET743" s="217"/>
      <c r="HEU743" s="217"/>
      <c r="HEV743" s="217"/>
      <c r="HEW743" s="217"/>
      <c r="HEX743" s="217"/>
      <c r="HEY743" s="217"/>
      <c r="HEZ743" s="217"/>
      <c r="HFA743" s="217"/>
      <c r="HFB743" s="217"/>
      <c r="HFC743" s="217"/>
      <c r="HFD743" s="217"/>
      <c r="HFE743" s="217"/>
      <c r="HFF743" s="217"/>
      <c r="HFG743" s="217"/>
      <c r="HFH743" s="217"/>
      <c r="HFI743" s="217"/>
      <c r="HFJ743" s="217"/>
      <c r="HFK743" s="217"/>
      <c r="HFL743" s="217"/>
      <c r="HFM743" s="217"/>
      <c r="HFN743" s="217"/>
      <c r="HFO743" s="217"/>
      <c r="HFP743" s="217"/>
      <c r="HFQ743" s="217"/>
      <c r="HFR743" s="217"/>
      <c r="HFS743" s="217"/>
      <c r="HFT743" s="217"/>
      <c r="HFU743" s="217"/>
      <c r="HFV743" s="217"/>
      <c r="HFW743" s="217"/>
      <c r="HFX743" s="217"/>
      <c r="HFY743" s="217"/>
      <c r="HFZ743" s="217"/>
      <c r="HGA743" s="217"/>
      <c r="HGB743" s="217"/>
      <c r="HGC743" s="217"/>
      <c r="HGD743" s="217"/>
      <c r="HGE743" s="217"/>
      <c r="HGF743" s="217"/>
      <c r="HGG743" s="217"/>
      <c r="HGH743" s="217"/>
      <c r="HGI743" s="217"/>
      <c r="HGJ743" s="217"/>
      <c r="HGK743" s="217"/>
      <c r="HGL743" s="217"/>
      <c r="HGM743" s="217"/>
      <c r="HGN743" s="217"/>
      <c r="HGO743" s="217"/>
      <c r="HGP743" s="217"/>
      <c r="HGQ743" s="217"/>
      <c r="HGR743" s="217"/>
      <c r="HGS743" s="217"/>
      <c r="HGT743" s="217"/>
      <c r="HGU743" s="217"/>
      <c r="HGV743" s="217"/>
      <c r="HGW743" s="217"/>
      <c r="HGX743" s="217"/>
      <c r="HGY743" s="217"/>
      <c r="HGZ743" s="217"/>
      <c r="HHA743" s="217"/>
      <c r="HHB743" s="217"/>
      <c r="HHC743" s="217"/>
      <c r="HHD743" s="217"/>
      <c r="HHE743" s="217"/>
      <c r="HHF743" s="217"/>
      <c r="HHG743" s="217"/>
      <c r="HHH743" s="217"/>
      <c r="HHI743" s="217"/>
      <c r="HHJ743" s="217"/>
      <c r="HHK743" s="217"/>
      <c r="HHL743" s="217"/>
      <c r="HHM743" s="217"/>
      <c r="HHN743" s="217"/>
      <c r="HHO743" s="217"/>
      <c r="HHP743" s="217"/>
      <c r="HHQ743" s="217"/>
      <c r="HHR743" s="217"/>
      <c r="HHS743" s="217"/>
      <c r="HHT743" s="217"/>
      <c r="HHU743" s="217"/>
      <c r="HHV743" s="217"/>
      <c r="HHW743" s="217"/>
      <c r="HHX743" s="217"/>
      <c r="HHY743" s="217"/>
      <c r="HHZ743" s="217"/>
      <c r="HIA743" s="217"/>
      <c r="HIB743" s="217"/>
      <c r="HIC743" s="217"/>
      <c r="HID743" s="217"/>
      <c r="HIE743" s="217"/>
      <c r="HIF743" s="217"/>
      <c r="HIG743" s="217"/>
      <c r="HIH743" s="217"/>
      <c r="HII743" s="217"/>
      <c r="HIJ743" s="217"/>
      <c r="HIK743" s="217"/>
      <c r="HIL743" s="217"/>
      <c r="HIM743" s="217"/>
      <c r="HIN743" s="217"/>
      <c r="HIO743" s="217"/>
      <c r="HIP743" s="217"/>
      <c r="HIQ743" s="217"/>
      <c r="HIR743" s="217"/>
      <c r="HIS743" s="217"/>
      <c r="HIT743" s="217"/>
      <c r="HIU743" s="217"/>
      <c r="HIV743" s="217"/>
      <c r="HIW743" s="217"/>
      <c r="HIX743" s="217"/>
      <c r="HIY743" s="217"/>
      <c r="HIZ743" s="217"/>
      <c r="HJA743" s="217"/>
      <c r="HJB743" s="217"/>
      <c r="HJC743" s="217"/>
      <c r="HJD743" s="217"/>
      <c r="HJE743" s="217"/>
      <c r="HJF743" s="217"/>
      <c r="HJG743" s="217"/>
      <c r="HJH743" s="217"/>
      <c r="HJI743" s="217"/>
      <c r="HJJ743" s="217"/>
      <c r="HJK743" s="217"/>
      <c r="HJL743" s="217"/>
      <c r="HJM743" s="217"/>
      <c r="HJN743" s="217"/>
      <c r="HJO743" s="217"/>
      <c r="HJP743" s="217"/>
      <c r="HJQ743" s="217"/>
      <c r="HJR743" s="217"/>
      <c r="HJS743" s="217"/>
      <c r="HJT743" s="217"/>
      <c r="HJU743" s="217"/>
      <c r="HJV743" s="217"/>
      <c r="HJW743" s="217"/>
      <c r="HJX743" s="217"/>
      <c r="HJY743" s="217"/>
      <c r="HJZ743" s="217"/>
      <c r="HKA743" s="217"/>
      <c r="HKB743" s="217"/>
      <c r="HKC743" s="217"/>
      <c r="HKD743" s="217"/>
      <c r="HKE743" s="217"/>
      <c r="HKF743" s="217"/>
      <c r="HKG743" s="217"/>
      <c r="HKH743" s="217"/>
      <c r="HKI743" s="217"/>
      <c r="HKJ743" s="217"/>
      <c r="HKK743" s="217"/>
      <c r="HKL743" s="217"/>
      <c r="HKM743" s="217"/>
      <c r="HKN743" s="217"/>
      <c r="HKO743" s="217"/>
      <c r="HKP743" s="217"/>
      <c r="HKQ743" s="217"/>
      <c r="HKR743" s="217"/>
      <c r="HKS743" s="217"/>
      <c r="HKT743" s="217"/>
      <c r="HKU743" s="217"/>
      <c r="HKV743" s="217"/>
      <c r="HKW743" s="217"/>
      <c r="HKX743" s="217"/>
      <c r="HKY743" s="217"/>
      <c r="HKZ743" s="217"/>
      <c r="HLA743" s="217"/>
      <c r="HLB743" s="217"/>
      <c r="HLC743" s="217"/>
      <c r="HLD743" s="217"/>
      <c r="HLE743" s="217"/>
      <c r="HLF743" s="217"/>
      <c r="HLG743" s="217"/>
      <c r="HLH743" s="217"/>
      <c r="HLI743" s="217"/>
      <c r="HLJ743" s="217"/>
      <c r="HLK743" s="217"/>
      <c r="HLL743" s="217"/>
      <c r="HLM743" s="217"/>
      <c r="HLN743" s="217"/>
      <c r="HLO743" s="217"/>
      <c r="HLP743" s="217"/>
      <c r="HLQ743" s="217"/>
      <c r="HLR743" s="217"/>
      <c r="HLS743" s="217"/>
      <c r="HLT743" s="217"/>
      <c r="HLU743" s="217"/>
      <c r="HLV743" s="217"/>
      <c r="HLW743" s="217"/>
      <c r="HLX743" s="217"/>
      <c r="HLY743" s="217"/>
      <c r="HLZ743" s="217"/>
      <c r="HMA743" s="217"/>
      <c r="HMB743" s="217"/>
      <c r="HMC743" s="217"/>
      <c r="HMD743" s="217"/>
      <c r="HME743" s="217"/>
      <c r="HMF743" s="217"/>
      <c r="HMG743" s="217"/>
      <c r="HMH743" s="217"/>
      <c r="HMI743" s="217"/>
      <c r="HMJ743" s="217"/>
      <c r="HMK743" s="217"/>
      <c r="HML743" s="217"/>
      <c r="HMM743" s="217"/>
      <c r="HMN743" s="217"/>
      <c r="HMO743" s="217"/>
      <c r="HMP743" s="217"/>
      <c r="HMQ743" s="217"/>
      <c r="HMR743" s="217"/>
      <c r="HMS743" s="217"/>
      <c r="HMT743" s="217"/>
      <c r="HMU743" s="217"/>
      <c r="HMV743" s="217"/>
      <c r="HMW743" s="217"/>
      <c r="HMX743" s="217"/>
      <c r="HMY743" s="217"/>
      <c r="HMZ743" s="217"/>
      <c r="HNA743" s="217"/>
      <c r="HNB743" s="217"/>
      <c r="HNC743" s="217"/>
      <c r="HND743" s="217"/>
      <c r="HNE743" s="217"/>
      <c r="HNF743" s="217"/>
      <c r="HNG743" s="217"/>
      <c r="HNH743" s="217"/>
      <c r="HNI743" s="217"/>
      <c r="HNJ743" s="217"/>
      <c r="HNK743" s="217"/>
      <c r="HNL743" s="217"/>
      <c r="HNM743" s="217"/>
      <c r="HNN743" s="217"/>
      <c r="HNO743" s="217"/>
      <c r="HNP743" s="217"/>
      <c r="HNQ743" s="217"/>
      <c r="HNR743" s="217"/>
      <c r="HNS743" s="217"/>
      <c r="HNT743" s="217"/>
      <c r="HNU743" s="217"/>
      <c r="HNV743" s="217"/>
      <c r="HNW743" s="217"/>
      <c r="HNX743" s="217"/>
      <c r="HNY743" s="217"/>
      <c r="HNZ743" s="217"/>
      <c r="HOA743" s="217"/>
      <c r="HOB743" s="217"/>
      <c r="HOC743" s="217"/>
      <c r="HOD743" s="217"/>
      <c r="HOE743" s="217"/>
      <c r="HOF743" s="217"/>
      <c r="HOG743" s="217"/>
      <c r="HOH743" s="217"/>
      <c r="HOI743" s="217"/>
      <c r="HOJ743" s="217"/>
      <c r="HOK743" s="217"/>
      <c r="HOL743" s="217"/>
      <c r="HOM743" s="217"/>
      <c r="HON743" s="217"/>
      <c r="HOO743" s="217"/>
      <c r="HOP743" s="217"/>
      <c r="HOQ743" s="217"/>
      <c r="HOR743" s="217"/>
      <c r="HOS743" s="217"/>
      <c r="HOT743" s="217"/>
      <c r="HOU743" s="217"/>
      <c r="HOV743" s="217"/>
      <c r="HOW743" s="217"/>
      <c r="HOX743" s="217"/>
      <c r="HOY743" s="217"/>
      <c r="HOZ743" s="217"/>
      <c r="HPA743" s="217"/>
      <c r="HPB743" s="217"/>
      <c r="HPC743" s="217"/>
      <c r="HPD743" s="217"/>
      <c r="HPE743" s="217"/>
      <c r="HPF743" s="217"/>
      <c r="HPG743" s="217"/>
      <c r="HPH743" s="217"/>
      <c r="HPI743" s="217"/>
      <c r="HPJ743" s="217"/>
      <c r="HPK743" s="217"/>
      <c r="HPL743" s="217"/>
      <c r="HPM743" s="217"/>
      <c r="HPN743" s="217"/>
      <c r="HPO743" s="217"/>
      <c r="HPP743" s="217"/>
      <c r="HPQ743" s="217"/>
      <c r="HPR743" s="217"/>
      <c r="HPS743" s="217"/>
      <c r="HPT743" s="217"/>
      <c r="HPU743" s="217"/>
      <c r="HPV743" s="217"/>
      <c r="HPW743" s="217"/>
      <c r="HPX743" s="217"/>
      <c r="HPY743" s="217"/>
      <c r="HPZ743" s="217"/>
      <c r="HQA743" s="217"/>
      <c r="HQB743" s="217"/>
      <c r="HQC743" s="217"/>
      <c r="HQD743" s="217"/>
      <c r="HQE743" s="217"/>
      <c r="HQF743" s="217"/>
      <c r="HQG743" s="217"/>
      <c r="HQH743" s="217"/>
      <c r="HQI743" s="217"/>
      <c r="HQJ743" s="217"/>
      <c r="HQK743" s="217"/>
      <c r="HQL743" s="217"/>
      <c r="HQM743" s="217"/>
      <c r="HQN743" s="217"/>
      <c r="HQO743" s="217"/>
      <c r="HQP743" s="217"/>
      <c r="HQQ743" s="217"/>
      <c r="HQR743" s="217"/>
      <c r="HQS743" s="217"/>
      <c r="HQT743" s="217"/>
      <c r="HQU743" s="217"/>
      <c r="HQV743" s="217"/>
      <c r="HQW743" s="217"/>
      <c r="HQX743" s="217"/>
      <c r="HQY743" s="217"/>
      <c r="HQZ743" s="217"/>
      <c r="HRA743" s="217"/>
      <c r="HRB743" s="217"/>
      <c r="HRC743" s="217"/>
      <c r="HRD743" s="217"/>
      <c r="HRE743" s="217"/>
      <c r="HRF743" s="217"/>
      <c r="HRG743" s="217"/>
      <c r="HRH743" s="217"/>
      <c r="HRI743" s="217"/>
      <c r="HRJ743" s="217"/>
      <c r="HRK743" s="217"/>
      <c r="HRL743" s="217"/>
      <c r="HRM743" s="217"/>
      <c r="HRN743" s="217"/>
      <c r="HRO743" s="217"/>
      <c r="HRP743" s="217"/>
      <c r="HRQ743" s="217"/>
      <c r="HRR743" s="217"/>
      <c r="HRS743" s="217"/>
      <c r="HRT743" s="217"/>
      <c r="HRU743" s="217"/>
      <c r="HRV743" s="217"/>
      <c r="HRW743" s="217"/>
      <c r="HRX743" s="217"/>
      <c r="HRY743" s="217"/>
      <c r="HRZ743" s="217"/>
      <c r="HSA743" s="217"/>
      <c r="HSB743" s="217"/>
      <c r="HSC743" s="217"/>
      <c r="HSD743" s="217"/>
      <c r="HSE743" s="217"/>
      <c r="HSF743" s="217"/>
      <c r="HSG743" s="217"/>
      <c r="HSH743" s="217"/>
      <c r="HSI743" s="217"/>
      <c r="HSJ743" s="217"/>
      <c r="HSK743" s="217"/>
      <c r="HSL743" s="217"/>
      <c r="HSM743" s="217"/>
      <c r="HSN743" s="217"/>
      <c r="HSO743" s="217"/>
      <c r="HSP743" s="217"/>
      <c r="HSQ743" s="217"/>
      <c r="HSR743" s="217"/>
      <c r="HSS743" s="217"/>
      <c r="HST743" s="217"/>
      <c r="HSU743" s="217"/>
      <c r="HSV743" s="217"/>
      <c r="HSW743" s="217"/>
      <c r="HSX743" s="217"/>
      <c r="HSY743" s="217"/>
      <c r="HSZ743" s="217"/>
      <c r="HTA743" s="217"/>
      <c r="HTB743" s="217"/>
      <c r="HTC743" s="217"/>
      <c r="HTD743" s="217"/>
      <c r="HTE743" s="217"/>
      <c r="HTF743" s="217"/>
      <c r="HTG743" s="217"/>
      <c r="HTH743" s="217"/>
      <c r="HTI743" s="217"/>
      <c r="HTJ743" s="217"/>
      <c r="HTK743" s="217"/>
      <c r="HTL743" s="217"/>
      <c r="HTM743" s="217"/>
      <c r="HTN743" s="217"/>
      <c r="HTO743" s="217"/>
      <c r="HTP743" s="217"/>
      <c r="HTQ743" s="217"/>
      <c r="HTR743" s="217"/>
      <c r="HTS743" s="217"/>
      <c r="HTT743" s="217"/>
      <c r="HTU743" s="217"/>
      <c r="HTV743" s="217"/>
      <c r="HTW743" s="217"/>
      <c r="HTX743" s="217"/>
      <c r="HTY743" s="217"/>
      <c r="HTZ743" s="217"/>
      <c r="HUA743" s="217"/>
      <c r="HUB743" s="217"/>
      <c r="HUC743" s="217"/>
      <c r="HUD743" s="217"/>
      <c r="HUE743" s="217"/>
      <c r="HUF743" s="217"/>
      <c r="HUG743" s="217"/>
      <c r="HUH743" s="217"/>
      <c r="HUI743" s="217"/>
      <c r="HUJ743" s="217"/>
      <c r="HUK743" s="217"/>
      <c r="HUL743" s="217"/>
      <c r="HUM743" s="217"/>
      <c r="HUN743" s="217"/>
      <c r="HUO743" s="217"/>
      <c r="HUP743" s="217"/>
      <c r="HUQ743" s="217"/>
      <c r="HUR743" s="217"/>
      <c r="HUS743" s="217"/>
      <c r="HUT743" s="217"/>
      <c r="HUU743" s="217"/>
      <c r="HUV743" s="217"/>
      <c r="HUW743" s="217"/>
      <c r="HUX743" s="217"/>
      <c r="HUY743" s="217"/>
      <c r="HUZ743" s="217"/>
      <c r="HVA743" s="217"/>
      <c r="HVB743" s="217"/>
      <c r="HVC743" s="217"/>
      <c r="HVD743" s="217"/>
      <c r="HVE743" s="217"/>
      <c r="HVF743" s="217"/>
      <c r="HVG743" s="217"/>
      <c r="HVH743" s="217"/>
      <c r="HVI743" s="217"/>
      <c r="HVJ743" s="217"/>
      <c r="HVK743" s="217"/>
      <c r="HVL743" s="217"/>
      <c r="HVM743" s="217"/>
      <c r="HVN743" s="217"/>
      <c r="HVO743" s="217"/>
      <c r="HVP743" s="217"/>
      <c r="HVQ743" s="217"/>
      <c r="HVR743" s="217"/>
      <c r="HVS743" s="217"/>
      <c r="HVT743" s="217"/>
      <c r="HVU743" s="217"/>
      <c r="HVV743" s="217"/>
      <c r="HVW743" s="217"/>
      <c r="HVX743" s="217"/>
      <c r="HVY743" s="217"/>
      <c r="HVZ743" s="217"/>
      <c r="HWA743" s="217"/>
      <c r="HWB743" s="217"/>
      <c r="HWC743" s="217"/>
      <c r="HWD743" s="217"/>
      <c r="HWE743" s="217"/>
      <c r="HWF743" s="217"/>
      <c r="HWG743" s="217"/>
      <c r="HWH743" s="217"/>
      <c r="HWI743" s="217"/>
      <c r="HWJ743" s="217"/>
      <c r="HWK743" s="217"/>
      <c r="HWL743" s="217"/>
      <c r="HWM743" s="217"/>
      <c r="HWN743" s="217"/>
      <c r="HWO743" s="217"/>
      <c r="HWP743" s="217"/>
      <c r="HWQ743" s="217"/>
      <c r="HWR743" s="217"/>
      <c r="HWS743" s="217"/>
      <c r="HWT743" s="217"/>
      <c r="HWU743" s="217"/>
      <c r="HWV743" s="217"/>
      <c r="HWW743" s="217"/>
      <c r="HWX743" s="217"/>
      <c r="HWY743" s="217"/>
      <c r="HWZ743" s="217"/>
      <c r="HXA743" s="217"/>
      <c r="HXB743" s="217"/>
      <c r="HXC743" s="217"/>
      <c r="HXD743" s="217"/>
      <c r="HXE743" s="217"/>
      <c r="HXF743" s="217"/>
      <c r="HXG743" s="217"/>
      <c r="HXH743" s="217"/>
      <c r="HXI743" s="217"/>
      <c r="HXJ743" s="217"/>
      <c r="HXK743" s="217"/>
      <c r="HXL743" s="217"/>
      <c r="HXM743" s="217"/>
      <c r="HXN743" s="217"/>
      <c r="HXO743" s="217"/>
      <c r="HXP743" s="217"/>
      <c r="HXQ743" s="217"/>
      <c r="HXR743" s="217"/>
      <c r="HXS743" s="217"/>
      <c r="HXT743" s="217"/>
      <c r="HXU743" s="217"/>
      <c r="HXV743" s="217"/>
      <c r="HXW743" s="217"/>
      <c r="HXX743" s="217"/>
      <c r="HXY743" s="217"/>
      <c r="HXZ743" s="217"/>
      <c r="HYA743" s="217"/>
      <c r="HYB743" s="217"/>
      <c r="HYC743" s="217"/>
      <c r="HYD743" s="217"/>
      <c r="HYE743" s="217"/>
      <c r="HYF743" s="217"/>
      <c r="HYG743" s="217"/>
      <c r="HYH743" s="217"/>
      <c r="HYI743" s="217"/>
      <c r="HYJ743" s="217"/>
      <c r="HYK743" s="217"/>
      <c r="HYL743" s="217"/>
      <c r="HYM743" s="217"/>
      <c r="HYN743" s="217"/>
      <c r="HYO743" s="217"/>
      <c r="HYP743" s="217"/>
      <c r="HYQ743" s="217"/>
      <c r="HYR743" s="217"/>
      <c r="HYS743" s="217"/>
      <c r="HYT743" s="217"/>
      <c r="HYU743" s="217"/>
      <c r="HYV743" s="217"/>
      <c r="HYW743" s="217"/>
      <c r="HYX743" s="217"/>
      <c r="HYY743" s="217"/>
      <c r="HYZ743" s="217"/>
      <c r="HZA743" s="217"/>
      <c r="HZB743" s="217"/>
      <c r="HZC743" s="217"/>
      <c r="HZD743" s="217"/>
      <c r="HZE743" s="217"/>
      <c r="HZF743" s="217"/>
      <c r="HZG743" s="217"/>
      <c r="HZH743" s="217"/>
      <c r="HZI743" s="217"/>
      <c r="HZJ743" s="217"/>
      <c r="HZK743" s="217"/>
      <c r="HZL743" s="217"/>
      <c r="HZM743" s="217"/>
      <c r="HZN743" s="217"/>
      <c r="HZO743" s="217"/>
      <c r="HZP743" s="217"/>
      <c r="HZQ743" s="217"/>
      <c r="HZR743" s="217"/>
      <c r="HZS743" s="217"/>
      <c r="HZT743" s="217"/>
      <c r="HZU743" s="217"/>
      <c r="HZV743" s="217"/>
      <c r="HZW743" s="217"/>
      <c r="HZX743" s="217"/>
      <c r="HZY743" s="217"/>
      <c r="HZZ743" s="217"/>
      <c r="IAA743" s="217"/>
      <c r="IAB743" s="217"/>
      <c r="IAC743" s="217"/>
      <c r="IAD743" s="217"/>
      <c r="IAE743" s="217"/>
      <c r="IAF743" s="217"/>
      <c r="IAG743" s="217"/>
      <c r="IAH743" s="217"/>
      <c r="IAI743" s="217"/>
      <c r="IAJ743" s="217"/>
      <c r="IAK743" s="217"/>
      <c r="IAL743" s="217"/>
      <c r="IAM743" s="217"/>
      <c r="IAN743" s="217"/>
      <c r="IAO743" s="217"/>
      <c r="IAP743" s="217"/>
      <c r="IAQ743" s="217"/>
      <c r="IAR743" s="217"/>
      <c r="IAS743" s="217"/>
      <c r="IAT743" s="217"/>
      <c r="IAU743" s="217"/>
      <c r="IAV743" s="217"/>
      <c r="IAW743" s="217"/>
      <c r="IAX743" s="217"/>
      <c r="IAY743" s="217"/>
      <c r="IAZ743" s="217"/>
      <c r="IBA743" s="217"/>
      <c r="IBB743" s="217"/>
      <c r="IBC743" s="217"/>
      <c r="IBD743" s="217"/>
      <c r="IBE743" s="217"/>
      <c r="IBF743" s="217"/>
      <c r="IBG743" s="217"/>
      <c r="IBH743" s="217"/>
      <c r="IBI743" s="217"/>
      <c r="IBJ743" s="217"/>
      <c r="IBK743" s="217"/>
      <c r="IBL743" s="217"/>
      <c r="IBM743" s="217"/>
      <c r="IBN743" s="217"/>
      <c r="IBO743" s="217"/>
      <c r="IBP743" s="217"/>
      <c r="IBQ743" s="217"/>
      <c r="IBR743" s="217"/>
      <c r="IBS743" s="217"/>
      <c r="IBT743" s="217"/>
      <c r="IBU743" s="217"/>
      <c r="IBV743" s="217"/>
      <c r="IBW743" s="217"/>
      <c r="IBX743" s="217"/>
      <c r="IBY743" s="217"/>
      <c r="IBZ743" s="217"/>
      <c r="ICA743" s="217"/>
      <c r="ICB743" s="217"/>
      <c r="ICC743" s="217"/>
      <c r="ICD743" s="217"/>
      <c r="ICE743" s="217"/>
      <c r="ICF743" s="217"/>
      <c r="ICG743" s="217"/>
      <c r="ICH743" s="217"/>
      <c r="ICI743" s="217"/>
      <c r="ICJ743" s="217"/>
      <c r="ICK743" s="217"/>
      <c r="ICL743" s="217"/>
      <c r="ICM743" s="217"/>
      <c r="ICN743" s="217"/>
      <c r="ICO743" s="217"/>
      <c r="ICP743" s="217"/>
      <c r="ICQ743" s="217"/>
      <c r="ICR743" s="217"/>
      <c r="ICS743" s="217"/>
      <c r="ICT743" s="217"/>
      <c r="ICU743" s="217"/>
      <c r="ICV743" s="217"/>
      <c r="ICW743" s="217"/>
      <c r="ICX743" s="217"/>
      <c r="ICY743" s="217"/>
      <c r="ICZ743" s="217"/>
      <c r="IDA743" s="217"/>
      <c r="IDB743" s="217"/>
      <c r="IDC743" s="217"/>
      <c r="IDD743" s="217"/>
      <c r="IDE743" s="217"/>
      <c r="IDF743" s="217"/>
      <c r="IDG743" s="217"/>
      <c r="IDH743" s="217"/>
      <c r="IDI743" s="217"/>
      <c r="IDJ743" s="217"/>
      <c r="IDK743" s="217"/>
      <c r="IDL743" s="217"/>
      <c r="IDM743" s="217"/>
      <c r="IDN743" s="217"/>
      <c r="IDO743" s="217"/>
      <c r="IDP743" s="217"/>
      <c r="IDQ743" s="217"/>
      <c r="IDR743" s="217"/>
      <c r="IDS743" s="217"/>
      <c r="IDT743" s="217"/>
      <c r="IDU743" s="217"/>
      <c r="IDV743" s="217"/>
      <c r="IDW743" s="217"/>
      <c r="IDX743" s="217"/>
      <c r="IDY743" s="217"/>
      <c r="IDZ743" s="217"/>
      <c r="IEA743" s="217"/>
      <c r="IEB743" s="217"/>
      <c r="IEC743" s="217"/>
      <c r="IED743" s="217"/>
      <c r="IEE743" s="217"/>
      <c r="IEF743" s="217"/>
      <c r="IEG743" s="217"/>
      <c r="IEH743" s="217"/>
      <c r="IEI743" s="217"/>
      <c r="IEJ743" s="217"/>
      <c r="IEK743" s="217"/>
      <c r="IEL743" s="217"/>
      <c r="IEM743" s="217"/>
      <c r="IEN743" s="217"/>
      <c r="IEO743" s="217"/>
      <c r="IEP743" s="217"/>
      <c r="IEQ743" s="217"/>
      <c r="IER743" s="217"/>
      <c r="IES743" s="217"/>
      <c r="IET743" s="217"/>
      <c r="IEU743" s="217"/>
      <c r="IEV743" s="217"/>
      <c r="IEW743" s="217"/>
      <c r="IEX743" s="217"/>
      <c r="IEY743" s="217"/>
      <c r="IEZ743" s="217"/>
      <c r="IFA743" s="217"/>
      <c r="IFB743" s="217"/>
      <c r="IFC743" s="217"/>
      <c r="IFD743" s="217"/>
      <c r="IFE743" s="217"/>
      <c r="IFF743" s="217"/>
      <c r="IFG743" s="217"/>
      <c r="IFH743" s="217"/>
      <c r="IFI743" s="217"/>
      <c r="IFJ743" s="217"/>
      <c r="IFK743" s="217"/>
      <c r="IFL743" s="217"/>
      <c r="IFM743" s="217"/>
      <c r="IFN743" s="217"/>
      <c r="IFO743" s="217"/>
      <c r="IFP743" s="217"/>
      <c r="IFQ743" s="217"/>
      <c r="IFR743" s="217"/>
      <c r="IFS743" s="217"/>
      <c r="IFT743" s="217"/>
      <c r="IFU743" s="217"/>
      <c r="IFV743" s="217"/>
      <c r="IFW743" s="217"/>
      <c r="IFX743" s="217"/>
      <c r="IFY743" s="217"/>
      <c r="IFZ743" s="217"/>
      <c r="IGA743" s="217"/>
      <c r="IGB743" s="217"/>
      <c r="IGC743" s="217"/>
      <c r="IGD743" s="217"/>
      <c r="IGE743" s="217"/>
      <c r="IGF743" s="217"/>
      <c r="IGG743" s="217"/>
      <c r="IGH743" s="217"/>
      <c r="IGI743" s="217"/>
      <c r="IGJ743" s="217"/>
      <c r="IGK743" s="217"/>
      <c r="IGL743" s="217"/>
      <c r="IGM743" s="217"/>
      <c r="IGN743" s="217"/>
      <c r="IGO743" s="217"/>
      <c r="IGP743" s="217"/>
      <c r="IGQ743" s="217"/>
      <c r="IGR743" s="217"/>
      <c r="IGS743" s="217"/>
      <c r="IGT743" s="217"/>
      <c r="IGU743" s="217"/>
      <c r="IGV743" s="217"/>
      <c r="IGW743" s="217"/>
      <c r="IGX743" s="217"/>
      <c r="IGY743" s="217"/>
      <c r="IGZ743" s="217"/>
      <c r="IHA743" s="217"/>
      <c r="IHB743" s="217"/>
      <c r="IHC743" s="217"/>
      <c r="IHD743" s="217"/>
      <c r="IHE743" s="217"/>
      <c r="IHF743" s="217"/>
      <c r="IHG743" s="217"/>
      <c r="IHH743" s="217"/>
      <c r="IHI743" s="217"/>
      <c r="IHJ743" s="217"/>
      <c r="IHK743" s="217"/>
      <c r="IHL743" s="217"/>
      <c r="IHM743" s="217"/>
      <c r="IHN743" s="217"/>
      <c r="IHO743" s="217"/>
      <c r="IHP743" s="217"/>
      <c r="IHQ743" s="217"/>
      <c r="IHR743" s="217"/>
      <c r="IHS743" s="217"/>
      <c r="IHT743" s="217"/>
      <c r="IHU743" s="217"/>
      <c r="IHV743" s="217"/>
      <c r="IHW743" s="217"/>
      <c r="IHX743" s="217"/>
      <c r="IHY743" s="217"/>
      <c r="IHZ743" s="217"/>
      <c r="IIA743" s="217"/>
      <c r="IIB743" s="217"/>
      <c r="IIC743" s="217"/>
      <c r="IID743" s="217"/>
      <c r="IIE743" s="217"/>
      <c r="IIF743" s="217"/>
      <c r="IIG743" s="217"/>
      <c r="IIH743" s="217"/>
      <c r="III743" s="217"/>
      <c r="IIJ743" s="217"/>
      <c r="IIK743" s="217"/>
      <c r="IIL743" s="217"/>
      <c r="IIM743" s="217"/>
      <c r="IIN743" s="217"/>
      <c r="IIO743" s="217"/>
      <c r="IIP743" s="217"/>
      <c r="IIQ743" s="217"/>
      <c r="IIR743" s="217"/>
      <c r="IIS743" s="217"/>
      <c r="IIT743" s="217"/>
      <c r="IIU743" s="217"/>
      <c r="IIV743" s="217"/>
      <c r="IIW743" s="217"/>
      <c r="IIX743" s="217"/>
      <c r="IIY743" s="217"/>
      <c r="IIZ743" s="217"/>
      <c r="IJA743" s="217"/>
      <c r="IJB743" s="217"/>
      <c r="IJC743" s="217"/>
      <c r="IJD743" s="217"/>
      <c r="IJE743" s="217"/>
      <c r="IJF743" s="217"/>
      <c r="IJG743" s="217"/>
      <c r="IJH743" s="217"/>
      <c r="IJI743" s="217"/>
      <c r="IJJ743" s="217"/>
      <c r="IJK743" s="217"/>
      <c r="IJL743" s="217"/>
      <c r="IJM743" s="217"/>
      <c r="IJN743" s="217"/>
      <c r="IJO743" s="217"/>
      <c r="IJP743" s="217"/>
      <c r="IJQ743" s="217"/>
      <c r="IJR743" s="217"/>
      <c r="IJS743" s="217"/>
      <c r="IJT743" s="217"/>
      <c r="IJU743" s="217"/>
      <c r="IJV743" s="217"/>
      <c r="IJW743" s="217"/>
      <c r="IJX743" s="217"/>
      <c r="IJY743" s="217"/>
      <c r="IJZ743" s="217"/>
      <c r="IKA743" s="217"/>
      <c r="IKB743" s="217"/>
      <c r="IKC743" s="217"/>
      <c r="IKD743" s="217"/>
      <c r="IKE743" s="217"/>
      <c r="IKF743" s="217"/>
      <c r="IKG743" s="217"/>
      <c r="IKH743" s="217"/>
      <c r="IKI743" s="217"/>
      <c r="IKJ743" s="217"/>
      <c r="IKK743" s="217"/>
      <c r="IKL743" s="217"/>
      <c r="IKM743" s="217"/>
      <c r="IKN743" s="217"/>
      <c r="IKO743" s="217"/>
      <c r="IKP743" s="217"/>
      <c r="IKQ743" s="217"/>
      <c r="IKR743" s="217"/>
      <c r="IKS743" s="217"/>
      <c r="IKT743" s="217"/>
      <c r="IKU743" s="217"/>
      <c r="IKV743" s="217"/>
      <c r="IKW743" s="217"/>
      <c r="IKX743" s="217"/>
      <c r="IKY743" s="217"/>
      <c r="IKZ743" s="217"/>
      <c r="ILA743" s="217"/>
      <c r="ILB743" s="217"/>
      <c r="ILC743" s="217"/>
      <c r="ILD743" s="217"/>
      <c r="ILE743" s="217"/>
      <c r="ILF743" s="217"/>
      <c r="ILG743" s="217"/>
      <c r="ILH743" s="217"/>
      <c r="ILI743" s="217"/>
      <c r="ILJ743" s="217"/>
      <c r="ILK743" s="217"/>
      <c r="ILL743" s="217"/>
      <c r="ILM743" s="217"/>
      <c r="ILN743" s="217"/>
      <c r="ILO743" s="217"/>
      <c r="ILP743" s="217"/>
      <c r="ILQ743" s="217"/>
      <c r="ILR743" s="217"/>
      <c r="ILS743" s="217"/>
      <c r="ILT743" s="217"/>
      <c r="ILU743" s="217"/>
      <c r="ILV743" s="217"/>
      <c r="ILW743" s="217"/>
      <c r="ILX743" s="217"/>
      <c r="ILY743" s="217"/>
      <c r="ILZ743" s="217"/>
      <c r="IMA743" s="217"/>
      <c r="IMB743" s="217"/>
      <c r="IMC743" s="217"/>
      <c r="IMD743" s="217"/>
      <c r="IME743" s="217"/>
      <c r="IMF743" s="217"/>
      <c r="IMG743" s="217"/>
      <c r="IMH743" s="217"/>
      <c r="IMI743" s="217"/>
      <c r="IMJ743" s="217"/>
      <c r="IMK743" s="217"/>
      <c r="IML743" s="217"/>
      <c r="IMM743" s="217"/>
      <c r="IMN743" s="217"/>
      <c r="IMO743" s="217"/>
      <c r="IMP743" s="217"/>
      <c r="IMQ743" s="217"/>
      <c r="IMR743" s="217"/>
      <c r="IMS743" s="217"/>
      <c r="IMT743" s="217"/>
      <c r="IMU743" s="217"/>
      <c r="IMV743" s="217"/>
      <c r="IMW743" s="217"/>
      <c r="IMX743" s="217"/>
      <c r="IMY743" s="217"/>
      <c r="IMZ743" s="217"/>
      <c r="INA743" s="217"/>
      <c r="INB743" s="217"/>
      <c r="INC743" s="217"/>
      <c r="IND743" s="217"/>
      <c r="INE743" s="217"/>
      <c r="INF743" s="217"/>
      <c r="ING743" s="217"/>
      <c r="INH743" s="217"/>
      <c r="INI743" s="217"/>
      <c r="INJ743" s="217"/>
      <c r="INK743" s="217"/>
      <c r="INL743" s="217"/>
      <c r="INM743" s="217"/>
      <c r="INN743" s="217"/>
      <c r="INO743" s="217"/>
      <c r="INP743" s="217"/>
      <c r="INQ743" s="217"/>
      <c r="INR743" s="217"/>
      <c r="INS743" s="217"/>
      <c r="INT743" s="217"/>
      <c r="INU743" s="217"/>
      <c r="INV743" s="217"/>
      <c r="INW743" s="217"/>
      <c r="INX743" s="217"/>
      <c r="INY743" s="217"/>
      <c r="INZ743" s="217"/>
      <c r="IOA743" s="217"/>
      <c r="IOB743" s="217"/>
      <c r="IOC743" s="217"/>
      <c r="IOD743" s="217"/>
      <c r="IOE743" s="217"/>
      <c r="IOF743" s="217"/>
      <c r="IOG743" s="217"/>
      <c r="IOH743" s="217"/>
      <c r="IOI743" s="217"/>
      <c r="IOJ743" s="217"/>
      <c r="IOK743" s="217"/>
      <c r="IOL743" s="217"/>
      <c r="IOM743" s="217"/>
      <c r="ION743" s="217"/>
      <c r="IOO743" s="217"/>
      <c r="IOP743" s="217"/>
      <c r="IOQ743" s="217"/>
      <c r="IOR743" s="217"/>
      <c r="IOS743" s="217"/>
      <c r="IOT743" s="217"/>
      <c r="IOU743" s="217"/>
      <c r="IOV743" s="217"/>
      <c r="IOW743" s="217"/>
      <c r="IOX743" s="217"/>
      <c r="IOY743" s="217"/>
      <c r="IOZ743" s="217"/>
      <c r="IPA743" s="217"/>
      <c r="IPB743" s="217"/>
      <c r="IPC743" s="217"/>
      <c r="IPD743" s="217"/>
      <c r="IPE743" s="217"/>
      <c r="IPF743" s="217"/>
      <c r="IPG743" s="217"/>
      <c r="IPH743" s="217"/>
      <c r="IPI743" s="217"/>
      <c r="IPJ743" s="217"/>
      <c r="IPK743" s="217"/>
      <c r="IPL743" s="217"/>
      <c r="IPM743" s="217"/>
      <c r="IPN743" s="217"/>
      <c r="IPO743" s="217"/>
      <c r="IPP743" s="217"/>
      <c r="IPQ743" s="217"/>
      <c r="IPR743" s="217"/>
      <c r="IPS743" s="217"/>
      <c r="IPT743" s="217"/>
      <c r="IPU743" s="217"/>
      <c r="IPV743" s="217"/>
      <c r="IPW743" s="217"/>
      <c r="IPX743" s="217"/>
      <c r="IPY743" s="217"/>
      <c r="IPZ743" s="217"/>
      <c r="IQA743" s="217"/>
      <c r="IQB743" s="217"/>
      <c r="IQC743" s="217"/>
      <c r="IQD743" s="217"/>
      <c r="IQE743" s="217"/>
      <c r="IQF743" s="217"/>
      <c r="IQG743" s="217"/>
      <c r="IQH743" s="217"/>
      <c r="IQI743" s="217"/>
      <c r="IQJ743" s="217"/>
      <c r="IQK743" s="217"/>
      <c r="IQL743" s="217"/>
      <c r="IQM743" s="217"/>
      <c r="IQN743" s="217"/>
      <c r="IQO743" s="217"/>
      <c r="IQP743" s="217"/>
      <c r="IQQ743" s="217"/>
      <c r="IQR743" s="217"/>
      <c r="IQS743" s="217"/>
      <c r="IQT743" s="217"/>
      <c r="IQU743" s="217"/>
      <c r="IQV743" s="217"/>
      <c r="IQW743" s="217"/>
      <c r="IQX743" s="217"/>
      <c r="IQY743" s="217"/>
      <c r="IQZ743" s="217"/>
    </row>
    <row r="744" spans="1:15958" ht="33.75" customHeight="1">
      <c r="A744" s="205">
        <v>651</v>
      </c>
      <c r="B744" s="300" t="s">
        <v>2008</v>
      </c>
      <c r="C744" s="301">
        <v>34245</v>
      </c>
      <c r="D744" s="301">
        <v>34245</v>
      </c>
      <c r="E744" s="300" t="s">
        <v>2009</v>
      </c>
      <c r="F744" s="300"/>
      <c r="G744" s="300"/>
      <c r="H744" s="442" t="s">
        <v>2010</v>
      </c>
      <c r="I744" s="300"/>
      <c r="J744" s="218"/>
      <c r="K744" s="218"/>
      <c r="L744" s="218"/>
      <c r="M744" s="219"/>
      <c r="N744" s="220"/>
      <c r="O744" s="220"/>
      <c r="P744" s="220"/>
      <c r="Q744" s="220"/>
      <c r="R744" s="220"/>
      <c r="S744" s="220"/>
      <c r="T744" s="220"/>
      <c r="U744" s="219"/>
      <c r="V744" s="220"/>
      <c r="W744" s="220"/>
      <c r="X744" s="220"/>
      <c r="Y744" s="220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  <c r="AL744" s="217"/>
      <c r="AM744" s="217"/>
      <c r="AN744" s="217"/>
      <c r="AO744" s="217"/>
      <c r="AP744" s="217"/>
      <c r="AQ744" s="217"/>
      <c r="AR744" s="217"/>
      <c r="AS744" s="217"/>
      <c r="AT744" s="217"/>
      <c r="AU744" s="217"/>
      <c r="AV744" s="217"/>
      <c r="AW744" s="217"/>
      <c r="AX744" s="217"/>
      <c r="AY744" s="217"/>
      <c r="AZ744" s="217"/>
      <c r="BA744" s="217"/>
      <c r="BB744" s="217"/>
      <c r="BC744" s="217"/>
      <c r="BD744" s="217"/>
      <c r="BE744" s="217"/>
      <c r="BF744" s="217"/>
      <c r="BG744" s="217"/>
      <c r="BH744" s="217"/>
      <c r="BI744" s="217"/>
      <c r="BJ744" s="217"/>
      <c r="BK744" s="217"/>
      <c r="BL744" s="217"/>
      <c r="BM744" s="217"/>
      <c r="BN744" s="217"/>
      <c r="BO744" s="217"/>
      <c r="BP744" s="217"/>
      <c r="BQ744" s="217"/>
      <c r="BR744" s="217"/>
      <c r="BS744" s="217"/>
      <c r="BT744" s="217"/>
      <c r="BU744" s="217"/>
      <c r="BV744" s="217"/>
      <c r="BW744" s="217"/>
      <c r="BX744" s="217"/>
      <c r="BY744" s="217"/>
      <c r="BZ744" s="217"/>
      <c r="CA744" s="217"/>
      <c r="CB744" s="217"/>
      <c r="CC744" s="217"/>
      <c r="CD744" s="217"/>
      <c r="CE744" s="217"/>
      <c r="CF744" s="217"/>
      <c r="CG744" s="217"/>
      <c r="CH744" s="217"/>
      <c r="CI744" s="217"/>
      <c r="CJ744" s="217"/>
      <c r="CK744" s="217"/>
      <c r="CL744" s="217"/>
      <c r="CM744" s="217"/>
      <c r="CN744" s="217"/>
      <c r="CO744" s="217"/>
      <c r="CP744" s="217"/>
      <c r="CQ744" s="217"/>
      <c r="CR744" s="217"/>
      <c r="CS744" s="217"/>
      <c r="CT744" s="217"/>
      <c r="CU744" s="217"/>
      <c r="CV744" s="217"/>
      <c r="CW744" s="217"/>
      <c r="CX744" s="217"/>
      <c r="CY744" s="217"/>
      <c r="CZ744" s="217"/>
      <c r="DA744" s="217"/>
      <c r="DB744" s="217"/>
      <c r="DC744" s="217"/>
      <c r="DD744" s="217"/>
      <c r="DE744" s="217"/>
      <c r="DF744" s="217"/>
      <c r="DG744" s="217"/>
      <c r="DH744" s="217"/>
      <c r="DI744" s="217"/>
      <c r="DJ744" s="217"/>
      <c r="DK744" s="217"/>
      <c r="DL744" s="217"/>
      <c r="DM744" s="217"/>
      <c r="DN744" s="217"/>
      <c r="DO744" s="217"/>
      <c r="DP744" s="217"/>
      <c r="DQ744" s="217"/>
      <c r="DR744" s="217"/>
      <c r="DS744" s="217"/>
      <c r="DT744" s="217"/>
      <c r="DU744" s="217"/>
      <c r="DV744" s="217"/>
      <c r="DW744" s="217"/>
      <c r="DX744" s="217"/>
      <c r="DY744" s="217"/>
      <c r="DZ744" s="217"/>
      <c r="EA744" s="217"/>
      <c r="EB744" s="217"/>
      <c r="EC744" s="217"/>
      <c r="ED744" s="217"/>
      <c r="EE744" s="217"/>
      <c r="EF744" s="217"/>
      <c r="EG744" s="217"/>
      <c r="EH744" s="217"/>
      <c r="EI744" s="217"/>
      <c r="EJ744" s="217"/>
      <c r="EK744" s="217"/>
      <c r="EL744" s="217"/>
      <c r="EM744" s="217"/>
      <c r="EN744" s="217"/>
      <c r="EO744" s="217"/>
      <c r="EP744" s="217"/>
      <c r="EQ744" s="217"/>
      <c r="ER744" s="217"/>
      <c r="ES744" s="217"/>
      <c r="ET744" s="217"/>
      <c r="EU744" s="217"/>
      <c r="EV744" s="217"/>
      <c r="EW744" s="217"/>
      <c r="EX744" s="217"/>
      <c r="EY744" s="217"/>
      <c r="EZ744" s="217"/>
      <c r="FA744" s="217"/>
      <c r="FB744" s="217"/>
      <c r="FC744" s="217"/>
      <c r="FD744" s="217"/>
      <c r="FE744" s="217"/>
      <c r="FF744" s="217"/>
      <c r="FG744" s="217"/>
      <c r="FH744" s="217"/>
      <c r="FI744" s="217"/>
      <c r="FJ744" s="217"/>
      <c r="FK744" s="217"/>
      <c r="FL744" s="217"/>
      <c r="FM744" s="217"/>
      <c r="FN744" s="217"/>
      <c r="FO744" s="217"/>
      <c r="FP744" s="217"/>
      <c r="FQ744" s="217"/>
      <c r="FR744" s="217"/>
      <c r="FS744" s="217"/>
      <c r="FT744" s="217"/>
      <c r="FU744" s="217"/>
      <c r="FV744" s="217"/>
      <c r="FW744" s="217"/>
      <c r="FX744" s="217"/>
      <c r="FY744" s="217"/>
      <c r="FZ744" s="217"/>
      <c r="GA744" s="217"/>
      <c r="GB744" s="217"/>
      <c r="GC744" s="217"/>
      <c r="GD744" s="217"/>
      <c r="GE744" s="217"/>
      <c r="GF744" s="217"/>
      <c r="GG744" s="217"/>
      <c r="GH744" s="217"/>
      <c r="GI744" s="217"/>
      <c r="GJ744" s="217"/>
      <c r="GK744" s="217"/>
      <c r="GL744" s="217"/>
      <c r="GM744" s="217"/>
      <c r="GN744" s="217"/>
      <c r="GO744" s="217"/>
      <c r="GP744" s="217"/>
      <c r="GQ744" s="217"/>
      <c r="GR744" s="217"/>
      <c r="GS744" s="217"/>
      <c r="GT744" s="217"/>
      <c r="GU744" s="217"/>
      <c r="GV744" s="217"/>
      <c r="GW744" s="217"/>
      <c r="GX744" s="217"/>
      <c r="GY744" s="217"/>
      <c r="GZ744" s="217"/>
      <c r="HA744" s="217"/>
      <c r="HB744" s="217"/>
      <c r="HC744" s="217"/>
      <c r="HD744" s="217"/>
      <c r="HE744" s="217"/>
      <c r="HF744" s="217"/>
      <c r="HG744" s="217"/>
      <c r="HH744" s="217"/>
      <c r="HI744" s="217"/>
      <c r="HJ744" s="217"/>
      <c r="HK744" s="217"/>
      <c r="HL744" s="217"/>
      <c r="HM744" s="217"/>
      <c r="HN744" s="217"/>
      <c r="HO744" s="217"/>
      <c r="HP744" s="217"/>
      <c r="HQ744" s="217"/>
      <c r="HR744" s="217"/>
      <c r="HS744" s="217"/>
      <c r="HT744" s="217"/>
      <c r="HU744" s="217"/>
      <c r="HV744" s="217"/>
      <c r="HW744" s="217"/>
      <c r="HX744" s="217"/>
      <c r="HY744" s="217"/>
      <c r="HZ744" s="217"/>
      <c r="IA744" s="217"/>
      <c r="IB744" s="217"/>
      <c r="IC744" s="217"/>
      <c r="ID744" s="217"/>
      <c r="IE744" s="217"/>
      <c r="IF744" s="217"/>
      <c r="IG744" s="217"/>
      <c r="IH744" s="217"/>
      <c r="II744" s="217"/>
      <c r="IJ744" s="217"/>
      <c r="IK744" s="217"/>
      <c r="IL744" s="217"/>
      <c r="IM744" s="217"/>
      <c r="IN744" s="217"/>
      <c r="IO744" s="217"/>
      <c r="IP744" s="217"/>
      <c r="IQ744" s="217"/>
      <c r="IR744" s="217"/>
      <c r="IS744" s="217"/>
      <c r="IT744" s="217"/>
      <c r="IU744" s="217"/>
      <c r="IV744" s="217"/>
      <c r="IW744" s="217"/>
      <c r="IX744" s="217"/>
      <c r="IY744" s="217"/>
      <c r="IZ744" s="217"/>
      <c r="JA744" s="217"/>
      <c r="JB744" s="217"/>
      <c r="JC744" s="217"/>
      <c r="JD744" s="217"/>
      <c r="JE744" s="217"/>
      <c r="JF744" s="217"/>
      <c r="JG744" s="217"/>
      <c r="JH744" s="217"/>
      <c r="JI744" s="217"/>
      <c r="JJ744" s="217"/>
      <c r="JK744" s="217"/>
      <c r="JL744" s="217"/>
      <c r="JM744" s="217"/>
      <c r="JN744" s="217"/>
      <c r="JO744" s="217"/>
      <c r="JP744" s="217"/>
      <c r="JQ744" s="217"/>
      <c r="JR744" s="217"/>
      <c r="JS744" s="217"/>
      <c r="JT744" s="217"/>
      <c r="JU744" s="217"/>
      <c r="JV744" s="217"/>
      <c r="JW744" s="217"/>
      <c r="JX744" s="217"/>
      <c r="JY744" s="217"/>
      <c r="JZ744" s="217"/>
      <c r="KA744" s="217"/>
      <c r="KB744" s="217"/>
      <c r="KC744" s="217"/>
      <c r="KD744" s="217"/>
      <c r="KE744" s="217"/>
      <c r="KF744" s="217"/>
      <c r="KG744" s="217"/>
      <c r="KH744" s="217"/>
      <c r="KI744" s="217"/>
      <c r="KJ744" s="217"/>
      <c r="KK744" s="217"/>
      <c r="KL744" s="217"/>
      <c r="KM744" s="217"/>
      <c r="KN744" s="217"/>
      <c r="KO744" s="217"/>
      <c r="KP744" s="217"/>
      <c r="KQ744" s="217"/>
      <c r="KR744" s="217"/>
      <c r="KS744" s="217"/>
      <c r="KT744" s="217"/>
      <c r="KU744" s="217"/>
      <c r="KV744" s="217"/>
      <c r="KW744" s="217"/>
      <c r="KX744" s="217"/>
      <c r="KY744" s="217"/>
      <c r="KZ744" s="217"/>
      <c r="LA744" s="217"/>
      <c r="LB744" s="217"/>
      <c r="LC744" s="217"/>
      <c r="LD744" s="217"/>
      <c r="LE744" s="217"/>
      <c r="LF744" s="217"/>
      <c r="LG744" s="217"/>
      <c r="LH744" s="217"/>
      <c r="LI744" s="217"/>
      <c r="LJ744" s="217"/>
      <c r="LK744" s="217"/>
      <c r="LL744" s="217"/>
      <c r="LM744" s="217"/>
      <c r="LN744" s="217"/>
      <c r="LO744" s="217"/>
      <c r="LP744" s="217"/>
      <c r="LQ744" s="217"/>
      <c r="LR744" s="217"/>
      <c r="LS744" s="217"/>
      <c r="LT744" s="217"/>
      <c r="LU744" s="217"/>
      <c r="LV744" s="217"/>
      <c r="LW744" s="217"/>
      <c r="LX744" s="217"/>
      <c r="LY744" s="217"/>
      <c r="LZ744" s="217"/>
      <c r="MA744" s="217"/>
      <c r="MB744" s="217"/>
      <c r="MC744" s="217"/>
      <c r="MD744" s="217"/>
      <c r="ME744" s="217"/>
      <c r="MF744" s="217"/>
      <c r="MG744" s="217"/>
      <c r="MH744" s="217"/>
      <c r="MI744" s="217"/>
      <c r="MJ744" s="217"/>
      <c r="MK744" s="217"/>
      <c r="ML744" s="217"/>
      <c r="MM744" s="217"/>
      <c r="MN744" s="217"/>
      <c r="MO744" s="217"/>
      <c r="MP744" s="217"/>
      <c r="MQ744" s="217"/>
      <c r="MR744" s="217"/>
      <c r="MS744" s="217"/>
      <c r="MT744" s="217"/>
      <c r="MU744" s="217"/>
      <c r="MV744" s="217"/>
      <c r="MW744" s="217"/>
      <c r="MX744" s="217"/>
      <c r="MY744" s="217"/>
      <c r="MZ744" s="217"/>
      <c r="NA744" s="217"/>
      <c r="NB744" s="217"/>
      <c r="NC744" s="217"/>
      <c r="ND744" s="217"/>
      <c r="NE744" s="217"/>
      <c r="NF744" s="217"/>
      <c r="NG744" s="217"/>
      <c r="NH744" s="217"/>
      <c r="NI744" s="217"/>
      <c r="NJ744" s="217"/>
      <c r="NK744" s="217"/>
      <c r="NL744" s="217"/>
      <c r="NM744" s="217"/>
      <c r="NN744" s="217"/>
      <c r="NO744" s="217"/>
      <c r="NP744" s="217"/>
      <c r="NQ744" s="217"/>
      <c r="NR744" s="217"/>
      <c r="NS744" s="217"/>
      <c r="NT744" s="217"/>
      <c r="NU744" s="217"/>
      <c r="NV744" s="217"/>
      <c r="NW744" s="217"/>
      <c r="NX744" s="217"/>
      <c r="NY744" s="217"/>
      <c r="NZ744" s="217"/>
      <c r="OA744" s="217"/>
      <c r="OB744" s="217"/>
      <c r="OC744" s="217"/>
      <c r="OD744" s="217"/>
      <c r="OE744" s="217"/>
      <c r="OF744" s="217"/>
      <c r="OG744" s="217"/>
      <c r="OH744" s="217"/>
      <c r="OI744" s="217"/>
      <c r="OJ744" s="217"/>
      <c r="OK744" s="217"/>
      <c r="OL744" s="217"/>
      <c r="OM744" s="217"/>
      <c r="ON744" s="217"/>
      <c r="OO744" s="217"/>
      <c r="OP744" s="217"/>
      <c r="OQ744" s="217"/>
      <c r="OR744" s="217"/>
      <c r="OS744" s="217"/>
      <c r="OT744" s="217"/>
      <c r="OU744" s="217"/>
      <c r="OV744" s="217"/>
      <c r="OW744" s="217"/>
      <c r="OX744" s="217"/>
      <c r="OY744" s="217"/>
      <c r="OZ744" s="217"/>
      <c r="PA744" s="217"/>
      <c r="PB744" s="217"/>
      <c r="PC744" s="217"/>
      <c r="PD744" s="217"/>
      <c r="PE744" s="217"/>
      <c r="PF744" s="217"/>
      <c r="PG744" s="217"/>
      <c r="PH744" s="217"/>
      <c r="PI744" s="217"/>
      <c r="PJ744" s="217"/>
      <c r="PK744" s="217"/>
      <c r="PL744" s="217"/>
      <c r="PM744" s="217"/>
      <c r="PN744" s="217"/>
      <c r="PO744" s="217"/>
      <c r="PP744" s="217"/>
      <c r="PQ744" s="217"/>
      <c r="PR744" s="217"/>
      <c r="PS744" s="217"/>
      <c r="PT744" s="217"/>
      <c r="PU744" s="217"/>
      <c r="PV744" s="217"/>
      <c r="PW744" s="217"/>
      <c r="PX744" s="217"/>
      <c r="PY744" s="217"/>
      <c r="PZ744" s="217"/>
      <c r="QA744" s="217"/>
      <c r="QB744" s="217"/>
      <c r="QC744" s="217"/>
      <c r="QD744" s="217"/>
      <c r="QE744" s="217"/>
      <c r="QF744" s="217"/>
      <c r="QG744" s="217"/>
      <c r="QH744" s="217"/>
      <c r="QI744" s="217"/>
      <c r="QJ744" s="217"/>
      <c r="QK744" s="217"/>
      <c r="QL744" s="217"/>
      <c r="QM744" s="217"/>
      <c r="QN744" s="217"/>
      <c r="QO744" s="217"/>
      <c r="QP744" s="217"/>
      <c r="QQ744" s="217"/>
      <c r="QR744" s="217"/>
      <c r="QS744" s="217"/>
      <c r="QT744" s="217"/>
      <c r="QU744" s="217"/>
      <c r="QV744" s="217"/>
      <c r="QW744" s="217"/>
      <c r="QX744" s="217"/>
      <c r="QY744" s="217"/>
      <c r="QZ744" s="217"/>
      <c r="RA744" s="217"/>
      <c r="RB744" s="217"/>
      <c r="RC744" s="217"/>
      <c r="RD744" s="217"/>
      <c r="RE744" s="217"/>
      <c r="RF744" s="217"/>
      <c r="RG744" s="217"/>
      <c r="RH744" s="217"/>
      <c r="RI744" s="217"/>
      <c r="RJ744" s="217"/>
      <c r="RK744" s="217"/>
      <c r="RL744" s="217"/>
      <c r="RM744" s="217"/>
      <c r="RN744" s="217"/>
      <c r="RO744" s="217"/>
      <c r="RP744" s="217"/>
      <c r="RQ744" s="217"/>
      <c r="RR744" s="217"/>
      <c r="RS744" s="217"/>
      <c r="RT744" s="217"/>
      <c r="RU744" s="217"/>
      <c r="RV744" s="217"/>
      <c r="RW744" s="217"/>
      <c r="RX744" s="217"/>
      <c r="RY744" s="217"/>
      <c r="RZ744" s="217"/>
      <c r="SA744" s="217"/>
      <c r="SB744" s="217"/>
      <c r="SC744" s="217"/>
      <c r="SD744" s="217"/>
      <c r="SE744" s="217"/>
      <c r="SF744" s="217"/>
      <c r="SG744" s="217"/>
      <c r="SH744" s="217"/>
      <c r="SI744" s="217"/>
      <c r="SJ744" s="217"/>
      <c r="SK744" s="217"/>
      <c r="SL744" s="217"/>
      <c r="SM744" s="217"/>
      <c r="SN744" s="217"/>
      <c r="SO744" s="217"/>
      <c r="SP744" s="217"/>
      <c r="SQ744" s="217"/>
      <c r="SR744" s="217"/>
      <c r="SS744" s="217"/>
      <c r="ST744" s="217"/>
      <c r="SU744" s="217"/>
      <c r="SV744" s="217"/>
      <c r="SW744" s="217"/>
      <c r="SX744" s="217"/>
      <c r="SY744" s="217"/>
      <c r="SZ744" s="217"/>
      <c r="TA744" s="217"/>
      <c r="TB744" s="217"/>
      <c r="TC744" s="217"/>
      <c r="TD744" s="217"/>
      <c r="TE744" s="217"/>
      <c r="TF744" s="217"/>
      <c r="TG744" s="217"/>
      <c r="TH744" s="217"/>
      <c r="TI744" s="217"/>
      <c r="TJ744" s="217"/>
      <c r="TK744" s="217"/>
      <c r="TL744" s="217"/>
      <c r="TM744" s="217"/>
      <c r="TN744" s="217"/>
      <c r="TO744" s="217"/>
      <c r="TP744" s="217"/>
      <c r="TQ744" s="217"/>
      <c r="TR744" s="217"/>
      <c r="TS744" s="217"/>
      <c r="TT744" s="217"/>
      <c r="TU744" s="217"/>
      <c r="TV744" s="217"/>
      <c r="TW744" s="217"/>
      <c r="TX744" s="217"/>
      <c r="TY744" s="217"/>
      <c r="TZ744" s="217"/>
      <c r="UA744" s="217"/>
      <c r="UB744" s="217"/>
      <c r="UC744" s="217"/>
      <c r="UD744" s="217"/>
      <c r="UE744" s="217"/>
      <c r="UF744" s="217"/>
      <c r="UG744" s="217"/>
      <c r="UH744" s="217"/>
      <c r="UI744" s="217"/>
      <c r="UJ744" s="217"/>
      <c r="UK744" s="217"/>
      <c r="UL744" s="217"/>
      <c r="UM744" s="217"/>
      <c r="UN744" s="217"/>
      <c r="UO744" s="217"/>
      <c r="UP744" s="217"/>
      <c r="UQ744" s="217"/>
      <c r="UR744" s="217"/>
      <c r="US744" s="217"/>
      <c r="UT744" s="217"/>
      <c r="UU744" s="217"/>
      <c r="UV744" s="217"/>
      <c r="UW744" s="217"/>
      <c r="UX744" s="217"/>
      <c r="UY744" s="217"/>
      <c r="UZ744" s="217"/>
      <c r="VA744" s="217"/>
      <c r="VB744" s="217"/>
      <c r="VC744" s="217"/>
      <c r="VD744" s="217"/>
      <c r="VE744" s="217"/>
      <c r="VF744" s="217"/>
      <c r="VG744" s="217"/>
      <c r="VH744" s="217"/>
      <c r="VI744" s="217"/>
      <c r="VJ744" s="217"/>
      <c r="VK744" s="217"/>
      <c r="VL744" s="217"/>
      <c r="VM744" s="217"/>
      <c r="VN744" s="217"/>
      <c r="VO744" s="217"/>
      <c r="VP744" s="217"/>
      <c r="VQ744" s="217"/>
      <c r="VR744" s="217"/>
      <c r="VS744" s="217"/>
      <c r="VT744" s="217"/>
      <c r="VU744" s="217"/>
      <c r="VV744" s="217"/>
      <c r="VW744" s="217"/>
      <c r="VX744" s="217"/>
      <c r="VY744" s="217"/>
      <c r="VZ744" s="217"/>
      <c r="WA744" s="217"/>
      <c r="WB744" s="217"/>
      <c r="WC744" s="217"/>
      <c r="WD744" s="217"/>
      <c r="WE744" s="217"/>
      <c r="WF744" s="217"/>
      <c r="WG744" s="217"/>
      <c r="WH744" s="217"/>
      <c r="WI744" s="217"/>
      <c r="WJ744" s="217"/>
      <c r="WK744" s="217"/>
      <c r="WL744" s="217"/>
      <c r="WM744" s="217"/>
      <c r="WN744" s="217"/>
      <c r="WO744" s="217"/>
      <c r="WP744" s="217"/>
      <c r="WQ744" s="217"/>
      <c r="WR744" s="217"/>
      <c r="WS744" s="217"/>
      <c r="WT744" s="217"/>
      <c r="WU744" s="217"/>
      <c r="WV744" s="217"/>
      <c r="WW744" s="217"/>
      <c r="WX744" s="217"/>
      <c r="WY744" s="217"/>
      <c r="WZ744" s="217"/>
      <c r="XA744" s="217"/>
      <c r="XB744" s="217"/>
      <c r="XC744" s="217"/>
      <c r="XD744" s="217"/>
      <c r="XE744" s="217"/>
      <c r="XF744" s="217"/>
      <c r="XG744" s="217"/>
      <c r="XH744" s="217"/>
      <c r="XI744" s="217"/>
      <c r="XJ744" s="217"/>
      <c r="XK744" s="217"/>
      <c r="XL744" s="217"/>
      <c r="XM744" s="217"/>
      <c r="XN744" s="217"/>
      <c r="XO744" s="217"/>
      <c r="XP744" s="217"/>
      <c r="XQ744" s="217"/>
      <c r="XR744" s="217"/>
      <c r="XS744" s="217"/>
      <c r="XT744" s="217"/>
      <c r="XU744" s="217"/>
      <c r="XV744" s="217"/>
      <c r="XW744" s="217"/>
      <c r="XX744" s="217"/>
      <c r="XY744" s="217"/>
      <c r="XZ744" s="217"/>
      <c r="YA744" s="217"/>
      <c r="YB744" s="217"/>
      <c r="YC744" s="217"/>
      <c r="YD744" s="217"/>
      <c r="YE744" s="217"/>
      <c r="YF744" s="217"/>
      <c r="YG744" s="217"/>
      <c r="YH744" s="217"/>
      <c r="YI744" s="217"/>
      <c r="YJ744" s="217"/>
      <c r="YK744" s="217"/>
      <c r="YL744" s="217"/>
      <c r="YM744" s="217"/>
      <c r="YN744" s="217"/>
      <c r="YO744" s="217"/>
      <c r="YP744" s="217"/>
      <c r="YQ744" s="217"/>
      <c r="YR744" s="217"/>
      <c r="YS744" s="217"/>
      <c r="YT744" s="217"/>
      <c r="YU744" s="217"/>
      <c r="YV744" s="217"/>
      <c r="YW744" s="217"/>
      <c r="YX744" s="217"/>
      <c r="YY744" s="217"/>
      <c r="YZ744" s="217"/>
      <c r="ZA744" s="217"/>
      <c r="ZB744" s="217"/>
      <c r="ZC744" s="217"/>
      <c r="ZD744" s="217"/>
      <c r="ZE744" s="217"/>
      <c r="ZF744" s="217"/>
      <c r="ZG744" s="217"/>
      <c r="ZH744" s="217"/>
      <c r="ZI744" s="217"/>
      <c r="ZJ744" s="217"/>
      <c r="ZK744" s="217"/>
      <c r="ZL744" s="217"/>
      <c r="ZM744" s="217"/>
      <c r="ZN744" s="217"/>
      <c r="ZO744" s="217"/>
      <c r="ZP744" s="217"/>
      <c r="ZQ744" s="217"/>
      <c r="ZR744" s="217"/>
      <c r="ZS744" s="217"/>
      <c r="ZT744" s="217"/>
      <c r="ZU744" s="217"/>
      <c r="ZV744" s="217"/>
      <c r="ZW744" s="217"/>
      <c r="ZX744" s="217"/>
      <c r="ZY744" s="217"/>
      <c r="ZZ744" s="217"/>
      <c r="AAA744" s="217"/>
      <c r="AAB744" s="217"/>
      <c r="AAC744" s="217"/>
      <c r="AAD744" s="217"/>
      <c r="AAE744" s="217"/>
      <c r="AAF744" s="217"/>
      <c r="AAG744" s="217"/>
      <c r="AAH744" s="217"/>
      <c r="AAI744" s="217"/>
      <c r="AAJ744" s="217"/>
      <c r="AAK744" s="217"/>
      <c r="AAL744" s="217"/>
      <c r="AAM744" s="217"/>
      <c r="AAN744" s="217"/>
      <c r="AAO744" s="217"/>
      <c r="AAP744" s="217"/>
      <c r="AAQ744" s="217"/>
      <c r="AAR744" s="217"/>
      <c r="AAS744" s="217"/>
      <c r="AAT744" s="217"/>
      <c r="AAU744" s="217"/>
      <c r="AAV744" s="217"/>
      <c r="AAW744" s="217"/>
      <c r="AAX744" s="217"/>
      <c r="AAY744" s="217"/>
      <c r="AAZ744" s="217"/>
      <c r="ABA744" s="217"/>
      <c r="ABB744" s="217"/>
      <c r="ABC744" s="217"/>
      <c r="ABD744" s="217"/>
      <c r="ABE744" s="217"/>
      <c r="ABF744" s="217"/>
      <c r="ABG744" s="217"/>
      <c r="ABH744" s="217"/>
      <c r="ABI744" s="217"/>
      <c r="ABJ744" s="217"/>
      <c r="ABK744" s="217"/>
      <c r="ABL744" s="217"/>
      <c r="ABM744" s="217"/>
      <c r="ABN744" s="217"/>
      <c r="ABO744" s="217"/>
      <c r="ABP744" s="217"/>
      <c r="ABQ744" s="217"/>
      <c r="ABR744" s="217"/>
      <c r="ABS744" s="217"/>
      <c r="ABT744" s="217"/>
      <c r="ABU744" s="217"/>
      <c r="ABV744" s="217"/>
      <c r="ABW744" s="217"/>
      <c r="ABX744" s="217"/>
      <c r="ABY744" s="217"/>
      <c r="ABZ744" s="217"/>
      <c r="ACA744" s="217"/>
      <c r="ACB744" s="217"/>
      <c r="ACC744" s="217"/>
      <c r="ACD744" s="217"/>
      <c r="ACE744" s="217"/>
      <c r="ACF744" s="217"/>
      <c r="ACG744" s="217"/>
      <c r="ACH744" s="217"/>
      <c r="ACI744" s="217"/>
      <c r="ACJ744" s="217"/>
      <c r="ACK744" s="217"/>
      <c r="ACL744" s="217"/>
      <c r="ACM744" s="217"/>
      <c r="ACN744" s="217"/>
      <c r="ACO744" s="217"/>
      <c r="ACP744" s="217"/>
      <c r="ACQ744" s="217"/>
      <c r="ACR744" s="217"/>
      <c r="ACS744" s="217"/>
      <c r="ACT744" s="217"/>
      <c r="ACU744" s="217"/>
      <c r="ACV744" s="217"/>
      <c r="ACW744" s="217"/>
      <c r="ACX744" s="217"/>
      <c r="ACY744" s="217"/>
      <c r="ACZ744" s="217"/>
      <c r="ADA744" s="217"/>
      <c r="ADB744" s="217"/>
      <c r="ADC744" s="217"/>
      <c r="ADD744" s="217"/>
      <c r="ADE744" s="217"/>
      <c r="ADF744" s="217"/>
      <c r="ADG744" s="217"/>
      <c r="ADH744" s="217"/>
      <c r="ADI744" s="217"/>
      <c r="ADJ744" s="217"/>
      <c r="ADK744" s="217"/>
      <c r="ADL744" s="217"/>
      <c r="ADM744" s="217"/>
      <c r="ADN744" s="217"/>
      <c r="ADO744" s="217"/>
      <c r="ADP744" s="217"/>
      <c r="ADQ744" s="217"/>
      <c r="ADR744" s="217"/>
      <c r="ADS744" s="217"/>
      <c r="ADT744" s="217"/>
      <c r="ADU744" s="217"/>
      <c r="ADV744" s="217"/>
      <c r="ADW744" s="217"/>
      <c r="ADX744" s="217"/>
      <c r="ADY744" s="217"/>
      <c r="ADZ744" s="217"/>
      <c r="AEA744" s="217"/>
      <c r="AEB744" s="217"/>
      <c r="AEC744" s="217"/>
      <c r="AED744" s="217"/>
      <c r="AEE744" s="217"/>
      <c r="AEF744" s="217"/>
      <c r="AEG744" s="217"/>
      <c r="AEH744" s="217"/>
      <c r="AEI744" s="217"/>
      <c r="AEJ744" s="217"/>
      <c r="AEK744" s="217"/>
      <c r="AEL744" s="217"/>
      <c r="AEM744" s="217"/>
      <c r="AEN744" s="217"/>
      <c r="AEO744" s="217"/>
      <c r="AEP744" s="217"/>
      <c r="AEQ744" s="217"/>
      <c r="AER744" s="217"/>
      <c r="AES744" s="217"/>
      <c r="AET744" s="217"/>
      <c r="AEU744" s="217"/>
      <c r="AEV744" s="217"/>
      <c r="AEW744" s="217"/>
      <c r="AEX744" s="217"/>
      <c r="AEY744" s="217"/>
      <c r="AEZ744" s="217"/>
      <c r="AFA744" s="217"/>
      <c r="AFB744" s="217"/>
      <c r="AFC744" s="217"/>
      <c r="AFD744" s="217"/>
      <c r="AFE744" s="217"/>
      <c r="AFF744" s="217"/>
      <c r="AFG744" s="217"/>
      <c r="AFH744" s="217"/>
      <c r="AFI744" s="217"/>
      <c r="AFJ744" s="217"/>
      <c r="AFK744" s="217"/>
      <c r="AFL744" s="217"/>
      <c r="AFM744" s="217"/>
      <c r="AFN744" s="217"/>
      <c r="AFO744" s="217"/>
      <c r="AFP744" s="217"/>
      <c r="AFQ744" s="217"/>
      <c r="AFR744" s="217"/>
      <c r="AFS744" s="217"/>
      <c r="AFT744" s="217"/>
      <c r="AFU744" s="217"/>
      <c r="AFV744" s="217"/>
      <c r="AFW744" s="217"/>
      <c r="AFX744" s="217"/>
      <c r="AFY744" s="217"/>
      <c r="AFZ744" s="217"/>
      <c r="AGA744" s="217"/>
      <c r="AGB744" s="217"/>
      <c r="AGC744" s="217"/>
      <c r="AGD744" s="217"/>
      <c r="AGE744" s="217"/>
      <c r="AGF744" s="217"/>
      <c r="AGG744" s="217"/>
      <c r="AGH744" s="217"/>
      <c r="AGI744" s="217"/>
      <c r="AGJ744" s="217"/>
      <c r="AGK744" s="217"/>
      <c r="AGL744" s="217"/>
      <c r="AGM744" s="217"/>
      <c r="AGN744" s="217"/>
      <c r="AGO744" s="217"/>
      <c r="AGP744" s="217"/>
      <c r="AGQ744" s="217"/>
      <c r="AGR744" s="217"/>
      <c r="AGS744" s="217"/>
      <c r="AGT744" s="217"/>
      <c r="AGU744" s="217"/>
      <c r="AGV744" s="217"/>
      <c r="AGW744" s="217"/>
      <c r="AGX744" s="217"/>
      <c r="AGY744" s="217"/>
      <c r="AGZ744" s="217"/>
      <c r="AHA744" s="217"/>
      <c r="AHB744" s="217"/>
      <c r="AHC744" s="217"/>
      <c r="AHD744" s="217"/>
      <c r="AHE744" s="217"/>
      <c r="AHF744" s="217"/>
      <c r="AHG744" s="217"/>
      <c r="AHH744" s="217"/>
      <c r="AHI744" s="217"/>
      <c r="AHJ744" s="217"/>
      <c r="AHK744" s="217"/>
      <c r="AHL744" s="217"/>
      <c r="AHM744" s="217"/>
      <c r="AHN744" s="217"/>
      <c r="AHO744" s="217"/>
      <c r="AHP744" s="217"/>
      <c r="AHQ744" s="217"/>
      <c r="AHR744" s="217"/>
      <c r="AHS744" s="217"/>
      <c r="AHT744" s="217"/>
      <c r="AHU744" s="217"/>
      <c r="AHV744" s="217"/>
      <c r="AHW744" s="217"/>
      <c r="AHX744" s="217"/>
      <c r="AHY744" s="217"/>
      <c r="AHZ744" s="217"/>
      <c r="AIA744" s="217"/>
      <c r="AIB744" s="217"/>
      <c r="AIC744" s="217"/>
      <c r="AID744" s="217"/>
      <c r="AIE744" s="217"/>
      <c r="AIF744" s="217"/>
      <c r="AIG744" s="217"/>
      <c r="AIH744" s="217"/>
      <c r="AII744" s="217"/>
      <c r="AIJ744" s="217"/>
      <c r="AIK744" s="217"/>
      <c r="AIL744" s="217"/>
      <c r="AIM744" s="217"/>
      <c r="AIN744" s="217"/>
      <c r="AIO744" s="217"/>
      <c r="AIP744" s="217"/>
      <c r="AIQ744" s="217"/>
      <c r="AIR744" s="217"/>
      <c r="AIS744" s="217"/>
      <c r="AIT744" s="217"/>
      <c r="AIU744" s="217"/>
      <c r="AIV744" s="217"/>
      <c r="AIW744" s="217"/>
      <c r="AIX744" s="217"/>
      <c r="AIY744" s="217"/>
      <c r="AIZ744" s="217"/>
      <c r="AJA744" s="217"/>
      <c r="AJB744" s="217"/>
      <c r="AJC744" s="217"/>
      <c r="AJD744" s="217"/>
      <c r="AJE744" s="217"/>
      <c r="AJF744" s="217"/>
      <c r="AJG744" s="217"/>
      <c r="AJH744" s="217"/>
      <c r="AJI744" s="217"/>
      <c r="AJJ744" s="217"/>
      <c r="AJK744" s="217"/>
      <c r="AJL744" s="217"/>
      <c r="AJM744" s="217"/>
      <c r="AJN744" s="217"/>
      <c r="AJO744" s="217"/>
      <c r="AJP744" s="217"/>
      <c r="AJQ744" s="217"/>
      <c r="AJR744" s="217"/>
      <c r="AJS744" s="217"/>
      <c r="AJT744" s="217"/>
      <c r="AJU744" s="217"/>
      <c r="AJV744" s="217"/>
      <c r="AJW744" s="217"/>
      <c r="AJX744" s="217"/>
      <c r="AJY744" s="217"/>
      <c r="AJZ744" s="217"/>
      <c r="AKA744" s="217"/>
      <c r="AKB744" s="217"/>
      <c r="AKC744" s="217"/>
      <c r="AKD744" s="217"/>
      <c r="AKE744" s="217"/>
      <c r="AKF744" s="217"/>
      <c r="AKG744" s="217"/>
      <c r="AKH744" s="217"/>
      <c r="AKI744" s="217"/>
      <c r="AKJ744" s="217"/>
      <c r="AKK744" s="217"/>
      <c r="AKL744" s="217"/>
      <c r="AKM744" s="217"/>
      <c r="AKN744" s="217"/>
      <c r="AKO744" s="217"/>
      <c r="AKP744" s="217"/>
      <c r="AKQ744" s="217"/>
      <c r="AKR744" s="217"/>
      <c r="AKS744" s="217"/>
      <c r="AKT744" s="217"/>
      <c r="AKU744" s="217"/>
      <c r="AKV744" s="217"/>
      <c r="AKW744" s="217"/>
      <c r="AKX744" s="217"/>
      <c r="AKY744" s="217"/>
      <c r="AKZ744" s="217"/>
      <c r="ALA744" s="217"/>
      <c r="ALB744" s="217"/>
      <c r="ALC744" s="217"/>
      <c r="ALD744" s="217"/>
      <c r="ALE744" s="217"/>
      <c r="ALF744" s="217"/>
      <c r="ALG744" s="217"/>
      <c r="ALH744" s="217"/>
      <c r="ALI744" s="217"/>
      <c r="ALJ744" s="217"/>
      <c r="ALK744" s="217"/>
      <c r="ALL744" s="217"/>
      <c r="ALM744" s="217"/>
      <c r="ALN744" s="217"/>
      <c r="ALO744" s="217"/>
      <c r="ALP744" s="217"/>
      <c r="ALQ744" s="217"/>
      <c r="ALR744" s="217"/>
      <c r="ALS744" s="217"/>
      <c r="ALT744" s="217"/>
      <c r="ALU744" s="217"/>
      <c r="ALV744" s="217"/>
      <c r="ALW744" s="217"/>
      <c r="ALX744" s="217"/>
      <c r="ALY744" s="217"/>
      <c r="ALZ744" s="217"/>
      <c r="AMA744" s="217"/>
      <c r="AMB744" s="217"/>
      <c r="AMC744" s="217"/>
      <c r="AMD744" s="217"/>
      <c r="AME744" s="217"/>
      <c r="AMF744" s="217"/>
      <c r="AMG744" s="217"/>
      <c r="AMH744" s="217"/>
      <c r="AMI744" s="217"/>
      <c r="AMJ744" s="217"/>
      <c r="AMK744" s="217"/>
      <c r="AML744" s="217"/>
      <c r="AMM744" s="217"/>
      <c r="AMN744" s="217"/>
      <c r="AMO744" s="217"/>
      <c r="AMP744" s="217"/>
      <c r="AMQ744" s="217"/>
      <c r="AMR744" s="217"/>
      <c r="AMS744" s="217"/>
      <c r="AMT744" s="217"/>
      <c r="AMU744" s="217"/>
      <c r="AMV744" s="217"/>
      <c r="AMW744" s="217"/>
      <c r="AMX744" s="217"/>
      <c r="AMY744" s="217"/>
      <c r="AMZ744" s="217"/>
      <c r="ANA744" s="217"/>
      <c r="ANB744" s="217"/>
      <c r="ANC744" s="217"/>
      <c r="AND744" s="217"/>
      <c r="ANE744" s="217"/>
      <c r="ANF744" s="217"/>
      <c r="ANG744" s="217"/>
      <c r="ANH744" s="217"/>
      <c r="ANI744" s="217"/>
      <c r="ANJ744" s="217"/>
      <c r="ANK744" s="217"/>
      <c r="ANL744" s="217"/>
      <c r="ANM744" s="217"/>
      <c r="ANN744" s="217"/>
      <c r="ANO744" s="217"/>
      <c r="ANP744" s="217"/>
      <c r="ANQ744" s="217"/>
      <c r="ANR744" s="217"/>
      <c r="ANS744" s="217"/>
      <c r="ANT744" s="217"/>
      <c r="ANU744" s="217"/>
      <c r="ANV744" s="217"/>
      <c r="ANW744" s="217"/>
      <c r="ANX744" s="217"/>
      <c r="ANY744" s="217"/>
      <c r="ANZ744" s="217"/>
      <c r="AOA744" s="217"/>
      <c r="AOB744" s="217"/>
      <c r="AOC744" s="217"/>
      <c r="AOD744" s="217"/>
      <c r="AOE744" s="217"/>
      <c r="AOF744" s="217"/>
      <c r="AOG744" s="217"/>
      <c r="AOH744" s="217"/>
      <c r="AOI744" s="217"/>
      <c r="AOJ744" s="217"/>
      <c r="AOK744" s="217"/>
      <c r="AOL744" s="217"/>
      <c r="AOM744" s="217"/>
      <c r="AON744" s="217"/>
      <c r="AOO744" s="217"/>
      <c r="AOP744" s="217"/>
      <c r="AOQ744" s="217"/>
      <c r="AOR744" s="217"/>
      <c r="AOS744" s="217"/>
      <c r="AOT744" s="217"/>
      <c r="AOU744" s="217"/>
      <c r="AOV744" s="217"/>
      <c r="AOW744" s="217"/>
      <c r="AOX744" s="217"/>
      <c r="AOY744" s="217"/>
      <c r="AOZ744" s="217"/>
      <c r="APA744" s="217"/>
      <c r="APB744" s="217"/>
      <c r="APC744" s="217"/>
      <c r="APD744" s="217"/>
      <c r="APE744" s="217"/>
      <c r="APF744" s="217"/>
      <c r="APG744" s="217"/>
      <c r="APH744" s="217"/>
      <c r="API744" s="217"/>
      <c r="APJ744" s="217"/>
      <c r="APK744" s="217"/>
      <c r="APL744" s="217"/>
      <c r="APM744" s="217"/>
      <c r="APN744" s="217"/>
      <c r="APO744" s="217"/>
      <c r="APP744" s="217"/>
      <c r="APQ744" s="217"/>
      <c r="APR744" s="217"/>
      <c r="APS744" s="217"/>
      <c r="APT744" s="217"/>
      <c r="APU744" s="217"/>
      <c r="APV744" s="217"/>
      <c r="APW744" s="217"/>
      <c r="APX744" s="217"/>
      <c r="APY744" s="217"/>
      <c r="APZ744" s="217"/>
      <c r="AQA744" s="217"/>
      <c r="AQB744" s="217"/>
      <c r="AQC744" s="217"/>
      <c r="AQD744" s="217"/>
      <c r="AQE744" s="217"/>
      <c r="AQF744" s="217"/>
      <c r="AQG744" s="217"/>
      <c r="AQH744" s="217"/>
      <c r="AQI744" s="217"/>
      <c r="AQJ744" s="217"/>
      <c r="AQK744" s="217"/>
      <c r="AQL744" s="217"/>
      <c r="AQM744" s="217"/>
      <c r="AQN744" s="217"/>
      <c r="AQO744" s="217"/>
      <c r="AQP744" s="217"/>
      <c r="AQQ744" s="217"/>
      <c r="AQR744" s="217"/>
      <c r="AQS744" s="217"/>
      <c r="AQT744" s="217"/>
      <c r="AQU744" s="217"/>
      <c r="AQV744" s="217"/>
      <c r="AQW744" s="217"/>
      <c r="AQX744" s="217"/>
      <c r="AQY744" s="217"/>
      <c r="AQZ744" s="217"/>
      <c r="ARA744" s="217"/>
      <c r="ARB744" s="217"/>
      <c r="ARC744" s="217"/>
      <c r="ARD744" s="217"/>
      <c r="ARE744" s="217"/>
      <c r="ARF744" s="217"/>
      <c r="ARG744" s="217"/>
      <c r="ARH744" s="217"/>
      <c r="ARI744" s="217"/>
      <c r="ARJ744" s="217"/>
      <c r="ARK744" s="217"/>
      <c r="ARL744" s="217"/>
      <c r="ARM744" s="217"/>
      <c r="ARN744" s="217"/>
      <c r="ARO744" s="217"/>
      <c r="ARP744" s="217"/>
      <c r="ARQ744" s="217"/>
      <c r="ARR744" s="217"/>
      <c r="ARS744" s="217"/>
      <c r="ART744" s="217"/>
      <c r="ARU744" s="217"/>
      <c r="ARV744" s="217"/>
      <c r="ARW744" s="217"/>
      <c r="ARX744" s="217"/>
      <c r="ARY744" s="217"/>
      <c r="ARZ744" s="217"/>
      <c r="ASA744" s="217"/>
      <c r="ASB744" s="217"/>
      <c r="ASC744" s="217"/>
      <c r="ASD744" s="217"/>
      <c r="ASE744" s="217"/>
      <c r="ASF744" s="217"/>
      <c r="ASG744" s="217"/>
      <c r="ASH744" s="217"/>
      <c r="ASI744" s="217"/>
      <c r="ASJ744" s="217"/>
      <c r="ASK744" s="217"/>
      <c r="ASL744" s="217"/>
      <c r="ASM744" s="217"/>
      <c r="ASN744" s="217"/>
      <c r="ASO744" s="217"/>
      <c r="ASP744" s="217"/>
      <c r="ASQ744" s="217"/>
      <c r="ASR744" s="217"/>
      <c r="ASS744" s="217"/>
      <c r="AST744" s="217"/>
      <c r="ASU744" s="217"/>
      <c r="ASV744" s="217"/>
      <c r="ASW744" s="217"/>
      <c r="ASX744" s="217"/>
      <c r="ASY744" s="217"/>
      <c r="ASZ744" s="217"/>
      <c r="ATA744" s="217"/>
      <c r="ATB744" s="217"/>
      <c r="ATC744" s="217"/>
      <c r="ATD744" s="217"/>
      <c r="ATE744" s="217"/>
      <c r="ATF744" s="217"/>
      <c r="ATG744" s="217"/>
      <c r="ATH744" s="217"/>
      <c r="ATI744" s="217"/>
      <c r="ATJ744" s="217"/>
      <c r="ATK744" s="217"/>
      <c r="ATL744" s="217"/>
      <c r="ATM744" s="217"/>
      <c r="ATN744" s="217"/>
      <c r="ATO744" s="217"/>
      <c r="ATP744" s="217"/>
      <c r="ATQ744" s="217"/>
      <c r="ATR744" s="217"/>
      <c r="ATS744" s="217"/>
      <c r="ATT744" s="217"/>
      <c r="ATU744" s="217"/>
      <c r="ATV744" s="217"/>
      <c r="ATW744" s="217"/>
      <c r="ATX744" s="217"/>
      <c r="ATY744" s="217"/>
      <c r="ATZ744" s="217"/>
      <c r="AUA744" s="217"/>
      <c r="AUB744" s="217"/>
      <c r="AUC744" s="217"/>
      <c r="AUD744" s="217"/>
      <c r="AUE744" s="217"/>
      <c r="AUF744" s="217"/>
      <c r="AUG744" s="217"/>
      <c r="AUH744" s="217"/>
      <c r="AUI744" s="217"/>
      <c r="AUJ744" s="217"/>
      <c r="AUK744" s="217"/>
      <c r="AUL744" s="217"/>
      <c r="AUM744" s="217"/>
      <c r="AUN744" s="217"/>
      <c r="AUO744" s="217"/>
      <c r="AUP744" s="217"/>
      <c r="AUQ744" s="217"/>
      <c r="AUR744" s="217"/>
      <c r="AUS744" s="217"/>
      <c r="AUT744" s="217"/>
      <c r="AUU744" s="217"/>
      <c r="AUV744" s="217"/>
      <c r="AUW744" s="217"/>
      <c r="AUX744" s="217"/>
      <c r="AUY744" s="217"/>
      <c r="AUZ744" s="217"/>
      <c r="AVA744" s="217"/>
      <c r="AVB744" s="217"/>
      <c r="AVC744" s="217"/>
      <c r="AVD744" s="217"/>
      <c r="AVE744" s="217"/>
      <c r="AVF744" s="217"/>
      <c r="AVG744" s="217"/>
      <c r="AVH744" s="217"/>
      <c r="AVI744" s="217"/>
      <c r="AVJ744" s="217"/>
      <c r="AVK744" s="217"/>
      <c r="AVL744" s="217"/>
      <c r="AVM744" s="217"/>
      <c r="AVN744" s="217"/>
      <c r="AVO744" s="217"/>
      <c r="AVP744" s="217"/>
      <c r="AVQ744" s="217"/>
      <c r="AVR744" s="217"/>
      <c r="AVS744" s="217"/>
      <c r="AVT744" s="217"/>
      <c r="AVU744" s="217"/>
      <c r="AVV744" s="217"/>
      <c r="AVW744" s="217"/>
      <c r="AVX744" s="217"/>
      <c r="AVY744" s="217"/>
      <c r="AVZ744" s="217"/>
      <c r="AWA744" s="217"/>
      <c r="AWB744" s="217"/>
      <c r="AWC744" s="217"/>
      <c r="AWD744" s="217"/>
      <c r="AWE744" s="217"/>
      <c r="AWF744" s="217"/>
      <c r="AWG744" s="217"/>
      <c r="AWH744" s="217"/>
      <c r="AWI744" s="217"/>
      <c r="AWJ744" s="217"/>
      <c r="AWK744" s="217"/>
      <c r="AWL744" s="217"/>
      <c r="AWM744" s="217"/>
      <c r="AWN744" s="217"/>
      <c r="AWO744" s="217"/>
      <c r="AWP744" s="217"/>
      <c r="AWQ744" s="217"/>
      <c r="AWR744" s="217"/>
      <c r="AWS744" s="217"/>
      <c r="AWT744" s="217"/>
      <c r="AWU744" s="217"/>
      <c r="AWV744" s="217"/>
      <c r="AWW744" s="217"/>
      <c r="AWX744" s="217"/>
      <c r="AWY744" s="217"/>
      <c r="AWZ744" s="217"/>
      <c r="AXA744" s="217"/>
      <c r="AXB744" s="217"/>
      <c r="AXC744" s="217"/>
      <c r="AXD744" s="217"/>
      <c r="AXE744" s="217"/>
      <c r="AXF744" s="217"/>
      <c r="AXG744" s="217"/>
      <c r="AXH744" s="217"/>
      <c r="AXI744" s="217"/>
      <c r="AXJ744" s="217"/>
      <c r="AXK744" s="217"/>
      <c r="AXL744" s="217"/>
      <c r="AXM744" s="217"/>
      <c r="AXN744" s="217"/>
      <c r="AXO744" s="217"/>
      <c r="AXP744" s="217"/>
      <c r="AXQ744" s="217"/>
      <c r="AXR744" s="217"/>
      <c r="AXS744" s="217"/>
      <c r="AXT744" s="217"/>
      <c r="AXU744" s="217"/>
      <c r="AXV744" s="217"/>
      <c r="AXW744" s="217"/>
      <c r="AXX744" s="217"/>
      <c r="AXY744" s="217"/>
      <c r="AXZ744" s="217"/>
      <c r="AYA744" s="217"/>
      <c r="AYB744" s="217"/>
      <c r="AYC744" s="217"/>
      <c r="AYD744" s="217"/>
      <c r="AYE744" s="217"/>
      <c r="AYF744" s="217"/>
      <c r="AYG744" s="217"/>
      <c r="AYH744" s="217"/>
      <c r="AYI744" s="217"/>
      <c r="AYJ744" s="217"/>
      <c r="AYK744" s="217"/>
      <c r="AYL744" s="217"/>
      <c r="AYM744" s="217"/>
      <c r="AYN744" s="217"/>
      <c r="AYO744" s="217"/>
      <c r="AYP744" s="217"/>
      <c r="AYQ744" s="217"/>
      <c r="AYR744" s="217"/>
      <c r="AYS744" s="217"/>
      <c r="AYT744" s="217"/>
      <c r="AYU744" s="217"/>
      <c r="AYV744" s="217"/>
      <c r="AYW744" s="217"/>
      <c r="AYX744" s="217"/>
      <c r="AYY744" s="217"/>
      <c r="AYZ744" s="217"/>
      <c r="AZA744" s="217"/>
      <c r="AZB744" s="217"/>
      <c r="AZC744" s="217"/>
      <c r="AZD744" s="217"/>
      <c r="AZE744" s="217"/>
      <c r="AZF744" s="217"/>
      <c r="AZG744" s="217"/>
      <c r="AZH744" s="217"/>
      <c r="AZI744" s="217"/>
      <c r="AZJ744" s="217"/>
      <c r="AZK744" s="217"/>
      <c r="AZL744" s="217"/>
      <c r="AZM744" s="217"/>
      <c r="AZN744" s="217"/>
      <c r="AZO744" s="217"/>
      <c r="AZP744" s="217"/>
      <c r="AZQ744" s="217"/>
      <c r="AZR744" s="217"/>
      <c r="AZS744" s="217"/>
      <c r="AZT744" s="217"/>
      <c r="AZU744" s="217"/>
      <c r="AZV744" s="217"/>
      <c r="AZW744" s="217"/>
      <c r="AZX744" s="217"/>
      <c r="AZY744" s="217"/>
      <c r="AZZ744" s="217"/>
      <c r="BAA744" s="217"/>
      <c r="BAB744" s="217"/>
      <c r="BAC744" s="217"/>
      <c r="BAD744" s="217"/>
      <c r="BAE744" s="217"/>
      <c r="BAF744" s="217"/>
      <c r="BAG744" s="217"/>
      <c r="BAH744" s="217"/>
      <c r="BAI744" s="217"/>
      <c r="BAJ744" s="217"/>
      <c r="BAK744" s="217"/>
      <c r="BAL744" s="217"/>
      <c r="BAM744" s="217"/>
      <c r="BAN744" s="217"/>
      <c r="BAO744" s="217"/>
      <c r="BAP744" s="217"/>
      <c r="BAQ744" s="217"/>
      <c r="BAR744" s="217"/>
      <c r="BAS744" s="217"/>
      <c r="BAT744" s="217"/>
      <c r="BAU744" s="217"/>
      <c r="BAV744" s="217"/>
      <c r="BAW744" s="217"/>
      <c r="BAX744" s="217"/>
      <c r="BAY744" s="217"/>
      <c r="BAZ744" s="217"/>
      <c r="BBA744" s="217"/>
      <c r="BBB744" s="217"/>
      <c r="BBC744" s="217"/>
      <c r="BBD744" s="217"/>
      <c r="BBE744" s="217"/>
      <c r="BBF744" s="217"/>
      <c r="BBG744" s="217"/>
      <c r="BBH744" s="217"/>
      <c r="BBI744" s="217"/>
      <c r="BBJ744" s="217"/>
      <c r="BBK744" s="217"/>
      <c r="BBL744" s="217"/>
      <c r="BBM744" s="217"/>
      <c r="BBN744" s="217"/>
      <c r="BBO744" s="217"/>
      <c r="BBP744" s="217"/>
      <c r="BBQ744" s="217"/>
      <c r="BBR744" s="217"/>
      <c r="BBS744" s="217"/>
      <c r="BBT744" s="217"/>
      <c r="BBU744" s="217"/>
      <c r="BBV744" s="217"/>
      <c r="BBW744" s="217"/>
      <c r="BBX744" s="217"/>
      <c r="BBY744" s="217"/>
      <c r="BBZ744" s="217"/>
      <c r="BCA744" s="217"/>
      <c r="BCB744" s="217"/>
      <c r="BCC744" s="217"/>
      <c r="BCD744" s="217"/>
      <c r="BCE744" s="217"/>
      <c r="BCF744" s="217"/>
      <c r="BCG744" s="217"/>
      <c r="BCH744" s="217"/>
      <c r="BCI744" s="217"/>
      <c r="BCJ744" s="217"/>
      <c r="BCK744" s="217"/>
      <c r="BCL744" s="217"/>
      <c r="BCM744" s="217"/>
      <c r="BCN744" s="217"/>
      <c r="BCO744" s="217"/>
      <c r="BCP744" s="217"/>
      <c r="BCQ744" s="217"/>
      <c r="BCR744" s="217"/>
      <c r="BCS744" s="217"/>
      <c r="BCT744" s="217"/>
      <c r="BCU744" s="217"/>
      <c r="BCV744" s="217"/>
      <c r="BCW744" s="217"/>
      <c r="BCX744" s="217"/>
      <c r="BCY744" s="217"/>
      <c r="BCZ744" s="217"/>
      <c r="BDA744" s="217"/>
      <c r="BDB744" s="217"/>
      <c r="BDC744" s="217"/>
      <c r="BDD744" s="217"/>
      <c r="BDE744" s="217"/>
      <c r="BDF744" s="217"/>
      <c r="BDG744" s="217"/>
      <c r="BDH744" s="217"/>
      <c r="BDI744" s="217"/>
      <c r="BDJ744" s="217"/>
      <c r="BDK744" s="217"/>
      <c r="BDL744" s="217"/>
      <c r="BDM744" s="217"/>
      <c r="BDN744" s="217"/>
      <c r="BDO744" s="217"/>
      <c r="BDP744" s="217"/>
      <c r="BDQ744" s="217"/>
      <c r="BDR744" s="217"/>
      <c r="BDS744" s="217"/>
      <c r="BDT744" s="217"/>
      <c r="BDU744" s="217"/>
      <c r="BDV744" s="217"/>
      <c r="BDW744" s="217"/>
      <c r="BDX744" s="217"/>
      <c r="BDY744" s="217"/>
      <c r="BDZ744" s="217"/>
      <c r="BEA744" s="217"/>
      <c r="BEB744" s="217"/>
      <c r="BEC744" s="217"/>
      <c r="BED744" s="217"/>
      <c r="BEE744" s="217"/>
      <c r="BEF744" s="217"/>
      <c r="BEG744" s="217"/>
      <c r="BEH744" s="217"/>
      <c r="BEI744" s="217"/>
      <c r="BEJ744" s="217"/>
      <c r="BEK744" s="217"/>
      <c r="BEL744" s="217"/>
      <c r="BEM744" s="217"/>
      <c r="BEN744" s="217"/>
      <c r="BEO744" s="217"/>
      <c r="BEP744" s="217"/>
      <c r="BEQ744" s="217"/>
      <c r="BER744" s="217"/>
      <c r="BES744" s="217"/>
      <c r="BET744" s="217"/>
      <c r="BEU744" s="217"/>
      <c r="BEV744" s="217"/>
      <c r="BEW744" s="217"/>
      <c r="BEX744" s="217"/>
      <c r="BEY744" s="217"/>
      <c r="BEZ744" s="217"/>
      <c r="BFA744" s="217"/>
      <c r="BFB744" s="217"/>
      <c r="BFC744" s="217"/>
      <c r="BFD744" s="217"/>
      <c r="BFE744" s="217"/>
      <c r="BFF744" s="217"/>
      <c r="BFG744" s="217"/>
      <c r="BFH744" s="217"/>
      <c r="BFI744" s="217"/>
      <c r="BFJ744" s="217"/>
      <c r="BFK744" s="217"/>
      <c r="BFL744" s="217"/>
      <c r="BFM744" s="217"/>
      <c r="BFN744" s="217"/>
      <c r="BFO744" s="217"/>
      <c r="BFP744" s="217"/>
      <c r="BFQ744" s="217"/>
      <c r="BFR744" s="217"/>
      <c r="BFS744" s="217"/>
      <c r="BFT744" s="217"/>
      <c r="BFU744" s="217"/>
      <c r="BFV744" s="217"/>
      <c r="BFW744" s="217"/>
      <c r="BFX744" s="217"/>
      <c r="BFY744" s="217"/>
      <c r="BFZ744" s="217"/>
      <c r="BGA744" s="217"/>
      <c r="BGB744" s="217"/>
      <c r="BGC744" s="217"/>
      <c r="BGD744" s="217"/>
      <c r="BGE744" s="217"/>
      <c r="BGF744" s="217"/>
      <c r="BGG744" s="217"/>
      <c r="BGH744" s="217"/>
      <c r="BGI744" s="217"/>
      <c r="BGJ744" s="217"/>
      <c r="BGK744" s="217"/>
      <c r="BGL744" s="217"/>
      <c r="BGM744" s="217"/>
      <c r="BGN744" s="217"/>
      <c r="BGO744" s="217"/>
      <c r="BGP744" s="217"/>
      <c r="BGQ744" s="217"/>
      <c r="BGR744" s="217"/>
      <c r="BGS744" s="217"/>
      <c r="BGT744" s="217"/>
      <c r="BGU744" s="217"/>
      <c r="BGV744" s="217"/>
      <c r="BGW744" s="217"/>
      <c r="BGX744" s="217"/>
      <c r="BGY744" s="217"/>
      <c r="BGZ744" s="217"/>
      <c r="BHA744" s="217"/>
      <c r="BHB744" s="217"/>
      <c r="BHC744" s="217"/>
      <c r="BHD744" s="217"/>
      <c r="BHE744" s="217"/>
      <c r="BHF744" s="217"/>
      <c r="BHG744" s="217"/>
      <c r="BHH744" s="217"/>
      <c r="BHI744" s="217"/>
      <c r="BHJ744" s="217"/>
      <c r="BHK744" s="217"/>
      <c r="BHL744" s="217"/>
      <c r="BHM744" s="217"/>
      <c r="BHN744" s="217"/>
      <c r="BHO744" s="217"/>
      <c r="BHP744" s="217"/>
      <c r="BHQ744" s="217"/>
      <c r="BHR744" s="217"/>
      <c r="BHS744" s="217"/>
      <c r="BHT744" s="217"/>
      <c r="BHU744" s="217"/>
      <c r="BHV744" s="217"/>
      <c r="BHW744" s="217"/>
      <c r="BHX744" s="217"/>
      <c r="BHY744" s="217"/>
      <c r="BHZ744" s="217"/>
      <c r="BIA744" s="217"/>
      <c r="BIB744" s="217"/>
      <c r="BIC744" s="217"/>
      <c r="BID744" s="217"/>
      <c r="BIE744" s="217"/>
      <c r="BIF744" s="217"/>
      <c r="BIG744" s="217"/>
      <c r="BIH744" s="217"/>
      <c r="BII744" s="217"/>
      <c r="BIJ744" s="217"/>
      <c r="BIK744" s="217"/>
      <c r="BIL744" s="217"/>
      <c r="BIM744" s="217"/>
      <c r="BIN744" s="217"/>
      <c r="BIO744" s="217"/>
      <c r="BIP744" s="217"/>
      <c r="BIQ744" s="217"/>
      <c r="BIR744" s="217"/>
      <c r="BIS744" s="217"/>
      <c r="BIT744" s="217"/>
      <c r="BIU744" s="217"/>
      <c r="BIV744" s="217"/>
      <c r="BIW744" s="217"/>
      <c r="BIX744" s="217"/>
      <c r="BIY744" s="217"/>
      <c r="BIZ744" s="217"/>
      <c r="BJA744" s="217"/>
      <c r="BJB744" s="217"/>
      <c r="BJC744" s="217"/>
      <c r="BJD744" s="217"/>
      <c r="BJE744" s="217"/>
      <c r="BJF744" s="217"/>
      <c r="BJG744" s="217"/>
      <c r="BJH744" s="217"/>
      <c r="BJI744" s="217"/>
      <c r="BJJ744" s="217"/>
      <c r="BJK744" s="217"/>
      <c r="BJL744" s="217"/>
      <c r="BJM744" s="217"/>
      <c r="BJN744" s="217"/>
      <c r="BJO744" s="217"/>
      <c r="BJP744" s="217"/>
      <c r="BJQ744" s="217"/>
      <c r="BJR744" s="217"/>
      <c r="BJS744" s="217"/>
      <c r="BJT744" s="217"/>
      <c r="BJU744" s="217"/>
      <c r="BJV744" s="217"/>
      <c r="BJW744" s="217"/>
      <c r="BJX744" s="217"/>
      <c r="BJY744" s="217"/>
      <c r="BJZ744" s="217"/>
      <c r="BKA744" s="217"/>
      <c r="BKB744" s="217"/>
      <c r="BKC744" s="217"/>
      <c r="BKD744" s="217"/>
      <c r="BKE744" s="217"/>
      <c r="BKF744" s="217"/>
      <c r="BKG744" s="217"/>
      <c r="BKH744" s="217"/>
      <c r="BKI744" s="217"/>
      <c r="BKJ744" s="217"/>
      <c r="BKK744" s="217"/>
      <c r="BKL744" s="217"/>
      <c r="BKM744" s="217"/>
      <c r="BKN744" s="217"/>
      <c r="BKO744" s="217"/>
      <c r="BKP744" s="217"/>
      <c r="BKQ744" s="217"/>
      <c r="BKR744" s="217"/>
      <c r="BKS744" s="217"/>
      <c r="BKT744" s="217"/>
      <c r="BKU744" s="217"/>
      <c r="BKV744" s="217"/>
      <c r="BKW744" s="217"/>
      <c r="BKX744" s="217"/>
      <c r="BKY744" s="217"/>
      <c r="BKZ744" s="217"/>
      <c r="BLA744" s="217"/>
      <c r="BLB744" s="217"/>
      <c r="BLC744" s="217"/>
      <c r="BLD744" s="217"/>
      <c r="BLE744" s="217"/>
      <c r="BLF744" s="217"/>
      <c r="BLG744" s="217"/>
      <c r="BLH744" s="217"/>
      <c r="BLI744" s="217"/>
      <c r="BLJ744" s="217"/>
      <c r="BLK744" s="217"/>
      <c r="BLL744" s="217"/>
      <c r="BLM744" s="217"/>
      <c r="BLN744" s="217"/>
      <c r="BLO744" s="217"/>
      <c r="BLP744" s="217"/>
      <c r="BLQ744" s="217"/>
      <c r="BLR744" s="217"/>
      <c r="BLS744" s="217"/>
      <c r="BLT744" s="217"/>
      <c r="BLU744" s="217"/>
      <c r="BLV744" s="217"/>
      <c r="BLW744" s="217"/>
      <c r="BLX744" s="217"/>
      <c r="BLY744" s="217"/>
      <c r="BLZ744" s="217"/>
      <c r="BMA744" s="217"/>
      <c r="BMB744" s="217"/>
      <c r="BMC744" s="217"/>
      <c r="BMD744" s="217"/>
      <c r="BME744" s="217"/>
      <c r="BMF744" s="217"/>
      <c r="BMG744" s="217"/>
      <c r="BMH744" s="217"/>
      <c r="BMI744" s="217"/>
      <c r="BMJ744" s="217"/>
      <c r="BMK744" s="217"/>
      <c r="BML744" s="217"/>
      <c r="BMM744" s="217"/>
      <c r="BMN744" s="217"/>
      <c r="BMO744" s="217"/>
      <c r="BMP744" s="217"/>
      <c r="BMQ744" s="217"/>
      <c r="BMR744" s="217"/>
      <c r="BMS744" s="217"/>
      <c r="BMT744" s="217"/>
      <c r="BMU744" s="217"/>
      <c r="BMV744" s="217"/>
      <c r="BMW744" s="217"/>
      <c r="BMX744" s="217"/>
      <c r="BMY744" s="217"/>
      <c r="BMZ744" s="217"/>
      <c r="BNA744" s="217"/>
      <c r="BNB744" s="217"/>
      <c r="BNC744" s="217"/>
      <c r="BND744" s="217"/>
      <c r="BNE744" s="217"/>
      <c r="BNF744" s="217"/>
      <c r="BNG744" s="217"/>
      <c r="BNH744" s="217"/>
      <c r="BNI744" s="217"/>
      <c r="BNJ744" s="217"/>
      <c r="BNK744" s="217"/>
      <c r="BNL744" s="217"/>
      <c r="BNM744" s="217"/>
      <c r="BNN744" s="217"/>
      <c r="BNO744" s="217"/>
      <c r="BNP744" s="217"/>
      <c r="BNQ744" s="217"/>
      <c r="BNR744" s="217"/>
      <c r="BNS744" s="217"/>
      <c r="BNT744" s="217"/>
      <c r="BNU744" s="217"/>
      <c r="BNV744" s="217"/>
      <c r="BNW744" s="217"/>
      <c r="BNX744" s="217"/>
      <c r="BNY744" s="217"/>
      <c r="BNZ744" s="217"/>
      <c r="BOA744" s="217"/>
      <c r="BOB744" s="217"/>
      <c r="BOC744" s="217"/>
      <c r="BOD744" s="217"/>
      <c r="BOE744" s="217"/>
      <c r="BOF744" s="217"/>
      <c r="BOG744" s="217"/>
      <c r="BOH744" s="217"/>
      <c r="BOI744" s="217"/>
      <c r="BOJ744" s="217"/>
      <c r="BOK744" s="217"/>
      <c r="BOL744" s="217"/>
      <c r="BOM744" s="217"/>
      <c r="BON744" s="217"/>
      <c r="BOO744" s="217"/>
      <c r="BOP744" s="217"/>
      <c r="BOQ744" s="217"/>
      <c r="BOR744" s="217"/>
      <c r="BOS744" s="217"/>
      <c r="BOT744" s="217"/>
      <c r="BOU744" s="217"/>
      <c r="BOV744" s="217"/>
      <c r="BOW744" s="217"/>
      <c r="BOX744" s="217"/>
      <c r="BOY744" s="217"/>
      <c r="BOZ744" s="217"/>
      <c r="BPA744" s="217"/>
      <c r="BPB744" s="217"/>
      <c r="BPC744" s="217"/>
      <c r="BPD744" s="217"/>
      <c r="BPE744" s="217"/>
      <c r="BPF744" s="217"/>
      <c r="BPG744" s="217"/>
      <c r="BPH744" s="217"/>
      <c r="BPI744" s="217"/>
      <c r="BPJ744" s="217"/>
      <c r="BPN744" s="217"/>
      <c r="BPO744" s="217"/>
      <c r="BPP744" s="217"/>
      <c r="BPQ744" s="217"/>
      <c r="BPR744" s="217"/>
      <c r="BPS744" s="217"/>
      <c r="BPT744" s="217"/>
      <c r="BPU744" s="217"/>
      <c r="BPV744" s="217"/>
      <c r="BPW744" s="217"/>
      <c r="BPX744" s="217"/>
      <c r="BPY744" s="217"/>
      <c r="BPZ744" s="217"/>
      <c r="BQA744" s="217"/>
      <c r="BQB744" s="217"/>
      <c r="BQC744" s="217"/>
      <c r="BQD744" s="217"/>
      <c r="BQE744" s="217"/>
      <c r="BQF744" s="217"/>
      <c r="BQG744" s="217"/>
      <c r="BQH744" s="217"/>
      <c r="BQI744" s="217"/>
      <c r="BQJ744" s="217"/>
      <c r="BQK744" s="217"/>
      <c r="BQL744" s="217"/>
      <c r="BQM744" s="217"/>
      <c r="BQN744" s="217"/>
      <c r="BQO744" s="217"/>
      <c r="BQP744" s="217"/>
      <c r="BQQ744" s="217"/>
      <c r="BQR744" s="217"/>
      <c r="BQS744" s="217"/>
      <c r="BQT744" s="217"/>
      <c r="BQU744" s="217"/>
      <c r="BQV744" s="217"/>
      <c r="BQW744" s="217"/>
      <c r="BQX744" s="217"/>
      <c r="BQY744" s="217"/>
      <c r="BQZ744" s="217"/>
      <c r="BRA744" s="217"/>
      <c r="BRB744" s="217"/>
      <c r="BRC744" s="217"/>
      <c r="BRD744" s="217"/>
      <c r="BRE744" s="217"/>
      <c r="BRF744" s="217"/>
      <c r="BRG744" s="217"/>
      <c r="BRH744" s="217"/>
      <c r="BRI744" s="217"/>
      <c r="BRJ744" s="217"/>
      <c r="BRK744" s="217"/>
      <c r="BRL744" s="217"/>
      <c r="BRM744" s="217"/>
      <c r="BRN744" s="217"/>
      <c r="BRO744" s="217"/>
      <c r="BRP744" s="217"/>
      <c r="BRQ744" s="217"/>
      <c r="BRR744" s="217"/>
      <c r="BRS744" s="217"/>
      <c r="BRT744" s="217"/>
      <c r="BRU744" s="217"/>
      <c r="BRV744" s="217"/>
      <c r="BRW744" s="217"/>
      <c r="BRX744" s="217"/>
      <c r="BRY744" s="217"/>
      <c r="BRZ744" s="217"/>
      <c r="BSA744" s="217"/>
      <c r="BSB744" s="217"/>
      <c r="BSC744" s="217"/>
      <c r="BSD744" s="217"/>
      <c r="BSE744" s="217"/>
      <c r="BSF744" s="217"/>
      <c r="BSG744" s="217"/>
      <c r="BSH744" s="217"/>
      <c r="BSI744" s="217"/>
      <c r="BSJ744" s="217"/>
      <c r="BSK744" s="217"/>
      <c r="BSL744" s="217"/>
      <c r="BSM744" s="217"/>
      <c r="BSN744" s="217"/>
      <c r="BSO744" s="217"/>
      <c r="BSP744" s="217"/>
      <c r="BSQ744" s="217"/>
      <c r="BSR744" s="217"/>
      <c r="BSS744" s="217"/>
      <c r="BST744" s="217"/>
      <c r="BSU744" s="217"/>
      <c r="BSV744" s="217"/>
      <c r="BSW744" s="217"/>
      <c r="BSX744" s="217"/>
      <c r="BSY744" s="217"/>
      <c r="BSZ744" s="217"/>
      <c r="BTA744" s="217"/>
      <c r="BTB744" s="217"/>
      <c r="BTC744" s="217"/>
      <c r="BTD744" s="217"/>
      <c r="BTE744" s="217"/>
      <c r="BTF744" s="217"/>
      <c r="BTG744" s="217"/>
      <c r="BTH744" s="217"/>
      <c r="BTI744" s="217"/>
      <c r="BTJ744" s="217"/>
      <c r="BTK744" s="217"/>
      <c r="BTL744" s="217"/>
      <c r="BTM744" s="217"/>
      <c r="BTN744" s="217"/>
      <c r="BTO744" s="217"/>
      <c r="BTP744" s="217"/>
      <c r="BTQ744" s="217"/>
      <c r="BTR744" s="217"/>
      <c r="BTS744" s="217"/>
      <c r="BTT744" s="217"/>
      <c r="BTU744" s="217"/>
      <c r="BTV744" s="217"/>
      <c r="BTW744" s="217"/>
      <c r="BTX744" s="217"/>
      <c r="BTY744" s="217"/>
      <c r="BTZ744" s="217"/>
      <c r="BUA744" s="217"/>
      <c r="BUB744" s="217"/>
      <c r="BUC744" s="217"/>
      <c r="BUD744" s="217"/>
      <c r="BUE744" s="217"/>
      <c r="BUF744" s="217"/>
      <c r="BUG744" s="217"/>
      <c r="BUH744" s="217"/>
      <c r="BUI744" s="217"/>
      <c r="BUJ744" s="217"/>
      <c r="BUK744" s="217"/>
      <c r="BUL744" s="217"/>
      <c r="BUM744" s="217"/>
      <c r="BUN744" s="217"/>
      <c r="BUO744" s="217"/>
      <c r="BUP744" s="217"/>
      <c r="BUQ744" s="217"/>
      <c r="BUR744" s="217"/>
      <c r="BUS744" s="217"/>
      <c r="BUT744" s="217"/>
      <c r="BUU744" s="217"/>
      <c r="BUV744" s="217"/>
      <c r="BUW744" s="217"/>
      <c r="BUX744" s="217"/>
      <c r="BUY744" s="217"/>
      <c r="BUZ744" s="217"/>
      <c r="BVA744" s="217"/>
      <c r="BVB744" s="217"/>
      <c r="BVC744" s="217"/>
      <c r="BVD744" s="217"/>
      <c r="BVE744" s="217"/>
      <c r="BVF744" s="217"/>
      <c r="BVG744" s="217"/>
      <c r="BVH744" s="217"/>
      <c r="BVI744" s="217"/>
      <c r="BVJ744" s="217"/>
      <c r="BVK744" s="217"/>
      <c r="BVL744" s="217"/>
      <c r="BVM744" s="217"/>
      <c r="BVN744" s="217"/>
      <c r="BVO744" s="217"/>
      <c r="BVP744" s="217"/>
      <c r="BVQ744" s="217"/>
      <c r="BVR744" s="217"/>
      <c r="BVS744" s="217"/>
      <c r="BVT744" s="217"/>
      <c r="BVU744" s="217"/>
      <c r="BVV744" s="217"/>
      <c r="BVW744" s="217"/>
      <c r="BVX744" s="217"/>
      <c r="BVY744" s="217"/>
      <c r="BVZ744" s="217"/>
      <c r="BWA744" s="217"/>
      <c r="BWB744" s="217"/>
      <c r="BWC744" s="217"/>
      <c r="BWD744" s="217"/>
      <c r="BWE744" s="217"/>
      <c r="BWF744" s="217"/>
      <c r="BWG744" s="217"/>
      <c r="BWH744" s="217"/>
      <c r="BWI744" s="217"/>
      <c r="BWJ744" s="217"/>
      <c r="BWK744" s="217"/>
      <c r="BWL744" s="217"/>
      <c r="BWM744" s="217"/>
      <c r="BWN744" s="217"/>
      <c r="BWO744" s="217"/>
      <c r="BWP744" s="217"/>
      <c r="BWQ744" s="217"/>
      <c r="BWR744" s="217"/>
      <c r="BWS744" s="217"/>
      <c r="BWT744" s="217"/>
      <c r="BWU744" s="217"/>
      <c r="BWV744" s="217"/>
      <c r="BWW744" s="217"/>
      <c r="BWX744" s="217"/>
      <c r="BWY744" s="217"/>
      <c r="BWZ744" s="217"/>
      <c r="BXA744" s="217"/>
      <c r="BXB744" s="217"/>
      <c r="BXC744" s="217"/>
      <c r="BXD744" s="217"/>
      <c r="BXE744" s="217"/>
      <c r="BXF744" s="217"/>
      <c r="BXG744" s="217"/>
      <c r="BXH744" s="217"/>
      <c r="BXI744" s="217"/>
      <c r="BXJ744" s="217"/>
      <c r="BXK744" s="217"/>
      <c r="BXL744" s="217"/>
      <c r="BXM744" s="217"/>
      <c r="BXN744" s="217"/>
      <c r="BXO744" s="217"/>
      <c r="BXP744" s="217"/>
      <c r="BXQ744" s="217"/>
      <c r="BXR744" s="217"/>
      <c r="BXS744" s="217"/>
      <c r="BXT744" s="217"/>
      <c r="BXU744" s="217"/>
      <c r="BXV744" s="217"/>
      <c r="BXW744" s="217"/>
      <c r="BXX744" s="217"/>
      <c r="BXY744" s="217"/>
      <c r="BXZ744" s="217"/>
      <c r="BYA744" s="217"/>
      <c r="BYB744" s="217"/>
      <c r="BYC744" s="217"/>
      <c r="BYD744" s="217"/>
      <c r="BYE744" s="217"/>
      <c r="BYF744" s="217"/>
      <c r="BYG744" s="217"/>
      <c r="BYH744" s="217"/>
      <c r="BYI744" s="217"/>
      <c r="BYJ744" s="217"/>
      <c r="BYK744" s="217"/>
      <c r="BYL744" s="217"/>
      <c r="BYM744" s="217"/>
      <c r="BYN744" s="217"/>
      <c r="BYO744" s="217"/>
      <c r="BYP744" s="217"/>
      <c r="BYQ744" s="217"/>
      <c r="BYR744" s="217"/>
      <c r="BYS744" s="217"/>
      <c r="BYT744" s="217"/>
      <c r="BYU744" s="217"/>
      <c r="BYV744" s="217"/>
      <c r="BYW744" s="217"/>
      <c r="BYX744" s="217"/>
      <c r="BYY744" s="217"/>
      <c r="BYZ744" s="217"/>
      <c r="BZA744" s="217"/>
      <c r="BZB744" s="217"/>
      <c r="BZC744" s="217"/>
      <c r="BZD744" s="217"/>
      <c r="BZE744" s="217"/>
      <c r="BZF744" s="217"/>
      <c r="BZG744" s="217"/>
      <c r="BZH744" s="217"/>
      <c r="BZI744" s="217"/>
      <c r="BZJ744" s="217"/>
      <c r="BZK744" s="217"/>
      <c r="BZL744" s="217"/>
      <c r="BZM744" s="217"/>
      <c r="BZN744" s="217"/>
      <c r="BZO744" s="217"/>
      <c r="BZP744" s="217"/>
      <c r="BZQ744" s="217"/>
      <c r="BZR744" s="217"/>
      <c r="BZS744" s="217"/>
      <c r="BZT744" s="217"/>
      <c r="BZU744" s="217"/>
      <c r="BZV744" s="217"/>
      <c r="BZW744" s="217"/>
      <c r="BZX744" s="217"/>
      <c r="BZY744" s="217"/>
      <c r="BZZ744" s="217"/>
      <c r="CAA744" s="217"/>
      <c r="CAB744" s="217"/>
      <c r="CAC744" s="217"/>
      <c r="CAD744" s="217"/>
      <c r="CAE744" s="217"/>
      <c r="CAF744" s="217"/>
      <c r="CAG744" s="217"/>
      <c r="CAH744" s="217"/>
      <c r="CAI744" s="217"/>
      <c r="CAJ744" s="217"/>
      <c r="CAK744" s="217"/>
      <c r="CAL744" s="217"/>
      <c r="CAM744" s="217"/>
      <c r="CAN744" s="217"/>
      <c r="CAO744" s="217"/>
      <c r="CAP744" s="217"/>
      <c r="CAQ744" s="217"/>
      <c r="CAR744" s="217"/>
      <c r="CAS744" s="217"/>
      <c r="CAT744" s="217"/>
      <c r="CAU744" s="217"/>
      <c r="CAV744" s="217"/>
      <c r="CAW744" s="217"/>
      <c r="CAX744" s="217"/>
      <c r="CAY744" s="217"/>
      <c r="CAZ744" s="217"/>
      <c r="CBA744" s="217"/>
      <c r="CBB744" s="217"/>
      <c r="CBC744" s="217"/>
      <c r="CBD744" s="217"/>
      <c r="CBE744" s="217"/>
      <c r="CBF744" s="217"/>
      <c r="CBG744" s="217"/>
      <c r="CBH744" s="217"/>
      <c r="CBI744" s="217"/>
      <c r="CBJ744" s="217"/>
      <c r="CBK744" s="217"/>
      <c r="CBL744" s="217"/>
      <c r="CBM744" s="217"/>
      <c r="CBN744" s="217"/>
      <c r="CBO744" s="217"/>
      <c r="CBP744" s="217"/>
      <c r="CBQ744" s="217"/>
      <c r="CBR744" s="217"/>
      <c r="CBS744" s="217"/>
      <c r="CBT744" s="217"/>
      <c r="CBU744" s="217"/>
      <c r="CBV744" s="217"/>
      <c r="CBW744" s="217"/>
      <c r="CBX744" s="217"/>
      <c r="CBY744" s="217"/>
      <c r="CBZ744" s="217"/>
      <c r="CCA744" s="217"/>
      <c r="CCB744" s="217"/>
      <c r="CCC744" s="217"/>
      <c r="CCD744" s="217"/>
      <c r="CCE744" s="217"/>
      <c r="CCF744" s="217"/>
      <c r="CCG744" s="217"/>
      <c r="CCH744" s="217"/>
      <c r="CCI744" s="217"/>
      <c r="CCJ744" s="217"/>
      <c r="CCK744" s="217"/>
      <c r="CCL744" s="217"/>
      <c r="CCM744" s="217"/>
      <c r="CCN744" s="217"/>
      <c r="CCO744" s="217"/>
      <c r="CCP744" s="217"/>
      <c r="CCQ744" s="217"/>
      <c r="CCR744" s="217"/>
      <c r="CCS744" s="217"/>
      <c r="CCT744" s="217"/>
      <c r="CCU744" s="217"/>
      <c r="CCV744" s="217"/>
      <c r="CCW744" s="217"/>
      <c r="CCX744" s="217"/>
      <c r="CCY744" s="217"/>
      <c r="CCZ744" s="217"/>
      <c r="CDA744" s="217"/>
      <c r="CDB744" s="217"/>
      <c r="CDC744" s="217"/>
      <c r="CDD744" s="217"/>
      <c r="CDE744" s="217"/>
      <c r="CDF744" s="217"/>
      <c r="CDG744" s="217"/>
      <c r="CDH744" s="217"/>
      <c r="CDI744" s="217"/>
      <c r="CDJ744" s="217"/>
      <c r="CDK744" s="217"/>
      <c r="CDL744" s="217"/>
      <c r="CDM744" s="217"/>
      <c r="CDN744" s="217"/>
      <c r="CDO744" s="217"/>
      <c r="CDP744" s="217"/>
      <c r="CDQ744" s="217"/>
      <c r="CDR744" s="217"/>
      <c r="CDS744" s="217"/>
      <c r="CDT744" s="217"/>
      <c r="CDU744" s="217"/>
      <c r="CDV744" s="217"/>
      <c r="CDW744" s="217"/>
      <c r="CDX744" s="217"/>
      <c r="CDY744" s="217"/>
      <c r="CDZ744" s="217"/>
      <c r="CEA744" s="217"/>
      <c r="CEB744" s="217"/>
      <c r="CEC744" s="217"/>
      <c r="CED744" s="217"/>
      <c r="CEE744" s="217"/>
      <c r="CEF744" s="217"/>
      <c r="CEG744" s="217"/>
      <c r="CEH744" s="217"/>
      <c r="CEI744" s="217"/>
      <c r="CEJ744" s="217"/>
      <c r="CEK744" s="217"/>
      <c r="CEL744" s="217"/>
      <c r="CEM744" s="217"/>
      <c r="CEN744" s="217"/>
      <c r="CEO744" s="217"/>
      <c r="CEP744" s="217"/>
      <c r="CEQ744" s="217"/>
      <c r="CER744" s="217"/>
      <c r="CES744" s="217"/>
      <c r="CET744" s="217"/>
      <c r="CEU744" s="217"/>
      <c r="CEV744" s="217"/>
      <c r="CEW744" s="217"/>
      <c r="CEX744" s="217"/>
      <c r="CEY744" s="217"/>
      <c r="CEZ744" s="217"/>
      <c r="CFA744" s="217"/>
      <c r="CFB744" s="217"/>
      <c r="CFC744" s="217"/>
      <c r="CFD744" s="217"/>
      <c r="CFE744" s="217"/>
      <c r="CFF744" s="217"/>
      <c r="CFG744" s="217"/>
      <c r="CFH744" s="217"/>
      <c r="CFI744" s="217"/>
      <c r="CFJ744" s="217"/>
      <c r="CFK744" s="217"/>
      <c r="CFL744" s="217"/>
      <c r="CFM744" s="217"/>
      <c r="CFN744" s="217"/>
      <c r="CFO744" s="217"/>
      <c r="CFP744" s="217"/>
      <c r="CFQ744" s="217"/>
      <c r="CFR744" s="217"/>
      <c r="CFS744" s="217"/>
      <c r="CFT744" s="217"/>
      <c r="CFU744" s="217"/>
      <c r="CFV744" s="217"/>
      <c r="CFW744" s="217"/>
      <c r="CFX744" s="217"/>
      <c r="CFY744" s="217"/>
      <c r="CFZ744" s="217"/>
      <c r="CGA744" s="217"/>
      <c r="CGB744" s="217"/>
      <c r="CGC744" s="217"/>
      <c r="CGD744" s="217"/>
      <c r="CGE744" s="217"/>
      <c r="CGF744" s="217"/>
      <c r="CGG744" s="217"/>
      <c r="CGH744" s="217"/>
      <c r="CGI744" s="217"/>
      <c r="CGJ744" s="217"/>
      <c r="CGK744" s="217"/>
      <c r="CGL744" s="217"/>
      <c r="CGM744" s="217"/>
      <c r="CGN744" s="217"/>
      <c r="CGO744" s="217"/>
      <c r="CGP744" s="217"/>
      <c r="CGQ744" s="217"/>
      <c r="CGS744" s="217"/>
      <c r="CGT744" s="217"/>
      <c r="CGU744" s="217"/>
      <c r="CGV744" s="217"/>
      <c r="CGW744" s="217"/>
      <c r="CGX744" s="217"/>
      <c r="CGY744" s="217"/>
      <c r="CGZ744" s="217"/>
      <c r="CHA744" s="217"/>
      <c r="CHB744" s="217"/>
      <c r="CHC744" s="217"/>
      <c r="CHD744" s="217"/>
      <c r="CHE744" s="217"/>
      <c r="CHF744" s="217"/>
      <c r="CHG744" s="217"/>
      <c r="CHH744" s="217"/>
      <c r="CHI744" s="217"/>
      <c r="CHJ744" s="217"/>
      <c r="CHK744" s="217"/>
      <c r="CHL744" s="217"/>
      <c r="CHM744" s="217"/>
      <c r="CHN744" s="217"/>
      <c r="CHO744" s="217"/>
      <c r="CHP744" s="217"/>
      <c r="CHQ744" s="217"/>
      <c r="CHR744" s="217"/>
      <c r="CHS744" s="217"/>
      <c r="CHT744" s="217"/>
      <c r="CHU744" s="217"/>
      <c r="CHV744" s="217"/>
      <c r="CHW744" s="217"/>
      <c r="CHX744" s="217"/>
      <c r="CHY744" s="217"/>
      <c r="CHZ744" s="217"/>
      <c r="CIA744" s="217"/>
      <c r="CIB744" s="217"/>
      <c r="CIC744" s="217"/>
      <c r="CID744" s="217"/>
      <c r="CIE744" s="217"/>
      <c r="CIF744" s="217"/>
      <c r="CIG744" s="217"/>
      <c r="CIH744" s="217"/>
      <c r="CII744" s="217"/>
      <c r="CIJ744" s="217"/>
      <c r="CIK744" s="217"/>
      <c r="CIL744" s="217"/>
      <c r="CIM744" s="217"/>
      <c r="CIN744" s="217"/>
      <c r="CIO744" s="217"/>
      <c r="CIP744" s="217"/>
      <c r="CIQ744" s="217"/>
      <c r="CIR744" s="217"/>
      <c r="CIS744" s="217"/>
      <c r="CIT744" s="217"/>
      <c r="CIU744" s="217"/>
      <c r="CIV744" s="217"/>
      <c r="CIW744" s="217"/>
      <c r="CIX744" s="217"/>
      <c r="CIY744" s="217"/>
      <c r="CIZ744" s="217"/>
      <c r="CJA744" s="217"/>
      <c r="CJB744" s="217"/>
      <c r="CJC744" s="217"/>
      <c r="CJD744" s="217"/>
      <c r="CJE744" s="217"/>
      <c r="CJF744" s="217"/>
      <c r="CJG744" s="217"/>
      <c r="CJH744" s="217"/>
      <c r="CJI744" s="217"/>
      <c r="CJJ744" s="217"/>
      <c r="CJK744" s="217"/>
      <c r="CJL744" s="217"/>
      <c r="CJM744" s="217"/>
      <c r="CJN744" s="217"/>
      <c r="CJO744" s="217"/>
      <c r="CJP744" s="217"/>
      <c r="CJQ744" s="217"/>
      <c r="CJR744" s="217"/>
      <c r="CJS744" s="217"/>
      <c r="CJT744" s="217"/>
      <c r="CJU744" s="217"/>
      <c r="CJV744" s="217"/>
      <c r="CJW744" s="217"/>
      <c r="CJX744" s="217"/>
      <c r="CJY744" s="217"/>
      <c r="CJZ744" s="217"/>
      <c r="CKA744" s="217"/>
      <c r="CKB744" s="217"/>
      <c r="CKC744" s="217"/>
      <c r="CKD744" s="217"/>
      <c r="CKE744" s="217"/>
      <c r="CKF744" s="217"/>
      <c r="CKG744" s="217"/>
      <c r="CKH744" s="217"/>
      <c r="CKI744" s="217"/>
      <c r="CKJ744" s="217"/>
      <c r="CKK744" s="217"/>
      <c r="CKL744" s="217"/>
      <c r="CKM744" s="217"/>
      <c r="CKN744" s="217"/>
      <c r="CKO744" s="217"/>
      <c r="CKP744" s="217"/>
      <c r="CKQ744" s="217"/>
      <c r="CKR744" s="217"/>
      <c r="CKS744" s="217"/>
      <c r="CKT744" s="217"/>
      <c r="CKU744" s="217"/>
      <c r="CKV744" s="217"/>
      <c r="CKW744" s="217"/>
      <c r="CKX744" s="217"/>
      <c r="CKY744" s="217"/>
      <c r="CKZ744" s="217"/>
      <c r="CLA744" s="217"/>
      <c r="CLB744" s="217"/>
      <c r="CLC744" s="217"/>
      <c r="CLD744" s="217"/>
      <c r="CLE744" s="217"/>
      <c r="CLF744" s="217"/>
      <c r="CLG744" s="217"/>
      <c r="CLH744" s="217"/>
      <c r="CLI744" s="217"/>
      <c r="CLJ744" s="217"/>
      <c r="CLK744" s="217"/>
      <c r="CLL744" s="217"/>
      <c r="CLM744" s="217"/>
      <c r="CLN744" s="217"/>
      <c r="CLO744" s="217"/>
      <c r="CLP744" s="217"/>
      <c r="CLQ744" s="217"/>
      <c r="CLR744" s="217"/>
      <c r="CLS744" s="217"/>
      <c r="CLT744" s="217"/>
      <c r="CLU744" s="217"/>
      <c r="CLV744" s="217"/>
      <c r="CLW744" s="217"/>
      <c r="CLX744" s="217"/>
      <c r="CLY744" s="217"/>
      <c r="CLZ744" s="217"/>
      <c r="CMA744" s="217"/>
      <c r="CMB744" s="217"/>
      <c r="CMC744" s="217"/>
      <c r="CMD744" s="217"/>
      <c r="CME744" s="217"/>
      <c r="CMF744" s="217"/>
      <c r="CMG744" s="217"/>
      <c r="CMH744" s="217"/>
      <c r="CMI744" s="217"/>
      <c r="CMJ744" s="217"/>
      <c r="CMK744" s="217"/>
      <c r="CML744" s="217"/>
      <c r="CMM744" s="217"/>
      <c r="CMN744" s="217"/>
      <c r="CMO744" s="217"/>
      <c r="CMP744" s="217"/>
      <c r="CMQ744" s="217"/>
      <c r="CMR744" s="217"/>
      <c r="CMS744" s="217"/>
      <c r="CMT744" s="217"/>
      <c r="CMU744" s="217"/>
      <c r="CMV744" s="217"/>
      <c r="CMW744" s="217"/>
      <c r="CMX744" s="217"/>
      <c r="CMY744" s="217"/>
      <c r="CMZ744" s="217"/>
      <c r="CNA744" s="217"/>
      <c r="CNB744" s="217"/>
      <c r="CNC744" s="217"/>
      <c r="CND744" s="217"/>
      <c r="CNE744" s="217"/>
      <c r="CNF744" s="217"/>
      <c r="CNG744" s="217"/>
      <c r="CNH744" s="217"/>
      <c r="CNI744" s="217"/>
      <c r="CNJ744" s="217"/>
      <c r="CNK744" s="217"/>
      <c r="CNL744" s="217"/>
      <c r="CNM744" s="217"/>
      <c r="CNN744" s="217"/>
      <c r="CNO744" s="217"/>
      <c r="CNP744" s="217"/>
      <c r="CNQ744" s="217"/>
      <c r="CNR744" s="217"/>
      <c r="CNS744" s="217"/>
      <c r="CNT744" s="217"/>
      <c r="CNU744" s="217"/>
      <c r="CNV744" s="217"/>
      <c r="CNW744" s="217"/>
      <c r="CNX744" s="217"/>
      <c r="CNY744" s="217"/>
      <c r="CNZ744" s="217"/>
      <c r="COA744" s="217"/>
      <c r="COB744" s="217"/>
      <c r="COC744" s="217"/>
      <c r="COD744" s="217"/>
      <c r="COE744" s="217"/>
      <c r="COF744" s="217"/>
      <c r="COG744" s="217"/>
      <c r="COH744" s="217"/>
      <c r="COI744" s="217"/>
      <c r="COJ744" s="217"/>
      <c r="COK744" s="217"/>
      <c r="COL744" s="217"/>
      <c r="COM744" s="217"/>
      <c r="CON744" s="217"/>
      <c r="COO744" s="217"/>
      <c r="COP744" s="217"/>
      <c r="COQ744" s="217"/>
      <c r="COR744" s="217"/>
      <c r="COS744" s="217"/>
      <c r="COT744" s="217"/>
      <c r="COU744" s="217"/>
      <c r="COV744" s="217"/>
      <c r="COW744" s="217"/>
      <c r="COX744" s="217"/>
      <c r="COY744" s="217"/>
      <c r="COZ744" s="217"/>
      <c r="CPA744" s="217"/>
      <c r="CPB744" s="217"/>
      <c r="CPC744" s="217"/>
      <c r="CPD744" s="217"/>
      <c r="CPE744" s="217"/>
      <c r="CPF744" s="217"/>
      <c r="CPG744" s="217"/>
      <c r="CPH744" s="217"/>
      <c r="CPI744" s="217"/>
      <c r="CPJ744" s="217"/>
      <c r="CPK744" s="217"/>
      <c r="CPL744" s="217"/>
      <c r="CPM744" s="217"/>
      <c r="CPN744" s="217"/>
      <c r="CPO744" s="217"/>
      <c r="CPP744" s="217"/>
      <c r="CPQ744" s="217"/>
      <c r="CPR744" s="217"/>
      <c r="CPS744" s="217"/>
      <c r="CPT744" s="217"/>
      <c r="CPU744" s="217"/>
      <c r="CPV744" s="217"/>
      <c r="CPW744" s="217"/>
      <c r="CPX744" s="217"/>
      <c r="CPY744" s="217"/>
      <c r="CPZ744" s="217"/>
      <c r="CQA744" s="217"/>
      <c r="CQB744" s="217"/>
      <c r="CQC744" s="217"/>
      <c r="CQD744" s="217"/>
      <c r="CQE744" s="217"/>
      <c r="CQF744" s="217"/>
      <c r="CQG744" s="217"/>
      <c r="CQH744" s="217"/>
      <c r="CQI744" s="217"/>
      <c r="CQJ744" s="217"/>
      <c r="CQK744" s="217"/>
      <c r="CQL744" s="217"/>
      <c r="CQM744" s="217"/>
      <c r="CQN744" s="217"/>
      <c r="CQO744" s="217"/>
      <c r="CQP744" s="217"/>
      <c r="CQQ744" s="217"/>
      <c r="CQR744" s="217"/>
      <c r="CQS744" s="217"/>
      <c r="CQT744" s="217"/>
      <c r="CQU744" s="217"/>
      <c r="CQV744" s="217"/>
      <c r="CQW744" s="217"/>
      <c r="CQX744" s="217"/>
      <c r="CQY744" s="217"/>
      <c r="CQZ744" s="217"/>
      <c r="CRA744" s="217"/>
      <c r="CRB744" s="217"/>
      <c r="CRC744" s="217"/>
      <c r="CRD744" s="217"/>
      <c r="CRE744" s="217"/>
      <c r="CRF744" s="217"/>
      <c r="CRG744" s="217"/>
      <c r="CRH744" s="217"/>
      <c r="CRI744" s="217"/>
      <c r="CRJ744" s="217"/>
      <c r="CRK744" s="217"/>
      <c r="CRL744" s="217"/>
      <c r="CRM744" s="217"/>
      <c r="CRN744" s="217"/>
      <c r="CRO744" s="217"/>
      <c r="CRP744" s="217"/>
      <c r="CRQ744" s="217"/>
      <c r="CRR744" s="217"/>
      <c r="CRS744" s="217"/>
      <c r="CRT744" s="217"/>
      <c r="CRU744" s="217"/>
      <c r="CRV744" s="217"/>
      <c r="CRW744" s="217"/>
      <c r="CRX744" s="217"/>
      <c r="CRY744" s="217"/>
      <c r="CRZ744" s="217"/>
      <c r="CSA744" s="217"/>
      <c r="CSB744" s="217"/>
      <c r="CSC744" s="217"/>
      <c r="CSD744" s="217"/>
      <c r="CSE744" s="217"/>
      <c r="CSF744" s="217"/>
      <c r="CSG744" s="217"/>
      <c r="CSH744" s="217"/>
      <c r="CSI744" s="217"/>
      <c r="CSJ744" s="217"/>
      <c r="CSK744" s="217"/>
      <c r="CSL744" s="217"/>
      <c r="CSM744" s="217"/>
      <c r="CSN744" s="217"/>
      <c r="CSO744" s="217"/>
      <c r="CSP744" s="217"/>
      <c r="CSQ744" s="217"/>
      <c r="CSR744" s="217"/>
      <c r="CSS744" s="217"/>
      <c r="CST744" s="217"/>
      <c r="CSU744" s="217"/>
      <c r="CSV744" s="217"/>
      <c r="CSW744" s="217"/>
      <c r="CSX744" s="217"/>
      <c r="CSY744" s="217"/>
      <c r="CSZ744" s="217"/>
      <c r="CTA744" s="217"/>
      <c r="CTB744" s="217"/>
      <c r="CTC744" s="217"/>
      <c r="CTD744" s="217"/>
      <c r="CTE744" s="217"/>
      <c r="CTF744" s="217"/>
      <c r="CTG744" s="217"/>
      <c r="CTH744" s="217"/>
      <c r="CTI744" s="217"/>
      <c r="CTJ744" s="217"/>
      <c r="CTK744" s="217"/>
      <c r="CTL744" s="217"/>
      <c r="CTM744" s="217"/>
      <c r="CTN744" s="217"/>
      <c r="CTO744" s="217"/>
      <c r="CTP744" s="217"/>
      <c r="CTQ744" s="217"/>
      <c r="CTR744" s="217"/>
      <c r="CTS744" s="217"/>
      <c r="CTT744" s="217"/>
      <c r="CTU744" s="217"/>
      <c r="CTV744" s="217"/>
      <c r="CTW744" s="217"/>
      <c r="CTX744" s="217"/>
      <c r="CTY744" s="217"/>
      <c r="CTZ744" s="217"/>
      <c r="CUA744" s="217"/>
      <c r="CUB744" s="217"/>
      <c r="CUC744" s="217"/>
      <c r="CUD744" s="217"/>
      <c r="CUE744" s="217"/>
      <c r="CUF744" s="217"/>
      <c r="CUG744" s="217"/>
      <c r="CUH744" s="217"/>
      <c r="CUI744" s="217"/>
      <c r="CUJ744" s="217"/>
      <c r="CUK744" s="217"/>
      <c r="CUL744" s="217"/>
      <c r="CUM744" s="217"/>
      <c r="CUN744" s="217"/>
      <c r="CUO744" s="217"/>
      <c r="CUP744" s="217"/>
      <c r="CUQ744" s="217"/>
      <c r="CUR744" s="217"/>
      <c r="CUS744" s="217"/>
      <c r="CUT744" s="217"/>
      <c r="CUU744" s="217"/>
      <c r="CUV744" s="217"/>
      <c r="CUW744" s="217"/>
      <c r="CUX744" s="217"/>
      <c r="CUY744" s="217"/>
      <c r="CUZ744" s="217"/>
      <c r="CVA744" s="217"/>
      <c r="CVB744" s="217"/>
      <c r="CVC744" s="217"/>
      <c r="CVD744" s="217"/>
      <c r="CVE744" s="217"/>
      <c r="CVF744" s="217"/>
      <c r="CVG744" s="217"/>
      <c r="CVH744" s="217"/>
      <c r="CVI744" s="217"/>
      <c r="CVJ744" s="217"/>
      <c r="CVK744" s="217"/>
      <c r="CVL744" s="217"/>
      <c r="CVM744" s="217"/>
      <c r="CVN744" s="217"/>
      <c r="CVO744" s="217"/>
      <c r="CVP744" s="217"/>
      <c r="CVQ744" s="217"/>
      <c r="CVR744" s="217"/>
      <c r="CVS744" s="217"/>
      <c r="CVT744" s="217"/>
      <c r="CVU744" s="217"/>
      <c r="CVV744" s="217"/>
      <c r="CVW744" s="217"/>
      <c r="CVX744" s="217"/>
      <c r="CVY744" s="217"/>
      <c r="CVZ744" s="217"/>
      <c r="CWA744" s="217"/>
      <c r="CWB744" s="217"/>
      <c r="CWC744" s="217"/>
      <c r="CWD744" s="217"/>
      <c r="CWE744" s="217"/>
      <c r="CWF744" s="217"/>
      <c r="CWG744" s="217"/>
      <c r="CWH744" s="217"/>
      <c r="CWI744" s="217"/>
      <c r="CWJ744" s="217"/>
      <c r="CWK744" s="217"/>
      <c r="CWL744" s="217"/>
      <c r="CWM744" s="217"/>
      <c r="CWN744" s="217"/>
      <c r="CWO744" s="217"/>
      <c r="CWP744" s="217"/>
      <c r="CWQ744" s="217"/>
      <c r="CWR744" s="217"/>
      <c r="CWS744" s="217"/>
      <c r="CWT744" s="217"/>
      <c r="CWU744" s="217"/>
      <c r="CWV744" s="217"/>
      <c r="CWW744" s="217"/>
      <c r="CWX744" s="217"/>
      <c r="CWY744" s="217"/>
      <c r="CWZ744" s="217"/>
      <c r="CXA744" s="217"/>
      <c r="CXB744" s="217"/>
      <c r="CXC744" s="217"/>
      <c r="CXD744" s="217"/>
      <c r="CXE744" s="217"/>
      <c r="CXF744" s="217"/>
      <c r="CXG744" s="217"/>
      <c r="CXH744" s="217"/>
      <c r="CXI744" s="217"/>
      <c r="CXJ744" s="217"/>
      <c r="CXK744" s="217"/>
      <c r="CXL744" s="217"/>
      <c r="CXM744" s="217"/>
      <c r="CXN744" s="217"/>
      <c r="CXO744" s="217"/>
      <c r="CXP744" s="217"/>
      <c r="CXQ744" s="217"/>
      <c r="CXR744" s="217"/>
      <c r="CXS744" s="217"/>
      <c r="CXT744" s="217"/>
      <c r="CXU744" s="217"/>
      <c r="CXV744" s="217"/>
      <c r="CXW744" s="217"/>
      <c r="CXX744" s="217"/>
      <c r="CXY744" s="217"/>
      <c r="CXZ744" s="217"/>
      <c r="CYA744" s="217"/>
      <c r="CYB744" s="217"/>
      <c r="CYC744" s="217"/>
      <c r="CYD744" s="217"/>
      <c r="CYE744" s="217"/>
      <c r="CYF744" s="217"/>
      <c r="CYG744" s="217"/>
      <c r="CYH744" s="217"/>
      <c r="CYI744" s="217"/>
      <c r="CYJ744" s="217"/>
      <c r="CYK744" s="217"/>
      <c r="CYL744" s="217"/>
      <c r="CYM744" s="217"/>
      <c r="CYN744" s="217"/>
      <c r="CYO744" s="217"/>
      <c r="CYP744" s="217"/>
      <c r="CYQ744" s="217"/>
      <c r="CYR744" s="217"/>
      <c r="CYS744" s="217"/>
      <c r="CYT744" s="217"/>
      <c r="CYU744" s="217"/>
      <c r="CYV744" s="217"/>
      <c r="CYW744" s="217"/>
      <c r="CYX744" s="217"/>
      <c r="CYY744" s="217"/>
      <c r="CYZ744" s="217"/>
      <c r="CZA744" s="217"/>
      <c r="CZB744" s="217"/>
      <c r="CZC744" s="217"/>
      <c r="CZD744" s="217"/>
      <c r="CZE744" s="217"/>
      <c r="CZF744" s="217"/>
      <c r="CZG744" s="217"/>
      <c r="CZH744" s="217"/>
      <c r="CZI744" s="217"/>
      <c r="CZJ744" s="217"/>
      <c r="CZK744" s="217"/>
      <c r="CZL744" s="217"/>
      <c r="CZM744" s="217"/>
      <c r="CZN744" s="217"/>
      <c r="CZO744" s="217"/>
      <c r="CZP744" s="217"/>
      <c r="CZQ744" s="217"/>
      <c r="CZR744" s="217"/>
      <c r="CZS744" s="217"/>
      <c r="CZT744" s="217"/>
      <c r="CZU744" s="217"/>
      <c r="CZV744" s="217"/>
      <c r="CZW744" s="217"/>
      <c r="CZX744" s="217"/>
      <c r="CZY744" s="217"/>
      <c r="CZZ744" s="217"/>
      <c r="DAA744" s="217"/>
      <c r="DAB744" s="217"/>
      <c r="DAC744" s="217"/>
      <c r="DAD744" s="217"/>
      <c r="DAE744" s="217"/>
      <c r="DAF744" s="217"/>
      <c r="DAG744" s="217"/>
      <c r="DAH744" s="217"/>
      <c r="DAI744" s="217"/>
      <c r="DAJ744" s="217"/>
      <c r="DAK744" s="217"/>
      <c r="DAL744" s="217"/>
      <c r="DAM744" s="217"/>
      <c r="DAN744" s="217"/>
      <c r="DAO744" s="217"/>
      <c r="DAP744" s="217"/>
      <c r="DAQ744" s="217"/>
      <c r="DAR744" s="217"/>
      <c r="DAS744" s="217"/>
      <c r="DAT744" s="217"/>
      <c r="DAU744" s="217"/>
      <c r="DAV744" s="217"/>
      <c r="DAW744" s="217"/>
      <c r="DAX744" s="217"/>
      <c r="DAY744" s="217"/>
      <c r="DAZ744" s="217"/>
      <c r="DBA744" s="217"/>
      <c r="DBB744" s="217"/>
      <c r="DBC744" s="217"/>
      <c r="DBD744" s="217"/>
      <c r="DBE744" s="217"/>
      <c r="DBF744" s="217"/>
      <c r="DBG744" s="217"/>
      <c r="DBH744" s="217"/>
      <c r="DBI744" s="217"/>
      <c r="DBJ744" s="217"/>
      <c r="DBK744" s="217"/>
      <c r="DBL744" s="217"/>
      <c r="DBM744" s="217"/>
      <c r="DBN744" s="217"/>
      <c r="DBO744" s="217"/>
      <c r="DBP744" s="217"/>
      <c r="DBQ744" s="217"/>
      <c r="DBR744" s="217"/>
      <c r="DBS744" s="217"/>
      <c r="DBT744" s="217"/>
      <c r="DBU744" s="217"/>
      <c r="DBV744" s="217"/>
      <c r="DBW744" s="217"/>
      <c r="DBX744" s="217"/>
      <c r="DBY744" s="217"/>
      <c r="DBZ744" s="217"/>
      <c r="DCA744" s="217"/>
      <c r="DCB744" s="217"/>
      <c r="DCC744" s="217"/>
      <c r="DCD744" s="217"/>
      <c r="DCE744" s="217"/>
      <c r="DCF744" s="217"/>
      <c r="DCG744" s="217"/>
      <c r="DCH744" s="217"/>
      <c r="DCI744" s="217"/>
      <c r="DCJ744" s="217"/>
      <c r="DCK744" s="217"/>
      <c r="DCL744" s="217"/>
      <c r="DCM744" s="217"/>
      <c r="DCN744" s="217"/>
      <c r="DCO744" s="217"/>
      <c r="DCP744" s="217"/>
      <c r="DCQ744" s="217"/>
      <c r="DCR744" s="217"/>
      <c r="DCS744" s="217"/>
      <c r="DCT744" s="217"/>
      <c r="DCU744" s="217"/>
      <c r="DCV744" s="217"/>
      <c r="DCW744" s="217"/>
      <c r="DCX744" s="217"/>
      <c r="DCY744" s="217"/>
      <c r="DCZ744" s="217"/>
      <c r="DDA744" s="217"/>
      <c r="DDB744" s="217"/>
      <c r="DDC744" s="217"/>
      <c r="DDD744" s="217"/>
      <c r="DDE744" s="217"/>
      <c r="DDF744" s="217"/>
      <c r="DDG744" s="217"/>
      <c r="DDH744" s="217"/>
      <c r="DDI744" s="217"/>
      <c r="DDJ744" s="217"/>
      <c r="DDK744" s="217"/>
      <c r="DDL744" s="217"/>
      <c r="DDM744" s="217"/>
      <c r="DDN744" s="217"/>
      <c r="DDO744" s="217"/>
      <c r="DDP744" s="217"/>
      <c r="DDQ744" s="217"/>
      <c r="DDR744" s="217"/>
      <c r="DDS744" s="217"/>
      <c r="DDT744" s="217"/>
      <c r="DDU744" s="217"/>
      <c r="DDV744" s="217"/>
      <c r="DDW744" s="217"/>
      <c r="DDX744" s="217"/>
      <c r="DDY744" s="217"/>
      <c r="DDZ744" s="217"/>
      <c r="DEA744" s="217"/>
      <c r="DEB744" s="217"/>
      <c r="DEC744" s="217"/>
      <c r="DED744" s="217"/>
      <c r="DEE744" s="217"/>
      <c r="DEF744" s="217"/>
      <c r="DEG744" s="217"/>
      <c r="DEH744" s="217"/>
      <c r="DEI744" s="217"/>
      <c r="DEJ744" s="217"/>
      <c r="DEK744" s="217"/>
      <c r="DEL744" s="217"/>
      <c r="DEM744" s="217"/>
      <c r="DEN744" s="217"/>
      <c r="DEO744" s="217"/>
      <c r="DEP744" s="217"/>
      <c r="DEQ744" s="217"/>
      <c r="DER744" s="217"/>
      <c r="DES744" s="217"/>
      <c r="DET744" s="217"/>
      <c r="DEU744" s="217"/>
      <c r="DEV744" s="217"/>
      <c r="DEW744" s="217"/>
      <c r="DEX744" s="217"/>
      <c r="DEY744" s="217"/>
      <c r="DEZ744" s="217"/>
      <c r="DFA744" s="217"/>
      <c r="DFB744" s="217"/>
      <c r="DFC744" s="217"/>
      <c r="DFD744" s="217"/>
      <c r="DFE744" s="217"/>
      <c r="DFF744" s="217"/>
      <c r="DFG744" s="217"/>
      <c r="DFH744" s="217"/>
      <c r="DFI744" s="217"/>
      <c r="DFJ744" s="217"/>
      <c r="DFK744" s="217"/>
      <c r="DFL744" s="217"/>
      <c r="DFM744" s="217"/>
      <c r="DFN744" s="217"/>
      <c r="DFO744" s="217"/>
      <c r="DFP744" s="217"/>
      <c r="DFQ744" s="217"/>
      <c r="DFR744" s="217"/>
      <c r="DFS744" s="217"/>
      <c r="DFT744" s="217"/>
      <c r="DFU744" s="217"/>
      <c r="DFV744" s="217"/>
      <c r="DFW744" s="217"/>
      <c r="DFX744" s="217"/>
      <c r="DFY744" s="217"/>
      <c r="DFZ744" s="217"/>
      <c r="DGA744" s="217"/>
      <c r="DGB744" s="217"/>
      <c r="DGC744" s="217"/>
      <c r="DGD744" s="217"/>
      <c r="DGE744" s="217"/>
      <c r="DGF744" s="217"/>
      <c r="DGG744" s="217"/>
      <c r="DGH744" s="217"/>
      <c r="DGI744" s="217"/>
      <c r="DGJ744" s="217"/>
      <c r="DGK744" s="217"/>
      <c r="DGL744" s="217"/>
      <c r="DGM744" s="217"/>
      <c r="DGN744" s="217"/>
      <c r="DGO744" s="217"/>
      <c r="DGP744" s="217"/>
      <c r="DGQ744" s="217"/>
      <c r="DGR744" s="217"/>
      <c r="DGS744" s="217"/>
      <c r="DGT744" s="217"/>
      <c r="DGU744" s="217"/>
      <c r="DGV744" s="217"/>
      <c r="DGW744" s="217"/>
      <c r="DGX744" s="217"/>
      <c r="DGY744" s="217"/>
      <c r="DGZ744" s="217"/>
      <c r="DHA744" s="217"/>
      <c r="DHB744" s="217"/>
      <c r="DHC744" s="217"/>
      <c r="DHD744" s="217"/>
      <c r="DHE744" s="217"/>
      <c r="DHF744" s="217"/>
      <c r="DHG744" s="217"/>
      <c r="DHH744" s="217"/>
      <c r="DHI744" s="217"/>
      <c r="DHJ744" s="217"/>
      <c r="DHK744" s="217"/>
      <c r="DHL744" s="217"/>
      <c r="DHM744" s="217"/>
      <c r="DHN744" s="217"/>
      <c r="DHO744" s="217"/>
      <c r="DHP744" s="217"/>
      <c r="DHQ744" s="217"/>
      <c r="DHR744" s="217"/>
      <c r="DHS744" s="217"/>
      <c r="DHT744" s="217"/>
      <c r="DHU744" s="217"/>
      <c r="DHV744" s="217"/>
      <c r="DHW744" s="217"/>
      <c r="DHX744" s="217"/>
      <c r="DHY744" s="217"/>
      <c r="DHZ744" s="217"/>
      <c r="DIA744" s="217"/>
      <c r="DIB744" s="217"/>
      <c r="DIC744" s="217"/>
      <c r="DID744" s="217"/>
      <c r="DIE744" s="217"/>
      <c r="DIF744" s="217"/>
      <c r="DIG744" s="217"/>
      <c r="DIH744" s="217"/>
      <c r="DII744" s="217"/>
      <c r="DIJ744" s="217"/>
      <c r="DIK744" s="217"/>
      <c r="DIL744" s="217"/>
      <c r="DIM744" s="217"/>
      <c r="DIN744" s="217"/>
      <c r="DIO744" s="217"/>
      <c r="DIP744" s="217"/>
      <c r="DIQ744" s="217"/>
      <c r="DIR744" s="217"/>
      <c r="DIS744" s="217"/>
      <c r="DIT744" s="217"/>
      <c r="DIU744" s="217"/>
      <c r="DIV744" s="217"/>
      <c r="DIW744" s="217"/>
      <c r="DIX744" s="217"/>
      <c r="DIY744" s="217"/>
      <c r="DIZ744" s="217"/>
      <c r="DJA744" s="217"/>
      <c r="DJB744" s="217"/>
      <c r="DJC744" s="217"/>
      <c r="DJD744" s="217"/>
      <c r="DJE744" s="217"/>
      <c r="DJF744" s="217"/>
      <c r="DJG744" s="217"/>
      <c r="DJH744" s="217"/>
      <c r="DJI744" s="217"/>
      <c r="DJJ744" s="217"/>
      <c r="DJK744" s="217"/>
      <c r="DJL744" s="217"/>
      <c r="DJM744" s="217"/>
      <c r="DJN744" s="217"/>
      <c r="DJO744" s="217"/>
      <c r="DJP744" s="217"/>
      <c r="DJQ744" s="217"/>
      <c r="DJR744" s="217"/>
      <c r="DJS744" s="217"/>
      <c r="DJT744" s="217"/>
      <c r="DJU744" s="217"/>
      <c r="DJV744" s="217"/>
      <c r="DJW744" s="217"/>
      <c r="DJX744" s="217"/>
      <c r="DJY744" s="217"/>
      <c r="DJZ744" s="217"/>
      <c r="DKA744" s="217"/>
      <c r="DKB744" s="217"/>
      <c r="DKC744" s="217"/>
      <c r="DKD744" s="217"/>
      <c r="DKE744" s="217"/>
      <c r="DKF744" s="217"/>
      <c r="DKG744" s="217"/>
      <c r="DKH744" s="217"/>
      <c r="DKI744" s="217"/>
      <c r="DKJ744" s="217"/>
      <c r="DKK744" s="217"/>
      <c r="DKL744" s="217"/>
      <c r="DKM744" s="217"/>
      <c r="DKN744" s="217"/>
      <c r="DKO744" s="217"/>
      <c r="DKP744" s="217"/>
      <c r="DKQ744" s="217"/>
      <c r="DKR744" s="217"/>
      <c r="DKS744" s="217"/>
      <c r="DKT744" s="217"/>
      <c r="DKU744" s="217"/>
      <c r="DKV744" s="217"/>
      <c r="DKW744" s="217"/>
      <c r="DKX744" s="217"/>
      <c r="DKY744" s="217"/>
      <c r="DKZ744" s="217"/>
      <c r="DLA744" s="217"/>
      <c r="DLB744" s="217"/>
      <c r="DLC744" s="217"/>
      <c r="DLD744" s="217"/>
      <c r="DLE744" s="217"/>
      <c r="DLF744" s="217"/>
      <c r="DLG744" s="217"/>
      <c r="DLH744" s="217"/>
      <c r="DLI744" s="217"/>
      <c r="DLJ744" s="217"/>
      <c r="DLK744" s="217"/>
      <c r="DLL744" s="217"/>
      <c r="DLM744" s="217"/>
      <c r="DLN744" s="217"/>
      <c r="DLO744" s="217"/>
      <c r="DLP744" s="217"/>
      <c r="DLQ744" s="217"/>
      <c r="DLR744" s="217"/>
      <c r="DLS744" s="217"/>
      <c r="DLT744" s="217"/>
      <c r="DLU744" s="217"/>
      <c r="DLV744" s="217"/>
      <c r="DLW744" s="217"/>
      <c r="DLX744" s="217"/>
      <c r="DLY744" s="217"/>
      <c r="DLZ744" s="217"/>
      <c r="DMA744" s="217"/>
      <c r="DMB744" s="217"/>
      <c r="DMC744" s="217"/>
      <c r="DMD744" s="217"/>
      <c r="DME744" s="217"/>
      <c r="DMF744" s="217"/>
      <c r="DMG744" s="217"/>
      <c r="DMH744" s="217"/>
      <c r="DMI744" s="217"/>
      <c r="DMJ744" s="217"/>
      <c r="DMK744" s="217"/>
      <c r="DML744" s="217"/>
      <c r="DMM744" s="217"/>
      <c r="DMN744" s="217"/>
      <c r="DMO744" s="217"/>
      <c r="DMP744" s="217"/>
      <c r="DMQ744" s="217"/>
      <c r="DMR744" s="217"/>
      <c r="DMS744" s="217"/>
      <c r="DMT744" s="217"/>
      <c r="DMU744" s="217"/>
      <c r="DMV744" s="217"/>
      <c r="DMW744" s="217"/>
      <c r="DMX744" s="217"/>
      <c r="DMY744" s="217"/>
      <c r="DMZ744" s="217"/>
      <c r="DNA744" s="217"/>
      <c r="DNB744" s="217"/>
      <c r="DNC744" s="217"/>
      <c r="DND744" s="217"/>
      <c r="DNE744" s="217"/>
      <c r="DNF744" s="217"/>
      <c r="DNG744" s="217"/>
      <c r="DNH744" s="217"/>
      <c r="DNI744" s="217"/>
      <c r="DNJ744" s="217"/>
      <c r="DNK744" s="217"/>
      <c r="DNL744" s="217"/>
      <c r="DNM744" s="217"/>
      <c r="DNN744" s="217"/>
      <c r="DNO744" s="217"/>
      <c r="DNP744" s="217"/>
      <c r="DNQ744" s="217"/>
      <c r="DNR744" s="217"/>
      <c r="DNS744" s="217"/>
      <c r="DNT744" s="217"/>
      <c r="DNU744" s="217"/>
      <c r="DNV744" s="217"/>
      <c r="DNW744" s="217"/>
      <c r="DNX744" s="217"/>
      <c r="DNY744" s="217"/>
      <c r="DNZ744" s="217"/>
      <c r="DOA744" s="217"/>
      <c r="DOB744" s="217"/>
      <c r="DOC744" s="217"/>
      <c r="DOD744" s="217"/>
      <c r="DOE744" s="217"/>
      <c r="DOF744" s="217"/>
      <c r="DOG744" s="217"/>
      <c r="DOH744" s="217"/>
      <c r="DOI744" s="217"/>
      <c r="DOJ744" s="217"/>
      <c r="DOK744" s="217"/>
      <c r="DOL744" s="217"/>
      <c r="DOM744" s="217"/>
      <c r="DON744" s="217"/>
      <c r="DOO744" s="217"/>
      <c r="DOP744" s="217"/>
      <c r="DOQ744" s="217"/>
      <c r="DOR744" s="217"/>
      <c r="DOS744" s="217"/>
      <c r="DOT744" s="217"/>
      <c r="DOU744" s="217"/>
      <c r="DOV744" s="217"/>
      <c r="DOW744" s="217"/>
      <c r="DOX744" s="217"/>
      <c r="DOY744" s="217"/>
      <c r="DOZ744" s="217"/>
      <c r="DPA744" s="217"/>
      <c r="DPB744" s="217"/>
      <c r="DPC744" s="217"/>
      <c r="DPD744" s="217"/>
      <c r="DPE744" s="217"/>
      <c r="DPF744" s="217"/>
      <c r="DPG744" s="217"/>
      <c r="DPH744" s="217"/>
      <c r="DPI744" s="217"/>
      <c r="DPJ744" s="217"/>
      <c r="DPK744" s="217"/>
      <c r="DPL744" s="217"/>
      <c r="DPM744" s="217"/>
      <c r="DPN744" s="217"/>
      <c r="DPO744" s="217"/>
      <c r="DPP744" s="217"/>
      <c r="DPQ744" s="217"/>
      <c r="DPR744" s="217"/>
      <c r="DPS744" s="217"/>
      <c r="DPT744" s="217"/>
      <c r="DPU744" s="217"/>
      <c r="DPV744" s="217"/>
      <c r="DPW744" s="217"/>
      <c r="DPX744" s="217"/>
      <c r="DPY744" s="217"/>
      <c r="DPZ744" s="217"/>
      <c r="DQA744" s="217"/>
      <c r="DQB744" s="217"/>
      <c r="DQC744" s="217"/>
      <c r="DQD744" s="217"/>
      <c r="DQE744" s="217"/>
      <c r="DQF744" s="217"/>
      <c r="DQG744" s="217"/>
      <c r="DQH744" s="217"/>
      <c r="DQI744" s="217"/>
      <c r="DQJ744" s="217"/>
      <c r="DQK744" s="217"/>
      <c r="DQL744" s="217"/>
      <c r="DQM744" s="217"/>
      <c r="DQN744" s="217"/>
      <c r="DQO744" s="217"/>
      <c r="DQP744" s="217"/>
      <c r="DQQ744" s="217"/>
      <c r="DQR744" s="217"/>
      <c r="DQS744" s="217"/>
      <c r="DQT744" s="217"/>
      <c r="DQU744" s="217"/>
      <c r="DQV744" s="217"/>
      <c r="DQW744" s="217"/>
      <c r="DQX744" s="217"/>
      <c r="DQY744" s="217"/>
      <c r="DQZ744" s="217"/>
      <c r="DRA744" s="217"/>
      <c r="DRB744" s="217"/>
      <c r="DRC744" s="217"/>
      <c r="DRD744" s="217"/>
      <c r="DRE744" s="217"/>
      <c r="DRF744" s="217"/>
      <c r="DRG744" s="217"/>
      <c r="DRH744" s="217"/>
      <c r="DRI744" s="217"/>
      <c r="DRJ744" s="217"/>
      <c r="DRK744" s="217"/>
      <c r="DRL744" s="217"/>
      <c r="DRM744" s="217"/>
      <c r="DRN744" s="217"/>
      <c r="DRO744" s="217"/>
      <c r="DRP744" s="217"/>
      <c r="DRQ744" s="217"/>
      <c r="DRR744" s="217"/>
      <c r="DRS744" s="217"/>
      <c r="DRT744" s="217"/>
      <c r="DRU744" s="217"/>
      <c r="DRV744" s="217"/>
      <c r="DRW744" s="217"/>
      <c r="DRX744" s="217"/>
      <c r="DRY744" s="217"/>
      <c r="DRZ744" s="217"/>
      <c r="DSA744" s="217"/>
      <c r="DSB744" s="217"/>
      <c r="DSC744" s="217"/>
      <c r="DSD744" s="217"/>
      <c r="DSE744" s="217"/>
      <c r="DSF744" s="217"/>
      <c r="DSG744" s="217"/>
      <c r="DSH744" s="217"/>
      <c r="DSI744" s="217"/>
      <c r="DSJ744" s="217"/>
      <c r="DSK744" s="217"/>
      <c r="DSL744" s="217"/>
      <c r="DSM744" s="217"/>
      <c r="DSN744" s="217"/>
      <c r="DSO744" s="217"/>
      <c r="DSP744" s="217"/>
      <c r="DSQ744" s="217"/>
      <c r="DSR744" s="217"/>
      <c r="DSS744" s="217"/>
      <c r="DST744" s="217"/>
      <c r="DSU744" s="217"/>
      <c r="DSV744" s="217"/>
      <c r="DSW744" s="217"/>
      <c r="DSX744" s="217"/>
      <c r="DSY744" s="217"/>
      <c r="DSZ744" s="217"/>
      <c r="DTA744" s="217"/>
      <c r="DTB744" s="217"/>
      <c r="DTC744" s="217"/>
      <c r="DTD744" s="217"/>
      <c r="DTE744" s="217"/>
      <c r="DTF744" s="217"/>
      <c r="DTG744" s="217"/>
      <c r="DTH744" s="217"/>
      <c r="DTI744" s="217"/>
      <c r="DTJ744" s="217"/>
      <c r="DTK744" s="217"/>
      <c r="DTL744" s="217"/>
      <c r="DTM744" s="217"/>
      <c r="DTN744" s="217"/>
      <c r="DTO744" s="217"/>
      <c r="DTP744" s="217"/>
      <c r="DTQ744" s="217"/>
      <c r="DTR744" s="217"/>
      <c r="DTS744" s="217"/>
      <c r="DTT744" s="217"/>
      <c r="DTU744" s="217"/>
      <c r="DTV744" s="217"/>
      <c r="DTW744" s="217"/>
      <c r="DTX744" s="217"/>
      <c r="DTY744" s="217"/>
      <c r="DTZ744" s="217"/>
      <c r="DUA744" s="217"/>
      <c r="DUB744" s="217"/>
      <c r="DUC744" s="217"/>
      <c r="DUD744" s="217"/>
      <c r="DUE744" s="217"/>
      <c r="DUF744" s="217"/>
      <c r="DUG744" s="217"/>
      <c r="DUH744" s="217"/>
      <c r="DUI744" s="217"/>
      <c r="DUJ744" s="217"/>
      <c r="DUK744" s="217"/>
      <c r="DUL744" s="217"/>
      <c r="DUM744" s="217"/>
      <c r="DUN744" s="217"/>
      <c r="DUO744" s="217"/>
      <c r="DUP744" s="217"/>
      <c r="DUQ744" s="217"/>
      <c r="DUR744" s="217"/>
      <c r="DUS744" s="217"/>
      <c r="DUT744" s="217"/>
      <c r="DUU744" s="217"/>
      <c r="DUV744" s="217"/>
      <c r="DUW744" s="217"/>
      <c r="DUX744" s="217"/>
      <c r="DUY744" s="217"/>
      <c r="DUZ744" s="217"/>
      <c r="DVA744" s="217"/>
      <c r="DVB744" s="217"/>
      <c r="DVC744" s="217"/>
      <c r="DVD744" s="217"/>
      <c r="DVE744" s="217"/>
      <c r="DVF744" s="217"/>
      <c r="DVG744" s="217"/>
      <c r="DVH744" s="217"/>
      <c r="DVI744" s="217"/>
      <c r="DVJ744" s="217"/>
      <c r="DVK744" s="217"/>
      <c r="DVL744" s="217"/>
      <c r="DVM744" s="217"/>
      <c r="DVN744" s="217"/>
      <c r="DVO744" s="217"/>
      <c r="DVP744" s="217"/>
      <c r="DVQ744" s="217"/>
      <c r="DVR744" s="217"/>
      <c r="DVS744" s="217"/>
      <c r="DVT744" s="217"/>
      <c r="DVU744" s="217"/>
      <c r="DVV744" s="217"/>
      <c r="DVW744" s="217"/>
      <c r="DVX744" s="217"/>
      <c r="DVY744" s="217"/>
      <c r="DVZ744" s="217"/>
      <c r="DWA744" s="217"/>
      <c r="DWB744" s="217"/>
      <c r="DWC744" s="217"/>
      <c r="DWD744" s="217"/>
      <c r="DWE744" s="217"/>
      <c r="DWF744" s="217"/>
      <c r="DWG744" s="217"/>
      <c r="DWH744" s="217"/>
      <c r="DWI744" s="217"/>
      <c r="DWJ744" s="217"/>
      <c r="DWK744" s="217"/>
      <c r="DWL744" s="217"/>
      <c r="DWM744" s="217"/>
      <c r="DWN744" s="217"/>
      <c r="DWO744" s="217"/>
      <c r="DWP744" s="217"/>
      <c r="DWQ744" s="217"/>
      <c r="DWR744" s="217"/>
      <c r="DWS744" s="217"/>
      <c r="DWT744" s="217"/>
      <c r="DWU744" s="217"/>
      <c r="DWV744" s="217"/>
      <c r="DWW744" s="217"/>
      <c r="DWX744" s="217"/>
      <c r="DWY744" s="217"/>
      <c r="DWZ744" s="217"/>
      <c r="DXA744" s="217"/>
      <c r="DXB744" s="217"/>
      <c r="DXC744" s="217"/>
      <c r="DXD744" s="217"/>
      <c r="DXE744" s="217"/>
      <c r="DXF744" s="217"/>
      <c r="DXG744" s="217"/>
      <c r="DXH744" s="217"/>
      <c r="DXI744" s="217"/>
      <c r="DXJ744" s="217"/>
      <c r="DXK744" s="217"/>
      <c r="DXL744" s="217"/>
      <c r="DXM744" s="217"/>
      <c r="DXN744" s="217"/>
      <c r="DXO744" s="217"/>
      <c r="DXP744" s="217"/>
      <c r="DXQ744" s="217"/>
      <c r="DXR744" s="217"/>
      <c r="DXS744" s="217"/>
      <c r="DXT744" s="217"/>
      <c r="DXU744" s="217"/>
      <c r="DXV744" s="217"/>
      <c r="DXW744" s="217"/>
      <c r="DXX744" s="217"/>
      <c r="DXY744" s="217"/>
      <c r="DXZ744" s="217"/>
      <c r="DYA744" s="217"/>
      <c r="DYB744" s="217"/>
      <c r="DYC744" s="217"/>
      <c r="DYD744" s="217"/>
      <c r="DYE744" s="217"/>
      <c r="DYF744" s="217"/>
      <c r="DYG744" s="217"/>
      <c r="DYH744" s="217"/>
      <c r="DYI744" s="217"/>
      <c r="DYJ744" s="217"/>
      <c r="DYK744" s="217"/>
      <c r="DYL744" s="217"/>
      <c r="DYM744" s="217"/>
      <c r="DYN744" s="217"/>
      <c r="DYO744" s="217"/>
      <c r="DYP744" s="217"/>
      <c r="DYQ744" s="217"/>
      <c r="DYR744" s="217"/>
      <c r="DYS744" s="217"/>
      <c r="DYT744" s="217"/>
      <c r="DYU744" s="217"/>
      <c r="DYV744" s="217"/>
      <c r="DYW744" s="217"/>
      <c r="DYX744" s="217"/>
      <c r="DYY744" s="217"/>
      <c r="DYZ744" s="217"/>
      <c r="DZA744" s="217"/>
      <c r="DZB744" s="217"/>
      <c r="DZC744" s="217"/>
      <c r="DZD744" s="217"/>
      <c r="DZE744" s="217"/>
      <c r="DZF744" s="217"/>
      <c r="DZG744" s="217"/>
      <c r="DZH744" s="217"/>
      <c r="DZI744" s="217"/>
      <c r="DZJ744" s="217"/>
      <c r="DZK744" s="217"/>
      <c r="DZL744" s="217"/>
      <c r="DZM744" s="217"/>
      <c r="DZN744" s="217"/>
      <c r="DZO744" s="217"/>
      <c r="DZP744" s="217"/>
      <c r="DZQ744" s="217"/>
      <c r="DZR744" s="217"/>
      <c r="DZS744" s="217"/>
      <c r="DZT744" s="217"/>
      <c r="DZU744" s="217"/>
      <c r="DZV744" s="217"/>
      <c r="DZW744" s="217"/>
      <c r="DZX744" s="217"/>
      <c r="DZY744" s="217"/>
      <c r="DZZ744" s="217"/>
      <c r="EAA744" s="217"/>
      <c r="EAB744" s="217"/>
      <c r="EAC744" s="217"/>
      <c r="EAD744" s="217"/>
      <c r="EAE744" s="217"/>
      <c r="EAF744" s="217"/>
      <c r="EAG744" s="217"/>
      <c r="EAH744" s="217"/>
      <c r="EAI744" s="217"/>
      <c r="EAJ744" s="217"/>
      <c r="EAK744" s="217"/>
      <c r="EAL744" s="217"/>
      <c r="EAM744" s="217"/>
      <c r="EAN744" s="217"/>
      <c r="EAO744" s="217"/>
      <c r="EAP744" s="217"/>
      <c r="EAQ744" s="217"/>
      <c r="EAR744" s="217"/>
      <c r="EAS744" s="217"/>
      <c r="EAT744" s="217"/>
      <c r="EAU744" s="217"/>
      <c r="EAV744" s="217"/>
      <c r="EAW744" s="217"/>
      <c r="EAX744" s="217"/>
      <c r="EAY744" s="217"/>
      <c r="EAZ744" s="217"/>
      <c r="EBA744" s="217"/>
      <c r="EBB744" s="217"/>
      <c r="EBC744" s="217"/>
      <c r="EBD744" s="217"/>
      <c r="EBE744" s="217"/>
      <c r="EBF744" s="217"/>
      <c r="EBG744" s="217"/>
      <c r="EBH744" s="217"/>
      <c r="EBI744" s="217"/>
      <c r="EBJ744" s="217"/>
      <c r="EBK744" s="217"/>
      <c r="EBL744" s="217"/>
      <c r="EBM744" s="217"/>
      <c r="EBN744" s="217"/>
      <c r="EBO744" s="217"/>
      <c r="EBP744" s="217"/>
      <c r="EBQ744" s="217"/>
      <c r="EBR744" s="217"/>
      <c r="EBS744" s="217"/>
      <c r="EBT744" s="217"/>
      <c r="EBU744" s="217"/>
      <c r="EBV744" s="217"/>
      <c r="EBW744" s="217"/>
      <c r="EBX744" s="217"/>
      <c r="EBY744" s="217"/>
      <c r="EBZ744" s="217"/>
      <c r="ECA744" s="217"/>
      <c r="ECB744" s="217"/>
      <c r="ECC744" s="217"/>
      <c r="ECD744" s="217"/>
      <c r="ECE744" s="217"/>
      <c r="ECF744" s="217"/>
      <c r="ECG744" s="217"/>
      <c r="ECH744" s="217"/>
      <c r="ECI744" s="217"/>
      <c r="ECJ744" s="217"/>
      <c r="ECK744" s="217"/>
      <c r="ECL744" s="217"/>
      <c r="ECM744" s="217"/>
      <c r="ECN744" s="217"/>
      <c r="ECO744" s="217"/>
      <c r="ECP744" s="217"/>
      <c r="ECQ744" s="217"/>
      <c r="ECR744" s="217"/>
      <c r="ECS744" s="217"/>
      <c r="ECT744" s="217"/>
      <c r="ECU744" s="217"/>
      <c r="ECV744" s="217"/>
      <c r="ECW744" s="217"/>
      <c r="ECX744" s="217"/>
      <c r="ECY744" s="217"/>
      <c r="ECZ744" s="217"/>
      <c r="EDA744" s="217"/>
      <c r="EDB744" s="217"/>
      <c r="EDC744" s="217"/>
      <c r="EDD744" s="217"/>
      <c r="EDE744" s="217"/>
      <c r="EDF744" s="217"/>
      <c r="EDG744" s="217"/>
      <c r="EDH744" s="217"/>
      <c r="EDI744" s="217"/>
      <c r="EDJ744" s="217"/>
      <c r="EDK744" s="217"/>
      <c r="EDL744" s="217"/>
      <c r="EDM744" s="217"/>
      <c r="EDN744" s="217"/>
      <c r="EDO744" s="217"/>
      <c r="EDP744" s="217"/>
      <c r="EDQ744" s="217"/>
      <c r="EDR744" s="217"/>
      <c r="EDS744" s="217"/>
      <c r="EDT744" s="217"/>
      <c r="EDU744" s="217"/>
      <c r="EDV744" s="217"/>
      <c r="EDW744" s="217"/>
      <c r="EDX744" s="217"/>
      <c r="EDY744" s="217"/>
      <c r="EDZ744" s="217"/>
      <c r="EEA744" s="217"/>
      <c r="EEB744" s="217"/>
      <c r="EEC744" s="217"/>
      <c r="EED744" s="217"/>
      <c r="EEE744" s="217"/>
      <c r="EEF744" s="217"/>
      <c r="EEG744" s="217"/>
      <c r="EEH744" s="217"/>
      <c r="EEI744" s="217"/>
      <c r="EEJ744" s="217"/>
      <c r="EEK744" s="217"/>
      <c r="EEL744" s="217"/>
      <c r="EEM744" s="217"/>
      <c r="EEN744" s="217"/>
      <c r="EEO744" s="217"/>
      <c r="EEP744" s="217"/>
      <c r="EEQ744" s="217"/>
      <c r="EER744" s="217"/>
      <c r="EES744" s="217"/>
      <c r="EET744" s="217"/>
      <c r="EEU744" s="217"/>
      <c r="EEV744" s="217"/>
      <c r="EEW744" s="217"/>
      <c r="EEX744" s="217"/>
      <c r="EEY744" s="217"/>
      <c r="EEZ744" s="217"/>
      <c r="EFA744" s="217"/>
      <c r="EFB744" s="217"/>
      <c r="EFC744" s="217"/>
      <c r="EFD744" s="217"/>
      <c r="EFE744" s="217"/>
      <c r="EFF744" s="217"/>
      <c r="EFG744" s="217"/>
      <c r="EFH744" s="217"/>
      <c r="EFI744" s="217"/>
      <c r="EFJ744" s="217"/>
      <c r="EFK744" s="217"/>
      <c r="EFL744" s="217"/>
      <c r="EFM744" s="217"/>
      <c r="EFN744" s="217"/>
      <c r="EFO744" s="217"/>
      <c r="EFP744" s="217"/>
      <c r="EFQ744" s="217"/>
      <c r="EFR744" s="217"/>
      <c r="EFS744" s="217"/>
      <c r="EFT744" s="217"/>
      <c r="EFU744" s="217"/>
      <c r="EFV744" s="217"/>
      <c r="EFW744" s="217"/>
      <c r="EFX744" s="217"/>
      <c r="EFY744" s="217"/>
      <c r="EFZ744" s="217"/>
      <c r="EGA744" s="217"/>
      <c r="EGB744" s="217"/>
      <c r="EGC744" s="217"/>
      <c r="EGD744" s="217"/>
      <c r="EGE744" s="217"/>
      <c r="EGF744" s="217"/>
      <c r="EGG744" s="217"/>
      <c r="EGH744" s="217"/>
      <c r="EGI744" s="217"/>
      <c r="EGJ744" s="217"/>
      <c r="EGK744" s="217"/>
      <c r="EGL744" s="217"/>
      <c r="EGM744" s="217"/>
      <c r="EGN744" s="217"/>
      <c r="EGO744" s="217"/>
      <c r="EGP744" s="217"/>
      <c r="EGQ744" s="217"/>
      <c r="EGR744" s="217"/>
      <c r="EGS744" s="217"/>
      <c r="EGT744" s="217"/>
      <c r="EGU744" s="217"/>
      <c r="EGV744" s="217"/>
      <c r="EGW744" s="217"/>
      <c r="EGX744" s="217"/>
      <c r="EGY744" s="217"/>
      <c r="EGZ744" s="217"/>
      <c r="EHA744" s="217"/>
      <c r="EHB744" s="217"/>
      <c r="EHC744" s="217"/>
      <c r="EHD744" s="217"/>
      <c r="EHE744" s="217"/>
      <c r="EHF744" s="217"/>
      <c r="EHG744" s="217"/>
      <c r="EHH744" s="217"/>
      <c r="EHI744" s="217"/>
      <c r="EHJ744" s="217"/>
      <c r="EHK744" s="217"/>
      <c r="EHL744" s="217"/>
      <c r="EHM744" s="217"/>
      <c r="EHN744" s="217"/>
      <c r="EHO744" s="217"/>
      <c r="EHP744" s="217"/>
      <c r="EHQ744" s="217"/>
      <c r="EHR744" s="217"/>
      <c r="EHS744" s="217"/>
      <c r="EHT744" s="217"/>
      <c r="EHU744" s="217"/>
      <c r="EHV744" s="217"/>
      <c r="EHW744" s="217"/>
      <c r="EHX744" s="217"/>
      <c r="EHY744" s="217"/>
      <c r="EHZ744" s="217"/>
      <c r="EIA744" s="217"/>
      <c r="EIB744" s="217"/>
      <c r="EIC744" s="217"/>
      <c r="EID744" s="217"/>
      <c r="EIE744" s="217"/>
      <c r="EIF744" s="217"/>
      <c r="EIG744" s="217"/>
      <c r="EIH744" s="217"/>
      <c r="EII744" s="217"/>
      <c r="EIJ744" s="217"/>
      <c r="EIK744" s="217"/>
      <c r="EIL744" s="217"/>
      <c r="EIM744" s="217"/>
      <c r="EIN744" s="217"/>
      <c r="EIO744" s="217"/>
      <c r="EIP744" s="217"/>
      <c r="EIQ744" s="217"/>
      <c r="EIR744" s="217"/>
      <c r="EIS744" s="217"/>
      <c r="EIT744" s="217"/>
      <c r="EIU744" s="217"/>
      <c r="EIV744" s="217"/>
      <c r="EIW744" s="217"/>
      <c r="EIX744" s="217"/>
      <c r="EIY744" s="217"/>
      <c r="EIZ744" s="217"/>
      <c r="EJA744" s="217"/>
      <c r="EJB744" s="217"/>
      <c r="EJC744" s="217"/>
      <c r="EJD744" s="217"/>
      <c r="EJE744" s="217"/>
      <c r="EJF744" s="217"/>
      <c r="EJG744" s="217"/>
      <c r="EJH744" s="217"/>
      <c r="EJI744" s="217"/>
      <c r="EJJ744" s="217"/>
      <c r="EJK744" s="217"/>
      <c r="EJL744" s="217"/>
      <c r="EJM744" s="217"/>
      <c r="EJN744" s="217"/>
      <c r="EJO744" s="217"/>
      <c r="EJP744" s="217"/>
      <c r="EJQ744" s="217"/>
      <c r="EJR744" s="217"/>
      <c r="EJS744" s="217"/>
      <c r="EJT744" s="217"/>
      <c r="EJU744" s="217"/>
      <c r="EJV744" s="217"/>
      <c r="EJW744" s="217"/>
      <c r="EJX744" s="217"/>
      <c r="EJY744" s="217"/>
      <c r="EJZ744" s="217"/>
      <c r="EKA744" s="217"/>
      <c r="EKB744" s="217"/>
      <c r="EKC744" s="217"/>
      <c r="EKD744" s="217"/>
      <c r="EKE744" s="217"/>
      <c r="EKF744" s="217"/>
      <c r="EKG744" s="217"/>
      <c r="EKH744" s="217"/>
      <c r="EKI744" s="217"/>
      <c r="EKJ744" s="217"/>
      <c r="EKK744" s="217"/>
      <c r="EKL744" s="217"/>
      <c r="EKM744" s="217"/>
      <c r="EKN744" s="217"/>
      <c r="EKO744" s="217"/>
      <c r="EKP744" s="217"/>
      <c r="EKQ744" s="217"/>
      <c r="EKR744" s="217"/>
      <c r="EKS744" s="217"/>
      <c r="EKT744" s="217"/>
      <c r="EKU744" s="217"/>
      <c r="EKV744" s="217"/>
      <c r="EKW744" s="217"/>
      <c r="EKX744" s="217"/>
      <c r="EKY744" s="217"/>
      <c r="EKZ744" s="217"/>
      <c r="ELA744" s="217"/>
      <c r="ELB744" s="217"/>
      <c r="ELC744" s="217"/>
      <c r="ELD744" s="217"/>
      <c r="ELE744" s="217"/>
      <c r="ELF744" s="217"/>
      <c r="ELG744" s="217"/>
      <c r="ELH744" s="217"/>
      <c r="ELI744" s="217"/>
      <c r="ELJ744" s="217"/>
      <c r="ELK744" s="217"/>
      <c r="ELL744" s="217"/>
      <c r="ELM744" s="217"/>
      <c r="ELN744" s="217"/>
      <c r="ELO744" s="217"/>
      <c r="ELP744" s="217"/>
      <c r="ELQ744" s="217"/>
      <c r="ELR744" s="217"/>
      <c r="ELS744" s="217"/>
      <c r="ELT744" s="217"/>
      <c r="ELU744" s="217"/>
      <c r="ELV744" s="217"/>
      <c r="ELW744" s="217"/>
      <c r="ELX744" s="217"/>
      <c r="ELY744" s="217"/>
      <c r="ELZ744" s="217"/>
      <c r="EMA744" s="217"/>
      <c r="EMB744" s="217"/>
      <c r="EMC744" s="217"/>
      <c r="EMD744" s="217"/>
      <c r="EME744" s="217"/>
      <c r="EMF744" s="217"/>
      <c r="EMG744" s="217"/>
      <c r="EMH744" s="217"/>
      <c r="EMI744" s="217"/>
      <c r="EMJ744" s="217"/>
      <c r="EMK744" s="217"/>
      <c r="EML744" s="217"/>
      <c r="EMM744" s="217"/>
      <c r="EMN744" s="217"/>
      <c r="EMO744" s="217"/>
      <c r="EMP744" s="217"/>
      <c r="EMQ744" s="217"/>
      <c r="EMR744" s="217"/>
      <c r="EMS744" s="217"/>
      <c r="EMT744" s="217"/>
      <c r="EMU744" s="217"/>
      <c r="EMV744" s="217"/>
      <c r="EMW744" s="217"/>
      <c r="EMX744" s="217"/>
      <c r="EMY744" s="217"/>
      <c r="EMZ744" s="217"/>
      <c r="ENA744" s="217"/>
      <c r="ENB744" s="217"/>
      <c r="ENC744" s="217"/>
      <c r="END744" s="217"/>
      <c r="ENE744" s="217"/>
      <c r="ENF744" s="217"/>
      <c r="ENG744" s="217"/>
      <c r="ENH744" s="217"/>
      <c r="ENI744" s="217"/>
      <c r="ENJ744" s="217"/>
      <c r="ENK744" s="217"/>
      <c r="ENL744" s="217"/>
      <c r="ENM744" s="217"/>
      <c r="ENN744" s="217"/>
      <c r="ENO744" s="217"/>
      <c r="ENP744" s="217"/>
      <c r="ENQ744" s="217"/>
      <c r="ENR744" s="217"/>
      <c r="ENS744" s="217"/>
      <c r="ENT744" s="217"/>
      <c r="ENU744" s="217"/>
      <c r="ENV744" s="217"/>
      <c r="ENW744" s="217"/>
      <c r="ENX744" s="217"/>
      <c r="ENY744" s="217"/>
      <c r="ENZ744" s="217"/>
      <c r="EOA744" s="217"/>
      <c r="EOB744" s="217"/>
      <c r="EOC744" s="217"/>
      <c r="EOD744" s="217"/>
      <c r="EOE744" s="217"/>
      <c r="EOF744" s="217"/>
      <c r="EOG744" s="217"/>
      <c r="EOH744" s="217"/>
      <c r="EOI744" s="217"/>
      <c r="EOJ744" s="217"/>
      <c r="EOK744" s="217"/>
      <c r="EOL744" s="217"/>
      <c r="EOM744" s="217"/>
      <c r="EON744" s="217"/>
      <c r="EOO744" s="217"/>
      <c r="EOP744" s="217"/>
      <c r="EOQ744" s="217"/>
      <c r="EOR744" s="217"/>
      <c r="EOS744" s="217"/>
      <c r="EOT744" s="217"/>
      <c r="EOU744" s="217"/>
      <c r="EOV744" s="217"/>
      <c r="EOW744" s="217"/>
      <c r="EOX744" s="217"/>
      <c r="EOY744" s="217"/>
      <c r="EOZ744" s="217"/>
      <c r="EPA744" s="217"/>
      <c r="EPB744" s="217"/>
      <c r="EPC744" s="217"/>
      <c r="EPD744" s="217"/>
      <c r="EPE744" s="217"/>
      <c r="EPF744" s="217"/>
      <c r="EPG744" s="217"/>
      <c r="EPH744" s="217"/>
      <c r="EPI744" s="217"/>
      <c r="EPJ744" s="217"/>
      <c r="EPK744" s="217"/>
      <c r="EPL744" s="217"/>
      <c r="EPM744" s="217"/>
      <c r="EPN744" s="217"/>
      <c r="EPO744" s="217"/>
      <c r="EPP744" s="217"/>
      <c r="EPQ744" s="217"/>
      <c r="EPR744" s="217"/>
      <c r="EPS744" s="217"/>
      <c r="EPT744" s="217"/>
      <c r="EPU744" s="217"/>
      <c r="EPV744" s="217"/>
      <c r="EPW744" s="217"/>
      <c r="EPX744" s="217"/>
      <c r="EPY744" s="217"/>
      <c r="EPZ744" s="217"/>
      <c r="EQA744" s="217"/>
      <c r="EQB744" s="217"/>
      <c r="EQC744" s="217"/>
      <c r="EQD744" s="217"/>
      <c r="EQE744" s="217"/>
      <c r="EQF744" s="217"/>
      <c r="EQG744" s="217"/>
      <c r="EQH744" s="217"/>
      <c r="EQI744" s="217"/>
      <c r="EQJ744" s="217"/>
      <c r="EQK744" s="217"/>
      <c r="EQL744" s="217"/>
      <c r="EQM744" s="217"/>
      <c r="EQN744" s="217"/>
      <c r="EQO744" s="217"/>
      <c r="EQP744" s="217"/>
      <c r="EQQ744" s="217"/>
      <c r="EQR744" s="217"/>
      <c r="EQS744" s="217"/>
      <c r="EQT744" s="217"/>
      <c r="EQU744" s="217"/>
      <c r="EQV744" s="217"/>
      <c r="EQW744" s="217"/>
      <c r="EQX744" s="217"/>
      <c r="EQY744" s="217"/>
      <c r="EQZ744" s="217"/>
      <c r="ERA744" s="217"/>
      <c r="ERB744" s="217"/>
      <c r="ERC744" s="217"/>
      <c r="ERD744" s="217"/>
      <c r="ERE744" s="217"/>
      <c r="ERF744" s="217"/>
      <c r="ERG744" s="217"/>
      <c r="ERH744" s="217"/>
      <c r="ERI744" s="217"/>
      <c r="ERJ744" s="217"/>
      <c r="ERK744" s="217"/>
      <c r="ERL744" s="217"/>
      <c r="ERM744" s="217"/>
      <c r="ERN744" s="217"/>
      <c r="ERO744" s="217"/>
      <c r="ERP744" s="217"/>
      <c r="ERQ744" s="217"/>
      <c r="ERR744" s="217"/>
      <c r="ERS744" s="217"/>
      <c r="ERT744" s="217"/>
      <c r="ERU744" s="217"/>
      <c r="ERV744" s="217"/>
      <c r="ERW744" s="217"/>
      <c r="ERX744" s="217"/>
      <c r="ERY744" s="217"/>
      <c r="ERZ744" s="217"/>
      <c r="ESA744" s="217"/>
      <c r="ESB744" s="217"/>
      <c r="ESC744" s="217"/>
      <c r="ESD744" s="217"/>
      <c r="ESE744" s="217"/>
      <c r="ESF744" s="217"/>
      <c r="ESG744" s="217"/>
      <c r="ESH744" s="217"/>
      <c r="ESI744" s="217"/>
      <c r="ESJ744" s="217"/>
      <c r="ESK744" s="217"/>
      <c r="ESL744" s="217"/>
      <c r="ESM744" s="217"/>
      <c r="ESN744" s="217"/>
      <c r="ESO744" s="217"/>
      <c r="ESP744" s="217"/>
      <c r="ESQ744" s="217"/>
      <c r="ESR744" s="217"/>
      <c r="ESS744" s="217"/>
      <c r="EST744" s="217"/>
      <c r="ESU744" s="217"/>
      <c r="ESV744" s="217"/>
      <c r="ESW744" s="217"/>
      <c r="ESX744" s="217"/>
      <c r="ESY744" s="217"/>
      <c r="ESZ744" s="217"/>
      <c r="ETA744" s="217"/>
      <c r="ETB744" s="217"/>
      <c r="ETC744" s="217"/>
      <c r="ETD744" s="217"/>
      <c r="ETE744" s="217"/>
      <c r="ETF744" s="217"/>
      <c r="ETG744" s="217"/>
      <c r="ETH744" s="217"/>
      <c r="ETI744" s="217"/>
      <c r="ETJ744" s="217"/>
      <c r="ETK744" s="217"/>
      <c r="ETL744" s="217"/>
      <c r="ETM744" s="217"/>
      <c r="ETN744" s="217"/>
      <c r="ETO744" s="217"/>
      <c r="ETP744" s="217"/>
      <c r="ETQ744" s="217"/>
      <c r="ETR744" s="217"/>
      <c r="ETS744" s="217"/>
      <c r="ETT744" s="217"/>
      <c r="ETU744" s="217"/>
      <c r="ETV744" s="217"/>
      <c r="ETW744" s="217"/>
      <c r="ETX744" s="217"/>
      <c r="ETY744" s="217"/>
      <c r="ETZ744" s="217"/>
      <c r="EUA744" s="217"/>
      <c r="EUB744" s="217"/>
      <c r="EUC744" s="217"/>
      <c r="EUD744" s="217"/>
      <c r="EUE744" s="217"/>
      <c r="EUF744" s="217"/>
      <c r="EUG744" s="217"/>
      <c r="EUH744" s="217"/>
      <c r="EUI744" s="217"/>
      <c r="EUJ744" s="217"/>
      <c r="EUK744" s="217"/>
      <c r="EUL744" s="217"/>
      <c r="EUM744" s="217"/>
      <c r="EUN744" s="217"/>
      <c r="EUO744" s="217"/>
      <c r="EUP744" s="217"/>
      <c r="EUQ744" s="217"/>
      <c r="EUR744" s="217"/>
      <c r="EUS744" s="217"/>
      <c r="EUT744" s="217"/>
      <c r="EUU744" s="217"/>
      <c r="EUV744" s="217"/>
      <c r="EUW744" s="217"/>
      <c r="EUX744" s="217"/>
      <c r="EUY744" s="217"/>
      <c r="EUZ744" s="217"/>
      <c r="EVA744" s="217"/>
      <c r="EVB744" s="217"/>
      <c r="EVC744" s="217"/>
      <c r="EVD744" s="217"/>
      <c r="EVE744" s="217"/>
      <c r="EVF744" s="217"/>
      <c r="EVG744" s="217"/>
      <c r="EVH744" s="217"/>
      <c r="EVI744" s="217"/>
      <c r="EVJ744" s="217"/>
      <c r="EVK744" s="217"/>
      <c r="EVL744" s="217"/>
      <c r="EVM744" s="217"/>
      <c r="EVN744" s="217"/>
      <c r="EVO744" s="217"/>
      <c r="EVP744" s="217"/>
      <c r="EVQ744" s="217"/>
      <c r="EVR744" s="217"/>
      <c r="EVS744" s="217"/>
      <c r="EVT744" s="217"/>
      <c r="EVU744" s="217"/>
      <c r="EVV744" s="217"/>
      <c r="EVW744" s="217"/>
      <c r="EVX744" s="217"/>
      <c r="EVY744" s="217"/>
      <c r="EVZ744" s="217"/>
      <c r="EWA744" s="217"/>
      <c r="EWB744" s="217"/>
      <c r="EWC744" s="217"/>
      <c r="EWD744" s="217"/>
      <c r="EWE744" s="217"/>
      <c r="EWF744" s="217"/>
      <c r="EWG744" s="217"/>
      <c r="EWH744" s="217"/>
      <c r="EWI744" s="217"/>
      <c r="EWJ744" s="217"/>
      <c r="EWK744" s="217"/>
      <c r="EWL744" s="217"/>
      <c r="EWM744" s="217"/>
      <c r="EWN744" s="217"/>
      <c r="EWO744" s="217"/>
      <c r="EWP744" s="217"/>
      <c r="EWQ744" s="217"/>
      <c r="EWR744" s="217"/>
      <c r="EWS744" s="217"/>
      <c r="EWT744" s="217"/>
      <c r="EWU744" s="217"/>
      <c r="EWV744" s="217"/>
      <c r="EWW744" s="217"/>
      <c r="EWX744" s="217"/>
      <c r="EWY744" s="217"/>
      <c r="EWZ744" s="217"/>
      <c r="EXA744" s="217"/>
      <c r="EXB744" s="217"/>
      <c r="EXC744" s="217"/>
      <c r="EXD744" s="217"/>
      <c r="EXE744" s="217"/>
      <c r="EXF744" s="217"/>
      <c r="EXG744" s="217"/>
      <c r="EXH744" s="217"/>
      <c r="EXI744" s="217"/>
      <c r="EXJ744" s="217"/>
      <c r="EXK744" s="217"/>
      <c r="EXL744" s="217"/>
      <c r="EXM744" s="217"/>
      <c r="EXN744" s="217"/>
      <c r="EXO744" s="217"/>
      <c r="EXP744" s="217"/>
      <c r="EXQ744" s="217"/>
      <c r="EXR744" s="217"/>
      <c r="EXS744" s="217"/>
      <c r="EXT744" s="217"/>
      <c r="EXU744" s="217"/>
      <c r="EXV744" s="217"/>
      <c r="EXW744" s="217"/>
      <c r="EXX744" s="217"/>
      <c r="EXY744" s="217"/>
      <c r="EXZ744" s="217"/>
      <c r="EYA744" s="217"/>
      <c r="EYB744" s="217"/>
      <c r="EYC744" s="217"/>
      <c r="EYD744" s="217"/>
      <c r="EYE744" s="217"/>
      <c r="EYF744" s="217"/>
      <c r="EYG744" s="217"/>
      <c r="EYH744" s="217"/>
      <c r="EYI744" s="217"/>
      <c r="EYJ744" s="217"/>
      <c r="EYK744" s="217"/>
      <c r="EYL744" s="217"/>
      <c r="EYM744" s="217"/>
      <c r="EYN744" s="217"/>
      <c r="EYO744" s="217"/>
      <c r="EYP744" s="217"/>
      <c r="EYQ744" s="217"/>
      <c r="EYR744" s="217"/>
      <c r="EYS744" s="217"/>
      <c r="EYT744" s="217"/>
      <c r="EYU744" s="217"/>
      <c r="EYV744" s="217"/>
      <c r="EYW744" s="217"/>
      <c r="EYX744" s="217"/>
      <c r="EYY744" s="217"/>
      <c r="EYZ744" s="217"/>
      <c r="EZA744" s="217"/>
      <c r="EZB744" s="217"/>
      <c r="EZC744" s="217"/>
      <c r="EZD744" s="217"/>
      <c r="EZE744" s="217"/>
      <c r="EZF744" s="217"/>
      <c r="EZG744" s="217"/>
      <c r="EZH744" s="217"/>
      <c r="EZI744" s="217"/>
      <c r="EZJ744" s="217"/>
      <c r="EZK744" s="217"/>
      <c r="EZL744" s="217"/>
      <c r="EZM744" s="217"/>
      <c r="EZN744" s="217"/>
      <c r="EZO744" s="217"/>
      <c r="EZP744" s="217"/>
      <c r="EZQ744" s="217"/>
      <c r="EZR744" s="217"/>
      <c r="EZS744" s="217"/>
      <c r="EZT744" s="217"/>
      <c r="EZU744" s="217"/>
      <c r="EZV744" s="217"/>
      <c r="EZW744" s="217"/>
      <c r="EZX744" s="217"/>
      <c r="EZY744" s="217"/>
      <c r="EZZ744" s="217"/>
      <c r="FAA744" s="217"/>
      <c r="FAB744" s="217"/>
      <c r="FAC744" s="217"/>
      <c r="FAD744" s="217"/>
      <c r="FAE744" s="217"/>
      <c r="FAF744" s="217"/>
      <c r="FAG744" s="217"/>
      <c r="FAH744" s="217"/>
      <c r="FAI744" s="217"/>
      <c r="FAJ744" s="217"/>
      <c r="FAK744" s="217"/>
      <c r="FAL744" s="217"/>
      <c r="FAM744" s="217"/>
      <c r="FAN744" s="217"/>
      <c r="FAO744" s="217"/>
      <c r="FAP744" s="217"/>
      <c r="FAQ744" s="217"/>
      <c r="FAR744" s="217"/>
      <c r="FAS744" s="217"/>
      <c r="FAT744" s="217"/>
      <c r="FAU744" s="217"/>
      <c r="FAV744" s="217"/>
      <c r="FAW744" s="217"/>
      <c r="FAX744" s="217"/>
      <c r="FAY744" s="217"/>
      <c r="FAZ744" s="217"/>
      <c r="FBA744" s="217"/>
      <c r="FBB744" s="217"/>
      <c r="FBC744" s="217"/>
      <c r="FBD744" s="217"/>
      <c r="FBE744" s="217"/>
      <c r="FBF744" s="217"/>
      <c r="FBG744" s="217"/>
      <c r="FBH744" s="217"/>
      <c r="FBI744" s="217"/>
      <c r="FBJ744" s="217"/>
      <c r="FBK744" s="217"/>
      <c r="FBL744" s="217"/>
      <c r="FBM744" s="217"/>
      <c r="FBN744" s="217"/>
      <c r="FBO744" s="217"/>
      <c r="FBP744" s="217"/>
      <c r="FBQ744" s="217"/>
      <c r="FBR744" s="217"/>
      <c r="FBS744" s="217"/>
      <c r="FBT744" s="217"/>
      <c r="FBU744" s="217"/>
      <c r="FBV744" s="217"/>
      <c r="FBW744" s="217"/>
      <c r="FBX744" s="217"/>
      <c r="FBY744" s="217"/>
      <c r="FBZ744" s="217"/>
      <c r="FCA744" s="217"/>
      <c r="FCB744" s="217"/>
      <c r="FCC744" s="217"/>
      <c r="FCD744" s="217"/>
      <c r="FCE744" s="217"/>
      <c r="FCF744" s="217"/>
      <c r="FCG744" s="217"/>
      <c r="FCH744" s="217"/>
      <c r="FCI744" s="217"/>
      <c r="FCJ744" s="217"/>
      <c r="FCK744" s="217"/>
      <c r="FCL744" s="217"/>
      <c r="FCM744" s="217"/>
      <c r="FCN744" s="217"/>
      <c r="FCO744" s="217"/>
      <c r="FCP744" s="217"/>
      <c r="FCQ744" s="217"/>
      <c r="FCR744" s="217"/>
      <c r="FCS744" s="217"/>
      <c r="FCT744" s="217"/>
      <c r="FCU744" s="217"/>
      <c r="FCV744" s="217"/>
      <c r="FCW744" s="217"/>
      <c r="FCX744" s="217"/>
      <c r="FCY744" s="217"/>
      <c r="FCZ744" s="217"/>
      <c r="FDA744" s="217"/>
      <c r="FDB744" s="217"/>
      <c r="FDC744" s="217"/>
      <c r="FDD744" s="217"/>
      <c r="FDE744" s="217"/>
      <c r="FDF744" s="217"/>
      <c r="FDG744" s="217"/>
      <c r="FDH744" s="217"/>
      <c r="FDI744" s="217"/>
      <c r="FDJ744" s="217"/>
      <c r="FDK744" s="217"/>
      <c r="FDL744" s="217"/>
      <c r="FDM744" s="217"/>
      <c r="FDN744" s="217"/>
      <c r="FDO744" s="217"/>
      <c r="FDP744" s="217"/>
      <c r="FDQ744" s="217"/>
      <c r="FDR744" s="217"/>
      <c r="FDS744" s="217"/>
      <c r="FDT744" s="217"/>
      <c r="FDU744" s="217"/>
      <c r="FDV744" s="217"/>
      <c r="FDW744" s="217"/>
      <c r="FDX744" s="217"/>
      <c r="FDY744" s="217"/>
      <c r="FDZ744" s="217"/>
      <c r="FEA744" s="217"/>
      <c r="FEB744" s="217"/>
      <c r="FEC744" s="217"/>
      <c r="FED744" s="217"/>
      <c r="FEE744" s="217"/>
      <c r="FEF744" s="217"/>
      <c r="FEG744" s="217"/>
      <c r="FEH744" s="217"/>
      <c r="FEI744" s="217"/>
      <c r="FEJ744" s="217"/>
      <c r="FEK744" s="217"/>
      <c r="FEL744" s="217"/>
      <c r="FEM744" s="217"/>
      <c r="FEN744" s="217"/>
      <c r="FEO744" s="217"/>
      <c r="FEP744" s="217"/>
      <c r="FEQ744" s="217"/>
      <c r="FER744" s="217"/>
      <c r="FES744" s="217"/>
      <c r="FET744" s="217"/>
      <c r="FEU744" s="217"/>
      <c r="FEV744" s="217"/>
      <c r="FEW744" s="217"/>
      <c r="FEX744" s="217"/>
      <c r="FEY744" s="217"/>
      <c r="FEZ744" s="217"/>
      <c r="FFA744" s="217"/>
      <c r="FFB744" s="217"/>
      <c r="FFC744" s="217"/>
      <c r="FFD744" s="217"/>
      <c r="FFE744" s="217"/>
      <c r="FFF744" s="217"/>
      <c r="FFG744" s="217"/>
      <c r="FFH744" s="217"/>
      <c r="FFI744" s="217"/>
      <c r="FFJ744" s="217"/>
      <c r="FFK744" s="217"/>
      <c r="FFL744" s="217"/>
      <c r="FFM744" s="217"/>
      <c r="FFN744" s="217"/>
      <c r="FFO744" s="217"/>
      <c r="FFP744" s="217"/>
      <c r="FFQ744" s="217"/>
      <c r="FFR744" s="217"/>
      <c r="FFS744" s="217"/>
      <c r="FFT744" s="217"/>
      <c r="FFU744" s="217"/>
      <c r="FFV744" s="217"/>
      <c r="FFW744" s="217"/>
      <c r="FFX744" s="217"/>
      <c r="FFY744" s="217"/>
      <c r="FFZ744" s="217"/>
      <c r="FGA744" s="217"/>
      <c r="FGB744" s="217"/>
      <c r="FGC744" s="217"/>
      <c r="FGD744" s="217"/>
      <c r="FGE744" s="217"/>
      <c r="FGF744" s="217"/>
      <c r="FGG744" s="217"/>
      <c r="FGH744" s="217"/>
      <c r="FGI744" s="217"/>
      <c r="FGJ744" s="217"/>
      <c r="FGK744" s="217"/>
      <c r="FGL744" s="217"/>
      <c r="FGM744" s="217"/>
      <c r="FGN744" s="217"/>
      <c r="FGO744" s="217"/>
      <c r="FGP744" s="217"/>
      <c r="FGQ744" s="217"/>
      <c r="FGR744" s="217"/>
      <c r="FGS744" s="217"/>
      <c r="FGT744" s="217"/>
      <c r="FGU744" s="217"/>
      <c r="FGV744" s="217"/>
      <c r="FGW744" s="217"/>
      <c r="FGX744" s="217"/>
      <c r="FGY744" s="217"/>
      <c r="FGZ744" s="217"/>
      <c r="FHA744" s="217"/>
      <c r="FHB744" s="217"/>
      <c r="FHC744" s="217"/>
      <c r="FHD744" s="217"/>
      <c r="FHE744" s="217"/>
      <c r="FHF744" s="217"/>
      <c r="FHG744" s="217"/>
      <c r="FHH744" s="217"/>
      <c r="FHI744" s="217"/>
      <c r="FHJ744" s="217"/>
      <c r="FHK744" s="217"/>
      <c r="FHL744" s="217"/>
      <c r="FHM744" s="217"/>
      <c r="FHN744" s="217"/>
      <c r="FHO744" s="217"/>
      <c r="FHP744" s="217"/>
      <c r="FHQ744" s="217"/>
      <c r="FHR744" s="217"/>
      <c r="FHS744" s="217"/>
      <c r="FHT744" s="217"/>
      <c r="FHU744" s="217"/>
      <c r="FHV744" s="217"/>
      <c r="FHW744" s="217"/>
      <c r="FHX744" s="217"/>
      <c r="FHY744" s="217"/>
      <c r="FHZ744" s="217"/>
      <c r="FIA744" s="217"/>
      <c r="FIB744" s="217"/>
      <c r="FIC744" s="217"/>
      <c r="FID744" s="217"/>
      <c r="FIE744" s="217"/>
      <c r="FIF744" s="217"/>
      <c r="FIG744" s="217"/>
      <c r="FIH744" s="217"/>
      <c r="FII744" s="217"/>
      <c r="FIJ744" s="217"/>
      <c r="FIK744" s="217"/>
      <c r="FIL744" s="217"/>
      <c r="FIM744" s="217"/>
      <c r="FIN744" s="217"/>
      <c r="FIO744" s="217"/>
      <c r="FIP744" s="217"/>
      <c r="FIQ744" s="217"/>
      <c r="FIR744" s="217"/>
      <c r="FIS744" s="217"/>
      <c r="FIT744" s="217"/>
      <c r="FIU744" s="217"/>
      <c r="FIV744" s="217"/>
      <c r="FIW744" s="217"/>
      <c r="FIX744" s="217"/>
      <c r="FIY744" s="217"/>
      <c r="FIZ744" s="217"/>
      <c r="FJA744" s="217"/>
      <c r="FJB744" s="217"/>
      <c r="FJC744" s="217"/>
      <c r="FJD744" s="217"/>
      <c r="FJE744" s="217"/>
      <c r="FJF744" s="217"/>
      <c r="FJG744" s="217"/>
      <c r="FJH744" s="217"/>
      <c r="FJI744" s="217"/>
      <c r="FJJ744" s="217"/>
      <c r="FJK744" s="217"/>
      <c r="FJL744" s="217"/>
      <c r="FJM744" s="217"/>
      <c r="FJN744" s="217"/>
      <c r="FJO744" s="217"/>
      <c r="FJP744" s="217"/>
      <c r="FJQ744" s="217"/>
      <c r="FJR744" s="217"/>
      <c r="FJS744" s="217"/>
      <c r="FJT744" s="217"/>
      <c r="FJU744" s="217"/>
      <c r="FJV744" s="217"/>
      <c r="FJW744" s="217"/>
      <c r="FJX744" s="217"/>
      <c r="FJY744" s="217"/>
      <c r="FJZ744" s="217"/>
      <c r="FKA744" s="217"/>
      <c r="FKB744" s="217"/>
      <c r="FKC744" s="217"/>
      <c r="FKD744" s="217"/>
      <c r="FKE744" s="217"/>
      <c r="FKF744" s="217"/>
      <c r="FKG744" s="217"/>
      <c r="FKH744" s="217"/>
      <c r="FKI744" s="217"/>
      <c r="FKJ744" s="217"/>
      <c r="FKK744" s="217"/>
      <c r="FKL744" s="217"/>
      <c r="FKM744" s="217"/>
      <c r="FKN744" s="217"/>
      <c r="FKO744" s="217"/>
      <c r="FKP744" s="217"/>
      <c r="FKQ744" s="217"/>
      <c r="FKR744" s="217"/>
      <c r="FKS744" s="217"/>
      <c r="FKT744" s="217"/>
      <c r="FKU744" s="217"/>
      <c r="FKV744" s="217"/>
      <c r="FKW744" s="217"/>
      <c r="FKX744" s="217"/>
      <c r="FKY744" s="217"/>
      <c r="FKZ744" s="217"/>
      <c r="FLA744" s="217"/>
      <c r="FLB744" s="217"/>
      <c r="FLC744" s="217"/>
      <c r="FLD744" s="217"/>
      <c r="FLE744" s="217"/>
      <c r="FLF744" s="217"/>
      <c r="FLG744" s="217"/>
      <c r="FLH744" s="217"/>
      <c r="FLI744" s="217"/>
      <c r="FLJ744" s="217"/>
      <c r="FLK744" s="217"/>
      <c r="FLL744" s="217"/>
      <c r="FLM744" s="217"/>
      <c r="FLN744" s="217"/>
      <c r="FLO744" s="217"/>
      <c r="FLP744" s="217"/>
      <c r="FLQ744" s="217"/>
      <c r="FLR744" s="217"/>
      <c r="FLS744" s="217"/>
      <c r="FLT744" s="217"/>
      <c r="FLU744" s="217"/>
      <c r="FLV744" s="217"/>
      <c r="FLW744" s="217"/>
      <c r="FLX744" s="217"/>
      <c r="FLY744" s="217"/>
      <c r="FLZ744" s="217"/>
      <c r="FMA744" s="217"/>
      <c r="FMB744" s="217"/>
      <c r="FMC744" s="217"/>
      <c r="FMD744" s="217"/>
      <c r="FME744" s="217"/>
      <c r="FMF744" s="217"/>
      <c r="FMG744" s="217"/>
      <c r="FMH744" s="217"/>
      <c r="FMI744" s="217"/>
      <c r="FMJ744" s="217"/>
      <c r="FMK744" s="217"/>
      <c r="FML744" s="217"/>
      <c r="FMM744" s="217"/>
      <c r="FMN744" s="217"/>
      <c r="FMO744" s="217"/>
      <c r="FMP744" s="217"/>
      <c r="FMQ744" s="217"/>
      <c r="FMR744" s="217"/>
      <c r="FMS744" s="217"/>
      <c r="FMT744" s="217"/>
      <c r="FMU744" s="217"/>
      <c r="FMV744" s="217"/>
      <c r="FMW744" s="217"/>
      <c r="FMX744" s="217"/>
      <c r="FMY744" s="217"/>
      <c r="FMZ744" s="217"/>
      <c r="FNA744" s="217"/>
      <c r="FNB744" s="217"/>
      <c r="FNC744" s="217"/>
      <c r="FND744" s="217"/>
      <c r="FNE744" s="217"/>
      <c r="FNF744" s="217"/>
      <c r="FNG744" s="217"/>
      <c r="FNH744" s="217"/>
      <c r="FNI744" s="217"/>
      <c r="FNJ744" s="217"/>
      <c r="FNK744" s="217"/>
      <c r="FNL744" s="217"/>
      <c r="FNM744" s="217"/>
      <c r="FNN744" s="217"/>
      <c r="FNO744" s="217"/>
      <c r="FNP744" s="217"/>
      <c r="FNQ744" s="217"/>
      <c r="FNR744" s="217"/>
      <c r="FNS744" s="217"/>
      <c r="FNT744" s="217"/>
      <c r="FNU744" s="217"/>
      <c r="FNV744" s="217"/>
      <c r="FNW744" s="217"/>
      <c r="FNX744" s="217"/>
      <c r="FNY744" s="217"/>
      <c r="FNZ744" s="217"/>
      <c r="FOA744" s="217"/>
      <c r="FOB744" s="217"/>
      <c r="FOC744" s="217"/>
      <c r="FOD744" s="217"/>
      <c r="FOE744" s="217"/>
      <c r="FOF744" s="217"/>
      <c r="FOG744" s="217"/>
      <c r="FOH744" s="217"/>
      <c r="FOI744" s="217"/>
      <c r="FOJ744" s="217"/>
      <c r="FOK744" s="217"/>
      <c r="FOL744" s="217"/>
      <c r="FOM744" s="217"/>
      <c r="FON744" s="217"/>
      <c r="FOO744" s="217"/>
      <c r="FOP744" s="217"/>
      <c r="FOQ744" s="217"/>
      <c r="FOR744" s="217"/>
      <c r="FOS744" s="217"/>
      <c r="FOT744" s="217"/>
      <c r="FOU744" s="217"/>
      <c r="FOV744" s="217"/>
      <c r="FOW744" s="217"/>
      <c r="FOX744" s="217"/>
      <c r="FOY744" s="217"/>
      <c r="FOZ744" s="217"/>
      <c r="FPA744" s="217"/>
      <c r="FPB744" s="217"/>
      <c r="FPC744" s="217"/>
      <c r="FPD744" s="217"/>
      <c r="FPE744" s="217"/>
      <c r="FPF744" s="217"/>
      <c r="FPG744" s="217"/>
      <c r="FPH744" s="217"/>
      <c r="FPI744" s="217"/>
      <c r="FPJ744" s="217"/>
      <c r="FPK744" s="217"/>
      <c r="FPL744" s="217"/>
      <c r="FPM744" s="217"/>
      <c r="FPN744" s="217"/>
      <c r="FPO744" s="217"/>
      <c r="FPP744" s="217"/>
      <c r="FPQ744" s="217"/>
      <c r="FPR744" s="217"/>
      <c r="FPS744" s="217"/>
      <c r="FPT744" s="217"/>
      <c r="FPU744" s="217"/>
      <c r="FPV744" s="217"/>
      <c r="FPW744" s="217"/>
      <c r="FPX744" s="217"/>
      <c r="FPY744" s="217"/>
      <c r="FPZ744" s="217"/>
      <c r="FQA744" s="217"/>
      <c r="FQB744" s="217"/>
      <c r="FQC744" s="217"/>
      <c r="FQD744" s="217"/>
      <c r="FQE744" s="217"/>
      <c r="FQF744" s="217"/>
      <c r="FQG744" s="217"/>
      <c r="FQH744" s="217"/>
      <c r="FQI744" s="217"/>
      <c r="FQJ744" s="217"/>
      <c r="FQK744" s="217"/>
      <c r="FQL744" s="217"/>
      <c r="FQM744" s="217"/>
      <c r="FQN744" s="217"/>
      <c r="FQO744" s="217"/>
      <c r="FQP744" s="217"/>
      <c r="FQQ744" s="217"/>
      <c r="FQR744" s="217"/>
      <c r="FQS744" s="217"/>
      <c r="FQT744" s="217"/>
      <c r="FQU744" s="217"/>
      <c r="FQV744" s="217"/>
      <c r="FQW744" s="217"/>
      <c r="FQX744" s="217"/>
      <c r="FQY744" s="217"/>
      <c r="FQZ744" s="217"/>
      <c r="FRA744" s="217"/>
      <c r="FRB744" s="217"/>
      <c r="FRC744" s="217"/>
      <c r="FRD744" s="217"/>
      <c r="FRE744" s="217"/>
      <c r="FRF744" s="217"/>
      <c r="FRG744" s="217"/>
      <c r="FRH744" s="217"/>
      <c r="FRI744" s="217"/>
      <c r="FRJ744" s="217"/>
      <c r="FRK744" s="217"/>
      <c r="FRL744" s="217"/>
      <c r="FRM744" s="217"/>
      <c r="FRN744" s="217"/>
      <c r="FRO744" s="217"/>
      <c r="FRP744" s="217"/>
      <c r="FRQ744" s="217"/>
      <c r="FRR744" s="217"/>
      <c r="FRS744" s="217"/>
      <c r="FRT744" s="217"/>
      <c r="FRU744" s="217"/>
      <c r="FRV744" s="217"/>
      <c r="FRW744" s="217"/>
      <c r="FRX744" s="217"/>
      <c r="FRY744" s="217"/>
      <c r="FRZ744" s="217"/>
      <c r="FSA744" s="217"/>
      <c r="FSB744" s="217"/>
      <c r="FSC744" s="217"/>
      <c r="FSD744" s="217"/>
      <c r="FSE744" s="217"/>
      <c r="FSF744" s="217"/>
      <c r="FSG744" s="217"/>
      <c r="FSH744" s="217"/>
      <c r="FSI744" s="217"/>
      <c r="FSJ744" s="217"/>
      <c r="FSK744" s="217"/>
      <c r="FSL744" s="217"/>
      <c r="FSM744" s="217"/>
      <c r="FSN744" s="217"/>
      <c r="FSO744" s="217"/>
      <c r="FSP744" s="217"/>
      <c r="FSQ744" s="217"/>
      <c r="FSR744" s="217"/>
      <c r="FSS744" s="217"/>
      <c r="FST744" s="217"/>
      <c r="FSU744" s="217"/>
      <c r="FSV744" s="217"/>
      <c r="FSW744" s="217"/>
      <c r="FSX744" s="217"/>
      <c r="FSY744" s="217"/>
      <c r="FSZ744" s="217"/>
      <c r="FTA744" s="217"/>
      <c r="FTB744" s="217"/>
      <c r="FTC744" s="217"/>
      <c r="FTD744" s="217"/>
      <c r="FTE744" s="217"/>
      <c r="FTF744" s="217"/>
      <c r="FTG744" s="217"/>
      <c r="FTH744" s="217"/>
      <c r="FTI744" s="217"/>
      <c r="FTJ744" s="217"/>
      <c r="FTK744" s="217"/>
      <c r="FTL744" s="217"/>
      <c r="FTM744" s="217"/>
      <c r="FTN744" s="217"/>
      <c r="FTO744" s="217"/>
      <c r="FTP744" s="217"/>
      <c r="FTQ744" s="217"/>
      <c r="FTR744" s="217"/>
      <c r="FTS744" s="217"/>
      <c r="FTT744" s="217"/>
      <c r="FTU744" s="217"/>
      <c r="FTV744" s="217"/>
      <c r="FTW744" s="217"/>
      <c r="FTX744" s="217"/>
      <c r="FTY744" s="217"/>
      <c r="FTZ744" s="217"/>
      <c r="FUA744" s="217"/>
      <c r="FUB744" s="217"/>
      <c r="FUC744" s="217"/>
      <c r="FUD744" s="217"/>
      <c r="FUE744" s="217"/>
      <c r="FUF744" s="217"/>
      <c r="FUG744" s="217"/>
      <c r="FUH744" s="217"/>
      <c r="FUI744" s="217"/>
      <c r="FUJ744" s="217"/>
      <c r="FUK744" s="217"/>
      <c r="FUL744" s="217"/>
      <c r="FUM744" s="217"/>
      <c r="FUN744" s="217"/>
      <c r="FUO744" s="217"/>
      <c r="FUP744" s="217"/>
      <c r="FUQ744" s="217"/>
      <c r="FUR744" s="217"/>
      <c r="FUS744" s="217"/>
      <c r="FUT744" s="217"/>
      <c r="FUU744" s="217"/>
      <c r="FUV744" s="217"/>
      <c r="FUW744" s="217"/>
      <c r="FUX744" s="217"/>
      <c r="FUY744" s="217"/>
      <c r="FUZ744" s="217"/>
      <c r="FVA744" s="217"/>
      <c r="FVB744" s="217"/>
      <c r="FVC744" s="217"/>
      <c r="FVD744" s="217"/>
      <c r="FVE744" s="217"/>
      <c r="FVF744" s="217"/>
      <c r="FVG744" s="217"/>
      <c r="FVH744" s="217"/>
      <c r="FVI744" s="217"/>
      <c r="FVJ744" s="217"/>
      <c r="FVK744" s="217"/>
      <c r="FVL744" s="217"/>
      <c r="FVM744" s="217"/>
      <c r="FVN744" s="217"/>
      <c r="FVO744" s="217"/>
      <c r="FVP744" s="217"/>
      <c r="FVQ744" s="217"/>
      <c r="FVR744" s="217"/>
      <c r="FVS744" s="217"/>
      <c r="FVT744" s="217"/>
      <c r="FVU744" s="217"/>
      <c r="FVV744" s="217"/>
      <c r="FVW744" s="217"/>
      <c r="FVX744" s="217"/>
      <c r="FVY744" s="217"/>
      <c r="FVZ744" s="217"/>
      <c r="FWA744" s="217"/>
      <c r="FWB744" s="217"/>
      <c r="FWC744" s="217"/>
      <c r="FWD744" s="217"/>
      <c r="FWE744" s="217"/>
      <c r="FWF744" s="217"/>
      <c r="FWG744" s="217"/>
      <c r="FWH744" s="217"/>
      <c r="FWI744" s="217"/>
      <c r="FWJ744" s="217"/>
      <c r="FWK744" s="217"/>
      <c r="FWL744" s="217"/>
      <c r="FWM744" s="217"/>
      <c r="FWN744" s="217"/>
      <c r="FWO744" s="217"/>
      <c r="FWP744" s="217"/>
      <c r="FWQ744" s="217"/>
      <c r="FWR744" s="217"/>
      <c r="FWS744" s="217"/>
      <c r="FWT744" s="217"/>
      <c r="FWU744" s="217"/>
      <c r="FWV744" s="217"/>
      <c r="FWW744" s="217"/>
      <c r="FWX744" s="217"/>
      <c r="FWY744" s="217"/>
      <c r="FWZ744" s="217"/>
      <c r="FXA744" s="217"/>
      <c r="FXB744" s="217"/>
      <c r="FXC744" s="217"/>
      <c r="FXD744" s="217"/>
      <c r="FXE744" s="217"/>
      <c r="FXF744" s="217"/>
      <c r="FXG744" s="217"/>
      <c r="FXH744" s="217"/>
      <c r="FXI744" s="217"/>
      <c r="FXJ744" s="217"/>
      <c r="FXK744" s="217"/>
      <c r="FXL744" s="217"/>
      <c r="FXM744" s="217"/>
      <c r="FXN744" s="217"/>
      <c r="FXO744" s="217"/>
      <c r="FXP744" s="217"/>
      <c r="FXQ744" s="217"/>
      <c r="FXR744" s="217"/>
      <c r="FXS744" s="217"/>
      <c r="FXT744" s="217"/>
      <c r="FXU744" s="217"/>
      <c r="FXV744" s="217"/>
      <c r="FXW744" s="217"/>
      <c r="FXX744" s="217"/>
      <c r="FXY744" s="217"/>
      <c r="FXZ744" s="217"/>
      <c r="FYA744" s="217"/>
      <c r="FYB744" s="217"/>
      <c r="FYC744" s="217"/>
      <c r="FYD744" s="217"/>
      <c r="FYE744" s="217"/>
      <c r="FYF744" s="217"/>
      <c r="FYG744" s="217"/>
      <c r="FYH744" s="217"/>
      <c r="FYI744" s="217"/>
      <c r="FYJ744" s="217"/>
      <c r="FYK744" s="217"/>
      <c r="FYL744" s="217"/>
      <c r="FYM744" s="217"/>
      <c r="FYN744" s="217"/>
      <c r="FYO744" s="217"/>
      <c r="FYP744" s="217"/>
      <c r="FYQ744" s="217"/>
      <c r="FYR744" s="217"/>
      <c r="FYS744" s="217"/>
      <c r="FYT744" s="217"/>
      <c r="FYU744" s="217"/>
      <c r="FYV744" s="217"/>
      <c r="FYW744" s="217"/>
      <c r="FYX744" s="217"/>
      <c r="FYY744" s="217"/>
      <c r="FYZ744" s="217"/>
      <c r="FZA744" s="217"/>
      <c r="FZB744" s="217"/>
      <c r="FZC744" s="217"/>
      <c r="FZD744" s="217"/>
      <c r="FZE744" s="217"/>
      <c r="FZF744" s="217"/>
      <c r="FZG744" s="217"/>
      <c r="FZH744" s="217"/>
      <c r="FZI744" s="217"/>
      <c r="FZJ744" s="217"/>
      <c r="FZK744" s="217"/>
      <c r="FZL744" s="217"/>
      <c r="FZM744" s="217"/>
      <c r="FZN744" s="217"/>
      <c r="FZO744" s="217"/>
      <c r="FZP744" s="217"/>
      <c r="FZQ744" s="217"/>
      <c r="FZR744" s="217"/>
      <c r="FZS744" s="217"/>
      <c r="FZT744" s="217"/>
      <c r="FZU744" s="217"/>
      <c r="FZV744" s="217"/>
      <c r="FZW744" s="217"/>
      <c r="FZX744" s="217"/>
      <c r="FZY744" s="217"/>
      <c r="FZZ744" s="217"/>
      <c r="GAA744" s="217"/>
      <c r="GAB744" s="217"/>
      <c r="GAC744" s="217"/>
      <c r="GAD744" s="217"/>
      <c r="GAE744" s="217"/>
      <c r="GAF744" s="217"/>
      <c r="GAG744" s="217"/>
      <c r="GAH744" s="217"/>
      <c r="GAI744" s="217"/>
      <c r="GAJ744" s="217"/>
      <c r="GAK744" s="217"/>
      <c r="GAL744" s="217"/>
      <c r="GAM744" s="217"/>
      <c r="GAN744" s="217"/>
      <c r="GAO744" s="217"/>
      <c r="GAP744" s="217"/>
      <c r="GAQ744" s="217"/>
      <c r="GAR744" s="217"/>
      <c r="GAS744" s="217"/>
      <c r="GAT744" s="217"/>
      <c r="GAU744" s="217"/>
      <c r="GAV744" s="217"/>
      <c r="GAW744" s="217"/>
      <c r="GAX744" s="217"/>
      <c r="GAY744" s="217"/>
      <c r="GAZ744" s="217"/>
      <c r="GBA744" s="217"/>
      <c r="GBB744" s="217"/>
      <c r="GBC744" s="217"/>
      <c r="GBD744" s="217"/>
      <c r="GBE744" s="217"/>
      <c r="GBF744" s="217"/>
      <c r="GBG744" s="217"/>
      <c r="GBH744" s="217"/>
      <c r="GBI744" s="217"/>
      <c r="GBJ744" s="217"/>
      <c r="GBK744" s="217"/>
      <c r="GBL744" s="217"/>
      <c r="GBM744" s="217"/>
      <c r="GBN744" s="217"/>
      <c r="GBO744" s="217"/>
      <c r="GBP744" s="217"/>
      <c r="GBQ744" s="217"/>
      <c r="GBR744" s="217"/>
      <c r="GBS744" s="217"/>
      <c r="GBT744" s="217"/>
      <c r="GBU744" s="217"/>
      <c r="GBV744" s="217"/>
      <c r="GBW744" s="217"/>
      <c r="GBX744" s="217"/>
      <c r="GBY744" s="217"/>
      <c r="GBZ744" s="217"/>
      <c r="GCA744" s="217"/>
      <c r="GCB744" s="217"/>
      <c r="GCC744" s="217"/>
      <c r="GCD744" s="217"/>
      <c r="GCE744" s="217"/>
      <c r="GCF744" s="217"/>
      <c r="GCG744" s="217"/>
      <c r="GCH744" s="217"/>
      <c r="GCI744" s="217"/>
      <c r="GCJ744" s="217"/>
      <c r="GCK744" s="217"/>
      <c r="GCL744" s="217"/>
      <c r="GCM744" s="217"/>
      <c r="GCN744" s="217"/>
      <c r="GCO744" s="217"/>
      <c r="GCP744" s="217"/>
      <c r="GCQ744" s="217"/>
      <c r="GCR744" s="217"/>
      <c r="GCS744" s="217"/>
      <c r="GCT744" s="217"/>
      <c r="GCU744" s="217"/>
      <c r="GCV744" s="217"/>
      <c r="GCW744" s="217"/>
      <c r="GCX744" s="217"/>
      <c r="GCY744" s="217"/>
      <c r="GCZ744" s="217"/>
      <c r="GDA744" s="217"/>
      <c r="GDB744" s="217"/>
      <c r="GDC744" s="217"/>
      <c r="GDD744" s="217"/>
      <c r="GDE744" s="217"/>
      <c r="GDF744" s="217"/>
      <c r="GDG744" s="217"/>
      <c r="GDH744" s="217"/>
      <c r="GDI744" s="217"/>
      <c r="GDJ744" s="217"/>
      <c r="GDK744" s="217"/>
      <c r="GDL744" s="217"/>
      <c r="GDM744" s="217"/>
      <c r="GDN744" s="217"/>
      <c r="GDO744" s="217"/>
      <c r="GDP744" s="217"/>
      <c r="GDQ744" s="217"/>
      <c r="GDR744" s="217"/>
      <c r="GDS744" s="217"/>
      <c r="GDT744" s="217"/>
      <c r="GDU744" s="217"/>
      <c r="GDV744" s="217"/>
      <c r="GDW744" s="217"/>
      <c r="GDX744" s="217"/>
      <c r="GDY744" s="217"/>
      <c r="GDZ744" s="217"/>
      <c r="GEA744" s="217"/>
      <c r="GEB744" s="217"/>
      <c r="GEC744" s="217"/>
      <c r="GED744" s="217"/>
      <c r="GEE744" s="217"/>
      <c r="GEF744" s="217"/>
      <c r="GEG744" s="217"/>
      <c r="GEH744" s="217"/>
      <c r="GEI744" s="217"/>
      <c r="GEJ744" s="217"/>
      <c r="GEK744" s="217"/>
      <c r="GEL744" s="217"/>
      <c r="GEM744" s="217"/>
      <c r="GEN744" s="217"/>
      <c r="GEO744" s="217"/>
      <c r="GEP744" s="217"/>
      <c r="GEQ744" s="217"/>
      <c r="GER744" s="217"/>
      <c r="GES744" s="217"/>
      <c r="GET744" s="217"/>
      <c r="GEU744" s="217"/>
      <c r="GEV744" s="217"/>
      <c r="GEW744" s="217"/>
      <c r="GEX744" s="217"/>
      <c r="GEY744" s="217"/>
      <c r="GEZ744" s="217"/>
      <c r="GFA744" s="217"/>
      <c r="GFB744" s="217"/>
      <c r="GFC744" s="217"/>
      <c r="GFD744" s="217"/>
      <c r="GFE744" s="217"/>
      <c r="GFF744" s="217"/>
      <c r="GFG744" s="217"/>
      <c r="GFH744" s="217"/>
      <c r="GFI744" s="217"/>
      <c r="GFJ744" s="217"/>
      <c r="GFK744" s="217"/>
      <c r="GFL744" s="217"/>
      <c r="GFM744" s="217"/>
      <c r="GFN744" s="217"/>
      <c r="GFO744" s="217"/>
      <c r="GFP744" s="217"/>
      <c r="GFQ744" s="217"/>
      <c r="GFR744" s="217"/>
      <c r="GFS744" s="217"/>
      <c r="GFT744" s="217"/>
      <c r="GFU744" s="217"/>
      <c r="GFV744" s="217"/>
      <c r="GFW744" s="217"/>
      <c r="GFX744" s="217"/>
      <c r="GFY744" s="217"/>
      <c r="GFZ744" s="217"/>
      <c r="GGA744" s="217"/>
      <c r="GGB744" s="217"/>
      <c r="GGC744" s="217"/>
      <c r="GGD744" s="217"/>
      <c r="GGE744" s="217"/>
      <c r="GGF744" s="217"/>
      <c r="GGG744" s="217"/>
      <c r="GGH744" s="217"/>
      <c r="GGI744" s="217"/>
      <c r="GGJ744" s="217"/>
      <c r="GGK744" s="217"/>
      <c r="GGL744" s="217"/>
      <c r="GGM744" s="217"/>
      <c r="GGN744" s="217"/>
      <c r="GGO744" s="217"/>
      <c r="GGP744" s="217"/>
      <c r="GGQ744" s="217"/>
      <c r="GGR744" s="217"/>
      <c r="GGS744" s="217"/>
      <c r="GGT744" s="217"/>
      <c r="GGU744" s="217"/>
      <c r="GGV744" s="217"/>
      <c r="GGW744" s="217"/>
      <c r="GGX744" s="217"/>
      <c r="GGY744" s="217"/>
      <c r="GGZ744" s="217"/>
      <c r="GHA744" s="217"/>
      <c r="GHB744" s="217"/>
      <c r="GHC744" s="217"/>
      <c r="GHD744" s="217"/>
      <c r="GHE744" s="217"/>
      <c r="GHF744" s="217"/>
      <c r="GHG744" s="217"/>
      <c r="GHH744" s="217"/>
      <c r="GHI744" s="217"/>
      <c r="GHJ744" s="217"/>
      <c r="GHK744" s="217"/>
      <c r="GHL744" s="217"/>
      <c r="GHM744" s="217"/>
      <c r="GHN744" s="217"/>
      <c r="GHO744" s="217"/>
      <c r="GHP744" s="217"/>
      <c r="GHQ744" s="217"/>
      <c r="GHR744" s="217"/>
      <c r="GHS744" s="217"/>
      <c r="GHT744" s="217"/>
      <c r="GHU744" s="217"/>
      <c r="GHV744" s="217"/>
      <c r="GHW744" s="217"/>
      <c r="GHX744" s="217"/>
      <c r="GHY744" s="217"/>
      <c r="GHZ744" s="217"/>
      <c r="GIA744" s="217"/>
      <c r="GIB744" s="217"/>
      <c r="GIC744" s="217"/>
      <c r="GID744" s="217"/>
      <c r="GIE744" s="217"/>
      <c r="GIF744" s="217"/>
      <c r="GIG744" s="217"/>
      <c r="GIH744" s="217"/>
      <c r="GII744" s="217"/>
      <c r="GIJ744" s="217"/>
      <c r="GIK744" s="217"/>
      <c r="GIL744" s="217"/>
      <c r="GIM744" s="217"/>
      <c r="GIN744" s="217"/>
      <c r="GIO744" s="217"/>
      <c r="GIP744" s="217"/>
      <c r="GIQ744" s="217"/>
      <c r="GIR744" s="217"/>
      <c r="GIS744" s="217"/>
      <c r="GIT744" s="217"/>
      <c r="GIU744" s="217"/>
      <c r="GIV744" s="217"/>
      <c r="GIW744" s="217"/>
      <c r="GIX744" s="217"/>
      <c r="GIY744" s="217"/>
      <c r="GIZ744" s="217"/>
      <c r="GJA744" s="217"/>
      <c r="GJB744" s="217"/>
      <c r="GJC744" s="217"/>
      <c r="GJD744" s="217"/>
      <c r="GJE744" s="217"/>
      <c r="GJF744" s="217"/>
      <c r="GJG744" s="217"/>
      <c r="GJH744" s="217"/>
      <c r="GJI744" s="217"/>
      <c r="GJJ744" s="217"/>
      <c r="GJK744" s="217"/>
      <c r="GJL744" s="217"/>
      <c r="GJM744" s="217"/>
      <c r="GJN744" s="217"/>
      <c r="GJO744" s="217"/>
      <c r="GJP744" s="217"/>
      <c r="GJQ744" s="217"/>
      <c r="GJR744" s="217"/>
      <c r="GJS744" s="217"/>
      <c r="GJT744" s="217"/>
      <c r="GJU744" s="217"/>
      <c r="GJV744" s="217"/>
      <c r="GJW744" s="217"/>
      <c r="GJX744" s="217"/>
      <c r="GJY744" s="217"/>
      <c r="GJZ744" s="217"/>
      <c r="GKA744" s="217"/>
      <c r="GKB744" s="217"/>
      <c r="GKC744" s="217"/>
      <c r="GKD744" s="217"/>
      <c r="GKE744" s="217"/>
      <c r="GKF744" s="217"/>
      <c r="GKG744" s="217"/>
      <c r="GKH744" s="217"/>
      <c r="GKI744" s="217"/>
      <c r="GKJ744" s="217"/>
      <c r="GKK744" s="217"/>
      <c r="GKL744" s="217"/>
      <c r="GKM744" s="217"/>
      <c r="GKN744" s="217"/>
      <c r="GKO744" s="217"/>
      <c r="GKP744" s="217"/>
      <c r="GKQ744" s="217"/>
      <c r="GKR744" s="217"/>
      <c r="GKS744" s="217"/>
      <c r="GKT744" s="217"/>
      <c r="GKU744" s="217"/>
      <c r="GKV744" s="217"/>
      <c r="GKW744" s="217"/>
      <c r="GKX744" s="217"/>
      <c r="GKY744" s="217"/>
      <c r="GKZ744" s="217"/>
      <c r="GLA744" s="217"/>
      <c r="GLB744" s="217"/>
      <c r="GLC744" s="217"/>
      <c r="GLD744" s="217"/>
      <c r="GLE744" s="217"/>
      <c r="GLF744" s="217"/>
      <c r="GLG744" s="217"/>
      <c r="GLH744" s="217"/>
      <c r="GLI744" s="217"/>
      <c r="GLJ744" s="217"/>
      <c r="GLK744" s="217"/>
      <c r="GLL744" s="217"/>
      <c r="GLM744" s="217"/>
      <c r="GLN744" s="217"/>
      <c r="GLO744" s="217"/>
      <c r="GLP744" s="217"/>
      <c r="GLQ744" s="217"/>
      <c r="GLR744" s="217"/>
      <c r="GLS744" s="217"/>
      <c r="GLT744" s="217"/>
      <c r="GLU744" s="217"/>
      <c r="GLV744" s="217"/>
      <c r="GLW744" s="217"/>
      <c r="GLX744" s="217"/>
      <c r="GLY744" s="217"/>
      <c r="GLZ744" s="217"/>
      <c r="GMA744" s="217"/>
      <c r="GMB744" s="217"/>
      <c r="GMC744" s="217"/>
      <c r="GMD744" s="217"/>
      <c r="GME744" s="217"/>
      <c r="GMF744" s="217"/>
      <c r="GMG744" s="217"/>
      <c r="GMH744" s="217"/>
      <c r="GMI744" s="217"/>
      <c r="GMJ744" s="217"/>
      <c r="GMK744" s="217"/>
      <c r="GML744" s="217"/>
      <c r="GMM744" s="217"/>
      <c r="GMN744" s="217"/>
      <c r="GMO744" s="217"/>
      <c r="GMP744" s="217"/>
      <c r="GMQ744" s="217"/>
      <c r="GMR744" s="217"/>
      <c r="GMS744" s="217"/>
      <c r="GMT744" s="217"/>
      <c r="GMU744" s="217"/>
      <c r="GMV744" s="217"/>
      <c r="GMW744" s="217"/>
      <c r="GMX744" s="217"/>
      <c r="GMY744" s="217"/>
      <c r="GMZ744" s="217"/>
      <c r="GNA744" s="217"/>
      <c r="GNB744" s="217"/>
      <c r="GNC744" s="217"/>
      <c r="GND744" s="217"/>
      <c r="GNE744" s="217"/>
      <c r="GNF744" s="217"/>
      <c r="GNG744" s="217"/>
      <c r="GNH744" s="217"/>
      <c r="GNI744" s="217"/>
      <c r="GNJ744" s="217"/>
      <c r="GNK744" s="217"/>
      <c r="GNL744" s="217"/>
      <c r="GNM744" s="217"/>
      <c r="GNN744" s="217"/>
      <c r="GNO744" s="217"/>
      <c r="GNP744" s="217"/>
      <c r="GNQ744" s="217"/>
      <c r="GNR744" s="217"/>
      <c r="GNS744" s="217"/>
      <c r="GNT744" s="217"/>
      <c r="GNU744" s="217"/>
      <c r="GNV744" s="217"/>
      <c r="GNW744" s="217"/>
      <c r="GNX744" s="217"/>
      <c r="GNY744" s="217"/>
      <c r="GNZ744" s="217"/>
      <c r="GOA744" s="217"/>
      <c r="GOB744" s="217"/>
      <c r="GOC744" s="217"/>
      <c r="GOD744" s="217"/>
      <c r="GOE744" s="217"/>
      <c r="GOF744" s="217"/>
      <c r="GOG744" s="217"/>
      <c r="GOH744" s="217"/>
      <c r="GOI744" s="217"/>
      <c r="GOJ744" s="217"/>
      <c r="GOK744" s="217"/>
      <c r="GOL744" s="217"/>
      <c r="GOM744" s="217"/>
      <c r="GON744" s="217"/>
      <c r="GOO744" s="217"/>
      <c r="GOP744" s="217"/>
      <c r="GOQ744" s="217"/>
      <c r="GOR744" s="217"/>
      <c r="GOS744" s="217"/>
      <c r="GOT744" s="217"/>
      <c r="GOU744" s="217"/>
      <c r="GOV744" s="217"/>
      <c r="GOW744" s="217"/>
      <c r="GOX744" s="217"/>
      <c r="GOY744" s="217"/>
      <c r="GOZ744" s="217"/>
      <c r="GPA744" s="217"/>
      <c r="GPB744" s="217"/>
      <c r="GPC744" s="217"/>
      <c r="GPD744" s="217"/>
      <c r="GPE744" s="217"/>
      <c r="GPF744" s="217"/>
      <c r="GPG744" s="217"/>
      <c r="GPH744" s="217"/>
      <c r="GPI744" s="217"/>
      <c r="GPJ744" s="217"/>
      <c r="GPK744" s="217"/>
      <c r="GPL744" s="217"/>
      <c r="GPM744" s="217"/>
      <c r="GPN744" s="217"/>
      <c r="GPO744" s="217"/>
      <c r="GPP744" s="217"/>
      <c r="GPQ744" s="217"/>
      <c r="GPR744" s="217"/>
      <c r="GPS744" s="217"/>
      <c r="GPT744" s="217"/>
      <c r="GPU744" s="217"/>
      <c r="GPV744" s="217"/>
      <c r="GPW744" s="217"/>
      <c r="GPX744" s="217"/>
      <c r="GPY744" s="217"/>
      <c r="GPZ744" s="217"/>
      <c r="GQA744" s="217"/>
      <c r="GQB744" s="217"/>
      <c r="GQC744" s="217"/>
      <c r="GQD744" s="217"/>
      <c r="GQE744" s="217"/>
      <c r="GQF744" s="217"/>
      <c r="GQG744" s="217"/>
      <c r="GQH744" s="217"/>
      <c r="GQI744" s="217"/>
      <c r="GQJ744" s="217"/>
      <c r="GQK744" s="217"/>
      <c r="GQL744" s="217"/>
      <c r="GQM744" s="217"/>
      <c r="GQN744" s="217"/>
      <c r="IRA744" s="217"/>
      <c r="IRB744" s="217"/>
      <c r="IRC744" s="217"/>
      <c r="IRD744" s="217"/>
      <c r="IRE744" s="217"/>
      <c r="IRF744" s="217"/>
      <c r="IRG744" s="217"/>
      <c r="IRH744" s="217"/>
      <c r="IRI744" s="217"/>
      <c r="IRJ744" s="217"/>
      <c r="IRK744" s="217"/>
      <c r="IRL744" s="217"/>
      <c r="IRM744" s="217"/>
      <c r="IRN744" s="217"/>
      <c r="IRO744" s="217"/>
      <c r="IRP744" s="217"/>
      <c r="IRQ744" s="217"/>
      <c r="IRR744" s="217"/>
      <c r="IRS744" s="217"/>
      <c r="IRT744" s="217"/>
      <c r="IRU744" s="217"/>
      <c r="IRV744" s="217"/>
      <c r="IRW744" s="217"/>
      <c r="IRX744" s="217"/>
      <c r="IRY744" s="217"/>
      <c r="IRZ744" s="217"/>
      <c r="ISA744" s="217"/>
      <c r="ISB744" s="217"/>
      <c r="ISC744" s="217"/>
      <c r="ISD744" s="217"/>
      <c r="ISE744" s="217"/>
      <c r="ISF744" s="217"/>
      <c r="ISG744" s="217"/>
      <c r="ISH744" s="217"/>
      <c r="ISI744" s="217"/>
      <c r="ISJ744" s="217"/>
      <c r="ISK744" s="217"/>
      <c r="ISL744" s="217"/>
      <c r="ISM744" s="217"/>
      <c r="ISN744" s="217"/>
      <c r="ISO744" s="217"/>
      <c r="ISP744" s="217"/>
      <c r="ISQ744" s="217"/>
      <c r="ISR744" s="217"/>
      <c r="ISS744" s="217"/>
      <c r="IST744" s="217"/>
      <c r="ISU744" s="217"/>
      <c r="ISV744" s="217"/>
      <c r="ISW744" s="217"/>
      <c r="ISX744" s="217"/>
      <c r="ISY744" s="217"/>
      <c r="ISZ744" s="217"/>
      <c r="ITA744" s="217"/>
      <c r="ITB744" s="217"/>
      <c r="ITC744" s="217"/>
      <c r="ITD744" s="217"/>
      <c r="ITE744" s="217"/>
      <c r="ITF744" s="217"/>
      <c r="ITG744" s="217"/>
      <c r="ITH744" s="217"/>
      <c r="ITI744" s="217"/>
      <c r="ITJ744" s="217"/>
      <c r="ITK744" s="217"/>
      <c r="ITL744" s="217"/>
      <c r="ITM744" s="217"/>
      <c r="ITN744" s="217"/>
      <c r="ITO744" s="217"/>
      <c r="ITP744" s="217"/>
      <c r="ITQ744" s="217"/>
      <c r="ITR744" s="217"/>
      <c r="ITS744" s="217"/>
      <c r="ITT744" s="217"/>
      <c r="ITU744" s="217"/>
      <c r="ITV744" s="217"/>
      <c r="ITW744" s="217"/>
      <c r="ITX744" s="217"/>
      <c r="ITY744" s="217"/>
      <c r="ITZ744" s="217"/>
      <c r="IUA744" s="217"/>
      <c r="IUB744" s="217"/>
      <c r="IUC744" s="217"/>
      <c r="IUD744" s="217"/>
      <c r="IUE744" s="217"/>
      <c r="IUF744" s="217"/>
      <c r="IUG744" s="217"/>
      <c r="IUH744" s="217"/>
      <c r="IUI744" s="217"/>
      <c r="IUJ744" s="217"/>
      <c r="IUK744" s="217"/>
      <c r="IUL744" s="217"/>
      <c r="IUM744" s="217"/>
      <c r="IUN744" s="217"/>
      <c r="IUO744" s="217"/>
      <c r="IUP744" s="217"/>
      <c r="IUQ744" s="217"/>
      <c r="IUR744" s="217"/>
      <c r="IUS744" s="217"/>
      <c r="IUT744" s="217"/>
      <c r="IUU744" s="217"/>
      <c r="IUV744" s="217"/>
      <c r="IUW744" s="217"/>
      <c r="IUX744" s="217"/>
      <c r="IUY744" s="217"/>
      <c r="IUZ744" s="217"/>
      <c r="IVA744" s="217"/>
      <c r="IVB744" s="217"/>
      <c r="IVC744" s="217"/>
      <c r="IVD744" s="217"/>
      <c r="IVE744" s="217"/>
      <c r="IVF744" s="217"/>
      <c r="IVG744" s="217"/>
      <c r="IVH744" s="217"/>
      <c r="IVI744" s="217"/>
      <c r="IVJ744" s="217"/>
      <c r="IVK744" s="217"/>
      <c r="IVL744" s="217"/>
      <c r="IVM744" s="217"/>
      <c r="IVN744" s="217"/>
      <c r="IVO744" s="217"/>
      <c r="IVP744" s="217"/>
      <c r="IVQ744" s="217"/>
      <c r="IVR744" s="217"/>
      <c r="IVS744" s="217"/>
      <c r="IVT744" s="217"/>
      <c r="IVU744" s="217"/>
      <c r="IVV744" s="217"/>
      <c r="IVW744" s="217"/>
      <c r="IVX744" s="217"/>
      <c r="IVY744" s="217"/>
      <c r="IVZ744" s="217"/>
      <c r="IWA744" s="217"/>
      <c r="IWB744" s="217"/>
      <c r="IWC744" s="217"/>
      <c r="IWD744" s="217"/>
      <c r="IWE744" s="217"/>
      <c r="IWF744" s="217"/>
      <c r="IWG744" s="217"/>
      <c r="IWH744" s="217"/>
      <c r="IWI744" s="217"/>
      <c r="IWJ744" s="217"/>
      <c r="IWK744" s="217"/>
      <c r="IWL744" s="217"/>
      <c r="IWM744" s="217"/>
      <c r="IWN744" s="217"/>
      <c r="IWO744" s="217"/>
      <c r="IWP744" s="217"/>
      <c r="IWQ744" s="217"/>
      <c r="IWR744" s="217"/>
      <c r="IWS744" s="217"/>
      <c r="IWT744" s="217"/>
      <c r="IWU744" s="217"/>
      <c r="IWV744" s="217"/>
      <c r="IWW744" s="217"/>
      <c r="IWX744" s="217"/>
      <c r="IWY744" s="217"/>
      <c r="IWZ744" s="217"/>
      <c r="IXA744" s="217"/>
      <c r="IXB744" s="217"/>
      <c r="IXC744" s="217"/>
      <c r="IXD744" s="217"/>
      <c r="IXE744" s="217"/>
      <c r="IXF744" s="217"/>
      <c r="IXG744" s="217"/>
      <c r="IXH744" s="217"/>
      <c r="IXI744" s="217"/>
      <c r="IXJ744" s="217"/>
      <c r="IXK744" s="217"/>
      <c r="IXL744" s="217"/>
      <c r="IXM744" s="217"/>
      <c r="IXN744" s="217"/>
      <c r="IXO744" s="217"/>
      <c r="IXP744" s="217"/>
      <c r="IXQ744" s="217"/>
      <c r="IXR744" s="217"/>
      <c r="IXS744" s="217"/>
      <c r="IXT744" s="217"/>
      <c r="IXU744" s="217"/>
      <c r="IXV744" s="217"/>
      <c r="IXW744" s="217"/>
      <c r="IXX744" s="217"/>
      <c r="IXY744" s="217"/>
      <c r="IXZ744" s="217"/>
      <c r="IYA744" s="217"/>
      <c r="IYB744" s="217"/>
      <c r="IYC744" s="217"/>
      <c r="IYD744" s="217"/>
      <c r="IYE744" s="217"/>
      <c r="IYF744" s="217"/>
      <c r="IYG744" s="217"/>
      <c r="IYH744" s="217"/>
      <c r="IYI744" s="217"/>
      <c r="IYJ744" s="217"/>
      <c r="IYK744" s="217"/>
      <c r="IYL744" s="217"/>
      <c r="IYM744" s="217"/>
      <c r="IYN744" s="217"/>
      <c r="IYO744" s="217"/>
      <c r="IYP744" s="217"/>
      <c r="IYQ744" s="217"/>
      <c r="IYR744" s="217"/>
      <c r="IYS744" s="217"/>
      <c r="IYT744" s="217"/>
      <c r="IYU744" s="217"/>
      <c r="IYV744" s="217"/>
      <c r="IYW744" s="217"/>
      <c r="IYX744" s="217"/>
      <c r="IYY744" s="217"/>
      <c r="IYZ744" s="217"/>
      <c r="IZA744" s="217"/>
      <c r="IZB744" s="217"/>
      <c r="IZC744" s="217"/>
      <c r="IZD744" s="217"/>
      <c r="IZE744" s="217"/>
      <c r="IZF744" s="217"/>
      <c r="IZG744" s="217"/>
      <c r="IZH744" s="217"/>
      <c r="IZI744" s="217"/>
      <c r="IZJ744" s="217"/>
      <c r="IZK744" s="217"/>
      <c r="IZL744" s="217"/>
      <c r="IZM744" s="217"/>
      <c r="IZN744" s="217"/>
      <c r="IZO744" s="217"/>
      <c r="IZP744" s="217"/>
      <c r="IZQ744" s="217"/>
      <c r="IZR744" s="217"/>
      <c r="IZS744" s="217"/>
      <c r="IZT744" s="217"/>
      <c r="IZU744" s="217"/>
      <c r="IZV744" s="217"/>
      <c r="IZW744" s="217"/>
      <c r="IZX744" s="217"/>
      <c r="IZY744" s="217"/>
      <c r="IZZ744" s="217"/>
      <c r="JAA744" s="217"/>
      <c r="JAB744" s="217"/>
      <c r="JAC744" s="217"/>
      <c r="JAD744" s="217"/>
      <c r="JAE744" s="217"/>
      <c r="JAF744" s="217"/>
      <c r="JAG744" s="217"/>
      <c r="JAH744" s="217"/>
      <c r="JAI744" s="217"/>
      <c r="JAJ744" s="217"/>
      <c r="JAK744" s="217"/>
      <c r="JAL744" s="217"/>
      <c r="JAM744" s="217"/>
      <c r="JAN744" s="217"/>
      <c r="JAO744" s="217"/>
      <c r="JAP744" s="217"/>
      <c r="JAQ744" s="217"/>
      <c r="JAR744" s="217"/>
      <c r="JAS744" s="217"/>
      <c r="JAT744" s="217"/>
      <c r="JAU744" s="217"/>
      <c r="JAV744" s="217"/>
      <c r="JAW744" s="217"/>
      <c r="JAX744" s="217"/>
      <c r="JAY744" s="217"/>
      <c r="JAZ744" s="217"/>
      <c r="JBA744" s="217"/>
      <c r="JBB744" s="217"/>
      <c r="JBC744" s="217"/>
      <c r="JBD744" s="217"/>
      <c r="JBE744" s="217"/>
      <c r="JBF744" s="217"/>
      <c r="JBG744" s="217"/>
      <c r="JBH744" s="217"/>
      <c r="JBI744" s="217"/>
      <c r="JBJ744" s="217"/>
      <c r="JBK744" s="217"/>
      <c r="JBL744" s="217"/>
      <c r="JBM744" s="217"/>
      <c r="JBN744" s="217"/>
      <c r="JBO744" s="217"/>
      <c r="JBP744" s="217"/>
      <c r="JBQ744" s="217"/>
      <c r="JBR744" s="217"/>
      <c r="JBS744" s="217"/>
      <c r="JBT744" s="217"/>
      <c r="JBU744" s="217"/>
      <c r="JBV744" s="217"/>
      <c r="JBW744" s="217"/>
      <c r="JBX744" s="217"/>
      <c r="JBY744" s="217"/>
      <c r="JBZ744" s="217"/>
      <c r="JCA744" s="217"/>
      <c r="JCB744" s="217"/>
      <c r="JCC744" s="217"/>
      <c r="JCD744" s="217"/>
      <c r="JCE744" s="217"/>
      <c r="JCF744" s="217"/>
      <c r="JCG744" s="217"/>
      <c r="JCH744" s="217"/>
      <c r="JCI744" s="217"/>
      <c r="JCJ744" s="217"/>
      <c r="JCK744" s="217"/>
      <c r="JCL744" s="217"/>
      <c r="JCM744" s="217"/>
      <c r="JCN744" s="217"/>
      <c r="JCO744" s="217"/>
      <c r="JCP744" s="217"/>
      <c r="JCQ744" s="217"/>
      <c r="JCR744" s="217"/>
      <c r="JCS744" s="217"/>
      <c r="JCT744" s="217"/>
      <c r="JCU744" s="217"/>
      <c r="JCV744" s="217"/>
      <c r="JCW744" s="217"/>
      <c r="JCX744" s="217"/>
      <c r="JCY744" s="217"/>
      <c r="JCZ744" s="217"/>
      <c r="JDA744" s="217"/>
      <c r="JDB744" s="217"/>
      <c r="JDC744" s="217"/>
      <c r="JDD744" s="217"/>
      <c r="JDE744" s="217"/>
      <c r="JDF744" s="217"/>
      <c r="JDG744" s="217"/>
      <c r="JDH744" s="217"/>
      <c r="JDI744" s="217"/>
      <c r="JDJ744" s="217"/>
      <c r="JDK744" s="217"/>
      <c r="JDL744" s="217"/>
      <c r="JDM744" s="217"/>
      <c r="JDN744" s="217"/>
      <c r="JDO744" s="217"/>
      <c r="JDP744" s="217"/>
      <c r="JDQ744" s="217"/>
      <c r="JDR744" s="217"/>
      <c r="JDS744" s="217"/>
      <c r="JDT744" s="217"/>
      <c r="JDU744" s="217"/>
      <c r="JDV744" s="217"/>
      <c r="JDW744" s="217"/>
      <c r="JDX744" s="217"/>
      <c r="JDY744" s="217"/>
      <c r="JDZ744" s="217"/>
      <c r="JEA744" s="217"/>
      <c r="JEB744" s="217"/>
      <c r="JEC744" s="217"/>
      <c r="JED744" s="217"/>
      <c r="JEE744" s="217"/>
      <c r="JEF744" s="217"/>
      <c r="JEG744" s="217"/>
      <c r="JEH744" s="217"/>
      <c r="JEI744" s="217"/>
      <c r="JEJ744" s="217"/>
      <c r="JEK744" s="217"/>
      <c r="JEL744" s="217"/>
      <c r="JEM744" s="217"/>
      <c r="JEN744" s="217"/>
      <c r="JEO744" s="217"/>
      <c r="JEP744" s="217"/>
      <c r="JEQ744" s="217"/>
      <c r="JER744" s="217"/>
      <c r="JES744" s="217"/>
      <c r="JET744" s="217"/>
      <c r="JEU744" s="217"/>
      <c r="JEV744" s="217"/>
      <c r="JEW744" s="217"/>
      <c r="JEX744" s="217"/>
      <c r="JEY744" s="217"/>
      <c r="JEZ744" s="217"/>
      <c r="JFA744" s="217"/>
      <c r="JFB744" s="217"/>
      <c r="JFC744" s="217"/>
      <c r="JFD744" s="217"/>
      <c r="JFE744" s="217"/>
      <c r="JFF744" s="217"/>
      <c r="JFG744" s="217"/>
      <c r="JFH744" s="217"/>
      <c r="JFI744" s="217"/>
      <c r="JFJ744" s="217"/>
      <c r="JFK744" s="217"/>
      <c r="JFL744" s="217"/>
      <c r="JFM744" s="217"/>
      <c r="JFN744" s="217"/>
      <c r="JFO744" s="217"/>
      <c r="JFP744" s="217"/>
      <c r="JFQ744" s="217"/>
      <c r="JFR744" s="217"/>
      <c r="JFS744" s="217"/>
      <c r="JFT744" s="217"/>
      <c r="JFU744" s="217"/>
      <c r="JFV744" s="217"/>
      <c r="JFW744" s="217"/>
      <c r="JFX744" s="217"/>
      <c r="JFY744" s="217"/>
      <c r="JFZ744" s="217"/>
      <c r="JGA744" s="217"/>
      <c r="JGB744" s="217"/>
      <c r="JGC744" s="217"/>
      <c r="JGD744" s="217"/>
      <c r="JGE744" s="217"/>
      <c r="JGF744" s="217"/>
      <c r="JGG744" s="217"/>
      <c r="JGH744" s="217"/>
      <c r="JGI744" s="217"/>
      <c r="JGJ744" s="217"/>
      <c r="JGK744" s="217"/>
      <c r="JGL744" s="217"/>
      <c r="JGM744" s="217"/>
      <c r="JGN744" s="217"/>
      <c r="JGO744" s="217"/>
      <c r="JGP744" s="217"/>
      <c r="JGQ744" s="217"/>
      <c r="JGR744" s="217"/>
      <c r="JGS744" s="217"/>
      <c r="JGT744" s="217"/>
      <c r="JGU744" s="217"/>
      <c r="JGV744" s="217"/>
      <c r="JGW744" s="217"/>
      <c r="JGX744" s="217"/>
      <c r="JGY744" s="217"/>
      <c r="JGZ744" s="217"/>
      <c r="JHA744" s="217"/>
      <c r="JHB744" s="217"/>
      <c r="JHC744" s="217"/>
      <c r="JHD744" s="217"/>
      <c r="JHE744" s="217"/>
      <c r="JHF744" s="217"/>
      <c r="JHG744" s="217"/>
      <c r="JHH744" s="217"/>
      <c r="JHI744" s="217"/>
      <c r="JHJ744" s="217"/>
      <c r="JHK744" s="217"/>
      <c r="JHL744" s="217"/>
      <c r="JHM744" s="217"/>
      <c r="JHN744" s="217"/>
      <c r="JHO744" s="217"/>
      <c r="JHP744" s="217"/>
      <c r="JHQ744" s="217"/>
      <c r="JHR744" s="217"/>
      <c r="JHS744" s="217"/>
      <c r="JHT744" s="217"/>
      <c r="JHU744" s="217"/>
      <c r="JHV744" s="217"/>
      <c r="JHW744" s="217"/>
      <c r="JHX744" s="217"/>
      <c r="JHY744" s="217"/>
      <c r="JHZ744" s="217"/>
      <c r="JIA744" s="217"/>
      <c r="JIB744" s="217"/>
      <c r="JIC744" s="217"/>
      <c r="JID744" s="217"/>
      <c r="JIE744" s="217"/>
      <c r="JIF744" s="217"/>
      <c r="JIG744" s="217"/>
      <c r="JIH744" s="217"/>
      <c r="JII744" s="217"/>
      <c r="JIJ744" s="217"/>
      <c r="JIK744" s="217"/>
      <c r="JIL744" s="217"/>
      <c r="JIM744" s="217"/>
      <c r="JIN744" s="217"/>
      <c r="JIO744" s="217"/>
      <c r="JIP744" s="217"/>
      <c r="JIQ744" s="217"/>
      <c r="JIR744" s="217"/>
      <c r="JIS744" s="217"/>
      <c r="JIT744" s="217"/>
      <c r="JIU744" s="217"/>
      <c r="JIV744" s="217"/>
      <c r="JIW744" s="217"/>
      <c r="JIX744" s="217"/>
      <c r="JIY744" s="217"/>
      <c r="JIZ744" s="217"/>
      <c r="JJA744" s="217"/>
      <c r="JJB744" s="217"/>
      <c r="JJC744" s="217"/>
      <c r="JJD744" s="217"/>
      <c r="JJE744" s="217"/>
      <c r="JJF744" s="217"/>
      <c r="JJG744" s="217"/>
      <c r="JJH744" s="217"/>
      <c r="JJI744" s="217"/>
      <c r="JJJ744" s="217"/>
      <c r="JJK744" s="217"/>
      <c r="JJL744" s="217"/>
      <c r="JJM744" s="217"/>
      <c r="JJN744" s="217"/>
      <c r="JJO744" s="217"/>
      <c r="JJP744" s="217"/>
      <c r="JJQ744" s="217"/>
      <c r="JJR744" s="217"/>
      <c r="JJS744" s="217"/>
      <c r="JJT744" s="217"/>
      <c r="JJU744" s="217"/>
      <c r="JJV744" s="217"/>
      <c r="JJW744" s="217"/>
      <c r="JJX744" s="217"/>
      <c r="JJY744" s="217"/>
      <c r="JJZ744" s="217"/>
      <c r="JKA744" s="217"/>
      <c r="JKB744" s="217"/>
      <c r="JKC744" s="217"/>
      <c r="JKD744" s="217"/>
      <c r="JKE744" s="217"/>
      <c r="JKF744" s="217"/>
      <c r="JKG744" s="217"/>
      <c r="JKH744" s="217"/>
      <c r="JKI744" s="217"/>
      <c r="JKJ744" s="217"/>
      <c r="JKK744" s="217"/>
      <c r="JKL744" s="217"/>
      <c r="JKM744" s="217"/>
      <c r="JKN744" s="217"/>
      <c r="JKO744" s="217"/>
      <c r="JKP744" s="217"/>
      <c r="JKQ744" s="217"/>
      <c r="JKR744" s="217"/>
      <c r="JKS744" s="217"/>
      <c r="JKT744" s="217"/>
      <c r="JKU744" s="217"/>
      <c r="JKV744" s="217"/>
      <c r="JKW744" s="217"/>
      <c r="JKX744" s="217"/>
      <c r="JKY744" s="217"/>
      <c r="JKZ744" s="217"/>
      <c r="JLA744" s="217"/>
      <c r="JLB744" s="217"/>
      <c r="JLC744" s="217"/>
      <c r="JLD744" s="217"/>
      <c r="JLE744" s="217"/>
      <c r="JLF744" s="217"/>
      <c r="JLG744" s="217"/>
      <c r="JLH744" s="217"/>
      <c r="JLI744" s="217"/>
      <c r="JLJ744" s="217"/>
      <c r="JLK744" s="217"/>
      <c r="JLL744" s="217"/>
      <c r="JLM744" s="217"/>
      <c r="JLN744" s="217"/>
      <c r="JLO744" s="217"/>
      <c r="JLP744" s="217"/>
      <c r="JLQ744" s="217"/>
      <c r="JLR744" s="217"/>
      <c r="JLS744" s="217"/>
      <c r="JLT744" s="217"/>
      <c r="JLU744" s="217"/>
      <c r="JLV744" s="217"/>
      <c r="JLW744" s="217"/>
      <c r="JLX744" s="217"/>
      <c r="JLY744" s="217"/>
      <c r="JLZ744" s="217"/>
      <c r="JMA744" s="217"/>
      <c r="JMB744" s="217"/>
      <c r="JMC744" s="217"/>
      <c r="JMD744" s="217"/>
      <c r="JME744" s="217"/>
      <c r="JMF744" s="217"/>
      <c r="JMG744" s="217"/>
      <c r="JMH744" s="217"/>
      <c r="JMI744" s="217"/>
      <c r="JMJ744" s="217"/>
      <c r="JMK744" s="217"/>
      <c r="JML744" s="217"/>
      <c r="JMM744" s="217"/>
      <c r="JMN744" s="217"/>
      <c r="JMO744" s="217"/>
      <c r="JMP744" s="217"/>
      <c r="JMQ744" s="217"/>
      <c r="JMR744" s="217"/>
      <c r="JMS744" s="217"/>
      <c r="JMT744" s="217"/>
      <c r="JMU744" s="217"/>
      <c r="JMV744" s="217"/>
      <c r="JMW744" s="217"/>
      <c r="JMX744" s="217"/>
      <c r="JMY744" s="217"/>
      <c r="JMZ744" s="217"/>
      <c r="JNA744" s="217"/>
      <c r="JNB744" s="217"/>
      <c r="JNC744" s="217"/>
      <c r="JND744" s="217"/>
      <c r="JNE744" s="217"/>
      <c r="JNF744" s="217"/>
      <c r="JNG744" s="217"/>
      <c r="JNH744" s="217"/>
      <c r="JNI744" s="217"/>
      <c r="JNJ744" s="217"/>
      <c r="JNK744" s="217"/>
      <c r="JNL744" s="217"/>
      <c r="JNM744" s="217"/>
      <c r="JNN744" s="217"/>
      <c r="JNO744" s="217"/>
      <c r="JNP744" s="217"/>
      <c r="JNQ744" s="217"/>
      <c r="JNR744" s="217"/>
      <c r="JNS744" s="217"/>
      <c r="JNT744" s="217"/>
      <c r="JNU744" s="217"/>
      <c r="JNV744" s="217"/>
      <c r="JNW744" s="217"/>
      <c r="JNX744" s="217"/>
      <c r="JNY744" s="217"/>
      <c r="JNZ744" s="217"/>
      <c r="JOA744" s="217"/>
      <c r="JOB744" s="217"/>
      <c r="JOC744" s="217"/>
      <c r="JOD744" s="217"/>
      <c r="JOE744" s="217"/>
      <c r="JOF744" s="217"/>
      <c r="JOG744" s="217"/>
      <c r="JOH744" s="217"/>
      <c r="JOI744" s="217"/>
      <c r="JOJ744" s="217"/>
      <c r="JOK744" s="217"/>
      <c r="JOL744" s="217"/>
      <c r="JOM744" s="217"/>
      <c r="JON744" s="217"/>
      <c r="JOO744" s="217"/>
      <c r="JOP744" s="217"/>
      <c r="JOQ744" s="217"/>
      <c r="JOR744" s="217"/>
      <c r="JOS744" s="217"/>
      <c r="JOT744" s="217"/>
      <c r="JOU744" s="217"/>
      <c r="JOV744" s="217"/>
      <c r="JOW744" s="217"/>
      <c r="JOX744" s="217"/>
      <c r="JOY744" s="217"/>
      <c r="JOZ744" s="217"/>
      <c r="JPA744" s="217"/>
      <c r="JPB744" s="217"/>
      <c r="JPC744" s="217"/>
      <c r="JPD744" s="217"/>
      <c r="JPE744" s="217"/>
      <c r="JPF744" s="217"/>
      <c r="JPG744" s="217"/>
      <c r="JPH744" s="217"/>
      <c r="JPI744" s="217"/>
      <c r="JPJ744" s="217"/>
      <c r="JPK744" s="217"/>
      <c r="JPL744" s="217"/>
      <c r="JPM744" s="217"/>
      <c r="JPN744" s="217"/>
      <c r="JPO744" s="217"/>
      <c r="JPP744" s="217"/>
      <c r="JPQ744" s="217"/>
      <c r="JPR744" s="217"/>
      <c r="JPS744" s="217"/>
      <c r="JPT744" s="217"/>
      <c r="JPU744" s="217"/>
      <c r="JPV744" s="217"/>
      <c r="JPW744" s="217"/>
      <c r="JPX744" s="217"/>
      <c r="JPY744" s="217"/>
      <c r="JPZ744" s="217"/>
      <c r="JQA744" s="217"/>
      <c r="JQB744" s="217"/>
      <c r="JQC744" s="217"/>
      <c r="JQD744" s="217"/>
      <c r="JQE744" s="217"/>
      <c r="JQF744" s="217"/>
      <c r="JQG744" s="217"/>
      <c r="JQH744" s="217"/>
      <c r="JQI744" s="217"/>
      <c r="JQJ744" s="217"/>
      <c r="JQK744" s="217"/>
      <c r="JQL744" s="217"/>
      <c r="JQM744" s="217"/>
      <c r="JQN744" s="217"/>
      <c r="JQO744" s="217"/>
      <c r="JQP744" s="217"/>
      <c r="JQQ744" s="217"/>
      <c r="JQR744" s="217"/>
      <c r="JQS744" s="217"/>
      <c r="JQT744" s="217"/>
      <c r="JQU744" s="217"/>
      <c r="JQV744" s="217"/>
      <c r="JQW744" s="217"/>
      <c r="JQX744" s="217"/>
      <c r="JQY744" s="217"/>
      <c r="JQZ744" s="217"/>
      <c r="JRA744" s="217"/>
      <c r="JRB744" s="217"/>
      <c r="JRC744" s="217"/>
      <c r="JRD744" s="217"/>
      <c r="JRE744" s="217"/>
      <c r="JRF744" s="217"/>
      <c r="JRG744" s="217"/>
      <c r="JRH744" s="217"/>
      <c r="JRI744" s="217"/>
      <c r="JRJ744" s="217"/>
      <c r="JRK744" s="217"/>
      <c r="JRL744" s="217"/>
      <c r="JRM744" s="217"/>
      <c r="JRN744" s="217"/>
      <c r="JRO744" s="217"/>
      <c r="JRP744" s="217"/>
      <c r="JRQ744" s="217"/>
      <c r="JRR744" s="217"/>
      <c r="JRS744" s="217"/>
      <c r="JRT744" s="217"/>
      <c r="JRU744" s="217"/>
      <c r="JRV744" s="217"/>
      <c r="JRW744" s="217"/>
      <c r="JRX744" s="217"/>
      <c r="JRY744" s="217"/>
      <c r="JRZ744" s="217"/>
      <c r="JSA744" s="217"/>
      <c r="JSB744" s="217"/>
      <c r="JSC744" s="217"/>
      <c r="JSD744" s="217"/>
      <c r="JSE744" s="217"/>
      <c r="JSF744" s="217"/>
      <c r="JSG744" s="217"/>
      <c r="JSH744" s="217"/>
      <c r="JSI744" s="217"/>
      <c r="JSJ744" s="217"/>
      <c r="JSK744" s="217"/>
      <c r="JSL744" s="217"/>
      <c r="JSM744" s="217"/>
      <c r="JSN744" s="217"/>
      <c r="JSO744" s="217"/>
      <c r="JSP744" s="217"/>
      <c r="JSQ744" s="217"/>
      <c r="JSR744" s="217"/>
      <c r="JSS744" s="217"/>
      <c r="JST744" s="217"/>
      <c r="JSU744" s="217"/>
      <c r="JSV744" s="217"/>
      <c r="JSW744" s="217"/>
      <c r="JSX744" s="217"/>
      <c r="JSY744" s="217"/>
      <c r="JSZ744" s="217"/>
      <c r="JTA744" s="217"/>
      <c r="JTB744" s="217"/>
      <c r="JTC744" s="217"/>
      <c r="JTD744" s="217"/>
      <c r="JTE744" s="217"/>
      <c r="JTF744" s="217"/>
      <c r="JTG744" s="217"/>
      <c r="JTH744" s="217"/>
      <c r="JTI744" s="217"/>
      <c r="JTJ744" s="217"/>
      <c r="JTK744" s="217"/>
      <c r="JTL744" s="217"/>
      <c r="JTM744" s="217"/>
      <c r="JTN744" s="217"/>
      <c r="JTO744" s="217"/>
      <c r="JTP744" s="217"/>
      <c r="JTQ744" s="217"/>
      <c r="JTR744" s="217"/>
      <c r="JTS744" s="217"/>
      <c r="JTT744" s="217"/>
      <c r="JTU744" s="217"/>
      <c r="JTV744" s="217"/>
      <c r="JTW744" s="217"/>
      <c r="JTX744" s="217"/>
      <c r="JTY744" s="217"/>
      <c r="JTZ744" s="217"/>
      <c r="JUA744" s="217"/>
      <c r="JUB744" s="217"/>
      <c r="JUC744" s="217"/>
      <c r="JUD744" s="217"/>
      <c r="JUE744" s="217"/>
      <c r="JUF744" s="217"/>
      <c r="JUG744" s="217"/>
      <c r="JUH744" s="217"/>
      <c r="JUI744" s="217"/>
      <c r="JUJ744" s="217"/>
      <c r="JUK744" s="217"/>
      <c r="JUL744" s="217"/>
      <c r="JUM744" s="217"/>
      <c r="JUN744" s="217"/>
      <c r="JUO744" s="217"/>
      <c r="JUP744" s="217"/>
      <c r="JUQ744" s="217"/>
      <c r="JUR744" s="217"/>
      <c r="JUS744" s="217"/>
      <c r="JUT744" s="217"/>
      <c r="JUU744" s="217"/>
      <c r="JUV744" s="217"/>
      <c r="JUW744" s="217"/>
      <c r="JUX744" s="217"/>
      <c r="JUY744" s="217"/>
      <c r="JUZ744" s="217"/>
      <c r="JVA744" s="217"/>
      <c r="JVB744" s="217"/>
      <c r="JVC744" s="217"/>
      <c r="JVD744" s="217"/>
      <c r="JVE744" s="217"/>
      <c r="JVF744" s="217"/>
      <c r="JVG744" s="217"/>
      <c r="JVH744" s="217"/>
      <c r="JVI744" s="217"/>
      <c r="JVJ744" s="217"/>
      <c r="JVK744" s="217"/>
      <c r="JVL744" s="217"/>
      <c r="JVM744" s="217"/>
      <c r="JVN744" s="217"/>
      <c r="JVO744" s="217"/>
      <c r="JVP744" s="217"/>
      <c r="JVQ744" s="217"/>
      <c r="JVR744" s="217"/>
      <c r="JVS744" s="217"/>
      <c r="JVT744" s="217"/>
      <c r="JVU744" s="217"/>
      <c r="JVV744" s="217"/>
      <c r="JVW744" s="217"/>
      <c r="JVX744" s="217"/>
      <c r="JVY744" s="217"/>
      <c r="JVZ744" s="217"/>
      <c r="JWA744" s="217"/>
      <c r="JWB744" s="217"/>
      <c r="JWC744" s="217"/>
      <c r="JWD744" s="217"/>
      <c r="JWE744" s="217"/>
      <c r="JWF744" s="217"/>
      <c r="JWG744" s="217"/>
      <c r="JWH744" s="217"/>
      <c r="JWI744" s="217"/>
      <c r="JWJ744" s="217"/>
      <c r="JWK744" s="217"/>
      <c r="JWL744" s="217"/>
      <c r="JWM744" s="217"/>
      <c r="JWN744" s="217"/>
      <c r="JWO744" s="217"/>
      <c r="JWP744" s="217"/>
      <c r="JWQ744" s="217"/>
      <c r="JWR744" s="217"/>
      <c r="JWS744" s="217"/>
      <c r="JWT744" s="217"/>
      <c r="JWU744" s="217"/>
      <c r="JWV744" s="217"/>
      <c r="JWW744" s="217"/>
      <c r="JWX744" s="217"/>
      <c r="JWY744" s="217"/>
      <c r="JWZ744" s="217"/>
      <c r="JXA744" s="217"/>
      <c r="JXB744" s="217"/>
      <c r="JXC744" s="217"/>
      <c r="JXD744" s="217"/>
      <c r="JXE744" s="217"/>
      <c r="JXF744" s="217"/>
      <c r="JXG744" s="217"/>
      <c r="JXH744" s="217"/>
      <c r="JXI744" s="217"/>
      <c r="JXJ744" s="217"/>
      <c r="JXK744" s="217"/>
      <c r="JXL744" s="217"/>
      <c r="JXM744" s="217"/>
      <c r="JXN744" s="217"/>
      <c r="JXO744" s="217"/>
      <c r="JXP744" s="217"/>
      <c r="JXQ744" s="217"/>
      <c r="JXR744" s="217"/>
      <c r="JXS744" s="217"/>
      <c r="JXT744" s="217"/>
      <c r="JXU744" s="217"/>
      <c r="JXV744" s="217"/>
      <c r="JXW744" s="217"/>
      <c r="JXX744" s="217"/>
      <c r="JXY744" s="217"/>
      <c r="JXZ744" s="217"/>
      <c r="JYA744" s="217"/>
      <c r="JYB744" s="217"/>
      <c r="JYC744" s="217"/>
      <c r="JYD744" s="217"/>
      <c r="JYE744" s="217"/>
      <c r="JYF744" s="217"/>
      <c r="JYG744" s="217"/>
      <c r="JYH744" s="217"/>
      <c r="JYI744" s="217"/>
      <c r="JYJ744" s="217"/>
      <c r="JYK744" s="217"/>
      <c r="JYL744" s="217"/>
      <c r="JYM744" s="217"/>
      <c r="JYN744" s="217"/>
      <c r="JYO744" s="217"/>
      <c r="JYP744" s="217"/>
      <c r="JYQ744" s="217"/>
      <c r="JYR744" s="217"/>
      <c r="JYS744" s="217"/>
      <c r="JYT744" s="217"/>
      <c r="JYU744" s="217"/>
      <c r="JYV744" s="217"/>
      <c r="JYW744" s="217"/>
      <c r="JYX744" s="217"/>
      <c r="JYY744" s="217"/>
      <c r="JYZ744" s="217"/>
      <c r="JZA744" s="217"/>
      <c r="JZB744" s="217"/>
      <c r="JZC744" s="217"/>
      <c r="JZD744" s="217"/>
      <c r="JZE744" s="217"/>
      <c r="JZF744" s="217"/>
      <c r="JZG744" s="217"/>
      <c r="JZH744" s="217"/>
      <c r="JZI744" s="217"/>
      <c r="JZJ744" s="217"/>
      <c r="JZK744" s="217"/>
      <c r="JZL744" s="217"/>
      <c r="JZM744" s="217"/>
      <c r="JZN744" s="217"/>
      <c r="JZO744" s="217"/>
      <c r="JZP744" s="217"/>
      <c r="JZQ744" s="217"/>
      <c r="JZR744" s="217"/>
      <c r="JZS744" s="217"/>
      <c r="JZT744" s="217"/>
      <c r="JZU744" s="217"/>
      <c r="JZV744" s="217"/>
      <c r="JZW744" s="217"/>
      <c r="JZX744" s="217"/>
      <c r="JZY744" s="217"/>
      <c r="JZZ744" s="217"/>
      <c r="KAA744" s="217"/>
      <c r="KAB744" s="217"/>
      <c r="KAC744" s="217"/>
      <c r="KAD744" s="217"/>
      <c r="KAE744" s="217"/>
      <c r="KAF744" s="217"/>
      <c r="KAG744" s="217"/>
      <c r="KAH744" s="217"/>
      <c r="KAI744" s="217"/>
      <c r="KAJ744" s="217"/>
      <c r="KAK744" s="217"/>
      <c r="KAL744" s="217"/>
      <c r="KAM744" s="217"/>
      <c r="KAN744" s="217"/>
      <c r="KAO744" s="217"/>
      <c r="KAP744" s="217"/>
      <c r="KAQ744" s="217"/>
      <c r="KAR744" s="217"/>
      <c r="KAS744" s="217"/>
      <c r="KAT744" s="217"/>
      <c r="KAU744" s="217"/>
      <c r="KAV744" s="217"/>
      <c r="KAW744" s="217"/>
      <c r="KAX744" s="217"/>
      <c r="KAY744" s="217"/>
      <c r="KAZ744" s="217"/>
      <c r="KBA744" s="217"/>
      <c r="KBB744" s="217"/>
      <c r="KBC744" s="217"/>
      <c r="KBD744" s="217"/>
      <c r="KBE744" s="217"/>
      <c r="KBF744" s="217"/>
      <c r="KBG744" s="217"/>
      <c r="KBH744" s="217"/>
      <c r="KBI744" s="217"/>
      <c r="KBJ744" s="217"/>
      <c r="KBK744" s="217"/>
      <c r="KBL744" s="217"/>
      <c r="KBM744" s="217"/>
      <c r="KBN744" s="217"/>
      <c r="KBO744" s="217"/>
      <c r="KBP744" s="217"/>
      <c r="KBQ744" s="217"/>
      <c r="KBR744" s="217"/>
      <c r="KBS744" s="217"/>
      <c r="KBT744" s="217"/>
      <c r="KBU744" s="217"/>
      <c r="KBV744" s="217"/>
      <c r="KBW744" s="217"/>
      <c r="KBX744" s="217"/>
      <c r="KBY744" s="217"/>
      <c r="KBZ744" s="217"/>
      <c r="KCA744" s="217"/>
      <c r="KCB744" s="217"/>
      <c r="KCC744" s="217"/>
      <c r="KCD744" s="217"/>
      <c r="KCE744" s="217"/>
      <c r="KCF744" s="217"/>
      <c r="KCG744" s="217"/>
      <c r="KCH744" s="217"/>
      <c r="KCI744" s="217"/>
      <c r="KCJ744" s="217"/>
      <c r="KCK744" s="217"/>
      <c r="KCL744" s="217"/>
      <c r="KCM744" s="217"/>
      <c r="KCN744" s="217"/>
      <c r="KCO744" s="217"/>
      <c r="KCP744" s="217"/>
      <c r="KCQ744" s="217"/>
      <c r="KCR744" s="217"/>
      <c r="KCS744" s="217"/>
      <c r="KCT744" s="217"/>
      <c r="KCU744" s="217"/>
      <c r="KCV744" s="217"/>
      <c r="KCW744" s="217"/>
      <c r="KCX744" s="217"/>
      <c r="KCY744" s="217"/>
      <c r="KCZ744" s="217"/>
      <c r="KDA744" s="217"/>
      <c r="KDB744" s="217"/>
      <c r="KDC744" s="217"/>
      <c r="KDD744" s="217"/>
      <c r="KDE744" s="217"/>
      <c r="KDF744" s="217"/>
      <c r="KDG744" s="217"/>
      <c r="KDH744" s="217"/>
      <c r="KDI744" s="217"/>
      <c r="KDJ744" s="217"/>
      <c r="KDK744" s="217"/>
      <c r="KDL744" s="217"/>
      <c r="KDM744" s="217"/>
      <c r="KDN744" s="217"/>
      <c r="KDO744" s="217"/>
      <c r="KDP744" s="217"/>
      <c r="KDQ744" s="217"/>
      <c r="KDR744" s="217"/>
      <c r="KDS744" s="217"/>
      <c r="KDT744" s="217"/>
      <c r="KDU744" s="217"/>
      <c r="KDV744" s="217"/>
      <c r="KDW744" s="217"/>
      <c r="KDX744" s="217"/>
      <c r="KDY744" s="217"/>
      <c r="KDZ744" s="217"/>
      <c r="KEA744" s="217"/>
      <c r="KEB744" s="217"/>
      <c r="KEC744" s="217"/>
      <c r="KED744" s="217"/>
      <c r="KEE744" s="217"/>
      <c r="KEF744" s="217"/>
      <c r="KEG744" s="217"/>
      <c r="KEH744" s="217"/>
      <c r="KEI744" s="217"/>
      <c r="KEJ744" s="217"/>
      <c r="KEK744" s="217"/>
      <c r="KEL744" s="217"/>
      <c r="KEM744" s="217"/>
      <c r="KEN744" s="217"/>
      <c r="KEO744" s="217"/>
      <c r="KEP744" s="217"/>
      <c r="KEQ744" s="217"/>
      <c r="KER744" s="217"/>
      <c r="KES744" s="217"/>
      <c r="KET744" s="217"/>
      <c r="KEU744" s="217"/>
      <c r="KEV744" s="217"/>
      <c r="KEW744" s="217"/>
      <c r="KEX744" s="217"/>
      <c r="KEY744" s="217"/>
      <c r="KEZ744" s="217"/>
      <c r="KFA744" s="217"/>
      <c r="KFB744" s="217"/>
      <c r="KFC744" s="217"/>
      <c r="KFD744" s="217"/>
      <c r="KFE744" s="217"/>
      <c r="KFF744" s="217"/>
      <c r="KFG744" s="217"/>
      <c r="KFH744" s="217"/>
      <c r="KFI744" s="217"/>
      <c r="KFJ744" s="217"/>
      <c r="KFK744" s="217"/>
      <c r="KFL744" s="217"/>
      <c r="KFM744" s="217"/>
      <c r="KFN744" s="217"/>
      <c r="KFO744" s="217"/>
      <c r="KFP744" s="217"/>
      <c r="KFQ744" s="217"/>
      <c r="KFR744" s="217"/>
      <c r="KFS744" s="217"/>
      <c r="KFT744" s="217"/>
      <c r="KFU744" s="217"/>
      <c r="KFV744" s="217"/>
      <c r="KFW744" s="217"/>
      <c r="KFX744" s="217"/>
      <c r="KFY744" s="217"/>
      <c r="KFZ744" s="217"/>
      <c r="KGA744" s="217"/>
      <c r="KGB744" s="217"/>
      <c r="KGC744" s="217"/>
      <c r="KGD744" s="217"/>
      <c r="KGE744" s="217"/>
      <c r="KGF744" s="217"/>
      <c r="KGG744" s="217"/>
      <c r="KGH744" s="217"/>
      <c r="KGI744" s="217"/>
      <c r="KGJ744" s="217"/>
      <c r="KGK744" s="217"/>
      <c r="KGL744" s="217"/>
      <c r="KGM744" s="217"/>
      <c r="KGN744" s="217"/>
      <c r="KGO744" s="217"/>
      <c r="KGP744" s="217"/>
      <c r="KGQ744" s="217"/>
      <c r="KGR744" s="217"/>
      <c r="KGS744" s="217"/>
      <c r="KGT744" s="217"/>
      <c r="KGU744" s="217"/>
      <c r="KGV744" s="217"/>
      <c r="KGW744" s="217"/>
      <c r="KGX744" s="217"/>
      <c r="KGY744" s="217"/>
      <c r="KGZ744" s="217"/>
      <c r="KHA744" s="217"/>
      <c r="KHB744" s="217"/>
      <c r="KHC744" s="217"/>
      <c r="KHD744" s="217"/>
      <c r="KHE744" s="217"/>
      <c r="KHF744" s="217"/>
      <c r="KHG744" s="217"/>
      <c r="KHH744" s="217"/>
      <c r="KHI744" s="217"/>
      <c r="KHJ744" s="217"/>
      <c r="KHK744" s="217"/>
      <c r="KHL744" s="217"/>
      <c r="KHM744" s="217"/>
      <c r="KHN744" s="217"/>
      <c r="KHO744" s="217"/>
      <c r="KHP744" s="217"/>
      <c r="KHQ744" s="217"/>
      <c r="KHR744" s="217"/>
      <c r="KHS744" s="217"/>
      <c r="KHT744" s="217"/>
      <c r="KHU744" s="217"/>
      <c r="KHV744" s="217"/>
      <c r="KHW744" s="217"/>
      <c r="KHX744" s="217"/>
      <c r="KHY744" s="217"/>
      <c r="KHZ744" s="217"/>
      <c r="KIA744" s="217"/>
      <c r="KIB744" s="217"/>
      <c r="KIC744" s="217"/>
      <c r="KID744" s="217"/>
      <c r="KIE744" s="217"/>
      <c r="KIF744" s="217"/>
      <c r="KIG744" s="217"/>
      <c r="KIH744" s="217"/>
      <c r="KII744" s="217"/>
      <c r="KIJ744" s="217"/>
      <c r="KIK744" s="217"/>
      <c r="KIL744" s="217"/>
      <c r="KIM744" s="217"/>
      <c r="KIN744" s="217"/>
      <c r="KIO744" s="217"/>
      <c r="KIP744" s="217"/>
      <c r="KIQ744" s="217"/>
      <c r="KIR744" s="217"/>
      <c r="KIS744" s="217"/>
      <c r="KIT744" s="217"/>
      <c r="KIU744" s="217"/>
      <c r="KIV744" s="217"/>
      <c r="KIW744" s="217"/>
      <c r="KIX744" s="217"/>
      <c r="KIY744" s="217"/>
      <c r="KIZ744" s="217"/>
      <c r="KJA744" s="217"/>
      <c r="KJB744" s="217"/>
      <c r="KJC744" s="217"/>
      <c r="KJD744" s="217"/>
      <c r="KJE744" s="217"/>
      <c r="KJF744" s="217"/>
      <c r="KJG744" s="217"/>
      <c r="KJH744" s="217"/>
      <c r="KJI744" s="217"/>
      <c r="KJJ744" s="217"/>
      <c r="KJK744" s="217"/>
      <c r="KJL744" s="217"/>
      <c r="KJM744" s="217"/>
      <c r="KJN744" s="217"/>
      <c r="KJO744" s="217"/>
      <c r="KJP744" s="217"/>
      <c r="KJQ744" s="217"/>
      <c r="KJR744" s="217"/>
      <c r="KJS744" s="217"/>
      <c r="KJT744" s="217"/>
      <c r="KJU744" s="217"/>
      <c r="KJV744" s="217"/>
      <c r="KJW744" s="217"/>
      <c r="KJX744" s="217"/>
      <c r="KJY744" s="217"/>
      <c r="KJZ744" s="217"/>
      <c r="KKA744" s="217"/>
      <c r="KKB744" s="217"/>
      <c r="KKC744" s="217"/>
      <c r="KKD744" s="217"/>
      <c r="KKE744" s="217"/>
      <c r="KKF744" s="217"/>
      <c r="KKG744" s="217"/>
      <c r="KKH744" s="217"/>
      <c r="KKI744" s="217"/>
      <c r="KKJ744" s="217"/>
      <c r="KKK744" s="217"/>
      <c r="KKL744" s="217"/>
      <c r="KKM744" s="217"/>
      <c r="KKN744" s="217"/>
      <c r="KKO744" s="217"/>
      <c r="KKP744" s="217"/>
      <c r="KKQ744" s="217"/>
      <c r="KKR744" s="217"/>
      <c r="KKS744" s="217"/>
      <c r="KKT744" s="217"/>
      <c r="KKU744" s="217"/>
      <c r="KKV744" s="217"/>
      <c r="KKW744" s="217"/>
      <c r="KKX744" s="217"/>
      <c r="KKY744" s="217"/>
      <c r="KKZ744" s="217"/>
      <c r="KLA744" s="217"/>
      <c r="KLB744" s="217"/>
      <c r="KLC744" s="217"/>
      <c r="KLD744" s="217"/>
      <c r="KLE744" s="217"/>
      <c r="KLF744" s="217"/>
      <c r="KLG744" s="217"/>
      <c r="KLH744" s="217"/>
      <c r="KLI744" s="217"/>
      <c r="KLJ744" s="217"/>
      <c r="KLK744" s="217"/>
      <c r="KLL744" s="217"/>
      <c r="KLM744" s="217"/>
      <c r="KLN744" s="217"/>
      <c r="KLO744" s="217"/>
      <c r="KLP744" s="217"/>
      <c r="KLQ744" s="217"/>
      <c r="KLR744" s="217"/>
      <c r="KLS744" s="217"/>
      <c r="KLT744" s="217"/>
      <c r="KLU744" s="217"/>
      <c r="KLV744" s="217"/>
      <c r="KLW744" s="217"/>
      <c r="KLX744" s="217"/>
      <c r="KLY744" s="217"/>
      <c r="KLZ744" s="217"/>
      <c r="KMA744" s="217"/>
      <c r="KMB744" s="217"/>
      <c r="KMC744" s="217"/>
      <c r="KMD744" s="217"/>
      <c r="KME744" s="217"/>
      <c r="KMF744" s="217"/>
      <c r="KMG744" s="217"/>
      <c r="KMH744" s="217"/>
      <c r="KMI744" s="217"/>
      <c r="KMJ744" s="217"/>
      <c r="KMK744" s="217"/>
      <c r="KML744" s="217"/>
      <c r="KMM744" s="217"/>
      <c r="KMN744" s="217"/>
      <c r="KMO744" s="217"/>
      <c r="KMP744" s="217"/>
      <c r="KMQ744" s="217"/>
      <c r="KMR744" s="217"/>
      <c r="KMS744" s="217"/>
      <c r="KMT744" s="217"/>
      <c r="KMU744" s="217"/>
      <c r="KMV744" s="217"/>
      <c r="KMW744" s="217"/>
      <c r="KMX744" s="217"/>
      <c r="KMY744" s="217"/>
      <c r="KMZ744" s="217"/>
      <c r="KNA744" s="217"/>
      <c r="KNB744" s="217"/>
      <c r="KNC744" s="217"/>
      <c r="KND744" s="217"/>
      <c r="KNE744" s="217"/>
      <c r="KNF744" s="217"/>
      <c r="KNG744" s="217"/>
      <c r="KNH744" s="217"/>
      <c r="KNI744" s="217"/>
      <c r="KNJ744" s="217"/>
      <c r="KNK744" s="217"/>
      <c r="KNL744" s="217"/>
      <c r="KNM744" s="217"/>
      <c r="KNN744" s="217"/>
      <c r="KNO744" s="217"/>
      <c r="KNP744" s="217"/>
      <c r="KNQ744" s="217"/>
      <c r="KNR744" s="217"/>
      <c r="KNS744" s="217"/>
      <c r="KNT744" s="217"/>
      <c r="KNU744" s="217"/>
      <c r="KNV744" s="217"/>
      <c r="KNW744" s="217"/>
      <c r="KNX744" s="217"/>
      <c r="KNY744" s="217"/>
      <c r="KNZ744" s="217"/>
      <c r="KOA744" s="217"/>
      <c r="KOB744" s="217"/>
      <c r="KOC744" s="217"/>
      <c r="KOD744" s="217"/>
      <c r="KOE744" s="217"/>
      <c r="KOF744" s="217"/>
      <c r="KOG744" s="217"/>
      <c r="KOH744" s="217"/>
      <c r="KOI744" s="217"/>
      <c r="KOJ744" s="217"/>
      <c r="KOK744" s="217"/>
      <c r="KOL744" s="217"/>
      <c r="KOM744" s="217"/>
      <c r="KON744" s="217"/>
      <c r="KOO744" s="217"/>
      <c r="KOP744" s="217"/>
      <c r="KOQ744" s="217"/>
      <c r="KOR744" s="217"/>
      <c r="KOS744" s="217"/>
      <c r="KOT744" s="217"/>
      <c r="KOU744" s="217"/>
      <c r="KOV744" s="217"/>
      <c r="KOW744" s="217"/>
      <c r="KOX744" s="217"/>
      <c r="KOY744" s="217"/>
      <c r="KOZ744" s="217"/>
      <c r="KPA744" s="217"/>
      <c r="KPB744" s="217"/>
      <c r="KPC744" s="217"/>
      <c r="KPD744" s="217"/>
      <c r="KPE744" s="217"/>
      <c r="KPF744" s="217"/>
      <c r="KPG744" s="217"/>
      <c r="KPH744" s="217"/>
      <c r="KPI744" s="217"/>
      <c r="KPJ744" s="217"/>
      <c r="KPK744" s="217"/>
      <c r="KPL744" s="217"/>
      <c r="KPM744" s="217"/>
      <c r="KPN744" s="217"/>
      <c r="KPO744" s="217"/>
      <c r="KPP744" s="217"/>
      <c r="KPQ744" s="217"/>
      <c r="KPR744" s="217"/>
      <c r="KPS744" s="217"/>
      <c r="KPT744" s="217"/>
      <c r="KPU744" s="217"/>
      <c r="KPV744" s="217"/>
      <c r="KPW744" s="217"/>
      <c r="KPX744" s="217"/>
      <c r="KPY744" s="217"/>
      <c r="KPZ744" s="217"/>
      <c r="KQA744" s="217"/>
      <c r="KQB744" s="217"/>
      <c r="KQC744" s="217"/>
      <c r="KQD744" s="217"/>
      <c r="KQE744" s="217"/>
      <c r="KQF744" s="217"/>
      <c r="KQG744" s="217"/>
      <c r="KQH744" s="217"/>
      <c r="KQI744" s="217"/>
      <c r="KQJ744" s="217"/>
      <c r="KQK744" s="217"/>
      <c r="KQL744" s="217"/>
      <c r="KQM744" s="217"/>
      <c r="KQN744" s="217"/>
      <c r="KQO744" s="217"/>
      <c r="KQP744" s="217"/>
      <c r="KQQ744" s="217"/>
      <c r="KQR744" s="217"/>
      <c r="KQS744" s="217"/>
      <c r="KQT744" s="217"/>
      <c r="KQU744" s="217"/>
      <c r="KQV744" s="217"/>
      <c r="KQW744" s="217"/>
      <c r="KQX744" s="217"/>
      <c r="KQY744" s="217"/>
      <c r="KQZ744" s="217"/>
      <c r="KRA744" s="217"/>
      <c r="KRB744" s="217"/>
      <c r="KRC744" s="217"/>
      <c r="KRD744" s="217"/>
      <c r="KRE744" s="217"/>
      <c r="KRF744" s="217"/>
      <c r="KRG744" s="217"/>
      <c r="KRH744" s="217"/>
      <c r="KRI744" s="217"/>
      <c r="KRJ744" s="217"/>
      <c r="KRK744" s="217"/>
      <c r="KRL744" s="217"/>
      <c r="KRM744" s="217"/>
      <c r="KRN744" s="217"/>
      <c r="KRO744" s="217"/>
      <c r="KRP744" s="217"/>
      <c r="KRQ744" s="217"/>
      <c r="KRR744" s="217"/>
      <c r="KRS744" s="217"/>
      <c r="KRT744" s="217"/>
      <c r="KRU744" s="217"/>
      <c r="KRV744" s="217"/>
      <c r="KRW744" s="217"/>
      <c r="KRX744" s="217"/>
      <c r="KRY744" s="217"/>
      <c r="KRZ744" s="217"/>
      <c r="KSA744" s="217"/>
      <c r="KSB744" s="217"/>
      <c r="KSC744" s="217"/>
      <c r="KSD744" s="217"/>
      <c r="KSE744" s="217"/>
      <c r="KSF744" s="217"/>
      <c r="KSG744" s="217"/>
      <c r="KSH744" s="217"/>
      <c r="KSI744" s="217"/>
      <c r="KSJ744" s="217"/>
      <c r="KSK744" s="217"/>
      <c r="KSL744" s="217"/>
      <c r="KSM744" s="217"/>
      <c r="KSN744" s="217"/>
      <c r="KSO744" s="217"/>
      <c r="KSP744" s="217"/>
      <c r="KSQ744" s="217"/>
      <c r="KSR744" s="217"/>
      <c r="KSS744" s="217"/>
      <c r="KST744" s="217"/>
      <c r="KSU744" s="217"/>
      <c r="KSV744" s="217"/>
      <c r="KSW744" s="217"/>
      <c r="KSX744" s="217"/>
      <c r="KSY744" s="217"/>
      <c r="KSZ744" s="217"/>
      <c r="KTA744" s="217"/>
      <c r="KTB744" s="217"/>
      <c r="KTC744" s="217"/>
      <c r="KTD744" s="217"/>
      <c r="KTE744" s="217"/>
      <c r="KTF744" s="217"/>
      <c r="KTG744" s="217"/>
      <c r="KTH744" s="217"/>
      <c r="KTI744" s="217"/>
      <c r="KTJ744" s="217"/>
      <c r="KTK744" s="217"/>
      <c r="KTL744" s="217"/>
      <c r="KTM744" s="217"/>
      <c r="KTN744" s="217"/>
      <c r="KTO744" s="217"/>
      <c r="KTP744" s="217"/>
      <c r="KTQ744" s="217"/>
      <c r="KTR744" s="217"/>
      <c r="KTS744" s="217"/>
      <c r="KTT744" s="217"/>
      <c r="KTU744" s="217"/>
      <c r="KTV744" s="217"/>
      <c r="KTW744" s="217"/>
      <c r="KTX744" s="217"/>
      <c r="KTY744" s="217"/>
      <c r="KTZ744" s="217"/>
      <c r="KUA744" s="217"/>
      <c r="KUB744" s="217"/>
      <c r="KUC744" s="217"/>
      <c r="KUD744" s="217"/>
      <c r="KUE744" s="217"/>
      <c r="KUF744" s="217"/>
      <c r="KUG744" s="217"/>
      <c r="KUH744" s="217"/>
      <c r="KUI744" s="217"/>
      <c r="KUJ744" s="217"/>
      <c r="KUK744" s="217"/>
      <c r="KUL744" s="217"/>
      <c r="KUM744" s="217"/>
      <c r="KUN744" s="217"/>
      <c r="KUO744" s="217"/>
      <c r="KUP744" s="217"/>
      <c r="KUQ744" s="217"/>
      <c r="KUR744" s="217"/>
      <c r="KUS744" s="217"/>
      <c r="KUT744" s="217"/>
      <c r="KUU744" s="217"/>
      <c r="KUV744" s="217"/>
      <c r="KUW744" s="217"/>
      <c r="KUX744" s="217"/>
      <c r="KUY744" s="217"/>
      <c r="KUZ744" s="217"/>
      <c r="KVA744" s="217"/>
      <c r="KVB744" s="217"/>
      <c r="KVC744" s="217"/>
      <c r="KVD744" s="217"/>
      <c r="KVE744" s="217"/>
      <c r="KVF744" s="217"/>
      <c r="KVG744" s="217"/>
      <c r="KVH744" s="217"/>
      <c r="KVI744" s="217"/>
      <c r="KVJ744" s="217"/>
      <c r="KVK744" s="217"/>
      <c r="KVL744" s="217"/>
      <c r="KVM744" s="217"/>
      <c r="KVN744" s="217"/>
      <c r="KVO744" s="217"/>
      <c r="KVP744" s="217"/>
      <c r="KVQ744" s="217"/>
      <c r="KVR744" s="217"/>
      <c r="KVS744" s="217"/>
      <c r="KVT744" s="217"/>
      <c r="KVU744" s="217"/>
      <c r="KVV744" s="217"/>
      <c r="KVW744" s="217"/>
      <c r="KVX744" s="217"/>
      <c r="KVY744" s="217"/>
      <c r="KVZ744" s="217"/>
      <c r="KWA744" s="217"/>
      <c r="KWB744" s="217"/>
      <c r="KWC744" s="217"/>
      <c r="KWD744" s="217"/>
      <c r="KWE744" s="217"/>
      <c r="KWF744" s="217"/>
      <c r="KWG744" s="217"/>
      <c r="KWH744" s="217"/>
      <c r="KWI744" s="217"/>
      <c r="KWJ744" s="217"/>
      <c r="KWK744" s="217"/>
      <c r="KWL744" s="217"/>
      <c r="KWM744" s="217"/>
      <c r="KWN744" s="217"/>
      <c r="KWO744" s="217"/>
      <c r="KWP744" s="217"/>
      <c r="KWQ744" s="217"/>
      <c r="KWR744" s="217"/>
      <c r="KWS744" s="217"/>
      <c r="KWT744" s="217"/>
      <c r="KWU744" s="217"/>
      <c r="KWV744" s="217"/>
      <c r="KWW744" s="217"/>
      <c r="KWX744" s="217"/>
      <c r="KWY744" s="217"/>
      <c r="KWZ744" s="217"/>
      <c r="KXA744" s="217"/>
      <c r="KXB744" s="217"/>
      <c r="KXC744" s="217"/>
      <c r="KXD744" s="217"/>
      <c r="KXE744" s="217"/>
      <c r="KXF744" s="217"/>
      <c r="KXG744" s="217"/>
      <c r="KXH744" s="217"/>
      <c r="KXI744" s="217"/>
      <c r="KXJ744" s="217"/>
      <c r="KXK744" s="217"/>
      <c r="KXL744" s="217"/>
      <c r="KXM744" s="217"/>
      <c r="KXN744" s="217"/>
      <c r="KXO744" s="217"/>
      <c r="KXP744" s="217"/>
      <c r="KXQ744" s="217"/>
      <c r="KXR744" s="217"/>
      <c r="KXS744" s="217"/>
      <c r="KXT744" s="217"/>
      <c r="KXU744" s="217"/>
      <c r="KXV744" s="217"/>
      <c r="KXW744" s="217"/>
      <c r="KXX744" s="217"/>
      <c r="KXY744" s="217"/>
      <c r="KXZ744" s="217"/>
      <c r="KYA744" s="217"/>
      <c r="KYB744" s="217"/>
      <c r="KYC744" s="217"/>
      <c r="KYD744" s="217"/>
      <c r="KYE744" s="217"/>
      <c r="KYF744" s="217"/>
      <c r="KYG744" s="217"/>
      <c r="KYH744" s="217"/>
      <c r="KYI744" s="217"/>
      <c r="KYJ744" s="217"/>
      <c r="KYK744" s="217"/>
      <c r="KYL744" s="217"/>
      <c r="KYM744" s="217"/>
      <c r="KYN744" s="217"/>
      <c r="KYO744" s="217"/>
      <c r="KYP744" s="217"/>
      <c r="KYQ744" s="217"/>
      <c r="KYR744" s="217"/>
      <c r="KYS744" s="217"/>
      <c r="KYT744" s="217"/>
      <c r="KYU744" s="217"/>
      <c r="KYV744" s="217"/>
      <c r="KYW744" s="217"/>
      <c r="KYX744" s="217"/>
      <c r="KYY744" s="217"/>
      <c r="KYZ744" s="217"/>
      <c r="KZA744" s="217"/>
      <c r="KZB744" s="217"/>
      <c r="KZC744" s="217"/>
      <c r="KZD744" s="217"/>
      <c r="KZE744" s="217"/>
      <c r="KZF744" s="217"/>
      <c r="KZG744" s="217"/>
      <c r="KZH744" s="217"/>
      <c r="KZI744" s="217"/>
      <c r="KZJ744" s="217"/>
      <c r="KZK744" s="217"/>
      <c r="KZL744" s="217"/>
      <c r="KZM744" s="217"/>
      <c r="KZN744" s="217"/>
      <c r="KZO744" s="217"/>
      <c r="KZP744" s="217"/>
      <c r="KZQ744" s="217"/>
      <c r="KZR744" s="217"/>
      <c r="KZS744" s="217"/>
      <c r="KZT744" s="217"/>
      <c r="KZU744" s="217"/>
      <c r="KZV744" s="217"/>
      <c r="KZW744" s="217"/>
      <c r="KZX744" s="217"/>
      <c r="KZY744" s="217"/>
      <c r="KZZ744" s="217"/>
      <c r="LAA744" s="217"/>
      <c r="LAB744" s="217"/>
      <c r="LAC744" s="217"/>
      <c r="LAD744" s="217"/>
      <c r="LAE744" s="217"/>
      <c r="LAF744" s="217"/>
      <c r="LAG744" s="217"/>
      <c r="LAH744" s="217"/>
      <c r="LAI744" s="217"/>
      <c r="LAJ744" s="217"/>
      <c r="LAK744" s="217"/>
      <c r="LAL744" s="217"/>
      <c r="LAM744" s="217"/>
      <c r="LAN744" s="217"/>
      <c r="LAO744" s="217"/>
      <c r="LAP744" s="217"/>
      <c r="LAQ744" s="217"/>
      <c r="LAR744" s="217"/>
      <c r="LAS744" s="217"/>
      <c r="LAT744" s="217"/>
      <c r="LAU744" s="217"/>
      <c r="LAV744" s="217"/>
      <c r="LAW744" s="217"/>
      <c r="LAX744" s="217"/>
      <c r="LAY744" s="217"/>
      <c r="LAZ744" s="217"/>
      <c r="LBA744" s="217"/>
      <c r="LBB744" s="217"/>
      <c r="LBC744" s="217"/>
      <c r="LBD744" s="217"/>
      <c r="LBE744" s="217"/>
      <c r="LBF744" s="217"/>
      <c r="LBG744" s="217"/>
      <c r="LBH744" s="217"/>
      <c r="LBI744" s="217"/>
      <c r="LBJ744" s="217"/>
      <c r="LBK744" s="217"/>
      <c r="LBL744" s="217"/>
      <c r="LBM744" s="217"/>
      <c r="LBN744" s="217"/>
      <c r="LBO744" s="217"/>
      <c r="LBP744" s="217"/>
      <c r="LBQ744" s="217"/>
      <c r="LBR744" s="217"/>
      <c r="LBS744" s="217"/>
      <c r="LBT744" s="217"/>
      <c r="LBU744" s="217"/>
      <c r="LBV744" s="217"/>
      <c r="LBW744" s="217"/>
      <c r="LBX744" s="217"/>
      <c r="LBY744" s="217"/>
      <c r="LBZ744" s="217"/>
      <c r="LCA744" s="217"/>
      <c r="LCB744" s="217"/>
      <c r="LCC744" s="217"/>
      <c r="LCD744" s="217"/>
      <c r="LCE744" s="217"/>
      <c r="LCF744" s="217"/>
      <c r="LCG744" s="217"/>
      <c r="LCH744" s="217"/>
      <c r="LCI744" s="217"/>
      <c r="LCJ744" s="217"/>
      <c r="LCK744" s="217"/>
      <c r="LCL744" s="217"/>
      <c r="LCM744" s="217"/>
      <c r="LCN744" s="217"/>
      <c r="LCO744" s="217"/>
      <c r="LCP744" s="217"/>
      <c r="LCQ744" s="217"/>
      <c r="LCR744" s="217"/>
      <c r="LCS744" s="217"/>
      <c r="LCT744" s="217"/>
      <c r="LCU744" s="217"/>
      <c r="LCV744" s="217"/>
      <c r="LCW744" s="217"/>
      <c r="LCX744" s="217"/>
      <c r="LCY744" s="217"/>
      <c r="LCZ744" s="217"/>
      <c r="LDA744" s="217"/>
      <c r="LDB744" s="217"/>
      <c r="LDC744" s="217"/>
      <c r="LDD744" s="217"/>
      <c r="LDE744" s="217"/>
      <c r="LDF744" s="217"/>
      <c r="LDG744" s="217"/>
      <c r="LDH744" s="217"/>
      <c r="LDI744" s="217"/>
      <c r="LDJ744" s="217"/>
      <c r="LDK744" s="217"/>
      <c r="LDL744" s="217"/>
      <c r="LDM744" s="217"/>
      <c r="LDN744" s="217"/>
      <c r="LDO744" s="217"/>
      <c r="LDP744" s="217"/>
      <c r="LDQ744" s="217"/>
      <c r="LDR744" s="217"/>
      <c r="LDS744" s="217"/>
      <c r="LDT744" s="217"/>
      <c r="LDU744" s="217"/>
      <c r="LDV744" s="217"/>
      <c r="LDW744" s="217"/>
      <c r="LDX744" s="217"/>
      <c r="LDY744" s="217"/>
      <c r="LDZ744" s="217"/>
      <c r="LEA744" s="217"/>
      <c r="LEB744" s="217"/>
      <c r="LEC744" s="217"/>
      <c r="LED744" s="217"/>
      <c r="LEE744" s="217"/>
      <c r="LEF744" s="217"/>
      <c r="LEG744" s="217"/>
      <c r="LEH744" s="217"/>
      <c r="LEI744" s="217"/>
      <c r="LEJ744" s="217"/>
      <c r="LEK744" s="217"/>
      <c r="LEL744" s="217"/>
      <c r="LEM744" s="217"/>
      <c r="LEN744" s="217"/>
      <c r="LEO744" s="217"/>
      <c r="LEP744" s="217"/>
      <c r="LEQ744" s="217"/>
      <c r="LER744" s="217"/>
      <c r="LES744" s="217"/>
      <c r="LET744" s="217"/>
      <c r="LEU744" s="217"/>
      <c r="LEV744" s="217"/>
      <c r="LEW744" s="217"/>
      <c r="LEX744" s="217"/>
      <c r="LEY744" s="217"/>
      <c r="LEZ744" s="217"/>
      <c r="LFA744" s="217"/>
      <c r="LFB744" s="217"/>
      <c r="LFC744" s="217"/>
      <c r="LFD744" s="217"/>
      <c r="LFE744" s="217"/>
      <c r="LFF744" s="217"/>
      <c r="LFG744" s="217"/>
      <c r="LFH744" s="217"/>
      <c r="LFI744" s="217"/>
      <c r="LFJ744" s="217"/>
      <c r="LFK744" s="217"/>
      <c r="LFL744" s="217"/>
      <c r="LFM744" s="217"/>
      <c r="LFN744" s="217"/>
      <c r="LFO744" s="217"/>
      <c r="LFP744" s="217"/>
      <c r="LFQ744" s="217"/>
      <c r="LFR744" s="217"/>
      <c r="LFS744" s="217"/>
      <c r="LFT744" s="217"/>
      <c r="LFU744" s="217"/>
      <c r="LFV744" s="217"/>
      <c r="LFW744" s="217"/>
      <c r="LFX744" s="217"/>
      <c r="LFY744" s="217"/>
      <c r="LFZ744" s="217"/>
      <c r="LGA744" s="217"/>
      <c r="LGB744" s="217"/>
      <c r="LGC744" s="217"/>
      <c r="LGD744" s="217"/>
      <c r="LGE744" s="217"/>
      <c r="LGF744" s="217"/>
      <c r="LGG744" s="217"/>
      <c r="LGH744" s="217"/>
      <c r="LGI744" s="217"/>
      <c r="LGJ744" s="217"/>
      <c r="LGK744" s="217"/>
      <c r="LGL744" s="217"/>
      <c r="LGM744" s="217"/>
      <c r="LGN744" s="217"/>
      <c r="LGO744" s="217"/>
      <c r="LGP744" s="217"/>
      <c r="LGQ744" s="217"/>
      <c r="LGR744" s="217"/>
      <c r="LGS744" s="217"/>
      <c r="LGT744" s="217"/>
      <c r="LGU744" s="217"/>
      <c r="LGV744" s="217"/>
      <c r="LGW744" s="217"/>
      <c r="LGX744" s="217"/>
      <c r="LGY744" s="217"/>
      <c r="LGZ744" s="217"/>
      <c r="LHA744" s="217"/>
      <c r="LHB744" s="217"/>
      <c r="LHC744" s="217"/>
      <c r="LHD744" s="217"/>
      <c r="LHE744" s="217"/>
      <c r="LHF744" s="217"/>
      <c r="LHG744" s="217"/>
      <c r="LHH744" s="217"/>
      <c r="LHI744" s="217"/>
      <c r="LHJ744" s="217"/>
      <c r="LHK744" s="217"/>
      <c r="LHL744" s="217"/>
      <c r="LHM744" s="217"/>
      <c r="LHN744" s="217"/>
      <c r="LHO744" s="217"/>
      <c r="LHP744" s="217"/>
      <c r="LHQ744" s="217"/>
      <c r="LHR744" s="217"/>
      <c r="LHS744" s="217"/>
      <c r="LHT744" s="217"/>
      <c r="LHU744" s="217"/>
      <c r="LHV744" s="217"/>
      <c r="LHW744" s="217"/>
      <c r="LHX744" s="217"/>
      <c r="LHY744" s="217"/>
      <c r="LHZ744" s="217"/>
      <c r="LIA744" s="217"/>
      <c r="LIB744" s="217"/>
      <c r="LIC744" s="217"/>
      <c r="LID744" s="217"/>
      <c r="LIE744" s="217"/>
      <c r="LIF744" s="217"/>
      <c r="LIG744" s="217"/>
      <c r="LIH744" s="217"/>
      <c r="LII744" s="217"/>
      <c r="LIJ744" s="217"/>
      <c r="LIK744" s="217"/>
      <c r="LIL744" s="217"/>
      <c r="LIM744" s="217"/>
      <c r="LIN744" s="217"/>
      <c r="LIO744" s="217"/>
      <c r="LIP744" s="217"/>
      <c r="LIQ744" s="217"/>
      <c r="LIR744" s="217"/>
      <c r="LIS744" s="217"/>
      <c r="LIT744" s="217"/>
      <c r="LIU744" s="217"/>
      <c r="LIV744" s="217"/>
      <c r="LIW744" s="217"/>
      <c r="LIX744" s="217"/>
      <c r="LIY744" s="217"/>
      <c r="LIZ744" s="217"/>
      <c r="LJA744" s="217"/>
      <c r="LJB744" s="217"/>
      <c r="LJC744" s="217"/>
      <c r="LJD744" s="217"/>
      <c r="LJE744" s="217"/>
      <c r="LJF744" s="217"/>
      <c r="LJG744" s="217"/>
      <c r="LJH744" s="217"/>
      <c r="LJI744" s="217"/>
      <c r="LJJ744" s="217"/>
      <c r="LJK744" s="217"/>
      <c r="LJL744" s="217"/>
      <c r="LJM744" s="217"/>
      <c r="LJN744" s="217"/>
      <c r="LJO744" s="217"/>
      <c r="LJP744" s="217"/>
      <c r="LJQ744" s="217"/>
      <c r="LJR744" s="217"/>
      <c r="LJS744" s="217"/>
      <c r="LJT744" s="217"/>
      <c r="LJU744" s="217"/>
      <c r="LJV744" s="217"/>
      <c r="LJW744" s="217"/>
      <c r="LJX744" s="217"/>
      <c r="LJY744" s="217"/>
      <c r="LJZ744" s="217"/>
      <c r="LKA744" s="217"/>
      <c r="LKB744" s="217"/>
      <c r="LKC744" s="217"/>
      <c r="LKD744" s="217"/>
      <c r="LKE744" s="217"/>
      <c r="LKF744" s="217"/>
      <c r="LKG744" s="217"/>
      <c r="LKH744" s="217"/>
      <c r="LKI744" s="217"/>
      <c r="LKJ744" s="217"/>
      <c r="LKK744" s="217"/>
      <c r="LKL744" s="217"/>
      <c r="LKM744" s="217"/>
      <c r="LKN744" s="217"/>
      <c r="LKO744" s="217"/>
      <c r="LKP744" s="217"/>
      <c r="LKQ744" s="217"/>
      <c r="LKR744" s="217"/>
      <c r="LKS744" s="217"/>
      <c r="LKT744" s="217"/>
      <c r="LKU744" s="217"/>
      <c r="LKV744" s="217"/>
      <c r="LKW744" s="217"/>
      <c r="LKX744" s="217"/>
      <c r="LKY744" s="217"/>
      <c r="LKZ744" s="217"/>
      <c r="LLA744" s="217"/>
      <c r="LLB744" s="217"/>
      <c r="LLC744" s="217"/>
      <c r="LLD744" s="217"/>
      <c r="LLE744" s="217"/>
      <c r="LLF744" s="217"/>
      <c r="LLG744" s="217"/>
      <c r="LLH744" s="217"/>
      <c r="LLI744" s="217"/>
      <c r="LLJ744" s="217"/>
      <c r="LLK744" s="217"/>
      <c r="LLL744" s="217"/>
      <c r="LLM744" s="217"/>
      <c r="LLN744" s="217"/>
      <c r="LLO744" s="217"/>
      <c r="LLP744" s="217"/>
      <c r="LLQ744" s="217"/>
      <c r="LLR744" s="217"/>
      <c r="LLS744" s="217"/>
      <c r="LLT744" s="217"/>
      <c r="LLU744" s="217"/>
      <c r="LLV744" s="217"/>
      <c r="LLW744" s="217"/>
      <c r="LLX744" s="217"/>
      <c r="LLY744" s="217"/>
      <c r="LLZ744" s="217"/>
      <c r="LMA744" s="217"/>
      <c r="LMB744" s="217"/>
      <c r="LMC744" s="217"/>
      <c r="LMD744" s="217"/>
      <c r="LME744" s="217"/>
      <c r="LMF744" s="217"/>
      <c r="LMG744" s="217"/>
      <c r="LMH744" s="217"/>
      <c r="LMI744" s="217"/>
      <c r="LMJ744" s="217"/>
      <c r="LMK744" s="217"/>
      <c r="LML744" s="217"/>
      <c r="LMM744" s="217"/>
      <c r="LMN744" s="217"/>
      <c r="LMO744" s="217"/>
      <c r="LMP744" s="217"/>
      <c r="LMQ744" s="217"/>
      <c r="LMR744" s="217"/>
      <c r="LMS744" s="217"/>
      <c r="LMT744" s="217"/>
      <c r="LMU744" s="217"/>
      <c r="LMV744" s="217"/>
      <c r="LMW744" s="217"/>
      <c r="LMX744" s="217"/>
      <c r="LMY744" s="217"/>
      <c r="LMZ744" s="217"/>
      <c r="LNA744" s="217"/>
      <c r="LNB744" s="217"/>
      <c r="LNC744" s="217"/>
      <c r="LND744" s="217"/>
      <c r="LNE744" s="217"/>
      <c r="LNF744" s="217"/>
      <c r="LNG744" s="217"/>
      <c r="LNH744" s="217"/>
      <c r="LNI744" s="217"/>
      <c r="LNJ744" s="217"/>
      <c r="LNK744" s="217"/>
      <c r="LNL744" s="217"/>
      <c r="LNM744" s="217"/>
      <c r="LNN744" s="217"/>
      <c r="LNO744" s="217"/>
      <c r="LNP744" s="217"/>
      <c r="LNQ744" s="217"/>
      <c r="LNR744" s="217"/>
      <c r="LNS744" s="217"/>
      <c r="LNT744" s="217"/>
      <c r="LNU744" s="217"/>
      <c r="LNV744" s="217"/>
      <c r="LNW744" s="217"/>
      <c r="LNX744" s="217"/>
      <c r="LNY744" s="217"/>
      <c r="LNZ744" s="217"/>
      <c r="LOA744" s="217"/>
      <c r="LOB744" s="217"/>
      <c r="LOC744" s="217"/>
      <c r="LOD744" s="217"/>
      <c r="LOE744" s="217"/>
      <c r="LOF744" s="217"/>
      <c r="LOG744" s="217"/>
      <c r="LOH744" s="217"/>
      <c r="LOI744" s="217"/>
      <c r="LOJ744" s="217"/>
      <c r="LOK744" s="217"/>
      <c r="LOL744" s="217"/>
      <c r="LOM744" s="217"/>
      <c r="LON744" s="217"/>
      <c r="LOO744" s="217"/>
      <c r="LOP744" s="217"/>
      <c r="LOQ744" s="217"/>
      <c r="LOR744" s="217"/>
      <c r="LOS744" s="217"/>
      <c r="LOT744" s="217"/>
      <c r="LOU744" s="217"/>
      <c r="LOV744" s="217"/>
      <c r="LOW744" s="217"/>
      <c r="LOX744" s="217"/>
      <c r="LOY744" s="217"/>
      <c r="LOZ744" s="217"/>
      <c r="LPA744" s="217"/>
      <c r="LPB744" s="217"/>
      <c r="LPC744" s="217"/>
      <c r="LPD744" s="217"/>
      <c r="LPE744" s="217"/>
      <c r="LPF744" s="217"/>
      <c r="LPG744" s="217"/>
      <c r="LPH744" s="217"/>
      <c r="LPI744" s="217"/>
      <c r="LPJ744" s="217"/>
      <c r="LPK744" s="217"/>
      <c r="LPL744" s="217"/>
      <c r="LPM744" s="217"/>
      <c r="LPN744" s="217"/>
      <c r="LPO744" s="217"/>
      <c r="LPP744" s="217"/>
      <c r="LPQ744" s="217"/>
      <c r="LPR744" s="217"/>
      <c r="LPS744" s="217"/>
      <c r="LPT744" s="217"/>
      <c r="LPU744" s="217"/>
      <c r="LPV744" s="217"/>
      <c r="LPW744" s="217"/>
      <c r="LPX744" s="217"/>
      <c r="LPY744" s="217"/>
      <c r="LPZ744" s="217"/>
      <c r="LQA744" s="217"/>
      <c r="LQB744" s="217"/>
      <c r="LQC744" s="217"/>
      <c r="LQD744" s="217"/>
      <c r="LQE744" s="217"/>
      <c r="LQF744" s="217"/>
      <c r="LQG744" s="217"/>
      <c r="LQH744" s="217"/>
      <c r="LQI744" s="217"/>
      <c r="LQJ744" s="217"/>
      <c r="LQK744" s="217"/>
      <c r="LQL744" s="217"/>
      <c r="LQM744" s="217"/>
      <c r="LQN744" s="217"/>
      <c r="LQO744" s="217"/>
      <c r="LQP744" s="217"/>
      <c r="LQQ744" s="217"/>
      <c r="LQR744" s="217"/>
      <c r="LQS744" s="217"/>
      <c r="LQT744" s="217"/>
      <c r="LQU744" s="217"/>
      <c r="LQV744" s="217"/>
      <c r="LQW744" s="217"/>
      <c r="LQX744" s="217"/>
      <c r="LQY744" s="217"/>
      <c r="LQZ744" s="217"/>
      <c r="LRA744" s="217"/>
      <c r="LRB744" s="217"/>
      <c r="LRC744" s="217"/>
      <c r="LRD744" s="217"/>
      <c r="LRE744" s="217"/>
      <c r="LRF744" s="217"/>
      <c r="LRG744" s="217"/>
      <c r="LRH744" s="217"/>
      <c r="LRI744" s="217"/>
      <c r="LRJ744" s="217"/>
      <c r="LRK744" s="217"/>
      <c r="LRL744" s="217"/>
      <c r="LRM744" s="217"/>
      <c r="LRN744" s="217"/>
      <c r="LRO744" s="217"/>
      <c r="LRP744" s="217"/>
      <c r="LRQ744" s="217"/>
      <c r="LRR744" s="217"/>
      <c r="LRS744" s="217"/>
      <c r="LRT744" s="217"/>
      <c r="LRU744" s="217"/>
      <c r="LRV744" s="217"/>
      <c r="LRW744" s="217"/>
      <c r="LRX744" s="217"/>
      <c r="LRY744" s="217"/>
      <c r="LRZ744" s="217"/>
      <c r="LSA744" s="217"/>
      <c r="LSB744" s="217"/>
      <c r="LSC744" s="217"/>
      <c r="LSD744" s="217"/>
      <c r="LSE744" s="217"/>
      <c r="LSF744" s="217"/>
      <c r="LSG744" s="217"/>
      <c r="LSH744" s="217"/>
      <c r="LSI744" s="217"/>
      <c r="LSJ744" s="217"/>
      <c r="LSK744" s="217"/>
      <c r="LSL744" s="217"/>
      <c r="LSM744" s="217"/>
      <c r="LSN744" s="217"/>
      <c r="LSO744" s="217"/>
      <c r="LSP744" s="217"/>
      <c r="LSQ744" s="217"/>
      <c r="LSR744" s="217"/>
      <c r="LSS744" s="217"/>
      <c r="LST744" s="217"/>
      <c r="LSU744" s="217"/>
      <c r="LSV744" s="217"/>
      <c r="LSW744" s="217"/>
      <c r="LSX744" s="217"/>
      <c r="LSY744" s="217"/>
      <c r="LSZ744" s="217"/>
      <c r="LTA744" s="217"/>
      <c r="LTB744" s="217"/>
      <c r="LTC744" s="217"/>
      <c r="LTD744" s="217"/>
      <c r="LTE744" s="217"/>
      <c r="LTF744" s="217"/>
      <c r="LTG744" s="217"/>
      <c r="LTH744" s="217"/>
      <c r="LTI744" s="217"/>
      <c r="LTJ744" s="217"/>
      <c r="LTK744" s="217"/>
      <c r="LTL744" s="217"/>
      <c r="LTM744" s="217"/>
      <c r="LTN744" s="217"/>
      <c r="LTO744" s="217"/>
      <c r="LTP744" s="217"/>
      <c r="LTQ744" s="217"/>
      <c r="LTR744" s="217"/>
      <c r="LTS744" s="217"/>
      <c r="LTT744" s="217"/>
      <c r="LTU744" s="217"/>
      <c r="LTV744" s="217"/>
      <c r="LTW744" s="217"/>
      <c r="LTX744" s="217"/>
      <c r="LTY744" s="217"/>
      <c r="LTZ744" s="217"/>
      <c r="LUA744" s="217"/>
      <c r="LUB744" s="217"/>
      <c r="LUC744" s="217"/>
      <c r="LUD744" s="217"/>
      <c r="LUE744" s="217"/>
      <c r="LUF744" s="217"/>
      <c r="LUG744" s="217"/>
      <c r="LUH744" s="217"/>
      <c r="LUI744" s="217"/>
      <c r="LUJ744" s="217"/>
      <c r="LUK744" s="217"/>
      <c r="LUL744" s="217"/>
      <c r="LUM744" s="217"/>
      <c r="LUN744" s="217"/>
      <c r="LUO744" s="217"/>
      <c r="LUP744" s="217"/>
      <c r="LUQ744" s="217"/>
      <c r="LUR744" s="217"/>
      <c r="LUS744" s="217"/>
      <c r="LUT744" s="217"/>
      <c r="LUU744" s="217"/>
      <c r="LUV744" s="217"/>
      <c r="LUW744" s="217"/>
      <c r="LUX744" s="217"/>
      <c r="LUY744" s="217"/>
      <c r="LUZ744" s="217"/>
      <c r="LVA744" s="217"/>
      <c r="LVB744" s="217"/>
      <c r="LVC744" s="217"/>
      <c r="LVD744" s="217"/>
      <c r="LVE744" s="217"/>
      <c r="LVF744" s="217"/>
      <c r="LVG744" s="217"/>
      <c r="LVH744" s="217"/>
      <c r="LVI744" s="217"/>
      <c r="LVJ744" s="217"/>
      <c r="LVK744" s="217"/>
      <c r="LVL744" s="217"/>
      <c r="LVM744" s="217"/>
      <c r="LVN744" s="217"/>
      <c r="LVO744" s="217"/>
      <c r="LVP744" s="217"/>
      <c r="LVQ744" s="217"/>
      <c r="LVR744" s="217"/>
      <c r="LVS744" s="217"/>
      <c r="LVT744" s="217"/>
      <c r="LVU744" s="217"/>
      <c r="LVV744" s="217"/>
      <c r="LVW744" s="217"/>
      <c r="LVX744" s="217"/>
      <c r="LVY744" s="217"/>
      <c r="LVZ744" s="217"/>
      <c r="LWA744" s="217"/>
      <c r="LWB744" s="217"/>
      <c r="LWC744" s="217"/>
      <c r="LWD744" s="217"/>
      <c r="LWE744" s="217"/>
      <c r="LWF744" s="217"/>
      <c r="LWG744" s="217"/>
      <c r="LWH744" s="217"/>
      <c r="LWI744" s="217"/>
      <c r="LWJ744" s="217"/>
      <c r="LWK744" s="217"/>
      <c r="LWL744" s="217"/>
      <c r="LWM744" s="217"/>
      <c r="LWN744" s="217"/>
      <c r="LWO744" s="217"/>
      <c r="LWP744" s="217"/>
      <c r="LWQ744" s="217"/>
      <c r="LWR744" s="217"/>
      <c r="LWS744" s="217"/>
      <c r="LWT744" s="217"/>
      <c r="LWU744" s="217"/>
      <c r="LWV744" s="217"/>
      <c r="LWW744" s="217"/>
      <c r="LWX744" s="217"/>
      <c r="LWY744" s="217"/>
      <c r="LWZ744" s="217"/>
      <c r="LXA744" s="217"/>
      <c r="LXB744" s="217"/>
      <c r="LXC744" s="217"/>
      <c r="LXD744" s="217"/>
      <c r="LXE744" s="217"/>
      <c r="LXF744" s="217"/>
      <c r="LXG744" s="217"/>
      <c r="LXH744" s="217"/>
      <c r="LXI744" s="217"/>
      <c r="LXJ744" s="217"/>
      <c r="LXK744" s="217"/>
      <c r="LXL744" s="217"/>
      <c r="LXM744" s="217"/>
      <c r="LXN744" s="217"/>
      <c r="LXO744" s="217"/>
      <c r="LXP744" s="217"/>
      <c r="LXQ744" s="217"/>
      <c r="LXR744" s="217"/>
      <c r="LXS744" s="217"/>
      <c r="LXT744" s="217"/>
      <c r="LXU744" s="217"/>
      <c r="LXV744" s="217"/>
      <c r="LXW744" s="217"/>
      <c r="LXX744" s="217"/>
      <c r="LXY744" s="217"/>
      <c r="LXZ744" s="217"/>
      <c r="LYA744" s="217"/>
      <c r="LYB744" s="217"/>
      <c r="LYC744" s="217"/>
      <c r="LYD744" s="217"/>
      <c r="LYE744" s="217"/>
      <c r="LYF744" s="217"/>
      <c r="LYG744" s="217"/>
      <c r="LYH744" s="217"/>
      <c r="LYI744" s="217"/>
      <c r="LYJ744" s="217"/>
      <c r="LYK744" s="217"/>
      <c r="LYL744" s="217"/>
      <c r="LYM744" s="217"/>
      <c r="LYN744" s="217"/>
      <c r="LYO744" s="217"/>
      <c r="LYP744" s="217"/>
      <c r="LYQ744" s="217"/>
      <c r="LYR744" s="217"/>
      <c r="LYS744" s="217"/>
      <c r="LYT744" s="217"/>
      <c r="LYU744" s="217"/>
      <c r="LYV744" s="217"/>
      <c r="LYW744" s="217"/>
      <c r="LYX744" s="217"/>
      <c r="LYY744" s="217"/>
      <c r="LYZ744" s="217"/>
      <c r="LZA744" s="217"/>
      <c r="LZB744" s="217"/>
      <c r="LZC744" s="217"/>
      <c r="LZD744" s="217"/>
      <c r="LZE744" s="217"/>
      <c r="LZF744" s="217"/>
      <c r="LZG744" s="217"/>
      <c r="LZH744" s="217"/>
      <c r="LZI744" s="217"/>
      <c r="LZJ744" s="217"/>
      <c r="LZK744" s="217"/>
      <c r="LZL744" s="217"/>
      <c r="LZM744" s="217"/>
      <c r="LZN744" s="217"/>
      <c r="LZO744" s="217"/>
      <c r="LZP744" s="217"/>
      <c r="LZQ744" s="217"/>
      <c r="LZR744" s="217"/>
      <c r="LZS744" s="217"/>
      <c r="LZT744" s="217"/>
      <c r="LZU744" s="217"/>
      <c r="LZV744" s="217"/>
      <c r="LZW744" s="217"/>
      <c r="LZX744" s="217"/>
      <c r="LZY744" s="217"/>
      <c r="LZZ744" s="217"/>
      <c r="MAA744" s="217"/>
      <c r="MAB744" s="217"/>
      <c r="MAC744" s="217"/>
      <c r="MAD744" s="217"/>
      <c r="MAE744" s="217"/>
      <c r="MAF744" s="217"/>
      <c r="MAG744" s="217"/>
      <c r="MAH744" s="217"/>
      <c r="MAI744" s="217"/>
      <c r="MAJ744" s="217"/>
      <c r="MAK744" s="217"/>
      <c r="MAL744" s="217"/>
      <c r="MAM744" s="217"/>
      <c r="MAN744" s="217"/>
      <c r="MAO744" s="217"/>
      <c r="MAP744" s="217"/>
      <c r="MAQ744" s="217"/>
      <c r="MAR744" s="217"/>
      <c r="MAS744" s="217"/>
      <c r="MAT744" s="217"/>
      <c r="MAU744" s="217"/>
      <c r="MAV744" s="217"/>
      <c r="MAW744" s="217"/>
      <c r="MAX744" s="217"/>
      <c r="MAY744" s="217"/>
      <c r="MAZ744" s="217"/>
      <c r="MBA744" s="217"/>
      <c r="MBB744" s="217"/>
      <c r="MBC744" s="217"/>
      <c r="MBD744" s="217"/>
      <c r="MBE744" s="217"/>
      <c r="MBF744" s="217"/>
      <c r="MBG744" s="217"/>
      <c r="MBH744" s="217"/>
      <c r="MBI744" s="217"/>
      <c r="MBJ744" s="217"/>
      <c r="MBK744" s="217"/>
      <c r="MBL744" s="217"/>
      <c r="MBM744" s="217"/>
      <c r="MBN744" s="217"/>
      <c r="MBO744" s="217"/>
      <c r="MBP744" s="217"/>
      <c r="MBQ744" s="217"/>
      <c r="MBR744" s="217"/>
      <c r="MBS744" s="217"/>
      <c r="MBT744" s="217"/>
      <c r="MBU744" s="217"/>
      <c r="MBV744" s="217"/>
      <c r="MBW744" s="217"/>
      <c r="MBX744" s="217"/>
      <c r="MBY744" s="217"/>
      <c r="MBZ744" s="217"/>
      <c r="MCA744" s="217"/>
      <c r="MCB744" s="217"/>
      <c r="MCC744" s="217"/>
      <c r="MCD744" s="217"/>
      <c r="MCE744" s="217"/>
      <c r="MCF744" s="217"/>
      <c r="MCG744" s="217"/>
      <c r="MCH744" s="217"/>
      <c r="MCI744" s="217"/>
      <c r="MCJ744" s="217"/>
      <c r="MCK744" s="217"/>
      <c r="MCL744" s="217"/>
      <c r="MCM744" s="217"/>
      <c r="MCN744" s="217"/>
      <c r="MCO744" s="217"/>
      <c r="MCP744" s="217"/>
      <c r="MCQ744" s="217"/>
      <c r="MCR744" s="217"/>
      <c r="MCS744" s="217"/>
      <c r="MCT744" s="217"/>
      <c r="MCU744" s="217"/>
      <c r="MCV744" s="217"/>
      <c r="MCW744" s="217"/>
      <c r="MCX744" s="217"/>
      <c r="MCY744" s="217"/>
      <c r="MCZ744" s="217"/>
      <c r="MDA744" s="217"/>
      <c r="MDB744" s="217"/>
      <c r="MDC744" s="217"/>
      <c r="MDD744" s="217"/>
      <c r="MDE744" s="217"/>
      <c r="MDF744" s="217"/>
      <c r="MDG744" s="217"/>
      <c r="MDH744" s="217"/>
      <c r="MDI744" s="217"/>
      <c r="MDJ744" s="217"/>
      <c r="MDK744" s="217"/>
      <c r="MDL744" s="217"/>
      <c r="MDM744" s="217"/>
      <c r="MDN744" s="217"/>
      <c r="MDO744" s="217"/>
      <c r="MDP744" s="217"/>
      <c r="MDQ744" s="217"/>
      <c r="MDR744" s="217"/>
      <c r="MDS744" s="217"/>
      <c r="MDT744" s="217"/>
      <c r="MDU744" s="217"/>
      <c r="MDV744" s="217"/>
      <c r="MDW744" s="217"/>
      <c r="MDX744" s="217"/>
      <c r="MDY744" s="217"/>
      <c r="MDZ744" s="217"/>
      <c r="MEA744" s="217"/>
      <c r="MEB744" s="217"/>
      <c r="MEC744" s="217"/>
      <c r="MED744" s="217"/>
      <c r="MEE744" s="217"/>
      <c r="MEF744" s="217"/>
      <c r="MEG744" s="217"/>
      <c r="MEH744" s="217"/>
      <c r="MEI744" s="217"/>
      <c r="MEJ744" s="217"/>
      <c r="MEK744" s="217"/>
      <c r="MEL744" s="217"/>
      <c r="MEM744" s="217"/>
      <c r="MEN744" s="217"/>
      <c r="MEO744" s="217"/>
      <c r="MEP744" s="217"/>
      <c r="MEQ744" s="217"/>
      <c r="MER744" s="217"/>
      <c r="MES744" s="217"/>
      <c r="MET744" s="217"/>
      <c r="MEU744" s="217"/>
      <c r="MEV744" s="217"/>
      <c r="MEW744" s="217"/>
      <c r="MEX744" s="217"/>
      <c r="MEY744" s="217"/>
      <c r="MEZ744" s="217"/>
      <c r="MFA744" s="217"/>
      <c r="MFB744" s="217"/>
      <c r="MFC744" s="217"/>
      <c r="MFD744" s="217"/>
      <c r="MFE744" s="217"/>
      <c r="MFF744" s="217"/>
      <c r="MFG744" s="217"/>
      <c r="MFH744" s="217"/>
      <c r="MFI744" s="217"/>
      <c r="MFJ744" s="217"/>
      <c r="MFK744" s="217"/>
      <c r="MFL744" s="217"/>
      <c r="MFM744" s="217"/>
      <c r="MFN744" s="217"/>
      <c r="MFO744" s="217"/>
      <c r="MFP744" s="217"/>
      <c r="MFQ744" s="217"/>
      <c r="MFR744" s="217"/>
      <c r="MFS744" s="217"/>
      <c r="MFT744" s="217"/>
      <c r="MFU744" s="217"/>
      <c r="MFV744" s="217"/>
      <c r="MFW744" s="217"/>
      <c r="MFX744" s="217"/>
      <c r="MFY744" s="217"/>
      <c r="MFZ744" s="217"/>
      <c r="MGA744" s="217"/>
      <c r="MGB744" s="217"/>
      <c r="MGC744" s="217"/>
      <c r="MGD744" s="217"/>
      <c r="MGE744" s="217"/>
      <c r="MGF744" s="217"/>
      <c r="MGG744" s="217"/>
      <c r="MGH744" s="217"/>
      <c r="MGI744" s="217"/>
      <c r="MGJ744" s="217"/>
      <c r="MGK744" s="217"/>
      <c r="MGL744" s="217"/>
      <c r="MGM744" s="217"/>
      <c r="MGN744" s="217"/>
      <c r="MGO744" s="217"/>
      <c r="MGP744" s="217"/>
      <c r="MGQ744" s="217"/>
      <c r="MGR744" s="217"/>
      <c r="MGS744" s="217"/>
      <c r="MGT744" s="217"/>
      <c r="MGU744" s="217"/>
      <c r="MGV744" s="217"/>
      <c r="MGW744" s="217"/>
      <c r="MGX744" s="217"/>
      <c r="MGY744" s="217"/>
      <c r="MGZ744" s="217"/>
      <c r="MHA744" s="217"/>
      <c r="MHB744" s="217"/>
      <c r="MHC744" s="217"/>
      <c r="MHD744" s="217"/>
      <c r="MHE744" s="217"/>
      <c r="MHF744" s="217"/>
      <c r="MHG744" s="217"/>
      <c r="MHH744" s="217"/>
      <c r="MHI744" s="217"/>
      <c r="MHJ744" s="217"/>
      <c r="MHK744" s="217"/>
      <c r="MHL744" s="217"/>
      <c r="MHM744" s="217"/>
      <c r="MHN744" s="217"/>
      <c r="MHO744" s="217"/>
      <c r="MHP744" s="217"/>
      <c r="MHQ744" s="217"/>
      <c r="MHR744" s="217"/>
      <c r="MHS744" s="217"/>
      <c r="MHT744" s="217"/>
      <c r="MHU744" s="217"/>
      <c r="MHV744" s="217"/>
      <c r="MHW744" s="217"/>
      <c r="MHX744" s="217"/>
      <c r="MHY744" s="217"/>
      <c r="MHZ744" s="217"/>
      <c r="MIA744" s="217"/>
      <c r="MIB744" s="217"/>
      <c r="MIC744" s="217"/>
      <c r="MID744" s="217"/>
      <c r="MIE744" s="217"/>
      <c r="MIF744" s="217"/>
      <c r="MIG744" s="217"/>
      <c r="MIH744" s="217"/>
      <c r="MII744" s="217"/>
      <c r="MIJ744" s="217"/>
      <c r="MIK744" s="217"/>
      <c r="MIL744" s="217"/>
      <c r="MIM744" s="217"/>
      <c r="MIN744" s="217"/>
      <c r="MIO744" s="217"/>
      <c r="MIP744" s="217"/>
      <c r="MIQ744" s="217"/>
      <c r="MIR744" s="217"/>
      <c r="MIS744" s="217"/>
      <c r="MIT744" s="217"/>
      <c r="MIU744" s="217"/>
      <c r="MIV744" s="217"/>
      <c r="MIW744" s="217"/>
      <c r="MIX744" s="217"/>
      <c r="MIY744" s="217"/>
      <c r="MIZ744" s="217"/>
      <c r="MJA744" s="217"/>
      <c r="MJB744" s="217"/>
      <c r="MJC744" s="217"/>
      <c r="MJD744" s="217"/>
      <c r="MJE744" s="217"/>
      <c r="MJF744" s="217"/>
      <c r="MJG744" s="217"/>
      <c r="MJH744" s="217"/>
      <c r="MJI744" s="217"/>
      <c r="MJJ744" s="217"/>
      <c r="MJK744" s="217"/>
      <c r="MJL744" s="217"/>
      <c r="MJM744" s="217"/>
      <c r="MJN744" s="217"/>
      <c r="MJO744" s="217"/>
      <c r="MJP744" s="217"/>
      <c r="MJQ744" s="217"/>
      <c r="MJR744" s="217"/>
      <c r="MJS744" s="217"/>
      <c r="MJT744" s="217"/>
      <c r="MJU744" s="217"/>
      <c r="MJV744" s="217"/>
      <c r="MJW744" s="217"/>
      <c r="MJX744" s="217"/>
      <c r="MJY744" s="217"/>
      <c r="MJZ744" s="217"/>
      <c r="MKA744" s="217"/>
      <c r="MKB744" s="217"/>
      <c r="MKC744" s="217"/>
      <c r="MKD744" s="217"/>
      <c r="MKE744" s="217"/>
      <c r="MKF744" s="217"/>
      <c r="MKG744" s="217"/>
      <c r="MKH744" s="217"/>
      <c r="MKI744" s="217"/>
      <c r="MKJ744" s="217"/>
      <c r="MKK744" s="217"/>
      <c r="MKL744" s="217"/>
      <c r="MKM744" s="217"/>
      <c r="MKN744" s="217"/>
      <c r="MKO744" s="217"/>
      <c r="MKP744" s="217"/>
      <c r="MKQ744" s="217"/>
      <c r="MKR744" s="217"/>
      <c r="MKS744" s="217"/>
      <c r="MKT744" s="217"/>
      <c r="MKU744" s="217"/>
      <c r="MKV744" s="217"/>
      <c r="MKW744" s="217"/>
      <c r="MKX744" s="217"/>
      <c r="MKY744" s="217"/>
      <c r="MKZ744" s="217"/>
      <c r="MLA744" s="217"/>
      <c r="MLB744" s="217"/>
      <c r="MLC744" s="217"/>
      <c r="MLD744" s="217"/>
      <c r="MLE744" s="217"/>
      <c r="MLF744" s="217"/>
      <c r="MLG744" s="217"/>
      <c r="MLH744" s="217"/>
      <c r="MLI744" s="217"/>
      <c r="MLJ744" s="217"/>
      <c r="MLK744" s="217"/>
      <c r="MLL744" s="217"/>
      <c r="MLM744" s="217"/>
      <c r="MLN744" s="217"/>
      <c r="MLO744" s="217"/>
      <c r="MLP744" s="217"/>
      <c r="MLQ744" s="217"/>
      <c r="MLR744" s="217"/>
      <c r="MLS744" s="217"/>
      <c r="MLT744" s="217"/>
      <c r="MLU744" s="217"/>
      <c r="MLV744" s="217"/>
      <c r="MLW744" s="217"/>
      <c r="MLX744" s="217"/>
      <c r="MLY744" s="217"/>
      <c r="MLZ744" s="217"/>
      <c r="MMA744" s="217"/>
      <c r="MMB744" s="217"/>
      <c r="MMC744" s="217"/>
      <c r="MMD744" s="217"/>
      <c r="MME744" s="217"/>
      <c r="MMF744" s="217"/>
      <c r="MMG744" s="217"/>
      <c r="MMH744" s="217"/>
      <c r="MMI744" s="217"/>
      <c r="MMJ744" s="217"/>
      <c r="MMK744" s="217"/>
      <c r="MML744" s="217"/>
      <c r="MMM744" s="217"/>
      <c r="MMN744" s="217"/>
      <c r="MMO744" s="217"/>
      <c r="MMP744" s="217"/>
      <c r="MMQ744" s="217"/>
      <c r="MMR744" s="217"/>
      <c r="MMS744" s="217"/>
      <c r="MMT744" s="217"/>
      <c r="MMU744" s="217"/>
      <c r="MMV744" s="217"/>
      <c r="MMW744" s="217"/>
      <c r="MMX744" s="217"/>
      <c r="MMY744" s="217"/>
      <c r="MMZ744" s="217"/>
      <c r="MNA744" s="217"/>
      <c r="MNB744" s="217"/>
      <c r="MNC744" s="217"/>
      <c r="MND744" s="217"/>
      <c r="MNE744" s="217"/>
      <c r="MNF744" s="217"/>
      <c r="MNG744" s="217"/>
      <c r="MNH744" s="217"/>
      <c r="MNI744" s="217"/>
      <c r="MNJ744" s="217"/>
      <c r="MNK744" s="217"/>
      <c r="MNL744" s="217"/>
      <c r="MNM744" s="217"/>
      <c r="MNN744" s="217"/>
      <c r="MNO744" s="217"/>
      <c r="MNP744" s="217"/>
      <c r="MNQ744" s="217"/>
      <c r="MNR744" s="217"/>
      <c r="MNS744" s="217"/>
      <c r="MNT744" s="217"/>
      <c r="MNU744" s="217"/>
      <c r="MNV744" s="217"/>
      <c r="MNW744" s="217"/>
      <c r="MNX744" s="217"/>
      <c r="MNY744" s="217"/>
      <c r="MNZ744" s="217"/>
      <c r="MOA744" s="217"/>
      <c r="MOB744" s="217"/>
      <c r="MOC744" s="217"/>
      <c r="MOD744" s="217"/>
      <c r="MOE744" s="217"/>
      <c r="MOF744" s="217"/>
      <c r="MOG744" s="217"/>
      <c r="MOH744" s="217"/>
      <c r="MOI744" s="217"/>
      <c r="MOJ744" s="217"/>
      <c r="MOK744" s="217"/>
      <c r="MOL744" s="217"/>
      <c r="MOM744" s="217"/>
      <c r="MON744" s="217"/>
      <c r="MOO744" s="217"/>
      <c r="MOP744" s="217"/>
      <c r="MOQ744" s="217"/>
      <c r="MOR744" s="217"/>
      <c r="MOS744" s="217"/>
      <c r="MOT744" s="217"/>
      <c r="MOU744" s="217"/>
      <c r="MOV744" s="217"/>
      <c r="MOW744" s="217"/>
      <c r="MOX744" s="217"/>
      <c r="MOY744" s="217"/>
      <c r="MOZ744" s="217"/>
      <c r="MPA744" s="217"/>
      <c r="MPB744" s="217"/>
      <c r="MPC744" s="217"/>
      <c r="MPD744" s="217"/>
      <c r="MPE744" s="217"/>
      <c r="MPF744" s="217"/>
      <c r="MPG744" s="217"/>
      <c r="MPH744" s="217"/>
      <c r="MPI744" s="217"/>
      <c r="MPJ744" s="217"/>
      <c r="MPK744" s="217"/>
      <c r="MPL744" s="217"/>
      <c r="MPM744" s="217"/>
      <c r="MPN744" s="217"/>
      <c r="MPO744" s="217"/>
      <c r="MPP744" s="217"/>
      <c r="MPQ744" s="217"/>
      <c r="MPR744" s="217"/>
      <c r="MPS744" s="217"/>
      <c r="MPT744" s="217"/>
      <c r="MPU744" s="217"/>
      <c r="MPV744" s="217"/>
      <c r="MPW744" s="217"/>
      <c r="MPX744" s="217"/>
      <c r="MPY744" s="217"/>
      <c r="MPZ744" s="217"/>
      <c r="MQA744" s="217"/>
      <c r="MQB744" s="217"/>
      <c r="MQC744" s="217"/>
      <c r="MQD744" s="217"/>
      <c r="MQE744" s="217"/>
      <c r="MQF744" s="217"/>
      <c r="MQG744" s="217"/>
      <c r="MQH744" s="217"/>
      <c r="MQI744" s="217"/>
      <c r="MQJ744" s="217"/>
      <c r="MQK744" s="217"/>
      <c r="MQL744" s="217"/>
      <c r="MQM744" s="217"/>
      <c r="MQN744" s="217"/>
      <c r="MQO744" s="217"/>
      <c r="MQP744" s="217"/>
      <c r="MQQ744" s="217"/>
      <c r="MQR744" s="217"/>
      <c r="MQS744" s="217"/>
      <c r="MQT744" s="217"/>
      <c r="MQU744" s="217"/>
      <c r="MQV744" s="217"/>
      <c r="MQW744" s="217"/>
      <c r="MQX744" s="217"/>
      <c r="MQY744" s="217"/>
      <c r="MQZ744" s="217"/>
      <c r="MRA744" s="217"/>
      <c r="MRB744" s="217"/>
      <c r="MRC744" s="217"/>
      <c r="MRD744" s="217"/>
      <c r="MRE744" s="217"/>
      <c r="MRF744" s="217"/>
      <c r="MRG744" s="217"/>
      <c r="MRH744" s="217"/>
      <c r="MRI744" s="217"/>
      <c r="MRJ744" s="217"/>
      <c r="MRK744" s="217"/>
      <c r="MRL744" s="217"/>
      <c r="MRM744" s="217"/>
      <c r="MRN744" s="217"/>
      <c r="MRO744" s="217"/>
      <c r="MRP744" s="217"/>
      <c r="MRQ744" s="217"/>
      <c r="MRR744" s="217"/>
      <c r="MRS744" s="217"/>
      <c r="MRT744" s="217"/>
      <c r="MRU744" s="217"/>
      <c r="MRV744" s="217"/>
      <c r="MRW744" s="217"/>
      <c r="MRX744" s="217"/>
      <c r="MRY744" s="217"/>
      <c r="MRZ744" s="217"/>
      <c r="MSA744" s="217"/>
      <c r="MSB744" s="217"/>
      <c r="MSC744" s="217"/>
      <c r="MSD744" s="217"/>
      <c r="MSE744" s="217"/>
      <c r="MSF744" s="217"/>
      <c r="MSG744" s="217"/>
      <c r="MSH744" s="217"/>
      <c r="MSI744" s="217"/>
      <c r="MSJ744" s="217"/>
      <c r="MSK744" s="217"/>
      <c r="MSL744" s="217"/>
      <c r="MSM744" s="217"/>
      <c r="MSN744" s="217"/>
      <c r="MSO744" s="217"/>
      <c r="MSP744" s="217"/>
      <c r="MSQ744" s="217"/>
      <c r="MSR744" s="217"/>
      <c r="MSS744" s="217"/>
      <c r="MST744" s="217"/>
      <c r="MSU744" s="217"/>
      <c r="MSV744" s="217"/>
      <c r="MSW744" s="217"/>
      <c r="MSX744" s="217"/>
      <c r="MSY744" s="217"/>
      <c r="MSZ744" s="217"/>
      <c r="MTA744" s="217"/>
      <c r="MTB744" s="217"/>
      <c r="MTC744" s="217"/>
      <c r="MTD744" s="217"/>
      <c r="MTE744" s="217"/>
      <c r="MTF744" s="217"/>
      <c r="MTG744" s="217"/>
      <c r="MTH744" s="217"/>
      <c r="MTI744" s="217"/>
      <c r="MTJ744" s="217"/>
      <c r="MTK744" s="217"/>
      <c r="MTL744" s="217"/>
      <c r="MTM744" s="217"/>
      <c r="MTN744" s="217"/>
      <c r="MTO744" s="217"/>
      <c r="MTP744" s="217"/>
      <c r="MTQ744" s="217"/>
      <c r="MTR744" s="217"/>
      <c r="MTS744" s="217"/>
      <c r="MTT744" s="217"/>
      <c r="MTU744" s="217"/>
      <c r="MTV744" s="217"/>
      <c r="MTW744" s="217"/>
      <c r="MTX744" s="217"/>
      <c r="MTY744" s="217"/>
      <c r="MTZ744" s="217"/>
      <c r="MUA744" s="217"/>
      <c r="MUB744" s="217"/>
      <c r="MUC744" s="217"/>
      <c r="MUD744" s="217"/>
      <c r="MUE744" s="217"/>
      <c r="MUF744" s="217"/>
      <c r="MUG744" s="217"/>
      <c r="MUH744" s="217"/>
      <c r="MUI744" s="217"/>
      <c r="MUJ744" s="217"/>
      <c r="MUK744" s="217"/>
      <c r="MUL744" s="217"/>
      <c r="MUM744" s="217"/>
      <c r="MUN744" s="217"/>
      <c r="MUO744" s="217"/>
      <c r="MUP744" s="217"/>
      <c r="MUQ744" s="217"/>
      <c r="MUR744" s="217"/>
      <c r="MUS744" s="217"/>
      <c r="MUT744" s="217"/>
      <c r="MUU744" s="217"/>
      <c r="MUV744" s="217"/>
      <c r="MUW744" s="217"/>
      <c r="MUX744" s="217"/>
      <c r="MUY744" s="217"/>
      <c r="MUZ744" s="217"/>
      <c r="MVA744" s="217"/>
      <c r="MVB744" s="217"/>
      <c r="MVC744" s="217"/>
      <c r="MVD744" s="217"/>
      <c r="MVE744" s="217"/>
      <c r="MVF744" s="217"/>
      <c r="MVG744" s="217"/>
      <c r="MVH744" s="217"/>
      <c r="MVI744" s="217"/>
      <c r="MVJ744" s="217"/>
      <c r="MVK744" s="217"/>
      <c r="MVL744" s="217"/>
      <c r="MVM744" s="217"/>
      <c r="MVN744" s="217"/>
      <c r="MVO744" s="217"/>
      <c r="MVP744" s="217"/>
      <c r="MVQ744" s="217"/>
      <c r="MVR744" s="217"/>
      <c r="MVS744" s="217"/>
      <c r="MVT744" s="217"/>
      <c r="MVU744" s="217"/>
      <c r="MVV744" s="217"/>
      <c r="MVW744" s="217"/>
      <c r="MVX744" s="217"/>
      <c r="MVY744" s="217"/>
      <c r="MVZ744" s="217"/>
      <c r="MWA744" s="217"/>
      <c r="MWB744" s="217"/>
      <c r="MWC744" s="217"/>
      <c r="MWD744" s="217"/>
      <c r="MWE744" s="217"/>
      <c r="MWF744" s="217"/>
      <c r="MWG744" s="217"/>
      <c r="MWH744" s="217"/>
      <c r="MWI744" s="217"/>
      <c r="MWJ744" s="217"/>
      <c r="MWK744" s="217"/>
      <c r="MWL744" s="217"/>
      <c r="MWM744" s="217"/>
      <c r="MWN744" s="217"/>
      <c r="MWO744" s="217"/>
      <c r="MWP744" s="217"/>
      <c r="MWQ744" s="217"/>
      <c r="MWR744" s="217"/>
      <c r="MWS744" s="217"/>
      <c r="MWT744" s="217"/>
      <c r="MWU744" s="217"/>
      <c r="MWV744" s="217"/>
      <c r="MWW744" s="217"/>
      <c r="MWX744" s="217"/>
      <c r="MWY744" s="217"/>
      <c r="MWZ744" s="217"/>
      <c r="MXA744" s="217"/>
      <c r="MXB744" s="217"/>
      <c r="MXC744" s="217"/>
      <c r="MXD744" s="217"/>
      <c r="MXE744" s="217"/>
      <c r="MXF744" s="217"/>
      <c r="MXG744" s="217"/>
      <c r="MXH744" s="217"/>
      <c r="MXI744" s="217"/>
      <c r="MXJ744" s="217"/>
      <c r="MXK744" s="217"/>
      <c r="MXL744" s="217"/>
      <c r="MXM744" s="217"/>
      <c r="MXN744" s="217"/>
      <c r="MXO744" s="217"/>
      <c r="MXP744" s="217"/>
      <c r="MXQ744" s="217"/>
      <c r="MXR744" s="217"/>
      <c r="MXS744" s="217"/>
      <c r="MXT744" s="217"/>
      <c r="MXU744" s="217"/>
      <c r="MXV744" s="217"/>
      <c r="MXW744" s="217"/>
      <c r="MXX744" s="217"/>
      <c r="MXY744" s="217"/>
      <c r="MXZ744" s="217"/>
      <c r="MYA744" s="217"/>
      <c r="MYB744" s="217"/>
      <c r="MYC744" s="217"/>
      <c r="MYD744" s="217"/>
      <c r="MYE744" s="217"/>
      <c r="MYF744" s="217"/>
      <c r="MYG744" s="217"/>
      <c r="MYH744" s="217"/>
      <c r="MYI744" s="217"/>
      <c r="MYJ744" s="217"/>
      <c r="MYK744" s="217"/>
      <c r="MYL744" s="217"/>
      <c r="MYM744" s="217"/>
      <c r="MYN744" s="217"/>
      <c r="MYO744" s="217"/>
      <c r="MYP744" s="217"/>
      <c r="MYQ744" s="217"/>
      <c r="MYR744" s="217"/>
      <c r="MYS744" s="217"/>
      <c r="MYT744" s="217"/>
      <c r="MYU744" s="217"/>
      <c r="MYV744" s="217"/>
      <c r="MYW744" s="217"/>
      <c r="MYX744" s="217"/>
      <c r="MYY744" s="217"/>
      <c r="MYZ744" s="217"/>
      <c r="MZA744" s="217"/>
      <c r="MZB744" s="217"/>
      <c r="MZC744" s="217"/>
      <c r="MZD744" s="217"/>
      <c r="MZE744" s="217"/>
      <c r="MZF744" s="217"/>
      <c r="MZG744" s="217"/>
      <c r="MZH744" s="217"/>
      <c r="MZI744" s="217"/>
      <c r="MZJ744" s="217"/>
      <c r="MZK744" s="217"/>
      <c r="MZL744" s="217"/>
      <c r="MZM744" s="217"/>
      <c r="MZN744" s="217"/>
      <c r="MZO744" s="217"/>
      <c r="MZP744" s="217"/>
      <c r="MZQ744" s="217"/>
      <c r="MZR744" s="217"/>
      <c r="MZS744" s="217"/>
      <c r="MZT744" s="217"/>
      <c r="MZU744" s="217"/>
      <c r="MZV744" s="217"/>
      <c r="MZW744" s="217"/>
      <c r="MZX744" s="217"/>
      <c r="MZY744" s="217"/>
      <c r="MZZ744" s="217"/>
      <c r="NAA744" s="217"/>
      <c r="NAB744" s="217"/>
      <c r="NAC744" s="217"/>
      <c r="NAD744" s="217"/>
      <c r="NAE744" s="217"/>
      <c r="NAF744" s="217"/>
      <c r="NAG744" s="217"/>
      <c r="NAH744" s="217"/>
      <c r="NAI744" s="217"/>
      <c r="NAJ744" s="217"/>
      <c r="NAK744" s="217"/>
      <c r="NAL744" s="217"/>
      <c r="NAM744" s="217"/>
      <c r="NAN744" s="217"/>
      <c r="NAO744" s="217"/>
      <c r="NAP744" s="217"/>
      <c r="NAQ744" s="217"/>
      <c r="NAR744" s="217"/>
      <c r="NAS744" s="217"/>
      <c r="NAT744" s="217"/>
      <c r="NAU744" s="217"/>
      <c r="NAV744" s="217"/>
      <c r="NAW744" s="217"/>
      <c r="NAX744" s="217"/>
      <c r="NAY744" s="217"/>
      <c r="NAZ744" s="217"/>
      <c r="NBA744" s="217"/>
      <c r="NBB744" s="217"/>
      <c r="NBC744" s="217"/>
      <c r="NBD744" s="217"/>
      <c r="NBE744" s="217"/>
      <c r="NBF744" s="217"/>
      <c r="NBG744" s="217"/>
      <c r="NBH744" s="217"/>
      <c r="NBI744" s="217"/>
      <c r="NBJ744" s="217"/>
      <c r="NBK744" s="217"/>
      <c r="NBL744" s="217"/>
      <c r="NBM744" s="217"/>
      <c r="NBN744" s="217"/>
      <c r="NBO744" s="217"/>
      <c r="NBP744" s="217"/>
      <c r="NBQ744" s="217"/>
      <c r="NBR744" s="217"/>
      <c r="NBS744" s="217"/>
      <c r="NBT744" s="217"/>
      <c r="NBU744" s="217"/>
      <c r="NBV744" s="217"/>
      <c r="NBW744" s="217"/>
      <c r="NBX744" s="217"/>
      <c r="NBY744" s="217"/>
      <c r="NBZ744" s="217"/>
      <c r="NCA744" s="217"/>
      <c r="NCB744" s="217"/>
      <c r="NCC744" s="217"/>
      <c r="NCD744" s="217"/>
      <c r="NCE744" s="217"/>
      <c r="NCF744" s="217"/>
      <c r="NCG744" s="217"/>
      <c r="NCH744" s="217"/>
      <c r="NCI744" s="217"/>
      <c r="NCJ744" s="217"/>
      <c r="NCK744" s="217"/>
      <c r="NCL744" s="217"/>
      <c r="NCM744" s="217"/>
      <c r="NCN744" s="217"/>
      <c r="NCO744" s="217"/>
      <c r="NCP744" s="217"/>
      <c r="NCQ744" s="217"/>
      <c r="NCR744" s="217"/>
      <c r="NCS744" s="217"/>
      <c r="NCT744" s="217"/>
      <c r="NCU744" s="217"/>
      <c r="NCV744" s="217"/>
      <c r="NCW744" s="217"/>
      <c r="NCX744" s="217"/>
      <c r="NCY744" s="217"/>
      <c r="NCZ744" s="217"/>
      <c r="NDA744" s="217"/>
      <c r="NDB744" s="217"/>
      <c r="NDC744" s="217"/>
      <c r="NDD744" s="217"/>
      <c r="NDE744" s="217"/>
      <c r="NDF744" s="217"/>
      <c r="NDG744" s="217"/>
      <c r="NDH744" s="217"/>
      <c r="NDI744" s="217"/>
      <c r="NDJ744" s="217"/>
      <c r="NDK744" s="217"/>
      <c r="NDL744" s="217"/>
      <c r="NDM744" s="217"/>
      <c r="NDN744" s="217"/>
      <c r="NDO744" s="217"/>
      <c r="NDP744" s="217"/>
      <c r="NDQ744" s="217"/>
      <c r="NDR744" s="217"/>
      <c r="NDS744" s="217"/>
      <c r="NDT744" s="217"/>
      <c r="NDU744" s="217"/>
      <c r="NDV744" s="217"/>
      <c r="NDW744" s="217"/>
      <c r="NDX744" s="217"/>
      <c r="NDY744" s="217"/>
      <c r="NDZ744" s="217"/>
      <c r="NEA744" s="217"/>
      <c r="NEB744" s="217"/>
      <c r="NEC744" s="217"/>
      <c r="NED744" s="217"/>
      <c r="NEE744" s="217"/>
      <c r="NEF744" s="217"/>
      <c r="NEG744" s="217"/>
      <c r="NEH744" s="217"/>
      <c r="NEI744" s="217"/>
      <c r="NEJ744" s="217"/>
      <c r="NEK744" s="217"/>
      <c r="NEL744" s="217"/>
      <c r="NEM744" s="217"/>
      <c r="NEN744" s="217"/>
      <c r="NEO744" s="217"/>
      <c r="NEP744" s="217"/>
      <c r="NEQ744" s="217"/>
      <c r="NER744" s="217"/>
      <c r="NES744" s="217"/>
      <c r="NET744" s="217"/>
      <c r="NEU744" s="217"/>
      <c r="NEV744" s="217"/>
      <c r="NEW744" s="217"/>
      <c r="NEX744" s="217"/>
      <c r="NEY744" s="217"/>
      <c r="NEZ744" s="217"/>
      <c r="NFA744" s="217"/>
      <c r="NFB744" s="217"/>
      <c r="NFC744" s="217"/>
      <c r="NFD744" s="217"/>
      <c r="NFE744" s="217"/>
      <c r="NFF744" s="217"/>
      <c r="NFG744" s="217"/>
      <c r="NFH744" s="217"/>
      <c r="NFI744" s="217"/>
      <c r="NFJ744" s="217"/>
      <c r="NFK744" s="217"/>
      <c r="NFL744" s="217"/>
      <c r="NFM744" s="217"/>
      <c r="NFN744" s="217"/>
      <c r="NFO744" s="217"/>
      <c r="NFP744" s="217"/>
      <c r="NFQ744" s="217"/>
      <c r="NFR744" s="217"/>
      <c r="NFS744" s="217"/>
      <c r="NFT744" s="217"/>
      <c r="NFU744" s="217"/>
      <c r="NFV744" s="217"/>
      <c r="NFW744" s="217"/>
      <c r="NFX744" s="217"/>
      <c r="NFY744" s="217"/>
      <c r="NFZ744" s="217"/>
      <c r="NGA744" s="217"/>
      <c r="NGB744" s="217"/>
      <c r="NGC744" s="217"/>
      <c r="NGD744" s="217"/>
      <c r="NGE744" s="217"/>
      <c r="NGF744" s="217"/>
      <c r="NGG744" s="217"/>
      <c r="NGH744" s="217"/>
      <c r="NGI744" s="217"/>
      <c r="NGJ744" s="217"/>
      <c r="NGK744" s="217"/>
      <c r="NGL744" s="217"/>
      <c r="NGM744" s="217"/>
      <c r="NGN744" s="217"/>
      <c r="NGO744" s="217"/>
      <c r="NGP744" s="217"/>
      <c r="NGQ744" s="217"/>
      <c r="NGR744" s="217"/>
      <c r="NGS744" s="217"/>
      <c r="NGT744" s="217"/>
      <c r="NGU744" s="217"/>
      <c r="NGV744" s="217"/>
      <c r="NGW744" s="217"/>
      <c r="NGX744" s="217"/>
      <c r="NGY744" s="217"/>
      <c r="NGZ744" s="217"/>
      <c r="NHA744" s="217"/>
      <c r="NHB744" s="217"/>
      <c r="NHC744" s="217"/>
      <c r="NHD744" s="217"/>
      <c r="NHE744" s="217"/>
      <c r="NHF744" s="217"/>
      <c r="NHG744" s="217"/>
      <c r="NHH744" s="217"/>
      <c r="NHI744" s="217"/>
      <c r="NHJ744" s="217"/>
      <c r="NHK744" s="217"/>
      <c r="NHL744" s="217"/>
      <c r="NHM744" s="217"/>
      <c r="NHN744" s="217"/>
      <c r="NHO744" s="217"/>
      <c r="NHP744" s="217"/>
      <c r="NHQ744" s="217"/>
      <c r="NHR744" s="217"/>
      <c r="NHS744" s="217"/>
      <c r="NHT744" s="217"/>
      <c r="NHU744" s="217"/>
      <c r="NHV744" s="217"/>
      <c r="NHW744" s="217"/>
      <c r="NHX744" s="217"/>
      <c r="NHY744" s="217"/>
      <c r="NHZ744" s="217"/>
      <c r="NIA744" s="217"/>
      <c r="NIB744" s="217"/>
      <c r="NIC744" s="217"/>
      <c r="NID744" s="217"/>
      <c r="NIE744" s="217"/>
      <c r="NIF744" s="217"/>
      <c r="NIG744" s="217"/>
      <c r="NIH744" s="217"/>
      <c r="NII744" s="217"/>
      <c r="NIJ744" s="217"/>
      <c r="NIK744" s="217"/>
      <c r="NIL744" s="217"/>
      <c r="NIM744" s="217"/>
      <c r="NIN744" s="217"/>
      <c r="NIO744" s="217"/>
      <c r="NIP744" s="217"/>
      <c r="NIQ744" s="217"/>
      <c r="NIR744" s="217"/>
      <c r="NIS744" s="217"/>
      <c r="NIT744" s="217"/>
      <c r="NIU744" s="217"/>
      <c r="NIV744" s="217"/>
      <c r="NIW744" s="217"/>
      <c r="NIX744" s="217"/>
      <c r="NIY744" s="217"/>
      <c r="NIZ744" s="217"/>
      <c r="NJA744" s="217"/>
      <c r="NJB744" s="217"/>
      <c r="NJC744" s="217"/>
      <c r="NJD744" s="217"/>
      <c r="NJE744" s="217"/>
      <c r="NJF744" s="217"/>
      <c r="NJG744" s="217"/>
      <c r="NJH744" s="217"/>
      <c r="NJI744" s="217"/>
      <c r="NJJ744" s="217"/>
      <c r="NJK744" s="217"/>
      <c r="NJL744" s="217"/>
      <c r="NJM744" s="217"/>
      <c r="NJN744" s="217"/>
      <c r="NJO744" s="217"/>
      <c r="NJP744" s="217"/>
      <c r="NJQ744" s="217"/>
      <c r="NJR744" s="217"/>
      <c r="NJS744" s="217"/>
      <c r="NJT744" s="217"/>
      <c r="NJU744" s="217"/>
      <c r="NJV744" s="217"/>
      <c r="NJW744" s="217"/>
      <c r="NJX744" s="217"/>
      <c r="NJY744" s="217"/>
      <c r="NJZ744" s="217"/>
      <c r="NKA744" s="217"/>
      <c r="NKB744" s="217"/>
      <c r="NKC744" s="217"/>
      <c r="NKD744" s="217"/>
      <c r="NKE744" s="217"/>
      <c r="NKF744" s="217"/>
      <c r="NKG744" s="217"/>
      <c r="NKH744" s="217"/>
      <c r="NKI744" s="217"/>
      <c r="NKJ744" s="217"/>
      <c r="NKK744" s="217"/>
      <c r="NKL744" s="217"/>
      <c r="NKM744" s="217"/>
      <c r="NKN744" s="217"/>
      <c r="NKO744" s="217"/>
      <c r="NKP744" s="217"/>
      <c r="NKQ744" s="217"/>
      <c r="NKR744" s="217"/>
      <c r="NKS744" s="217"/>
      <c r="NKT744" s="217"/>
      <c r="NKU744" s="217"/>
      <c r="NKV744" s="217"/>
      <c r="NKW744" s="217"/>
      <c r="NKX744" s="217"/>
      <c r="NKY744" s="217"/>
      <c r="NKZ744" s="217"/>
      <c r="NLA744" s="217"/>
      <c r="NLB744" s="217"/>
      <c r="NLC744" s="217"/>
      <c r="NLD744" s="217"/>
      <c r="NLE744" s="217"/>
      <c r="NLF744" s="217"/>
      <c r="NLG744" s="217"/>
      <c r="NLH744" s="217"/>
      <c r="NLI744" s="217"/>
      <c r="NLJ744" s="217"/>
      <c r="NLK744" s="217"/>
      <c r="NLL744" s="217"/>
      <c r="NLM744" s="217"/>
      <c r="NLN744" s="217"/>
      <c r="NLO744" s="217"/>
      <c r="NLP744" s="217"/>
      <c r="NLQ744" s="217"/>
      <c r="NLR744" s="217"/>
      <c r="NLS744" s="217"/>
      <c r="NLT744" s="217"/>
      <c r="NLU744" s="217"/>
      <c r="NLV744" s="217"/>
      <c r="NLW744" s="217"/>
      <c r="NLX744" s="217"/>
      <c r="NLY744" s="217"/>
      <c r="NLZ744" s="217"/>
      <c r="NMA744" s="217"/>
      <c r="NMB744" s="217"/>
      <c r="NMC744" s="217"/>
      <c r="NMD744" s="217"/>
      <c r="NME744" s="217"/>
      <c r="NMF744" s="217"/>
      <c r="NMG744" s="217"/>
      <c r="NMH744" s="217"/>
      <c r="NMI744" s="217"/>
      <c r="NMJ744" s="217"/>
      <c r="NMK744" s="217"/>
      <c r="NML744" s="217"/>
      <c r="NMM744" s="217"/>
      <c r="NMN744" s="217"/>
      <c r="NMO744" s="217"/>
      <c r="NMP744" s="217"/>
      <c r="NMQ744" s="217"/>
      <c r="NMR744" s="217"/>
      <c r="NMS744" s="217"/>
      <c r="NMT744" s="217"/>
      <c r="NMU744" s="217"/>
      <c r="NMV744" s="217"/>
      <c r="NMW744" s="217"/>
      <c r="NMX744" s="217"/>
      <c r="NMY744" s="217"/>
      <c r="NMZ744" s="217"/>
      <c r="NNA744" s="217"/>
      <c r="NNB744" s="217"/>
      <c r="NNC744" s="217"/>
      <c r="NND744" s="217"/>
      <c r="NNE744" s="217"/>
      <c r="NNF744" s="217"/>
      <c r="NNG744" s="217"/>
      <c r="NNH744" s="217"/>
      <c r="NNI744" s="217"/>
      <c r="NNJ744" s="217"/>
      <c r="NNK744" s="217"/>
      <c r="NNL744" s="217"/>
      <c r="NNM744" s="217"/>
      <c r="NNN744" s="217"/>
      <c r="NNO744" s="217"/>
      <c r="NNP744" s="217"/>
      <c r="NNQ744" s="217"/>
      <c r="NNR744" s="217"/>
      <c r="NNS744" s="217"/>
      <c r="NNT744" s="217"/>
      <c r="NNU744" s="217"/>
      <c r="NNV744" s="217"/>
      <c r="NNW744" s="217"/>
      <c r="NNX744" s="217"/>
      <c r="NNY744" s="217"/>
      <c r="NNZ744" s="217"/>
      <c r="NOA744" s="217"/>
      <c r="NOB744" s="217"/>
      <c r="NOC744" s="217"/>
      <c r="NOD744" s="217"/>
      <c r="NOE744" s="217"/>
      <c r="NOF744" s="217"/>
      <c r="NOG744" s="217"/>
      <c r="NOH744" s="217"/>
      <c r="NOI744" s="217"/>
      <c r="NOJ744" s="217"/>
      <c r="NOK744" s="217"/>
      <c r="NOL744" s="217"/>
      <c r="NOM744" s="217"/>
      <c r="NON744" s="217"/>
      <c r="NOO744" s="217"/>
      <c r="NOP744" s="217"/>
      <c r="NOQ744" s="217"/>
      <c r="NOR744" s="217"/>
      <c r="NOS744" s="217"/>
      <c r="NOT744" s="217"/>
      <c r="NOU744" s="217"/>
      <c r="NOV744" s="217"/>
      <c r="NOW744" s="217"/>
      <c r="NOX744" s="217"/>
      <c r="NOY744" s="217"/>
      <c r="NOZ744" s="217"/>
      <c r="NPA744" s="217"/>
      <c r="NPB744" s="217"/>
      <c r="NPC744" s="217"/>
      <c r="NPD744" s="217"/>
      <c r="NPE744" s="217"/>
      <c r="NPF744" s="217"/>
      <c r="NPG744" s="217"/>
      <c r="NPH744" s="217"/>
      <c r="NPI744" s="217"/>
      <c r="NPJ744" s="217"/>
      <c r="NPK744" s="217"/>
      <c r="NPL744" s="217"/>
      <c r="NPM744" s="217"/>
      <c r="NPN744" s="217"/>
      <c r="NPO744" s="217"/>
      <c r="NPP744" s="217"/>
      <c r="NPQ744" s="217"/>
      <c r="NPR744" s="217"/>
      <c r="NPS744" s="217"/>
      <c r="NPT744" s="217"/>
      <c r="NPU744" s="217"/>
      <c r="NPV744" s="217"/>
      <c r="NPW744" s="217"/>
      <c r="NPX744" s="217"/>
      <c r="NPY744" s="217"/>
      <c r="NPZ744" s="217"/>
      <c r="NQA744" s="217"/>
      <c r="NQB744" s="217"/>
      <c r="NQC744" s="217"/>
      <c r="NQD744" s="217"/>
      <c r="NQE744" s="217"/>
      <c r="NQF744" s="217"/>
      <c r="NQG744" s="217"/>
      <c r="NQH744" s="217"/>
      <c r="NQI744" s="217"/>
      <c r="NQJ744" s="217"/>
      <c r="NQK744" s="217"/>
      <c r="NQL744" s="217"/>
      <c r="NQM744" s="217"/>
      <c r="NQN744" s="217"/>
      <c r="NQO744" s="217"/>
      <c r="NQP744" s="217"/>
      <c r="NQQ744" s="217"/>
      <c r="NQR744" s="217"/>
      <c r="NQS744" s="217"/>
      <c r="NQT744" s="217"/>
      <c r="NQU744" s="217"/>
      <c r="NQV744" s="217"/>
      <c r="NQW744" s="217"/>
      <c r="NQX744" s="217"/>
      <c r="NQY744" s="217"/>
      <c r="NQZ744" s="217"/>
      <c r="NRA744" s="217"/>
      <c r="NRB744" s="217"/>
      <c r="NRC744" s="217"/>
      <c r="NRD744" s="217"/>
      <c r="NRE744" s="217"/>
      <c r="NRF744" s="217"/>
      <c r="NRG744" s="217"/>
      <c r="NRH744" s="217"/>
      <c r="NRI744" s="217"/>
      <c r="NRJ744" s="217"/>
      <c r="NRK744" s="217"/>
      <c r="NRL744" s="217"/>
      <c r="NRM744" s="217"/>
      <c r="NRN744" s="217"/>
      <c r="NRO744" s="217"/>
      <c r="NRP744" s="217"/>
      <c r="NRQ744" s="217"/>
      <c r="NRR744" s="217"/>
      <c r="NRS744" s="217"/>
      <c r="NRT744" s="217"/>
      <c r="NRU744" s="217"/>
      <c r="NRV744" s="217"/>
      <c r="NRW744" s="217"/>
      <c r="NRX744" s="217"/>
      <c r="NRY744" s="217"/>
      <c r="NRZ744" s="217"/>
      <c r="NSA744" s="217"/>
      <c r="NSB744" s="217"/>
      <c r="NSC744" s="217"/>
      <c r="NSD744" s="217"/>
      <c r="NSE744" s="217"/>
      <c r="NSF744" s="217"/>
      <c r="NSG744" s="217"/>
      <c r="NSH744" s="217"/>
      <c r="NSI744" s="217"/>
      <c r="NSJ744" s="217"/>
      <c r="NSK744" s="217"/>
      <c r="NSL744" s="217"/>
      <c r="NSM744" s="217"/>
      <c r="NSN744" s="217"/>
      <c r="NSO744" s="217"/>
      <c r="NSP744" s="217"/>
      <c r="NSQ744" s="217"/>
      <c r="NSR744" s="217"/>
      <c r="NSS744" s="217"/>
      <c r="NST744" s="217"/>
      <c r="NSU744" s="217"/>
      <c r="NSV744" s="217"/>
      <c r="NSW744" s="217"/>
      <c r="NSX744" s="217"/>
      <c r="NSY744" s="217"/>
      <c r="NSZ744" s="217"/>
      <c r="NTA744" s="217"/>
      <c r="NTB744" s="217"/>
      <c r="NTC744" s="217"/>
      <c r="NTD744" s="217"/>
      <c r="NTE744" s="217"/>
      <c r="NTF744" s="217"/>
      <c r="NTG744" s="217"/>
      <c r="NTH744" s="217"/>
      <c r="NTI744" s="217"/>
      <c r="NTJ744" s="217"/>
      <c r="NTK744" s="217"/>
      <c r="NTL744" s="217"/>
      <c r="NTM744" s="217"/>
      <c r="NTN744" s="217"/>
      <c r="NTO744" s="217"/>
      <c r="NTP744" s="217"/>
      <c r="NTQ744" s="217"/>
      <c r="NTR744" s="217"/>
      <c r="NTS744" s="217"/>
      <c r="NTT744" s="217"/>
      <c r="NTU744" s="217"/>
      <c r="NTV744" s="217"/>
      <c r="NTW744" s="217"/>
      <c r="NTX744" s="217"/>
      <c r="NTY744" s="217"/>
      <c r="NTZ744" s="217"/>
      <c r="NUA744" s="217"/>
      <c r="NUB744" s="217"/>
      <c r="NUC744" s="217"/>
      <c r="NUD744" s="217"/>
      <c r="NUE744" s="217"/>
      <c r="NUF744" s="217"/>
      <c r="NUG744" s="217"/>
      <c r="NUH744" s="217"/>
      <c r="NUI744" s="217"/>
      <c r="NUJ744" s="217"/>
      <c r="NUK744" s="217"/>
      <c r="NUL744" s="217"/>
      <c r="NUM744" s="217"/>
      <c r="NUN744" s="217"/>
      <c r="NUO744" s="217"/>
      <c r="NUP744" s="217"/>
      <c r="NUQ744" s="217"/>
      <c r="NUR744" s="217"/>
      <c r="NUS744" s="217"/>
      <c r="NUT744" s="217"/>
      <c r="NUU744" s="217"/>
      <c r="NUV744" s="217"/>
      <c r="NUW744" s="217"/>
      <c r="NUX744" s="217"/>
      <c r="NUY744" s="217"/>
      <c r="NUZ744" s="217"/>
      <c r="NVA744" s="217"/>
      <c r="NVB744" s="217"/>
      <c r="NVC744" s="217"/>
      <c r="NVD744" s="217"/>
      <c r="NVE744" s="217"/>
      <c r="NVF744" s="217"/>
      <c r="NVG744" s="217"/>
      <c r="NVH744" s="217"/>
      <c r="NVI744" s="217"/>
      <c r="NVJ744" s="217"/>
      <c r="NVK744" s="217"/>
      <c r="NVL744" s="217"/>
      <c r="NVM744" s="217"/>
      <c r="NVN744" s="217"/>
      <c r="NVO744" s="217"/>
      <c r="NVP744" s="217"/>
      <c r="NVQ744" s="217"/>
      <c r="NVR744" s="217"/>
      <c r="NVS744" s="217"/>
      <c r="NVT744" s="217"/>
      <c r="NVU744" s="217"/>
      <c r="NVV744" s="217"/>
      <c r="NVW744" s="217"/>
      <c r="NVX744" s="217"/>
      <c r="NVY744" s="217"/>
      <c r="NVZ744" s="217"/>
      <c r="NWA744" s="217"/>
      <c r="NWB744" s="217"/>
      <c r="NWC744" s="217"/>
      <c r="NWD744" s="217"/>
      <c r="NWE744" s="217"/>
      <c r="NWF744" s="217"/>
      <c r="NWG744" s="217"/>
      <c r="NWH744" s="217"/>
      <c r="NWI744" s="217"/>
      <c r="NWJ744" s="217"/>
      <c r="NWK744" s="217"/>
      <c r="NWL744" s="217"/>
      <c r="NWM744" s="217"/>
      <c r="NWN744" s="217"/>
      <c r="NWO744" s="217"/>
      <c r="NWP744" s="217"/>
      <c r="NWQ744" s="217"/>
      <c r="NWR744" s="217"/>
      <c r="NWS744" s="217"/>
      <c r="NWT744" s="217"/>
      <c r="NWU744" s="217"/>
      <c r="NWV744" s="217"/>
      <c r="NWW744" s="217"/>
      <c r="NWX744" s="217"/>
      <c r="NWY744" s="217"/>
      <c r="NWZ744" s="217"/>
      <c r="NXA744" s="217"/>
      <c r="NXB744" s="217"/>
      <c r="NXC744" s="217"/>
      <c r="NXD744" s="217"/>
      <c r="NXE744" s="217"/>
      <c r="NXF744" s="217"/>
      <c r="NXG744" s="217"/>
      <c r="NXH744" s="217"/>
      <c r="NXI744" s="217"/>
      <c r="NXJ744" s="217"/>
      <c r="NXK744" s="217"/>
      <c r="NXL744" s="217"/>
      <c r="NXM744" s="217"/>
      <c r="NXN744" s="217"/>
      <c r="NXO744" s="217"/>
      <c r="NXP744" s="217"/>
      <c r="NXQ744" s="217"/>
      <c r="NXR744" s="217"/>
      <c r="NXS744" s="217"/>
      <c r="NXT744" s="217"/>
      <c r="NXU744" s="217"/>
      <c r="NXV744" s="217"/>
      <c r="NXW744" s="217"/>
      <c r="NXX744" s="217"/>
      <c r="NXY744" s="217"/>
      <c r="NXZ744" s="217"/>
      <c r="NYA744" s="217"/>
      <c r="NYB744" s="217"/>
      <c r="NYC744" s="217"/>
      <c r="NYD744" s="217"/>
      <c r="NYE744" s="217"/>
      <c r="NYF744" s="217"/>
      <c r="NYG744" s="217"/>
      <c r="NYH744" s="217"/>
      <c r="NYI744" s="217"/>
      <c r="NYJ744" s="217"/>
      <c r="NYK744" s="217"/>
      <c r="NYL744" s="217"/>
      <c r="NYM744" s="217"/>
      <c r="NYN744" s="217"/>
      <c r="NYO744" s="217"/>
      <c r="NYP744" s="217"/>
      <c r="NYQ744" s="217"/>
      <c r="NYR744" s="217"/>
      <c r="NYS744" s="217"/>
      <c r="NYT744" s="217"/>
      <c r="NYU744" s="217"/>
      <c r="NYV744" s="217"/>
      <c r="NYW744" s="217"/>
      <c r="NYX744" s="217"/>
      <c r="NYY744" s="217"/>
      <c r="NYZ744" s="217"/>
      <c r="NZA744" s="217"/>
      <c r="NZB744" s="217"/>
      <c r="NZC744" s="217"/>
      <c r="NZD744" s="217"/>
      <c r="NZE744" s="217"/>
      <c r="NZF744" s="217"/>
      <c r="NZG744" s="217"/>
      <c r="NZH744" s="217"/>
      <c r="NZI744" s="217"/>
      <c r="NZJ744" s="217"/>
      <c r="NZK744" s="217"/>
      <c r="NZL744" s="217"/>
      <c r="NZM744" s="217"/>
      <c r="NZN744" s="217"/>
      <c r="NZO744" s="217"/>
      <c r="NZP744" s="217"/>
      <c r="NZQ744" s="217"/>
      <c r="NZR744" s="217"/>
      <c r="NZS744" s="217"/>
      <c r="NZT744" s="217"/>
      <c r="NZU744" s="217"/>
      <c r="NZV744" s="217"/>
      <c r="NZW744" s="217"/>
      <c r="NZX744" s="217"/>
      <c r="NZY744" s="217"/>
      <c r="NZZ744" s="217"/>
      <c r="OAA744" s="217"/>
      <c r="OAB744" s="217"/>
      <c r="OAC744" s="217"/>
      <c r="OAD744" s="217"/>
      <c r="OAE744" s="217"/>
      <c r="OAF744" s="217"/>
      <c r="OAG744" s="217"/>
      <c r="OAH744" s="217"/>
      <c r="OAI744" s="217"/>
      <c r="OAJ744" s="217"/>
      <c r="OAK744" s="217"/>
      <c r="OAL744" s="217"/>
      <c r="OAM744" s="217"/>
      <c r="OAN744" s="217"/>
      <c r="OAO744" s="217"/>
      <c r="OAP744" s="217"/>
      <c r="OAQ744" s="217"/>
      <c r="OAR744" s="217"/>
      <c r="OAS744" s="217"/>
      <c r="OAT744" s="217"/>
      <c r="OAU744" s="217"/>
      <c r="OAV744" s="217"/>
      <c r="OAW744" s="217"/>
      <c r="OAX744" s="217"/>
      <c r="OAY744" s="217"/>
      <c r="OAZ744" s="217"/>
      <c r="OBA744" s="217"/>
      <c r="OBB744" s="217"/>
      <c r="OBC744" s="217"/>
      <c r="OBD744" s="217"/>
      <c r="OBE744" s="217"/>
      <c r="OBF744" s="217"/>
      <c r="OBG744" s="217"/>
      <c r="OBH744" s="217"/>
      <c r="OBI744" s="217"/>
      <c r="OBJ744" s="217"/>
      <c r="OBK744" s="217"/>
      <c r="OBL744" s="217"/>
      <c r="OBM744" s="217"/>
      <c r="OBN744" s="217"/>
      <c r="OBO744" s="217"/>
      <c r="OBP744" s="217"/>
      <c r="OBQ744" s="217"/>
      <c r="OBR744" s="217"/>
      <c r="OBS744" s="217"/>
      <c r="OBT744" s="217"/>
      <c r="OBU744" s="217"/>
      <c r="OBV744" s="217"/>
      <c r="OBW744" s="217"/>
      <c r="OBX744" s="217"/>
      <c r="OBY744" s="217"/>
      <c r="OBZ744" s="217"/>
      <c r="OCA744" s="217"/>
      <c r="OCB744" s="217"/>
      <c r="OCC744" s="217"/>
      <c r="OCD744" s="217"/>
      <c r="OCE744" s="217"/>
      <c r="OCF744" s="217"/>
      <c r="OCG744" s="217"/>
      <c r="OCH744" s="217"/>
      <c r="OCI744" s="217"/>
      <c r="OCJ744" s="217"/>
      <c r="OCK744" s="217"/>
      <c r="OCL744" s="217"/>
      <c r="OCM744" s="217"/>
      <c r="OCN744" s="217"/>
      <c r="OCO744" s="217"/>
      <c r="OCP744" s="217"/>
      <c r="OCQ744" s="217"/>
      <c r="OCR744" s="217"/>
      <c r="OCS744" s="217"/>
      <c r="OCT744" s="217"/>
      <c r="OCU744" s="217"/>
      <c r="OCV744" s="217"/>
      <c r="OCW744" s="217"/>
      <c r="OCX744" s="217"/>
      <c r="OCY744" s="217"/>
      <c r="OCZ744" s="217"/>
      <c r="ODA744" s="217"/>
      <c r="ODB744" s="217"/>
      <c r="ODC744" s="217"/>
      <c r="ODD744" s="217"/>
      <c r="ODE744" s="217"/>
      <c r="ODF744" s="217"/>
      <c r="ODG744" s="217"/>
      <c r="ODH744" s="217"/>
      <c r="ODI744" s="217"/>
      <c r="ODJ744" s="217"/>
      <c r="ODK744" s="217"/>
      <c r="ODL744" s="217"/>
      <c r="ODM744" s="217"/>
      <c r="ODN744" s="217"/>
      <c r="ODO744" s="217"/>
      <c r="ODP744" s="217"/>
      <c r="ODQ744" s="217"/>
      <c r="ODR744" s="217"/>
      <c r="ODS744" s="217"/>
      <c r="ODT744" s="217"/>
      <c r="ODU744" s="217"/>
      <c r="ODV744" s="217"/>
      <c r="ODW744" s="217"/>
      <c r="ODX744" s="217"/>
      <c r="ODY744" s="217"/>
      <c r="ODZ744" s="217"/>
      <c r="OEA744" s="217"/>
      <c r="OEB744" s="217"/>
      <c r="OEC744" s="217"/>
      <c r="OED744" s="217"/>
      <c r="OEE744" s="217"/>
      <c r="OEF744" s="217"/>
      <c r="OEG744" s="217"/>
      <c r="OEH744" s="217"/>
      <c r="OEI744" s="217"/>
      <c r="OEJ744" s="217"/>
      <c r="OEK744" s="217"/>
      <c r="OEL744" s="217"/>
      <c r="OEM744" s="217"/>
      <c r="OEN744" s="217"/>
      <c r="OEO744" s="217"/>
      <c r="OEP744" s="217"/>
      <c r="OEQ744" s="217"/>
      <c r="OER744" s="217"/>
      <c r="OES744" s="217"/>
      <c r="OET744" s="217"/>
      <c r="OEU744" s="217"/>
      <c r="OEV744" s="217"/>
      <c r="OEW744" s="217"/>
      <c r="OEX744" s="217"/>
      <c r="OEY744" s="217"/>
      <c r="OEZ744" s="217"/>
      <c r="OFA744" s="217"/>
      <c r="OFB744" s="217"/>
      <c r="OFC744" s="217"/>
      <c r="OFD744" s="217"/>
      <c r="OFE744" s="217"/>
      <c r="OFF744" s="217"/>
      <c r="OFG744" s="217"/>
      <c r="OFH744" s="217"/>
      <c r="OFI744" s="217"/>
      <c r="OFJ744" s="217"/>
      <c r="OFK744" s="217"/>
      <c r="OFL744" s="217"/>
      <c r="OFM744" s="217"/>
      <c r="OFN744" s="217"/>
      <c r="OFO744" s="217"/>
      <c r="OFP744" s="217"/>
      <c r="OFQ744" s="217"/>
      <c r="OFR744" s="217"/>
      <c r="OFS744" s="217"/>
      <c r="OFT744" s="217"/>
      <c r="OFU744" s="217"/>
      <c r="OFV744" s="217"/>
      <c r="OFW744" s="217"/>
      <c r="OFX744" s="217"/>
      <c r="OFY744" s="217"/>
      <c r="OFZ744" s="217"/>
      <c r="OGA744" s="217"/>
      <c r="OGB744" s="217"/>
      <c r="OGC744" s="217"/>
      <c r="OGD744" s="217"/>
      <c r="OGE744" s="217"/>
      <c r="OGF744" s="217"/>
      <c r="OGG744" s="217"/>
      <c r="OGH744" s="217"/>
      <c r="OGI744" s="217"/>
      <c r="OGJ744" s="217"/>
      <c r="OGK744" s="217"/>
      <c r="OGL744" s="217"/>
      <c r="OGM744" s="217"/>
      <c r="OGN744" s="217"/>
      <c r="OGO744" s="217"/>
      <c r="OGP744" s="217"/>
      <c r="OGQ744" s="217"/>
      <c r="OGR744" s="217"/>
      <c r="OGS744" s="217"/>
      <c r="OGT744" s="217"/>
      <c r="OGU744" s="217"/>
      <c r="OGV744" s="217"/>
      <c r="OGW744" s="217"/>
      <c r="OGX744" s="217"/>
      <c r="OGY744" s="217"/>
      <c r="OGZ744" s="217"/>
      <c r="OHA744" s="217"/>
      <c r="OHB744" s="217"/>
      <c r="OHC744" s="217"/>
      <c r="OHD744" s="217"/>
      <c r="OHE744" s="217"/>
      <c r="OHF744" s="217"/>
      <c r="OHG744" s="217"/>
      <c r="OHH744" s="217"/>
      <c r="OHI744" s="217"/>
      <c r="OHJ744" s="217"/>
      <c r="OHK744" s="217"/>
      <c r="OHL744" s="217"/>
      <c r="OHM744" s="217"/>
      <c r="OHN744" s="217"/>
      <c r="OHO744" s="217"/>
      <c r="OHP744" s="217"/>
      <c r="OHQ744" s="217"/>
      <c r="OHR744" s="217"/>
      <c r="OHS744" s="217"/>
      <c r="OHT744" s="217"/>
      <c r="OHU744" s="217"/>
      <c r="OHV744" s="217"/>
      <c r="OHW744" s="217"/>
      <c r="OHX744" s="217"/>
      <c r="OHY744" s="217"/>
      <c r="OHZ744" s="217"/>
      <c r="OIA744" s="217"/>
      <c r="OIB744" s="217"/>
      <c r="OIC744" s="217"/>
      <c r="OID744" s="217"/>
      <c r="OIE744" s="217"/>
      <c r="OIF744" s="217"/>
      <c r="OIG744" s="217"/>
      <c r="OIH744" s="217"/>
      <c r="OII744" s="217"/>
      <c r="OIJ744" s="217"/>
      <c r="OIK744" s="217"/>
      <c r="OIL744" s="217"/>
      <c r="OIM744" s="217"/>
      <c r="OIN744" s="217"/>
      <c r="OIO744" s="217"/>
      <c r="OIP744" s="217"/>
      <c r="OIQ744" s="217"/>
      <c r="OIR744" s="217"/>
      <c r="OIS744" s="217"/>
      <c r="OIT744" s="217"/>
      <c r="OIU744" s="217"/>
      <c r="OIV744" s="217"/>
      <c r="OIW744" s="217"/>
      <c r="OIX744" s="217"/>
      <c r="OIY744" s="217"/>
      <c r="OIZ744" s="217"/>
      <c r="OJA744" s="217"/>
      <c r="OJB744" s="217"/>
      <c r="OJC744" s="217"/>
      <c r="OJD744" s="217"/>
      <c r="OJE744" s="217"/>
      <c r="OJF744" s="217"/>
      <c r="OJG744" s="217"/>
      <c r="OJH744" s="217"/>
      <c r="OJI744" s="217"/>
      <c r="OJJ744" s="217"/>
      <c r="OJK744" s="217"/>
      <c r="OJL744" s="217"/>
      <c r="OJM744" s="217"/>
      <c r="OJN744" s="217"/>
      <c r="OJO744" s="217"/>
      <c r="OJP744" s="217"/>
      <c r="OJQ744" s="217"/>
      <c r="OJR744" s="217"/>
      <c r="OJS744" s="217"/>
      <c r="OJT744" s="217"/>
      <c r="OJU744" s="217"/>
      <c r="OJV744" s="217"/>
      <c r="OJW744" s="217"/>
      <c r="OJX744" s="217"/>
      <c r="OJY744" s="217"/>
      <c r="OJZ744" s="217"/>
      <c r="OKA744" s="217"/>
      <c r="OKB744" s="217"/>
      <c r="OKC744" s="217"/>
      <c r="OKD744" s="217"/>
      <c r="OKE744" s="217"/>
      <c r="OKF744" s="217"/>
      <c r="OKG744" s="217"/>
      <c r="OKH744" s="217"/>
      <c r="OKI744" s="217"/>
      <c r="OKJ744" s="217"/>
      <c r="OKK744" s="217"/>
      <c r="OKL744" s="217"/>
      <c r="OKM744" s="217"/>
      <c r="OKN744" s="217"/>
      <c r="OKO744" s="217"/>
      <c r="OKP744" s="217"/>
      <c r="OKQ744" s="217"/>
      <c r="OKR744" s="217"/>
      <c r="OKS744" s="217"/>
      <c r="OKT744" s="217"/>
      <c r="OKU744" s="217"/>
      <c r="OKV744" s="217"/>
      <c r="OKW744" s="217"/>
      <c r="OKX744" s="217"/>
      <c r="OKY744" s="217"/>
      <c r="OKZ744" s="217"/>
      <c r="OLA744" s="217"/>
      <c r="OLB744" s="217"/>
      <c r="OLC744" s="217"/>
      <c r="OLD744" s="217"/>
      <c r="OLE744" s="217"/>
      <c r="OLF744" s="217"/>
      <c r="OLG744" s="217"/>
      <c r="OLH744" s="217"/>
      <c r="OLI744" s="217"/>
      <c r="OLJ744" s="217"/>
      <c r="OLK744" s="217"/>
      <c r="OLL744" s="217"/>
      <c r="OLM744" s="217"/>
      <c r="OLN744" s="217"/>
      <c r="OLO744" s="217"/>
      <c r="OLP744" s="217"/>
      <c r="OLQ744" s="217"/>
      <c r="OLR744" s="217"/>
      <c r="OLS744" s="217"/>
      <c r="OLT744" s="217"/>
      <c r="OLU744" s="217"/>
      <c r="OLV744" s="217"/>
      <c r="OLW744" s="217"/>
      <c r="OLX744" s="217"/>
      <c r="OLY744" s="217"/>
      <c r="OLZ744" s="217"/>
      <c r="OMA744" s="217"/>
      <c r="OMB744" s="217"/>
      <c r="OMC744" s="217"/>
      <c r="OMD744" s="217"/>
      <c r="OME744" s="217"/>
      <c r="OMF744" s="217"/>
      <c r="OMG744" s="217"/>
      <c r="OMH744" s="217"/>
      <c r="OMI744" s="217"/>
      <c r="OMJ744" s="217"/>
      <c r="OMK744" s="217"/>
      <c r="OML744" s="217"/>
      <c r="OMM744" s="217"/>
      <c r="OMN744" s="217"/>
      <c r="OMO744" s="217"/>
      <c r="OMP744" s="217"/>
      <c r="OMQ744" s="217"/>
      <c r="OMR744" s="217"/>
      <c r="OMS744" s="217"/>
      <c r="OMT744" s="217"/>
      <c r="OMU744" s="217"/>
      <c r="OMV744" s="217"/>
      <c r="OMW744" s="217"/>
      <c r="OMX744" s="217"/>
      <c r="OMY744" s="217"/>
      <c r="OMZ744" s="217"/>
      <c r="ONA744" s="217"/>
      <c r="ONB744" s="217"/>
      <c r="ONC744" s="217"/>
      <c r="OND744" s="217"/>
      <c r="ONE744" s="217"/>
      <c r="ONF744" s="217"/>
      <c r="ONG744" s="217"/>
      <c r="ONH744" s="217"/>
      <c r="ONI744" s="217"/>
      <c r="ONJ744" s="217"/>
      <c r="ONK744" s="217"/>
      <c r="ONL744" s="217"/>
      <c r="ONM744" s="217"/>
      <c r="ONN744" s="217"/>
      <c r="ONO744" s="217"/>
      <c r="ONP744" s="217"/>
      <c r="ONQ744" s="217"/>
      <c r="ONR744" s="217"/>
      <c r="ONS744" s="217"/>
      <c r="ONT744" s="217"/>
      <c r="ONU744" s="217"/>
      <c r="ONV744" s="217"/>
      <c r="ONW744" s="217"/>
      <c r="ONX744" s="217"/>
      <c r="ONY744" s="217"/>
      <c r="ONZ744" s="217"/>
      <c r="OOA744" s="217"/>
      <c r="OOB744" s="217"/>
      <c r="OOC744" s="217"/>
      <c r="OOD744" s="217"/>
      <c r="OOE744" s="217"/>
      <c r="OOF744" s="217"/>
      <c r="OOG744" s="217"/>
      <c r="OOH744" s="217"/>
      <c r="OOI744" s="217"/>
      <c r="OOJ744" s="217"/>
      <c r="OOK744" s="217"/>
      <c r="OOL744" s="217"/>
      <c r="OOM744" s="217"/>
      <c r="OON744" s="217"/>
      <c r="OOO744" s="217"/>
      <c r="OOP744" s="217"/>
      <c r="OOQ744" s="217"/>
      <c r="OOR744" s="217"/>
      <c r="OOS744" s="217"/>
      <c r="OOT744" s="217"/>
      <c r="OOU744" s="217"/>
      <c r="OOV744" s="217"/>
      <c r="OOW744" s="217"/>
      <c r="OOX744" s="217"/>
      <c r="OOY744" s="217"/>
      <c r="OOZ744" s="217"/>
      <c r="OPA744" s="217"/>
      <c r="OPB744" s="217"/>
      <c r="OPC744" s="217"/>
      <c r="OPD744" s="217"/>
      <c r="OPE744" s="217"/>
      <c r="OPF744" s="217"/>
      <c r="OPG744" s="217"/>
      <c r="OPH744" s="217"/>
      <c r="OPI744" s="217"/>
      <c r="OPJ744" s="217"/>
      <c r="OPK744" s="217"/>
      <c r="OPL744" s="217"/>
      <c r="OPM744" s="217"/>
      <c r="OPN744" s="217"/>
      <c r="OPO744" s="217"/>
      <c r="OPP744" s="217"/>
      <c r="OPQ744" s="217"/>
      <c r="OPR744" s="217"/>
      <c r="OPS744" s="217"/>
      <c r="OPT744" s="217"/>
      <c r="OPU744" s="217"/>
      <c r="OPV744" s="217"/>
      <c r="OPW744" s="217"/>
      <c r="OPX744" s="217"/>
      <c r="OPY744" s="217"/>
      <c r="OPZ744" s="217"/>
      <c r="OQA744" s="217"/>
      <c r="OQB744" s="217"/>
      <c r="OQC744" s="217"/>
      <c r="OQD744" s="217"/>
      <c r="OQE744" s="217"/>
      <c r="OQF744" s="217"/>
      <c r="OQG744" s="217"/>
      <c r="OQH744" s="217"/>
      <c r="OQI744" s="217"/>
      <c r="OQJ744" s="217"/>
      <c r="OQK744" s="217"/>
      <c r="OQL744" s="217"/>
      <c r="OQM744" s="217"/>
      <c r="OQN744" s="217"/>
      <c r="OQO744" s="217"/>
      <c r="OQP744" s="217"/>
      <c r="OQQ744" s="217"/>
      <c r="OQR744" s="217"/>
      <c r="OQS744" s="217"/>
      <c r="OQT744" s="217"/>
      <c r="OQU744" s="217"/>
      <c r="OQV744" s="217"/>
      <c r="OQW744" s="217"/>
      <c r="OQX744" s="217"/>
      <c r="OQY744" s="217"/>
      <c r="OQZ744" s="217"/>
      <c r="ORA744" s="217"/>
      <c r="ORB744" s="217"/>
      <c r="ORC744" s="217"/>
      <c r="ORD744" s="217"/>
      <c r="ORE744" s="217"/>
      <c r="ORF744" s="217"/>
      <c r="ORG744" s="217"/>
      <c r="ORH744" s="217"/>
      <c r="ORI744" s="217"/>
      <c r="ORJ744" s="217"/>
      <c r="ORK744" s="217"/>
      <c r="ORL744" s="217"/>
      <c r="ORM744" s="217"/>
      <c r="ORN744" s="217"/>
      <c r="ORO744" s="217"/>
      <c r="ORP744" s="217"/>
      <c r="ORQ744" s="217"/>
      <c r="ORR744" s="217"/>
      <c r="ORS744" s="217"/>
      <c r="ORT744" s="217"/>
      <c r="ORU744" s="217"/>
      <c r="ORV744" s="217"/>
      <c r="ORW744" s="217"/>
      <c r="ORX744" s="217"/>
      <c r="ORY744" s="217"/>
      <c r="ORZ744" s="217"/>
      <c r="OSA744" s="217"/>
      <c r="OSB744" s="217"/>
      <c r="OSC744" s="217"/>
      <c r="OSD744" s="217"/>
      <c r="OSE744" s="217"/>
      <c r="OSF744" s="217"/>
      <c r="OSG744" s="217"/>
      <c r="OSH744" s="217"/>
      <c r="OSI744" s="217"/>
      <c r="OSJ744" s="217"/>
      <c r="OSK744" s="217"/>
      <c r="OSL744" s="217"/>
      <c r="OSM744" s="217"/>
      <c r="OSN744" s="217"/>
      <c r="OSO744" s="217"/>
      <c r="OSP744" s="217"/>
      <c r="OSQ744" s="217"/>
      <c r="OSR744" s="217"/>
      <c r="OSS744" s="217"/>
      <c r="OST744" s="217"/>
      <c r="OSU744" s="217"/>
      <c r="OSV744" s="217"/>
      <c r="OSW744" s="217"/>
      <c r="OSX744" s="217"/>
      <c r="OSY744" s="217"/>
      <c r="OSZ744" s="217"/>
      <c r="OTA744" s="217"/>
      <c r="OTB744" s="217"/>
      <c r="OTC744" s="217"/>
      <c r="OTD744" s="217"/>
      <c r="OTE744" s="217"/>
      <c r="OTF744" s="217"/>
      <c r="OTG744" s="217"/>
      <c r="OTH744" s="217"/>
      <c r="OTI744" s="217"/>
      <c r="OTJ744" s="217"/>
      <c r="OTK744" s="217"/>
      <c r="OTL744" s="217"/>
      <c r="OTM744" s="217"/>
      <c r="OTN744" s="217"/>
      <c r="OTO744" s="217"/>
      <c r="OTP744" s="217"/>
      <c r="OTQ744" s="217"/>
      <c r="OTR744" s="217"/>
      <c r="OTS744" s="217"/>
      <c r="OTT744" s="217"/>
      <c r="OTU744" s="217"/>
      <c r="OTV744" s="217"/>
      <c r="OTW744" s="217"/>
      <c r="OTX744" s="217"/>
      <c r="OTY744" s="217"/>
      <c r="OTZ744" s="217"/>
      <c r="OUA744" s="217"/>
      <c r="OUB744" s="217"/>
      <c r="OUC744" s="217"/>
      <c r="OUD744" s="217"/>
      <c r="OUE744" s="217"/>
      <c r="OUF744" s="217"/>
      <c r="OUG744" s="217"/>
      <c r="OUH744" s="217"/>
      <c r="OUI744" s="217"/>
      <c r="OUJ744" s="217"/>
      <c r="OUK744" s="217"/>
      <c r="OUL744" s="217"/>
      <c r="OUM744" s="217"/>
      <c r="OUN744" s="217"/>
      <c r="OUO744" s="217"/>
      <c r="OUP744" s="217"/>
      <c r="OUQ744" s="217"/>
      <c r="OUR744" s="217"/>
      <c r="OUS744" s="217"/>
      <c r="OUT744" s="217"/>
      <c r="OUU744" s="217"/>
      <c r="OUV744" s="217"/>
      <c r="OUW744" s="217"/>
      <c r="OUX744" s="217"/>
      <c r="OUY744" s="217"/>
      <c r="OUZ744" s="217"/>
      <c r="OVA744" s="217"/>
      <c r="OVB744" s="217"/>
      <c r="OVC744" s="217"/>
      <c r="OVD744" s="217"/>
      <c r="OVE744" s="217"/>
      <c r="OVF744" s="217"/>
      <c r="OVG744" s="217"/>
      <c r="OVH744" s="217"/>
      <c r="OVI744" s="217"/>
      <c r="OVJ744" s="217"/>
      <c r="OVK744" s="217"/>
      <c r="OVL744" s="217"/>
      <c r="OVM744" s="217"/>
      <c r="OVN744" s="217"/>
      <c r="OVO744" s="217"/>
      <c r="OVP744" s="217"/>
      <c r="OVQ744" s="217"/>
      <c r="OVR744" s="217"/>
      <c r="OVS744" s="217"/>
      <c r="OVT744" s="217"/>
      <c r="OVU744" s="217"/>
      <c r="OVV744" s="217"/>
      <c r="OVW744" s="217"/>
      <c r="OVX744" s="217"/>
      <c r="OVY744" s="217"/>
      <c r="OVZ744" s="217"/>
      <c r="OWA744" s="217"/>
      <c r="OWB744" s="217"/>
      <c r="OWC744" s="217"/>
      <c r="OWD744" s="217"/>
      <c r="OWE744" s="217"/>
      <c r="OWF744" s="217"/>
      <c r="OWG744" s="217"/>
      <c r="OWH744" s="217"/>
      <c r="OWI744" s="217"/>
      <c r="OWJ744" s="217"/>
      <c r="OWK744" s="217"/>
      <c r="OWL744" s="217"/>
      <c r="OWM744" s="217"/>
      <c r="OWN744" s="217"/>
      <c r="OWO744" s="217"/>
      <c r="OWP744" s="217"/>
      <c r="OWQ744" s="217"/>
      <c r="OWR744" s="217"/>
      <c r="OWS744" s="217"/>
      <c r="OWT744" s="217"/>
      <c r="OWU744" s="217"/>
      <c r="OWV744" s="217"/>
      <c r="OWW744" s="217"/>
      <c r="OWX744" s="217"/>
      <c r="OWY744" s="217"/>
      <c r="OWZ744" s="217"/>
      <c r="OXA744" s="217"/>
      <c r="OXB744" s="217"/>
      <c r="OXC744" s="217"/>
      <c r="OXD744" s="217"/>
      <c r="OXE744" s="217"/>
      <c r="OXF744" s="217"/>
      <c r="OXG744" s="217"/>
      <c r="OXH744" s="217"/>
      <c r="OXI744" s="217"/>
      <c r="OXJ744" s="217"/>
      <c r="OXK744" s="217"/>
      <c r="OXL744" s="217"/>
      <c r="OXM744" s="217"/>
      <c r="OXN744" s="217"/>
      <c r="OXO744" s="217"/>
      <c r="OXP744" s="217"/>
      <c r="OXQ744" s="217"/>
      <c r="OXR744" s="217"/>
      <c r="OXS744" s="217"/>
      <c r="OXT744" s="217"/>
      <c r="OXU744" s="217"/>
      <c r="OXV744" s="217"/>
      <c r="OXW744" s="217"/>
      <c r="OXX744" s="217"/>
      <c r="OXY744" s="217"/>
      <c r="OXZ744" s="217"/>
      <c r="OYA744" s="217"/>
      <c r="OYB744" s="217"/>
      <c r="OYC744" s="217"/>
      <c r="OYD744" s="217"/>
      <c r="OYE744" s="217"/>
      <c r="OYF744" s="217"/>
      <c r="OYG744" s="217"/>
      <c r="OYH744" s="217"/>
      <c r="OYI744" s="217"/>
      <c r="OYJ744" s="217"/>
      <c r="OYK744" s="217"/>
      <c r="OYL744" s="217"/>
      <c r="OYM744" s="217"/>
      <c r="OYN744" s="217"/>
      <c r="OYO744" s="217"/>
      <c r="OYP744" s="217"/>
      <c r="OYQ744" s="217"/>
      <c r="OYR744" s="217"/>
      <c r="OYS744" s="217"/>
      <c r="OYT744" s="217"/>
      <c r="OYU744" s="217"/>
      <c r="OYV744" s="217"/>
      <c r="OYW744" s="217"/>
      <c r="OYX744" s="217"/>
      <c r="OYY744" s="217"/>
      <c r="OYZ744" s="217"/>
      <c r="OZA744" s="217"/>
      <c r="OZB744" s="217"/>
      <c r="OZC744" s="217"/>
      <c r="OZD744" s="217"/>
      <c r="OZE744" s="217"/>
      <c r="OZF744" s="217"/>
      <c r="OZG744" s="217"/>
      <c r="OZH744" s="217"/>
      <c r="OZI744" s="217"/>
      <c r="OZJ744" s="217"/>
      <c r="OZK744" s="217"/>
      <c r="OZL744" s="217"/>
      <c r="OZM744" s="217"/>
      <c r="OZN744" s="217"/>
      <c r="OZO744" s="217"/>
      <c r="OZP744" s="217"/>
      <c r="OZQ744" s="217"/>
      <c r="OZR744" s="217"/>
      <c r="OZS744" s="217"/>
      <c r="OZT744" s="217"/>
      <c r="OZU744" s="217"/>
      <c r="OZV744" s="217"/>
      <c r="OZW744" s="217"/>
      <c r="OZX744" s="217"/>
      <c r="OZY744" s="217"/>
      <c r="OZZ744" s="217"/>
      <c r="PAA744" s="217"/>
      <c r="PAB744" s="217"/>
      <c r="PAC744" s="217"/>
      <c r="PAD744" s="217"/>
      <c r="PAE744" s="217"/>
      <c r="PAF744" s="217"/>
      <c r="PAG744" s="217"/>
      <c r="PAH744" s="217"/>
      <c r="PAI744" s="217"/>
      <c r="PAJ744" s="217"/>
      <c r="PAK744" s="217"/>
      <c r="PAL744" s="217"/>
      <c r="PAM744" s="217"/>
      <c r="PAN744" s="217"/>
      <c r="PAO744" s="217"/>
      <c r="PAP744" s="217"/>
      <c r="PAQ744" s="217"/>
      <c r="PAR744" s="217"/>
      <c r="PAS744" s="217"/>
      <c r="PAT744" s="217"/>
      <c r="PAU744" s="217"/>
      <c r="PAV744" s="217"/>
      <c r="PAW744" s="217"/>
      <c r="PAX744" s="217"/>
      <c r="PAY744" s="217"/>
      <c r="PAZ744" s="217"/>
      <c r="PBA744" s="217"/>
      <c r="PBB744" s="217"/>
      <c r="PBC744" s="217"/>
      <c r="PBD744" s="217"/>
      <c r="PBE744" s="217"/>
      <c r="PBF744" s="217"/>
      <c r="PBG744" s="217"/>
      <c r="PBH744" s="217"/>
      <c r="PBI744" s="217"/>
      <c r="PBJ744" s="217"/>
      <c r="PBK744" s="217"/>
      <c r="PBL744" s="217"/>
      <c r="PBM744" s="217"/>
      <c r="PBN744" s="217"/>
      <c r="PBO744" s="217"/>
      <c r="PBP744" s="217"/>
      <c r="PBQ744" s="217"/>
      <c r="PBR744" s="217"/>
      <c r="PBS744" s="217"/>
      <c r="PBT744" s="217"/>
      <c r="PBU744" s="217"/>
      <c r="PBV744" s="217"/>
      <c r="PBW744" s="217"/>
      <c r="PBX744" s="217"/>
      <c r="PBY744" s="217"/>
      <c r="PBZ744" s="217"/>
      <c r="PCA744" s="217"/>
      <c r="PCB744" s="217"/>
      <c r="PCC744" s="217"/>
      <c r="PCD744" s="217"/>
      <c r="PCE744" s="217"/>
      <c r="PCF744" s="217"/>
      <c r="PCG744" s="217"/>
      <c r="PCH744" s="217"/>
      <c r="PCI744" s="217"/>
      <c r="PCJ744" s="217"/>
      <c r="PCK744" s="217"/>
      <c r="PCL744" s="217"/>
      <c r="PCM744" s="217"/>
      <c r="PCN744" s="217"/>
      <c r="PCO744" s="217"/>
      <c r="PCP744" s="217"/>
      <c r="PCQ744" s="217"/>
      <c r="PCR744" s="217"/>
      <c r="PCS744" s="217"/>
      <c r="PCT744" s="217"/>
      <c r="PCU744" s="217"/>
      <c r="PCV744" s="217"/>
      <c r="PCW744" s="217"/>
      <c r="PCX744" s="217"/>
      <c r="PCY744" s="217"/>
      <c r="PCZ744" s="217"/>
      <c r="PDA744" s="217"/>
      <c r="PDB744" s="217"/>
      <c r="PDC744" s="217"/>
      <c r="PDD744" s="217"/>
      <c r="PDE744" s="217"/>
      <c r="PDF744" s="217"/>
      <c r="PDG744" s="217"/>
      <c r="PDH744" s="217"/>
      <c r="PDI744" s="217"/>
      <c r="PDJ744" s="217"/>
      <c r="PDK744" s="217"/>
      <c r="PDL744" s="217"/>
      <c r="PDM744" s="217"/>
      <c r="PDN744" s="217"/>
      <c r="PDO744" s="217"/>
      <c r="PDP744" s="217"/>
      <c r="PDQ744" s="217"/>
      <c r="PDR744" s="217"/>
      <c r="PDS744" s="217"/>
      <c r="PDT744" s="217"/>
      <c r="PDU744" s="217"/>
      <c r="PDV744" s="217"/>
      <c r="PDW744" s="217"/>
      <c r="PDX744" s="217"/>
      <c r="PDY744" s="217"/>
      <c r="PDZ744" s="217"/>
      <c r="PEA744" s="217"/>
      <c r="PEB744" s="217"/>
      <c r="PEC744" s="217"/>
      <c r="PED744" s="217"/>
      <c r="PEE744" s="217"/>
      <c r="PEF744" s="217"/>
      <c r="PEG744" s="217"/>
      <c r="PEH744" s="217"/>
      <c r="PEI744" s="217"/>
      <c r="PEJ744" s="217"/>
      <c r="PEK744" s="217"/>
      <c r="PEL744" s="217"/>
      <c r="PEM744" s="217"/>
      <c r="PEN744" s="217"/>
      <c r="PEO744" s="217"/>
      <c r="PEP744" s="217"/>
      <c r="PEQ744" s="217"/>
      <c r="PER744" s="217"/>
      <c r="PES744" s="217"/>
      <c r="PET744" s="217"/>
      <c r="PEU744" s="217"/>
      <c r="PEV744" s="217"/>
      <c r="PEW744" s="217"/>
      <c r="PEX744" s="217"/>
      <c r="PEY744" s="217"/>
      <c r="PEZ744" s="217"/>
      <c r="PFA744" s="217"/>
      <c r="PFB744" s="217"/>
      <c r="PFC744" s="217"/>
      <c r="PFD744" s="217"/>
      <c r="PFE744" s="217"/>
      <c r="PFF744" s="217"/>
      <c r="PFG744" s="217"/>
      <c r="PFH744" s="217"/>
      <c r="PFI744" s="217"/>
      <c r="PFJ744" s="217"/>
      <c r="PFK744" s="217"/>
      <c r="PFL744" s="217"/>
      <c r="PFM744" s="217"/>
      <c r="PFN744" s="217"/>
      <c r="PFO744" s="217"/>
      <c r="PFP744" s="217"/>
      <c r="PFQ744" s="217"/>
      <c r="PFR744" s="217"/>
      <c r="PFS744" s="217"/>
      <c r="PFT744" s="217"/>
      <c r="PFU744" s="217"/>
      <c r="PFV744" s="217"/>
      <c r="PFW744" s="217"/>
      <c r="PFX744" s="217"/>
      <c r="PFY744" s="217"/>
      <c r="PFZ744" s="217"/>
      <c r="PGA744" s="217"/>
      <c r="PGB744" s="217"/>
      <c r="PGC744" s="217"/>
      <c r="PGD744" s="217"/>
      <c r="PGE744" s="217"/>
      <c r="PGF744" s="217"/>
      <c r="PGG744" s="217"/>
      <c r="PGH744" s="217"/>
      <c r="PGI744" s="217"/>
      <c r="PGJ744" s="217"/>
      <c r="PGK744" s="217"/>
      <c r="PGL744" s="217"/>
      <c r="PGM744" s="217"/>
      <c r="PGN744" s="217"/>
      <c r="PGO744" s="217"/>
      <c r="PGP744" s="217"/>
      <c r="PGQ744" s="217"/>
      <c r="PGR744" s="217"/>
      <c r="PGS744" s="217"/>
      <c r="PGT744" s="217"/>
      <c r="PGU744" s="217"/>
      <c r="PGV744" s="217"/>
      <c r="PGW744" s="217"/>
      <c r="PGX744" s="217"/>
      <c r="PGY744" s="217"/>
      <c r="PGZ744" s="217"/>
      <c r="PHA744" s="217"/>
      <c r="PHB744" s="217"/>
      <c r="PHC744" s="217"/>
      <c r="PHD744" s="217"/>
      <c r="PHE744" s="217"/>
      <c r="PHF744" s="217"/>
      <c r="PHG744" s="217"/>
      <c r="PHH744" s="217"/>
      <c r="PHI744" s="217"/>
      <c r="PHJ744" s="217"/>
      <c r="PHK744" s="217"/>
      <c r="PHL744" s="217"/>
      <c r="PHM744" s="217"/>
      <c r="PHN744" s="217"/>
      <c r="PHO744" s="217"/>
      <c r="PHP744" s="217"/>
      <c r="PHQ744" s="217"/>
      <c r="PHR744" s="217"/>
      <c r="PHS744" s="217"/>
      <c r="PHT744" s="217"/>
      <c r="PHU744" s="217"/>
      <c r="PHV744" s="217"/>
      <c r="PHW744" s="217"/>
      <c r="PHX744" s="217"/>
      <c r="PHY744" s="217"/>
      <c r="PHZ744" s="217"/>
      <c r="PIA744" s="217"/>
      <c r="PIB744" s="217"/>
      <c r="PIC744" s="217"/>
      <c r="PID744" s="217"/>
      <c r="PIE744" s="217"/>
      <c r="PIF744" s="217"/>
      <c r="PIG744" s="217"/>
      <c r="PIH744" s="217"/>
      <c r="PII744" s="217"/>
      <c r="PIJ744" s="217"/>
      <c r="PIK744" s="217"/>
      <c r="PIL744" s="217"/>
      <c r="PIM744" s="217"/>
      <c r="PIN744" s="217"/>
      <c r="PIO744" s="217"/>
      <c r="PIP744" s="217"/>
      <c r="PIQ744" s="217"/>
      <c r="PIR744" s="217"/>
      <c r="PIS744" s="217"/>
      <c r="PIT744" s="217"/>
      <c r="PIU744" s="217"/>
      <c r="PIV744" s="217"/>
      <c r="PIW744" s="217"/>
      <c r="PIX744" s="217"/>
      <c r="PIY744" s="217"/>
      <c r="PIZ744" s="217"/>
      <c r="PJA744" s="217"/>
      <c r="PJB744" s="217"/>
      <c r="PJC744" s="217"/>
      <c r="PJD744" s="217"/>
      <c r="PJE744" s="217"/>
      <c r="PJF744" s="217"/>
      <c r="PJG744" s="217"/>
      <c r="PJH744" s="217"/>
      <c r="PJI744" s="217"/>
      <c r="PJJ744" s="217"/>
      <c r="PJK744" s="217"/>
      <c r="PJL744" s="217"/>
      <c r="PJM744" s="217"/>
      <c r="PJN744" s="217"/>
      <c r="PJO744" s="217"/>
      <c r="PJP744" s="217"/>
      <c r="PJQ744" s="217"/>
      <c r="PJR744" s="217"/>
      <c r="PJS744" s="217"/>
      <c r="PJT744" s="217"/>
      <c r="PJU744" s="217"/>
      <c r="PJV744" s="217"/>
      <c r="PJW744" s="217"/>
      <c r="PJX744" s="217"/>
      <c r="PJY744" s="217"/>
      <c r="PJZ744" s="217"/>
      <c r="PKA744" s="217"/>
      <c r="PKB744" s="217"/>
      <c r="PKC744" s="217"/>
      <c r="PKD744" s="217"/>
      <c r="PKE744" s="217"/>
      <c r="PKF744" s="217"/>
      <c r="PKG744" s="217"/>
      <c r="PKH744" s="217"/>
      <c r="PKI744" s="217"/>
      <c r="PKJ744" s="217"/>
      <c r="PKK744" s="217"/>
      <c r="PKL744" s="217"/>
      <c r="PKM744" s="217"/>
      <c r="PKN744" s="217"/>
      <c r="PKO744" s="217"/>
      <c r="PKP744" s="217"/>
      <c r="PKQ744" s="217"/>
      <c r="PKR744" s="217"/>
      <c r="PKS744" s="217"/>
      <c r="PKT744" s="217"/>
      <c r="PKU744" s="217"/>
      <c r="PKV744" s="217"/>
      <c r="PKW744" s="217"/>
      <c r="PKX744" s="217"/>
      <c r="PKY744" s="217"/>
      <c r="PKZ744" s="217"/>
      <c r="PLA744" s="217"/>
      <c r="PLB744" s="217"/>
      <c r="PLC744" s="217"/>
      <c r="PLD744" s="217"/>
      <c r="PLE744" s="217"/>
      <c r="PLF744" s="217"/>
      <c r="PLG744" s="217"/>
      <c r="PLH744" s="217"/>
      <c r="PLI744" s="217"/>
      <c r="PLJ744" s="217"/>
      <c r="PLK744" s="217"/>
      <c r="PLL744" s="217"/>
      <c r="PLM744" s="217"/>
      <c r="PLN744" s="217"/>
      <c r="PLO744" s="217"/>
      <c r="PLP744" s="217"/>
      <c r="PLQ744" s="217"/>
      <c r="PLR744" s="217"/>
      <c r="PLS744" s="217"/>
      <c r="PLT744" s="217"/>
      <c r="PLU744" s="217"/>
      <c r="PLV744" s="217"/>
      <c r="PLW744" s="217"/>
      <c r="PLX744" s="217"/>
      <c r="PLY744" s="217"/>
      <c r="PLZ744" s="217"/>
      <c r="PMA744" s="217"/>
      <c r="PMB744" s="217"/>
      <c r="PMC744" s="217"/>
      <c r="PMD744" s="217"/>
      <c r="PME744" s="217"/>
      <c r="PMF744" s="217"/>
      <c r="PMG744" s="217"/>
      <c r="PMH744" s="217"/>
      <c r="PMI744" s="217"/>
      <c r="PMJ744" s="217"/>
      <c r="PMK744" s="217"/>
      <c r="PML744" s="217"/>
      <c r="PMM744" s="217"/>
      <c r="PMN744" s="217"/>
      <c r="PMO744" s="217"/>
      <c r="PMP744" s="217"/>
      <c r="PMQ744" s="217"/>
      <c r="PMR744" s="217"/>
      <c r="PMS744" s="217"/>
      <c r="PMT744" s="217"/>
      <c r="PMU744" s="217"/>
      <c r="PMV744" s="217"/>
      <c r="PMW744" s="217"/>
      <c r="PMX744" s="217"/>
      <c r="PMY744" s="217"/>
      <c r="PMZ744" s="217"/>
      <c r="PNA744" s="217"/>
      <c r="PNB744" s="217"/>
      <c r="PNC744" s="217"/>
      <c r="PND744" s="217"/>
      <c r="PNE744" s="217"/>
      <c r="PNF744" s="217"/>
      <c r="PNG744" s="217"/>
      <c r="PNH744" s="217"/>
      <c r="PNI744" s="217"/>
      <c r="PNJ744" s="217"/>
      <c r="PNK744" s="217"/>
      <c r="PNL744" s="217"/>
      <c r="PNM744" s="217"/>
      <c r="PNN744" s="217"/>
      <c r="PNO744" s="217"/>
      <c r="PNP744" s="217"/>
      <c r="PNQ744" s="217"/>
      <c r="PNR744" s="217"/>
      <c r="PNS744" s="217"/>
      <c r="PNT744" s="217"/>
      <c r="PNU744" s="217"/>
      <c r="PNV744" s="217"/>
      <c r="PNW744" s="217"/>
      <c r="PNX744" s="217"/>
      <c r="PNY744" s="217"/>
      <c r="PNZ744" s="217"/>
      <c r="POA744" s="217"/>
      <c r="POB744" s="217"/>
      <c r="POC744" s="217"/>
      <c r="POD744" s="217"/>
      <c r="POE744" s="217"/>
      <c r="POF744" s="217"/>
      <c r="POG744" s="217"/>
      <c r="POH744" s="217"/>
      <c r="POI744" s="217"/>
      <c r="POJ744" s="217"/>
      <c r="POK744" s="217"/>
      <c r="POL744" s="217"/>
      <c r="POM744" s="217"/>
      <c r="PON744" s="217"/>
      <c r="POO744" s="217"/>
      <c r="POP744" s="217"/>
      <c r="POQ744" s="217"/>
      <c r="POR744" s="217"/>
      <c r="POS744" s="217"/>
      <c r="POT744" s="217"/>
      <c r="POU744" s="217"/>
      <c r="POV744" s="217"/>
      <c r="POW744" s="217"/>
      <c r="POX744" s="217"/>
      <c r="POY744" s="217"/>
      <c r="POZ744" s="217"/>
      <c r="PPA744" s="217"/>
      <c r="PPB744" s="217"/>
      <c r="PPC744" s="217"/>
      <c r="PPD744" s="217"/>
      <c r="PPE744" s="217"/>
      <c r="PPF744" s="217"/>
      <c r="PPG744" s="217"/>
      <c r="PPH744" s="217"/>
      <c r="PPI744" s="217"/>
      <c r="PPJ744" s="217"/>
      <c r="PPK744" s="217"/>
      <c r="PPL744" s="217"/>
      <c r="PPM744" s="217"/>
      <c r="PPN744" s="217"/>
      <c r="PPO744" s="217"/>
      <c r="PPP744" s="217"/>
      <c r="PPQ744" s="217"/>
      <c r="PPR744" s="217"/>
      <c r="PPS744" s="217"/>
      <c r="PPT744" s="217"/>
      <c r="PPU744" s="217"/>
      <c r="PPV744" s="217"/>
      <c r="PPW744" s="217"/>
      <c r="PPX744" s="217"/>
      <c r="PPY744" s="217"/>
      <c r="PPZ744" s="217"/>
      <c r="PQA744" s="217"/>
      <c r="PQB744" s="217"/>
      <c r="PQC744" s="217"/>
      <c r="PQD744" s="217"/>
      <c r="PQE744" s="217"/>
      <c r="PQF744" s="217"/>
      <c r="PQG744" s="217"/>
      <c r="PQH744" s="217"/>
      <c r="PQI744" s="217"/>
      <c r="PQJ744" s="217"/>
      <c r="PQK744" s="217"/>
      <c r="PQL744" s="217"/>
      <c r="PQM744" s="217"/>
      <c r="PQN744" s="217"/>
      <c r="PQO744" s="217"/>
      <c r="PQP744" s="217"/>
      <c r="PQQ744" s="217"/>
      <c r="PQR744" s="217"/>
      <c r="PQS744" s="217"/>
      <c r="PQT744" s="217"/>
      <c r="PQU744" s="217"/>
      <c r="PQV744" s="217"/>
      <c r="PQW744" s="217"/>
      <c r="PQX744" s="217"/>
      <c r="PQY744" s="217"/>
      <c r="PQZ744" s="217"/>
      <c r="PRA744" s="217"/>
      <c r="PRB744" s="217"/>
      <c r="PRC744" s="217"/>
      <c r="PRD744" s="217"/>
      <c r="PRE744" s="217"/>
      <c r="PRF744" s="217"/>
      <c r="PRG744" s="217"/>
      <c r="PRH744" s="217"/>
      <c r="PRI744" s="217"/>
      <c r="PRJ744" s="217"/>
      <c r="PRK744" s="217"/>
      <c r="PRL744" s="217"/>
      <c r="PRM744" s="217"/>
      <c r="PRN744" s="217"/>
      <c r="PRO744" s="217"/>
      <c r="PRP744" s="217"/>
      <c r="PRQ744" s="217"/>
      <c r="PRR744" s="217"/>
      <c r="PRS744" s="217"/>
      <c r="PRT744" s="217"/>
      <c r="PRU744" s="217"/>
      <c r="PRV744" s="217"/>
      <c r="PRW744" s="217"/>
      <c r="PRX744" s="217"/>
      <c r="PRY744" s="217"/>
      <c r="PRZ744" s="217"/>
      <c r="PSA744" s="217"/>
      <c r="PSB744" s="217"/>
      <c r="PSC744" s="217"/>
      <c r="PSD744" s="217"/>
      <c r="PSE744" s="217"/>
      <c r="PSF744" s="217"/>
      <c r="PSG744" s="217"/>
      <c r="PSH744" s="217"/>
      <c r="PSI744" s="217"/>
      <c r="PSJ744" s="217"/>
      <c r="PSK744" s="217"/>
      <c r="PSL744" s="217"/>
      <c r="PSM744" s="217"/>
      <c r="PSN744" s="217"/>
      <c r="PSO744" s="217"/>
      <c r="PSP744" s="217"/>
      <c r="PSQ744" s="217"/>
      <c r="PSR744" s="217"/>
      <c r="PSS744" s="217"/>
      <c r="PST744" s="217"/>
      <c r="PSU744" s="217"/>
      <c r="PSV744" s="217"/>
      <c r="PSW744" s="217"/>
      <c r="PSX744" s="217"/>
      <c r="PSY744" s="217"/>
      <c r="PSZ744" s="217"/>
      <c r="PTA744" s="217"/>
      <c r="PTB744" s="217"/>
      <c r="PTC744" s="217"/>
      <c r="PTD744" s="217"/>
      <c r="PTE744" s="217"/>
      <c r="PTF744" s="217"/>
      <c r="PTG744" s="217"/>
      <c r="PTH744" s="217"/>
      <c r="PTI744" s="217"/>
      <c r="PTJ744" s="217"/>
      <c r="PTK744" s="217"/>
      <c r="PTL744" s="217"/>
      <c r="PTM744" s="217"/>
      <c r="PTN744" s="217"/>
      <c r="PTO744" s="217"/>
      <c r="PTP744" s="217"/>
      <c r="PTQ744" s="217"/>
      <c r="PTR744" s="217"/>
      <c r="PTS744" s="217"/>
      <c r="PTT744" s="217"/>
      <c r="PTU744" s="217"/>
      <c r="PTV744" s="217"/>
      <c r="PTW744" s="217"/>
      <c r="PTX744" s="217"/>
      <c r="PTY744" s="217"/>
      <c r="PTZ744" s="217"/>
      <c r="PUA744" s="217"/>
      <c r="PUB744" s="217"/>
      <c r="PUC744" s="217"/>
      <c r="PUD744" s="217"/>
      <c r="PUE744" s="217"/>
      <c r="PUF744" s="217"/>
      <c r="PUG744" s="217"/>
      <c r="PUH744" s="217"/>
      <c r="PUI744" s="217"/>
      <c r="PUJ744" s="217"/>
      <c r="PUK744" s="217"/>
      <c r="PUL744" s="217"/>
      <c r="PUM744" s="217"/>
      <c r="PUN744" s="217"/>
      <c r="PUO744" s="217"/>
      <c r="PUP744" s="217"/>
      <c r="PUQ744" s="217"/>
      <c r="PUR744" s="217"/>
      <c r="PUS744" s="217"/>
      <c r="PUT744" s="217"/>
      <c r="PUU744" s="217"/>
      <c r="PUV744" s="217"/>
      <c r="PUW744" s="217"/>
      <c r="PUX744" s="217"/>
      <c r="PUY744" s="217"/>
      <c r="PUZ744" s="217"/>
      <c r="PVA744" s="217"/>
      <c r="PVB744" s="217"/>
      <c r="PVC744" s="217"/>
      <c r="PVD744" s="217"/>
      <c r="PVE744" s="217"/>
      <c r="PVF744" s="217"/>
      <c r="PVG744" s="217"/>
      <c r="PVH744" s="217"/>
      <c r="PVI744" s="217"/>
      <c r="PVJ744" s="217"/>
      <c r="PVK744" s="217"/>
      <c r="PVL744" s="217"/>
      <c r="PVM744" s="217"/>
      <c r="PVN744" s="217"/>
      <c r="PVO744" s="217"/>
      <c r="PVP744" s="217"/>
      <c r="PVQ744" s="217"/>
      <c r="PVR744" s="217"/>
      <c r="PVS744" s="217"/>
      <c r="PVT744" s="217"/>
      <c r="PVU744" s="217"/>
      <c r="PVV744" s="217"/>
      <c r="PVW744" s="217"/>
      <c r="PVX744" s="217"/>
      <c r="PVY744" s="217"/>
      <c r="PVZ744" s="217"/>
      <c r="PWA744" s="217"/>
      <c r="PWB744" s="217"/>
      <c r="PWC744" s="217"/>
      <c r="PWD744" s="217"/>
      <c r="PWE744" s="217"/>
      <c r="PWF744" s="217"/>
      <c r="PWG744" s="217"/>
      <c r="PWH744" s="217"/>
      <c r="PWI744" s="217"/>
      <c r="PWJ744" s="217"/>
      <c r="PWK744" s="217"/>
      <c r="PWL744" s="217"/>
      <c r="PWM744" s="217"/>
      <c r="PWN744" s="217"/>
      <c r="PWO744" s="217"/>
      <c r="PWP744" s="217"/>
      <c r="PWQ744" s="217"/>
      <c r="PWR744" s="217"/>
      <c r="PWS744" s="217"/>
      <c r="PWT744" s="217"/>
      <c r="PWU744" s="217"/>
      <c r="PWV744" s="217"/>
      <c r="PWW744" s="217"/>
      <c r="PWX744" s="217"/>
      <c r="PWY744" s="217"/>
      <c r="PWZ744" s="217"/>
      <c r="PXA744" s="217"/>
      <c r="PXB744" s="217"/>
      <c r="PXC744" s="217"/>
      <c r="PXD744" s="217"/>
      <c r="PXE744" s="217"/>
      <c r="PXF744" s="217"/>
      <c r="PXG744" s="217"/>
      <c r="PXH744" s="217"/>
      <c r="PXI744" s="217"/>
      <c r="PXJ744" s="217"/>
      <c r="PXK744" s="217"/>
      <c r="PXL744" s="217"/>
      <c r="PXM744" s="217"/>
      <c r="PXN744" s="217"/>
      <c r="PXO744" s="217"/>
      <c r="PXP744" s="217"/>
      <c r="PXQ744" s="217"/>
      <c r="PXR744" s="217"/>
      <c r="PXS744" s="217"/>
      <c r="PXT744" s="217"/>
      <c r="PXU744" s="217"/>
      <c r="PXV744" s="217"/>
      <c r="PXW744" s="217"/>
      <c r="PXX744" s="217"/>
      <c r="PXY744" s="217"/>
      <c r="PXZ744" s="217"/>
      <c r="PYA744" s="217"/>
      <c r="PYB744" s="217"/>
      <c r="PYC744" s="217"/>
      <c r="PYD744" s="217"/>
      <c r="PYE744" s="217"/>
      <c r="PYF744" s="217"/>
      <c r="PYG744" s="217"/>
      <c r="PYH744" s="217"/>
      <c r="PYI744" s="217"/>
      <c r="PYJ744" s="217"/>
      <c r="PYK744" s="217"/>
      <c r="PYL744" s="217"/>
      <c r="PYM744" s="217"/>
      <c r="PYN744" s="217"/>
      <c r="PYO744" s="217"/>
      <c r="PYP744" s="217"/>
      <c r="PYQ744" s="217"/>
      <c r="PYR744" s="217"/>
      <c r="PYS744" s="217"/>
      <c r="PYT744" s="217"/>
      <c r="PYU744" s="217"/>
      <c r="PYV744" s="217"/>
      <c r="PYW744" s="217"/>
      <c r="PYX744" s="217"/>
      <c r="PYY744" s="217"/>
      <c r="PYZ744" s="217"/>
      <c r="PZA744" s="217"/>
      <c r="PZB744" s="217"/>
      <c r="PZC744" s="217"/>
      <c r="PZD744" s="217"/>
      <c r="PZE744" s="217"/>
      <c r="PZF744" s="217"/>
      <c r="PZG744" s="217"/>
      <c r="PZH744" s="217"/>
      <c r="PZI744" s="217"/>
      <c r="PZJ744" s="217"/>
      <c r="PZK744" s="217"/>
      <c r="PZL744" s="217"/>
      <c r="PZM744" s="217"/>
      <c r="PZN744" s="217"/>
      <c r="PZO744" s="217"/>
      <c r="PZP744" s="217"/>
      <c r="PZQ744" s="217"/>
      <c r="PZR744" s="217"/>
      <c r="PZS744" s="217"/>
      <c r="PZT744" s="217"/>
      <c r="PZU744" s="217"/>
      <c r="PZV744" s="217"/>
      <c r="PZW744" s="217"/>
      <c r="PZX744" s="217"/>
      <c r="PZY744" s="217"/>
      <c r="PZZ744" s="217"/>
      <c r="QAA744" s="217"/>
      <c r="QAB744" s="217"/>
      <c r="QAC744" s="217"/>
      <c r="QAD744" s="217"/>
      <c r="QAE744" s="217"/>
      <c r="QAF744" s="217"/>
      <c r="QAG744" s="217"/>
      <c r="QAH744" s="217"/>
      <c r="QAI744" s="217"/>
      <c r="QAJ744" s="217"/>
      <c r="QAK744" s="217"/>
      <c r="QAL744" s="217"/>
      <c r="QAM744" s="217"/>
      <c r="QAN744" s="217"/>
      <c r="QAO744" s="217"/>
      <c r="QAP744" s="217"/>
      <c r="QAQ744" s="217"/>
      <c r="QAR744" s="217"/>
      <c r="QAS744" s="217"/>
      <c r="QAT744" s="217"/>
      <c r="QAU744" s="217"/>
      <c r="QAV744" s="217"/>
      <c r="QAW744" s="217"/>
      <c r="QAX744" s="217"/>
      <c r="QAY744" s="217"/>
      <c r="QAZ744" s="217"/>
      <c r="QBA744" s="217"/>
      <c r="QBB744" s="217"/>
      <c r="QBC744" s="217"/>
      <c r="QBD744" s="217"/>
      <c r="QBE744" s="217"/>
      <c r="QBF744" s="217"/>
      <c r="QBG744" s="217"/>
      <c r="QBH744" s="217"/>
      <c r="QBI744" s="217"/>
      <c r="QBJ744" s="217"/>
      <c r="QBK744" s="217"/>
      <c r="QBL744" s="217"/>
      <c r="QBM744" s="217"/>
      <c r="QBN744" s="217"/>
      <c r="QBO744" s="217"/>
      <c r="QBP744" s="217"/>
      <c r="QBQ744" s="217"/>
      <c r="QBR744" s="217"/>
      <c r="QBS744" s="217"/>
      <c r="QBT744" s="217"/>
      <c r="QBU744" s="217"/>
      <c r="QBV744" s="217"/>
      <c r="QBW744" s="217"/>
      <c r="QBX744" s="217"/>
      <c r="QBY744" s="217"/>
      <c r="QBZ744" s="217"/>
      <c r="QCA744" s="217"/>
      <c r="QCB744" s="217"/>
      <c r="QCC744" s="217"/>
      <c r="QCD744" s="217"/>
      <c r="QCE744" s="217"/>
      <c r="QCF744" s="217"/>
      <c r="QCG744" s="217"/>
      <c r="QCH744" s="217"/>
      <c r="QCI744" s="217"/>
      <c r="QCJ744" s="217"/>
      <c r="QCK744" s="217"/>
      <c r="QCL744" s="217"/>
      <c r="QCM744" s="217"/>
      <c r="QCN744" s="217"/>
      <c r="QCO744" s="217"/>
      <c r="QCP744" s="217"/>
      <c r="QCQ744" s="217"/>
      <c r="QCR744" s="217"/>
      <c r="QCS744" s="217"/>
      <c r="QCT744" s="217"/>
      <c r="QCU744" s="217"/>
      <c r="QCV744" s="217"/>
      <c r="QCW744" s="217"/>
      <c r="QCX744" s="217"/>
      <c r="QCY744" s="217"/>
      <c r="QCZ744" s="217"/>
      <c r="QDA744" s="217"/>
      <c r="QDB744" s="217"/>
      <c r="QDC744" s="217"/>
      <c r="QDD744" s="217"/>
      <c r="QDE744" s="217"/>
      <c r="QDF744" s="217"/>
      <c r="QDG744" s="217"/>
      <c r="QDH744" s="217"/>
      <c r="QDI744" s="217"/>
      <c r="QDJ744" s="217"/>
      <c r="QDK744" s="217"/>
      <c r="QDL744" s="217"/>
      <c r="QDM744" s="217"/>
      <c r="QDN744" s="217"/>
      <c r="QDO744" s="217"/>
      <c r="QDP744" s="217"/>
      <c r="QDQ744" s="217"/>
      <c r="QDR744" s="217"/>
      <c r="QDS744" s="217"/>
      <c r="QDT744" s="217"/>
      <c r="QDU744" s="217"/>
      <c r="QDV744" s="217"/>
      <c r="QDW744" s="217"/>
      <c r="QDX744" s="217"/>
      <c r="QDY744" s="217"/>
      <c r="QDZ744" s="217"/>
      <c r="QEA744" s="217"/>
      <c r="QEB744" s="217"/>
      <c r="QEC744" s="217"/>
      <c r="QED744" s="217"/>
      <c r="QEE744" s="217"/>
      <c r="QEF744" s="217"/>
      <c r="QEG744" s="217"/>
      <c r="QEH744" s="217"/>
      <c r="QEI744" s="217"/>
      <c r="QEJ744" s="217"/>
      <c r="QEK744" s="217"/>
      <c r="QEL744" s="217"/>
      <c r="QEM744" s="217"/>
      <c r="QEN744" s="217"/>
      <c r="QEO744" s="217"/>
      <c r="QEP744" s="217"/>
      <c r="QEQ744" s="217"/>
      <c r="QER744" s="217"/>
      <c r="QES744" s="217"/>
      <c r="QET744" s="217"/>
      <c r="QEU744" s="217"/>
      <c r="QEV744" s="217"/>
      <c r="QEW744" s="217"/>
      <c r="QEX744" s="217"/>
      <c r="QEY744" s="217"/>
      <c r="QEZ744" s="217"/>
      <c r="QFA744" s="217"/>
      <c r="QFB744" s="217"/>
      <c r="QFC744" s="217"/>
      <c r="QFD744" s="217"/>
      <c r="QFE744" s="217"/>
      <c r="QFF744" s="217"/>
      <c r="QFG744" s="217"/>
      <c r="QFH744" s="217"/>
      <c r="QFI744" s="217"/>
      <c r="QFJ744" s="217"/>
      <c r="QFK744" s="217"/>
      <c r="QFL744" s="217"/>
      <c r="QFM744" s="217"/>
      <c r="QFN744" s="217"/>
      <c r="QFO744" s="217"/>
      <c r="QFP744" s="217"/>
      <c r="QFQ744" s="217"/>
      <c r="QFR744" s="217"/>
      <c r="QFS744" s="217"/>
      <c r="QFT744" s="217"/>
      <c r="QFU744" s="217"/>
      <c r="QFV744" s="217"/>
      <c r="QFW744" s="217"/>
      <c r="QFX744" s="217"/>
      <c r="QFY744" s="217"/>
      <c r="QFZ744" s="217"/>
      <c r="QGA744" s="217"/>
      <c r="QGB744" s="217"/>
      <c r="QGC744" s="217"/>
      <c r="QGD744" s="217"/>
      <c r="QGE744" s="217"/>
      <c r="QGF744" s="217"/>
      <c r="QGG744" s="217"/>
      <c r="QGH744" s="217"/>
      <c r="QGI744" s="217"/>
      <c r="QGJ744" s="217"/>
      <c r="QGK744" s="217"/>
      <c r="QGL744" s="217"/>
      <c r="QGM744" s="217"/>
      <c r="QGN744" s="217"/>
      <c r="QGO744" s="217"/>
      <c r="QGP744" s="217"/>
      <c r="QGQ744" s="217"/>
      <c r="QGR744" s="217"/>
      <c r="QGS744" s="217"/>
      <c r="QGT744" s="217"/>
      <c r="QGU744" s="217"/>
      <c r="QGV744" s="217"/>
      <c r="QGW744" s="217"/>
      <c r="QGX744" s="217"/>
      <c r="QGY744" s="217"/>
      <c r="QGZ744" s="217"/>
      <c r="QHA744" s="217"/>
      <c r="QHB744" s="217"/>
      <c r="QHC744" s="217"/>
      <c r="QHD744" s="217"/>
      <c r="QHE744" s="217"/>
      <c r="QHF744" s="217"/>
      <c r="QHG744" s="217"/>
      <c r="QHH744" s="217"/>
      <c r="QHI744" s="217"/>
      <c r="QHJ744" s="217"/>
      <c r="QHK744" s="217"/>
      <c r="QHL744" s="217"/>
      <c r="QHM744" s="217"/>
      <c r="QHN744" s="217"/>
      <c r="QHO744" s="217"/>
      <c r="QHP744" s="217"/>
      <c r="QHQ744" s="217"/>
      <c r="QHR744" s="217"/>
      <c r="QHS744" s="217"/>
      <c r="QHT744" s="217"/>
      <c r="QHU744" s="217"/>
      <c r="QHV744" s="217"/>
      <c r="QHW744" s="217"/>
      <c r="QHX744" s="217"/>
      <c r="QHY744" s="217"/>
      <c r="QHZ744" s="217"/>
      <c r="QIA744" s="217"/>
      <c r="QIB744" s="217"/>
      <c r="QIC744" s="217"/>
      <c r="QID744" s="217"/>
      <c r="QIE744" s="217"/>
      <c r="QIF744" s="217"/>
      <c r="QIG744" s="217"/>
      <c r="QIH744" s="217"/>
      <c r="QII744" s="217"/>
      <c r="QIJ744" s="217"/>
      <c r="QIK744" s="217"/>
      <c r="QIL744" s="217"/>
      <c r="QIM744" s="217"/>
      <c r="QIN744" s="217"/>
      <c r="QIO744" s="217"/>
      <c r="QIP744" s="217"/>
      <c r="QIQ744" s="217"/>
      <c r="QIR744" s="217"/>
      <c r="QIS744" s="217"/>
      <c r="QIT744" s="217"/>
      <c r="QIU744" s="217"/>
      <c r="QIV744" s="217"/>
      <c r="QIW744" s="217"/>
      <c r="QIX744" s="217"/>
      <c r="QIY744" s="217"/>
      <c r="QIZ744" s="217"/>
      <c r="QJA744" s="217"/>
      <c r="QJB744" s="217"/>
      <c r="QJC744" s="217"/>
      <c r="QJD744" s="217"/>
      <c r="QJE744" s="217"/>
      <c r="QJF744" s="217"/>
      <c r="QJG744" s="217"/>
      <c r="QJH744" s="217"/>
      <c r="QJI744" s="217"/>
      <c r="QJJ744" s="217"/>
      <c r="QJK744" s="217"/>
      <c r="QJL744" s="217"/>
      <c r="QJM744" s="217"/>
      <c r="QJN744" s="217"/>
      <c r="QJO744" s="217"/>
      <c r="QJP744" s="217"/>
      <c r="QJQ744" s="217"/>
      <c r="QJR744" s="217"/>
      <c r="QJS744" s="217"/>
      <c r="QJT744" s="217"/>
      <c r="QJU744" s="217"/>
      <c r="QJV744" s="217"/>
      <c r="QJW744" s="217"/>
      <c r="QJX744" s="217"/>
      <c r="QJY744" s="217"/>
      <c r="QJZ744" s="217"/>
      <c r="QKA744" s="217"/>
      <c r="QKB744" s="217"/>
      <c r="QKC744" s="217"/>
      <c r="QKD744" s="217"/>
      <c r="QKE744" s="217"/>
      <c r="QKF744" s="217"/>
      <c r="QKG744" s="217"/>
      <c r="QKH744" s="217"/>
      <c r="QKI744" s="217"/>
      <c r="QKJ744" s="217"/>
      <c r="QKK744" s="217"/>
      <c r="QKL744" s="217"/>
      <c r="QKM744" s="217"/>
      <c r="QKN744" s="217"/>
      <c r="QKO744" s="217"/>
      <c r="QKP744" s="217"/>
      <c r="QKQ744" s="217"/>
      <c r="QKR744" s="217"/>
      <c r="QKS744" s="217"/>
      <c r="QKT744" s="217"/>
      <c r="QKU744" s="217"/>
      <c r="QKV744" s="217"/>
      <c r="QKW744" s="217"/>
      <c r="QKX744" s="217"/>
      <c r="QKY744" s="217"/>
      <c r="QKZ744" s="217"/>
      <c r="QLA744" s="217"/>
      <c r="QLB744" s="217"/>
      <c r="QLC744" s="217"/>
      <c r="QLD744" s="217"/>
      <c r="QLE744" s="217"/>
      <c r="QLF744" s="217"/>
      <c r="QLG744" s="217"/>
      <c r="QLH744" s="217"/>
      <c r="QLI744" s="217"/>
      <c r="QLJ744" s="217"/>
      <c r="QLK744" s="217"/>
      <c r="QLL744" s="217"/>
      <c r="QLM744" s="217"/>
      <c r="QLN744" s="217"/>
      <c r="QLO744" s="217"/>
      <c r="QLP744" s="217"/>
      <c r="QLQ744" s="217"/>
      <c r="QLR744" s="217"/>
      <c r="QLS744" s="217"/>
      <c r="QLT744" s="217"/>
      <c r="QLU744" s="217"/>
      <c r="QLV744" s="217"/>
      <c r="QLW744" s="217"/>
      <c r="QLX744" s="217"/>
      <c r="QLY744" s="217"/>
      <c r="QLZ744" s="217"/>
      <c r="QMA744" s="217"/>
      <c r="QMB744" s="217"/>
      <c r="QMC744" s="217"/>
      <c r="QMD744" s="217"/>
      <c r="QME744" s="217"/>
      <c r="QMF744" s="217"/>
      <c r="QMG744" s="217"/>
      <c r="QMH744" s="217"/>
      <c r="QMI744" s="217"/>
      <c r="QMJ744" s="217"/>
      <c r="QMK744" s="217"/>
      <c r="QML744" s="217"/>
      <c r="QMM744" s="217"/>
      <c r="QMN744" s="217"/>
      <c r="QMO744" s="217"/>
      <c r="QMP744" s="217"/>
      <c r="QMQ744" s="217"/>
      <c r="QMR744" s="217"/>
      <c r="QMS744" s="217"/>
      <c r="QMT744" s="217"/>
      <c r="QMU744" s="217"/>
      <c r="QMV744" s="217"/>
      <c r="QMW744" s="217"/>
      <c r="QMX744" s="217"/>
      <c r="QMY744" s="217"/>
      <c r="QMZ744" s="217"/>
      <c r="QNA744" s="217"/>
      <c r="QNB744" s="217"/>
      <c r="QNC744" s="217"/>
      <c r="QND744" s="217"/>
      <c r="QNE744" s="217"/>
      <c r="QNF744" s="217"/>
      <c r="QNG744" s="217"/>
      <c r="QNH744" s="217"/>
      <c r="QNI744" s="217"/>
      <c r="QNJ744" s="217"/>
      <c r="QNK744" s="217"/>
      <c r="QNL744" s="217"/>
      <c r="QNM744" s="217"/>
      <c r="QNN744" s="217"/>
      <c r="QNO744" s="217"/>
      <c r="QNP744" s="217"/>
      <c r="QNQ744" s="217"/>
      <c r="QNR744" s="217"/>
      <c r="QNS744" s="217"/>
      <c r="QNT744" s="217"/>
      <c r="QNU744" s="217"/>
      <c r="QNV744" s="217"/>
      <c r="QNW744" s="217"/>
      <c r="QNX744" s="217"/>
      <c r="QNY744" s="217"/>
      <c r="QNZ744" s="217"/>
      <c r="QOA744" s="217"/>
      <c r="QOB744" s="217"/>
      <c r="QOC744" s="217"/>
      <c r="QOD744" s="217"/>
      <c r="QOE744" s="217"/>
      <c r="QOF744" s="217"/>
      <c r="QOG744" s="217"/>
      <c r="QOH744" s="217"/>
      <c r="QOI744" s="217"/>
      <c r="QOJ744" s="217"/>
      <c r="QOK744" s="217"/>
      <c r="QOL744" s="217"/>
      <c r="QOM744" s="217"/>
      <c r="QON744" s="217"/>
      <c r="QOO744" s="217"/>
      <c r="QOP744" s="217"/>
      <c r="QOQ744" s="217"/>
      <c r="QOR744" s="217"/>
      <c r="QOS744" s="217"/>
      <c r="QOT744" s="217"/>
      <c r="QOU744" s="217"/>
      <c r="QOV744" s="217"/>
      <c r="QOW744" s="217"/>
      <c r="QOX744" s="217"/>
      <c r="QOY744" s="217"/>
      <c r="QOZ744" s="217"/>
      <c r="QPA744" s="217"/>
      <c r="QPB744" s="217"/>
      <c r="QPC744" s="217"/>
      <c r="QPD744" s="217"/>
      <c r="QPE744" s="217"/>
      <c r="QPF744" s="217"/>
      <c r="QPG744" s="217"/>
      <c r="QPH744" s="217"/>
      <c r="QPI744" s="217"/>
      <c r="QPJ744" s="217"/>
      <c r="QPK744" s="217"/>
      <c r="QPL744" s="217"/>
      <c r="QPM744" s="217"/>
      <c r="QPN744" s="217"/>
      <c r="QPO744" s="217"/>
      <c r="QPP744" s="217"/>
      <c r="QPQ744" s="217"/>
      <c r="QPR744" s="217"/>
      <c r="QPS744" s="217"/>
      <c r="QPT744" s="217"/>
      <c r="QPU744" s="217"/>
      <c r="QPV744" s="217"/>
      <c r="QPW744" s="217"/>
      <c r="QPX744" s="217"/>
      <c r="QPY744" s="217"/>
      <c r="QPZ744" s="217"/>
      <c r="QQA744" s="217"/>
      <c r="QQB744" s="217"/>
      <c r="QQC744" s="217"/>
      <c r="QQD744" s="217"/>
      <c r="QQE744" s="217"/>
      <c r="QQF744" s="217"/>
      <c r="QQG744" s="217"/>
      <c r="QQH744" s="217"/>
      <c r="QQI744" s="217"/>
      <c r="QQJ744" s="217"/>
      <c r="QQK744" s="217"/>
      <c r="QQL744" s="217"/>
      <c r="QQM744" s="217"/>
      <c r="QQN744" s="217"/>
      <c r="QQO744" s="217"/>
      <c r="QQP744" s="217"/>
      <c r="QQQ744" s="217"/>
      <c r="QQR744" s="217"/>
      <c r="QQS744" s="217"/>
      <c r="QQT744" s="217"/>
      <c r="QQU744" s="217"/>
      <c r="QQV744" s="217"/>
      <c r="QQW744" s="217"/>
      <c r="QQX744" s="217"/>
      <c r="QQY744" s="217"/>
      <c r="QQZ744" s="217"/>
      <c r="QRA744" s="217"/>
      <c r="QRB744" s="217"/>
      <c r="QRC744" s="217"/>
      <c r="QRD744" s="217"/>
      <c r="QRE744" s="217"/>
      <c r="QRF744" s="217"/>
      <c r="QRG744" s="217"/>
      <c r="QRH744" s="217"/>
      <c r="QRI744" s="217"/>
      <c r="QRJ744" s="217"/>
      <c r="QRK744" s="217"/>
      <c r="QRL744" s="217"/>
      <c r="QRM744" s="217"/>
      <c r="QRN744" s="217"/>
      <c r="QRO744" s="217"/>
      <c r="QRP744" s="217"/>
      <c r="QRQ744" s="217"/>
      <c r="QRR744" s="217"/>
      <c r="QRS744" s="217"/>
      <c r="QRT744" s="217"/>
      <c r="QRU744" s="217"/>
      <c r="QRV744" s="217"/>
      <c r="QRW744" s="217"/>
      <c r="QRX744" s="217"/>
      <c r="QRY744" s="217"/>
      <c r="QRZ744" s="217"/>
      <c r="QSA744" s="217"/>
      <c r="QSB744" s="217"/>
      <c r="QSC744" s="217"/>
      <c r="QSD744" s="217"/>
      <c r="QSE744" s="217"/>
      <c r="QSF744" s="217"/>
      <c r="QSG744" s="217"/>
      <c r="QSH744" s="217"/>
      <c r="QSI744" s="217"/>
      <c r="QSJ744" s="217"/>
      <c r="QSK744" s="217"/>
      <c r="QSL744" s="217"/>
      <c r="QSM744" s="217"/>
      <c r="QSN744" s="217"/>
      <c r="QSO744" s="217"/>
      <c r="QSP744" s="217"/>
      <c r="QSQ744" s="217"/>
      <c r="QSR744" s="217"/>
      <c r="QSS744" s="217"/>
      <c r="QST744" s="217"/>
      <c r="QSU744" s="217"/>
      <c r="QSV744" s="217"/>
      <c r="QSW744" s="217"/>
      <c r="QSX744" s="217"/>
      <c r="QSY744" s="217"/>
      <c r="QSZ744" s="217"/>
      <c r="QTA744" s="217"/>
      <c r="QTB744" s="217"/>
      <c r="QTC744" s="217"/>
      <c r="QTD744" s="217"/>
      <c r="QTE744" s="217"/>
      <c r="QTF744" s="217"/>
      <c r="QTG744" s="217"/>
      <c r="QTH744" s="217"/>
      <c r="QTI744" s="217"/>
      <c r="QTJ744" s="217"/>
      <c r="QTK744" s="217"/>
      <c r="QTL744" s="217"/>
      <c r="QTM744" s="217"/>
      <c r="QTN744" s="217"/>
      <c r="QTO744" s="217"/>
      <c r="QTP744" s="217"/>
      <c r="QTQ744" s="217"/>
      <c r="QTR744" s="217"/>
      <c r="QTS744" s="217"/>
      <c r="QTT744" s="217"/>
      <c r="QTU744" s="217"/>
      <c r="QTV744" s="217"/>
      <c r="QTW744" s="217"/>
      <c r="QTX744" s="217"/>
      <c r="QTY744" s="217"/>
      <c r="QTZ744" s="217"/>
      <c r="QUA744" s="217"/>
      <c r="QUB744" s="217"/>
      <c r="QUC744" s="217"/>
      <c r="QUD744" s="217"/>
      <c r="QUE744" s="217"/>
      <c r="QUF744" s="217"/>
      <c r="QUG744" s="217"/>
      <c r="QUH744" s="217"/>
      <c r="QUI744" s="217"/>
      <c r="QUJ744" s="217"/>
      <c r="QUK744" s="217"/>
      <c r="QUL744" s="217"/>
      <c r="QUM744" s="217"/>
      <c r="QUN744" s="217"/>
      <c r="QUO744" s="217"/>
      <c r="QUP744" s="217"/>
      <c r="QUQ744" s="217"/>
      <c r="QUR744" s="217"/>
      <c r="QUS744" s="217"/>
      <c r="QUT744" s="217"/>
      <c r="QUU744" s="217"/>
      <c r="QUV744" s="217"/>
      <c r="QUW744" s="217"/>
      <c r="QUX744" s="217"/>
      <c r="QUY744" s="217"/>
      <c r="QUZ744" s="217"/>
      <c r="QVA744" s="217"/>
      <c r="QVB744" s="217"/>
      <c r="QVC744" s="217"/>
      <c r="QVD744" s="217"/>
      <c r="QVE744" s="217"/>
      <c r="QVF744" s="217"/>
      <c r="QVG744" s="217"/>
      <c r="QVH744" s="217"/>
      <c r="QVI744" s="217"/>
      <c r="QVJ744" s="217"/>
      <c r="QVK744" s="217"/>
      <c r="QVL744" s="217"/>
      <c r="QVM744" s="217"/>
      <c r="QVN744" s="217"/>
      <c r="QVO744" s="217"/>
      <c r="QVP744" s="217"/>
      <c r="QVQ744" s="217"/>
      <c r="QVR744" s="217"/>
      <c r="QVS744" s="217"/>
      <c r="QVT744" s="217"/>
      <c r="QVU744" s="217"/>
      <c r="QVV744" s="217"/>
      <c r="QVW744" s="217"/>
      <c r="QVX744" s="217"/>
      <c r="QVY744" s="217"/>
      <c r="QVZ744" s="217"/>
      <c r="QWA744" s="217"/>
      <c r="QWB744" s="217"/>
      <c r="QWC744" s="217"/>
      <c r="QWD744" s="217"/>
      <c r="QWE744" s="217"/>
      <c r="QWF744" s="217"/>
      <c r="QWG744" s="217"/>
      <c r="QWH744" s="217"/>
      <c r="QWI744" s="217"/>
      <c r="QWJ744" s="217"/>
      <c r="QWK744" s="217"/>
      <c r="QWL744" s="217"/>
      <c r="QWM744" s="217"/>
      <c r="QWN744" s="217"/>
      <c r="QWO744" s="217"/>
      <c r="QWP744" s="217"/>
      <c r="QWQ744" s="217"/>
      <c r="QWR744" s="217"/>
      <c r="QWS744" s="217"/>
      <c r="QWT744" s="217"/>
      <c r="QWU744" s="217"/>
      <c r="QWV744" s="217"/>
      <c r="QWW744" s="217"/>
      <c r="QWX744" s="217"/>
      <c r="QWY744" s="217"/>
      <c r="QWZ744" s="217"/>
      <c r="QXA744" s="217"/>
      <c r="QXB744" s="217"/>
      <c r="QXC744" s="217"/>
      <c r="QXD744" s="217"/>
      <c r="QXE744" s="217"/>
      <c r="QXF744" s="217"/>
      <c r="QXG744" s="217"/>
      <c r="QXH744" s="217"/>
      <c r="QXI744" s="217"/>
      <c r="QXJ744" s="217"/>
      <c r="QXK744" s="217"/>
      <c r="QXL744" s="217"/>
      <c r="QXM744" s="217"/>
      <c r="QXN744" s="217"/>
      <c r="QXO744" s="217"/>
      <c r="QXP744" s="217"/>
      <c r="QXQ744" s="217"/>
      <c r="QXR744" s="217"/>
      <c r="QXS744" s="217"/>
      <c r="QXT744" s="217"/>
      <c r="QXU744" s="217"/>
      <c r="QXV744" s="217"/>
      <c r="QXW744" s="217"/>
      <c r="QXX744" s="217"/>
      <c r="QXY744" s="217"/>
      <c r="QXZ744" s="217"/>
      <c r="QYA744" s="217"/>
      <c r="QYB744" s="217"/>
      <c r="QYC744" s="217"/>
      <c r="QYD744" s="217"/>
      <c r="QYE744" s="217"/>
      <c r="QYF744" s="217"/>
      <c r="QYG744" s="217"/>
      <c r="QYH744" s="217"/>
      <c r="QYI744" s="217"/>
      <c r="QYJ744" s="217"/>
      <c r="QYK744" s="217"/>
      <c r="QYL744" s="217"/>
      <c r="QYM744" s="217"/>
      <c r="QYN744" s="217"/>
      <c r="QYO744" s="217"/>
      <c r="QYP744" s="217"/>
      <c r="QYQ744" s="217"/>
      <c r="QYR744" s="217"/>
      <c r="QYS744" s="217"/>
      <c r="QYT744" s="217"/>
      <c r="QYU744" s="217"/>
      <c r="QYV744" s="217"/>
      <c r="QYW744" s="217"/>
      <c r="QYX744" s="217"/>
      <c r="QYY744" s="217"/>
      <c r="QYZ744" s="217"/>
      <c r="QZA744" s="217"/>
      <c r="QZB744" s="217"/>
      <c r="QZC744" s="217"/>
      <c r="QZD744" s="217"/>
      <c r="QZE744" s="217"/>
      <c r="QZF744" s="217"/>
      <c r="QZG744" s="217"/>
      <c r="QZH744" s="217"/>
      <c r="QZI744" s="217"/>
      <c r="QZJ744" s="217"/>
      <c r="QZK744" s="217"/>
      <c r="QZL744" s="217"/>
      <c r="QZM744" s="217"/>
      <c r="QZN744" s="217"/>
      <c r="QZO744" s="217"/>
      <c r="QZP744" s="217"/>
      <c r="QZQ744" s="217"/>
      <c r="QZR744" s="217"/>
      <c r="QZS744" s="217"/>
      <c r="QZT744" s="217"/>
      <c r="QZU744" s="217"/>
      <c r="QZV744" s="217"/>
      <c r="QZW744" s="217"/>
      <c r="QZX744" s="217"/>
      <c r="QZY744" s="217"/>
      <c r="QZZ744" s="217"/>
      <c r="RAA744" s="217"/>
      <c r="RAB744" s="217"/>
      <c r="RAC744" s="217"/>
      <c r="RAD744" s="217"/>
      <c r="RAE744" s="217"/>
      <c r="RAF744" s="217"/>
      <c r="RAG744" s="217"/>
      <c r="RAH744" s="217"/>
      <c r="RAI744" s="217"/>
      <c r="RAJ744" s="217"/>
      <c r="RAK744" s="217"/>
      <c r="RAL744" s="217"/>
      <c r="RAM744" s="217"/>
      <c r="RAN744" s="217"/>
      <c r="RAO744" s="217"/>
      <c r="RAP744" s="217"/>
      <c r="RAQ744" s="217"/>
      <c r="RAR744" s="217"/>
      <c r="RAS744" s="217"/>
      <c r="RAT744" s="217"/>
      <c r="RAU744" s="217"/>
      <c r="RAV744" s="217"/>
      <c r="RAW744" s="217"/>
      <c r="RAX744" s="217"/>
      <c r="RAY744" s="217"/>
      <c r="RAZ744" s="217"/>
      <c r="RBA744" s="217"/>
      <c r="RBB744" s="217"/>
      <c r="RBC744" s="217"/>
      <c r="RBD744" s="217"/>
      <c r="RBE744" s="217"/>
      <c r="RBF744" s="217"/>
      <c r="RBG744" s="217"/>
      <c r="RBH744" s="217"/>
      <c r="RBI744" s="217"/>
      <c r="RBJ744" s="217"/>
      <c r="RBK744" s="217"/>
      <c r="RBL744" s="217"/>
      <c r="RBM744" s="217"/>
      <c r="RBN744" s="217"/>
      <c r="RBO744" s="217"/>
      <c r="RBP744" s="217"/>
      <c r="RBQ744" s="217"/>
      <c r="RBR744" s="217"/>
      <c r="RBS744" s="217"/>
      <c r="RBT744" s="217"/>
      <c r="RBU744" s="217"/>
      <c r="RBV744" s="217"/>
      <c r="RBW744" s="217"/>
      <c r="RBX744" s="217"/>
      <c r="RBY744" s="217"/>
      <c r="RBZ744" s="217"/>
      <c r="RCA744" s="217"/>
      <c r="RCB744" s="217"/>
      <c r="RCC744" s="217"/>
      <c r="RCD744" s="217"/>
      <c r="RCE744" s="217"/>
      <c r="RCF744" s="217"/>
      <c r="RCG744" s="217"/>
      <c r="RCH744" s="217"/>
      <c r="RCI744" s="217"/>
      <c r="RCJ744" s="217"/>
      <c r="RCK744" s="217"/>
      <c r="RCL744" s="217"/>
      <c r="RCM744" s="217"/>
      <c r="RCN744" s="217"/>
      <c r="RCO744" s="217"/>
      <c r="RCP744" s="217"/>
      <c r="RCQ744" s="217"/>
      <c r="RCR744" s="217"/>
      <c r="RCS744" s="217"/>
      <c r="RCT744" s="217"/>
      <c r="RCU744" s="217"/>
      <c r="RCV744" s="217"/>
      <c r="RCW744" s="217"/>
      <c r="RCX744" s="217"/>
      <c r="RCY744" s="217"/>
      <c r="RCZ744" s="217"/>
      <c r="RDA744" s="217"/>
      <c r="RDB744" s="217"/>
      <c r="RDC744" s="217"/>
      <c r="RDD744" s="217"/>
      <c r="RDE744" s="217"/>
      <c r="RDF744" s="217"/>
      <c r="RDG744" s="217"/>
      <c r="RDH744" s="217"/>
      <c r="RDI744" s="217"/>
      <c r="RDJ744" s="217"/>
      <c r="RDK744" s="217"/>
      <c r="RDL744" s="217"/>
      <c r="RDM744" s="217"/>
      <c r="RDN744" s="217"/>
      <c r="RDO744" s="217"/>
      <c r="RDP744" s="217"/>
      <c r="RDQ744" s="217"/>
      <c r="RDR744" s="217"/>
      <c r="RDS744" s="217"/>
      <c r="RDT744" s="217"/>
      <c r="RDU744" s="217"/>
      <c r="RDV744" s="217"/>
      <c r="RDW744" s="217"/>
      <c r="RDX744" s="217"/>
      <c r="RDY744" s="217"/>
      <c r="RDZ744" s="217"/>
      <c r="REA744" s="217"/>
      <c r="REB744" s="217"/>
      <c r="REC744" s="217"/>
      <c r="RED744" s="217"/>
      <c r="REE744" s="217"/>
      <c r="REF744" s="217"/>
      <c r="REG744" s="217"/>
      <c r="REH744" s="217"/>
      <c r="REI744" s="217"/>
      <c r="REJ744" s="217"/>
      <c r="REK744" s="217"/>
      <c r="REL744" s="217"/>
      <c r="REM744" s="217"/>
      <c r="REN744" s="217"/>
      <c r="REO744" s="217"/>
      <c r="REP744" s="217"/>
      <c r="REQ744" s="217"/>
      <c r="RER744" s="217"/>
      <c r="RES744" s="217"/>
      <c r="RET744" s="217"/>
      <c r="REU744" s="217"/>
      <c r="REV744" s="217"/>
      <c r="REW744" s="217"/>
      <c r="REX744" s="217"/>
      <c r="REY744" s="217"/>
      <c r="REZ744" s="217"/>
      <c r="RFA744" s="217"/>
      <c r="RFB744" s="217"/>
      <c r="RFC744" s="217"/>
      <c r="RFD744" s="217"/>
      <c r="RFE744" s="217"/>
      <c r="RFF744" s="217"/>
      <c r="RFG744" s="217"/>
      <c r="RFH744" s="217"/>
      <c r="RFI744" s="217"/>
      <c r="RFJ744" s="217"/>
      <c r="RFK744" s="217"/>
      <c r="RFL744" s="217"/>
      <c r="RFM744" s="217"/>
      <c r="RFN744" s="217"/>
      <c r="RFO744" s="217"/>
      <c r="RFP744" s="217"/>
      <c r="RFQ744" s="217"/>
      <c r="RFR744" s="217"/>
      <c r="RFS744" s="217"/>
      <c r="RFT744" s="217"/>
      <c r="RFU744" s="217"/>
      <c r="RFV744" s="217"/>
      <c r="RFW744" s="217"/>
      <c r="RFX744" s="217"/>
      <c r="RFY744" s="217"/>
      <c r="RFZ744" s="217"/>
      <c r="RGA744" s="217"/>
      <c r="RGB744" s="217"/>
      <c r="RGC744" s="217"/>
      <c r="RGD744" s="217"/>
      <c r="RGE744" s="217"/>
      <c r="RGF744" s="217"/>
      <c r="RGG744" s="217"/>
      <c r="RGH744" s="217"/>
      <c r="RGI744" s="217"/>
      <c r="RGJ744" s="217"/>
      <c r="RGK744" s="217"/>
      <c r="RGL744" s="217"/>
      <c r="RGM744" s="217"/>
      <c r="RGN744" s="217"/>
      <c r="RGO744" s="217"/>
      <c r="RGP744" s="217"/>
      <c r="RGQ744" s="217"/>
      <c r="RGR744" s="217"/>
      <c r="RGS744" s="217"/>
      <c r="RGT744" s="217"/>
      <c r="RGU744" s="217"/>
      <c r="RGV744" s="217"/>
      <c r="RGW744" s="217"/>
      <c r="RGX744" s="217"/>
      <c r="RGY744" s="217"/>
      <c r="RGZ744" s="217"/>
      <c r="RHA744" s="217"/>
      <c r="RHB744" s="217"/>
      <c r="RHC744" s="217"/>
      <c r="RHD744" s="217"/>
      <c r="RHE744" s="217"/>
      <c r="RHF744" s="217"/>
      <c r="RHG744" s="217"/>
      <c r="RHH744" s="217"/>
      <c r="RHI744" s="217"/>
      <c r="RHJ744" s="217"/>
      <c r="RHK744" s="217"/>
      <c r="RHL744" s="217"/>
      <c r="RHM744" s="217"/>
      <c r="RHN744" s="217"/>
      <c r="RHO744" s="217"/>
      <c r="RHP744" s="217"/>
      <c r="RHQ744" s="217"/>
      <c r="RHR744" s="217"/>
      <c r="RHS744" s="217"/>
      <c r="RHT744" s="217"/>
      <c r="RHU744" s="217"/>
      <c r="RHV744" s="217"/>
      <c r="RHW744" s="217"/>
      <c r="RHX744" s="217"/>
      <c r="RHY744" s="217"/>
      <c r="RHZ744" s="217"/>
      <c r="RIA744" s="217"/>
      <c r="RIB744" s="217"/>
      <c r="RIC744" s="217"/>
      <c r="RID744" s="217"/>
      <c r="RIE744" s="217"/>
      <c r="RIF744" s="217"/>
      <c r="RIG744" s="217"/>
      <c r="RIH744" s="217"/>
      <c r="RII744" s="217"/>
      <c r="RIJ744" s="217"/>
      <c r="RIK744" s="217"/>
      <c r="RIL744" s="217"/>
      <c r="RIM744" s="217"/>
      <c r="RIN744" s="217"/>
      <c r="RIO744" s="217"/>
      <c r="RIP744" s="217"/>
      <c r="RIQ744" s="217"/>
      <c r="RIR744" s="217"/>
      <c r="RIS744" s="217"/>
      <c r="RIT744" s="217"/>
      <c r="RIU744" s="217"/>
      <c r="RIV744" s="217"/>
      <c r="RIW744" s="217"/>
      <c r="RIX744" s="217"/>
      <c r="RIY744" s="217"/>
      <c r="RIZ744" s="217"/>
      <c r="RJA744" s="217"/>
      <c r="RJB744" s="217"/>
      <c r="RJC744" s="217"/>
      <c r="RJD744" s="217"/>
      <c r="RJE744" s="217"/>
      <c r="RJF744" s="217"/>
      <c r="RJG744" s="217"/>
      <c r="RJH744" s="217"/>
      <c r="RJI744" s="217"/>
      <c r="RJJ744" s="217"/>
      <c r="RJK744" s="217"/>
      <c r="RJL744" s="217"/>
      <c r="RJM744" s="217"/>
      <c r="RJN744" s="217"/>
      <c r="RJO744" s="217"/>
      <c r="RJP744" s="217"/>
      <c r="RJQ744" s="217"/>
      <c r="RJR744" s="217"/>
      <c r="RJS744" s="217"/>
      <c r="RJT744" s="217"/>
      <c r="RJU744" s="217"/>
      <c r="RJV744" s="217"/>
      <c r="RJW744" s="217"/>
      <c r="RJX744" s="217"/>
      <c r="RJY744" s="217"/>
      <c r="RJZ744" s="217"/>
      <c r="RKA744" s="217"/>
      <c r="RKB744" s="217"/>
      <c r="RKC744" s="217"/>
      <c r="RKD744" s="217"/>
      <c r="RKE744" s="217"/>
      <c r="RKF744" s="217"/>
      <c r="RKG744" s="217"/>
      <c r="RKH744" s="217"/>
      <c r="RKI744" s="217"/>
      <c r="RKJ744" s="217"/>
      <c r="RKK744" s="217"/>
      <c r="RKL744" s="217"/>
      <c r="RKM744" s="217"/>
      <c r="RKN744" s="217"/>
      <c r="RKO744" s="217"/>
      <c r="RKP744" s="217"/>
      <c r="RKQ744" s="217"/>
      <c r="RKR744" s="217"/>
      <c r="RKS744" s="217"/>
      <c r="RKT744" s="217"/>
      <c r="RKU744" s="217"/>
      <c r="RKV744" s="217"/>
      <c r="RKW744" s="217"/>
      <c r="RKX744" s="217"/>
      <c r="RKY744" s="217"/>
      <c r="RKZ744" s="217"/>
      <c r="RLA744" s="217"/>
      <c r="RLB744" s="217"/>
      <c r="RLC744" s="217"/>
      <c r="RLD744" s="217"/>
      <c r="RLE744" s="217"/>
      <c r="RLF744" s="217"/>
      <c r="RLG744" s="217"/>
      <c r="RLH744" s="217"/>
      <c r="RLI744" s="217"/>
      <c r="RLJ744" s="217"/>
      <c r="RLK744" s="217"/>
      <c r="RLL744" s="217"/>
      <c r="RLM744" s="217"/>
      <c r="RLN744" s="217"/>
      <c r="RLO744" s="217"/>
      <c r="RLP744" s="217"/>
      <c r="RLQ744" s="217"/>
      <c r="RLR744" s="217"/>
      <c r="RLS744" s="217"/>
      <c r="RLT744" s="217"/>
      <c r="RLU744" s="217"/>
      <c r="RLV744" s="217"/>
      <c r="RLW744" s="217"/>
      <c r="RLX744" s="217"/>
      <c r="RLY744" s="217"/>
      <c r="RLZ744" s="217"/>
      <c r="RMA744" s="217"/>
      <c r="RMB744" s="217"/>
      <c r="RMC744" s="217"/>
      <c r="RMD744" s="217"/>
      <c r="RME744" s="217"/>
      <c r="RMF744" s="217"/>
      <c r="RMG744" s="217"/>
      <c r="RMH744" s="217"/>
      <c r="RMI744" s="217"/>
      <c r="RMJ744" s="217"/>
      <c r="RMK744" s="217"/>
      <c r="RML744" s="217"/>
      <c r="RMM744" s="217"/>
      <c r="RMN744" s="217"/>
      <c r="RMO744" s="217"/>
      <c r="RMP744" s="217"/>
      <c r="RMQ744" s="217"/>
      <c r="RMR744" s="217"/>
      <c r="RMS744" s="217"/>
      <c r="RMT744" s="217"/>
      <c r="RMU744" s="217"/>
      <c r="RMV744" s="217"/>
      <c r="RMW744" s="217"/>
      <c r="RMX744" s="217"/>
      <c r="RMY744" s="217"/>
      <c r="RMZ744" s="217"/>
      <c r="RNA744" s="217"/>
      <c r="RNB744" s="217"/>
      <c r="RNC744" s="217"/>
      <c r="RND744" s="217"/>
      <c r="RNE744" s="217"/>
      <c r="RNF744" s="217"/>
      <c r="RNG744" s="217"/>
      <c r="RNH744" s="217"/>
      <c r="RNI744" s="217"/>
      <c r="RNJ744" s="217"/>
      <c r="RNK744" s="217"/>
      <c r="RNL744" s="217"/>
      <c r="RNM744" s="217"/>
      <c r="RNN744" s="217"/>
      <c r="RNO744" s="217"/>
      <c r="RNP744" s="217"/>
      <c r="RNQ744" s="217"/>
      <c r="RNR744" s="217"/>
      <c r="RNS744" s="217"/>
      <c r="RNT744" s="217"/>
      <c r="RNU744" s="217"/>
      <c r="RNV744" s="217"/>
      <c r="RNW744" s="217"/>
      <c r="RNX744" s="217"/>
      <c r="RNY744" s="217"/>
      <c r="RNZ744" s="217"/>
      <c r="ROA744" s="217"/>
      <c r="ROB744" s="217"/>
      <c r="ROC744" s="217"/>
      <c r="ROD744" s="217"/>
      <c r="ROE744" s="217"/>
      <c r="ROF744" s="217"/>
      <c r="ROG744" s="217"/>
      <c r="ROH744" s="217"/>
      <c r="ROI744" s="217"/>
      <c r="ROJ744" s="217"/>
      <c r="ROK744" s="217"/>
      <c r="ROL744" s="217"/>
      <c r="ROM744" s="217"/>
      <c r="RON744" s="217"/>
      <c r="ROO744" s="217"/>
      <c r="ROP744" s="217"/>
      <c r="ROQ744" s="217"/>
      <c r="ROR744" s="217"/>
      <c r="ROS744" s="217"/>
      <c r="ROT744" s="217"/>
      <c r="ROU744" s="217"/>
      <c r="ROV744" s="217"/>
      <c r="ROW744" s="217"/>
      <c r="ROX744" s="217"/>
      <c r="ROY744" s="217"/>
      <c r="ROZ744" s="217"/>
      <c r="RPA744" s="217"/>
      <c r="RPB744" s="217"/>
      <c r="RPC744" s="217"/>
      <c r="RPD744" s="217"/>
      <c r="RPE744" s="217"/>
      <c r="RPF744" s="217"/>
      <c r="RPG744" s="217"/>
      <c r="RPH744" s="217"/>
      <c r="RPI744" s="217"/>
      <c r="RPJ744" s="217"/>
      <c r="RPK744" s="217"/>
      <c r="RPL744" s="217"/>
      <c r="RPM744" s="217"/>
      <c r="RPN744" s="217"/>
      <c r="RPO744" s="217"/>
      <c r="RPP744" s="217"/>
      <c r="RPQ744" s="217"/>
      <c r="RPR744" s="217"/>
      <c r="RPS744" s="217"/>
      <c r="RPT744" s="217"/>
      <c r="RPU744" s="217"/>
      <c r="RPV744" s="217"/>
      <c r="RPW744" s="217"/>
      <c r="RPX744" s="217"/>
      <c r="RPY744" s="217"/>
      <c r="RPZ744" s="217"/>
      <c r="RQA744" s="217"/>
      <c r="RQB744" s="217"/>
      <c r="RQC744" s="217"/>
      <c r="RQD744" s="217"/>
      <c r="RQE744" s="217"/>
      <c r="RQF744" s="217"/>
      <c r="RQG744" s="217"/>
      <c r="RQH744" s="217"/>
      <c r="RQI744" s="217"/>
      <c r="RQJ744" s="217"/>
      <c r="RQK744" s="217"/>
      <c r="RQL744" s="217"/>
      <c r="RQM744" s="217"/>
      <c r="RQN744" s="217"/>
      <c r="RQO744" s="217"/>
      <c r="RQP744" s="217"/>
      <c r="RQQ744" s="217"/>
      <c r="RQR744" s="217"/>
      <c r="RQS744" s="217"/>
      <c r="RQT744" s="217"/>
      <c r="RQU744" s="217"/>
      <c r="RQV744" s="217"/>
      <c r="RQW744" s="217"/>
      <c r="RQX744" s="217"/>
      <c r="RQY744" s="217"/>
      <c r="RQZ744" s="217"/>
      <c r="RRA744" s="217"/>
      <c r="RRB744" s="217"/>
      <c r="RRC744" s="217"/>
      <c r="RRD744" s="217"/>
      <c r="RRE744" s="217"/>
      <c r="RRF744" s="217"/>
      <c r="RRG744" s="217"/>
      <c r="RRH744" s="217"/>
      <c r="RRI744" s="217"/>
      <c r="RRJ744" s="217"/>
      <c r="RRK744" s="217"/>
      <c r="RRL744" s="217"/>
      <c r="RRM744" s="217"/>
      <c r="RRN744" s="217"/>
      <c r="RRO744" s="217"/>
      <c r="RRP744" s="217"/>
      <c r="RRQ744" s="217"/>
      <c r="RRR744" s="217"/>
      <c r="RRS744" s="217"/>
      <c r="RRT744" s="217"/>
      <c r="RRU744" s="217"/>
      <c r="RRV744" s="217"/>
      <c r="RRW744" s="217"/>
      <c r="RRX744" s="217"/>
      <c r="RRY744" s="217"/>
      <c r="RRZ744" s="217"/>
      <c r="RSA744" s="217"/>
      <c r="RSB744" s="217"/>
      <c r="RSC744" s="217"/>
      <c r="RSD744" s="217"/>
      <c r="RSE744" s="217"/>
      <c r="RSF744" s="217"/>
      <c r="RSG744" s="217"/>
      <c r="RSH744" s="217"/>
      <c r="RSI744" s="217"/>
      <c r="RSJ744" s="217"/>
      <c r="RSK744" s="217"/>
      <c r="RSL744" s="217"/>
      <c r="RSM744" s="217"/>
      <c r="RSN744" s="217"/>
      <c r="RSO744" s="217"/>
      <c r="RSP744" s="217"/>
      <c r="RSQ744" s="217"/>
      <c r="RSR744" s="217"/>
      <c r="RSS744" s="217"/>
      <c r="RST744" s="217"/>
      <c r="RSU744" s="217"/>
      <c r="RSV744" s="217"/>
      <c r="RSW744" s="217"/>
      <c r="RSX744" s="217"/>
      <c r="RSY744" s="217"/>
      <c r="RSZ744" s="217"/>
      <c r="RTA744" s="217"/>
      <c r="RTB744" s="217"/>
      <c r="RTC744" s="217"/>
      <c r="RTD744" s="217"/>
      <c r="RTE744" s="217"/>
      <c r="RTF744" s="217"/>
      <c r="RTG744" s="217"/>
      <c r="RTH744" s="217"/>
      <c r="RTI744" s="217"/>
      <c r="RTJ744" s="217"/>
      <c r="RTK744" s="217"/>
      <c r="RTL744" s="217"/>
      <c r="RTM744" s="217"/>
      <c r="RTN744" s="217"/>
      <c r="RTO744" s="217"/>
      <c r="RTP744" s="217"/>
      <c r="RTQ744" s="217"/>
      <c r="RTR744" s="217"/>
      <c r="RTS744" s="217"/>
      <c r="RTT744" s="217"/>
      <c r="RTU744" s="217"/>
      <c r="RTV744" s="217"/>
      <c r="RTW744" s="217"/>
      <c r="RTX744" s="217"/>
      <c r="RTY744" s="217"/>
      <c r="RTZ744" s="217"/>
      <c r="RUA744" s="217"/>
      <c r="RUB744" s="217"/>
      <c r="RUC744" s="217"/>
      <c r="RUD744" s="217"/>
      <c r="RUE744" s="217"/>
      <c r="RUF744" s="217"/>
      <c r="RUG744" s="217"/>
      <c r="RUH744" s="217"/>
      <c r="RUI744" s="217"/>
      <c r="RUJ744" s="217"/>
      <c r="RUK744" s="217"/>
      <c r="RUL744" s="217"/>
      <c r="RUM744" s="217"/>
      <c r="RUN744" s="217"/>
      <c r="RUO744" s="217"/>
      <c r="RUP744" s="217"/>
      <c r="RUQ744" s="217"/>
      <c r="RUR744" s="217"/>
      <c r="RUS744" s="217"/>
      <c r="RUT744" s="217"/>
      <c r="RUU744" s="217"/>
      <c r="RUV744" s="217"/>
      <c r="RUW744" s="217"/>
      <c r="RUX744" s="217"/>
      <c r="RUY744" s="217"/>
      <c r="RUZ744" s="217"/>
      <c r="RVA744" s="217"/>
      <c r="RVB744" s="217"/>
      <c r="RVC744" s="217"/>
      <c r="RVD744" s="217"/>
      <c r="RVE744" s="217"/>
      <c r="RVF744" s="217"/>
      <c r="RVG744" s="217"/>
      <c r="RVH744" s="217"/>
      <c r="RVI744" s="217"/>
      <c r="RVJ744" s="217"/>
      <c r="RVK744" s="217"/>
      <c r="RVL744" s="217"/>
      <c r="RVM744" s="217"/>
      <c r="RVN744" s="217"/>
      <c r="RVO744" s="217"/>
      <c r="RVP744" s="217"/>
      <c r="RVQ744" s="217"/>
      <c r="RVR744" s="217"/>
      <c r="RVS744" s="217"/>
      <c r="RVT744" s="217"/>
      <c r="RVU744" s="217"/>
      <c r="RVV744" s="217"/>
      <c r="RVW744" s="217"/>
      <c r="RVX744" s="217"/>
      <c r="RVY744" s="217"/>
      <c r="RVZ744" s="217"/>
      <c r="RWA744" s="217"/>
      <c r="RWB744" s="217"/>
      <c r="RWC744" s="217"/>
      <c r="RWD744" s="217"/>
      <c r="RWE744" s="217"/>
      <c r="RWF744" s="217"/>
      <c r="RWG744" s="217"/>
      <c r="RWH744" s="217"/>
      <c r="RWI744" s="217"/>
      <c r="RWJ744" s="217"/>
      <c r="RWK744" s="217"/>
      <c r="RWL744" s="217"/>
      <c r="RWM744" s="217"/>
      <c r="RWN744" s="217"/>
      <c r="RWO744" s="217"/>
      <c r="RWP744" s="217"/>
      <c r="RWQ744" s="217"/>
      <c r="RWR744" s="217"/>
      <c r="RWS744" s="217"/>
      <c r="RWT744" s="217"/>
      <c r="RWU744" s="217"/>
      <c r="RWV744" s="217"/>
      <c r="RWW744" s="217"/>
      <c r="RWX744" s="217"/>
      <c r="RWY744" s="217"/>
      <c r="RWZ744" s="217"/>
      <c r="RXA744" s="217"/>
      <c r="RXB744" s="217"/>
      <c r="RXC744" s="217"/>
      <c r="RXD744" s="217"/>
      <c r="RXE744" s="217"/>
      <c r="RXF744" s="217"/>
      <c r="RXG744" s="217"/>
      <c r="RXH744" s="217"/>
      <c r="RXI744" s="217"/>
      <c r="RXJ744" s="217"/>
      <c r="RXK744" s="217"/>
      <c r="RXL744" s="217"/>
      <c r="RXM744" s="217"/>
      <c r="RXN744" s="217"/>
      <c r="RXO744" s="217"/>
      <c r="RXP744" s="217"/>
      <c r="RXQ744" s="217"/>
      <c r="RXR744" s="217"/>
      <c r="RXS744" s="217"/>
      <c r="RXT744" s="217"/>
      <c r="RXU744" s="217"/>
      <c r="RXV744" s="217"/>
      <c r="RXW744" s="217"/>
      <c r="RXX744" s="217"/>
      <c r="RXY744" s="217"/>
      <c r="RXZ744" s="217"/>
      <c r="RYA744" s="217"/>
      <c r="RYB744" s="217"/>
      <c r="RYC744" s="217"/>
      <c r="RYD744" s="217"/>
      <c r="RYE744" s="217"/>
      <c r="RYF744" s="217"/>
      <c r="RYG744" s="217"/>
      <c r="RYH744" s="217"/>
      <c r="RYI744" s="217"/>
      <c r="RYJ744" s="217"/>
      <c r="RYK744" s="217"/>
      <c r="RYL744" s="217"/>
      <c r="RYM744" s="217"/>
      <c r="RYN744" s="217"/>
      <c r="RYO744" s="217"/>
      <c r="RYP744" s="217"/>
      <c r="RYQ744" s="217"/>
      <c r="RYR744" s="217"/>
      <c r="RYS744" s="217"/>
      <c r="RYT744" s="217"/>
      <c r="RYU744" s="217"/>
      <c r="RYV744" s="217"/>
      <c r="RYW744" s="217"/>
      <c r="RYX744" s="217"/>
      <c r="RYY744" s="217"/>
      <c r="RYZ744" s="217"/>
      <c r="RZA744" s="217"/>
      <c r="RZB744" s="217"/>
      <c r="RZC744" s="217"/>
      <c r="RZD744" s="217"/>
      <c r="RZE744" s="217"/>
      <c r="RZF744" s="217"/>
      <c r="RZG744" s="217"/>
      <c r="RZH744" s="217"/>
      <c r="RZI744" s="217"/>
      <c r="RZJ744" s="217"/>
      <c r="RZK744" s="217"/>
      <c r="RZL744" s="217"/>
      <c r="RZM744" s="217"/>
      <c r="RZN744" s="217"/>
      <c r="RZO744" s="217"/>
      <c r="RZP744" s="217"/>
      <c r="RZQ744" s="217"/>
      <c r="RZR744" s="217"/>
      <c r="RZS744" s="217"/>
      <c r="RZT744" s="217"/>
      <c r="RZU744" s="217"/>
      <c r="RZV744" s="217"/>
      <c r="RZW744" s="217"/>
      <c r="RZX744" s="217"/>
      <c r="RZY744" s="217"/>
      <c r="RZZ744" s="217"/>
      <c r="SAA744" s="217"/>
      <c r="SAB744" s="217"/>
      <c r="SAC744" s="217"/>
      <c r="SAD744" s="217"/>
      <c r="SAE744" s="217"/>
      <c r="SAF744" s="217"/>
      <c r="SAG744" s="217"/>
      <c r="SAH744" s="217"/>
      <c r="SAI744" s="217"/>
      <c r="SAJ744" s="217"/>
      <c r="SAK744" s="217"/>
      <c r="SAL744" s="217"/>
      <c r="SAM744" s="217"/>
      <c r="SAN744" s="217"/>
      <c r="SAO744" s="217"/>
      <c r="SAP744" s="217"/>
      <c r="SAQ744" s="217"/>
      <c r="SAR744" s="217"/>
      <c r="SAS744" s="217"/>
      <c r="SAT744" s="217"/>
      <c r="SAU744" s="217"/>
      <c r="SAV744" s="217"/>
      <c r="SAW744" s="217"/>
      <c r="SAX744" s="217"/>
      <c r="SAY744" s="217"/>
      <c r="SAZ744" s="217"/>
      <c r="SBA744" s="217"/>
      <c r="SBB744" s="217"/>
      <c r="SBC744" s="217"/>
      <c r="SBD744" s="217"/>
      <c r="SBE744" s="217"/>
      <c r="SBF744" s="217"/>
      <c r="SBG744" s="217"/>
      <c r="SBH744" s="217"/>
      <c r="SBI744" s="217"/>
      <c r="SBJ744" s="217"/>
      <c r="SBK744" s="217"/>
      <c r="SBL744" s="217"/>
      <c r="SBM744" s="217"/>
      <c r="SBN744" s="217"/>
      <c r="SBO744" s="217"/>
      <c r="SBP744" s="217"/>
      <c r="SBQ744" s="217"/>
      <c r="SBR744" s="217"/>
      <c r="SBS744" s="217"/>
      <c r="SBT744" s="217"/>
      <c r="SBU744" s="217"/>
      <c r="SBV744" s="217"/>
      <c r="SBW744" s="217"/>
      <c r="SBX744" s="217"/>
      <c r="SBY744" s="217"/>
      <c r="SBZ744" s="217"/>
      <c r="SCA744" s="217"/>
      <c r="SCB744" s="217"/>
      <c r="SCC744" s="217"/>
      <c r="SCD744" s="217"/>
      <c r="SCE744" s="217"/>
      <c r="SCF744" s="217"/>
      <c r="SCG744" s="217"/>
      <c r="SCH744" s="217"/>
      <c r="SCI744" s="217"/>
      <c r="SCJ744" s="217"/>
      <c r="SCK744" s="217"/>
      <c r="SCL744" s="217"/>
      <c r="SCM744" s="217"/>
      <c r="SCN744" s="217"/>
      <c r="SCO744" s="217"/>
      <c r="SCP744" s="217"/>
      <c r="SCQ744" s="217"/>
      <c r="SCR744" s="217"/>
      <c r="SCS744" s="217"/>
      <c r="SCT744" s="217"/>
      <c r="SCU744" s="217"/>
      <c r="SCV744" s="217"/>
      <c r="SCW744" s="217"/>
      <c r="SCX744" s="217"/>
      <c r="SCY744" s="217"/>
      <c r="SCZ744" s="217"/>
      <c r="SDA744" s="217"/>
      <c r="SDB744" s="217"/>
      <c r="SDC744" s="217"/>
      <c r="SDD744" s="217"/>
      <c r="SDE744" s="217"/>
      <c r="SDF744" s="217"/>
      <c r="SDG744" s="217"/>
      <c r="SDH744" s="217"/>
      <c r="SDI744" s="217"/>
      <c r="SDJ744" s="217"/>
      <c r="SDK744" s="217"/>
      <c r="SDL744" s="217"/>
      <c r="SDM744" s="217"/>
      <c r="SDN744" s="217"/>
      <c r="SDO744" s="217"/>
      <c r="SDP744" s="217"/>
      <c r="SDQ744" s="217"/>
      <c r="SDR744" s="217"/>
      <c r="SDS744" s="217"/>
      <c r="SDT744" s="217"/>
      <c r="SDU744" s="217"/>
      <c r="SDV744" s="217"/>
      <c r="SDW744" s="217"/>
      <c r="SDX744" s="217"/>
      <c r="SDY744" s="217"/>
      <c r="SDZ744" s="217"/>
      <c r="SEA744" s="217"/>
      <c r="SEB744" s="217"/>
      <c r="SEC744" s="217"/>
      <c r="SED744" s="217"/>
      <c r="SEE744" s="217"/>
      <c r="SEF744" s="217"/>
      <c r="SEG744" s="217"/>
      <c r="SEH744" s="217"/>
      <c r="SEI744" s="217"/>
      <c r="SEJ744" s="217"/>
      <c r="SEK744" s="217"/>
      <c r="SEL744" s="217"/>
      <c r="SEM744" s="217"/>
      <c r="SEN744" s="217"/>
      <c r="SEO744" s="217"/>
      <c r="SEP744" s="217"/>
      <c r="SEQ744" s="217"/>
      <c r="SER744" s="217"/>
      <c r="SES744" s="217"/>
      <c r="SET744" s="217"/>
      <c r="SEU744" s="217"/>
      <c r="SEV744" s="217"/>
      <c r="SEW744" s="217"/>
      <c r="SEX744" s="217"/>
      <c r="SEY744" s="217"/>
      <c r="SEZ744" s="217"/>
      <c r="SFA744" s="217"/>
      <c r="SFB744" s="217"/>
      <c r="SFC744" s="217"/>
      <c r="SFD744" s="217"/>
      <c r="SFE744" s="217"/>
      <c r="SFF744" s="217"/>
      <c r="SFG744" s="217"/>
      <c r="SFH744" s="217"/>
      <c r="SFI744" s="217"/>
      <c r="SFJ744" s="217"/>
      <c r="SFK744" s="217"/>
      <c r="SFL744" s="217"/>
      <c r="SFM744" s="217"/>
      <c r="SFN744" s="217"/>
      <c r="SFO744" s="217"/>
      <c r="SFP744" s="217"/>
      <c r="SFQ744" s="217"/>
      <c r="SFR744" s="217"/>
      <c r="SFS744" s="217"/>
      <c r="SFT744" s="217"/>
      <c r="SFU744" s="217"/>
      <c r="SFV744" s="217"/>
      <c r="SFW744" s="217"/>
      <c r="SFX744" s="217"/>
      <c r="SFY744" s="217"/>
      <c r="SFZ744" s="217"/>
      <c r="SGA744" s="217"/>
      <c r="SGB744" s="217"/>
      <c r="SGC744" s="217"/>
      <c r="SGD744" s="217"/>
      <c r="SGE744" s="217"/>
      <c r="SGF744" s="217"/>
      <c r="SGG744" s="217"/>
      <c r="SGH744" s="217"/>
      <c r="SGI744" s="217"/>
      <c r="SGJ744" s="217"/>
      <c r="SGK744" s="217"/>
      <c r="SGL744" s="217"/>
      <c r="SGM744" s="217"/>
      <c r="SGN744" s="217"/>
      <c r="SGO744" s="217"/>
      <c r="SGP744" s="217"/>
      <c r="SGQ744" s="217"/>
      <c r="SGR744" s="217"/>
      <c r="SGS744" s="217"/>
      <c r="SGT744" s="217"/>
      <c r="SGU744" s="217"/>
      <c r="SGV744" s="217"/>
      <c r="SGW744" s="217"/>
      <c r="SGX744" s="217"/>
      <c r="SGY744" s="217"/>
      <c r="SGZ744" s="217"/>
      <c r="SHA744" s="217"/>
      <c r="SHB744" s="217"/>
      <c r="SHC744" s="217"/>
      <c r="SHD744" s="217"/>
      <c r="SHE744" s="217"/>
      <c r="SHF744" s="217"/>
      <c r="SHG744" s="217"/>
      <c r="SHH744" s="217"/>
      <c r="SHI744" s="217"/>
      <c r="SHJ744" s="217"/>
      <c r="SHK744" s="217"/>
      <c r="SHL744" s="217"/>
      <c r="SHM744" s="217"/>
      <c r="SHN744" s="217"/>
      <c r="SHO744" s="217"/>
      <c r="SHP744" s="217"/>
      <c r="SHQ744" s="217"/>
      <c r="SHR744" s="217"/>
      <c r="SHS744" s="217"/>
      <c r="SHT744" s="217"/>
      <c r="SHU744" s="217"/>
      <c r="SHV744" s="217"/>
      <c r="SHW744" s="217"/>
      <c r="SHX744" s="217"/>
      <c r="SHY744" s="217"/>
      <c r="SHZ744" s="217"/>
      <c r="SIA744" s="217"/>
      <c r="SIB744" s="217"/>
      <c r="SIC744" s="217"/>
      <c r="SID744" s="217"/>
      <c r="SIE744" s="217"/>
      <c r="SIF744" s="217"/>
      <c r="SIG744" s="217"/>
      <c r="SIH744" s="217"/>
      <c r="SII744" s="217"/>
      <c r="SIJ744" s="217"/>
      <c r="SIK744" s="217"/>
      <c r="SIL744" s="217"/>
      <c r="SIM744" s="217"/>
      <c r="SIN744" s="217"/>
      <c r="SIO744" s="217"/>
      <c r="SIP744" s="217"/>
      <c r="SIQ744" s="217"/>
      <c r="SIR744" s="217"/>
      <c r="SIS744" s="217"/>
      <c r="SIT744" s="217"/>
      <c r="SIU744" s="217"/>
      <c r="SIV744" s="217"/>
      <c r="SIW744" s="217"/>
      <c r="SIX744" s="217"/>
      <c r="SIY744" s="217"/>
      <c r="SIZ744" s="217"/>
      <c r="SJA744" s="217"/>
      <c r="SJB744" s="217"/>
      <c r="SJC744" s="217"/>
      <c r="SJD744" s="217"/>
      <c r="SJE744" s="217"/>
      <c r="SJF744" s="217"/>
      <c r="SJG744" s="217"/>
      <c r="SJH744" s="217"/>
      <c r="SJI744" s="217"/>
      <c r="SJJ744" s="217"/>
      <c r="SJK744" s="217"/>
      <c r="SJL744" s="217"/>
      <c r="SJM744" s="217"/>
      <c r="SJN744" s="217"/>
      <c r="SJO744" s="217"/>
      <c r="SJP744" s="217"/>
      <c r="SJQ744" s="217"/>
      <c r="SJR744" s="217"/>
      <c r="SJS744" s="217"/>
      <c r="SJT744" s="217"/>
      <c r="SJU744" s="217"/>
      <c r="SJV744" s="217"/>
      <c r="SJW744" s="217"/>
      <c r="SJX744" s="217"/>
      <c r="SJY744" s="217"/>
      <c r="SJZ744" s="217"/>
      <c r="SKA744" s="217"/>
      <c r="SKB744" s="217"/>
      <c r="SKC744" s="217"/>
      <c r="SKD744" s="217"/>
      <c r="SKE744" s="217"/>
      <c r="SKF744" s="217"/>
      <c r="SKG744" s="217"/>
      <c r="SKH744" s="217"/>
      <c r="SKI744" s="217"/>
      <c r="SKJ744" s="217"/>
      <c r="SKK744" s="217"/>
      <c r="SKL744" s="217"/>
      <c r="SKM744" s="217"/>
      <c r="SKN744" s="217"/>
      <c r="SKO744" s="217"/>
      <c r="SKP744" s="217"/>
      <c r="SKQ744" s="217"/>
      <c r="SKR744" s="217"/>
      <c r="SKS744" s="217"/>
      <c r="SKT744" s="217"/>
      <c r="SKU744" s="217"/>
      <c r="SKV744" s="217"/>
      <c r="SKW744" s="217"/>
      <c r="SKX744" s="217"/>
      <c r="SKY744" s="217"/>
      <c r="SKZ744" s="217"/>
      <c r="SLA744" s="217"/>
      <c r="SLB744" s="217"/>
      <c r="SLC744" s="217"/>
      <c r="SLD744" s="217"/>
      <c r="SLE744" s="217"/>
      <c r="SLF744" s="217"/>
      <c r="SLG744" s="217"/>
      <c r="SLH744" s="217"/>
      <c r="SLI744" s="217"/>
      <c r="SLJ744" s="217"/>
      <c r="SLK744" s="217"/>
      <c r="SLL744" s="217"/>
      <c r="SLM744" s="217"/>
      <c r="SLN744" s="217"/>
      <c r="SLO744" s="217"/>
      <c r="SLP744" s="217"/>
      <c r="SLQ744" s="217"/>
      <c r="SLR744" s="217"/>
      <c r="SLS744" s="217"/>
      <c r="SLT744" s="217"/>
      <c r="SLU744" s="217"/>
      <c r="SLV744" s="217"/>
      <c r="SLW744" s="217"/>
      <c r="SLX744" s="217"/>
      <c r="SLY744" s="217"/>
      <c r="SLZ744" s="217"/>
      <c r="SMA744" s="217"/>
      <c r="SMB744" s="217"/>
      <c r="SMC744" s="217"/>
      <c r="SMD744" s="217"/>
      <c r="SME744" s="217"/>
      <c r="SMF744" s="217"/>
      <c r="SMG744" s="217"/>
      <c r="SMH744" s="217"/>
      <c r="SMI744" s="217"/>
      <c r="SMJ744" s="217"/>
      <c r="SMK744" s="217"/>
      <c r="SML744" s="217"/>
      <c r="SMM744" s="217"/>
      <c r="SMN744" s="217"/>
      <c r="SMO744" s="217"/>
      <c r="SMP744" s="217"/>
      <c r="SMQ744" s="217"/>
      <c r="SMR744" s="217"/>
      <c r="SMS744" s="217"/>
      <c r="SMT744" s="217"/>
      <c r="SMU744" s="217"/>
      <c r="SMV744" s="217"/>
      <c r="SMW744" s="217"/>
      <c r="SMX744" s="217"/>
      <c r="SMY744" s="217"/>
      <c r="SMZ744" s="217"/>
      <c r="SNA744" s="217"/>
      <c r="SNB744" s="217"/>
      <c r="SNC744" s="217"/>
      <c r="SND744" s="217"/>
      <c r="SNE744" s="217"/>
      <c r="SNF744" s="217"/>
      <c r="SNG744" s="217"/>
      <c r="SNH744" s="217"/>
      <c r="SNI744" s="217"/>
      <c r="SNJ744" s="217"/>
      <c r="SNK744" s="217"/>
      <c r="SNL744" s="217"/>
      <c r="SNM744" s="217"/>
      <c r="SNN744" s="217"/>
      <c r="SNO744" s="217"/>
      <c r="SNP744" s="217"/>
      <c r="SNQ744" s="217"/>
      <c r="SNR744" s="217"/>
      <c r="SNS744" s="217"/>
      <c r="SNT744" s="217"/>
      <c r="SNU744" s="217"/>
      <c r="SNV744" s="217"/>
      <c r="SNW744" s="217"/>
      <c r="SNX744" s="217"/>
      <c r="SNY744" s="217"/>
      <c r="SNZ744" s="217"/>
      <c r="SOA744" s="217"/>
      <c r="SOB744" s="217"/>
      <c r="SOC744" s="217"/>
      <c r="SOD744" s="217"/>
      <c r="SOE744" s="217"/>
      <c r="SOF744" s="217"/>
      <c r="SOG744" s="217"/>
      <c r="SOH744" s="217"/>
      <c r="SOI744" s="217"/>
      <c r="SOJ744" s="217"/>
      <c r="SOK744" s="217"/>
      <c r="SOL744" s="217"/>
      <c r="SOM744" s="217"/>
      <c r="SON744" s="217"/>
      <c r="SOO744" s="217"/>
      <c r="SOP744" s="217"/>
      <c r="SOQ744" s="217"/>
      <c r="SOR744" s="217"/>
      <c r="SOS744" s="217"/>
      <c r="SOT744" s="217"/>
      <c r="SOU744" s="217"/>
      <c r="SOV744" s="217"/>
      <c r="SOW744" s="217"/>
      <c r="SOX744" s="217"/>
      <c r="SOY744" s="217"/>
      <c r="SOZ744" s="217"/>
      <c r="SPA744" s="217"/>
      <c r="SPB744" s="217"/>
      <c r="SPC744" s="217"/>
      <c r="SPD744" s="217"/>
      <c r="SPE744" s="217"/>
      <c r="SPF744" s="217"/>
      <c r="SPG744" s="217"/>
      <c r="SPH744" s="217"/>
      <c r="SPI744" s="217"/>
      <c r="SPJ744" s="217"/>
      <c r="SPK744" s="217"/>
      <c r="SPL744" s="217"/>
      <c r="SPM744" s="217"/>
      <c r="SPN744" s="217"/>
      <c r="SPO744" s="217"/>
      <c r="SPP744" s="217"/>
      <c r="SPQ744" s="217"/>
      <c r="SPR744" s="217"/>
      <c r="SPS744" s="217"/>
      <c r="SPT744" s="217"/>
      <c r="SPU744" s="217"/>
      <c r="SPV744" s="217"/>
      <c r="SPW744" s="217"/>
      <c r="SPX744" s="217"/>
      <c r="SPY744" s="217"/>
      <c r="SPZ744" s="217"/>
      <c r="SQA744" s="217"/>
      <c r="SQB744" s="217"/>
      <c r="SQC744" s="217"/>
      <c r="SQD744" s="217"/>
      <c r="SQE744" s="217"/>
      <c r="SQF744" s="217"/>
      <c r="SQG744" s="217"/>
      <c r="SQH744" s="217"/>
      <c r="SQI744" s="217"/>
      <c r="SQJ744" s="217"/>
      <c r="SQK744" s="217"/>
      <c r="SQL744" s="217"/>
      <c r="SQM744" s="217"/>
      <c r="SQN744" s="217"/>
      <c r="SQO744" s="217"/>
      <c r="SQP744" s="217"/>
      <c r="SQQ744" s="217"/>
      <c r="SQR744" s="217"/>
      <c r="SQS744" s="217"/>
      <c r="SQT744" s="217"/>
      <c r="SQU744" s="217"/>
      <c r="SQV744" s="217"/>
      <c r="SQW744" s="217"/>
      <c r="SQX744" s="217"/>
      <c r="SQY744" s="217"/>
      <c r="SQZ744" s="217"/>
      <c r="SRA744" s="217"/>
      <c r="SRB744" s="217"/>
      <c r="SRC744" s="217"/>
      <c r="SRD744" s="217"/>
      <c r="SRE744" s="217"/>
      <c r="SRF744" s="217"/>
      <c r="SRG744" s="217"/>
      <c r="SRH744" s="217"/>
      <c r="SRI744" s="217"/>
      <c r="SRJ744" s="217"/>
      <c r="SRK744" s="217"/>
      <c r="SRL744" s="217"/>
      <c r="SRM744" s="217"/>
      <c r="SRN744" s="217"/>
      <c r="SRO744" s="217"/>
      <c r="SRP744" s="217"/>
      <c r="SRQ744" s="217"/>
      <c r="SRR744" s="217"/>
      <c r="SRS744" s="217"/>
      <c r="SRT744" s="217"/>
      <c r="SRU744" s="217"/>
      <c r="SRV744" s="217"/>
      <c r="SRW744" s="217"/>
      <c r="SRX744" s="217"/>
      <c r="SRY744" s="217"/>
      <c r="SRZ744" s="217"/>
      <c r="SSA744" s="217"/>
      <c r="SSB744" s="217"/>
      <c r="SSC744" s="217"/>
      <c r="SSD744" s="217"/>
      <c r="SSE744" s="217"/>
      <c r="SSF744" s="217"/>
      <c r="SSG744" s="217"/>
      <c r="SSH744" s="217"/>
      <c r="SSI744" s="217"/>
      <c r="SSJ744" s="217"/>
      <c r="SSK744" s="217"/>
      <c r="SSL744" s="217"/>
      <c r="SSM744" s="217"/>
      <c r="SSN744" s="217"/>
      <c r="SSO744" s="217"/>
      <c r="SSP744" s="217"/>
      <c r="SSQ744" s="217"/>
      <c r="SSR744" s="217"/>
      <c r="SSS744" s="217"/>
      <c r="SST744" s="217"/>
      <c r="SSU744" s="217"/>
      <c r="SSV744" s="217"/>
      <c r="SSW744" s="217"/>
      <c r="SSX744" s="217"/>
      <c r="SSY744" s="217"/>
      <c r="SSZ744" s="217"/>
      <c r="STA744" s="217"/>
      <c r="STB744" s="217"/>
      <c r="STC744" s="217"/>
      <c r="STD744" s="217"/>
      <c r="STE744" s="217"/>
      <c r="STF744" s="217"/>
      <c r="STG744" s="217"/>
      <c r="STH744" s="217"/>
      <c r="STI744" s="217"/>
      <c r="STJ744" s="217"/>
      <c r="STK744" s="217"/>
      <c r="STL744" s="217"/>
      <c r="STM744" s="217"/>
      <c r="STN744" s="217"/>
      <c r="STO744" s="217"/>
      <c r="STP744" s="217"/>
      <c r="STQ744" s="217"/>
      <c r="STR744" s="217"/>
      <c r="STS744" s="217"/>
      <c r="STT744" s="217"/>
      <c r="STU744" s="217"/>
      <c r="STV744" s="217"/>
      <c r="STW744" s="217"/>
      <c r="STX744" s="217"/>
      <c r="STY744" s="217"/>
      <c r="STZ744" s="217"/>
      <c r="SUA744" s="217"/>
      <c r="SUB744" s="217"/>
      <c r="SUC744" s="217"/>
      <c r="SUD744" s="217"/>
      <c r="SUE744" s="217"/>
      <c r="SUF744" s="217"/>
      <c r="SUG744" s="217"/>
      <c r="SUH744" s="217"/>
      <c r="SUI744" s="217"/>
      <c r="SUJ744" s="217"/>
      <c r="SUK744" s="217"/>
      <c r="SUL744" s="217"/>
      <c r="SUM744" s="217"/>
      <c r="SUN744" s="217"/>
      <c r="SUO744" s="217"/>
      <c r="SUP744" s="217"/>
      <c r="SUQ744" s="217"/>
      <c r="SUR744" s="217"/>
      <c r="SUS744" s="217"/>
      <c r="SUT744" s="217"/>
      <c r="SUU744" s="217"/>
      <c r="SUV744" s="217"/>
      <c r="SUW744" s="217"/>
      <c r="SUX744" s="217"/>
      <c r="SUY744" s="217"/>
      <c r="SUZ744" s="217"/>
      <c r="SVA744" s="217"/>
      <c r="SVB744" s="217"/>
      <c r="SVC744" s="217"/>
      <c r="SVD744" s="217"/>
      <c r="SVE744" s="217"/>
      <c r="SVF744" s="217"/>
      <c r="SVG744" s="217"/>
      <c r="SVH744" s="217"/>
      <c r="SVI744" s="217"/>
      <c r="SVJ744" s="217"/>
      <c r="SVK744" s="217"/>
      <c r="SVL744" s="217"/>
      <c r="SVM744" s="217"/>
      <c r="SVN744" s="217"/>
      <c r="SVO744" s="217"/>
      <c r="SVP744" s="217"/>
      <c r="SVQ744" s="217"/>
      <c r="SVR744" s="217"/>
      <c r="SVS744" s="217"/>
      <c r="SVT744" s="217"/>
      <c r="SVU744" s="217"/>
      <c r="SVV744" s="217"/>
      <c r="SVW744" s="217"/>
      <c r="SVX744" s="217"/>
      <c r="SVY744" s="217"/>
      <c r="SVZ744" s="217"/>
      <c r="SWA744" s="217"/>
      <c r="SWB744" s="217"/>
      <c r="SWC744" s="217"/>
      <c r="SWD744" s="217"/>
      <c r="SWE744" s="217"/>
      <c r="SWF744" s="217"/>
      <c r="SWG744" s="217"/>
      <c r="SWH744" s="217"/>
      <c r="SWI744" s="217"/>
      <c r="SWJ744" s="217"/>
      <c r="SWK744" s="217"/>
      <c r="SWL744" s="217"/>
      <c r="SWM744" s="217"/>
      <c r="SWN744" s="217"/>
      <c r="SWO744" s="217"/>
      <c r="SWP744" s="217"/>
      <c r="SWQ744" s="217"/>
      <c r="SWR744" s="217"/>
      <c r="SWS744" s="217"/>
      <c r="SWT744" s="217"/>
      <c r="SWU744" s="217"/>
      <c r="SWV744" s="217"/>
      <c r="SWW744" s="217"/>
      <c r="SWX744" s="217"/>
      <c r="SWY744" s="217"/>
      <c r="SWZ744" s="217"/>
      <c r="SXA744" s="217"/>
      <c r="SXB744" s="217"/>
      <c r="SXC744" s="217"/>
      <c r="SXD744" s="217"/>
      <c r="SXE744" s="217"/>
      <c r="SXF744" s="217"/>
      <c r="SXG744" s="217"/>
      <c r="SXH744" s="217"/>
      <c r="SXI744" s="217"/>
      <c r="SXJ744" s="217"/>
      <c r="SXK744" s="217"/>
      <c r="SXL744" s="217"/>
      <c r="SXM744" s="217"/>
      <c r="SXN744" s="217"/>
      <c r="SXO744" s="217"/>
      <c r="SXP744" s="217"/>
      <c r="SXQ744" s="217"/>
      <c r="SXR744" s="217"/>
      <c r="SXS744" s="217"/>
      <c r="SXT744" s="217"/>
      <c r="SXU744" s="217"/>
      <c r="SXV744" s="217"/>
      <c r="SXW744" s="217"/>
      <c r="SXX744" s="217"/>
      <c r="SXY744" s="217"/>
      <c r="SXZ744" s="217"/>
      <c r="SYA744" s="217"/>
      <c r="SYB744" s="217"/>
      <c r="SYC744" s="217"/>
      <c r="SYD744" s="217"/>
      <c r="SYE744" s="217"/>
      <c r="SYF744" s="217"/>
      <c r="SYG744" s="217"/>
      <c r="SYH744" s="217"/>
      <c r="SYI744" s="217"/>
      <c r="SYJ744" s="217"/>
      <c r="SYK744" s="217"/>
      <c r="SYL744" s="217"/>
      <c r="SYM744" s="217"/>
      <c r="SYN744" s="217"/>
      <c r="SYO744" s="217"/>
      <c r="SYP744" s="217"/>
      <c r="SYQ744" s="217"/>
      <c r="SYR744" s="217"/>
      <c r="SYS744" s="217"/>
      <c r="SYT744" s="217"/>
      <c r="SYU744" s="217"/>
      <c r="SYV744" s="217"/>
      <c r="SYW744" s="217"/>
      <c r="SYX744" s="217"/>
      <c r="SYY744" s="217"/>
      <c r="SYZ744" s="217"/>
      <c r="SZA744" s="217"/>
      <c r="SZB744" s="217"/>
      <c r="SZC744" s="217"/>
      <c r="SZD744" s="217"/>
      <c r="SZE744" s="217"/>
      <c r="SZF744" s="217"/>
      <c r="SZG744" s="217"/>
      <c r="SZH744" s="217"/>
      <c r="SZI744" s="217"/>
      <c r="SZJ744" s="217"/>
      <c r="SZK744" s="217"/>
      <c r="SZL744" s="217"/>
      <c r="SZM744" s="217"/>
      <c r="SZN744" s="217"/>
      <c r="SZO744" s="217"/>
      <c r="SZP744" s="217"/>
      <c r="SZQ744" s="217"/>
      <c r="SZR744" s="217"/>
      <c r="SZS744" s="217"/>
      <c r="SZT744" s="217"/>
      <c r="SZU744" s="217"/>
      <c r="SZV744" s="217"/>
      <c r="SZW744" s="217"/>
      <c r="SZX744" s="217"/>
      <c r="SZY744" s="217"/>
      <c r="SZZ744" s="217"/>
      <c r="TAA744" s="217"/>
      <c r="TAB744" s="217"/>
      <c r="TAC744" s="217"/>
      <c r="TAD744" s="217"/>
      <c r="TAE744" s="217"/>
      <c r="TAF744" s="217"/>
      <c r="TAG744" s="217"/>
      <c r="TAH744" s="217"/>
      <c r="TAI744" s="217"/>
      <c r="TAJ744" s="217"/>
      <c r="TAK744" s="217"/>
      <c r="TAL744" s="217"/>
      <c r="TAM744" s="217"/>
      <c r="TAN744" s="217"/>
      <c r="TAO744" s="217"/>
      <c r="TAP744" s="217"/>
      <c r="TAQ744" s="217"/>
      <c r="TAR744" s="217"/>
      <c r="TAS744" s="217"/>
      <c r="TAT744" s="217"/>
      <c r="TAU744" s="217"/>
      <c r="TAV744" s="217"/>
      <c r="TAW744" s="217"/>
      <c r="TAX744" s="217"/>
      <c r="TAY744" s="217"/>
      <c r="TAZ744" s="217"/>
      <c r="TBA744" s="217"/>
      <c r="TBB744" s="217"/>
      <c r="TBC744" s="217"/>
      <c r="TBD744" s="217"/>
      <c r="TBE744" s="217"/>
      <c r="TBF744" s="217"/>
      <c r="TBG744" s="217"/>
      <c r="TBH744" s="217"/>
      <c r="TBI744" s="217"/>
      <c r="TBJ744" s="217"/>
      <c r="TBK744" s="217"/>
      <c r="TBL744" s="217"/>
      <c r="TBM744" s="217"/>
      <c r="TBN744" s="217"/>
      <c r="TBO744" s="217"/>
      <c r="TBP744" s="217"/>
      <c r="TBQ744" s="217"/>
      <c r="TBR744" s="217"/>
      <c r="TBS744" s="217"/>
      <c r="TBT744" s="217"/>
      <c r="TBU744" s="217"/>
      <c r="TBV744" s="217"/>
      <c r="TBW744" s="217"/>
      <c r="TBX744" s="217"/>
      <c r="TBY744" s="217"/>
      <c r="TBZ744" s="217"/>
      <c r="TCA744" s="217"/>
      <c r="TCB744" s="217"/>
      <c r="TCC744" s="217"/>
      <c r="TCD744" s="217"/>
      <c r="TCE744" s="217"/>
      <c r="TCF744" s="217"/>
      <c r="TCG744" s="217"/>
      <c r="TCH744" s="217"/>
      <c r="TCI744" s="217"/>
      <c r="TCJ744" s="217"/>
      <c r="TCK744" s="217"/>
      <c r="TCL744" s="217"/>
      <c r="TCM744" s="217"/>
      <c r="TCN744" s="217"/>
      <c r="TCO744" s="217"/>
      <c r="TCP744" s="217"/>
      <c r="TCQ744" s="217"/>
      <c r="TCR744" s="217"/>
      <c r="TCS744" s="217"/>
      <c r="TCT744" s="217"/>
      <c r="TCU744" s="217"/>
      <c r="TCV744" s="217"/>
      <c r="TCW744" s="217"/>
      <c r="TCX744" s="217"/>
      <c r="TCY744" s="217"/>
      <c r="TCZ744" s="217"/>
      <c r="TDA744" s="217"/>
      <c r="TDB744" s="217"/>
      <c r="TDC744" s="217"/>
      <c r="TDD744" s="217"/>
      <c r="TDE744" s="217"/>
      <c r="TDF744" s="217"/>
      <c r="TDG744" s="217"/>
      <c r="TDH744" s="217"/>
      <c r="TDI744" s="217"/>
      <c r="TDJ744" s="217"/>
      <c r="TDK744" s="217"/>
      <c r="TDL744" s="217"/>
      <c r="TDM744" s="217"/>
      <c r="TDN744" s="217"/>
      <c r="TDO744" s="217"/>
      <c r="TDP744" s="217"/>
      <c r="TDQ744" s="217"/>
      <c r="TDR744" s="217"/>
      <c r="TDS744" s="217"/>
      <c r="TDT744" s="217"/>
      <c r="TDU744" s="217"/>
      <c r="TDV744" s="217"/>
      <c r="TDW744" s="217"/>
      <c r="TDX744" s="217"/>
      <c r="TDY744" s="217"/>
      <c r="TDZ744" s="217"/>
      <c r="TEA744" s="217"/>
      <c r="TEB744" s="217"/>
      <c r="TEC744" s="217"/>
      <c r="TED744" s="217"/>
      <c r="TEE744" s="217"/>
      <c r="TEF744" s="217"/>
      <c r="TEG744" s="217"/>
      <c r="TEH744" s="217"/>
      <c r="TEI744" s="217"/>
      <c r="TEJ744" s="217"/>
      <c r="TEK744" s="217"/>
      <c r="TEL744" s="217"/>
      <c r="TEM744" s="217"/>
      <c r="TEN744" s="217"/>
      <c r="TEO744" s="217"/>
      <c r="TEP744" s="217"/>
      <c r="TEQ744" s="217"/>
      <c r="TER744" s="217"/>
      <c r="TES744" s="217"/>
      <c r="TET744" s="217"/>
      <c r="TEU744" s="217"/>
      <c r="TEV744" s="217"/>
      <c r="TEW744" s="217"/>
      <c r="TEX744" s="217"/>
      <c r="TEY744" s="217"/>
      <c r="TEZ744" s="217"/>
      <c r="TFA744" s="217"/>
      <c r="TFB744" s="217"/>
      <c r="TFC744" s="217"/>
      <c r="TFD744" s="217"/>
      <c r="TFE744" s="217"/>
      <c r="TFF744" s="217"/>
      <c r="TFG744" s="217"/>
      <c r="TFH744" s="217"/>
      <c r="TFI744" s="217"/>
      <c r="TFJ744" s="217"/>
      <c r="TFK744" s="217"/>
      <c r="TFL744" s="217"/>
      <c r="TFM744" s="217"/>
      <c r="TFN744" s="217"/>
      <c r="TFO744" s="217"/>
      <c r="TFP744" s="217"/>
      <c r="TFQ744" s="217"/>
      <c r="TFR744" s="217"/>
      <c r="TFS744" s="217"/>
      <c r="TFT744" s="217"/>
      <c r="TFU744" s="217"/>
      <c r="TFV744" s="217"/>
      <c r="TFW744" s="217"/>
      <c r="TFX744" s="217"/>
      <c r="TFY744" s="217"/>
      <c r="TFZ744" s="217"/>
      <c r="TGA744" s="217"/>
      <c r="TGB744" s="217"/>
      <c r="TGC744" s="217"/>
      <c r="TGD744" s="217"/>
      <c r="TGE744" s="217"/>
      <c r="TGF744" s="217"/>
      <c r="TGG744" s="217"/>
      <c r="TGH744" s="217"/>
      <c r="TGI744" s="217"/>
      <c r="TGJ744" s="217"/>
      <c r="TGK744" s="217"/>
      <c r="TGL744" s="217"/>
      <c r="TGM744" s="217"/>
      <c r="TGN744" s="217"/>
      <c r="TGO744" s="217"/>
      <c r="TGP744" s="217"/>
      <c r="TGQ744" s="217"/>
      <c r="TGR744" s="217"/>
      <c r="TGS744" s="217"/>
      <c r="TGT744" s="217"/>
      <c r="TGU744" s="217"/>
      <c r="TGV744" s="217"/>
      <c r="TGW744" s="217"/>
      <c r="TGX744" s="217"/>
      <c r="TGY744" s="217"/>
      <c r="TGZ744" s="217"/>
      <c r="THA744" s="217"/>
      <c r="THB744" s="217"/>
      <c r="THC744" s="217"/>
      <c r="THD744" s="217"/>
      <c r="THE744" s="217"/>
      <c r="THF744" s="217"/>
      <c r="THG744" s="217"/>
      <c r="THH744" s="217"/>
      <c r="THI744" s="217"/>
      <c r="THJ744" s="217"/>
      <c r="THK744" s="217"/>
      <c r="THL744" s="217"/>
      <c r="THM744" s="217"/>
      <c r="THN744" s="217"/>
      <c r="THO744" s="217"/>
      <c r="THP744" s="217"/>
      <c r="THQ744" s="217"/>
      <c r="THR744" s="217"/>
      <c r="THS744" s="217"/>
      <c r="THT744" s="217"/>
      <c r="THU744" s="217"/>
      <c r="THV744" s="217"/>
      <c r="THW744" s="217"/>
      <c r="THX744" s="217"/>
      <c r="THY744" s="217"/>
      <c r="THZ744" s="217"/>
      <c r="TIA744" s="217"/>
      <c r="TIB744" s="217"/>
      <c r="TIC744" s="217"/>
      <c r="TID744" s="217"/>
      <c r="TIE744" s="217"/>
      <c r="TIF744" s="217"/>
      <c r="TIG744" s="217"/>
      <c r="TIH744" s="217"/>
      <c r="TII744" s="217"/>
      <c r="TIJ744" s="217"/>
      <c r="TIK744" s="217"/>
      <c r="TIL744" s="217"/>
      <c r="TIM744" s="217"/>
      <c r="TIN744" s="217"/>
      <c r="TIO744" s="217"/>
      <c r="TIP744" s="217"/>
      <c r="TIQ744" s="217"/>
      <c r="TIR744" s="217"/>
      <c r="TIS744" s="217"/>
      <c r="TIT744" s="217"/>
      <c r="TIU744" s="217"/>
      <c r="TIV744" s="217"/>
      <c r="TIW744" s="217"/>
      <c r="TIX744" s="217"/>
      <c r="TIY744" s="217"/>
      <c r="TIZ744" s="217"/>
      <c r="TJA744" s="217"/>
      <c r="TJB744" s="217"/>
      <c r="TJC744" s="217"/>
      <c r="TJD744" s="217"/>
      <c r="TJE744" s="217"/>
      <c r="TJF744" s="217"/>
      <c r="TJG744" s="217"/>
      <c r="TJH744" s="217"/>
      <c r="TJI744" s="217"/>
      <c r="TJJ744" s="217"/>
      <c r="TJK744" s="217"/>
      <c r="TJL744" s="217"/>
      <c r="TJM744" s="217"/>
      <c r="TJN744" s="217"/>
      <c r="TJO744" s="217"/>
      <c r="TJP744" s="217"/>
      <c r="TJQ744" s="217"/>
      <c r="TJR744" s="217"/>
      <c r="TJS744" s="217"/>
      <c r="TJT744" s="217"/>
      <c r="TJU744" s="217"/>
      <c r="TJV744" s="217"/>
      <c r="TJW744" s="217"/>
      <c r="TJX744" s="217"/>
      <c r="TJY744" s="217"/>
      <c r="TJZ744" s="217"/>
      <c r="TKA744" s="217"/>
      <c r="TKB744" s="217"/>
      <c r="TKC744" s="217"/>
      <c r="TKD744" s="217"/>
      <c r="TKE744" s="217"/>
      <c r="TKF744" s="217"/>
      <c r="TKG744" s="217"/>
      <c r="TKH744" s="217"/>
      <c r="TKI744" s="217"/>
      <c r="TKJ744" s="217"/>
      <c r="TKK744" s="217"/>
      <c r="TKL744" s="217"/>
      <c r="TKM744" s="217"/>
      <c r="TKN744" s="217"/>
      <c r="TKO744" s="217"/>
      <c r="TKP744" s="217"/>
      <c r="TKQ744" s="217"/>
      <c r="TKR744" s="217"/>
      <c r="TKS744" s="217"/>
      <c r="TKT744" s="217"/>
      <c r="TKU744" s="217"/>
      <c r="TKV744" s="217"/>
      <c r="TKW744" s="217"/>
      <c r="TKX744" s="217"/>
      <c r="TKY744" s="217"/>
      <c r="TKZ744" s="217"/>
      <c r="TLA744" s="217"/>
      <c r="TLB744" s="217"/>
      <c r="TLC744" s="217"/>
      <c r="TLD744" s="217"/>
      <c r="TLE744" s="217"/>
      <c r="TLF744" s="217"/>
      <c r="TLG744" s="217"/>
      <c r="TLH744" s="217"/>
      <c r="TLI744" s="217"/>
      <c r="TLJ744" s="217"/>
      <c r="TLK744" s="217"/>
      <c r="TLL744" s="217"/>
      <c r="TLM744" s="217"/>
      <c r="TLN744" s="217"/>
      <c r="TLO744" s="217"/>
      <c r="TLP744" s="217"/>
      <c r="TLQ744" s="217"/>
      <c r="TLR744" s="217"/>
      <c r="TLS744" s="217"/>
      <c r="TLT744" s="217"/>
      <c r="TLU744" s="217"/>
      <c r="TLV744" s="217"/>
      <c r="TLW744" s="217"/>
      <c r="TLX744" s="217"/>
      <c r="TLY744" s="217"/>
      <c r="TLZ744" s="217"/>
      <c r="TMA744" s="217"/>
      <c r="TMB744" s="217"/>
      <c r="TMC744" s="217"/>
      <c r="TMD744" s="217"/>
      <c r="TME744" s="217"/>
      <c r="TMF744" s="217"/>
      <c r="TMG744" s="217"/>
      <c r="TMH744" s="217"/>
      <c r="TMI744" s="217"/>
      <c r="TMJ744" s="217"/>
      <c r="TMK744" s="217"/>
      <c r="TML744" s="217"/>
      <c r="TMM744" s="217"/>
      <c r="TMN744" s="217"/>
      <c r="TMO744" s="217"/>
      <c r="TMP744" s="217"/>
      <c r="TMQ744" s="217"/>
      <c r="TMR744" s="217"/>
      <c r="TMS744" s="217"/>
      <c r="TMT744" s="217"/>
      <c r="TMU744" s="217"/>
      <c r="TMV744" s="217"/>
      <c r="TMW744" s="217"/>
      <c r="TMX744" s="217"/>
      <c r="TMY744" s="217"/>
      <c r="TMZ744" s="217"/>
      <c r="TNA744" s="217"/>
      <c r="TNB744" s="217"/>
      <c r="TNC744" s="217"/>
      <c r="TND744" s="217"/>
      <c r="TNE744" s="217"/>
      <c r="TNF744" s="217"/>
      <c r="TNG744" s="217"/>
      <c r="TNH744" s="217"/>
      <c r="TNI744" s="217"/>
      <c r="TNJ744" s="217"/>
      <c r="TNK744" s="217"/>
      <c r="TNL744" s="217"/>
      <c r="TNM744" s="217"/>
      <c r="TNN744" s="217"/>
      <c r="TNO744" s="217"/>
      <c r="TNP744" s="217"/>
      <c r="TNQ744" s="217"/>
      <c r="TNR744" s="217"/>
      <c r="TNS744" s="217"/>
      <c r="TNT744" s="217"/>
      <c r="TNU744" s="217"/>
      <c r="TNV744" s="217"/>
      <c r="TNW744" s="217"/>
      <c r="TNX744" s="217"/>
      <c r="TNY744" s="217"/>
      <c r="TNZ744" s="217"/>
      <c r="TOA744" s="217"/>
      <c r="TOB744" s="217"/>
      <c r="TOC744" s="217"/>
      <c r="TOD744" s="217"/>
      <c r="TOE744" s="217"/>
      <c r="TOF744" s="217"/>
      <c r="TOG744" s="217"/>
      <c r="TOH744" s="217"/>
      <c r="TOI744" s="217"/>
      <c r="TOJ744" s="217"/>
      <c r="TOK744" s="217"/>
      <c r="TOL744" s="217"/>
      <c r="TOM744" s="217"/>
      <c r="TON744" s="217"/>
      <c r="TOO744" s="217"/>
      <c r="TOP744" s="217"/>
      <c r="TOQ744" s="217"/>
      <c r="TOR744" s="217"/>
      <c r="TOS744" s="217"/>
      <c r="TOT744" s="217"/>
      <c r="TOU744" s="217"/>
      <c r="TOV744" s="217"/>
      <c r="TOW744" s="217"/>
      <c r="TOX744" s="217"/>
      <c r="TOY744" s="217"/>
      <c r="TOZ744" s="217"/>
      <c r="TPA744" s="217"/>
      <c r="TPB744" s="217"/>
      <c r="TPC744" s="217"/>
      <c r="TPD744" s="217"/>
      <c r="TPE744" s="217"/>
      <c r="TPF744" s="217"/>
      <c r="TPG744" s="217"/>
      <c r="TPH744" s="217"/>
      <c r="TPI744" s="217"/>
      <c r="TPJ744" s="217"/>
      <c r="TPK744" s="217"/>
      <c r="TPL744" s="217"/>
      <c r="TPM744" s="217"/>
      <c r="TPN744" s="217"/>
      <c r="TPO744" s="217"/>
      <c r="TPP744" s="217"/>
      <c r="TPQ744" s="217"/>
      <c r="TPR744" s="217"/>
      <c r="TPS744" s="217"/>
      <c r="TPT744" s="217"/>
      <c r="TPU744" s="217"/>
      <c r="TPV744" s="217"/>
      <c r="TPW744" s="217"/>
      <c r="TPX744" s="217"/>
      <c r="TPY744" s="217"/>
      <c r="TPZ744" s="217"/>
      <c r="TQA744" s="217"/>
      <c r="TQB744" s="217"/>
      <c r="TQC744" s="217"/>
      <c r="TQD744" s="217"/>
      <c r="TQE744" s="217"/>
      <c r="TQF744" s="217"/>
      <c r="TQG744" s="217"/>
      <c r="TQH744" s="217"/>
      <c r="TQI744" s="217"/>
      <c r="TQJ744" s="217"/>
      <c r="TQK744" s="217"/>
      <c r="TQL744" s="217"/>
      <c r="TQM744" s="217"/>
      <c r="TQN744" s="217"/>
      <c r="TQO744" s="217"/>
      <c r="TQP744" s="217"/>
      <c r="TQQ744" s="217"/>
      <c r="TQR744" s="217"/>
      <c r="TQS744" s="217"/>
      <c r="TQT744" s="217"/>
      <c r="TQU744" s="217"/>
      <c r="TQV744" s="217"/>
      <c r="TQW744" s="217"/>
      <c r="TQX744" s="217"/>
      <c r="TQY744" s="217"/>
      <c r="TQZ744" s="217"/>
      <c r="TRA744" s="217"/>
      <c r="TRB744" s="217"/>
      <c r="TRC744" s="217"/>
      <c r="TRD744" s="217"/>
      <c r="TRE744" s="217"/>
      <c r="TRF744" s="217"/>
      <c r="TRG744" s="217"/>
      <c r="TRH744" s="217"/>
      <c r="TRI744" s="217"/>
      <c r="TRJ744" s="217"/>
      <c r="TRK744" s="217"/>
      <c r="TRL744" s="217"/>
      <c r="TRM744" s="217"/>
      <c r="TRN744" s="217"/>
      <c r="TRO744" s="217"/>
      <c r="TRP744" s="217"/>
      <c r="TRQ744" s="217"/>
      <c r="TRR744" s="217"/>
      <c r="TRS744" s="217"/>
      <c r="TRT744" s="217"/>
      <c r="TRU744" s="217"/>
      <c r="TRV744" s="217"/>
      <c r="TRW744" s="217"/>
      <c r="TRX744" s="217"/>
      <c r="TRY744" s="217"/>
      <c r="TRZ744" s="217"/>
      <c r="TSA744" s="217"/>
      <c r="TSB744" s="217"/>
      <c r="TSC744" s="217"/>
      <c r="TSD744" s="217"/>
      <c r="TSE744" s="217"/>
      <c r="TSF744" s="217"/>
      <c r="TSG744" s="217"/>
      <c r="TSH744" s="217"/>
      <c r="TSI744" s="217"/>
      <c r="TSJ744" s="217"/>
      <c r="TSK744" s="217"/>
      <c r="TSL744" s="217"/>
      <c r="TSM744" s="217"/>
      <c r="TSN744" s="217"/>
      <c r="TSO744" s="217"/>
      <c r="TSP744" s="217"/>
      <c r="TSQ744" s="217"/>
      <c r="TSR744" s="217"/>
      <c r="TSS744" s="217"/>
      <c r="TST744" s="217"/>
      <c r="TSU744" s="217"/>
      <c r="TSV744" s="217"/>
      <c r="TSW744" s="217"/>
      <c r="TSX744" s="217"/>
      <c r="TSY744" s="217"/>
      <c r="TSZ744" s="217"/>
      <c r="TTA744" s="217"/>
      <c r="TTB744" s="217"/>
      <c r="TTC744" s="217"/>
      <c r="TTD744" s="217"/>
      <c r="TTE744" s="217"/>
      <c r="TTF744" s="217"/>
      <c r="TTG744" s="217"/>
      <c r="TTH744" s="217"/>
      <c r="TTI744" s="217"/>
      <c r="TTJ744" s="217"/>
      <c r="TTK744" s="217"/>
      <c r="TTL744" s="217"/>
      <c r="TTM744" s="217"/>
      <c r="TTN744" s="217"/>
      <c r="TTO744" s="217"/>
      <c r="TTP744" s="217"/>
      <c r="TTQ744" s="217"/>
      <c r="TTR744" s="217"/>
      <c r="TTS744" s="217"/>
      <c r="TTT744" s="217"/>
      <c r="TTU744" s="217"/>
      <c r="TTV744" s="217"/>
      <c r="TTW744" s="217"/>
      <c r="TTX744" s="217"/>
      <c r="TTY744" s="217"/>
      <c r="TTZ744" s="217"/>
      <c r="TUA744" s="217"/>
      <c r="TUB744" s="217"/>
      <c r="TUC744" s="217"/>
      <c r="TUD744" s="217"/>
      <c r="TUE744" s="217"/>
      <c r="TUF744" s="217"/>
      <c r="TUG744" s="217"/>
      <c r="TUH744" s="217"/>
      <c r="TUI744" s="217"/>
      <c r="TUJ744" s="217"/>
      <c r="TUK744" s="217"/>
      <c r="TUL744" s="217"/>
      <c r="TUM744" s="217"/>
      <c r="TUN744" s="217"/>
      <c r="TUO744" s="217"/>
      <c r="TUP744" s="217"/>
      <c r="TUQ744" s="217"/>
      <c r="TUR744" s="217"/>
      <c r="TUS744" s="217"/>
      <c r="TUT744" s="217"/>
      <c r="TUU744" s="217"/>
      <c r="TUV744" s="217"/>
      <c r="TUW744" s="217"/>
      <c r="TUX744" s="217"/>
      <c r="TUY744" s="217"/>
      <c r="TUZ744" s="217"/>
      <c r="TVA744" s="217"/>
      <c r="TVB744" s="217"/>
      <c r="TVC744" s="217"/>
      <c r="TVD744" s="217"/>
      <c r="TVE744" s="217"/>
      <c r="TVF744" s="217"/>
      <c r="TVG744" s="217"/>
      <c r="TVH744" s="217"/>
      <c r="TVI744" s="217"/>
      <c r="TVJ744" s="217"/>
      <c r="TVK744" s="217"/>
      <c r="TVL744" s="217"/>
      <c r="TVM744" s="217"/>
      <c r="TVN744" s="217"/>
      <c r="TVO744" s="217"/>
      <c r="TVP744" s="217"/>
      <c r="TVQ744" s="217"/>
      <c r="TVR744" s="217"/>
      <c r="TVS744" s="217"/>
      <c r="TVT744" s="217"/>
      <c r="TVU744" s="217"/>
      <c r="TVV744" s="217"/>
      <c r="TVW744" s="217"/>
      <c r="TVX744" s="217"/>
      <c r="TVY744" s="217"/>
      <c r="TVZ744" s="217"/>
      <c r="TWA744" s="217"/>
      <c r="TWB744" s="217"/>
      <c r="TWC744" s="217"/>
      <c r="TWD744" s="217"/>
      <c r="TWE744" s="217"/>
      <c r="TWF744" s="217"/>
      <c r="TWG744" s="217"/>
      <c r="TWH744" s="217"/>
      <c r="TWI744" s="217"/>
      <c r="TWJ744" s="217"/>
      <c r="TWK744" s="217"/>
      <c r="TWL744" s="217"/>
      <c r="TWM744" s="217"/>
      <c r="TWN744" s="217"/>
      <c r="TWO744" s="217"/>
      <c r="TWP744" s="217"/>
      <c r="TWQ744" s="217"/>
      <c r="TWR744" s="217"/>
      <c r="TWS744" s="217"/>
      <c r="TWT744" s="217"/>
      <c r="TWU744" s="217"/>
      <c r="TWV744" s="217"/>
      <c r="TWW744" s="217"/>
      <c r="TWX744" s="217"/>
      <c r="TWY744" s="217"/>
      <c r="TWZ744" s="217"/>
      <c r="TXA744" s="217"/>
      <c r="TXB744" s="217"/>
      <c r="TXC744" s="217"/>
      <c r="TXD744" s="217"/>
      <c r="TXE744" s="217"/>
      <c r="TXF744" s="217"/>
      <c r="TXG744" s="217"/>
      <c r="TXH744" s="217"/>
      <c r="TXI744" s="217"/>
      <c r="TXJ744" s="217"/>
      <c r="TXK744" s="217"/>
      <c r="TXL744" s="217"/>
      <c r="TXM744" s="217"/>
      <c r="TXN744" s="217"/>
      <c r="TXO744" s="217"/>
      <c r="TXP744" s="217"/>
      <c r="TXQ744" s="217"/>
      <c r="TXR744" s="217"/>
      <c r="TXS744" s="217"/>
      <c r="TXT744" s="217"/>
      <c r="TXU744" s="217"/>
      <c r="TXV744" s="217"/>
      <c r="TXW744" s="217"/>
      <c r="TXX744" s="217"/>
      <c r="TXY744" s="217"/>
      <c r="TXZ744" s="217"/>
      <c r="TYA744" s="217"/>
      <c r="TYB744" s="217"/>
      <c r="TYC744" s="217"/>
      <c r="TYD744" s="217"/>
      <c r="TYE744" s="217"/>
      <c r="TYF744" s="217"/>
      <c r="TYG744" s="217"/>
      <c r="TYH744" s="217"/>
      <c r="TYI744" s="217"/>
      <c r="TYJ744" s="217"/>
      <c r="TYK744" s="217"/>
      <c r="TYL744" s="217"/>
      <c r="TYM744" s="217"/>
      <c r="TYN744" s="217"/>
      <c r="TYO744" s="217"/>
      <c r="TYP744" s="217"/>
      <c r="TYQ744" s="217"/>
      <c r="TYR744" s="217"/>
      <c r="TYS744" s="217"/>
      <c r="TYT744" s="217"/>
      <c r="TYU744" s="217"/>
      <c r="TYV744" s="217"/>
      <c r="TYW744" s="217"/>
      <c r="TYX744" s="217"/>
      <c r="TYY744" s="217"/>
      <c r="TYZ744" s="217"/>
      <c r="TZA744" s="217"/>
      <c r="TZB744" s="217"/>
      <c r="TZC744" s="217"/>
      <c r="TZD744" s="217"/>
      <c r="TZE744" s="217"/>
      <c r="TZF744" s="217"/>
      <c r="TZG744" s="217"/>
      <c r="TZH744" s="217"/>
      <c r="TZI744" s="217"/>
      <c r="TZJ744" s="217"/>
      <c r="TZK744" s="217"/>
      <c r="TZL744" s="217"/>
      <c r="TZM744" s="217"/>
      <c r="TZN744" s="217"/>
      <c r="TZO744" s="217"/>
      <c r="TZP744" s="217"/>
      <c r="TZQ744" s="217"/>
      <c r="TZR744" s="217"/>
      <c r="TZS744" s="217"/>
      <c r="TZT744" s="217"/>
      <c r="TZU744" s="217"/>
      <c r="TZV744" s="217"/>
      <c r="TZW744" s="217"/>
      <c r="TZX744" s="217"/>
      <c r="TZY744" s="217"/>
      <c r="TZZ744" s="217"/>
      <c r="UAA744" s="217"/>
      <c r="UAB744" s="217"/>
      <c r="UAC744" s="217"/>
      <c r="UAD744" s="217"/>
      <c r="UAE744" s="217"/>
      <c r="UAF744" s="217"/>
      <c r="UAG744" s="217"/>
      <c r="UAH744" s="217"/>
      <c r="UAI744" s="217"/>
      <c r="UAJ744" s="217"/>
      <c r="UAK744" s="217"/>
      <c r="UAL744" s="217"/>
      <c r="UAM744" s="217"/>
      <c r="UAN744" s="217"/>
      <c r="UAO744" s="217"/>
      <c r="UAP744" s="217"/>
      <c r="UAQ744" s="217"/>
      <c r="UAR744" s="217"/>
      <c r="UAS744" s="217"/>
      <c r="UAT744" s="217"/>
      <c r="UAU744" s="217"/>
      <c r="UAV744" s="217"/>
      <c r="UAW744" s="217"/>
      <c r="UAX744" s="217"/>
      <c r="UAY744" s="217"/>
      <c r="UAZ744" s="217"/>
      <c r="UBA744" s="217"/>
      <c r="UBB744" s="217"/>
      <c r="UBC744" s="217"/>
      <c r="UBD744" s="217"/>
      <c r="UBE744" s="217"/>
      <c r="UBF744" s="217"/>
      <c r="UBG744" s="217"/>
      <c r="UBH744" s="217"/>
      <c r="UBI744" s="217"/>
      <c r="UBJ744" s="217"/>
      <c r="UBK744" s="217"/>
      <c r="UBL744" s="217"/>
      <c r="UBM744" s="217"/>
      <c r="UBN744" s="217"/>
      <c r="UBO744" s="217"/>
      <c r="UBP744" s="217"/>
      <c r="UBQ744" s="217"/>
      <c r="UBR744" s="217"/>
      <c r="UBS744" s="217"/>
      <c r="UBT744" s="217"/>
      <c r="UBU744" s="217"/>
      <c r="UBV744" s="217"/>
      <c r="UBW744" s="217"/>
      <c r="UBX744" s="217"/>
      <c r="UBY744" s="217"/>
      <c r="UBZ744" s="217"/>
      <c r="UCA744" s="217"/>
      <c r="UCB744" s="217"/>
      <c r="UCC744" s="217"/>
      <c r="UCD744" s="217"/>
      <c r="UCE744" s="217"/>
      <c r="UCF744" s="217"/>
      <c r="UCG744" s="217"/>
      <c r="UCH744" s="217"/>
      <c r="UCI744" s="217"/>
      <c r="UCJ744" s="217"/>
      <c r="UCK744" s="217"/>
      <c r="UCL744" s="217"/>
      <c r="UCM744" s="217"/>
      <c r="UCN744" s="217"/>
      <c r="UCO744" s="217"/>
      <c r="UCP744" s="217"/>
      <c r="UCQ744" s="217"/>
      <c r="UCR744" s="217"/>
      <c r="UCS744" s="217"/>
      <c r="UCT744" s="217"/>
      <c r="UCU744" s="217"/>
      <c r="UCV744" s="217"/>
      <c r="UCW744" s="217"/>
      <c r="UCX744" s="217"/>
      <c r="UCY744" s="217"/>
      <c r="UCZ744" s="217"/>
      <c r="UDA744" s="217"/>
      <c r="UDB744" s="217"/>
      <c r="UDC744" s="217"/>
      <c r="UDD744" s="217"/>
      <c r="UDE744" s="217"/>
      <c r="UDF744" s="217"/>
      <c r="UDG744" s="217"/>
      <c r="UDH744" s="217"/>
      <c r="UDI744" s="217"/>
      <c r="UDJ744" s="217"/>
      <c r="UDK744" s="217"/>
      <c r="UDL744" s="217"/>
      <c r="UDM744" s="217"/>
      <c r="UDN744" s="217"/>
      <c r="UDO744" s="217"/>
      <c r="UDP744" s="217"/>
      <c r="UDQ744" s="217"/>
      <c r="UDR744" s="217"/>
      <c r="UDS744" s="217"/>
      <c r="UDT744" s="217"/>
      <c r="UDU744" s="217"/>
      <c r="UDV744" s="217"/>
      <c r="UDW744" s="217"/>
      <c r="UDX744" s="217"/>
      <c r="UDY744" s="217"/>
      <c r="UDZ744" s="217"/>
      <c r="UEA744" s="217"/>
      <c r="UEB744" s="217"/>
      <c r="UEC744" s="217"/>
      <c r="UED744" s="217"/>
      <c r="UEE744" s="217"/>
      <c r="UEF744" s="217"/>
      <c r="UEG744" s="217"/>
      <c r="UEH744" s="217"/>
      <c r="UEI744" s="217"/>
      <c r="UEJ744" s="217"/>
      <c r="UEK744" s="217"/>
      <c r="UEL744" s="217"/>
      <c r="UEM744" s="217"/>
      <c r="UEN744" s="217"/>
      <c r="UEO744" s="217"/>
      <c r="UEP744" s="217"/>
      <c r="UEQ744" s="217"/>
      <c r="UER744" s="217"/>
      <c r="UES744" s="217"/>
      <c r="UET744" s="217"/>
      <c r="UEU744" s="217"/>
      <c r="UEV744" s="217"/>
      <c r="UEW744" s="217"/>
      <c r="UEX744" s="217"/>
      <c r="UEY744" s="217"/>
      <c r="UEZ744" s="217"/>
      <c r="UFA744" s="217"/>
      <c r="UFB744" s="217"/>
      <c r="UFC744" s="217"/>
      <c r="UFD744" s="217"/>
      <c r="UFE744" s="217"/>
      <c r="UFF744" s="217"/>
      <c r="UFG744" s="217"/>
      <c r="UFH744" s="217"/>
      <c r="UFI744" s="217"/>
      <c r="UFJ744" s="217"/>
      <c r="UFK744" s="217"/>
      <c r="UFL744" s="217"/>
      <c r="UFM744" s="217"/>
      <c r="UFN744" s="217"/>
      <c r="UFO744" s="217"/>
      <c r="UFP744" s="217"/>
      <c r="UFQ744" s="217"/>
      <c r="UFR744" s="217"/>
      <c r="UFS744" s="217"/>
      <c r="UFT744" s="217"/>
      <c r="UFU744" s="217"/>
      <c r="UFV744" s="217"/>
      <c r="UFW744" s="217"/>
      <c r="UFX744" s="217"/>
      <c r="UFY744" s="217"/>
      <c r="UFZ744" s="217"/>
      <c r="UGA744" s="217"/>
      <c r="UGB744" s="217"/>
      <c r="UGC744" s="217"/>
      <c r="UGD744" s="217"/>
      <c r="UGE744" s="217"/>
      <c r="UGF744" s="217"/>
      <c r="UGG744" s="217"/>
      <c r="UGH744" s="217"/>
      <c r="UGI744" s="217"/>
      <c r="UGJ744" s="217"/>
      <c r="UGK744" s="217"/>
      <c r="UGL744" s="217"/>
      <c r="UGM744" s="217"/>
      <c r="UGN744" s="217"/>
      <c r="UGO744" s="217"/>
      <c r="UGP744" s="217"/>
      <c r="UGQ744" s="217"/>
      <c r="UGR744" s="217"/>
      <c r="UGS744" s="217"/>
      <c r="UGT744" s="217"/>
      <c r="UGU744" s="217"/>
      <c r="UGV744" s="217"/>
      <c r="UGW744" s="217"/>
      <c r="UGX744" s="217"/>
      <c r="UGY744" s="217"/>
      <c r="UGZ744" s="217"/>
      <c r="UHA744" s="217"/>
      <c r="UHB744" s="217"/>
      <c r="UHC744" s="217"/>
      <c r="UHD744" s="217"/>
      <c r="UHE744" s="217"/>
      <c r="UHF744" s="217"/>
      <c r="UHG744" s="217"/>
      <c r="UHH744" s="217"/>
      <c r="UHI744" s="217"/>
      <c r="UHJ744" s="217"/>
      <c r="UHK744" s="217"/>
      <c r="UHL744" s="217"/>
      <c r="UHM744" s="217"/>
      <c r="UHN744" s="217"/>
      <c r="UHO744" s="217"/>
      <c r="UHP744" s="217"/>
      <c r="UHQ744" s="217"/>
      <c r="UHR744" s="217"/>
      <c r="UHS744" s="217"/>
      <c r="UHT744" s="217"/>
      <c r="UHU744" s="217"/>
      <c r="UHV744" s="217"/>
      <c r="UHW744" s="217"/>
      <c r="UHX744" s="217"/>
      <c r="UHY744" s="217"/>
      <c r="UHZ744" s="217"/>
      <c r="UIA744" s="217"/>
      <c r="UIB744" s="217"/>
      <c r="UIC744" s="217"/>
      <c r="UID744" s="217"/>
      <c r="UIE744" s="217"/>
      <c r="UIF744" s="217"/>
      <c r="UIG744" s="217"/>
      <c r="UIH744" s="217"/>
      <c r="UII744" s="217"/>
      <c r="UIJ744" s="217"/>
      <c r="UIK744" s="217"/>
      <c r="UIL744" s="217"/>
      <c r="UIM744" s="217"/>
      <c r="UIN744" s="217"/>
      <c r="UIO744" s="217"/>
      <c r="UIP744" s="217"/>
      <c r="UIQ744" s="217"/>
      <c r="UIR744" s="217"/>
      <c r="UIS744" s="217"/>
      <c r="UIT744" s="217"/>
      <c r="UIU744" s="217"/>
      <c r="UIV744" s="217"/>
      <c r="UIW744" s="217"/>
      <c r="UIX744" s="217"/>
      <c r="UIY744" s="217"/>
      <c r="UIZ744" s="217"/>
      <c r="UJA744" s="217"/>
      <c r="UJB744" s="217"/>
      <c r="UJC744" s="217"/>
      <c r="UJD744" s="217"/>
      <c r="UJE744" s="217"/>
      <c r="UJF744" s="217"/>
      <c r="UJG744" s="217"/>
      <c r="UJH744" s="217"/>
      <c r="UJI744" s="217"/>
      <c r="UJJ744" s="217"/>
      <c r="UJK744" s="217"/>
      <c r="UJL744" s="217"/>
      <c r="UJM744" s="217"/>
      <c r="UJN744" s="217"/>
      <c r="UJO744" s="217"/>
      <c r="UJP744" s="217"/>
      <c r="UJQ744" s="217"/>
      <c r="UJR744" s="217"/>
      <c r="UJS744" s="217"/>
      <c r="UJT744" s="217"/>
      <c r="UJU744" s="217"/>
      <c r="UJV744" s="217"/>
      <c r="UJW744" s="217"/>
      <c r="UJX744" s="217"/>
      <c r="UJY744" s="217"/>
      <c r="UJZ744" s="217"/>
      <c r="UKA744" s="217"/>
      <c r="UKB744" s="217"/>
      <c r="UKC744" s="217"/>
      <c r="UKD744" s="217"/>
      <c r="UKE744" s="217"/>
      <c r="UKF744" s="217"/>
      <c r="UKG744" s="217"/>
      <c r="UKH744" s="217"/>
      <c r="UKI744" s="217"/>
      <c r="UKJ744" s="217"/>
      <c r="UKK744" s="217"/>
      <c r="UKL744" s="217"/>
      <c r="UKM744" s="217"/>
      <c r="UKN744" s="217"/>
      <c r="UKO744" s="217"/>
      <c r="UKP744" s="217"/>
      <c r="UKQ744" s="217"/>
      <c r="UKR744" s="217"/>
      <c r="UKS744" s="217"/>
      <c r="UKT744" s="217"/>
      <c r="UKU744" s="217"/>
      <c r="UKV744" s="217"/>
      <c r="UKW744" s="217"/>
      <c r="UKX744" s="217"/>
      <c r="UKY744" s="217"/>
      <c r="UKZ744" s="217"/>
      <c r="ULA744" s="217"/>
      <c r="ULB744" s="217"/>
      <c r="ULC744" s="217"/>
      <c r="ULD744" s="217"/>
      <c r="ULE744" s="217"/>
      <c r="ULF744" s="217"/>
      <c r="ULG744" s="217"/>
      <c r="ULH744" s="217"/>
      <c r="ULI744" s="217"/>
      <c r="ULJ744" s="217"/>
      <c r="ULK744" s="217"/>
      <c r="ULL744" s="217"/>
      <c r="ULM744" s="217"/>
      <c r="ULN744" s="217"/>
      <c r="ULO744" s="217"/>
      <c r="ULP744" s="217"/>
      <c r="ULQ744" s="217"/>
      <c r="ULR744" s="217"/>
      <c r="ULS744" s="217"/>
      <c r="ULT744" s="217"/>
      <c r="ULU744" s="217"/>
      <c r="ULV744" s="217"/>
      <c r="ULW744" s="217"/>
      <c r="ULX744" s="217"/>
      <c r="ULY744" s="217"/>
      <c r="ULZ744" s="217"/>
      <c r="UMA744" s="217"/>
      <c r="UMB744" s="217"/>
      <c r="UMC744" s="217"/>
      <c r="UMD744" s="217"/>
      <c r="UME744" s="217"/>
      <c r="UMF744" s="217"/>
      <c r="UMG744" s="217"/>
      <c r="UMH744" s="217"/>
      <c r="UMI744" s="217"/>
      <c r="UMJ744" s="217"/>
      <c r="UMK744" s="217"/>
      <c r="UML744" s="217"/>
      <c r="UMM744" s="217"/>
      <c r="UMN744" s="217"/>
      <c r="UMO744" s="217"/>
      <c r="UMP744" s="217"/>
      <c r="UMQ744" s="217"/>
      <c r="UMR744" s="217"/>
      <c r="UMS744" s="217"/>
      <c r="UMT744" s="217"/>
      <c r="UMU744" s="217"/>
      <c r="UMV744" s="217"/>
      <c r="UMW744" s="217"/>
      <c r="UMX744" s="217"/>
      <c r="UMY744" s="217"/>
      <c r="UMZ744" s="217"/>
      <c r="UNA744" s="217"/>
      <c r="UNB744" s="217"/>
      <c r="UNC744" s="217"/>
      <c r="UND744" s="217"/>
      <c r="UNE744" s="217"/>
      <c r="UNF744" s="217"/>
      <c r="UNG744" s="217"/>
      <c r="UNH744" s="217"/>
      <c r="UNI744" s="217"/>
      <c r="UNJ744" s="217"/>
      <c r="UNK744" s="217"/>
      <c r="UNL744" s="217"/>
      <c r="UNM744" s="217"/>
      <c r="UNN744" s="217"/>
      <c r="UNO744" s="217"/>
      <c r="UNP744" s="217"/>
      <c r="UNQ744" s="217"/>
      <c r="UNR744" s="217"/>
      <c r="UNS744" s="217"/>
      <c r="UNT744" s="217"/>
      <c r="UNU744" s="217"/>
      <c r="UNV744" s="217"/>
      <c r="UNW744" s="217"/>
      <c r="UNX744" s="217"/>
      <c r="UNY744" s="217"/>
      <c r="UNZ744" s="217"/>
      <c r="UOA744" s="217"/>
      <c r="UOB744" s="217"/>
      <c r="UOC744" s="217"/>
      <c r="UOD744" s="217"/>
      <c r="UOE744" s="217"/>
      <c r="UOF744" s="217"/>
      <c r="UOG744" s="217"/>
      <c r="UOH744" s="217"/>
      <c r="UOI744" s="217"/>
      <c r="UOJ744" s="217"/>
      <c r="UOK744" s="217"/>
      <c r="UOL744" s="217"/>
      <c r="UOM744" s="217"/>
      <c r="UON744" s="217"/>
      <c r="UOO744" s="217"/>
      <c r="UOP744" s="217"/>
      <c r="UOQ744" s="217"/>
      <c r="UOR744" s="217"/>
      <c r="UOS744" s="217"/>
      <c r="UOT744" s="217"/>
      <c r="UOU744" s="217"/>
      <c r="UOV744" s="217"/>
      <c r="UOW744" s="217"/>
      <c r="UOX744" s="217"/>
      <c r="UOY744" s="217"/>
      <c r="UOZ744" s="217"/>
      <c r="UPA744" s="217"/>
      <c r="UPB744" s="217"/>
      <c r="UPC744" s="217"/>
      <c r="UPD744" s="217"/>
      <c r="UPE744" s="217"/>
      <c r="UPF744" s="217"/>
      <c r="UPG744" s="217"/>
      <c r="UPH744" s="217"/>
      <c r="UPI744" s="217"/>
      <c r="UPJ744" s="217"/>
      <c r="UPK744" s="217"/>
      <c r="UPL744" s="217"/>
      <c r="UPM744" s="217"/>
      <c r="UPN744" s="217"/>
      <c r="UPO744" s="217"/>
      <c r="UPP744" s="217"/>
      <c r="UPQ744" s="217"/>
      <c r="UPR744" s="217"/>
      <c r="UPS744" s="217"/>
      <c r="UPT744" s="217"/>
      <c r="UPU744" s="217"/>
      <c r="UPV744" s="217"/>
      <c r="UPW744" s="217"/>
      <c r="UPX744" s="217"/>
      <c r="UPY744" s="217"/>
      <c r="UPZ744" s="217"/>
      <c r="UQA744" s="217"/>
      <c r="UQB744" s="217"/>
      <c r="UQC744" s="217"/>
      <c r="UQD744" s="217"/>
      <c r="UQE744" s="217"/>
      <c r="UQF744" s="217"/>
      <c r="UQG744" s="217"/>
      <c r="UQH744" s="217"/>
      <c r="UQI744" s="217"/>
      <c r="UQJ744" s="217"/>
      <c r="UQK744" s="217"/>
      <c r="UQL744" s="217"/>
      <c r="UQM744" s="217"/>
      <c r="UQN744" s="217"/>
      <c r="UQO744" s="217"/>
      <c r="UQP744" s="217"/>
      <c r="UQQ744" s="217"/>
      <c r="UQR744" s="217"/>
      <c r="UQS744" s="217"/>
      <c r="UQT744" s="217"/>
      <c r="UQU744" s="217"/>
      <c r="UQV744" s="217"/>
      <c r="UQW744" s="217"/>
      <c r="UQX744" s="217"/>
      <c r="UQY744" s="217"/>
      <c r="UQZ744" s="217"/>
      <c r="URA744" s="217"/>
      <c r="URB744" s="217"/>
      <c r="URC744" s="217"/>
      <c r="URD744" s="217"/>
      <c r="URE744" s="217"/>
      <c r="URF744" s="217"/>
      <c r="URG744" s="217"/>
      <c r="URH744" s="217"/>
      <c r="URI744" s="217"/>
      <c r="URJ744" s="217"/>
      <c r="URK744" s="217"/>
      <c r="URL744" s="217"/>
      <c r="URM744" s="217"/>
      <c r="URN744" s="217"/>
      <c r="URO744" s="217"/>
      <c r="URP744" s="217"/>
      <c r="URQ744" s="217"/>
      <c r="URR744" s="217"/>
      <c r="URS744" s="217"/>
      <c r="URT744" s="217"/>
      <c r="URU744" s="217"/>
      <c r="URV744" s="217"/>
      <c r="URW744" s="217"/>
      <c r="URX744" s="217"/>
      <c r="URY744" s="217"/>
      <c r="URZ744" s="217"/>
      <c r="USA744" s="217"/>
      <c r="USB744" s="217"/>
      <c r="USC744" s="217"/>
      <c r="USD744" s="217"/>
      <c r="USE744" s="217"/>
      <c r="USF744" s="217"/>
      <c r="USG744" s="217"/>
      <c r="USH744" s="217"/>
      <c r="USI744" s="217"/>
      <c r="USJ744" s="217"/>
      <c r="USK744" s="217"/>
      <c r="USL744" s="217"/>
      <c r="USM744" s="217"/>
      <c r="USN744" s="217"/>
      <c r="USO744" s="217"/>
      <c r="USP744" s="217"/>
      <c r="USQ744" s="217"/>
      <c r="USR744" s="217"/>
      <c r="USS744" s="217"/>
      <c r="UST744" s="217"/>
      <c r="USU744" s="217"/>
      <c r="USV744" s="217"/>
      <c r="USW744" s="217"/>
      <c r="USX744" s="217"/>
      <c r="USY744" s="217"/>
      <c r="USZ744" s="217"/>
      <c r="UTA744" s="217"/>
      <c r="UTB744" s="217"/>
      <c r="UTC744" s="217"/>
      <c r="UTD744" s="217"/>
      <c r="UTE744" s="217"/>
      <c r="UTF744" s="217"/>
      <c r="UTG744" s="217"/>
      <c r="UTH744" s="217"/>
      <c r="UTI744" s="217"/>
      <c r="UTJ744" s="217"/>
      <c r="UTK744" s="217"/>
      <c r="UTL744" s="217"/>
      <c r="UTM744" s="217"/>
      <c r="UTN744" s="217"/>
      <c r="UTO744" s="217"/>
      <c r="UTP744" s="217"/>
      <c r="UTQ744" s="217"/>
      <c r="UTR744" s="217"/>
      <c r="UTS744" s="217"/>
      <c r="UTT744" s="217"/>
      <c r="UTU744" s="217"/>
      <c r="UTV744" s="217"/>
      <c r="UTW744" s="217"/>
      <c r="UTX744" s="217"/>
      <c r="UTY744" s="217"/>
      <c r="UTZ744" s="217"/>
      <c r="UUA744" s="217"/>
      <c r="UUB744" s="217"/>
      <c r="UUC744" s="217"/>
      <c r="UUD744" s="217"/>
      <c r="UUE744" s="217"/>
      <c r="UUF744" s="217"/>
      <c r="UUG744" s="217"/>
      <c r="UUH744" s="217"/>
      <c r="UUI744" s="217"/>
      <c r="UUJ744" s="217"/>
      <c r="UUK744" s="217"/>
      <c r="UUL744" s="217"/>
      <c r="UUM744" s="217"/>
      <c r="UUN744" s="217"/>
      <c r="UUO744" s="217"/>
      <c r="UUP744" s="217"/>
      <c r="UUQ744" s="217"/>
      <c r="UUR744" s="217"/>
      <c r="UUS744" s="217"/>
      <c r="UUT744" s="217"/>
      <c r="UUU744" s="217"/>
      <c r="UUV744" s="217"/>
      <c r="UUW744" s="217"/>
      <c r="UUX744" s="217"/>
      <c r="UUY744" s="217"/>
      <c r="UUZ744" s="217"/>
      <c r="UVA744" s="217"/>
      <c r="UVB744" s="217"/>
      <c r="UVC744" s="217"/>
      <c r="UVD744" s="217"/>
      <c r="UVE744" s="217"/>
      <c r="UVF744" s="217"/>
      <c r="UVG744" s="217"/>
      <c r="UVH744" s="217"/>
      <c r="UVI744" s="217"/>
      <c r="UVJ744" s="217"/>
      <c r="UVK744" s="217"/>
      <c r="UVL744" s="217"/>
      <c r="UVM744" s="217"/>
      <c r="UVN744" s="217"/>
      <c r="UVO744" s="217"/>
      <c r="UVP744" s="217"/>
      <c r="UVQ744" s="217"/>
      <c r="UVR744" s="217"/>
      <c r="UVS744" s="217"/>
      <c r="UVT744" s="217"/>
      <c r="UVU744" s="217"/>
      <c r="UVV744" s="217"/>
      <c r="UVW744" s="217"/>
      <c r="UVX744" s="217"/>
      <c r="UVY744" s="217"/>
      <c r="UVZ744" s="217"/>
      <c r="UWA744" s="217"/>
      <c r="UWB744" s="217"/>
      <c r="UWC744" s="217"/>
      <c r="UWD744" s="217"/>
      <c r="UWE744" s="217"/>
      <c r="UWF744" s="217"/>
      <c r="UWG744" s="217"/>
      <c r="UWH744" s="217"/>
      <c r="UWI744" s="217"/>
      <c r="UWJ744" s="217"/>
      <c r="UWK744" s="217"/>
      <c r="UWL744" s="217"/>
      <c r="UWM744" s="217"/>
      <c r="UWN744" s="217"/>
      <c r="UWO744" s="217"/>
      <c r="UWP744" s="217"/>
      <c r="UWQ744" s="217"/>
      <c r="UWR744" s="217"/>
      <c r="UWS744" s="217"/>
      <c r="UWT744" s="217"/>
      <c r="UWU744" s="217"/>
      <c r="UWV744" s="217"/>
      <c r="UWW744" s="217"/>
      <c r="UWX744" s="217"/>
      <c r="UWY744" s="217"/>
      <c r="UWZ744" s="217"/>
      <c r="UXA744" s="217"/>
      <c r="UXB744" s="217"/>
      <c r="UXC744" s="217"/>
      <c r="UXD744" s="217"/>
      <c r="UXE744" s="217"/>
      <c r="UXF744" s="217"/>
      <c r="UXG744" s="217"/>
      <c r="UXH744" s="217"/>
      <c r="UXI744" s="217"/>
      <c r="UXJ744" s="217"/>
      <c r="UXK744" s="217"/>
      <c r="UXL744" s="217"/>
      <c r="UXM744" s="217"/>
      <c r="UXN744" s="217"/>
      <c r="UXO744" s="217"/>
      <c r="UXP744" s="217"/>
      <c r="UXQ744" s="217"/>
      <c r="UXR744" s="217"/>
      <c r="UXS744" s="217"/>
      <c r="UXT744" s="217"/>
      <c r="UXU744" s="217"/>
      <c r="UXV744" s="217"/>
      <c r="UXW744" s="217"/>
      <c r="UXX744" s="217"/>
      <c r="UXY744" s="217"/>
      <c r="UXZ744" s="217"/>
      <c r="UYA744" s="217"/>
      <c r="UYB744" s="217"/>
      <c r="UYC744" s="217"/>
      <c r="UYD744" s="217"/>
      <c r="UYE744" s="217"/>
      <c r="UYF744" s="217"/>
      <c r="UYG744" s="217"/>
      <c r="UYH744" s="217"/>
      <c r="UYI744" s="217"/>
      <c r="UYJ744" s="217"/>
      <c r="UYK744" s="217"/>
      <c r="UYL744" s="217"/>
      <c r="UYM744" s="217"/>
      <c r="UYN744" s="217"/>
      <c r="UYO744" s="217"/>
      <c r="UYP744" s="217"/>
      <c r="UYQ744" s="217"/>
      <c r="UYR744" s="217"/>
      <c r="UYS744" s="217"/>
      <c r="UYT744" s="217"/>
      <c r="UYU744" s="217"/>
      <c r="UYV744" s="217"/>
      <c r="UYW744" s="217"/>
      <c r="UYX744" s="217"/>
      <c r="UYY744" s="217"/>
      <c r="UYZ744" s="217"/>
      <c r="UZA744" s="217"/>
      <c r="UZB744" s="217"/>
      <c r="UZC744" s="217"/>
      <c r="UZD744" s="217"/>
      <c r="UZE744" s="217"/>
      <c r="UZF744" s="217"/>
      <c r="UZG744" s="217"/>
      <c r="UZH744" s="217"/>
      <c r="UZI744" s="217"/>
      <c r="UZJ744" s="217"/>
      <c r="UZK744" s="217"/>
      <c r="UZL744" s="217"/>
      <c r="UZM744" s="217"/>
      <c r="UZN744" s="217"/>
      <c r="UZO744" s="217"/>
      <c r="UZP744" s="217"/>
      <c r="UZQ744" s="217"/>
      <c r="UZR744" s="217"/>
      <c r="UZS744" s="217"/>
      <c r="UZT744" s="217"/>
      <c r="UZU744" s="217"/>
      <c r="UZV744" s="217"/>
      <c r="UZW744" s="217"/>
      <c r="UZX744" s="217"/>
      <c r="UZY744" s="217"/>
      <c r="UZZ744" s="217"/>
      <c r="VAA744" s="217"/>
      <c r="VAB744" s="217"/>
      <c r="VAC744" s="217"/>
      <c r="VAD744" s="217"/>
      <c r="VAE744" s="217"/>
      <c r="VAF744" s="217"/>
      <c r="VAG744" s="217"/>
      <c r="VAH744" s="217"/>
      <c r="VAI744" s="217"/>
      <c r="VAJ744" s="217"/>
      <c r="VAK744" s="217"/>
      <c r="VAL744" s="217"/>
      <c r="VAM744" s="217"/>
      <c r="VAN744" s="217"/>
      <c r="VAO744" s="217"/>
      <c r="VAP744" s="217"/>
      <c r="VAQ744" s="217"/>
      <c r="VAR744" s="217"/>
      <c r="VAS744" s="217"/>
      <c r="VAT744" s="217"/>
      <c r="VAU744" s="217"/>
      <c r="VAV744" s="217"/>
      <c r="VAW744" s="217"/>
      <c r="VAX744" s="217"/>
      <c r="VAY744" s="217"/>
      <c r="VAZ744" s="217"/>
      <c r="VBA744" s="217"/>
      <c r="VBB744" s="217"/>
      <c r="VBC744" s="217"/>
      <c r="VBD744" s="217"/>
      <c r="VBE744" s="217"/>
      <c r="VBF744" s="217"/>
      <c r="VBG744" s="217"/>
      <c r="VBH744" s="217"/>
      <c r="VBI744" s="217"/>
      <c r="VBJ744" s="217"/>
      <c r="VBK744" s="217"/>
      <c r="VBL744" s="217"/>
      <c r="VBM744" s="217"/>
      <c r="VBN744" s="217"/>
      <c r="VBO744" s="217"/>
      <c r="VBP744" s="217"/>
      <c r="VBQ744" s="217"/>
      <c r="VBR744" s="217"/>
      <c r="VBS744" s="217"/>
      <c r="VBT744" s="217"/>
      <c r="VBU744" s="217"/>
      <c r="VBV744" s="217"/>
      <c r="VBW744" s="217"/>
      <c r="VBX744" s="217"/>
      <c r="VBY744" s="217"/>
      <c r="VBZ744" s="217"/>
      <c r="VCA744" s="217"/>
      <c r="VCB744" s="217"/>
      <c r="VCC744" s="217"/>
      <c r="VCD744" s="217"/>
      <c r="VCE744" s="217"/>
      <c r="VCF744" s="217"/>
      <c r="VCG744" s="217"/>
      <c r="VCH744" s="217"/>
      <c r="VCI744" s="217"/>
      <c r="VCJ744" s="217"/>
      <c r="VCK744" s="217"/>
      <c r="VCL744" s="217"/>
      <c r="VCM744" s="217"/>
      <c r="VCN744" s="217"/>
      <c r="VCO744" s="217"/>
      <c r="VCP744" s="217"/>
      <c r="VCQ744" s="217"/>
      <c r="VCR744" s="217"/>
      <c r="VCS744" s="217"/>
      <c r="VCT744" s="217"/>
      <c r="VCU744" s="217"/>
      <c r="VCV744" s="217"/>
      <c r="VCW744" s="217"/>
      <c r="VCX744" s="217"/>
      <c r="VCY744" s="217"/>
      <c r="VCZ744" s="217"/>
      <c r="VDA744" s="217"/>
      <c r="VDB744" s="217"/>
      <c r="VDC744" s="217"/>
      <c r="VDD744" s="217"/>
      <c r="VDE744" s="217"/>
      <c r="VDF744" s="217"/>
      <c r="VDG744" s="217"/>
      <c r="VDH744" s="217"/>
      <c r="VDI744" s="217"/>
      <c r="VDJ744" s="217"/>
      <c r="VDK744" s="217"/>
      <c r="VDL744" s="217"/>
      <c r="VDM744" s="217"/>
      <c r="VDN744" s="217"/>
      <c r="VDO744" s="217"/>
      <c r="VDP744" s="217"/>
      <c r="VDQ744" s="217"/>
      <c r="VDR744" s="217"/>
      <c r="VDS744" s="217"/>
      <c r="VDT744" s="217"/>
      <c r="VDU744" s="217"/>
      <c r="VDV744" s="217"/>
      <c r="VDW744" s="217"/>
      <c r="VDX744" s="217"/>
      <c r="VDY744" s="217"/>
      <c r="VDZ744" s="217"/>
      <c r="VEA744" s="217"/>
      <c r="VEB744" s="217"/>
      <c r="VEC744" s="217"/>
      <c r="VED744" s="217"/>
      <c r="VEE744" s="217"/>
      <c r="VEF744" s="217"/>
      <c r="VEG744" s="217"/>
      <c r="VEH744" s="217"/>
      <c r="VEI744" s="217"/>
      <c r="VEJ744" s="217"/>
      <c r="VEK744" s="217"/>
      <c r="VEL744" s="217"/>
      <c r="VEM744" s="217"/>
      <c r="VEN744" s="217"/>
      <c r="VEO744" s="217"/>
      <c r="VEP744" s="217"/>
      <c r="VEQ744" s="217"/>
      <c r="VER744" s="217"/>
      <c r="VES744" s="217"/>
      <c r="VET744" s="217"/>
      <c r="VEU744" s="217"/>
      <c r="VEV744" s="217"/>
      <c r="VEW744" s="217"/>
      <c r="VEX744" s="217"/>
      <c r="VEY744" s="217"/>
      <c r="VEZ744" s="217"/>
      <c r="VFA744" s="217"/>
      <c r="VFB744" s="217"/>
      <c r="VFC744" s="217"/>
      <c r="VFD744" s="217"/>
      <c r="VFE744" s="217"/>
      <c r="VFF744" s="217"/>
      <c r="VFG744" s="217"/>
      <c r="VFH744" s="217"/>
      <c r="VFI744" s="217"/>
      <c r="VFJ744" s="217"/>
      <c r="VFK744" s="217"/>
      <c r="VFL744" s="217"/>
      <c r="VFM744" s="217"/>
      <c r="VFN744" s="217"/>
      <c r="VFO744" s="217"/>
      <c r="VFP744" s="217"/>
      <c r="VFQ744" s="217"/>
      <c r="VFR744" s="217"/>
      <c r="VFS744" s="217"/>
      <c r="VFT744" s="217"/>
      <c r="VFU744" s="217"/>
      <c r="VFV744" s="217"/>
      <c r="VFW744" s="217"/>
      <c r="VFX744" s="217"/>
      <c r="VFY744" s="217"/>
      <c r="VFZ744" s="217"/>
      <c r="VGA744" s="217"/>
      <c r="VGB744" s="217"/>
      <c r="VGC744" s="217"/>
      <c r="VGD744" s="217"/>
      <c r="VGE744" s="217"/>
      <c r="VGF744" s="217"/>
      <c r="VGG744" s="217"/>
      <c r="VGH744" s="217"/>
      <c r="VGI744" s="217"/>
      <c r="VGJ744" s="217"/>
      <c r="VGK744" s="217"/>
      <c r="VGL744" s="217"/>
      <c r="VGM744" s="217"/>
      <c r="VGN744" s="217"/>
      <c r="VGO744" s="217"/>
      <c r="VGP744" s="217"/>
      <c r="VGQ744" s="217"/>
      <c r="VGR744" s="217"/>
      <c r="VGS744" s="217"/>
      <c r="VGT744" s="217"/>
      <c r="VGU744" s="217"/>
      <c r="VGV744" s="217"/>
      <c r="VGW744" s="217"/>
      <c r="VGX744" s="217"/>
      <c r="VGY744" s="217"/>
      <c r="VGZ744" s="217"/>
      <c r="VHA744" s="217"/>
      <c r="VHB744" s="217"/>
      <c r="VHC744" s="217"/>
      <c r="VHD744" s="217"/>
      <c r="VHE744" s="217"/>
      <c r="VHF744" s="217"/>
      <c r="VHG744" s="217"/>
      <c r="VHH744" s="217"/>
      <c r="VHI744" s="217"/>
      <c r="VHJ744" s="217"/>
      <c r="VHK744" s="217"/>
      <c r="VHL744" s="217"/>
      <c r="VHM744" s="217"/>
      <c r="VHN744" s="217"/>
      <c r="VHO744" s="217"/>
      <c r="VHP744" s="217"/>
      <c r="VHQ744" s="217"/>
      <c r="VHR744" s="217"/>
      <c r="VHS744" s="217"/>
      <c r="VHT744" s="217"/>
      <c r="VHU744" s="217"/>
      <c r="VHV744" s="217"/>
      <c r="VHW744" s="217"/>
      <c r="VHX744" s="217"/>
      <c r="VHY744" s="217"/>
      <c r="VHZ744" s="217"/>
      <c r="VIA744" s="217"/>
      <c r="VIB744" s="217"/>
      <c r="VIC744" s="217"/>
      <c r="VID744" s="217"/>
      <c r="VIE744" s="217"/>
      <c r="VIF744" s="217"/>
      <c r="VIG744" s="217"/>
      <c r="VIH744" s="217"/>
      <c r="VII744" s="217"/>
      <c r="VIJ744" s="217"/>
      <c r="VIK744" s="217"/>
      <c r="VIL744" s="217"/>
      <c r="VIM744" s="217"/>
      <c r="VIN744" s="217"/>
      <c r="VIO744" s="217"/>
      <c r="VIP744" s="217"/>
      <c r="VIQ744" s="217"/>
      <c r="VIR744" s="217"/>
      <c r="VIS744" s="217"/>
      <c r="VIT744" s="217"/>
      <c r="VIU744" s="217"/>
      <c r="VIV744" s="217"/>
      <c r="VIW744" s="217"/>
      <c r="VIX744" s="217"/>
      <c r="VIY744" s="217"/>
      <c r="VIZ744" s="217"/>
      <c r="VJA744" s="217"/>
      <c r="VJB744" s="217"/>
      <c r="VJC744" s="217"/>
      <c r="VJD744" s="217"/>
      <c r="VJE744" s="217"/>
      <c r="VJF744" s="217"/>
      <c r="VJG744" s="217"/>
      <c r="VJH744" s="217"/>
      <c r="VJI744" s="217"/>
      <c r="VJJ744" s="217"/>
      <c r="VJK744" s="217"/>
      <c r="VJL744" s="217"/>
      <c r="VJM744" s="217"/>
      <c r="VJN744" s="217"/>
      <c r="VJO744" s="217"/>
      <c r="VJP744" s="217"/>
      <c r="VJQ744" s="217"/>
      <c r="VJR744" s="217"/>
      <c r="VJS744" s="217"/>
      <c r="VJT744" s="217"/>
      <c r="VJU744" s="217"/>
      <c r="VJV744" s="217"/>
      <c r="VJW744" s="217"/>
      <c r="VJX744" s="217"/>
      <c r="VJY744" s="217"/>
      <c r="VJZ744" s="217"/>
      <c r="VKA744" s="217"/>
      <c r="VKB744" s="217"/>
      <c r="VKC744" s="217"/>
      <c r="VKD744" s="217"/>
      <c r="VKE744" s="217"/>
      <c r="VKF744" s="217"/>
      <c r="VKG744" s="217"/>
      <c r="VKH744" s="217"/>
      <c r="VKI744" s="217"/>
      <c r="VKJ744" s="217"/>
      <c r="VKK744" s="217"/>
      <c r="VKL744" s="217"/>
      <c r="VKM744" s="217"/>
      <c r="VKN744" s="217"/>
      <c r="VKO744" s="217"/>
      <c r="VKP744" s="217"/>
      <c r="VKQ744" s="217"/>
      <c r="VKR744" s="217"/>
      <c r="VKS744" s="217"/>
      <c r="VKT744" s="217"/>
      <c r="VKU744" s="217"/>
      <c r="VKV744" s="217"/>
      <c r="VKW744" s="217"/>
      <c r="VKX744" s="217"/>
      <c r="VKY744" s="217"/>
      <c r="VKZ744" s="217"/>
      <c r="VLA744" s="217"/>
      <c r="VLB744" s="217"/>
      <c r="VLC744" s="217"/>
      <c r="VLD744" s="217"/>
      <c r="VLE744" s="217"/>
      <c r="VLF744" s="217"/>
      <c r="VLG744" s="217"/>
      <c r="VLH744" s="217"/>
      <c r="VLI744" s="217"/>
      <c r="VLJ744" s="217"/>
      <c r="VLK744" s="217"/>
      <c r="VLL744" s="217"/>
      <c r="VLM744" s="217"/>
      <c r="VLN744" s="217"/>
      <c r="VLO744" s="217"/>
      <c r="VLP744" s="217"/>
      <c r="VLQ744" s="217"/>
      <c r="VLR744" s="217"/>
      <c r="VLS744" s="217"/>
      <c r="VLT744" s="217"/>
      <c r="VLU744" s="217"/>
      <c r="VLV744" s="217"/>
      <c r="VLW744" s="217"/>
      <c r="VLX744" s="217"/>
      <c r="VLY744" s="217"/>
      <c r="VLZ744" s="217"/>
      <c r="VMA744" s="217"/>
      <c r="VMB744" s="217"/>
      <c r="VMC744" s="217"/>
      <c r="VMD744" s="217"/>
      <c r="VME744" s="217"/>
      <c r="VMF744" s="217"/>
      <c r="VMG744" s="217"/>
      <c r="VMH744" s="217"/>
      <c r="VMI744" s="217"/>
      <c r="VMJ744" s="217"/>
      <c r="VMK744" s="217"/>
      <c r="VML744" s="217"/>
      <c r="VMM744" s="217"/>
      <c r="VMN744" s="217"/>
      <c r="VMO744" s="217"/>
      <c r="VMP744" s="217"/>
      <c r="VMQ744" s="217"/>
      <c r="VMR744" s="217"/>
      <c r="VMS744" s="217"/>
      <c r="VMT744" s="217"/>
      <c r="VMU744" s="217"/>
      <c r="VMV744" s="217"/>
      <c r="VMW744" s="217"/>
      <c r="VMX744" s="217"/>
      <c r="VMY744" s="217"/>
      <c r="VMZ744" s="217"/>
      <c r="VNA744" s="217"/>
      <c r="VNB744" s="217"/>
      <c r="VNC744" s="217"/>
      <c r="VND744" s="217"/>
      <c r="VNE744" s="217"/>
      <c r="VNF744" s="217"/>
      <c r="VNG744" s="217"/>
      <c r="VNH744" s="217"/>
      <c r="VNI744" s="217"/>
      <c r="VNJ744" s="217"/>
      <c r="VNK744" s="217"/>
      <c r="VNL744" s="217"/>
      <c r="VNM744" s="217"/>
      <c r="VNN744" s="217"/>
      <c r="VNO744" s="217"/>
      <c r="VNP744" s="217"/>
      <c r="VNQ744" s="217"/>
      <c r="VNR744" s="217"/>
      <c r="VNS744" s="217"/>
      <c r="VNT744" s="217"/>
      <c r="VNU744" s="217"/>
      <c r="VNV744" s="217"/>
      <c r="VNW744" s="217"/>
      <c r="VNX744" s="217"/>
      <c r="VNY744" s="217"/>
      <c r="VNZ744" s="217"/>
      <c r="VOA744" s="217"/>
      <c r="VOB744" s="217"/>
      <c r="VOC744" s="217"/>
      <c r="VOD744" s="217"/>
      <c r="VOE744" s="217"/>
      <c r="VOF744" s="217"/>
      <c r="VOG744" s="217"/>
      <c r="VOH744" s="217"/>
      <c r="VOI744" s="217"/>
      <c r="VOJ744" s="217"/>
      <c r="VOK744" s="217"/>
      <c r="VOL744" s="217"/>
      <c r="VOM744" s="217"/>
      <c r="VON744" s="217"/>
      <c r="VOO744" s="217"/>
      <c r="VOP744" s="217"/>
      <c r="VOQ744" s="217"/>
      <c r="VOR744" s="217"/>
      <c r="VOS744" s="217"/>
      <c r="VOT744" s="217"/>
      <c r="VOU744" s="217"/>
      <c r="VOV744" s="217"/>
      <c r="VOW744" s="217"/>
      <c r="VOX744" s="217"/>
      <c r="VOY744" s="217"/>
      <c r="VOZ744" s="217"/>
      <c r="VPA744" s="217"/>
      <c r="VPB744" s="217"/>
      <c r="VPC744" s="217"/>
      <c r="VPD744" s="217"/>
      <c r="VPE744" s="217"/>
      <c r="VPF744" s="217"/>
      <c r="VPG744" s="217"/>
      <c r="VPH744" s="217"/>
      <c r="VPI744" s="217"/>
      <c r="VPJ744" s="217"/>
      <c r="VPK744" s="217"/>
      <c r="VPL744" s="217"/>
      <c r="VPM744" s="217"/>
      <c r="VPN744" s="217"/>
      <c r="VPO744" s="217"/>
      <c r="VPP744" s="217"/>
      <c r="VPQ744" s="217"/>
      <c r="VPR744" s="217"/>
      <c r="VPS744" s="217"/>
      <c r="VPT744" s="217"/>
      <c r="VPU744" s="217"/>
      <c r="VPV744" s="217"/>
      <c r="VPW744" s="217"/>
      <c r="VPX744" s="217"/>
      <c r="VPY744" s="217"/>
      <c r="VPZ744" s="217"/>
      <c r="VQA744" s="217"/>
      <c r="VQB744" s="217"/>
      <c r="VQC744" s="217"/>
      <c r="VQD744" s="217"/>
      <c r="VQE744" s="217"/>
      <c r="VQF744" s="217"/>
      <c r="VQG744" s="217"/>
      <c r="VQH744" s="217"/>
      <c r="VQI744" s="217"/>
      <c r="VQJ744" s="217"/>
      <c r="VQK744" s="217"/>
      <c r="VQL744" s="217"/>
      <c r="VQM744" s="217"/>
      <c r="VQN744" s="217"/>
      <c r="VQO744" s="217"/>
      <c r="VQP744" s="217"/>
      <c r="VQQ744" s="217"/>
      <c r="VQR744" s="217"/>
      <c r="VQS744" s="217"/>
      <c r="VQT744" s="217"/>
      <c r="VQU744" s="217"/>
      <c r="VQV744" s="217"/>
      <c r="VQW744" s="217"/>
      <c r="VQX744" s="217"/>
      <c r="VQY744" s="217"/>
      <c r="VQZ744" s="217"/>
      <c r="VRA744" s="217"/>
      <c r="VRB744" s="217"/>
      <c r="VRC744" s="217"/>
      <c r="VRD744" s="217"/>
      <c r="VRE744" s="217"/>
      <c r="VRF744" s="217"/>
      <c r="VRG744" s="217"/>
      <c r="VRH744" s="217"/>
      <c r="VRI744" s="217"/>
      <c r="VRJ744" s="217"/>
      <c r="VRK744" s="217"/>
      <c r="VRL744" s="217"/>
      <c r="VRM744" s="217"/>
      <c r="VRN744" s="217"/>
      <c r="VRO744" s="217"/>
      <c r="VRP744" s="217"/>
      <c r="VRQ744" s="217"/>
      <c r="VRR744" s="217"/>
      <c r="VRS744" s="217"/>
      <c r="VRT744" s="217"/>
      <c r="VRU744" s="217"/>
      <c r="VRV744" s="217"/>
      <c r="VRW744" s="217"/>
      <c r="VRX744" s="217"/>
      <c r="VRY744" s="217"/>
      <c r="VRZ744" s="217"/>
      <c r="VSA744" s="217"/>
      <c r="VSB744" s="217"/>
      <c r="VSC744" s="217"/>
      <c r="VSD744" s="217"/>
      <c r="VSE744" s="217"/>
      <c r="VSF744" s="217"/>
      <c r="VSG744" s="217"/>
      <c r="VSH744" s="217"/>
      <c r="VSI744" s="217"/>
      <c r="VSJ744" s="217"/>
      <c r="VSK744" s="217"/>
      <c r="VSL744" s="217"/>
      <c r="VSM744" s="217"/>
      <c r="VSN744" s="217"/>
      <c r="VSO744" s="217"/>
      <c r="VSP744" s="217"/>
      <c r="VSQ744" s="217"/>
      <c r="VSR744" s="217"/>
      <c r="VSS744" s="217"/>
      <c r="VST744" s="217"/>
      <c r="VSU744" s="217"/>
      <c r="VSV744" s="217"/>
      <c r="VSW744" s="217"/>
      <c r="VSX744" s="217"/>
      <c r="VSY744" s="217"/>
      <c r="VSZ744" s="217"/>
      <c r="VTA744" s="217"/>
      <c r="VTB744" s="217"/>
      <c r="VTC744" s="217"/>
      <c r="VTD744" s="217"/>
      <c r="VTE744" s="217"/>
      <c r="VTF744" s="217"/>
      <c r="VTG744" s="217"/>
      <c r="VTH744" s="217"/>
      <c r="VTI744" s="217"/>
      <c r="VTJ744" s="217"/>
      <c r="VTK744" s="217"/>
      <c r="VTL744" s="217"/>
      <c r="VTM744" s="217"/>
      <c r="VTN744" s="217"/>
      <c r="VTO744" s="217"/>
      <c r="VTP744" s="217"/>
      <c r="VTQ744" s="217"/>
      <c r="VTR744" s="217"/>
      <c r="VTS744" s="217"/>
      <c r="VTT744" s="217"/>
      <c r="VTU744" s="217"/>
      <c r="VTV744" s="217"/>
      <c r="VTW744" s="217"/>
      <c r="VTX744" s="217"/>
      <c r="VTY744" s="217"/>
      <c r="VTZ744" s="217"/>
      <c r="VUA744" s="217"/>
      <c r="VUB744" s="217"/>
      <c r="VUC744" s="217"/>
      <c r="VUD744" s="217"/>
      <c r="VUE744" s="217"/>
      <c r="VUF744" s="217"/>
      <c r="VUG744" s="217"/>
      <c r="VUH744" s="217"/>
      <c r="VUI744" s="217"/>
      <c r="VUJ744" s="217"/>
      <c r="VUK744" s="217"/>
      <c r="VUL744" s="217"/>
      <c r="VUM744" s="217"/>
      <c r="VUN744" s="217"/>
      <c r="VUO744" s="217"/>
      <c r="VUP744" s="217"/>
      <c r="VUQ744" s="217"/>
      <c r="VUR744" s="217"/>
      <c r="VUS744" s="217"/>
      <c r="VUT744" s="217"/>
      <c r="VUU744" s="217"/>
      <c r="VUV744" s="217"/>
      <c r="VUW744" s="217"/>
      <c r="VUX744" s="217"/>
      <c r="VUY744" s="217"/>
      <c r="VUZ744" s="217"/>
      <c r="VVA744" s="217"/>
      <c r="VVB744" s="217"/>
      <c r="VVC744" s="217"/>
      <c r="VVD744" s="217"/>
      <c r="VVE744" s="217"/>
      <c r="VVF744" s="217"/>
      <c r="VVG744" s="217"/>
      <c r="VVH744" s="217"/>
      <c r="VVI744" s="217"/>
      <c r="VVJ744" s="217"/>
      <c r="VVK744" s="217"/>
      <c r="VVL744" s="217"/>
      <c r="VVM744" s="217"/>
      <c r="VVN744" s="217"/>
      <c r="VVO744" s="217"/>
      <c r="VVP744" s="217"/>
      <c r="VVQ744" s="217"/>
      <c r="VVR744" s="217"/>
      <c r="VVS744" s="217"/>
      <c r="VVT744" s="217"/>
      <c r="VVU744" s="217"/>
      <c r="VVV744" s="217"/>
      <c r="VVW744" s="217"/>
      <c r="VVX744" s="217"/>
      <c r="VVY744" s="217"/>
      <c r="VVZ744" s="217"/>
      <c r="VWA744" s="217"/>
      <c r="VWB744" s="217"/>
      <c r="VWC744" s="217"/>
      <c r="VWD744" s="217"/>
      <c r="VWE744" s="217"/>
      <c r="VWF744" s="217"/>
      <c r="VWG744" s="217"/>
      <c r="VWH744" s="217"/>
      <c r="VWI744" s="217"/>
      <c r="VWJ744" s="217"/>
      <c r="VWK744" s="217"/>
      <c r="VWL744" s="217"/>
      <c r="VWM744" s="217"/>
      <c r="VWN744" s="217"/>
      <c r="VWO744" s="217"/>
      <c r="VWP744" s="217"/>
      <c r="VWQ744" s="217"/>
      <c r="VWR744" s="217"/>
      <c r="VWS744" s="217"/>
      <c r="VWT744" s="217"/>
      <c r="VWU744" s="217"/>
      <c r="VWV744" s="217"/>
      <c r="VWW744" s="217"/>
      <c r="VWX744" s="217"/>
      <c r="VWY744" s="217"/>
      <c r="VWZ744" s="217"/>
      <c r="VXA744" s="217"/>
      <c r="VXB744" s="217"/>
      <c r="VXC744" s="217"/>
      <c r="VXD744" s="217"/>
      <c r="VXE744" s="217"/>
      <c r="VXF744" s="217"/>
      <c r="VXG744" s="217"/>
      <c r="VXH744" s="217"/>
      <c r="VXI744" s="217"/>
      <c r="VXJ744" s="217"/>
      <c r="VXK744" s="217"/>
      <c r="VXL744" s="217"/>
      <c r="VXM744" s="217"/>
      <c r="VXN744" s="217"/>
      <c r="VXO744" s="217"/>
      <c r="VXP744" s="217"/>
      <c r="VXQ744" s="217"/>
      <c r="VXR744" s="217"/>
      <c r="VXS744" s="217"/>
      <c r="VXT744" s="217"/>
      <c r="VXU744" s="217"/>
      <c r="VXV744" s="217"/>
      <c r="VXW744" s="217"/>
      <c r="VXX744" s="217"/>
      <c r="VXY744" s="217"/>
      <c r="VXZ744" s="217"/>
      <c r="VYA744" s="217"/>
      <c r="VYB744" s="217"/>
      <c r="VYC744" s="217"/>
      <c r="VYD744" s="217"/>
      <c r="VYE744" s="217"/>
      <c r="VYF744" s="217"/>
      <c r="VYG744" s="217"/>
      <c r="VYH744" s="217"/>
      <c r="VYI744" s="217"/>
      <c r="VYJ744" s="217"/>
      <c r="VYK744" s="217"/>
      <c r="VYL744" s="217"/>
      <c r="VYM744" s="217"/>
      <c r="VYN744" s="217"/>
      <c r="VYO744" s="217"/>
      <c r="VYP744" s="217"/>
      <c r="VYQ744" s="217"/>
      <c r="VYR744" s="217"/>
      <c r="VYS744" s="217"/>
      <c r="VYT744" s="217"/>
      <c r="VYU744" s="217"/>
      <c r="VYV744" s="217"/>
      <c r="VYW744" s="217"/>
      <c r="VYX744" s="217"/>
      <c r="VYY744" s="217"/>
      <c r="VYZ744" s="217"/>
      <c r="VZA744" s="217"/>
      <c r="VZB744" s="217"/>
      <c r="VZC744" s="217"/>
      <c r="VZD744" s="217"/>
      <c r="VZE744" s="217"/>
      <c r="VZF744" s="217"/>
      <c r="VZG744" s="217"/>
      <c r="VZH744" s="217"/>
      <c r="VZI744" s="217"/>
      <c r="VZJ744" s="217"/>
      <c r="VZK744" s="217"/>
      <c r="VZL744" s="217"/>
      <c r="VZM744" s="217"/>
      <c r="VZN744" s="217"/>
      <c r="VZO744" s="217"/>
      <c r="VZP744" s="217"/>
      <c r="VZQ744" s="217"/>
      <c r="VZR744" s="217"/>
      <c r="VZS744" s="217"/>
      <c r="VZT744" s="217"/>
      <c r="VZU744" s="217"/>
      <c r="VZV744" s="217"/>
      <c r="VZW744" s="217"/>
      <c r="VZX744" s="217"/>
      <c r="VZY744" s="217"/>
      <c r="VZZ744" s="217"/>
      <c r="WAA744" s="217"/>
      <c r="WAB744" s="217"/>
      <c r="WAC744" s="217"/>
      <c r="WAD744" s="217"/>
      <c r="WAE744" s="217"/>
      <c r="WAF744" s="217"/>
      <c r="WAG744" s="217"/>
      <c r="WAH744" s="217"/>
      <c r="WAI744" s="217"/>
      <c r="WAJ744" s="217"/>
      <c r="WAK744" s="217"/>
      <c r="WAL744" s="217"/>
      <c r="WAM744" s="217"/>
      <c r="WAN744" s="217"/>
      <c r="WAO744" s="217"/>
      <c r="WAP744" s="217"/>
      <c r="WAQ744" s="217"/>
      <c r="WAR744" s="217"/>
      <c r="WAS744" s="217"/>
      <c r="WAT744" s="217"/>
      <c r="WAU744" s="217"/>
      <c r="WAV744" s="217"/>
      <c r="WAW744" s="217"/>
      <c r="WAX744" s="217"/>
      <c r="WAY744" s="217"/>
      <c r="WAZ744" s="217"/>
      <c r="WBA744" s="217"/>
      <c r="WBB744" s="217"/>
      <c r="WBC744" s="217"/>
      <c r="WBD744" s="217"/>
      <c r="WBE744" s="217"/>
      <c r="WBF744" s="217"/>
      <c r="WBG744" s="217"/>
      <c r="WBH744" s="217"/>
      <c r="WBI744" s="217"/>
      <c r="WBJ744" s="217"/>
      <c r="WBK744" s="217"/>
      <c r="WBL744" s="217"/>
      <c r="WBM744" s="217"/>
      <c r="WBN744" s="217"/>
      <c r="WBO744" s="217"/>
      <c r="WBP744" s="217"/>
      <c r="WBQ744" s="217"/>
      <c r="WBR744" s="217"/>
      <c r="WBS744" s="217"/>
      <c r="WBT744" s="217"/>
      <c r="WBU744" s="217"/>
      <c r="WBV744" s="217"/>
      <c r="WBW744" s="217"/>
      <c r="WBX744" s="217"/>
      <c r="WBY744" s="217"/>
      <c r="WBZ744" s="217"/>
      <c r="WCA744" s="217"/>
      <c r="WCB744" s="217"/>
      <c r="WCC744" s="217"/>
      <c r="WCD744" s="217"/>
      <c r="WCE744" s="217"/>
      <c r="WCF744" s="217"/>
      <c r="WCG744" s="217"/>
      <c r="WCH744" s="217"/>
      <c r="WCI744" s="217"/>
      <c r="WCJ744" s="217"/>
      <c r="WCK744" s="217"/>
      <c r="WCL744" s="217"/>
      <c r="WCM744" s="217"/>
      <c r="WCN744" s="217"/>
      <c r="WCO744" s="217"/>
      <c r="WCP744" s="217"/>
      <c r="WCQ744" s="217"/>
      <c r="WCR744" s="217"/>
      <c r="WCS744" s="217"/>
      <c r="WCT744" s="217"/>
      <c r="WCU744" s="217"/>
      <c r="WCV744" s="217"/>
      <c r="WCW744" s="217"/>
      <c r="WCX744" s="217"/>
      <c r="WCY744" s="217"/>
      <c r="WCZ744" s="217"/>
      <c r="WDA744" s="217"/>
      <c r="WDB744" s="217"/>
      <c r="WDC744" s="217"/>
      <c r="WDD744" s="217"/>
      <c r="WDE744" s="217"/>
      <c r="WDF744" s="217"/>
      <c r="WDG744" s="217"/>
      <c r="WDH744" s="217"/>
      <c r="WDI744" s="217"/>
      <c r="WDJ744" s="217"/>
      <c r="WDK744" s="217"/>
      <c r="WDL744" s="217"/>
      <c r="WDM744" s="217"/>
      <c r="WDN744" s="217"/>
      <c r="WDO744" s="217"/>
      <c r="WDP744" s="217"/>
      <c r="WDQ744" s="217"/>
      <c r="WDR744" s="217"/>
      <c r="WDS744" s="217"/>
      <c r="WDT744" s="217"/>
      <c r="WDU744" s="217"/>
      <c r="WDV744" s="217"/>
      <c r="WDW744" s="217"/>
      <c r="WDX744" s="217"/>
      <c r="WDY744" s="217"/>
      <c r="WDZ744" s="217"/>
      <c r="WEA744" s="217"/>
      <c r="WEB744" s="217"/>
      <c r="WEC744" s="217"/>
      <c r="WED744" s="217"/>
      <c r="WEE744" s="217"/>
      <c r="WEF744" s="217"/>
      <c r="WEG744" s="217"/>
      <c r="WEH744" s="217"/>
      <c r="WEI744" s="217"/>
      <c r="WEJ744" s="217"/>
      <c r="WEK744" s="217"/>
      <c r="WEL744" s="217"/>
      <c r="WEM744" s="217"/>
      <c r="WEN744" s="217"/>
      <c r="WEO744" s="217"/>
      <c r="WEP744" s="217"/>
      <c r="WEQ744" s="217"/>
      <c r="WER744" s="217"/>
      <c r="WES744" s="217"/>
      <c r="WET744" s="217"/>
      <c r="WEU744" s="217"/>
      <c r="WEV744" s="217"/>
      <c r="WEW744" s="217"/>
      <c r="WEX744" s="217"/>
      <c r="WEY744" s="217"/>
      <c r="WEZ744" s="217"/>
      <c r="WFA744" s="217"/>
      <c r="WFB744" s="217"/>
      <c r="WFC744" s="217"/>
      <c r="WFD744" s="217"/>
      <c r="WFE744" s="217"/>
      <c r="WFF744" s="217"/>
      <c r="WFG744" s="217"/>
      <c r="WFH744" s="217"/>
      <c r="WFI744" s="217"/>
      <c r="WFJ744" s="217"/>
      <c r="WFK744" s="217"/>
      <c r="WFL744" s="217"/>
      <c r="WFM744" s="217"/>
      <c r="WFN744" s="217"/>
      <c r="WFO744" s="217"/>
      <c r="WFP744" s="217"/>
      <c r="WFQ744" s="217"/>
      <c r="WFR744" s="217"/>
      <c r="WFS744" s="217"/>
      <c r="WFT744" s="217"/>
      <c r="WFU744" s="217"/>
      <c r="WFV744" s="217"/>
      <c r="WFW744" s="217"/>
      <c r="WFX744" s="217"/>
      <c r="WFY744" s="217"/>
      <c r="WFZ744" s="217"/>
      <c r="WGA744" s="217"/>
      <c r="WGB744" s="217"/>
      <c r="WGC744" s="217"/>
      <c r="WGD744" s="217"/>
      <c r="WGE744" s="217"/>
      <c r="WGF744" s="217"/>
      <c r="WGG744" s="217"/>
      <c r="WGH744" s="217"/>
      <c r="WGI744" s="217"/>
      <c r="WGJ744" s="217"/>
      <c r="WGK744" s="217"/>
      <c r="WGL744" s="217"/>
      <c r="WGM744" s="217"/>
      <c r="WGN744" s="217"/>
      <c r="WGO744" s="217"/>
      <c r="WGP744" s="217"/>
      <c r="WGQ744" s="217"/>
      <c r="WGR744" s="217"/>
      <c r="WGS744" s="217"/>
      <c r="WGT744" s="217"/>
      <c r="WGU744" s="217"/>
      <c r="WGV744" s="217"/>
      <c r="WGW744" s="217"/>
      <c r="WGX744" s="217"/>
      <c r="WGY744" s="217"/>
      <c r="WGZ744" s="217"/>
      <c r="WHA744" s="217"/>
      <c r="WHB744" s="217"/>
      <c r="WHC744" s="217"/>
      <c r="WHD744" s="217"/>
      <c r="WHE744" s="217"/>
      <c r="WHF744" s="217"/>
      <c r="WHG744" s="217"/>
      <c r="WHH744" s="217"/>
      <c r="WHI744" s="217"/>
      <c r="WHJ744" s="217"/>
      <c r="WHK744" s="217"/>
      <c r="WHL744" s="217"/>
      <c r="WHM744" s="217"/>
      <c r="WHN744" s="217"/>
      <c r="WHO744" s="217"/>
      <c r="WHP744" s="217"/>
      <c r="WHQ744" s="217"/>
      <c r="WHR744" s="217"/>
      <c r="WHS744" s="217"/>
      <c r="WHT744" s="217"/>
      <c r="WHU744" s="217"/>
      <c r="WHV744" s="217"/>
      <c r="WHW744" s="217"/>
      <c r="WHX744" s="217"/>
      <c r="WHY744" s="217"/>
      <c r="WHZ744" s="217"/>
      <c r="WIA744" s="217"/>
      <c r="WIB744" s="217"/>
      <c r="WIC744" s="217"/>
      <c r="WID744" s="217"/>
      <c r="WIE744" s="217"/>
      <c r="WIF744" s="217"/>
      <c r="WIG744" s="217"/>
      <c r="WIH744" s="217"/>
      <c r="WII744" s="217"/>
      <c r="WIJ744" s="217"/>
      <c r="WIK744" s="217"/>
      <c r="WIL744" s="217"/>
      <c r="WIM744" s="217"/>
      <c r="WIN744" s="217"/>
      <c r="WIO744" s="217"/>
      <c r="WIP744" s="217"/>
      <c r="WIQ744" s="217"/>
      <c r="WIR744" s="217"/>
      <c r="WIS744" s="217"/>
      <c r="WIT744" s="217"/>
      <c r="WIU744" s="217"/>
      <c r="WIV744" s="217"/>
      <c r="WIW744" s="217"/>
      <c r="WIX744" s="217"/>
      <c r="WIY744" s="217"/>
      <c r="WIZ744" s="217"/>
      <c r="WJA744" s="217"/>
      <c r="WJB744" s="217"/>
      <c r="WJC744" s="217"/>
      <c r="WJD744" s="217"/>
      <c r="WJE744" s="217"/>
      <c r="WJF744" s="217"/>
      <c r="WJG744" s="217"/>
      <c r="WJH744" s="217"/>
      <c r="WJI744" s="217"/>
      <c r="WJJ744" s="217"/>
      <c r="WJK744" s="217"/>
      <c r="WJL744" s="217"/>
      <c r="WJM744" s="217"/>
      <c r="WJN744" s="217"/>
      <c r="WJO744" s="217"/>
      <c r="WJP744" s="217"/>
      <c r="WJQ744" s="217"/>
      <c r="WJR744" s="217"/>
      <c r="WJS744" s="217"/>
      <c r="WJT744" s="217"/>
      <c r="WJU744" s="217"/>
      <c r="WJV744" s="217"/>
      <c r="WJW744" s="217"/>
      <c r="WJX744" s="217"/>
      <c r="WJY744" s="217"/>
      <c r="WJZ744" s="217"/>
      <c r="WKA744" s="217"/>
      <c r="WKB744" s="217"/>
      <c r="WKC744" s="217"/>
      <c r="WKD744" s="217"/>
      <c r="WKE744" s="217"/>
      <c r="WKF744" s="217"/>
      <c r="WKG744" s="217"/>
      <c r="WKH744" s="217"/>
      <c r="WKI744" s="217"/>
      <c r="WKJ744" s="217"/>
      <c r="WKK744" s="217"/>
      <c r="WKL744" s="217"/>
      <c r="WKM744" s="217"/>
      <c r="WKN744" s="217"/>
      <c r="WKO744" s="217"/>
      <c r="WKP744" s="217"/>
      <c r="WKQ744" s="217"/>
      <c r="WKR744" s="217"/>
      <c r="WKS744" s="217"/>
      <c r="WKT744" s="217"/>
      <c r="WKU744" s="217"/>
      <c r="WKV744" s="217"/>
      <c r="WKW744" s="217"/>
      <c r="WKX744" s="217"/>
      <c r="WKY744" s="217"/>
      <c r="WKZ744" s="217"/>
      <c r="WLA744" s="217"/>
      <c r="WLB744" s="217"/>
      <c r="WLC744" s="217"/>
      <c r="WLD744" s="217"/>
      <c r="WLE744" s="217"/>
      <c r="WLF744" s="217"/>
      <c r="WLG744" s="217"/>
      <c r="WLH744" s="217"/>
      <c r="WLI744" s="217"/>
      <c r="WLJ744" s="217"/>
      <c r="WLK744" s="217"/>
      <c r="WLL744" s="217"/>
      <c r="WLM744" s="217"/>
      <c r="WLN744" s="217"/>
      <c r="WLO744" s="217"/>
      <c r="WLP744" s="217"/>
      <c r="WLQ744" s="217"/>
      <c r="WLR744" s="217"/>
      <c r="WLS744" s="217"/>
      <c r="WLT744" s="217"/>
      <c r="WLU744" s="217"/>
      <c r="WLV744" s="217"/>
      <c r="WLW744" s="217"/>
      <c r="WLX744" s="217"/>
      <c r="WLY744" s="217"/>
      <c r="WLZ744" s="217"/>
      <c r="WMA744" s="217"/>
      <c r="WMB744" s="217"/>
      <c r="WMC744" s="217"/>
      <c r="WMD744" s="217"/>
      <c r="WME744" s="217"/>
      <c r="WMF744" s="217"/>
      <c r="WMG744" s="217"/>
      <c r="WMH744" s="217"/>
      <c r="WMI744" s="217"/>
      <c r="WMJ744" s="217"/>
      <c r="WMK744" s="217"/>
      <c r="WML744" s="217"/>
      <c r="WMM744" s="217"/>
      <c r="WMN744" s="217"/>
      <c r="WMO744" s="217"/>
      <c r="WMP744" s="217"/>
      <c r="WMQ744" s="217"/>
      <c r="WMR744" s="217"/>
      <c r="WMS744" s="217"/>
      <c r="WMT744" s="217"/>
      <c r="WMU744" s="217"/>
      <c r="WMV744" s="217"/>
      <c r="WMW744" s="217"/>
      <c r="WMX744" s="217"/>
      <c r="WMY744" s="217"/>
      <c r="WMZ744" s="217"/>
      <c r="WNA744" s="217"/>
      <c r="WNB744" s="217"/>
      <c r="WNC744" s="217"/>
      <c r="WND744" s="217"/>
      <c r="WNE744" s="217"/>
      <c r="WNF744" s="217"/>
      <c r="WNG744" s="217"/>
      <c r="WNH744" s="217"/>
      <c r="WNI744" s="217"/>
      <c r="WNJ744" s="217"/>
      <c r="WNK744" s="217"/>
      <c r="WNL744" s="217"/>
      <c r="WNM744" s="217"/>
      <c r="WNN744" s="217"/>
      <c r="WNO744" s="217"/>
      <c r="WNP744" s="217"/>
      <c r="WNQ744" s="217"/>
      <c r="WNR744" s="217"/>
      <c r="WNS744" s="217"/>
      <c r="WNT744" s="217"/>
      <c r="WNU744" s="217"/>
      <c r="WNV744" s="217"/>
      <c r="WNW744" s="217"/>
      <c r="WNX744" s="217"/>
      <c r="WNY744" s="217"/>
      <c r="WNZ744" s="217"/>
      <c r="WOA744" s="217"/>
      <c r="WOB744" s="217"/>
      <c r="WOC744" s="217"/>
      <c r="WOD744" s="217"/>
      <c r="WOE744" s="217"/>
      <c r="WOF744" s="217"/>
      <c r="WOG744" s="217"/>
      <c r="WOH744" s="217"/>
      <c r="WOI744" s="217"/>
      <c r="WOJ744" s="217"/>
      <c r="WOK744" s="217"/>
      <c r="WOL744" s="217"/>
      <c r="WOM744" s="217"/>
      <c r="WON744" s="217"/>
      <c r="WOO744" s="217"/>
      <c r="WOP744" s="217"/>
      <c r="WOQ744" s="217"/>
      <c r="WOR744" s="217"/>
      <c r="WOS744" s="217"/>
      <c r="WOT744" s="217"/>
    </row>
    <row r="745" spans="1:15958" s="217" customFormat="1" ht="19.5" customHeight="1">
      <c r="A745" s="298">
        <v>652</v>
      </c>
      <c r="B745" s="313" t="s">
        <v>1770</v>
      </c>
      <c r="C745" s="314">
        <v>4554.3</v>
      </c>
      <c r="D745" s="314">
        <v>4554.3</v>
      </c>
      <c r="E745" s="331">
        <v>39076</v>
      </c>
      <c r="F745" s="313"/>
      <c r="G745" s="313"/>
      <c r="H745" s="443"/>
      <c r="I745" s="313"/>
      <c r="J745" s="194"/>
      <c r="K745" s="194"/>
      <c r="L745" s="194"/>
      <c r="M745" s="197"/>
      <c r="N745" s="195"/>
      <c r="O745" s="195"/>
      <c r="P745" s="195"/>
      <c r="Q745" s="195"/>
      <c r="R745" s="195"/>
      <c r="S745" s="195"/>
      <c r="T745" s="195"/>
      <c r="U745" s="195"/>
      <c r="V745" s="195"/>
      <c r="W745" s="195"/>
      <c r="X745" s="195"/>
      <c r="Y745" s="195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  <c r="IN745" s="9"/>
      <c r="IO745" s="9"/>
      <c r="IP745" s="9"/>
      <c r="IQ745" s="9"/>
      <c r="IR745" s="9"/>
      <c r="IS745" s="9"/>
      <c r="IT745" s="9"/>
      <c r="IU745" s="9"/>
      <c r="IV745" s="9"/>
      <c r="IW745" s="9"/>
      <c r="IX745" s="9"/>
      <c r="IY745" s="9"/>
      <c r="IZ745" s="9"/>
      <c r="JA745" s="9"/>
      <c r="JB745" s="9"/>
      <c r="JC745" s="9"/>
      <c r="JD745" s="9"/>
      <c r="JE745" s="9"/>
      <c r="JF745" s="9"/>
      <c r="JG745" s="9"/>
      <c r="JH745" s="9"/>
      <c r="JI745" s="9"/>
      <c r="JJ745" s="9"/>
      <c r="JK745" s="9"/>
      <c r="JL745" s="9"/>
      <c r="JM745" s="9"/>
      <c r="JN745" s="9"/>
      <c r="JO745" s="9"/>
      <c r="JP745" s="9"/>
      <c r="JQ745" s="9"/>
      <c r="JR745" s="9"/>
      <c r="JS745" s="9"/>
      <c r="JT745" s="9"/>
      <c r="JU745" s="9"/>
      <c r="JV745" s="9"/>
      <c r="JW745" s="9"/>
      <c r="JX745" s="9"/>
      <c r="JY745" s="9"/>
      <c r="JZ745" s="9"/>
      <c r="KA745" s="9"/>
      <c r="KB745" s="9"/>
      <c r="KC745" s="9"/>
      <c r="KD745" s="9"/>
      <c r="KE745" s="9"/>
      <c r="KF745" s="9"/>
      <c r="KG745" s="9"/>
      <c r="KH745" s="9"/>
      <c r="KI745" s="9"/>
      <c r="KJ745" s="9"/>
      <c r="KK745" s="9"/>
      <c r="KL745" s="9"/>
      <c r="KM745" s="9"/>
      <c r="KN745" s="9"/>
      <c r="KO745" s="9"/>
      <c r="KP745" s="9"/>
      <c r="KQ745" s="9"/>
      <c r="KR745" s="9"/>
      <c r="KS745" s="9"/>
      <c r="KT745" s="9"/>
      <c r="KU745" s="9"/>
      <c r="KV745" s="9"/>
      <c r="KW745" s="9"/>
      <c r="KX745" s="9"/>
      <c r="KY745" s="9"/>
      <c r="KZ745" s="9"/>
      <c r="LA745" s="9"/>
      <c r="LB745" s="9"/>
      <c r="LC745" s="9"/>
      <c r="LD745" s="9"/>
      <c r="LE745" s="9"/>
      <c r="LF745" s="9"/>
      <c r="LG745" s="9"/>
      <c r="LH745" s="9"/>
      <c r="LI745" s="9"/>
      <c r="LJ745" s="9"/>
      <c r="LK745" s="9"/>
      <c r="LL745" s="9"/>
      <c r="LM745" s="9"/>
      <c r="LN745" s="9"/>
      <c r="LO745" s="9"/>
      <c r="LP745" s="9"/>
      <c r="LQ745" s="9"/>
      <c r="LR745" s="9"/>
      <c r="LS745" s="9"/>
      <c r="LT745" s="9"/>
      <c r="LU745" s="9"/>
      <c r="LV745" s="9"/>
      <c r="LW745" s="9"/>
      <c r="LX745" s="9"/>
      <c r="LY745" s="9"/>
      <c r="LZ745" s="9"/>
      <c r="MA745" s="9"/>
      <c r="MB745" s="9"/>
      <c r="MC745" s="9"/>
      <c r="MD745" s="9"/>
      <c r="ME745" s="9"/>
      <c r="MF745" s="9"/>
      <c r="MG745" s="9"/>
      <c r="MH745" s="9"/>
      <c r="MI745" s="9"/>
      <c r="MJ745" s="9"/>
      <c r="MK745" s="9"/>
      <c r="ML745" s="9"/>
      <c r="MM745" s="9"/>
      <c r="MN745" s="9"/>
      <c r="MO745" s="9"/>
      <c r="MP745" s="9"/>
      <c r="MQ745" s="9"/>
      <c r="MR745" s="9"/>
      <c r="MS745" s="9"/>
      <c r="MT745" s="9"/>
      <c r="MU745" s="9"/>
      <c r="MV745" s="9"/>
      <c r="MW745" s="9"/>
      <c r="MX745" s="9"/>
      <c r="MY745" s="9"/>
      <c r="MZ745" s="9"/>
      <c r="NA745" s="9"/>
      <c r="NB745" s="9"/>
      <c r="NC745" s="9"/>
      <c r="ND745" s="9"/>
      <c r="NE745" s="9"/>
      <c r="NF745" s="9"/>
      <c r="NG745" s="9"/>
      <c r="NH745" s="9"/>
      <c r="NI745" s="9"/>
      <c r="NJ745" s="9"/>
      <c r="NK745" s="9"/>
      <c r="NL745" s="9"/>
      <c r="NM745" s="9"/>
      <c r="NN745" s="9"/>
      <c r="NO745" s="9"/>
      <c r="NP745" s="9"/>
      <c r="NQ745" s="9"/>
      <c r="NR745" s="9"/>
      <c r="NS745" s="9"/>
      <c r="NT745" s="9"/>
      <c r="NU745" s="9"/>
      <c r="NV745" s="9"/>
      <c r="NW745" s="9"/>
      <c r="NX745" s="9"/>
      <c r="NY745" s="9"/>
      <c r="NZ745" s="9"/>
      <c r="OA745" s="9"/>
      <c r="OB745" s="9"/>
      <c r="OC745" s="9"/>
      <c r="OD745" s="9"/>
      <c r="OE745" s="9"/>
      <c r="OF745" s="9"/>
      <c r="OG745" s="9"/>
      <c r="OH745" s="9"/>
      <c r="OI745" s="9"/>
      <c r="OJ745" s="9"/>
      <c r="OK745" s="9"/>
      <c r="OL745" s="9"/>
      <c r="OM745" s="9"/>
      <c r="ON745" s="9"/>
      <c r="OO745" s="9"/>
      <c r="OP745" s="9"/>
      <c r="OQ745" s="9"/>
      <c r="OR745" s="9"/>
      <c r="OS745" s="9"/>
      <c r="OT745" s="9"/>
      <c r="OU745" s="9"/>
      <c r="OV745" s="9"/>
      <c r="OW745" s="9"/>
      <c r="OX745" s="9"/>
      <c r="OY745" s="9"/>
      <c r="OZ745" s="9"/>
      <c r="PA745" s="9"/>
      <c r="PB745" s="9"/>
      <c r="PC745" s="9"/>
      <c r="PD745" s="9"/>
      <c r="PE745" s="9"/>
      <c r="PF745" s="9"/>
      <c r="PG745" s="9"/>
      <c r="PH745" s="9"/>
      <c r="PI745" s="9"/>
      <c r="PJ745" s="9"/>
      <c r="PK745" s="9"/>
      <c r="PL745" s="9"/>
      <c r="PM745" s="9"/>
      <c r="PN745" s="9"/>
      <c r="PO745" s="9"/>
      <c r="PP745" s="9"/>
      <c r="PQ745" s="9"/>
      <c r="PR745" s="9"/>
      <c r="PS745" s="9"/>
      <c r="PT745" s="9"/>
      <c r="PU745" s="9"/>
      <c r="PV745" s="9"/>
      <c r="PW745" s="9"/>
      <c r="PX745" s="9"/>
      <c r="PY745" s="9"/>
      <c r="PZ745" s="9"/>
      <c r="QA745" s="9"/>
      <c r="QB745" s="9"/>
      <c r="QC745" s="9"/>
      <c r="QD745" s="9"/>
      <c r="QE745" s="9"/>
      <c r="QF745" s="9"/>
      <c r="QG745" s="9"/>
      <c r="QH745" s="9"/>
      <c r="QI745" s="9"/>
      <c r="QJ745" s="9"/>
      <c r="QK745" s="9"/>
      <c r="QL745" s="9"/>
      <c r="QM745" s="9"/>
      <c r="QN745" s="9"/>
      <c r="QO745" s="9"/>
      <c r="QP745" s="9"/>
      <c r="QQ745" s="9"/>
      <c r="QR745" s="9"/>
      <c r="QS745" s="9"/>
      <c r="QT745" s="9"/>
      <c r="QU745" s="9"/>
      <c r="QV745" s="9"/>
      <c r="QW745" s="9"/>
      <c r="QX745" s="9"/>
      <c r="QY745" s="9"/>
      <c r="QZ745" s="9"/>
      <c r="RA745" s="9"/>
      <c r="RB745" s="9"/>
      <c r="RC745" s="9"/>
      <c r="RD745" s="9"/>
      <c r="RE745" s="9"/>
      <c r="RF745" s="9"/>
      <c r="RG745" s="9"/>
      <c r="RH745" s="9"/>
      <c r="RI745" s="9"/>
      <c r="RJ745" s="9"/>
      <c r="RK745" s="9"/>
      <c r="RL745" s="9"/>
      <c r="RM745" s="9"/>
      <c r="RN745" s="9"/>
      <c r="RO745" s="9"/>
      <c r="RP745" s="9"/>
      <c r="RQ745" s="9"/>
      <c r="RR745" s="9"/>
      <c r="RS745" s="9"/>
      <c r="RT745" s="9"/>
      <c r="RU745" s="9"/>
      <c r="RV745" s="9"/>
      <c r="RW745" s="9"/>
      <c r="RX745" s="9"/>
      <c r="RY745" s="9"/>
      <c r="RZ745" s="9"/>
      <c r="SA745" s="9"/>
      <c r="SB745" s="9"/>
      <c r="SC745" s="9"/>
      <c r="SD745" s="9"/>
      <c r="SE745" s="9"/>
      <c r="SF745" s="9"/>
      <c r="SG745" s="9"/>
      <c r="SH745" s="9"/>
      <c r="SI745" s="9"/>
      <c r="SJ745" s="9"/>
      <c r="SK745" s="9"/>
      <c r="SL745" s="9"/>
      <c r="SM745" s="9"/>
      <c r="SN745" s="9"/>
      <c r="SO745" s="9"/>
      <c r="SP745" s="9"/>
      <c r="SQ745" s="9"/>
      <c r="SR745" s="9"/>
      <c r="SS745" s="9"/>
      <c r="ST745" s="9"/>
      <c r="SU745" s="9"/>
      <c r="SV745" s="9"/>
      <c r="SW745" s="9"/>
      <c r="SX745" s="9"/>
      <c r="SY745" s="9"/>
      <c r="SZ745" s="9"/>
      <c r="TA745" s="9"/>
      <c r="TB745" s="9"/>
      <c r="TC745" s="9"/>
      <c r="TD745" s="9"/>
      <c r="TE745" s="9"/>
      <c r="TF745" s="9"/>
      <c r="TG745" s="9"/>
      <c r="TH745" s="9"/>
      <c r="TI745" s="9"/>
      <c r="TJ745" s="9"/>
      <c r="TK745" s="9"/>
      <c r="TL745" s="9"/>
      <c r="TM745" s="9"/>
      <c r="TN745" s="9"/>
      <c r="TO745" s="9"/>
      <c r="TP745" s="9"/>
      <c r="TQ745" s="9"/>
      <c r="TR745" s="9"/>
      <c r="TS745" s="9"/>
      <c r="TT745" s="9"/>
      <c r="TU745" s="9"/>
      <c r="TV745" s="9"/>
      <c r="TW745" s="9"/>
      <c r="TX745" s="9"/>
      <c r="TY745" s="9"/>
      <c r="TZ745" s="9"/>
      <c r="UA745" s="9"/>
      <c r="UB745" s="9"/>
      <c r="UC745" s="9"/>
      <c r="UD745" s="9"/>
      <c r="UE745" s="9"/>
      <c r="UF745" s="9"/>
      <c r="UG745" s="9"/>
      <c r="UH745" s="9"/>
      <c r="UI745" s="9"/>
      <c r="UJ745" s="9"/>
      <c r="UK745" s="9"/>
      <c r="UL745" s="9"/>
      <c r="UM745" s="9"/>
      <c r="UN745" s="9"/>
      <c r="UO745" s="9"/>
      <c r="UP745" s="9"/>
      <c r="UQ745" s="9"/>
      <c r="UR745" s="9"/>
      <c r="US745" s="9"/>
      <c r="UT745" s="9"/>
      <c r="UU745" s="9"/>
      <c r="UV745" s="9"/>
      <c r="UW745" s="9"/>
      <c r="UX745" s="9"/>
      <c r="UY745" s="9"/>
      <c r="UZ745" s="9"/>
      <c r="VA745" s="9"/>
      <c r="VB745" s="9"/>
      <c r="VC745" s="9"/>
      <c r="VD745" s="9"/>
      <c r="VE745" s="9"/>
      <c r="VF745" s="9"/>
      <c r="VG745" s="9"/>
      <c r="VH745" s="9"/>
      <c r="VI745" s="9"/>
      <c r="VJ745" s="9"/>
      <c r="VK745" s="9"/>
      <c r="VL745" s="9"/>
      <c r="VM745" s="9"/>
      <c r="VN745" s="9"/>
      <c r="VO745" s="9"/>
      <c r="VP745" s="9"/>
      <c r="VQ745" s="9"/>
      <c r="VR745" s="9"/>
      <c r="VS745" s="9"/>
      <c r="VT745" s="9"/>
      <c r="VU745" s="9"/>
      <c r="VV745" s="9"/>
      <c r="VW745" s="9"/>
      <c r="VX745" s="9"/>
      <c r="VY745" s="9"/>
      <c r="VZ745" s="9"/>
      <c r="WA745" s="9"/>
      <c r="WB745" s="9"/>
      <c r="WC745" s="9"/>
      <c r="WD745" s="9"/>
      <c r="WE745" s="9"/>
      <c r="WF745" s="9"/>
      <c r="WG745" s="9"/>
      <c r="WH745" s="9"/>
      <c r="WI745" s="9"/>
      <c r="WJ745" s="9"/>
      <c r="WK745" s="9"/>
      <c r="WL745" s="9"/>
      <c r="WM745" s="9"/>
      <c r="WN745" s="9"/>
      <c r="WO745" s="9"/>
      <c r="WP745" s="9"/>
      <c r="WQ745" s="9"/>
      <c r="WR745" s="9"/>
      <c r="WS745" s="9"/>
      <c r="WT745" s="9"/>
      <c r="WU745" s="9"/>
      <c r="WV745" s="9"/>
      <c r="WW745" s="9"/>
      <c r="WX745" s="9"/>
      <c r="WY745" s="9"/>
      <c r="WZ745" s="9"/>
      <c r="XA745" s="9"/>
      <c r="XB745" s="9"/>
      <c r="XC745" s="9"/>
      <c r="XD745" s="9"/>
      <c r="XE745" s="9"/>
      <c r="XF745" s="9"/>
      <c r="XG745" s="9"/>
      <c r="XH745" s="9"/>
      <c r="XI745" s="9"/>
      <c r="XJ745" s="9"/>
      <c r="XK745" s="9"/>
      <c r="XL745" s="9"/>
      <c r="XM745" s="9"/>
      <c r="XN745" s="9"/>
      <c r="XO745" s="9"/>
      <c r="XP745" s="9"/>
      <c r="XQ745" s="9"/>
      <c r="XR745" s="9"/>
      <c r="XS745" s="9"/>
      <c r="XT745" s="9"/>
      <c r="XU745" s="9"/>
      <c r="XV745" s="9"/>
      <c r="XW745" s="9"/>
      <c r="XX745" s="9"/>
      <c r="XY745" s="9"/>
      <c r="XZ745" s="9"/>
      <c r="YA745" s="9"/>
      <c r="YB745" s="9"/>
      <c r="YC745" s="9"/>
      <c r="YD745" s="9"/>
      <c r="YE745" s="9"/>
      <c r="YF745" s="9"/>
      <c r="YG745" s="9"/>
      <c r="YH745" s="9"/>
      <c r="YI745" s="9"/>
      <c r="YJ745" s="9"/>
      <c r="YK745" s="9"/>
      <c r="YL745" s="9"/>
      <c r="YM745" s="9"/>
      <c r="YN745" s="9"/>
      <c r="YO745" s="9"/>
      <c r="YP745" s="9"/>
      <c r="YQ745" s="9"/>
      <c r="YR745" s="9"/>
      <c r="YS745" s="9"/>
      <c r="YT745" s="9"/>
      <c r="YU745" s="9"/>
      <c r="YV745" s="9"/>
      <c r="YW745" s="9"/>
      <c r="YX745" s="9"/>
      <c r="YY745" s="9"/>
      <c r="YZ745" s="9"/>
      <c r="ZA745" s="9"/>
      <c r="ZB745" s="9"/>
      <c r="ZC745" s="9"/>
      <c r="ZD745" s="9"/>
      <c r="ZE745" s="9"/>
      <c r="ZF745" s="9"/>
      <c r="ZG745" s="9"/>
      <c r="ZH745" s="9"/>
      <c r="ZI745" s="9"/>
      <c r="ZJ745" s="9"/>
      <c r="ZK745" s="9"/>
      <c r="ZL745" s="9"/>
      <c r="ZM745" s="9"/>
      <c r="ZN745" s="9"/>
      <c r="ZO745" s="9"/>
      <c r="ZP745" s="9"/>
      <c r="ZQ745" s="9"/>
      <c r="ZR745" s="9"/>
      <c r="ZS745" s="9"/>
      <c r="ZT745" s="9"/>
      <c r="ZU745" s="9"/>
      <c r="ZV745" s="9"/>
      <c r="ZW745" s="9"/>
      <c r="ZX745" s="9"/>
      <c r="ZY745" s="9"/>
      <c r="ZZ745" s="9"/>
      <c r="AAA745" s="9"/>
      <c r="AAB745" s="9"/>
      <c r="AAC745" s="9"/>
      <c r="AAD745" s="9"/>
      <c r="AAE745" s="9"/>
      <c r="AAF745" s="9"/>
      <c r="AAG745" s="9"/>
      <c r="AAH745" s="9"/>
      <c r="AAI745" s="9"/>
      <c r="AAJ745" s="9"/>
      <c r="AAK745" s="9"/>
      <c r="AAL745" s="9"/>
      <c r="AAM745" s="9"/>
      <c r="AAN745" s="9"/>
      <c r="AAO745" s="9"/>
      <c r="AAP745" s="9"/>
      <c r="AAQ745" s="9"/>
      <c r="AAR745" s="9"/>
      <c r="AAS745" s="9"/>
      <c r="AAT745" s="9"/>
      <c r="AAU745" s="9"/>
      <c r="AAV745" s="9"/>
      <c r="AAW745" s="9"/>
      <c r="AAX745" s="9"/>
      <c r="AAY745" s="9"/>
      <c r="AAZ745" s="9"/>
      <c r="ABA745" s="9"/>
      <c r="ABB745" s="9"/>
      <c r="ABC745" s="9"/>
      <c r="ABD745" s="9"/>
      <c r="ABE745" s="9"/>
      <c r="ABF745" s="9"/>
      <c r="ABG745" s="9"/>
      <c r="ABH745" s="9"/>
      <c r="ABI745" s="9"/>
      <c r="ABJ745" s="9"/>
      <c r="ABK745" s="9"/>
      <c r="ABL745" s="9"/>
      <c r="ABM745" s="9"/>
      <c r="ABN745" s="9"/>
      <c r="ABO745" s="9"/>
      <c r="ABP745" s="9"/>
      <c r="ABQ745" s="9"/>
      <c r="ABR745" s="9"/>
      <c r="ABS745" s="9"/>
      <c r="ABT745" s="9"/>
      <c r="ABU745" s="9"/>
      <c r="ABV745" s="9"/>
      <c r="ABW745" s="9"/>
      <c r="ABX745" s="9"/>
      <c r="ABY745" s="9"/>
      <c r="ABZ745" s="9"/>
      <c r="ACA745" s="9"/>
      <c r="ACB745" s="9"/>
      <c r="ACC745" s="9"/>
      <c r="ACD745" s="9"/>
      <c r="ACE745" s="9"/>
      <c r="ACF745" s="9"/>
      <c r="ACG745" s="9"/>
      <c r="ACH745" s="9"/>
      <c r="ACI745" s="9"/>
      <c r="ACJ745" s="9"/>
      <c r="ACK745" s="9"/>
      <c r="ACL745" s="9"/>
      <c r="ACM745" s="9"/>
      <c r="ACN745" s="9"/>
      <c r="ACO745" s="9"/>
      <c r="ACP745" s="9"/>
      <c r="ACQ745" s="9"/>
      <c r="ACR745" s="9"/>
      <c r="ACS745" s="9"/>
      <c r="ACT745" s="9"/>
      <c r="ACU745" s="9"/>
      <c r="ACV745" s="9"/>
      <c r="ACW745" s="9"/>
      <c r="ACX745" s="9"/>
      <c r="ACY745" s="9"/>
      <c r="ACZ745" s="9"/>
      <c r="ADA745" s="9"/>
      <c r="ADB745" s="9"/>
      <c r="ADC745" s="9"/>
      <c r="ADD745" s="9"/>
      <c r="ADE745" s="9"/>
      <c r="ADF745" s="9"/>
      <c r="ADG745" s="9"/>
      <c r="ADH745" s="9"/>
      <c r="ADI745" s="9"/>
      <c r="ADJ745" s="9"/>
      <c r="ADK745" s="9"/>
      <c r="ADL745" s="9"/>
      <c r="ADM745" s="9"/>
      <c r="ADN745" s="9"/>
      <c r="ADO745" s="9"/>
      <c r="ADP745" s="9"/>
      <c r="ADQ745" s="9"/>
      <c r="ADR745" s="9"/>
      <c r="ADS745" s="9"/>
      <c r="ADT745" s="9"/>
      <c r="ADU745" s="9"/>
      <c r="ADV745" s="9"/>
      <c r="ADW745" s="9"/>
      <c r="ADX745" s="9"/>
      <c r="ADY745" s="9"/>
      <c r="ADZ745" s="9"/>
      <c r="AEA745" s="9"/>
      <c r="AEB745" s="9"/>
      <c r="AEC745" s="9"/>
      <c r="AED745" s="9"/>
      <c r="AEE745" s="9"/>
      <c r="AEF745" s="9"/>
      <c r="AEG745" s="9"/>
      <c r="AEH745" s="9"/>
      <c r="AEI745" s="9"/>
      <c r="AEJ745" s="9"/>
      <c r="AEK745" s="9"/>
      <c r="AEL745" s="9"/>
      <c r="AEM745" s="9"/>
      <c r="AEN745" s="9"/>
      <c r="AEO745" s="9"/>
      <c r="AEP745" s="9"/>
      <c r="AEQ745" s="9"/>
      <c r="AER745" s="9"/>
      <c r="AES745" s="9"/>
      <c r="AET745" s="9"/>
      <c r="AEU745" s="9"/>
      <c r="AEV745" s="9"/>
      <c r="AEW745" s="9"/>
      <c r="AEX745" s="9"/>
      <c r="AEY745" s="9"/>
      <c r="AEZ745" s="9"/>
      <c r="AFA745" s="9"/>
      <c r="AFB745" s="9"/>
      <c r="AFC745" s="9"/>
      <c r="AFD745" s="9"/>
      <c r="AFE745" s="9"/>
      <c r="AFF745" s="9"/>
      <c r="AFG745" s="9"/>
      <c r="AFH745" s="9"/>
      <c r="AFI745" s="9"/>
      <c r="AFJ745" s="9"/>
      <c r="AFK745" s="9"/>
      <c r="AFL745" s="9"/>
      <c r="AFM745" s="9"/>
      <c r="AFN745" s="9"/>
      <c r="AFO745" s="9"/>
      <c r="AFP745" s="9"/>
      <c r="AFQ745" s="9"/>
      <c r="AFR745" s="9"/>
      <c r="AFS745" s="9"/>
      <c r="AFT745" s="9"/>
      <c r="AFU745" s="9"/>
      <c r="AFV745" s="9"/>
      <c r="AFW745" s="9"/>
      <c r="AFX745" s="9"/>
      <c r="AFY745" s="9"/>
      <c r="AFZ745" s="9"/>
      <c r="AGA745" s="9"/>
      <c r="AGB745" s="9"/>
      <c r="AGC745" s="9"/>
      <c r="AGD745" s="9"/>
      <c r="AGE745" s="9"/>
      <c r="AGF745" s="9"/>
      <c r="AGG745" s="9"/>
      <c r="AGH745" s="9"/>
      <c r="AGI745" s="9"/>
      <c r="AGJ745" s="9"/>
      <c r="AGK745" s="9"/>
      <c r="AGL745" s="9"/>
      <c r="AGM745" s="9"/>
      <c r="AGN745" s="9"/>
      <c r="AGO745" s="9"/>
      <c r="AGP745" s="9"/>
      <c r="AGQ745" s="9"/>
      <c r="AGR745" s="9"/>
      <c r="AGS745" s="9"/>
      <c r="AGT745" s="9"/>
      <c r="AGU745" s="9"/>
      <c r="AGV745" s="9"/>
      <c r="AGW745" s="9"/>
      <c r="AGX745" s="9"/>
      <c r="AGY745" s="9"/>
      <c r="AGZ745" s="9"/>
      <c r="AHA745" s="9"/>
      <c r="AHB745" s="9"/>
      <c r="AHC745" s="9"/>
      <c r="AHD745" s="9"/>
      <c r="AHE745" s="9"/>
      <c r="AHF745" s="9"/>
      <c r="AHG745" s="9"/>
      <c r="AHH745" s="9"/>
      <c r="AHI745" s="9"/>
      <c r="AHJ745" s="9"/>
      <c r="AHK745" s="9"/>
      <c r="AHL745" s="9"/>
      <c r="AHM745" s="9"/>
      <c r="AHN745" s="9"/>
      <c r="AHO745" s="9"/>
      <c r="AHP745" s="9"/>
      <c r="AHQ745" s="9"/>
      <c r="AHR745" s="9"/>
      <c r="AHS745" s="9"/>
      <c r="AHT745" s="9"/>
      <c r="AHU745" s="9"/>
      <c r="AHV745" s="9"/>
      <c r="AHW745" s="9"/>
      <c r="AHX745" s="9"/>
      <c r="AHY745" s="9"/>
      <c r="AHZ745" s="9"/>
      <c r="AIA745" s="9"/>
      <c r="AIB745" s="9"/>
      <c r="AIC745" s="9"/>
      <c r="AID745" s="9"/>
      <c r="AIE745" s="9"/>
      <c r="AIF745" s="9"/>
      <c r="AIG745" s="9"/>
      <c r="AIH745" s="9"/>
      <c r="AII745" s="9"/>
      <c r="AIJ745" s="9"/>
      <c r="AIK745" s="9"/>
      <c r="AIL745" s="9"/>
      <c r="AIM745" s="9"/>
      <c r="AIN745" s="9"/>
      <c r="AIO745" s="9"/>
      <c r="AIP745" s="9"/>
      <c r="AIQ745" s="9"/>
      <c r="AIR745" s="9"/>
      <c r="AIS745" s="9"/>
      <c r="AIT745" s="9"/>
      <c r="AIU745" s="9"/>
      <c r="AIV745" s="9"/>
      <c r="AIW745" s="9"/>
      <c r="AIX745" s="9"/>
      <c r="AIY745" s="9"/>
      <c r="AIZ745" s="9"/>
      <c r="AJA745" s="9"/>
      <c r="AJB745" s="9"/>
      <c r="AJC745" s="9"/>
      <c r="AJD745" s="9"/>
      <c r="AJE745" s="9"/>
      <c r="AJF745" s="9"/>
      <c r="AJG745" s="9"/>
      <c r="AJH745" s="9"/>
      <c r="AJI745" s="9"/>
      <c r="AJJ745" s="9"/>
      <c r="AJK745" s="9"/>
      <c r="AJL745" s="9"/>
      <c r="AJM745" s="9"/>
      <c r="AJN745" s="9"/>
      <c r="AJO745" s="9"/>
      <c r="AJP745" s="9"/>
      <c r="AJQ745" s="9"/>
      <c r="AJR745" s="9"/>
      <c r="AJS745" s="9"/>
      <c r="AJT745" s="9"/>
      <c r="AJU745" s="9"/>
      <c r="AJV745" s="9"/>
      <c r="AJW745" s="9"/>
      <c r="AJX745" s="9"/>
      <c r="AJY745" s="9"/>
      <c r="AJZ745" s="9"/>
      <c r="AKA745" s="9"/>
      <c r="AKB745" s="9"/>
      <c r="AKC745" s="9"/>
      <c r="AKD745" s="9"/>
      <c r="AKE745" s="9"/>
      <c r="AKF745" s="9"/>
      <c r="AKG745" s="9"/>
      <c r="AKH745" s="9"/>
      <c r="AKI745" s="9"/>
      <c r="AKJ745" s="9"/>
      <c r="AKK745" s="9"/>
      <c r="AKL745" s="9"/>
      <c r="AKM745" s="9"/>
      <c r="AKN745" s="9"/>
      <c r="AKO745" s="9"/>
      <c r="AKP745" s="9"/>
      <c r="AKQ745" s="9"/>
      <c r="AKR745" s="9"/>
      <c r="AKS745" s="9"/>
      <c r="AKT745" s="9"/>
      <c r="AKU745" s="9"/>
      <c r="AKV745" s="9"/>
      <c r="AKW745" s="9"/>
      <c r="AKX745" s="9"/>
      <c r="AKY745" s="9"/>
      <c r="AKZ745" s="9"/>
      <c r="ALA745" s="9"/>
      <c r="ALB745" s="9"/>
      <c r="ALC745" s="9"/>
      <c r="ALD745" s="9"/>
      <c r="ALE745" s="9"/>
      <c r="ALF745" s="9"/>
      <c r="ALG745" s="9"/>
      <c r="ALH745" s="9"/>
      <c r="ALI745" s="9"/>
      <c r="ALJ745" s="9"/>
      <c r="ALK745" s="9"/>
      <c r="ALL745" s="9"/>
      <c r="ALM745" s="9"/>
      <c r="ALN745" s="9"/>
      <c r="ALO745" s="9"/>
      <c r="ALP745" s="9"/>
      <c r="ALQ745" s="9"/>
      <c r="ALR745" s="9"/>
      <c r="ALS745" s="9"/>
      <c r="ALT745" s="9"/>
      <c r="ALU745" s="9"/>
      <c r="ALV745" s="9"/>
      <c r="ALW745" s="9"/>
      <c r="ALX745" s="9"/>
      <c r="ALY745" s="9"/>
      <c r="ALZ745" s="9"/>
      <c r="AMA745" s="9"/>
      <c r="AMB745" s="9"/>
      <c r="AMC745" s="9"/>
      <c r="AMD745" s="9"/>
      <c r="AME745" s="9"/>
      <c r="AMF745" s="9"/>
      <c r="AMG745" s="9"/>
      <c r="AMH745" s="9"/>
      <c r="AMI745" s="9"/>
      <c r="AMJ745" s="9"/>
      <c r="AMK745" s="9"/>
      <c r="AML745" s="9"/>
      <c r="AMM745" s="9"/>
      <c r="AMN745" s="9"/>
      <c r="AMO745" s="9"/>
      <c r="AMP745" s="9"/>
      <c r="AMQ745" s="9"/>
      <c r="AMR745" s="9"/>
      <c r="AMS745" s="9"/>
      <c r="AMT745" s="9"/>
      <c r="AMU745" s="9"/>
      <c r="AMV745" s="9"/>
      <c r="AMW745" s="9"/>
      <c r="AMX745" s="9"/>
      <c r="AMY745" s="9"/>
      <c r="AMZ745" s="9"/>
      <c r="ANA745" s="9"/>
      <c r="ANB745" s="9"/>
      <c r="ANC745" s="9"/>
      <c r="AND745" s="9"/>
      <c r="ANE745" s="9"/>
      <c r="ANF745" s="9"/>
      <c r="ANG745" s="9"/>
      <c r="ANH745" s="9"/>
      <c r="ANI745" s="9"/>
      <c r="ANJ745" s="9"/>
      <c r="ANK745" s="9"/>
      <c r="ANL745" s="9"/>
      <c r="ANM745" s="9"/>
      <c r="ANN745" s="9"/>
      <c r="ANO745" s="9"/>
      <c r="ANP745" s="9"/>
      <c r="ANQ745" s="9"/>
      <c r="ANR745" s="9"/>
      <c r="ANS745" s="9"/>
      <c r="ANT745" s="9"/>
      <c r="ANU745" s="9"/>
      <c r="ANV745" s="9"/>
      <c r="ANW745" s="9"/>
      <c r="ANX745" s="9"/>
      <c r="ANY745" s="9"/>
      <c r="ANZ745" s="9"/>
      <c r="AOA745" s="9"/>
      <c r="AOB745" s="9"/>
      <c r="AOC745" s="9"/>
      <c r="AOD745" s="9"/>
      <c r="AOE745" s="9"/>
      <c r="AOF745" s="9"/>
      <c r="AOG745" s="9"/>
      <c r="AOH745" s="9"/>
      <c r="AOI745" s="9"/>
      <c r="AOJ745" s="9"/>
      <c r="AOK745" s="9"/>
      <c r="AOL745" s="9"/>
      <c r="AOM745" s="9"/>
      <c r="AON745" s="9"/>
      <c r="AOO745" s="9"/>
      <c r="AOP745" s="9"/>
      <c r="AOQ745" s="9"/>
      <c r="AOR745" s="9"/>
      <c r="AOS745" s="9"/>
      <c r="AOT745" s="9"/>
      <c r="AOU745" s="9"/>
      <c r="AOV745" s="9"/>
      <c r="AOW745" s="9"/>
      <c r="AOX745" s="9"/>
      <c r="AOY745" s="9"/>
      <c r="AOZ745" s="9"/>
      <c r="APA745" s="9"/>
      <c r="APB745" s="9"/>
      <c r="APC745" s="9"/>
      <c r="APD745" s="9"/>
      <c r="APE745" s="9"/>
      <c r="APF745" s="9"/>
      <c r="APG745" s="9"/>
      <c r="APH745" s="9"/>
      <c r="API745" s="9"/>
      <c r="APJ745" s="9"/>
      <c r="APK745" s="9"/>
      <c r="APL745" s="9"/>
      <c r="APM745" s="9"/>
      <c r="APN745" s="9"/>
      <c r="APO745" s="9"/>
      <c r="APP745" s="9"/>
      <c r="APQ745" s="9"/>
      <c r="APR745" s="9"/>
      <c r="APS745" s="9"/>
      <c r="APT745" s="9"/>
      <c r="APU745" s="9"/>
      <c r="APV745" s="9"/>
      <c r="APW745" s="9"/>
      <c r="APX745" s="9"/>
      <c r="APY745" s="9"/>
      <c r="APZ745" s="9"/>
      <c r="AQA745" s="9"/>
      <c r="AQB745" s="9"/>
      <c r="AQC745" s="9"/>
      <c r="AQD745" s="9"/>
      <c r="AQE745" s="9"/>
      <c r="AQF745" s="9"/>
      <c r="AQG745" s="9"/>
      <c r="AQH745" s="9"/>
      <c r="AQI745" s="9"/>
      <c r="AQJ745" s="9"/>
      <c r="AQK745" s="9"/>
      <c r="AQL745" s="9"/>
      <c r="AQM745" s="9"/>
      <c r="AQN745" s="9"/>
      <c r="AQO745" s="9"/>
      <c r="AQP745" s="9"/>
      <c r="AQQ745" s="9"/>
      <c r="AQR745" s="9"/>
      <c r="AQS745" s="9"/>
      <c r="AQT745" s="9"/>
      <c r="AQU745" s="9"/>
      <c r="AQV745" s="9"/>
      <c r="AQW745" s="9"/>
      <c r="AQX745" s="9"/>
      <c r="AQY745" s="9"/>
      <c r="AQZ745" s="9"/>
      <c r="ARA745" s="9"/>
      <c r="ARB745" s="9"/>
      <c r="ARC745" s="9"/>
      <c r="ARD745" s="9"/>
      <c r="ARE745" s="9"/>
      <c r="ARF745" s="9"/>
      <c r="ARG745" s="9"/>
      <c r="ARH745" s="9"/>
      <c r="ARI745" s="9"/>
      <c r="ARJ745" s="9"/>
      <c r="ARK745" s="9"/>
      <c r="ARL745" s="9"/>
      <c r="ARM745" s="9"/>
      <c r="ARN745" s="9"/>
      <c r="ARO745" s="9"/>
      <c r="ARP745" s="9"/>
      <c r="ARQ745" s="9"/>
      <c r="ARR745" s="9"/>
      <c r="ARS745" s="9"/>
      <c r="ART745" s="9"/>
      <c r="ARU745" s="9"/>
      <c r="ARV745" s="9"/>
      <c r="ARW745" s="9"/>
      <c r="ARX745" s="9"/>
      <c r="ARY745" s="9"/>
      <c r="ARZ745" s="9"/>
      <c r="ASA745" s="9"/>
      <c r="ASB745" s="9"/>
      <c r="ASC745" s="9"/>
      <c r="ASD745" s="9"/>
      <c r="ASE745" s="9"/>
      <c r="ASF745" s="9"/>
      <c r="ASG745" s="9"/>
      <c r="ASH745" s="9"/>
      <c r="ASI745" s="9"/>
      <c r="ASJ745" s="9"/>
      <c r="ASK745" s="9"/>
      <c r="ASL745" s="9"/>
      <c r="ASM745" s="9"/>
      <c r="ASN745" s="9"/>
      <c r="ASO745" s="9"/>
      <c r="ASP745" s="9"/>
      <c r="ASQ745" s="9"/>
      <c r="ASR745" s="9"/>
      <c r="ASS745" s="9"/>
      <c r="AST745" s="9"/>
      <c r="ASU745" s="9"/>
      <c r="ASV745" s="9"/>
      <c r="ASW745" s="9"/>
      <c r="ASX745" s="9"/>
      <c r="ASY745" s="9"/>
      <c r="ASZ745" s="9"/>
      <c r="ATA745" s="9"/>
      <c r="ATB745" s="9"/>
      <c r="ATC745" s="9"/>
      <c r="ATD745" s="9"/>
      <c r="ATE745" s="9"/>
      <c r="ATF745" s="9"/>
      <c r="ATG745" s="9"/>
      <c r="ATH745" s="9"/>
      <c r="ATI745" s="9"/>
      <c r="ATJ745" s="9"/>
      <c r="ATK745" s="9"/>
      <c r="ATL745" s="9"/>
      <c r="ATM745" s="9"/>
      <c r="ATN745" s="9"/>
      <c r="ATO745" s="9"/>
      <c r="ATP745" s="9"/>
      <c r="ATQ745" s="9"/>
      <c r="ATR745" s="9"/>
      <c r="ATS745" s="9"/>
      <c r="ATT745" s="9"/>
      <c r="ATU745" s="9"/>
      <c r="ATV745" s="9"/>
      <c r="ATW745" s="9"/>
      <c r="ATX745" s="9"/>
      <c r="ATY745" s="9"/>
      <c r="ATZ745" s="9"/>
      <c r="AUA745" s="9"/>
      <c r="AUB745" s="9"/>
      <c r="AUC745" s="9"/>
      <c r="AUD745" s="9"/>
      <c r="AUE745" s="9"/>
      <c r="AUF745" s="9"/>
      <c r="AUG745" s="9"/>
      <c r="AUH745" s="9"/>
      <c r="AUI745" s="9"/>
      <c r="AUJ745" s="9"/>
      <c r="AUK745" s="9"/>
      <c r="AUL745" s="9"/>
      <c r="AUM745" s="9"/>
      <c r="AUN745" s="9"/>
      <c r="AUO745" s="9"/>
      <c r="AUP745" s="9"/>
      <c r="AUQ745" s="9"/>
      <c r="AUR745" s="9"/>
      <c r="AUS745" s="9"/>
      <c r="AUT745" s="9"/>
      <c r="AUU745" s="9"/>
      <c r="AUV745" s="9"/>
      <c r="AUW745" s="9"/>
      <c r="AUX745" s="9"/>
      <c r="AUY745" s="9"/>
      <c r="AUZ745" s="9"/>
      <c r="AVA745" s="9"/>
      <c r="AVB745" s="9"/>
      <c r="AVC745" s="9"/>
      <c r="AVD745" s="9"/>
      <c r="AVE745" s="9"/>
      <c r="AVF745" s="9"/>
      <c r="AVG745" s="9"/>
      <c r="AVH745" s="9"/>
      <c r="AVI745" s="9"/>
      <c r="AVJ745" s="9"/>
      <c r="AVK745" s="9"/>
      <c r="AVL745" s="9"/>
      <c r="AVM745" s="9"/>
      <c r="AVN745" s="9"/>
      <c r="AVO745" s="9"/>
      <c r="AVP745" s="9"/>
      <c r="AVQ745" s="9"/>
      <c r="AVR745" s="9"/>
      <c r="AVS745" s="9"/>
      <c r="AVT745" s="9"/>
      <c r="AVU745" s="9"/>
      <c r="AVV745" s="9"/>
      <c r="AVW745" s="9"/>
      <c r="AVX745" s="9"/>
      <c r="AVY745" s="9"/>
      <c r="AVZ745" s="9"/>
      <c r="AWA745" s="9"/>
      <c r="AWB745" s="9"/>
      <c r="AWC745" s="9"/>
      <c r="AWD745" s="9"/>
      <c r="AWE745" s="9"/>
      <c r="AWF745" s="9"/>
      <c r="AWG745" s="9"/>
      <c r="AWH745" s="9"/>
      <c r="AWI745" s="9"/>
      <c r="AWJ745" s="9"/>
      <c r="AWK745" s="9"/>
      <c r="AWL745" s="9"/>
      <c r="AWM745" s="9"/>
      <c r="AWN745" s="9"/>
      <c r="AWO745" s="9"/>
      <c r="AWP745" s="9"/>
      <c r="AWQ745" s="9"/>
      <c r="AWR745" s="9"/>
      <c r="AWS745" s="9"/>
      <c r="AWT745" s="9"/>
      <c r="AWU745" s="9"/>
      <c r="AWV745" s="9"/>
      <c r="AWW745" s="9"/>
      <c r="AWX745" s="9"/>
      <c r="AWY745" s="9"/>
      <c r="AWZ745" s="9"/>
      <c r="AXA745" s="9"/>
      <c r="AXB745" s="9"/>
      <c r="AXC745" s="9"/>
      <c r="AXD745" s="9"/>
      <c r="AXE745" s="9"/>
      <c r="AXF745" s="9"/>
      <c r="AXG745" s="9"/>
      <c r="AXH745" s="9"/>
      <c r="AXI745" s="9"/>
      <c r="AXJ745" s="9"/>
      <c r="AXK745" s="9"/>
      <c r="AXL745" s="9"/>
      <c r="AXM745" s="9"/>
      <c r="AXN745" s="9"/>
      <c r="AXO745" s="9"/>
      <c r="AXP745" s="9"/>
      <c r="AXQ745" s="9"/>
      <c r="AXR745" s="9"/>
      <c r="AXS745" s="9"/>
      <c r="AXT745" s="9"/>
      <c r="AXU745" s="9"/>
      <c r="AXV745" s="9"/>
      <c r="AXW745" s="9"/>
      <c r="AXX745" s="9"/>
      <c r="AXY745" s="9"/>
      <c r="AXZ745" s="9"/>
      <c r="AYA745" s="9"/>
      <c r="AYB745" s="9"/>
      <c r="AYC745" s="9"/>
      <c r="AYD745" s="9"/>
      <c r="AYE745" s="9"/>
      <c r="AYF745" s="9"/>
      <c r="AYG745" s="9"/>
      <c r="AYH745" s="9"/>
      <c r="AYI745" s="9"/>
      <c r="AYJ745" s="9"/>
      <c r="AYK745" s="9"/>
      <c r="AYL745" s="9"/>
      <c r="AYM745" s="9"/>
      <c r="AYN745" s="9"/>
      <c r="AYO745" s="9"/>
      <c r="AYP745" s="9"/>
      <c r="AYQ745" s="9"/>
      <c r="AYR745" s="9"/>
      <c r="AYS745" s="9"/>
      <c r="AYT745" s="9"/>
      <c r="AYU745" s="9"/>
      <c r="AYV745" s="9"/>
      <c r="AYW745" s="9"/>
      <c r="AYX745" s="9"/>
      <c r="AYY745" s="9"/>
      <c r="AYZ745" s="9"/>
      <c r="AZA745" s="9"/>
      <c r="AZB745" s="9"/>
      <c r="AZC745" s="9"/>
      <c r="AZD745" s="9"/>
      <c r="AZE745" s="9"/>
      <c r="AZF745" s="9"/>
      <c r="AZG745" s="9"/>
      <c r="AZH745" s="9"/>
      <c r="AZI745" s="9"/>
      <c r="AZJ745" s="9"/>
      <c r="AZK745" s="9"/>
      <c r="AZL745" s="9"/>
      <c r="AZM745" s="9"/>
      <c r="AZN745" s="9"/>
      <c r="AZO745" s="9"/>
      <c r="AZP745" s="9"/>
      <c r="AZQ745" s="9"/>
      <c r="AZR745" s="9"/>
      <c r="AZS745" s="9"/>
      <c r="AZT745" s="9"/>
      <c r="AZU745" s="9"/>
      <c r="AZV745" s="9"/>
      <c r="AZW745" s="9"/>
      <c r="AZX745" s="9"/>
      <c r="AZY745" s="9"/>
      <c r="AZZ745" s="9"/>
      <c r="BAA745" s="9"/>
      <c r="BAB745" s="9"/>
      <c r="BAC745" s="9"/>
      <c r="BAD745" s="9"/>
      <c r="BAE745" s="9"/>
      <c r="BAF745" s="9"/>
      <c r="BAG745" s="9"/>
      <c r="BAH745" s="9"/>
      <c r="BAI745" s="9"/>
      <c r="BAJ745" s="9"/>
      <c r="BAK745" s="9"/>
      <c r="BAL745" s="9"/>
      <c r="BAM745" s="9"/>
      <c r="BAN745" s="9"/>
      <c r="BAO745" s="9"/>
      <c r="BAP745" s="9"/>
      <c r="BAQ745" s="9"/>
      <c r="BAR745" s="9"/>
      <c r="BAS745" s="9"/>
      <c r="BAT745" s="9"/>
      <c r="BAU745" s="9"/>
      <c r="BAV745" s="9"/>
      <c r="BAW745" s="9"/>
      <c r="BAX745" s="9"/>
      <c r="BAY745" s="9"/>
      <c r="BAZ745" s="9"/>
      <c r="BBA745" s="9"/>
      <c r="BBB745" s="9"/>
      <c r="BBC745" s="9"/>
      <c r="BBD745" s="9"/>
      <c r="BBE745" s="9"/>
      <c r="BBF745" s="9"/>
      <c r="BBG745" s="9"/>
      <c r="BBH745" s="9"/>
      <c r="BBI745" s="9"/>
      <c r="BBJ745" s="9"/>
      <c r="BBK745" s="9"/>
      <c r="BBL745" s="9"/>
      <c r="BBM745" s="9"/>
      <c r="BBN745" s="9"/>
      <c r="BBO745" s="9"/>
      <c r="BBP745" s="9"/>
      <c r="BBQ745" s="9"/>
      <c r="BBR745" s="9"/>
      <c r="BBS745" s="9"/>
      <c r="BBT745" s="9"/>
      <c r="BBU745" s="9"/>
      <c r="BBV745" s="9"/>
      <c r="BBW745" s="9"/>
      <c r="BBX745" s="9"/>
      <c r="BBY745" s="9"/>
      <c r="BBZ745" s="9"/>
      <c r="BCA745" s="9"/>
      <c r="BCB745" s="9"/>
      <c r="BCC745" s="9"/>
      <c r="BCD745" s="9"/>
      <c r="BCE745" s="9"/>
      <c r="BCF745" s="9"/>
      <c r="BCG745" s="9"/>
      <c r="BCH745" s="9"/>
      <c r="BCI745" s="9"/>
      <c r="BCJ745" s="9"/>
      <c r="BCK745" s="9"/>
      <c r="BCL745" s="9"/>
      <c r="BCM745" s="9"/>
      <c r="BCN745" s="9"/>
      <c r="BCO745" s="9"/>
      <c r="BCP745" s="9"/>
      <c r="BCQ745" s="9"/>
      <c r="BCR745" s="9"/>
      <c r="BCS745" s="9"/>
      <c r="BCT745" s="9"/>
      <c r="BCU745" s="9"/>
      <c r="BCV745" s="9"/>
      <c r="BCW745" s="9"/>
      <c r="BCX745" s="9"/>
      <c r="BCY745" s="9"/>
      <c r="BCZ745" s="9"/>
      <c r="BDA745" s="9"/>
      <c r="BDB745" s="9"/>
      <c r="BDC745" s="9"/>
      <c r="BDD745" s="9"/>
      <c r="BDE745" s="9"/>
      <c r="BDF745" s="9"/>
      <c r="BDG745" s="9"/>
      <c r="BDH745" s="9"/>
      <c r="BDI745" s="9"/>
      <c r="BDJ745" s="9"/>
      <c r="BDK745" s="9"/>
      <c r="BDL745" s="9"/>
      <c r="BDM745" s="9"/>
      <c r="BDN745" s="9"/>
      <c r="BDO745" s="9"/>
      <c r="BDP745" s="9"/>
      <c r="BDQ745" s="9"/>
      <c r="BDR745" s="9"/>
      <c r="BDS745" s="9"/>
      <c r="BDT745" s="9"/>
      <c r="BDU745" s="9"/>
      <c r="BDV745" s="9"/>
      <c r="BDW745" s="9"/>
      <c r="BDX745" s="9"/>
      <c r="BDY745" s="9"/>
      <c r="BDZ745" s="9"/>
      <c r="BEA745" s="9"/>
      <c r="BEB745" s="9"/>
      <c r="BEC745" s="9"/>
      <c r="BED745" s="9"/>
      <c r="BEE745" s="9"/>
      <c r="BEF745" s="9"/>
      <c r="BEG745" s="9"/>
      <c r="BEH745" s="9"/>
      <c r="BEI745" s="9"/>
      <c r="BEJ745" s="9"/>
      <c r="BEK745" s="9"/>
      <c r="BEL745" s="9"/>
      <c r="BEM745" s="9"/>
      <c r="BEN745" s="9"/>
      <c r="BEO745" s="9"/>
      <c r="BEP745" s="9"/>
      <c r="BEQ745" s="9"/>
      <c r="BER745" s="9"/>
      <c r="BES745" s="9"/>
      <c r="BET745" s="9"/>
      <c r="BEU745" s="9"/>
      <c r="BEV745" s="9"/>
      <c r="BEW745" s="9"/>
      <c r="BEX745" s="9"/>
      <c r="BEY745" s="9"/>
      <c r="BEZ745" s="9"/>
      <c r="BFA745" s="9"/>
      <c r="BFB745" s="9"/>
      <c r="BFC745" s="9"/>
      <c r="BFD745" s="9"/>
      <c r="BFE745" s="9"/>
      <c r="BFF745" s="9"/>
      <c r="BFG745" s="9"/>
      <c r="BFH745" s="9"/>
      <c r="BFI745" s="9"/>
      <c r="BFJ745" s="9"/>
      <c r="BFK745" s="9"/>
      <c r="BFL745" s="9"/>
      <c r="BFM745" s="9"/>
      <c r="BFN745" s="9"/>
      <c r="BFO745" s="9"/>
      <c r="BFP745" s="9"/>
      <c r="BFQ745" s="9"/>
      <c r="BFR745" s="9"/>
      <c r="BFS745" s="9"/>
      <c r="BFT745" s="9"/>
      <c r="BFU745" s="9"/>
      <c r="BFV745" s="9"/>
      <c r="BFW745" s="9"/>
      <c r="BFX745" s="9"/>
      <c r="BFY745" s="9"/>
      <c r="BFZ745" s="9"/>
      <c r="BGA745" s="9"/>
      <c r="BGB745" s="9"/>
      <c r="BGC745" s="9"/>
      <c r="BGD745" s="9"/>
      <c r="BGE745" s="9"/>
      <c r="BGF745" s="9"/>
      <c r="BGG745" s="9"/>
      <c r="BGH745" s="9"/>
      <c r="BGI745" s="9"/>
      <c r="BGJ745" s="9"/>
      <c r="BGK745" s="9"/>
      <c r="BGL745" s="9"/>
      <c r="BGM745" s="9"/>
      <c r="BGN745" s="9"/>
      <c r="BGO745" s="9"/>
      <c r="BGP745" s="9"/>
      <c r="BGQ745" s="9"/>
      <c r="BGR745" s="9"/>
      <c r="BGS745" s="9"/>
      <c r="BGT745" s="9"/>
      <c r="BGU745" s="9"/>
      <c r="BGV745" s="9"/>
      <c r="BGW745" s="9"/>
      <c r="BGX745" s="9"/>
      <c r="BGY745" s="9"/>
      <c r="BGZ745" s="9"/>
      <c r="BHA745" s="9"/>
      <c r="BHB745" s="9"/>
      <c r="BHC745" s="9"/>
      <c r="BHD745" s="9"/>
      <c r="BHE745" s="9"/>
      <c r="BHF745" s="9"/>
      <c r="BHG745" s="9"/>
      <c r="BHH745" s="9"/>
      <c r="BHI745" s="9"/>
      <c r="BHJ745" s="9"/>
      <c r="BHK745" s="9"/>
      <c r="BHL745" s="9"/>
      <c r="BHM745" s="9"/>
      <c r="BHN745" s="9"/>
      <c r="BHO745" s="9"/>
      <c r="BHP745" s="9"/>
      <c r="BHQ745" s="9"/>
      <c r="BHR745" s="9"/>
      <c r="BHS745" s="9"/>
      <c r="BHT745" s="9"/>
      <c r="BHU745" s="9"/>
      <c r="BHV745" s="9"/>
      <c r="BHW745" s="9"/>
      <c r="BHX745" s="9"/>
      <c r="BHY745" s="9"/>
      <c r="BHZ745" s="9"/>
      <c r="BIA745" s="9"/>
      <c r="BIB745" s="9"/>
      <c r="BIC745" s="9"/>
      <c r="BID745" s="9"/>
      <c r="BIE745" s="9"/>
      <c r="BIF745" s="9"/>
      <c r="BIG745" s="9"/>
      <c r="BIH745" s="9"/>
      <c r="BII745" s="9"/>
      <c r="BIJ745" s="9"/>
      <c r="BIK745" s="9"/>
      <c r="BIL745" s="9"/>
      <c r="BIM745" s="9"/>
      <c r="BIN745" s="9"/>
      <c r="BIO745" s="9"/>
      <c r="BIP745" s="9"/>
      <c r="BIQ745" s="9"/>
      <c r="BIR745" s="9"/>
      <c r="BIS745" s="9"/>
      <c r="BIT745" s="9"/>
      <c r="BIU745" s="9"/>
      <c r="BIV745" s="9"/>
      <c r="BIW745" s="9"/>
      <c r="BIX745" s="9"/>
      <c r="BIY745" s="9"/>
      <c r="BIZ745" s="9"/>
      <c r="BJA745" s="9"/>
      <c r="BJB745" s="9"/>
      <c r="BJC745" s="9"/>
      <c r="BJD745" s="9"/>
      <c r="BJE745" s="9"/>
      <c r="BJF745" s="9"/>
      <c r="BJG745" s="9"/>
      <c r="BJH745" s="9"/>
      <c r="BJI745" s="9"/>
      <c r="BJJ745" s="9"/>
      <c r="BJK745" s="9"/>
      <c r="BJL745" s="9"/>
      <c r="BJM745" s="9"/>
      <c r="BJN745" s="9"/>
      <c r="BJO745" s="9"/>
      <c r="BJP745" s="9"/>
      <c r="BJQ745" s="9"/>
      <c r="BJR745" s="9"/>
      <c r="BJS745" s="9"/>
      <c r="BJT745" s="9"/>
      <c r="BJU745" s="9"/>
      <c r="BJV745" s="9"/>
      <c r="BJW745" s="9"/>
      <c r="BJX745" s="9"/>
      <c r="BJY745" s="9"/>
      <c r="BJZ745" s="9"/>
      <c r="BKA745" s="9"/>
      <c r="BKB745" s="9"/>
      <c r="BKC745" s="9"/>
      <c r="BKD745" s="9"/>
      <c r="BKE745" s="9"/>
      <c r="BKF745" s="9"/>
      <c r="BKG745" s="9"/>
      <c r="BKH745" s="9"/>
      <c r="BKI745" s="9"/>
      <c r="BKJ745" s="9"/>
      <c r="BKK745" s="9"/>
      <c r="BKL745" s="9"/>
      <c r="BKM745" s="9"/>
      <c r="BKN745" s="9"/>
      <c r="BKO745" s="9"/>
      <c r="BKP745" s="9"/>
      <c r="BKQ745" s="9"/>
      <c r="BKR745" s="9"/>
      <c r="BKS745" s="9"/>
      <c r="BKT745" s="9"/>
      <c r="BKU745" s="9"/>
      <c r="BKV745" s="9"/>
      <c r="BKW745" s="9"/>
      <c r="BKX745" s="9"/>
      <c r="BKY745" s="9"/>
      <c r="BKZ745" s="9"/>
      <c r="BLA745" s="9"/>
      <c r="BLB745" s="9"/>
      <c r="BLC745" s="9"/>
      <c r="BLD745" s="9"/>
      <c r="BLE745" s="9"/>
      <c r="BLF745" s="9"/>
      <c r="BLG745" s="9"/>
      <c r="BLH745" s="9"/>
      <c r="BLI745" s="9"/>
      <c r="BLJ745" s="9"/>
      <c r="BLK745" s="9"/>
      <c r="BLL745" s="9"/>
      <c r="BLM745" s="9"/>
      <c r="BLN745" s="9"/>
      <c r="BLO745" s="9"/>
      <c r="BLP745" s="9"/>
      <c r="BLQ745" s="9"/>
      <c r="BLR745" s="9"/>
      <c r="BLS745" s="9"/>
      <c r="BLT745" s="9"/>
      <c r="BLU745" s="9"/>
      <c r="BLV745" s="9"/>
      <c r="BLW745" s="9"/>
      <c r="BLX745" s="9"/>
      <c r="BLY745" s="9"/>
      <c r="BLZ745" s="9"/>
      <c r="BMA745" s="9"/>
      <c r="BMB745" s="9"/>
      <c r="BMC745" s="9"/>
      <c r="BMD745" s="9"/>
      <c r="BME745" s="9"/>
      <c r="BMF745" s="9"/>
      <c r="BMG745" s="9"/>
      <c r="BMH745" s="9"/>
      <c r="BMI745" s="9"/>
      <c r="BMJ745" s="9"/>
      <c r="BMK745" s="9"/>
      <c r="BML745" s="9"/>
      <c r="BMM745" s="9"/>
      <c r="BMN745" s="9"/>
      <c r="BMO745" s="9"/>
      <c r="BMP745" s="9"/>
      <c r="BMQ745" s="9"/>
      <c r="BMR745" s="9"/>
      <c r="BMS745" s="9"/>
      <c r="BMT745" s="9"/>
      <c r="BMU745" s="9"/>
      <c r="BMV745" s="9"/>
      <c r="BMW745" s="9"/>
      <c r="BMX745" s="9"/>
      <c r="BMY745" s="9"/>
      <c r="BMZ745" s="9"/>
      <c r="BNA745" s="9"/>
      <c r="BNB745" s="9"/>
      <c r="BNC745" s="9"/>
      <c r="BND745" s="9"/>
      <c r="BNE745" s="9"/>
      <c r="BNF745" s="9"/>
      <c r="BNG745" s="9"/>
      <c r="BNH745" s="9"/>
      <c r="BNI745" s="9"/>
      <c r="BNJ745" s="9"/>
      <c r="BNK745" s="9"/>
      <c r="BNL745" s="9"/>
      <c r="BNM745" s="9"/>
      <c r="BNN745" s="9"/>
      <c r="BNO745" s="9"/>
      <c r="BNP745" s="9"/>
      <c r="BNQ745" s="9"/>
      <c r="BNR745" s="9"/>
      <c r="BNS745" s="9"/>
      <c r="BNT745" s="9"/>
      <c r="BNU745" s="9"/>
      <c r="BNV745" s="9"/>
      <c r="BNW745" s="9"/>
      <c r="BNX745" s="9"/>
      <c r="BNY745" s="9"/>
      <c r="BNZ745" s="9"/>
      <c r="BOA745" s="9"/>
      <c r="BOB745" s="9"/>
      <c r="BOC745" s="9"/>
      <c r="BOD745" s="9"/>
      <c r="BOE745" s="9"/>
      <c r="BOF745" s="9"/>
      <c r="BOG745" s="9"/>
      <c r="BOH745" s="9"/>
      <c r="BOI745" s="9"/>
      <c r="BOJ745" s="9"/>
      <c r="BOK745" s="9"/>
      <c r="BOL745" s="9"/>
      <c r="BOM745" s="9"/>
      <c r="BON745" s="9"/>
      <c r="BOO745" s="9"/>
      <c r="BOP745" s="9"/>
      <c r="BOQ745" s="9"/>
      <c r="BOR745" s="9"/>
      <c r="BOS745" s="9"/>
      <c r="BOT745" s="9"/>
      <c r="BOU745" s="9"/>
      <c r="BOV745" s="9"/>
      <c r="BOW745" s="9"/>
      <c r="BOX745" s="9"/>
      <c r="BOY745" s="9"/>
      <c r="BOZ745" s="9"/>
      <c r="BPA745" s="9"/>
      <c r="BPB745" s="9"/>
      <c r="BPC745" s="9"/>
      <c r="BPD745" s="9"/>
      <c r="BPE745" s="9"/>
      <c r="BPF745" s="9"/>
      <c r="BPG745" s="9"/>
      <c r="BPH745" s="9"/>
      <c r="BPI745" s="9"/>
      <c r="BPJ745" s="9"/>
      <c r="BPK745" s="9"/>
      <c r="BPL745" s="9"/>
      <c r="BPM745" s="9"/>
      <c r="BPN745" s="9"/>
      <c r="BPO745" s="9"/>
      <c r="BPP745" s="9"/>
      <c r="BPQ745" s="9"/>
      <c r="BPR745" s="9"/>
      <c r="BPS745" s="9"/>
      <c r="BPT745" s="9"/>
      <c r="BPU745" s="9"/>
      <c r="BPV745" s="9"/>
      <c r="BPW745" s="9"/>
      <c r="BPX745" s="9"/>
      <c r="BPY745" s="9"/>
      <c r="BPZ745" s="9"/>
      <c r="BQA745" s="9"/>
      <c r="BQB745" s="9"/>
      <c r="BQC745" s="9"/>
      <c r="BQD745" s="9"/>
      <c r="BQE745" s="9"/>
      <c r="BQF745" s="9"/>
      <c r="BQG745" s="9"/>
      <c r="BQH745" s="9"/>
      <c r="BQI745" s="9"/>
      <c r="BQJ745" s="9"/>
      <c r="BQK745" s="9"/>
      <c r="BQL745" s="9"/>
      <c r="BQM745" s="9"/>
      <c r="BQN745" s="9"/>
      <c r="BQO745" s="9"/>
      <c r="BQP745" s="9"/>
      <c r="BQQ745" s="9"/>
      <c r="BQR745" s="9"/>
      <c r="BQS745" s="9"/>
      <c r="BQT745" s="9"/>
      <c r="BQU745" s="9"/>
      <c r="BQV745" s="9"/>
      <c r="BQW745" s="9"/>
      <c r="BQX745" s="9"/>
      <c r="BQY745" s="9"/>
      <c r="BQZ745" s="9"/>
      <c r="BRA745" s="9"/>
      <c r="BRB745" s="9"/>
      <c r="BRC745" s="9"/>
      <c r="BRD745" s="9"/>
      <c r="BRE745" s="9"/>
      <c r="BRF745" s="9"/>
      <c r="BRG745" s="9"/>
      <c r="BRH745" s="9"/>
      <c r="BRI745" s="9"/>
      <c r="BRJ745" s="9"/>
      <c r="BRK745" s="9"/>
      <c r="BRL745" s="9"/>
      <c r="BRM745" s="9"/>
      <c r="BRN745" s="9"/>
      <c r="BRO745" s="9"/>
      <c r="BRP745" s="9"/>
      <c r="BRQ745" s="9"/>
      <c r="BRR745" s="9"/>
      <c r="BRS745" s="9"/>
      <c r="BRT745" s="9"/>
      <c r="BRU745" s="9"/>
      <c r="BRV745" s="9"/>
      <c r="BRW745" s="9"/>
      <c r="BRX745" s="9"/>
      <c r="BRY745" s="9"/>
      <c r="BRZ745" s="9"/>
      <c r="BSA745" s="9"/>
      <c r="BSB745" s="9"/>
      <c r="BSC745" s="9"/>
      <c r="BSD745" s="9"/>
      <c r="BSE745" s="9"/>
      <c r="BSF745" s="9"/>
      <c r="BSG745" s="9"/>
      <c r="BSH745" s="9"/>
      <c r="BSI745" s="9"/>
      <c r="BSJ745" s="9"/>
      <c r="BSK745" s="9"/>
      <c r="BSL745" s="9"/>
      <c r="BSM745" s="9"/>
      <c r="BSN745" s="9"/>
      <c r="BSO745" s="9"/>
      <c r="BSP745" s="9"/>
      <c r="BSQ745" s="9"/>
      <c r="BSR745" s="9"/>
      <c r="BSS745" s="9"/>
      <c r="BST745" s="9"/>
      <c r="BSU745" s="9"/>
      <c r="BSV745" s="9"/>
      <c r="BSW745" s="9"/>
      <c r="BSX745" s="9"/>
      <c r="BSY745" s="9"/>
      <c r="BSZ745" s="9"/>
      <c r="BTA745" s="9"/>
      <c r="BTB745" s="9"/>
      <c r="BTC745" s="9"/>
      <c r="BTD745" s="9"/>
      <c r="BTE745" s="9"/>
      <c r="BTF745" s="9"/>
      <c r="BTG745" s="9"/>
      <c r="BTH745" s="9"/>
      <c r="BTI745" s="9"/>
      <c r="BTJ745" s="9"/>
      <c r="BTK745" s="9"/>
      <c r="BTL745" s="9"/>
      <c r="BTM745" s="9"/>
      <c r="BTN745" s="9"/>
      <c r="BTO745" s="9"/>
      <c r="BTP745" s="9"/>
      <c r="BTQ745" s="9"/>
      <c r="BTR745" s="9"/>
      <c r="BTS745" s="9"/>
      <c r="BTT745" s="9"/>
      <c r="BTU745" s="9"/>
      <c r="BTV745" s="9"/>
      <c r="BTW745" s="9"/>
      <c r="BTX745" s="9"/>
      <c r="BTY745" s="9"/>
      <c r="BTZ745" s="9"/>
      <c r="BUA745" s="9"/>
      <c r="BUB745" s="9"/>
      <c r="BUC745" s="9"/>
      <c r="BUD745" s="9"/>
      <c r="BUE745" s="9"/>
      <c r="BUF745" s="9"/>
      <c r="BUG745" s="9"/>
      <c r="BUH745" s="9"/>
      <c r="BUI745" s="9"/>
      <c r="BUJ745" s="9"/>
      <c r="BUK745" s="9"/>
      <c r="BUL745" s="9"/>
      <c r="BUM745" s="9"/>
      <c r="BUN745" s="9"/>
      <c r="BUO745" s="9"/>
      <c r="BUP745" s="9"/>
      <c r="BUQ745" s="9"/>
      <c r="BUR745" s="9"/>
      <c r="BUS745" s="9"/>
      <c r="BUT745" s="9"/>
      <c r="BUU745" s="9"/>
      <c r="BUV745" s="9"/>
      <c r="BUW745" s="9"/>
      <c r="BUX745" s="9"/>
      <c r="BUY745" s="9"/>
      <c r="BUZ745" s="9"/>
      <c r="BVA745" s="9"/>
      <c r="BVB745" s="9"/>
      <c r="BVC745" s="9"/>
      <c r="BVD745" s="9"/>
      <c r="BVE745" s="9"/>
      <c r="BVF745" s="9"/>
      <c r="BVG745" s="9"/>
      <c r="BVH745" s="9"/>
      <c r="BVI745" s="9"/>
      <c r="BVJ745" s="9"/>
      <c r="BVK745" s="9"/>
      <c r="BVL745" s="9"/>
      <c r="BVM745" s="9"/>
      <c r="BVN745" s="9"/>
      <c r="BVO745" s="9"/>
      <c r="BVP745" s="9"/>
      <c r="BVQ745" s="9"/>
      <c r="BVR745" s="9"/>
      <c r="BVS745" s="9"/>
      <c r="BVT745" s="9"/>
      <c r="BVU745" s="9"/>
      <c r="BVV745" s="9"/>
      <c r="BVW745" s="9"/>
      <c r="BVX745" s="9"/>
      <c r="BVY745" s="9"/>
      <c r="BVZ745" s="9"/>
      <c r="BWA745" s="9"/>
      <c r="BWB745" s="9"/>
      <c r="BWC745" s="9"/>
      <c r="BWD745" s="9"/>
      <c r="BWE745" s="9"/>
      <c r="BWF745" s="9"/>
      <c r="BWG745" s="9"/>
      <c r="BWH745" s="9"/>
      <c r="BWI745" s="9"/>
      <c r="BWJ745" s="9"/>
      <c r="BWK745" s="9"/>
      <c r="BWL745" s="9"/>
      <c r="BWM745" s="9"/>
      <c r="BWN745" s="9"/>
      <c r="BWO745" s="9"/>
      <c r="BWP745" s="9"/>
      <c r="BWQ745" s="9"/>
      <c r="BWR745" s="9"/>
      <c r="BWS745" s="9"/>
      <c r="BWT745" s="9"/>
      <c r="BWU745" s="9"/>
      <c r="BWV745" s="9"/>
      <c r="BWW745" s="9"/>
      <c r="BWX745" s="9"/>
      <c r="BWY745" s="9"/>
      <c r="BWZ745" s="9"/>
      <c r="BXA745" s="9"/>
      <c r="BXB745" s="9"/>
      <c r="BXC745" s="9"/>
      <c r="BXD745" s="9"/>
      <c r="BXE745" s="9"/>
      <c r="BXF745" s="9"/>
      <c r="BXG745" s="9"/>
      <c r="BXH745" s="9"/>
      <c r="BXI745" s="9"/>
      <c r="BXJ745" s="9"/>
      <c r="BXK745" s="9"/>
      <c r="BXL745" s="9"/>
      <c r="BXM745" s="9"/>
      <c r="BXN745" s="9"/>
      <c r="BXO745" s="9"/>
      <c r="BXP745" s="9"/>
      <c r="BXQ745" s="9"/>
      <c r="BXR745" s="9"/>
      <c r="BXS745" s="9"/>
      <c r="BXT745" s="9"/>
      <c r="BXU745" s="9"/>
      <c r="BXV745" s="9"/>
      <c r="BXW745" s="9"/>
      <c r="BXX745" s="9"/>
      <c r="BXY745" s="9"/>
      <c r="BXZ745" s="9"/>
      <c r="BYA745" s="9"/>
      <c r="BYB745" s="9"/>
      <c r="BYC745" s="9"/>
      <c r="BYD745" s="9"/>
      <c r="BYE745" s="9"/>
      <c r="BYF745" s="9"/>
      <c r="BYG745" s="9"/>
      <c r="BYH745" s="9"/>
      <c r="BYI745" s="9"/>
      <c r="BYJ745" s="9"/>
      <c r="BYK745" s="9"/>
      <c r="BYL745" s="9"/>
      <c r="BYM745" s="9"/>
      <c r="BYN745" s="9"/>
      <c r="BYO745" s="9"/>
      <c r="BYP745" s="9"/>
      <c r="BYQ745" s="9"/>
      <c r="BYR745" s="9"/>
      <c r="BYS745" s="9"/>
      <c r="BYT745" s="9"/>
      <c r="BYU745" s="9"/>
      <c r="BYV745" s="9"/>
      <c r="BYW745" s="9"/>
      <c r="BYX745" s="9"/>
      <c r="BYY745" s="9"/>
      <c r="BYZ745" s="9"/>
      <c r="BZA745" s="9"/>
      <c r="BZB745" s="9"/>
      <c r="BZC745" s="9"/>
      <c r="BZD745" s="9"/>
      <c r="BZE745" s="9"/>
      <c r="BZF745" s="9"/>
      <c r="BZG745" s="9"/>
      <c r="BZH745" s="9"/>
      <c r="BZI745" s="9"/>
      <c r="BZJ745" s="9"/>
      <c r="BZK745" s="9"/>
      <c r="BZL745" s="9"/>
      <c r="BZM745" s="9"/>
      <c r="BZN745" s="9"/>
      <c r="BZO745" s="9"/>
      <c r="BZP745" s="9"/>
      <c r="BZQ745" s="9"/>
      <c r="BZR745" s="9"/>
      <c r="BZS745" s="9"/>
      <c r="BZT745" s="9"/>
      <c r="BZU745" s="9"/>
      <c r="BZV745" s="9"/>
      <c r="BZW745" s="9"/>
      <c r="BZX745" s="9"/>
      <c r="BZY745" s="9"/>
      <c r="BZZ745" s="9"/>
      <c r="CAA745" s="9"/>
      <c r="CAB745" s="9"/>
      <c r="CAC745" s="9"/>
      <c r="CAD745" s="9"/>
      <c r="CAE745" s="9"/>
      <c r="CAF745" s="9"/>
      <c r="CAG745" s="9"/>
      <c r="CAH745" s="9"/>
      <c r="CAI745" s="9"/>
      <c r="CAJ745" s="9"/>
      <c r="CAK745" s="9"/>
      <c r="CAL745" s="9"/>
      <c r="CAM745" s="9"/>
      <c r="CAN745" s="9"/>
      <c r="CAO745" s="9"/>
      <c r="CAP745" s="9"/>
      <c r="CAQ745" s="9"/>
      <c r="CAR745" s="9"/>
      <c r="CAS745" s="9"/>
      <c r="CAT745" s="9"/>
      <c r="CAU745" s="9"/>
      <c r="CAV745" s="9"/>
      <c r="CAW745" s="9"/>
      <c r="CAX745" s="9"/>
      <c r="CAY745" s="9"/>
      <c r="CAZ745" s="9"/>
      <c r="CBA745" s="9"/>
      <c r="CBB745" s="9"/>
      <c r="CBC745" s="9"/>
      <c r="CBD745" s="9"/>
      <c r="CBE745" s="9"/>
      <c r="CBF745" s="9"/>
      <c r="CBG745" s="9"/>
      <c r="CBH745" s="9"/>
      <c r="CBI745" s="9"/>
      <c r="CBJ745" s="9"/>
      <c r="CBK745" s="9"/>
      <c r="CBL745" s="9"/>
      <c r="CBM745" s="9"/>
      <c r="CBN745" s="9"/>
      <c r="CBO745" s="9"/>
      <c r="CBP745" s="9"/>
      <c r="CBQ745" s="9"/>
      <c r="CBR745" s="9"/>
      <c r="CBS745" s="9"/>
      <c r="CBT745" s="9"/>
      <c r="CBU745" s="9"/>
      <c r="CBV745" s="9"/>
      <c r="CBW745" s="9"/>
      <c r="CBX745" s="9"/>
      <c r="CBY745" s="9"/>
      <c r="CBZ745" s="9"/>
      <c r="CCA745" s="9"/>
      <c r="CCB745" s="9"/>
      <c r="CCC745" s="9"/>
      <c r="CCD745" s="9"/>
      <c r="CCE745" s="9"/>
      <c r="CCF745" s="9"/>
      <c r="CCG745" s="9"/>
      <c r="CCH745" s="9"/>
      <c r="CCI745" s="9"/>
      <c r="CCJ745" s="9"/>
      <c r="CCK745" s="9"/>
      <c r="CCL745" s="9"/>
      <c r="CCM745" s="9"/>
      <c r="CCN745" s="9"/>
      <c r="CCO745" s="9"/>
      <c r="CCP745" s="9"/>
      <c r="CCQ745" s="9"/>
      <c r="CCR745" s="9"/>
      <c r="CCS745" s="9"/>
      <c r="CCT745" s="9"/>
      <c r="CCU745" s="9"/>
      <c r="CCV745" s="9"/>
      <c r="CCW745" s="9"/>
      <c r="CCX745" s="9"/>
      <c r="CCY745" s="9"/>
      <c r="CCZ745" s="9"/>
      <c r="CDA745" s="9"/>
      <c r="CDB745" s="9"/>
      <c r="CDC745" s="9"/>
      <c r="CDD745" s="9"/>
      <c r="CDE745" s="9"/>
      <c r="CDF745" s="9"/>
      <c r="CDG745" s="9"/>
      <c r="CDH745" s="9"/>
      <c r="CDI745" s="9"/>
      <c r="CDJ745" s="9"/>
      <c r="CDK745" s="9"/>
      <c r="CDL745" s="9"/>
      <c r="CDM745" s="9"/>
      <c r="CDN745" s="9"/>
      <c r="CDO745" s="9"/>
      <c r="CDP745" s="9"/>
      <c r="CDQ745" s="9"/>
      <c r="CDR745" s="9"/>
      <c r="CDS745" s="9"/>
      <c r="CDT745" s="9"/>
      <c r="CDU745" s="9"/>
      <c r="CDV745" s="9"/>
      <c r="CDW745" s="9"/>
      <c r="CDX745" s="9"/>
      <c r="CDY745" s="9"/>
      <c r="CDZ745" s="9"/>
      <c r="CEA745" s="9"/>
      <c r="CEB745" s="9"/>
      <c r="CEC745" s="9"/>
      <c r="CED745" s="9"/>
      <c r="CEE745" s="9"/>
      <c r="CEF745" s="9"/>
      <c r="CEG745" s="9"/>
      <c r="CEH745" s="9"/>
      <c r="CEI745" s="9"/>
      <c r="CEJ745" s="9"/>
      <c r="CEK745" s="9"/>
      <c r="CEL745" s="9"/>
      <c r="CEM745" s="9"/>
      <c r="CEN745" s="9"/>
      <c r="CEO745" s="9"/>
      <c r="CEP745" s="9"/>
      <c r="CEQ745" s="9"/>
      <c r="CER745" s="9"/>
      <c r="CES745" s="9"/>
      <c r="CET745" s="9"/>
      <c r="CEU745" s="9"/>
      <c r="CEV745" s="9"/>
      <c r="CEW745" s="9"/>
      <c r="CEX745" s="9"/>
      <c r="CEY745" s="9"/>
      <c r="CEZ745" s="9"/>
      <c r="CFA745" s="9"/>
      <c r="CFB745" s="9"/>
      <c r="CFC745" s="9"/>
      <c r="CFD745" s="9"/>
      <c r="CFE745" s="9"/>
      <c r="CFF745" s="9"/>
      <c r="CFG745" s="9"/>
      <c r="CFH745" s="9"/>
      <c r="CFI745" s="9"/>
      <c r="CFJ745" s="9"/>
      <c r="CFK745" s="9"/>
      <c r="CFL745" s="9"/>
      <c r="CFM745" s="9"/>
      <c r="CFN745" s="9"/>
      <c r="CFO745" s="9"/>
      <c r="CFP745" s="9"/>
      <c r="CFQ745" s="9"/>
      <c r="CFR745" s="9"/>
      <c r="CFS745" s="9"/>
      <c r="CFT745" s="9"/>
      <c r="CFU745" s="9"/>
      <c r="CFV745" s="9"/>
      <c r="CFW745" s="9"/>
      <c r="CFX745" s="9"/>
      <c r="CFY745" s="9"/>
      <c r="CFZ745" s="9"/>
      <c r="CGA745" s="9"/>
      <c r="CGB745" s="9"/>
      <c r="CGC745" s="9"/>
      <c r="CGD745" s="9"/>
      <c r="CGE745" s="9"/>
      <c r="CGF745" s="9"/>
      <c r="CGG745" s="9"/>
      <c r="CGH745" s="9"/>
      <c r="CGI745" s="9"/>
      <c r="CGJ745" s="9"/>
      <c r="CGK745" s="9"/>
      <c r="CGL745" s="9"/>
      <c r="CGM745" s="9"/>
      <c r="CGN745" s="9"/>
      <c r="CGO745" s="9"/>
      <c r="CGP745" s="9"/>
      <c r="CGQ745" s="9"/>
      <c r="CGR745" s="9"/>
      <c r="CGS745" s="9"/>
      <c r="CGT745" s="9"/>
      <c r="CGU745" s="9"/>
      <c r="CGV745" s="9"/>
      <c r="CGW745" s="9"/>
      <c r="CGX745" s="9"/>
      <c r="CGY745" s="9"/>
      <c r="CGZ745" s="9"/>
      <c r="CHA745" s="9"/>
      <c r="CHB745" s="9"/>
      <c r="CHC745" s="9"/>
      <c r="CHD745" s="9"/>
      <c r="CHE745" s="9"/>
      <c r="CHF745" s="9"/>
      <c r="CHG745" s="9"/>
      <c r="CHH745" s="9"/>
      <c r="CHI745" s="9"/>
      <c r="CHJ745" s="9"/>
      <c r="CHK745" s="9"/>
      <c r="CHL745" s="9"/>
      <c r="CHM745" s="9"/>
      <c r="CHN745" s="9"/>
      <c r="CHO745" s="9"/>
      <c r="CHP745" s="9"/>
      <c r="CHQ745" s="9"/>
      <c r="CHR745" s="9"/>
      <c r="CHS745" s="9"/>
      <c r="CHT745" s="9"/>
      <c r="CHU745" s="9"/>
      <c r="CHV745" s="9"/>
      <c r="CHW745" s="9"/>
      <c r="CHX745" s="9"/>
      <c r="CHY745" s="9"/>
      <c r="CHZ745" s="9"/>
      <c r="CIA745" s="9"/>
      <c r="CIB745" s="9"/>
      <c r="CIC745" s="9"/>
      <c r="CID745" s="9"/>
      <c r="CIE745" s="9"/>
      <c r="CIF745" s="9"/>
      <c r="CIG745" s="9"/>
      <c r="CIH745" s="9"/>
      <c r="CII745" s="9"/>
      <c r="CIJ745" s="9"/>
      <c r="CIK745" s="9"/>
      <c r="CIL745" s="9"/>
      <c r="CIM745" s="9"/>
      <c r="CIN745" s="9"/>
      <c r="CIO745" s="9"/>
      <c r="CIP745" s="9"/>
      <c r="CIQ745" s="9"/>
      <c r="CIR745" s="9"/>
      <c r="CIS745" s="9"/>
      <c r="CIT745" s="9"/>
      <c r="CIU745" s="9"/>
      <c r="CIV745" s="9"/>
      <c r="CIW745" s="9"/>
      <c r="CIX745" s="9"/>
      <c r="CIY745" s="9"/>
      <c r="CIZ745" s="9"/>
      <c r="CJA745" s="9"/>
      <c r="CJB745" s="9"/>
      <c r="CJC745" s="9"/>
      <c r="CJD745" s="9"/>
      <c r="CJE745" s="9"/>
      <c r="CJF745" s="9"/>
      <c r="CJG745" s="9"/>
      <c r="CJH745" s="9"/>
      <c r="CJI745" s="9"/>
      <c r="CJJ745" s="9"/>
      <c r="CJK745" s="9"/>
      <c r="CJL745" s="9"/>
      <c r="CJM745" s="9"/>
      <c r="CJN745" s="9"/>
      <c r="CJO745" s="9"/>
      <c r="CJP745" s="9"/>
      <c r="CJQ745" s="9"/>
      <c r="CJR745" s="9"/>
      <c r="CJS745" s="9"/>
      <c r="CJT745" s="9"/>
      <c r="CJU745" s="9"/>
      <c r="CJV745" s="9"/>
      <c r="CJW745" s="9"/>
      <c r="CJX745" s="9"/>
      <c r="CJY745" s="9"/>
      <c r="CJZ745" s="9"/>
      <c r="CKA745" s="9"/>
      <c r="CKB745" s="9"/>
      <c r="CKC745" s="9"/>
      <c r="CKD745" s="9"/>
      <c r="CKE745" s="9"/>
      <c r="CKF745" s="9"/>
      <c r="CKG745" s="9"/>
      <c r="CKH745" s="9"/>
      <c r="CKI745" s="9"/>
      <c r="CKJ745" s="9"/>
      <c r="CKK745" s="9"/>
      <c r="CKL745" s="9"/>
      <c r="CKM745" s="9"/>
      <c r="CKN745" s="9"/>
      <c r="CKO745" s="9"/>
      <c r="CKP745" s="9"/>
      <c r="CKQ745" s="9"/>
      <c r="CKR745" s="9"/>
      <c r="CKS745" s="9"/>
      <c r="CKT745" s="9"/>
      <c r="CKU745" s="9"/>
      <c r="CKV745" s="9"/>
      <c r="CKW745" s="9"/>
      <c r="CKX745" s="9"/>
      <c r="CKY745" s="9"/>
      <c r="CKZ745" s="9"/>
      <c r="CLA745" s="9"/>
      <c r="CLB745" s="9"/>
      <c r="CLC745" s="9"/>
      <c r="CLD745" s="9"/>
      <c r="CLE745" s="9"/>
      <c r="CLF745" s="9"/>
      <c r="CLG745" s="9"/>
      <c r="CLH745" s="9"/>
      <c r="CLI745" s="9"/>
      <c r="CLJ745" s="9"/>
      <c r="CLK745" s="9"/>
      <c r="CLL745" s="9"/>
      <c r="CLM745" s="9"/>
      <c r="CLN745" s="9"/>
      <c r="CLO745" s="9"/>
      <c r="CLP745" s="9"/>
      <c r="CLQ745" s="9"/>
      <c r="CLR745" s="9"/>
      <c r="CLS745" s="9"/>
      <c r="CLT745" s="9"/>
      <c r="CLU745" s="9"/>
      <c r="CLV745" s="9"/>
      <c r="CLW745" s="9"/>
      <c r="CLX745" s="9"/>
      <c r="CLY745" s="9"/>
      <c r="CLZ745" s="9"/>
      <c r="CMA745" s="9"/>
      <c r="CMB745" s="9"/>
      <c r="CMC745" s="9"/>
      <c r="CMD745" s="9"/>
      <c r="CME745" s="9"/>
      <c r="CMF745" s="9"/>
      <c r="CMG745" s="9"/>
      <c r="CMH745" s="9"/>
      <c r="CMI745" s="9"/>
      <c r="CMJ745" s="9"/>
      <c r="CMK745" s="9"/>
      <c r="CML745" s="9"/>
      <c r="CMM745" s="9"/>
      <c r="CMN745" s="9"/>
      <c r="CMO745" s="9"/>
      <c r="CMP745" s="9"/>
      <c r="CMQ745" s="9"/>
      <c r="CMR745" s="9"/>
      <c r="CMS745" s="9"/>
      <c r="CMT745" s="9"/>
      <c r="CMU745" s="9"/>
      <c r="CMV745" s="9"/>
      <c r="CMW745" s="9"/>
      <c r="CMX745" s="9"/>
      <c r="CMY745" s="9"/>
      <c r="CMZ745" s="9"/>
      <c r="CNA745" s="9"/>
      <c r="CNB745" s="9"/>
      <c r="CNC745" s="9"/>
      <c r="CND745" s="9"/>
      <c r="CNE745" s="9"/>
      <c r="CNF745" s="9"/>
      <c r="CNG745" s="9"/>
      <c r="CNH745" s="9"/>
      <c r="CNI745" s="9"/>
      <c r="CNJ745" s="9"/>
      <c r="CNK745" s="9"/>
      <c r="CNL745" s="9"/>
      <c r="CNM745" s="9"/>
      <c r="CNN745" s="9"/>
      <c r="CNO745" s="9"/>
      <c r="CNP745" s="9"/>
      <c r="CNQ745" s="9"/>
      <c r="CNR745" s="9"/>
      <c r="CNS745" s="9"/>
      <c r="CNT745" s="9"/>
      <c r="CNU745" s="9"/>
      <c r="CNV745" s="9"/>
      <c r="CNW745" s="9"/>
      <c r="CNX745" s="9"/>
      <c r="CNY745" s="9"/>
      <c r="CNZ745" s="9"/>
      <c r="COA745" s="9"/>
      <c r="COB745" s="9"/>
      <c r="COC745" s="9"/>
      <c r="COD745" s="9"/>
      <c r="COE745" s="9"/>
      <c r="COF745" s="9"/>
      <c r="COG745" s="9"/>
      <c r="COH745" s="9"/>
      <c r="COI745" s="9"/>
      <c r="COJ745" s="9"/>
      <c r="COK745" s="9"/>
      <c r="COL745" s="9"/>
      <c r="COM745" s="9"/>
      <c r="CON745" s="9"/>
      <c r="COO745" s="9"/>
      <c r="COP745" s="9"/>
      <c r="COQ745" s="9"/>
      <c r="COR745" s="9"/>
      <c r="COS745" s="9"/>
      <c r="COT745" s="9"/>
      <c r="COU745" s="9"/>
      <c r="COV745" s="9"/>
      <c r="COW745" s="9"/>
      <c r="COX745" s="9"/>
      <c r="COY745" s="9"/>
      <c r="COZ745" s="9"/>
      <c r="CPA745" s="9"/>
      <c r="CPB745" s="9"/>
      <c r="CPC745" s="9"/>
      <c r="CPD745" s="9"/>
      <c r="CPE745" s="9"/>
      <c r="CPF745" s="9"/>
      <c r="CPG745" s="9"/>
      <c r="CPH745" s="9"/>
      <c r="CPI745" s="9"/>
      <c r="CPJ745" s="9"/>
      <c r="CPK745" s="9"/>
      <c r="CPL745" s="9"/>
      <c r="CPM745" s="9"/>
      <c r="CPN745" s="9"/>
      <c r="CPO745" s="9"/>
      <c r="CPP745" s="9"/>
      <c r="CPQ745" s="9"/>
      <c r="CPR745" s="9"/>
      <c r="CPS745" s="9"/>
      <c r="CPT745" s="9"/>
      <c r="CPU745" s="9"/>
      <c r="CPV745" s="9"/>
      <c r="CPW745" s="9"/>
      <c r="CPX745" s="9"/>
      <c r="CPY745" s="9"/>
      <c r="CPZ745" s="9"/>
      <c r="CQA745" s="9"/>
      <c r="CQB745" s="9"/>
      <c r="CQC745" s="9"/>
      <c r="CQD745" s="9"/>
      <c r="CQE745" s="9"/>
      <c r="CQF745" s="9"/>
      <c r="CQG745" s="9"/>
      <c r="CQH745" s="9"/>
      <c r="CQI745" s="9"/>
      <c r="CQJ745" s="9"/>
      <c r="CQK745" s="9"/>
      <c r="CQL745" s="9"/>
      <c r="CQM745" s="9"/>
      <c r="CQN745" s="9"/>
      <c r="CQO745" s="9"/>
      <c r="CQP745" s="9"/>
      <c r="CQQ745" s="9"/>
      <c r="CQR745" s="9"/>
      <c r="CQS745" s="9"/>
      <c r="CQT745" s="9"/>
      <c r="CQU745" s="9"/>
      <c r="CQV745" s="9"/>
      <c r="CQW745" s="9"/>
      <c r="CQX745" s="9"/>
      <c r="CQY745" s="9"/>
      <c r="CQZ745" s="9"/>
      <c r="CRA745" s="9"/>
      <c r="CRB745" s="9"/>
      <c r="CRC745" s="9"/>
      <c r="CRD745" s="9"/>
      <c r="CRE745" s="9"/>
      <c r="CRF745" s="9"/>
      <c r="CRG745" s="9"/>
      <c r="CRH745" s="9"/>
      <c r="CRI745" s="9"/>
      <c r="CRJ745" s="9"/>
      <c r="CRK745" s="9"/>
      <c r="CRL745" s="9"/>
      <c r="CRM745" s="9"/>
      <c r="CRN745" s="9"/>
      <c r="CRO745" s="9"/>
      <c r="CRP745" s="9"/>
      <c r="CRQ745" s="9"/>
      <c r="CRR745" s="9"/>
      <c r="CRS745" s="9"/>
      <c r="CRT745" s="9"/>
      <c r="CRU745" s="9"/>
      <c r="CRV745" s="9"/>
      <c r="CRW745" s="9"/>
      <c r="CRX745" s="9"/>
      <c r="CRY745" s="9"/>
      <c r="CRZ745" s="9"/>
      <c r="CSA745" s="9"/>
      <c r="CSB745" s="9"/>
      <c r="CSC745" s="9"/>
      <c r="CSD745" s="9"/>
      <c r="CSE745" s="9"/>
      <c r="CSF745" s="9"/>
      <c r="CSG745" s="9"/>
      <c r="CSH745" s="9"/>
      <c r="CSI745" s="9"/>
      <c r="CSJ745" s="9"/>
      <c r="CSK745" s="9"/>
      <c r="CSL745" s="9"/>
      <c r="CSM745" s="9"/>
      <c r="CSN745" s="9"/>
      <c r="CSO745" s="9"/>
      <c r="CSP745" s="9"/>
      <c r="CSQ745" s="9"/>
      <c r="CSR745" s="9"/>
      <c r="CSS745" s="9"/>
      <c r="CST745" s="9"/>
      <c r="CSU745" s="9"/>
      <c r="CSV745" s="9"/>
      <c r="CSW745" s="9"/>
      <c r="CSX745" s="9"/>
      <c r="CSY745" s="9"/>
      <c r="CSZ745" s="9"/>
      <c r="CTA745" s="9"/>
      <c r="CTB745" s="9"/>
      <c r="CTC745" s="9"/>
      <c r="CTD745" s="9"/>
      <c r="CTE745" s="9"/>
      <c r="CTF745" s="9"/>
      <c r="CTG745" s="9"/>
      <c r="CTH745" s="9"/>
      <c r="CTI745" s="9"/>
      <c r="CTJ745" s="9"/>
      <c r="CTK745" s="9"/>
      <c r="CTL745" s="9"/>
      <c r="CTM745" s="9"/>
      <c r="CTN745" s="9"/>
      <c r="CTO745" s="9"/>
      <c r="CTP745" s="9"/>
      <c r="CTQ745" s="9"/>
      <c r="CTR745" s="9"/>
      <c r="CTS745" s="9"/>
      <c r="CTT745" s="9"/>
      <c r="CTU745" s="9"/>
      <c r="CTV745" s="9"/>
      <c r="CTW745" s="9"/>
      <c r="CTX745" s="9"/>
      <c r="CTY745" s="9"/>
      <c r="CTZ745" s="9"/>
      <c r="CUA745" s="9"/>
      <c r="CUB745" s="9"/>
      <c r="CUC745" s="9"/>
      <c r="CUD745" s="9"/>
      <c r="CUE745" s="9"/>
      <c r="CUF745" s="9"/>
      <c r="CUG745" s="9"/>
      <c r="CUH745" s="9"/>
      <c r="CUI745" s="9"/>
      <c r="CUJ745" s="9"/>
      <c r="CUK745" s="9"/>
      <c r="CUL745" s="9"/>
      <c r="CUM745" s="9"/>
      <c r="CUN745" s="9"/>
      <c r="CUO745" s="9"/>
      <c r="CUP745" s="9"/>
      <c r="CUQ745" s="9"/>
      <c r="CUR745" s="9"/>
      <c r="CUS745" s="9"/>
      <c r="CUT745" s="9"/>
      <c r="CUU745" s="9"/>
      <c r="CUV745" s="9"/>
      <c r="CUW745" s="9"/>
      <c r="CUX745" s="9"/>
      <c r="CUY745" s="9"/>
      <c r="CUZ745" s="9"/>
      <c r="CVA745" s="9"/>
      <c r="CVB745" s="9"/>
      <c r="CVC745" s="9"/>
      <c r="CVD745" s="9"/>
      <c r="CVE745" s="9"/>
      <c r="CVF745" s="9"/>
      <c r="CVG745" s="9"/>
      <c r="CVH745" s="9"/>
      <c r="CVI745" s="9"/>
      <c r="CVJ745" s="9"/>
      <c r="CVK745" s="9"/>
      <c r="CVL745" s="9"/>
      <c r="CVM745" s="9"/>
      <c r="CVN745" s="9"/>
      <c r="CVO745" s="9"/>
      <c r="CVP745" s="9"/>
      <c r="CVQ745" s="9"/>
      <c r="CVR745" s="9"/>
      <c r="CVS745" s="9"/>
      <c r="CVT745" s="9"/>
      <c r="CVU745" s="9"/>
      <c r="CVV745" s="9"/>
      <c r="CVW745" s="9"/>
      <c r="CVX745" s="9"/>
      <c r="CVY745" s="9"/>
      <c r="CVZ745" s="9"/>
      <c r="CWA745" s="9"/>
      <c r="CWB745" s="9"/>
      <c r="CWC745" s="9"/>
      <c r="CWD745" s="9"/>
      <c r="CWE745" s="9"/>
      <c r="CWF745" s="9"/>
      <c r="CWG745" s="9"/>
      <c r="CWH745" s="9"/>
      <c r="CWI745" s="9"/>
      <c r="CWJ745" s="9"/>
      <c r="CWK745" s="9"/>
      <c r="CWL745" s="9"/>
      <c r="CWM745" s="9"/>
      <c r="CWN745" s="9"/>
      <c r="CWO745" s="9"/>
      <c r="CWP745" s="9"/>
      <c r="CWQ745" s="9"/>
      <c r="CWR745" s="9"/>
      <c r="CWS745" s="9"/>
      <c r="CWT745" s="9"/>
      <c r="CWU745" s="9"/>
      <c r="CWV745" s="9"/>
      <c r="CWW745" s="9"/>
      <c r="CWX745" s="9"/>
      <c r="CWY745" s="9"/>
      <c r="CWZ745" s="9"/>
      <c r="CXA745" s="9"/>
      <c r="CXB745" s="9"/>
      <c r="CXC745" s="9"/>
      <c r="CXD745" s="9"/>
      <c r="CXE745" s="9"/>
      <c r="CXF745" s="9"/>
      <c r="CXG745" s="9"/>
      <c r="CXH745" s="9"/>
      <c r="CXI745" s="9"/>
      <c r="CXJ745" s="9"/>
      <c r="CXK745" s="9"/>
      <c r="CXL745" s="9"/>
      <c r="CXM745" s="9"/>
      <c r="CXN745" s="9"/>
      <c r="CXO745" s="9"/>
      <c r="CXP745" s="9"/>
      <c r="CXQ745" s="9"/>
      <c r="CXR745" s="9"/>
      <c r="CXS745" s="9"/>
      <c r="CXT745" s="9"/>
      <c r="CXU745" s="9"/>
      <c r="CXV745" s="9"/>
      <c r="CXW745" s="9"/>
      <c r="CXX745" s="9"/>
      <c r="CXY745" s="9"/>
      <c r="CXZ745" s="9"/>
      <c r="CYA745" s="9"/>
      <c r="CYB745" s="9"/>
      <c r="CYC745" s="9"/>
      <c r="CYD745" s="9"/>
      <c r="CYE745" s="9"/>
      <c r="CYF745" s="9"/>
      <c r="CYG745" s="9"/>
      <c r="CYH745" s="9"/>
      <c r="CYI745" s="9"/>
      <c r="CYJ745" s="9"/>
      <c r="CYK745" s="9"/>
      <c r="CYL745" s="9"/>
      <c r="CYM745" s="9"/>
      <c r="CYN745" s="9"/>
      <c r="CYO745" s="9"/>
      <c r="CYP745" s="9"/>
      <c r="CYQ745" s="9"/>
      <c r="CYR745" s="9"/>
      <c r="CYS745" s="9"/>
      <c r="CYT745" s="9"/>
      <c r="CYU745" s="9"/>
      <c r="CYV745" s="9"/>
      <c r="CYW745" s="9"/>
      <c r="CYX745" s="9"/>
      <c r="CYY745" s="9"/>
      <c r="CYZ745" s="9"/>
      <c r="CZA745" s="9"/>
      <c r="CZB745" s="9"/>
      <c r="CZC745" s="9"/>
      <c r="CZD745" s="9"/>
      <c r="CZE745" s="9"/>
      <c r="CZF745" s="9"/>
      <c r="CZG745" s="9"/>
      <c r="CZH745" s="9"/>
      <c r="CZI745" s="9"/>
      <c r="CZJ745" s="9"/>
      <c r="CZK745" s="9"/>
      <c r="CZL745" s="9"/>
      <c r="CZM745" s="9"/>
      <c r="CZN745" s="9"/>
      <c r="CZO745" s="9"/>
      <c r="CZP745" s="9"/>
      <c r="CZQ745" s="9"/>
      <c r="CZR745" s="9"/>
      <c r="CZS745" s="9"/>
      <c r="CZT745" s="9"/>
      <c r="CZU745" s="9"/>
      <c r="CZV745" s="9"/>
      <c r="CZW745" s="9"/>
      <c r="CZX745" s="9"/>
      <c r="CZY745" s="9"/>
      <c r="CZZ745" s="9"/>
      <c r="DAA745" s="9"/>
      <c r="DAB745" s="9"/>
      <c r="DAC745" s="9"/>
      <c r="DAD745" s="9"/>
      <c r="DAE745" s="9"/>
      <c r="DAF745" s="9"/>
      <c r="DAG745" s="9"/>
      <c r="DAH745" s="9"/>
      <c r="DAI745" s="9"/>
      <c r="DAJ745" s="9"/>
      <c r="DAK745" s="9"/>
      <c r="DAL745" s="9"/>
      <c r="DAM745" s="9"/>
      <c r="DAN745" s="9"/>
      <c r="DAO745" s="9"/>
      <c r="DAP745" s="9"/>
      <c r="DAQ745" s="9"/>
      <c r="DAR745" s="9"/>
      <c r="DAS745" s="9"/>
      <c r="DAT745" s="9"/>
      <c r="DAU745" s="9"/>
      <c r="DAV745" s="9"/>
      <c r="DAW745" s="9"/>
      <c r="DAX745" s="9"/>
      <c r="DAY745" s="9"/>
      <c r="DAZ745" s="9"/>
      <c r="DBA745" s="9"/>
      <c r="DBB745" s="9"/>
      <c r="DBC745" s="9"/>
      <c r="DBD745" s="9"/>
      <c r="DBE745" s="9"/>
      <c r="DBF745" s="9"/>
      <c r="DBG745" s="9"/>
      <c r="DBH745" s="9"/>
      <c r="DBI745" s="9"/>
      <c r="DBJ745" s="9"/>
      <c r="DBK745" s="9"/>
      <c r="DBL745" s="9"/>
      <c r="DBM745" s="9"/>
      <c r="DBN745" s="9"/>
      <c r="DBO745" s="9"/>
      <c r="DBP745" s="9"/>
      <c r="DBQ745" s="9"/>
      <c r="DBR745" s="9"/>
      <c r="DBS745" s="9"/>
      <c r="DBT745" s="9"/>
      <c r="DBU745" s="9"/>
      <c r="DBV745" s="9"/>
      <c r="DBW745" s="9"/>
      <c r="DBX745" s="9"/>
      <c r="DBY745" s="9"/>
      <c r="DBZ745" s="9"/>
      <c r="DCA745" s="9"/>
      <c r="DCB745" s="9"/>
      <c r="DCC745" s="9"/>
      <c r="DCD745" s="9"/>
      <c r="DCE745" s="9"/>
      <c r="DCF745" s="9"/>
      <c r="DCG745" s="9"/>
      <c r="DCH745" s="9"/>
      <c r="DCI745" s="9"/>
      <c r="DCJ745" s="9"/>
      <c r="DCK745" s="9"/>
      <c r="DCL745" s="9"/>
      <c r="DCM745" s="9"/>
      <c r="DCN745" s="9"/>
      <c r="DCO745" s="9"/>
      <c r="DCP745" s="9"/>
      <c r="DCQ745" s="9"/>
      <c r="DCR745" s="9"/>
      <c r="DCS745" s="9"/>
      <c r="DCT745" s="9"/>
      <c r="DCU745" s="9"/>
      <c r="DCV745" s="9"/>
      <c r="DCW745" s="9"/>
      <c r="DCX745" s="9"/>
      <c r="DCY745" s="9"/>
      <c r="DCZ745" s="9"/>
      <c r="DDA745" s="9"/>
      <c r="DDB745" s="9"/>
      <c r="DDC745" s="9"/>
      <c r="DDD745" s="9"/>
      <c r="DDE745" s="9"/>
      <c r="DDF745" s="9"/>
      <c r="DDG745" s="9"/>
      <c r="DDH745" s="9"/>
      <c r="DDI745" s="9"/>
      <c r="DDJ745" s="9"/>
      <c r="DDK745" s="9"/>
      <c r="DDL745" s="9"/>
      <c r="DDM745" s="9"/>
      <c r="DDN745" s="9"/>
      <c r="DDO745" s="9"/>
      <c r="DDP745" s="9"/>
      <c r="DDQ745" s="9"/>
      <c r="DDR745" s="9"/>
      <c r="DDS745" s="9"/>
      <c r="DDT745" s="9"/>
      <c r="DDU745" s="9"/>
      <c r="DDV745" s="9"/>
      <c r="DDW745" s="9"/>
      <c r="DDX745" s="9"/>
      <c r="DDY745" s="9"/>
      <c r="DDZ745" s="9"/>
      <c r="DEA745" s="9"/>
      <c r="DEB745" s="9"/>
      <c r="DEC745" s="9"/>
      <c r="DED745" s="9"/>
      <c r="DEE745" s="9"/>
      <c r="DEF745" s="9"/>
      <c r="DEG745" s="9"/>
      <c r="DEH745" s="9"/>
      <c r="DEI745" s="9"/>
      <c r="DEJ745" s="9"/>
      <c r="DEK745" s="9"/>
      <c r="DEL745" s="9"/>
      <c r="DEM745" s="9"/>
      <c r="DEN745" s="9"/>
      <c r="DEO745" s="9"/>
      <c r="DEP745" s="9"/>
      <c r="DEQ745" s="9"/>
      <c r="DER745" s="9"/>
      <c r="DES745" s="9"/>
      <c r="DET745" s="9"/>
      <c r="DEU745" s="9"/>
      <c r="DEV745" s="9"/>
      <c r="DEW745" s="9"/>
      <c r="DEX745" s="9"/>
      <c r="DEY745" s="9"/>
      <c r="DEZ745" s="9"/>
      <c r="DFA745" s="9"/>
      <c r="DFB745" s="9"/>
      <c r="DFC745" s="9"/>
      <c r="DFD745" s="9"/>
      <c r="DFE745" s="9"/>
      <c r="DFF745" s="9"/>
      <c r="DFG745" s="9"/>
      <c r="DFH745" s="9"/>
      <c r="DFI745" s="9"/>
      <c r="DFJ745" s="9"/>
      <c r="DFK745" s="9"/>
      <c r="DFL745" s="9"/>
      <c r="DFM745" s="9"/>
      <c r="DFN745" s="9"/>
      <c r="DFO745" s="9"/>
      <c r="DFP745" s="9"/>
      <c r="DFQ745" s="9"/>
      <c r="DFR745" s="9"/>
      <c r="DFS745" s="9"/>
      <c r="DFT745" s="9"/>
      <c r="DFU745" s="9"/>
      <c r="DFV745" s="9"/>
      <c r="DFW745" s="9"/>
      <c r="DFX745" s="9"/>
      <c r="DFY745" s="9"/>
      <c r="DFZ745" s="9"/>
      <c r="DGA745" s="9"/>
      <c r="DGB745" s="9"/>
      <c r="DGC745" s="9"/>
      <c r="DGD745" s="9"/>
      <c r="DGE745" s="9"/>
      <c r="DGF745" s="9"/>
      <c r="DGG745" s="9"/>
      <c r="DGH745" s="9"/>
      <c r="DGI745" s="9"/>
      <c r="DGJ745" s="9"/>
      <c r="DGK745" s="9"/>
      <c r="DGL745" s="9"/>
      <c r="DGM745" s="9"/>
      <c r="DGN745" s="9"/>
      <c r="DGO745" s="9"/>
      <c r="DGP745" s="9"/>
      <c r="DGQ745" s="9"/>
      <c r="DGR745" s="9"/>
      <c r="DGS745" s="9"/>
      <c r="DGT745" s="9"/>
      <c r="DGU745" s="9"/>
      <c r="DGV745" s="9"/>
      <c r="DGW745" s="9"/>
      <c r="DGX745" s="9"/>
      <c r="DGY745" s="9"/>
      <c r="DGZ745" s="9"/>
      <c r="DHA745" s="9"/>
      <c r="DHB745" s="9"/>
      <c r="DHC745" s="9"/>
      <c r="DHD745" s="9"/>
      <c r="DHE745" s="9"/>
      <c r="DHF745" s="9"/>
      <c r="DHG745" s="9"/>
      <c r="DHH745" s="9"/>
      <c r="DHI745" s="9"/>
      <c r="DHJ745" s="9"/>
      <c r="DHK745" s="9"/>
      <c r="DHL745" s="9"/>
      <c r="DHM745" s="9"/>
      <c r="DHN745" s="9"/>
      <c r="DHO745" s="9"/>
      <c r="DHP745" s="9"/>
      <c r="DHQ745" s="9"/>
      <c r="DHR745" s="9"/>
      <c r="DHS745" s="9"/>
      <c r="DHT745" s="9"/>
      <c r="DHU745" s="9"/>
      <c r="DHV745" s="9"/>
      <c r="DHW745" s="9"/>
      <c r="DHX745" s="9"/>
      <c r="DHY745" s="9"/>
      <c r="DHZ745" s="9"/>
      <c r="DIA745" s="9"/>
      <c r="DIB745" s="9"/>
      <c r="DIC745" s="9"/>
      <c r="DID745" s="9"/>
      <c r="DIE745" s="9"/>
      <c r="DIF745" s="9"/>
      <c r="DIG745" s="9"/>
      <c r="DIH745" s="9"/>
      <c r="DII745" s="9"/>
      <c r="DIJ745" s="9"/>
      <c r="DIK745" s="9"/>
      <c r="DIL745" s="9"/>
      <c r="DIM745" s="9"/>
      <c r="DIN745" s="9"/>
      <c r="DIO745" s="9"/>
      <c r="DIP745" s="9"/>
      <c r="DIQ745" s="9"/>
      <c r="DIR745" s="9"/>
      <c r="DIS745" s="9"/>
      <c r="DIT745" s="9"/>
      <c r="DIU745" s="9"/>
      <c r="DIV745" s="9"/>
      <c r="DIW745" s="9"/>
      <c r="DIX745" s="9"/>
      <c r="DIY745" s="9"/>
      <c r="DIZ745" s="9"/>
      <c r="DJA745" s="9"/>
      <c r="DJB745" s="9"/>
      <c r="DJC745" s="9"/>
      <c r="DJD745" s="9"/>
      <c r="DJE745" s="9"/>
      <c r="DJF745" s="9"/>
      <c r="DJG745" s="9"/>
      <c r="DJH745" s="9"/>
      <c r="DJI745" s="9"/>
      <c r="DJJ745" s="9"/>
      <c r="DJK745" s="9"/>
      <c r="DJL745" s="9"/>
      <c r="DJM745" s="9"/>
      <c r="DJN745" s="9"/>
      <c r="DJO745" s="9"/>
      <c r="DJP745" s="9"/>
      <c r="DJQ745" s="9"/>
      <c r="DJR745" s="9"/>
      <c r="DJS745" s="9"/>
      <c r="DJT745" s="9"/>
      <c r="DJU745" s="9"/>
      <c r="DJV745" s="9"/>
      <c r="DJW745" s="9"/>
      <c r="DJX745" s="9"/>
      <c r="DJY745" s="9"/>
      <c r="DJZ745" s="9"/>
      <c r="DKA745" s="9"/>
      <c r="DKB745" s="9"/>
      <c r="DKC745" s="9"/>
      <c r="DKD745" s="9"/>
      <c r="DKE745" s="9"/>
      <c r="DKF745" s="9"/>
      <c r="DKG745" s="9"/>
      <c r="DKH745" s="9"/>
      <c r="DKI745" s="9"/>
      <c r="DKJ745" s="9"/>
      <c r="DKK745" s="9"/>
      <c r="DKL745" s="9"/>
      <c r="DKM745" s="9"/>
      <c r="DKN745" s="9"/>
      <c r="DKO745" s="9"/>
      <c r="DKP745" s="9"/>
      <c r="DKQ745" s="9"/>
      <c r="DKR745" s="9"/>
      <c r="DKS745" s="9"/>
      <c r="DKT745" s="9"/>
      <c r="DKU745" s="9"/>
      <c r="DKV745" s="9"/>
      <c r="DKW745" s="9"/>
      <c r="DKX745" s="9"/>
      <c r="DKY745" s="9"/>
      <c r="DKZ745" s="9"/>
      <c r="DLA745" s="9"/>
      <c r="DLB745" s="9"/>
      <c r="DLC745" s="9"/>
      <c r="DLD745" s="9"/>
      <c r="DLE745" s="9"/>
      <c r="DLF745" s="9"/>
      <c r="DLG745" s="9"/>
      <c r="DLH745" s="9"/>
      <c r="DLI745" s="9"/>
      <c r="DLJ745" s="9"/>
      <c r="DLK745" s="9"/>
      <c r="DLL745" s="9"/>
      <c r="DLM745" s="9"/>
      <c r="DLN745" s="9"/>
      <c r="DLO745" s="9"/>
      <c r="DLP745" s="9"/>
      <c r="DLQ745" s="9"/>
      <c r="DLR745" s="9"/>
      <c r="DLS745" s="9"/>
      <c r="DLT745" s="9"/>
      <c r="DLU745" s="9"/>
      <c r="DLV745" s="9"/>
      <c r="DLW745" s="9"/>
      <c r="DLX745" s="9"/>
      <c r="DLY745" s="9"/>
      <c r="DLZ745" s="9"/>
      <c r="DMA745" s="9"/>
      <c r="DMB745" s="9"/>
      <c r="DMC745" s="9"/>
      <c r="DMD745" s="9"/>
      <c r="DME745" s="9"/>
      <c r="DMF745" s="9"/>
      <c r="DMG745" s="9"/>
      <c r="DMH745" s="9"/>
      <c r="DMI745" s="9"/>
      <c r="DMJ745" s="9"/>
      <c r="DMK745" s="9"/>
      <c r="DML745" s="9"/>
      <c r="DMM745" s="9"/>
      <c r="DMN745" s="9"/>
      <c r="DMO745" s="9"/>
      <c r="DMP745" s="9"/>
      <c r="DMQ745" s="9"/>
      <c r="DMR745" s="9"/>
      <c r="DMS745" s="9"/>
      <c r="DMT745" s="9"/>
      <c r="DMU745" s="9"/>
      <c r="DMV745" s="9"/>
      <c r="DMW745" s="9"/>
      <c r="DMX745" s="9"/>
      <c r="DMY745" s="9"/>
      <c r="DMZ745" s="9"/>
      <c r="DNA745" s="9"/>
      <c r="DNB745" s="9"/>
      <c r="DNC745" s="9"/>
      <c r="DND745" s="9"/>
      <c r="DNE745" s="9"/>
      <c r="DNF745" s="9"/>
      <c r="DNG745" s="9"/>
      <c r="DNH745" s="9"/>
      <c r="DNI745" s="9"/>
      <c r="DNJ745" s="9"/>
      <c r="DNK745" s="9"/>
      <c r="DNL745" s="9"/>
      <c r="DNM745" s="9"/>
      <c r="DNN745" s="9"/>
      <c r="DNO745" s="9"/>
      <c r="DNP745" s="9"/>
      <c r="DNQ745" s="9"/>
      <c r="DNR745" s="9"/>
      <c r="DNS745" s="9"/>
      <c r="DNT745" s="9"/>
      <c r="DNU745" s="9"/>
      <c r="DNV745" s="9"/>
      <c r="DNW745" s="9"/>
      <c r="DNX745" s="9"/>
      <c r="DNY745" s="9"/>
      <c r="DNZ745" s="9"/>
      <c r="DOA745" s="9"/>
      <c r="DOB745" s="9"/>
      <c r="DOC745" s="9"/>
      <c r="DOD745" s="9"/>
      <c r="DOE745" s="9"/>
      <c r="DOF745" s="9"/>
      <c r="DOG745" s="9"/>
      <c r="DOH745" s="9"/>
      <c r="DOI745" s="9"/>
      <c r="DOJ745" s="9"/>
      <c r="DOK745" s="9"/>
      <c r="DOL745" s="9"/>
      <c r="DOM745" s="9"/>
      <c r="DON745" s="9"/>
      <c r="DOO745" s="9"/>
      <c r="DOP745" s="9"/>
      <c r="DOQ745" s="9"/>
      <c r="DOR745" s="9"/>
      <c r="DOS745" s="9"/>
      <c r="DOT745" s="9"/>
      <c r="DOU745" s="9"/>
      <c r="DOV745" s="9"/>
      <c r="DOW745" s="9"/>
      <c r="DOX745" s="9"/>
      <c r="DOY745" s="9"/>
      <c r="DOZ745" s="9"/>
      <c r="DPA745" s="9"/>
      <c r="DPB745" s="9"/>
      <c r="DPC745" s="9"/>
      <c r="DPD745" s="9"/>
      <c r="DPE745" s="9"/>
      <c r="DPF745" s="9"/>
      <c r="DPG745" s="9"/>
      <c r="DPH745" s="9"/>
      <c r="DPI745" s="9"/>
      <c r="DPJ745" s="9"/>
      <c r="DPK745" s="9"/>
      <c r="DPL745" s="9"/>
      <c r="DPM745" s="9"/>
      <c r="DPN745" s="9"/>
      <c r="DPO745" s="9"/>
      <c r="DPP745" s="9"/>
      <c r="DPQ745" s="9"/>
      <c r="DPR745" s="9"/>
      <c r="DPS745" s="9"/>
      <c r="DPT745" s="9"/>
      <c r="DPU745" s="9"/>
      <c r="DPV745" s="9"/>
      <c r="DPW745" s="9"/>
      <c r="DPX745" s="9"/>
      <c r="DPY745" s="9"/>
      <c r="DPZ745" s="9"/>
      <c r="DQA745" s="9"/>
      <c r="DQB745" s="9"/>
      <c r="DQC745" s="9"/>
      <c r="DQD745" s="9"/>
      <c r="DQE745" s="9"/>
      <c r="DQF745" s="9"/>
      <c r="DQG745" s="9"/>
      <c r="DQH745" s="9"/>
      <c r="DQI745" s="9"/>
      <c r="DQJ745" s="9"/>
      <c r="DQK745" s="9"/>
      <c r="DQL745" s="9"/>
      <c r="DQM745" s="9"/>
      <c r="DQN745" s="9"/>
      <c r="DQO745" s="9"/>
      <c r="DQP745" s="9"/>
      <c r="DQQ745" s="9"/>
      <c r="DQR745" s="9"/>
      <c r="DQS745" s="9"/>
      <c r="DQT745" s="9"/>
      <c r="DQU745" s="9"/>
      <c r="DQV745" s="9"/>
      <c r="DQW745" s="9"/>
      <c r="DQX745" s="9"/>
      <c r="DQY745" s="9"/>
      <c r="DQZ745" s="9"/>
      <c r="DRA745" s="9"/>
      <c r="DRB745" s="9"/>
      <c r="DRC745" s="9"/>
      <c r="DRD745" s="9"/>
      <c r="DRE745" s="9"/>
      <c r="DRF745" s="9"/>
      <c r="DRG745" s="9"/>
      <c r="DRH745" s="9"/>
      <c r="DRI745" s="9"/>
      <c r="DRJ745" s="9"/>
      <c r="DRK745" s="9"/>
      <c r="DRL745" s="9"/>
      <c r="DRM745" s="9"/>
      <c r="DRN745" s="9"/>
      <c r="DRO745" s="9"/>
      <c r="DRP745" s="9"/>
      <c r="DRQ745" s="9"/>
      <c r="DRR745" s="9"/>
      <c r="DRS745" s="9"/>
      <c r="DRT745" s="9"/>
      <c r="DRU745" s="9"/>
      <c r="DRV745" s="9"/>
      <c r="DRW745" s="9"/>
      <c r="DRX745" s="9"/>
      <c r="DRY745" s="9"/>
      <c r="DRZ745" s="9"/>
      <c r="DSA745" s="9"/>
      <c r="DSB745" s="9"/>
      <c r="DSC745" s="9"/>
      <c r="DSD745" s="9"/>
      <c r="DSE745" s="9"/>
      <c r="DSF745" s="9"/>
      <c r="DSG745" s="9"/>
      <c r="DSH745" s="9"/>
      <c r="DSI745" s="9"/>
      <c r="DSJ745" s="9"/>
      <c r="DSK745" s="9"/>
      <c r="DSL745" s="9"/>
      <c r="DSM745" s="9"/>
      <c r="DSN745" s="9"/>
      <c r="DSO745" s="9"/>
      <c r="DSP745" s="9"/>
      <c r="DSQ745" s="9"/>
      <c r="DSR745" s="9"/>
      <c r="DSS745" s="9"/>
      <c r="DST745" s="9"/>
      <c r="DSU745" s="9"/>
      <c r="DSV745" s="9"/>
      <c r="DSW745" s="9"/>
      <c r="DSX745" s="9"/>
      <c r="DSY745" s="9"/>
      <c r="DSZ745" s="9"/>
      <c r="DTA745" s="9"/>
      <c r="DTB745" s="9"/>
      <c r="DTC745" s="9"/>
      <c r="DTD745" s="9"/>
      <c r="DTE745" s="9"/>
      <c r="DTF745" s="9"/>
      <c r="DTG745" s="9"/>
      <c r="DTH745" s="9"/>
      <c r="DTI745" s="9"/>
      <c r="DTJ745" s="9"/>
      <c r="DTK745" s="9"/>
      <c r="DTL745" s="9"/>
      <c r="DTM745" s="9"/>
      <c r="DTN745" s="9"/>
      <c r="DTO745" s="9"/>
      <c r="DTP745" s="9"/>
      <c r="DTQ745" s="9"/>
      <c r="DTR745" s="9"/>
      <c r="DTS745" s="9"/>
      <c r="DTT745" s="9"/>
      <c r="DTU745" s="9"/>
      <c r="DTV745" s="9"/>
      <c r="DTW745" s="9"/>
      <c r="DTX745" s="9"/>
      <c r="DTY745" s="9"/>
      <c r="DTZ745" s="9"/>
      <c r="DUA745" s="9"/>
      <c r="DUB745" s="9"/>
      <c r="DUC745" s="9"/>
      <c r="DUD745" s="9"/>
      <c r="DUE745" s="9"/>
      <c r="DUF745" s="9"/>
      <c r="DUG745" s="9"/>
      <c r="DUH745" s="9"/>
      <c r="DUI745" s="9"/>
      <c r="DUJ745" s="9"/>
      <c r="DUK745" s="9"/>
      <c r="DUL745" s="9"/>
      <c r="DUM745" s="9"/>
      <c r="DUN745" s="9"/>
      <c r="DUO745" s="9"/>
      <c r="DUP745" s="9"/>
      <c r="DUQ745" s="9"/>
      <c r="DUR745" s="9"/>
      <c r="DUS745" s="9"/>
      <c r="DUT745" s="9"/>
      <c r="DUU745" s="9"/>
      <c r="DUV745" s="9"/>
      <c r="DUW745" s="9"/>
      <c r="DUX745" s="9"/>
      <c r="DUY745" s="9"/>
      <c r="DUZ745" s="9"/>
      <c r="DVA745" s="9"/>
      <c r="DVB745" s="9"/>
      <c r="DVC745" s="9"/>
      <c r="DVD745" s="9"/>
      <c r="DVE745" s="9"/>
      <c r="DVF745" s="9"/>
      <c r="DVG745" s="9"/>
      <c r="DVH745" s="9"/>
      <c r="DVI745" s="9"/>
      <c r="DVJ745" s="9"/>
      <c r="DVK745" s="9"/>
      <c r="DVL745" s="9"/>
      <c r="DVM745" s="9"/>
      <c r="DVN745" s="9"/>
      <c r="DVO745" s="9"/>
      <c r="DVP745" s="9"/>
      <c r="DVQ745" s="9"/>
      <c r="DVR745" s="9"/>
      <c r="DVS745" s="9"/>
      <c r="DVT745" s="9"/>
      <c r="DVU745" s="9"/>
      <c r="DVV745" s="9"/>
      <c r="DVW745" s="9"/>
      <c r="DVX745" s="9"/>
      <c r="DVY745" s="9"/>
      <c r="DVZ745" s="9"/>
      <c r="DWA745" s="9"/>
      <c r="DWB745" s="9"/>
      <c r="DWC745" s="9"/>
      <c r="DWD745" s="9"/>
      <c r="DWE745" s="9"/>
      <c r="DWF745" s="9"/>
      <c r="DWG745" s="9"/>
      <c r="DWH745" s="9"/>
      <c r="DWI745" s="9"/>
      <c r="DWJ745" s="9"/>
      <c r="DWK745" s="9"/>
      <c r="DWL745" s="9"/>
      <c r="DWM745" s="9"/>
      <c r="DWN745" s="9"/>
      <c r="DWO745" s="9"/>
      <c r="DWP745" s="9"/>
      <c r="DWQ745" s="9"/>
      <c r="DWR745" s="9"/>
      <c r="DWS745" s="9"/>
      <c r="DWT745" s="9"/>
      <c r="DWU745" s="9"/>
      <c r="DWV745" s="9"/>
      <c r="DWW745" s="9"/>
      <c r="DWX745" s="9"/>
      <c r="DWY745" s="9"/>
      <c r="DWZ745" s="9"/>
      <c r="DXA745" s="9"/>
      <c r="DXB745" s="9"/>
      <c r="DXC745" s="9"/>
      <c r="DXD745" s="9"/>
      <c r="DXE745" s="9"/>
      <c r="DXF745" s="9"/>
      <c r="DXG745" s="9"/>
      <c r="DXH745" s="9"/>
      <c r="DXI745" s="9"/>
      <c r="DXJ745" s="9"/>
      <c r="DXK745" s="9"/>
      <c r="DXL745" s="9"/>
      <c r="DXM745" s="9"/>
      <c r="DXN745" s="9"/>
      <c r="DXO745" s="9"/>
      <c r="DXP745" s="9"/>
      <c r="DXQ745" s="9"/>
      <c r="DXR745" s="9"/>
      <c r="DXS745" s="9"/>
      <c r="DXT745" s="9"/>
      <c r="DXU745" s="9"/>
      <c r="DXV745" s="9"/>
      <c r="DXW745" s="9"/>
      <c r="DXX745" s="9"/>
      <c r="DXY745" s="9"/>
      <c r="DXZ745" s="9"/>
      <c r="DYA745" s="9"/>
      <c r="DYB745" s="9"/>
      <c r="DYC745" s="9"/>
      <c r="DYD745" s="9"/>
      <c r="DYE745" s="9"/>
      <c r="DYF745" s="9"/>
      <c r="DYG745" s="9"/>
      <c r="DYH745" s="9"/>
      <c r="DYI745" s="9"/>
      <c r="DYJ745" s="9"/>
      <c r="DYK745" s="9"/>
      <c r="DYL745" s="9"/>
      <c r="DYM745" s="9"/>
      <c r="DYN745" s="9"/>
      <c r="DYO745" s="9"/>
      <c r="DYP745" s="9"/>
      <c r="DYQ745" s="9"/>
      <c r="DYR745" s="9"/>
      <c r="DYS745" s="9"/>
      <c r="DYT745" s="9"/>
      <c r="DYU745" s="9"/>
      <c r="DYV745" s="9"/>
      <c r="DYW745" s="9"/>
      <c r="DYX745" s="9"/>
      <c r="DYY745" s="9"/>
      <c r="DYZ745" s="9"/>
      <c r="DZA745" s="9"/>
      <c r="DZB745" s="9"/>
      <c r="DZC745" s="9"/>
      <c r="DZD745" s="9"/>
      <c r="DZE745" s="9"/>
      <c r="DZF745" s="9"/>
      <c r="DZG745" s="9"/>
      <c r="DZH745" s="9"/>
      <c r="DZI745" s="9"/>
      <c r="DZJ745" s="9"/>
      <c r="DZK745" s="9"/>
      <c r="DZL745" s="9"/>
      <c r="DZM745" s="9"/>
      <c r="DZN745" s="9"/>
      <c r="DZO745" s="9"/>
      <c r="DZP745" s="9"/>
      <c r="DZQ745" s="9"/>
      <c r="DZR745" s="9"/>
      <c r="DZS745" s="9"/>
      <c r="DZT745" s="9"/>
      <c r="DZU745" s="9"/>
      <c r="DZV745" s="9"/>
      <c r="DZW745" s="9"/>
      <c r="DZX745" s="9"/>
      <c r="DZY745" s="9"/>
      <c r="DZZ745" s="9"/>
      <c r="EAA745" s="9"/>
      <c r="EAB745" s="9"/>
      <c r="EAC745" s="9"/>
      <c r="EAD745" s="9"/>
      <c r="EAE745" s="9"/>
      <c r="EAF745" s="9"/>
      <c r="EAG745" s="9"/>
      <c r="EAH745" s="9"/>
      <c r="EAI745" s="9"/>
      <c r="EAJ745" s="9"/>
      <c r="EAK745" s="9"/>
      <c r="EAL745" s="9"/>
      <c r="EAM745" s="9"/>
      <c r="EAN745" s="9"/>
      <c r="EAO745" s="9"/>
      <c r="EAP745" s="9"/>
      <c r="EAQ745" s="9"/>
      <c r="EAR745" s="9"/>
      <c r="EAS745" s="9"/>
      <c r="EAT745" s="9"/>
      <c r="EAU745" s="9"/>
      <c r="EAV745" s="9"/>
      <c r="EAW745" s="9"/>
      <c r="EAX745" s="9"/>
      <c r="EAY745" s="9"/>
      <c r="EAZ745" s="9"/>
      <c r="EBA745" s="9"/>
      <c r="EBB745" s="9"/>
      <c r="EBC745" s="9"/>
      <c r="EBD745" s="9"/>
      <c r="EBE745" s="9"/>
      <c r="EBF745" s="9"/>
      <c r="EBG745" s="9"/>
      <c r="EBH745" s="9"/>
      <c r="EBI745" s="9"/>
      <c r="EBJ745" s="9"/>
      <c r="EBK745" s="9"/>
      <c r="EBL745" s="9"/>
      <c r="EBM745" s="9"/>
      <c r="EBN745" s="9"/>
      <c r="EBO745" s="9"/>
      <c r="EBP745" s="9"/>
      <c r="EBQ745" s="9"/>
      <c r="EBR745" s="9"/>
      <c r="EBS745" s="9"/>
      <c r="EBT745" s="9"/>
      <c r="EBU745" s="9"/>
      <c r="EBV745" s="9"/>
      <c r="EBW745" s="9"/>
      <c r="EBX745" s="9"/>
      <c r="EBY745" s="9"/>
      <c r="EBZ745" s="9"/>
      <c r="ECA745" s="9"/>
      <c r="ECB745" s="9"/>
      <c r="ECC745" s="9"/>
      <c r="ECD745" s="9"/>
      <c r="ECE745" s="9"/>
      <c r="ECF745" s="9"/>
      <c r="ECG745" s="9"/>
      <c r="ECH745" s="9"/>
      <c r="ECI745" s="9"/>
      <c r="ECJ745" s="9"/>
      <c r="ECK745" s="9"/>
      <c r="ECL745" s="9"/>
      <c r="ECM745" s="9"/>
      <c r="ECN745" s="9"/>
      <c r="ECO745" s="9"/>
      <c r="ECP745" s="9"/>
      <c r="ECQ745" s="9"/>
      <c r="ECR745" s="9"/>
      <c r="ECS745" s="9"/>
      <c r="ECT745" s="9"/>
      <c r="ECU745" s="9"/>
      <c r="ECV745" s="9"/>
      <c r="ECW745" s="9"/>
      <c r="ECX745" s="9"/>
      <c r="ECY745" s="9"/>
      <c r="ECZ745" s="9"/>
      <c r="EDA745" s="9"/>
      <c r="EDB745" s="9"/>
      <c r="EDC745" s="9"/>
      <c r="EDD745" s="9"/>
      <c r="EDE745" s="9"/>
      <c r="EDF745" s="9"/>
      <c r="EDG745" s="9"/>
      <c r="EDH745" s="9"/>
      <c r="EDI745" s="9"/>
      <c r="EDJ745" s="9"/>
      <c r="EDK745" s="9"/>
      <c r="EDL745" s="9"/>
      <c r="EDM745" s="9"/>
      <c r="EDN745" s="9"/>
      <c r="EDO745" s="9"/>
      <c r="EDP745" s="9"/>
      <c r="EDQ745" s="9"/>
      <c r="EDR745" s="9"/>
      <c r="EDS745" s="9"/>
      <c r="EDT745" s="9"/>
      <c r="EDU745" s="9"/>
      <c r="EDV745" s="9"/>
      <c r="EDW745" s="9"/>
      <c r="EDX745" s="9"/>
      <c r="EDY745" s="9"/>
      <c r="EDZ745" s="9"/>
      <c r="EEA745" s="9"/>
      <c r="EEB745" s="9"/>
      <c r="EEC745" s="9"/>
      <c r="EED745" s="9"/>
      <c r="EEE745" s="9"/>
      <c r="EEF745" s="9"/>
      <c r="EEG745" s="9"/>
      <c r="EEH745" s="9"/>
      <c r="EEI745" s="9"/>
      <c r="EEJ745" s="9"/>
      <c r="EEK745" s="9"/>
      <c r="EEL745" s="9"/>
      <c r="EEM745" s="9"/>
      <c r="EEN745" s="9"/>
      <c r="EEO745" s="9"/>
      <c r="EEP745" s="9"/>
      <c r="EEQ745" s="9"/>
      <c r="EER745" s="9"/>
      <c r="EES745" s="9"/>
      <c r="EET745" s="9"/>
      <c r="EEU745" s="9"/>
      <c r="EEV745" s="9"/>
      <c r="EEW745" s="9"/>
      <c r="EEX745" s="9"/>
      <c r="EEY745" s="9"/>
      <c r="EEZ745" s="9"/>
      <c r="EFA745" s="9"/>
      <c r="EFB745" s="9"/>
      <c r="EFC745" s="9"/>
      <c r="EFD745" s="9"/>
      <c r="EFE745" s="9"/>
      <c r="EFF745" s="9"/>
      <c r="EFG745" s="9"/>
      <c r="EFH745" s="9"/>
      <c r="EFI745" s="9"/>
      <c r="EFJ745" s="9"/>
      <c r="EFK745" s="9"/>
      <c r="EFL745" s="9"/>
      <c r="EFM745" s="9"/>
      <c r="EFN745" s="9"/>
      <c r="EFO745" s="9"/>
      <c r="EFP745" s="9"/>
      <c r="EFQ745" s="9"/>
      <c r="EFR745" s="9"/>
      <c r="EFS745" s="9"/>
      <c r="EFT745" s="9"/>
      <c r="EFU745" s="9"/>
      <c r="EFV745" s="9"/>
      <c r="EFW745" s="9"/>
      <c r="EFX745" s="9"/>
      <c r="EFY745" s="9"/>
      <c r="EFZ745" s="9"/>
      <c r="EGA745" s="9"/>
      <c r="EGB745" s="9"/>
      <c r="EGC745" s="9"/>
      <c r="EGD745" s="9"/>
      <c r="EGE745" s="9"/>
      <c r="EGF745" s="9"/>
      <c r="EGG745" s="9"/>
      <c r="EGH745" s="9"/>
      <c r="EGI745" s="9"/>
      <c r="EGJ745" s="9"/>
      <c r="EGK745" s="9"/>
      <c r="EGL745" s="9"/>
      <c r="EGM745" s="9"/>
      <c r="EGN745" s="9"/>
      <c r="EGO745" s="9"/>
      <c r="EGP745" s="9"/>
      <c r="EGQ745" s="9"/>
      <c r="EGR745" s="9"/>
      <c r="EGS745" s="9"/>
      <c r="EGT745" s="9"/>
      <c r="EGU745" s="9"/>
      <c r="EGV745" s="9"/>
      <c r="EGW745" s="9"/>
      <c r="EGX745" s="9"/>
      <c r="EGY745" s="9"/>
      <c r="EGZ745" s="9"/>
      <c r="EHA745" s="9"/>
      <c r="EHB745" s="9"/>
      <c r="EHC745" s="9"/>
      <c r="EHD745" s="9"/>
      <c r="EHE745" s="9"/>
      <c r="EHF745" s="9"/>
      <c r="EHG745" s="9"/>
      <c r="EHH745" s="9"/>
      <c r="EHI745" s="9"/>
      <c r="EHJ745" s="9"/>
      <c r="EHK745" s="9"/>
      <c r="EHL745" s="9"/>
      <c r="EHM745" s="9"/>
      <c r="EHN745" s="9"/>
      <c r="EHO745" s="9"/>
      <c r="EHP745" s="9"/>
      <c r="EHQ745" s="9"/>
      <c r="EHR745" s="9"/>
      <c r="EHS745" s="9"/>
      <c r="EHT745" s="9"/>
      <c r="EHU745" s="9"/>
      <c r="EHV745" s="9"/>
      <c r="EHW745" s="9"/>
      <c r="EHX745" s="9"/>
      <c r="EHY745" s="9"/>
      <c r="EHZ745" s="9"/>
      <c r="EIA745" s="9"/>
      <c r="EIB745" s="9"/>
      <c r="EIC745" s="9"/>
      <c r="EID745" s="9"/>
      <c r="EIE745" s="9"/>
      <c r="EIF745" s="9"/>
      <c r="EIG745" s="9"/>
      <c r="EIH745" s="9"/>
      <c r="EII745" s="9"/>
      <c r="EIJ745" s="9"/>
      <c r="EIK745" s="9"/>
      <c r="EIL745" s="9"/>
      <c r="EIM745" s="9"/>
      <c r="EIN745" s="9"/>
      <c r="EIO745" s="9"/>
      <c r="EIP745" s="9"/>
      <c r="EIQ745" s="9"/>
      <c r="EIR745" s="9"/>
      <c r="EIS745" s="9"/>
      <c r="EIT745" s="9"/>
      <c r="EIU745" s="9"/>
      <c r="EIV745" s="9"/>
      <c r="EIW745" s="9"/>
      <c r="EIX745" s="9"/>
      <c r="EIY745" s="9"/>
      <c r="EIZ745" s="9"/>
      <c r="EJA745" s="9"/>
      <c r="EJB745" s="9"/>
      <c r="EJC745" s="9"/>
      <c r="EJD745" s="9"/>
      <c r="EJE745" s="9"/>
      <c r="EJF745" s="9"/>
      <c r="EJG745" s="9"/>
      <c r="EJH745" s="9"/>
      <c r="EJI745" s="9"/>
      <c r="EJJ745" s="9"/>
      <c r="EJK745" s="9"/>
      <c r="EJL745" s="9"/>
      <c r="EJM745" s="9"/>
      <c r="EJN745" s="9"/>
      <c r="EJO745" s="9"/>
      <c r="EJP745" s="9"/>
      <c r="EJQ745" s="9"/>
      <c r="EJR745" s="9"/>
      <c r="EJS745" s="9"/>
      <c r="EJT745" s="9"/>
      <c r="EJU745" s="9"/>
      <c r="EJV745" s="9"/>
      <c r="EJW745" s="9"/>
      <c r="EJX745" s="9"/>
      <c r="EJY745" s="9"/>
      <c r="EJZ745" s="9"/>
      <c r="EKA745" s="9"/>
      <c r="EKB745" s="9"/>
      <c r="EKC745" s="9"/>
      <c r="EKD745" s="9"/>
      <c r="EKE745" s="9"/>
      <c r="EKF745" s="9"/>
      <c r="EKG745" s="9"/>
      <c r="EKH745" s="9"/>
      <c r="EKI745" s="9"/>
      <c r="EKJ745" s="9"/>
      <c r="EKK745" s="9"/>
      <c r="EKL745" s="9"/>
      <c r="EKM745" s="9"/>
      <c r="EKN745" s="9"/>
      <c r="EKO745" s="9"/>
      <c r="EKP745" s="9"/>
      <c r="EKQ745" s="9"/>
      <c r="EKR745" s="9"/>
      <c r="EKS745" s="9"/>
      <c r="EKT745" s="9"/>
      <c r="EKU745" s="9"/>
      <c r="EKV745" s="9"/>
      <c r="EKW745" s="9"/>
      <c r="EKX745" s="9"/>
      <c r="EKY745" s="9"/>
      <c r="EKZ745" s="9"/>
      <c r="ELA745" s="9"/>
      <c r="ELB745" s="9"/>
      <c r="ELC745" s="9"/>
      <c r="ELD745" s="9"/>
      <c r="ELE745" s="9"/>
      <c r="ELF745" s="9"/>
      <c r="ELG745" s="9"/>
      <c r="ELH745" s="9"/>
      <c r="ELI745" s="9"/>
      <c r="ELJ745" s="9"/>
      <c r="ELK745" s="9"/>
      <c r="ELL745" s="9"/>
      <c r="ELM745" s="9"/>
      <c r="ELN745" s="9"/>
      <c r="ELO745" s="9"/>
      <c r="ELP745" s="9"/>
      <c r="ELQ745" s="9"/>
      <c r="ELR745" s="9"/>
      <c r="ELS745" s="9"/>
      <c r="ELT745" s="9"/>
      <c r="ELU745" s="9"/>
      <c r="ELV745" s="9"/>
      <c r="ELW745" s="9"/>
      <c r="ELX745" s="9"/>
      <c r="ELY745" s="9"/>
      <c r="ELZ745" s="9"/>
      <c r="EMA745" s="9"/>
      <c r="EMB745" s="9"/>
      <c r="EMC745" s="9"/>
      <c r="EMD745" s="9"/>
      <c r="EME745" s="9"/>
      <c r="EMF745" s="9"/>
      <c r="EMG745" s="9"/>
      <c r="EMH745" s="9"/>
      <c r="EMI745" s="9"/>
      <c r="EMJ745" s="9"/>
      <c r="EMK745" s="9"/>
      <c r="EML745" s="9"/>
      <c r="EMM745" s="9"/>
      <c r="EMN745" s="9"/>
      <c r="EMO745" s="9"/>
      <c r="EMP745" s="9"/>
      <c r="EMQ745" s="9"/>
      <c r="EMR745" s="9"/>
      <c r="EMS745" s="9"/>
      <c r="EMT745" s="9"/>
      <c r="EMU745" s="9"/>
      <c r="EMV745" s="9"/>
      <c r="EMW745" s="9"/>
      <c r="EMX745" s="9"/>
      <c r="EMY745" s="9"/>
      <c r="EMZ745" s="9"/>
      <c r="ENA745" s="9"/>
      <c r="ENB745" s="9"/>
      <c r="ENC745" s="9"/>
      <c r="END745" s="9"/>
      <c r="ENE745" s="9"/>
      <c r="ENF745" s="9"/>
      <c r="ENG745" s="9"/>
      <c r="ENH745" s="9"/>
      <c r="ENI745" s="9"/>
      <c r="ENJ745" s="9"/>
      <c r="ENK745" s="9"/>
      <c r="ENL745" s="9"/>
      <c r="ENM745" s="9"/>
      <c r="ENN745" s="9"/>
      <c r="ENO745" s="9"/>
      <c r="ENP745" s="9"/>
      <c r="ENQ745" s="9"/>
      <c r="ENR745" s="9"/>
      <c r="ENS745" s="9"/>
      <c r="ENT745" s="9"/>
      <c r="ENU745" s="9"/>
      <c r="ENV745" s="9"/>
      <c r="ENW745" s="9"/>
      <c r="ENX745" s="9"/>
      <c r="ENY745" s="9"/>
      <c r="ENZ745" s="9"/>
      <c r="EOA745" s="9"/>
      <c r="EOB745" s="9"/>
      <c r="EOC745" s="9"/>
      <c r="EOD745" s="9"/>
      <c r="EOE745" s="9"/>
      <c r="EOF745" s="9"/>
      <c r="EOG745" s="9"/>
      <c r="EOH745" s="9"/>
      <c r="EOI745" s="9"/>
      <c r="EOJ745" s="9"/>
      <c r="EOK745" s="9"/>
      <c r="EOL745" s="9"/>
      <c r="EOM745" s="9"/>
      <c r="EON745" s="9"/>
      <c r="EOO745" s="9"/>
      <c r="EOP745" s="9"/>
      <c r="EOQ745" s="9"/>
      <c r="EOR745" s="9"/>
      <c r="EOS745" s="9"/>
      <c r="EOT745" s="9"/>
      <c r="EOU745" s="9"/>
      <c r="EOV745" s="9"/>
      <c r="EOW745" s="9"/>
      <c r="EOX745" s="9"/>
      <c r="EOY745" s="9"/>
      <c r="EOZ745" s="9"/>
      <c r="EPA745" s="9"/>
      <c r="EPB745" s="9"/>
      <c r="EPC745" s="9"/>
      <c r="EPD745" s="9"/>
      <c r="EPE745" s="9"/>
      <c r="EPF745" s="9"/>
      <c r="EPG745" s="9"/>
      <c r="EPH745" s="9"/>
      <c r="EPI745" s="9"/>
      <c r="EPJ745" s="9"/>
      <c r="EPK745" s="9"/>
      <c r="EPL745" s="9"/>
      <c r="EPM745" s="9"/>
      <c r="EPN745" s="9"/>
      <c r="EPO745" s="9"/>
      <c r="EPP745" s="9"/>
      <c r="EPQ745" s="9"/>
      <c r="EPR745" s="9"/>
      <c r="EPS745" s="9"/>
      <c r="EPT745" s="9"/>
      <c r="EPU745" s="9"/>
      <c r="EPV745" s="9"/>
      <c r="EPW745" s="9"/>
      <c r="EPX745" s="9"/>
      <c r="EPY745" s="9"/>
      <c r="EPZ745" s="9"/>
      <c r="EQA745" s="9"/>
      <c r="EQB745" s="9"/>
      <c r="EQC745" s="9"/>
      <c r="EQD745" s="9"/>
      <c r="EQE745" s="9"/>
      <c r="EQF745" s="9"/>
      <c r="EQG745" s="9"/>
      <c r="EQH745" s="9"/>
      <c r="EQI745" s="9"/>
      <c r="EQJ745" s="9"/>
      <c r="EQK745" s="9"/>
      <c r="EQL745" s="9"/>
      <c r="EQM745" s="9"/>
      <c r="EQN745" s="9"/>
      <c r="EQO745" s="9"/>
      <c r="EQP745" s="9"/>
      <c r="EQQ745" s="9"/>
      <c r="EQR745" s="9"/>
      <c r="EQS745" s="9"/>
      <c r="EQT745" s="9"/>
      <c r="EQU745" s="9"/>
      <c r="EQV745" s="9"/>
      <c r="EQW745" s="9"/>
      <c r="EQX745" s="9"/>
      <c r="EQY745" s="9"/>
      <c r="EQZ745" s="9"/>
      <c r="ERA745" s="9"/>
      <c r="ERB745" s="9"/>
      <c r="ERC745" s="9"/>
      <c r="ERD745" s="9"/>
      <c r="ERE745" s="9"/>
      <c r="ERF745" s="9"/>
      <c r="ERG745" s="9"/>
      <c r="ERH745" s="9"/>
      <c r="ERI745" s="9"/>
      <c r="ERJ745" s="9"/>
      <c r="ERK745" s="9"/>
      <c r="ERL745" s="9"/>
      <c r="ERM745" s="9"/>
      <c r="ERN745" s="9"/>
      <c r="ERO745" s="9"/>
      <c r="ERP745" s="9"/>
      <c r="ERQ745" s="9"/>
      <c r="ERR745" s="9"/>
      <c r="ERS745" s="9"/>
      <c r="ERT745" s="9"/>
      <c r="ERU745" s="9"/>
      <c r="ERV745" s="9"/>
      <c r="ERW745" s="9"/>
      <c r="ERX745" s="9"/>
      <c r="ERY745" s="9"/>
      <c r="ERZ745" s="9"/>
      <c r="ESA745" s="9"/>
      <c r="ESB745" s="9"/>
      <c r="ESC745" s="9"/>
      <c r="ESD745" s="9"/>
      <c r="ESE745" s="9"/>
      <c r="ESF745" s="9"/>
      <c r="ESG745" s="9"/>
      <c r="ESH745" s="9"/>
      <c r="ESI745" s="9"/>
      <c r="ESJ745" s="9"/>
      <c r="ESK745" s="9"/>
      <c r="ESL745" s="9"/>
      <c r="ESM745" s="9"/>
      <c r="ESN745" s="9"/>
      <c r="ESO745" s="9"/>
      <c r="ESP745" s="9"/>
      <c r="ESQ745" s="9"/>
      <c r="ESR745" s="9"/>
      <c r="ESS745" s="9"/>
      <c r="EST745" s="9"/>
      <c r="ESU745" s="9"/>
      <c r="ESV745" s="9"/>
      <c r="ESW745" s="9"/>
      <c r="ESX745" s="9"/>
      <c r="ESY745" s="9"/>
      <c r="ESZ745" s="9"/>
      <c r="ETA745" s="9"/>
      <c r="ETB745" s="9"/>
      <c r="ETC745" s="9"/>
      <c r="ETD745" s="9"/>
      <c r="ETE745" s="9"/>
      <c r="ETF745" s="9"/>
      <c r="ETG745" s="9"/>
      <c r="ETH745" s="9"/>
      <c r="ETI745" s="9"/>
      <c r="ETJ745" s="9"/>
      <c r="ETK745" s="9"/>
      <c r="ETL745" s="9"/>
      <c r="ETM745" s="9"/>
      <c r="ETN745" s="9"/>
      <c r="ETO745" s="9"/>
      <c r="ETP745" s="9"/>
      <c r="ETQ745" s="9"/>
      <c r="ETR745" s="9"/>
      <c r="ETS745" s="9"/>
      <c r="ETT745" s="9"/>
      <c r="ETU745" s="9"/>
      <c r="ETV745" s="9"/>
      <c r="ETW745" s="9"/>
      <c r="ETX745" s="9"/>
      <c r="ETY745" s="9"/>
      <c r="ETZ745" s="9"/>
      <c r="EUA745" s="9"/>
      <c r="EUB745" s="9"/>
      <c r="EUC745" s="9"/>
      <c r="EUD745" s="9"/>
      <c r="EUE745" s="9"/>
      <c r="EUF745" s="9"/>
      <c r="EUG745" s="9"/>
      <c r="EUH745" s="9"/>
      <c r="EUI745" s="9"/>
      <c r="EUJ745" s="9"/>
      <c r="EUK745" s="9"/>
      <c r="EUL745" s="9"/>
      <c r="EUM745" s="9"/>
      <c r="EUN745" s="9"/>
      <c r="EUO745" s="9"/>
      <c r="EUP745" s="9"/>
      <c r="EUQ745" s="9"/>
      <c r="EUR745" s="9"/>
      <c r="EUS745" s="9"/>
      <c r="EUT745" s="9"/>
      <c r="EUU745" s="9"/>
      <c r="EUV745" s="9"/>
      <c r="EUW745" s="9"/>
      <c r="EUX745" s="9"/>
      <c r="EUY745" s="9"/>
      <c r="EUZ745" s="9"/>
      <c r="EVA745" s="9"/>
      <c r="EVB745" s="9"/>
      <c r="EVC745" s="9"/>
      <c r="EVD745" s="9"/>
      <c r="EVE745" s="9"/>
      <c r="EVF745" s="9"/>
      <c r="EVG745" s="9"/>
      <c r="EVH745" s="9"/>
      <c r="EVI745" s="9"/>
      <c r="EVJ745" s="9"/>
      <c r="EVK745" s="9"/>
      <c r="EVL745" s="9"/>
      <c r="EVM745" s="9"/>
      <c r="EVN745" s="9"/>
      <c r="EVO745" s="9"/>
      <c r="EVP745" s="9"/>
      <c r="EVQ745" s="9"/>
      <c r="EVR745" s="9"/>
      <c r="EVS745" s="9"/>
      <c r="EVT745" s="9"/>
      <c r="EVU745" s="9"/>
      <c r="EVV745" s="9"/>
      <c r="EVW745" s="9"/>
      <c r="EVX745" s="9"/>
      <c r="EVY745" s="9"/>
      <c r="EVZ745" s="9"/>
      <c r="EWA745" s="9"/>
      <c r="EWB745" s="9"/>
      <c r="EWC745" s="9"/>
      <c r="EWD745" s="9"/>
      <c r="EWE745" s="9"/>
      <c r="EWF745" s="9"/>
      <c r="EWG745" s="9"/>
      <c r="EWH745" s="9"/>
      <c r="EWI745" s="9"/>
      <c r="EWJ745" s="9"/>
      <c r="EWK745" s="9"/>
      <c r="EWL745" s="9"/>
      <c r="EWM745" s="9"/>
      <c r="EWN745" s="9"/>
      <c r="EWO745" s="9"/>
      <c r="EWP745" s="9"/>
      <c r="EWQ745" s="9"/>
      <c r="EWR745" s="9"/>
      <c r="EWS745" s="9"/>
      <c r="EWT745" s="9"/>
      <c r="EWU745" s="9"/>
      <c r="EWV745" s="9"/>
      <c r="EWW745" s="9"/>
      <c r="EWX745" s="9"/>
      <c r="EWY745" s="9"/>
      <c r="EWZ745" s="9"/>
      <c r="EXA745" s="9"/>
      <c r="EXB745" s="9"/>
      <c r="EXC745" s="9"/>
      <c r="EXD745" s="9"/>
      <c r="EXE745" s="9"/>
      <c r="EXF745" s="9"/>
      <c r="EXG745" s="9"/>
      <c r="EXH745" s="9"/>
      <c r="EXI745" s="9"/>
      <c r="EXJ745" s="9"/>
      <c r="EXK745" s="9"/>
      <c r="EXL745" s="9"/>
      <c r="EXM745" s="9"/>
      <c r="EXN745" s="9"/>
      <c r="EXO745" s="9"/>
      <c r="EXP745" s="9"/>
      <c r="EXQ745" s="9"/>
      <c r="EXR745" s="9"/>
      <c r="EXS745" s="9"/>
      <c r="EXT745" s="9"/>
      <c r="EXU745" s="9"/>
      <c r="EXV745" s="9"/>
      <c r="EXW745" s="9"/>
      <c r="EXX745" s="9"/>
      <c r="EXY745" s="9"/>
      <c r="EXZ745" s="9"/>
      <c r="EYA745" s="9"/>
      <c r="EYB745" s="9"/>
      <c r="EYC745" s="9"/>
      <c r="EYD745" s="9"/>
      <c r="EYE745" s="9"/>
      <c r="EYF745" s="9"/>
      <c r="EYG745" s="9"/>
      <c r="EYH745" s="9"/>
      <c r="EYI745" s="9"/>
      <c r="EYJ745" s="9"/>
      <c r="EYK745" s="9"/>
      <c r="EYL745" s="9"/>
      <c r="EYM745" s="9"/>
      <c r="EYN745" s="9"/>
      <c r="EYO745" s="9"/>
      <c r="EYP745" s="9"/>
      <c r="EYQ745" s="9"/>
      <c r="EYR745" s="9"/>
      <c r="EYS745" s="9"/>
      <c r="EYT745" s="9"/>
      <c r="EYU745" s="9"/>
      <c r="EYV745" s="9"/>
      <c r="EYW745" s="9"/>
      <c r="EYX745" s="9"/>
      <c r="EYY745" s="9"/>
      <c r="EYZ745" s="9"/>
      <c r="EZA745" s="9"/>
      <c r="EZB745" s="9"/>
      <c r="EZC745" s="9"/>
      <c r="EZD745" s="9"/>
      <c r="EZE745" s="9"/>
      <c r="EZF745" s="9"/>
      <c r="EZG745" s="9"/>
      <c r="EZH745" s="9"/>
      <c r="EZI745" s="9"/>
      <c r="EZJ745" s="9"/>
      <c r="EZK745" s="9"/>
      <c r="EZL745" s="9"/>
      <c r="EZM745" s="9"/>
      <c r="EZN745" s="9"/>
      <c r="EZO745" s="9"/>
      <c r="EZP745" s="9"/>
      <c r="EZQ745" s="9"/>
      <c r="EZR745" s="9"/>
      <c r="EZS745" s="9"/>
      <c r="EZT745" s="9"/>
      <c r="EZU745" s="9"/>
      <c r="EZV745" s="9"/>
      <c r="EZW745" s="9"/>
      <c r="EZX745" s="9"/>
      <c r="EZY745" s="9"/>
      <c r="EZZ745" s="9"/>
      <c r="FAA745" s="9"/>
      <c r="FAB745" s="9"/>
      <c r="FAC745" s="9"/>
      <c r="FAD745" s="9"/>
      <c r="FAE745" s="9"/>
      <c r="FAF745" s="9"/>
      <c r="FAG745" s="9"/>
      <c r="FAH745" s="9"/>
      <c r="FAI745" s="9"/>
      <c r="FAJ745" s="9"/>
      <c r="FAK745" s="9"/>
      <c r="FAL745" s="9"/>
      <c r="FAM745" s="9"/>
      <c r="FAN745" s="9"/>
      <c r="FAO745" s="9"/>
      <c r="FAP745" s="9"/>
      <c r="FAQ745" s="9"/>
      <c r="FAR745" s="9"/>
      <c r="FAS745" s="9"/>
      <c r="FAT745" s="9"/>
      <c r="FAU745" s="9"/>
      <c r="FAV745" s="9"/>
      <c r="FAW745" s="9"/>
      <c r="FAX745" s="9"/>
      <c r="FAY745" s="9"/>
      <c r="FAZ745" s="9"/>
      <c r="FBA745" s="9"/>
      <c r="FBB745" s="9"/>
      <c r="FBC745" s="9"/>
      <c r="FBD745" s="9"/>
      <c r="FBE745" s="9"/>
      <c r="FBF745" s="9"/>
      <c r="FBG745" s="9"/>
      <c r="FBH745" s="9"/>
      <c r="FBI745" s="9"/>
      <c r="FBJ745" s="9"/>
      <c r="FBK745" s="9"/>
      <c r="FBL745" s="9"/>
      <c r="FBM745" s="9"/>
      <c r="FBN745" s="9"/>
      <c r="FBO745" s="9"/>
      <c r="FBP745" s="9"/>
      <c r="FBQ745" s="9"/>
      <c r="FBR745" s="9"/>
      <c r="FBS745" s="9"/>
      <c r="FBT745" s="9"/>
      <c r="FBU745" s="9"/>
      <c r="FBV745" s="9"/>
      <c r="FBW745" s="9"/>
      <c r="FBX745" s="9"/>
      <c r="FBY745" s="9"/>
      <c r="FBZ745" s="9"/>
      <c r="FCA745" s="9"/>
      <c r="FCB745" s="9"/>
      <c r="FCC745" s="9"/>
      <c r="FCD745" s="9"/>
      <c r="FCE745" s="9"/>
      <c r="FCF745" s="9"/>
      <c r="FCG745" s="9"/>
      <c r="FCH745" s="9"/>
      <c r="FCI745" s="9"/>
      <c r="FCJ745" s="9"/>
      <c r="FCK745" s="9"/>
      <c r="FCL745" s="9"/>
      <c r="FCM745" s="9"/>
      <c r="FCN745" s="9"/>
      <c r="FCO745" s="9"/>
      <c r="FCP745" s="9"/>
      <c r="FCQ745" s="9"/>
      <c r="FCR745" s="9"/>
      <c r="FCS745" s="9"/>
      <c r="FCT745" s="9"/>
      <c r="FCU745" s="9"/>
      <c r="FCV745" s="9"/>
      <c r="FCW745" s="9"/>
      <c r="FCX745" s="9"/>
      <c r="FCY745" s="9"/>
      <c r="FCZ745" s="9"/>
      <c r="FDA745" s="9"/>
      <c r="FDB745" s="9"/>
      <c r="FDC745" s="9"/>
      <c r="FDD745" s="9"/>
      <c r="FDE745" s="9"/>
      <c r="FDF745" s="9"/>
      <c r="FDG745" s="9"/>
      <c r="FDH745" s="9"/>
      <c r="FDI745" s="9"/>
      <c r="FDJ745" s="9"/>
      <c r="FDK745" s="9"/>
      <c r="FDL745" s="9"/>
      <c r="FDM745" s="9"/>
      <c r="FDN745" s="9"/>
      <c r="FDO745" s="9"/>
      <c r="FDP745" s="9"/>
      <c r="FDQ745" s="9"/>
      <c r="FDR745" s="9"/>
      <c r="FDS745" s="9"/>
      <c r="FDT745" s="9"/>
      <c r="FDU745" s="9"/>
      <c r="FDV745" s="9"/>
      <c r="FDW745" s="9"/>
      <c r="FDX745" s="9"/>
      <c r="FDY745" s="9"/>
      <c r="FDZ745" s="9"/>
      <c r="FEA745" s="9"/>
      <c r="FEB745" s="9"/>
      <c r="FEC745" s="9"/>
      <c r="FED745" s="9"/>
      <c r="FEE745" s="9"/>
      <c r="FEF745" s="9"/>
      <c r="FEG745" s="9"/>
      <c r="FEH745" s="9"/>
      <c r="FEI745" s="9"/>
      <c r="FEJ745" s="9"/>
      <c r="FEK745" s="9"/>
      <c r="FEL745" s="9"/>
      <c r="FEM745" s="9"/>
      <c r="FEN745" s="9"/>
      <c r="FEO745" s="9"/>
      <c r="FEP745" s="9"/>
      <c r="FEQ745" s="9"/>
      <c r="FER745" s="9"/>
      <c r="FES745" s="9"/>
      <c r="FET745" s="9"/>
      <c r="FEU745" s="9"/>
      <c r="FEV745" s="9"/>
      <c r="FEW745" s="9"/>
      <c r="FEX745" s="9"/>
      <c r="FEY745" s="9"/>
      <c r="FEZ745" s="9"/>
      <c r="FFA745" s="9"/>
      <c r="FFB745" s="9"/>
      <c r="FFC745" s="9"/>
      <c r="FFD745" s="9"/>
      <c r="FFE745" s="9"/>
      <c r="FFF745" s="9"/>
      <c r="FFG745" s="9"/>
      <c r="FFH745" s="9"/>
      <c r="FFI745" s="9"/>
      <c r="FFJ745" s="9"/>
      <c r="FFK745" s="9"/>
      <c r="FFL745" s="9"/>
      <c r="FFM745" s="9"/>
      <c r="FFN745" s="9"/>
      <c r="FFO745" s="9"/>
      <c r="FFP745" s="9"/>
      <c r="FFQ745" s="9"/>
      <c r="FFR745" s="9"/>
      <c r="FFS745" s="9"/>
      <c r="FFT745" s="9"/>
      <c r="FFU745" s="9"/>
      <c r="FFV745" s="9"/>
      <c r="FFW745" s="9"/>
      <c r="FFX745" s="9"/>
      <c r="FFY745" s="9"/>
      <c r="FFZ745" s="9"/>
      <c r="FGA745" s="9"/>
      <c r="FGB745" s="9"/>
      <c r="FGC745" s="9"/>
      <c r="FGD745" s="9"/>
      <c r="FGE745" s="9"/>
      <c r="FGF745" s="9"/>
      <c r="FGG745" s="9"/>
      <c r="FGH745" s="9"/>
      <c r="FGI745" s="9"/>
      <c r="FGJ745" s="9"/>
      <c r="FGK745" s="9"/>
      <c r="FGL745" s="9"/>
      <c r="FGM745" s="9"/>
      <c r="FGN745" s="9"/>
      <c r="FGO745" s="9"/>
      <c r="FGP745" s="9"/>
      <c r="FGQ745" s="9"/>
      <c r="FGR745" s="9"/>
      <c r="FGS745" s="9"/>
      <c r="FGT745" s="9"/>
      <c r="FGU745" s="9"/>
      <c r="FGV745" s="9"/>
      <c r="FGW745" s="9"/>
      <c r="FGX745" s="9"/>
      <c r="FGY745" s="9"/>
      <c r="FGZ745" s="9"/>
      <c r="FHA745" s="9"/>
      <c r="FHB745" s="9"/>
      <c r="FHC745" s="9"/>
      <c r="FHD745" s="9"/>
      <c r="FHE745" s="9"/>
      <c r="FHF745" s="9"/>
      <c r="FHG745" s="9"/>
      <c r="FHH745" s="9"/>
      <c r="FHI745" s="9"/>
      <c r="FHJ745" s="9"/>
      <c r="FHK745" s="9"/>
      <c r="FHL745" s="9"/>
      <c r="FHM745" s="9"/>
      <c r="FHN745" s="9"/>
      <c r="FHO745" s="9"/>
      <c r="FHP745" s="9"/>
      <c r="FHQ745" s="9"/>
      <c r="FHR745" s="9"/>
      <c r="FHS745" s="9"/>
      <c r="FHT745" s="9"/>
      <c r="FHU745" s="9"/>
      <c r="FHV745" s="9"/>
      <c r="FHW745" s="9"/>
      <c r="FHX745" s="9"/>
      <c r="FHY745" s="9"/>
      <c r="FHZ745" s="9"/>
      <c r="FIA745" s="9"/>
      <c r="FIB745" s="9"/>
      <c r="FIC745" s="9"/>
      <c r="FID745" s="9"/>
      <c r="FIE745" s="9"/>
      <c r="FIF745" s="9"/>
      <c r="FIG745" s="9"/>
      <c r="FIH745" s="9"/>
      <c r="FII745" s="9"/>
      <c r="FIJ745" s="9"/>
      <c r="FIK745" s="9"/>
      <c r="FIL745" s="9"/>
      <c r="FIM745" s="9"/>
      <c r="FIN745" s="9"/>
      <c r="FIO745" s="9"/>
      <c r="FIP745" s="9"/>
      <c r="FIQ745" s="9"/>
      <c r="FIR745" s="9"/>
      <c r="FIS745" s="9"/>
      <c r="FIT745" s="9"/>
      <c r="FIU745" s="9"/>
      <c r="FIV745" s="9"/>
      <c r="FIW745" s="9"/>
      <c r="FIX745" s="9"/>
      <c r="FIY745" s="9"/>
      <c r="FIZ745" s="9"/>
      <c r="FJA745" s="9"/>
      <c r="FJB745" s="9"/>
      <c r="FJC745" s="9"/>
      <c r="FJD745" s="9"/>
      <c r="FJE745" s="9"/>
      <c r="FJF745" s="9"/>
      <c r="FJG745" s="9"/>
      <c r="FJH745" s="9"/>
      <c r="FJI745" s="9"/>
      <c r="FJJ745" s="9"/>
      <c r="FJK745" s="9"/>
      <c r="FJL745" s="9"/>
      <c r="FJM745" s="9"/>
      <c r="FJN745" s="9"/>
      <c r="FJO745" s="9"/>
      <c r="FJP745" s="9"/>
      <c r="FJQ745" s="9"/>
      <c r="FJR745" s="9"/>
      <c r="FJS745" s="9"/>
      <c r="FJT745" s="9"/>
      <c r="FJU745" s="9"/>
      <c r="FJV745" s="9"/>
      <c r="FJW745" s="9"/>
      <c r="FJX745" s="9"/>
      <c r="FJY745" s="9"/>
      <c r="FJZ745" s="9"/>
      <c r="FKA745" s="9"/>
      <c r="FKB745" s="9"/>
      <c r="FKC745" s="9"/>
      <c r="FKD745" s="9"/>
      <c r="FKE745" s="9"/>
      <c r="FKF745" s="9"/>
      <c r="FKG745" s="9"/>
      <c r="FKH745" s="9"/>
      <c r="FKI745" s="9"/>
      <c r="FKJ745" s="9"/>
      <c r="FKK745" s="9"/>
      <c r="FKL745" s="9"/>
      <c r="FKM745" s="9"/>
      <c r="FKN745" s="9"/>
      <c r="FKO745" s="9"/>
      <c r="FKP745" s="9"/>
      <c r="FKQ745" s="9"/>
      <c r="FKR745" s="9"/>
      <c r="FKS745" s="9"/>
      <c r="FKT745" s="9"/>
      <c r="FKU745" s="9"/>
      <c r="FKV745" s="9"/>
      <c r="FKW745" s="9"/>
      <c r="FKX745" s="9"/>
      <c r="FKY745" s="9"/>
      <c r="FKZ745" s="9"/>
      <c r="FLA745" s="9"/>
      <c r="FLB745" s="9"/>
      <c r="FLC745" s="9"/>
      <c r="FLD745" s="9"/>
      <c r="FLE745" s="9"/>
      <c r="FLF745" s="9"/>
      <c r="FLG745" s="9"/>
      <c r="FLH745" s="9"/>
      <c r="FLI745" s="9"/>
      <c r="FLJ745" s="9"/>
      <c r="FLK745" s="9"/>
      <c r="FLL745" s="9"/>
      <c r="FLM745" s="9"/>
      <c r="FLN745" s="9"/>
      <c r="FLO745" s="9"/>
      <c r="FLP745" s="9"/>
      <c r="FLQ745" s="9"/>
      <c r="FLR745" s="9"/>
      <c r="FLS745" s="9"/>
      <c r="FLT745" s="9"/>
      <c r="FLU745" s="9"/>
      <c r="FLV745" s="9"/>
      <c r="FLW745" s="9"/>
      <c r="FLX745" s="9"/>
      <c r="FLY745" s="9"/>
      <c r="FLZ745" s="9"/>
      <c r="FMA745" s="9"/>
      <c r="FMB745" s="9"/>
      <c r="FMC745" s="9"/>
      <c r="FMD745" s="9"/>
      <c r="FME745" s="9"/>
      <c r="FMF745" s="9"/>
      <c r="FMG745" s="9"/>
      <c r="FMH745" s="9"/>
      <c r="FMI745" s="9"/>
      <c r="FMJ745" s="9"/>
      <c r="FMK745" s="9"/>
      <c r="FML745" s="9"/>
      <c r="FMM745" s="9"/>
      <c r="FMN745" s="9"/>
      <c r="FMO745" s="9"/>
      <c r="FMP745" s="9"/>
      <c r="FMQ745" s="9"/>
      <c r="FMR745" s="9"/>
      <c r="FMS745" s="9"/>
      <c r="FMT745" s="9"/>
      <c r="FMU745" s="9"/>
      <c r="FMV745" s="9"/>
      <c r="FMW745" s="9"/>
      <c r="FMX745" s="9"/>
      <c r="FMY745" s="9"/>
      <c r="FMZ745" s="9"/>
      <c r="FNA745" s="9"/>
      <c r="FNB745" s="9"/>
      <c r="FNC745" s="9"/>
      <c r="FND745" s="9"/>
      <c r="FNE745" s="9"/>
      <c r="FNF745" s="9"/>
      <c r="FNG745" s="9"/>
      <c r="FNH745" s="9"/>
      <c r="FNI745" s="9"/>
      <c r="FNJ745" s="9"/>
      <c r="FNK745" s="9"/>
      <c r="FNL745" s="9"/>
      <c r="FNM745" s="9"/>
      <c r="FNN745" s="9"/>
      <c r="FNO745" s="9"/>
      <c r="FNP745" s="9"/>
      <c r="FNQ745" s="9"/>
      <c r="FNR745" s="9"/>
      <c r="FNS745" s="9"/>
      <c r="FNT745" s="9"/>
      <c r="FNU745" s="9"/>
      <c r="FNV745" s="9"/>
      <c r="FNW745" s="9"/>
      <c r="FNX745" s="9"/>
      <c r="FNY745" s="9"/>
      <c r="FNZ745" s="9"/>
      <c r="FOA745" s="9"/>
      <c r="FOB745" s="9"/>
      <c r="FOC745" s="9"/>
      <c r="FOD745" s="9"/>
      <c r="FOE745" s="9"/>
      <c r="FOF745" s="9"/>
      <c r="FOG745" s="9"/>
      <c r="FOH745" s="9"/>
      <c r="FOI745" s="9"/>
      <c r="FOJ745" s="9"/>
      <c r="FOK745" s="9"/>
      <c r="FOL745" s="9"/>
      <c r="FOM745" s="9"/>
      <c r="FON745" s="9"/>
      <c r="FOO745" s="9"/>
      <c r="FOP745" s="9"/>
      <c r="FOQ745" s="9"/>
      <c r="FOR745" s="9"/>
      <c r="FOS745" s="9"/>
      <c r="FOT745" s="9"/>
      <c r="FOU745" s="9"/>
      <c r="FOV745" s="9"/>
      <c r="FOW745" s="9"/>
      <c r="FOX745" s="9"/>
      <c r="FOY745" s="9"/>
      <c r="FOZ745" s="9"/>
      <c r="FPA745" s="9"/>
      <c r="FPB745" s="9"/>
      <c r="FPC745" s="9"/>
      <c r="FPD745" s="9"/>
      <c r="FPE745" s="9"/>
      <c r="FPF745" s="9"/>
      <c r="FPG745" s="9"/>
      <c r="FPH745" s="9"/>
      <c r="FPI745" s="9"/>
      <c r="FPJ745" s="9"/>
      <c r="FPK745" s="9"/>
      <c r="FPL745" s="9"/>
      <c r="FPM745" s="9"/>
      <c r="FPN745" s="9"/>
      <c r="FPO745" s="9"/>
      <c r="FPP745" s="9"/>
      <c r="FPQ745" s="9"/>
      <c r="FPR745" s="9"/>
      <c r="FPS745" s="9"/>
      <c r="FPT745" s="9"/>
      <c r="FPU745" s="9"/>
      <c r="FPV745" s="9"/>
      <c r="FPW745" s="9"/>
      <c r="FPX745" s="9"/>
      <c r="FPY745" s="9"/>
      <c r="FPZ745" s="9"/>
      <c r="FQA745" s="9"/>
      <c r="FQB745" s="9"/>
      <c r="FQC745" s="9"/>
      <c r="FQD745" s="9"/>
      <c r="FQE745" s="9"/>
      <c r="FQF745" s="9"/>
      <c r="FQG745" s="9"/>
      <c r="FQH745" s="9"/>
      <c r="FQI745" s="9"/>
      <c r="FQJ745" s="9"/>
      <c r="FQK745" s="9"/>
      <c r="FQL745" s="9"/>
      <c r="FQM745" s="9"/>
      <c r="FQN745" s="9"/>
      <c r="FQO745" s="9"/>
      <c r="FQP745" s="9"/>
      <c r="FQQ745" s="9"/>
      <c r="FQR745" s="9"/>
      <c r="FQS745" s="9"/>
      <c r="FQT745" s="9"/>
      <c r="FQU745" s="9"/>
      <c r="FQV745" s="9"/>
      <c r="FQW745" s="9"/>
      <c r="FQX745" s="9"/>
      <c r="FQY745" s="9"/>
      <c r="FQZ745" s="9"/>
      <c r="FRA745" s="9"/>
      <c r="FRB745" s="9"/>
      <c r="FRC745" s="9"/>
      <c r="FRD745" s="9"/>
      <c r="FRE745" s="9"/>
      <c r="FRF745" s="9"/>
      <c r="FRG745" s="9"/>
      <c r="FRH745" s="9"/>
      <c r="FRI745" s="9"/>
      <c r="FRJ745" s="9"/>
      <c r="FRK745" s="9"/>
      <c r="FRL745" s="9"/>
      <c r="FRM745" s="9"/>
      <c r="FRN745" s="9"/>
      <c r="FRO745" s="9"/>
      <c r="FRP745" s="9"/>
      <c r="FRQ745" s="9"/>
      <c r="FRR745" s="9"/>
      <c r="FRS745" s="9"/>
      <c r="FRT745" s="9"/>
      <c r="FRU745" s="9"/>
      <c r="FRV745" s="9"/>
      <c r="FRW745" s="9"/>
      <c r="FRX745" s="9"/>
      <c r="FRY745" s="9"/>
      <c r="FRZ745" s="9"/>
      <c r="FSA745" s="9"/>
      <c r="FSB745" s="9"/>
      <c r="FSC745" s="9"/>
      <c r="FSD745" s="9"/>
      <c r="FSE745" s="9"/>
      <c r="FSF745" s="9"/>
      <c r="FSG745" s="9"/>
      <c r="FSH745" s="9"/>
      <c r="FSI745" s="9"/>
      <c r="FSJ745" s="9"/>
      <c r="FSK745" s="9"/>
      <c r="FSL745" s="9"/>
      <c r="FSM745" s="9"/>
      <c r="FSN745" s="9"/>
      <c r="FSO745" s="9"/>
      <c r="FSP745" s="9"/>
      <c r="FSQ745" s="9"/>
      <c r="FSR745" s="9"/>
      <c r="FSS745" s="9"/>
      <c r="FST745" s="9"/>
      <c r="FSU745" s="9"/>
      <c r="FSV745" s="9"/>
      <c r="FSW745" s="9"/>
      <c r="FSX745" s="9"/>
      <c r="FSY745" s="9"/>
      <c r="FSZ745" s="9"/>
      <c r="FTA745" s="9"/>
      <c r="FTB745" s="9"/>
      <c r="FTC745" s="9"/>
      <c r="FTD745" s="9"/>
      <c r="FTE745" s="9"/>
      <c r="FTF745" s="9"/>
      <c r="FTG745" s="9"/>
      <c r="FTH745" s="9"/>
      <c r="FTI745" s="9"/>
      <c r="FTJ745" s="9"/>
      <c r="FTK745" s="9"/>
      <c r="FTL745" s="9"/>
      <c r="FTM745" s="9"/>
      <c r="FTN745" s="9"/>
      <c r="FTO745" s="9"/>
      <c r="FTP745" s="9"/>
      <c r="FTQ745" s="9"/>
      <c r="FTR745" s="9"/>
      <c r="FTS745" s="9"/>
      <c r="FTT745" s="9"/>
      <c r="FTU745" s="9"/>
      <c r="FTV745" s="9"/>
      <c r="FTW745" s="9"/>
      <c r="FTX745" s="9"/>
      <c r="FTY745" s="9"/>
      <c r="FTZ745" s="9"/>
      <c r="FUA745" s="9"/>
      <c r="FUB745" s="9"/>
      <c r="FUC745" s="9"/>
      <c r="FUD745" s="9"/>
      <c r="FUE745" s="9"/>
      <c r="FUF745" s="9"/>
      <c r="FUG745" s="9"/>
      <c r="FUH745" s="9"/>
      <c r="FUI745" s="9"/>
      <c r="FUJ745" s="9"/>
      <c r="FUK745" s="9"/>
      <c r="FUL745" s="9"/>
      <c r="FUM745" s="9"/>
      <c r="FUN745" s="9"/>
      <c r="FUO745" s="9"/>
      <c r="FUP745" s="9"/>
      <c r="FUQ745" s="9"/>
      <c r="FUR745" s="9"/>
      <c r="FUS745" s="9"/>
      <c r="FUT745" s="9"/>
      <c r="FUU745" s="9"/>
      <c r="FUV745" s="9"/>
      <c r="FUW745" s="9"/>
      <c r="FUX745" s="9"/>
      <c r="FUY745" s="9"/>
      <c r="FUZ745" s="9"/>
      <c r="FVA745" s="9"/>
      <c r="FVB745" s="9"/>
      <c r="FVC745" s="9"/>
      <c r="FVD745" s="9"/>
      <c r="FVE745" s="9"/>
      <c r="FVF745" s="9"/>
      <c r="FVG745" s="9"/>
      <c r="FVH745" s="9"/>
      <c r="FVI745" s="9"/>
      <c r="FVJ745" s="9"/>
      <c r="FVK745" s="9"/>
      <c r="FVL745" s="9"/>
      <c r="FVM745" s="9"/>
      <c r="FVN745" s="9"/>
      <c r="FVO745" s="9"/>
      <c r="FVP745" s="9"/>
      <c r="FVQ745" s="9"/>
      <c r="FVR745" s="9"/>
      <c r="FVS745" s="9"/>
      <c r="FVT745" s="9"/>
      <c r="FVU745" s="9"/>
      <c r="FVV745" s="9"/>
      <c r="FVW745" s="9"/>
      <c r="FVX745" s="9"/>
      <c r="FVY745" s="9"/>
      <c r="FVZ745" s="9"/>
      <c r="FWA745" s="9"/>
      <c r="FWB745" s="9"/>
      <c r="FWC745" s="9"/>
      <c r="FWD745" s="9"/>
      <c r="FWE745" s="9"/>
      <c r="FWF745" s="9"/>
      <c r="FWG745" s="9"/>
      <c r="FWH745" s="9"/>
      <c r="FWI745" s="9"/>
      <c r="FWJ745" s="9"/>
      <c r="FWK745" s="9"/>
      <c r="FWL745" s="9"/>
      <c r="FWM745" s="9"/>
      <c r="FWN745" s="9"/>
      <c r="FWO745" s="9"/>
      <c r="FWP745" s="9"/>
      <c r="FWQ745" s="9"/>
      <c r="FWR745" s="9"/>
      <c r="FWS745" s="9"/>
      <c r="FWT745" s="9"/>
      <c r="FWU745" s="9"/>
      <c r="FWV745" s="9"/>
      <c r="FWW745" s="9"/>
      <c r="FWX745" s="9"/>
      <c r="FWY745" s="9"/>
      <c r="FWZ745" s="9"/>
      <c r="FXA745" s="9"/>
      <c r="FXB745" s="9"/>
      <c r="FXC745" s="9"/>
      <c r="FXD745" s="9"/>
      <c r="FXE745" s="9"/>
      <c r="FXF745" s="9"/>
      <c r="FXG745" s="9"/>
      <c r="FXH745" s="9"/>
      <c r="FXI745" s="9"/>
      <c r="FXJ745" s="9"/>
      <c r="FXK745" s="9"/>
      <c r="FXL745" s="9"/>
      <c r="FXM745" s="9"/>
      <c r="FXN745" s="9"/>
      <c r="FXO745" s="9"/>
      <c r="FXP745" s="9"/>
      <c r="FXQ745" s="9"/>
      <c r="FXR745" s="9"/>
      <c r="FXS745" s="9"/>
      <c r="FXT745" s="9"/>
      <c r="FXU745" s="9"/>
      <c r="FXV745" s="9"/>
      <c r="FXW745" s="9"/>
      <c r="FXX745" s="9"/>
      <c r="FXY745" s="9"/>
      <c r="FXZ745" s="9"/>
      <c r="FYA745" s="9"/>
      <c r="FYB745" s="9"/>
      <c r="FYC745" s="9"/>
      <c r="FYD745" s="9"/>
      <c r="FYE745" s="9"/>
      <c r="FYF745" s="9"/>
      <c r="FYG745" s="9"/>
      <c r="FYH745" s="9"/>
      <c r="FYI745" s="9"/>
      <c r="FYJ745" s="9"/>
      <c r="FYK745" s="9"/>
      <c r="FYL745" s="9"/>
      <c r="FYM745" s="9"/>
      <c r="FYN745" s="9"/>
      <c r="FYO745" s="9"/>
      <c r="FYP745" s="9"/>
      <c r="FYQ745" s="9"/>
      <c r="FYR745" s="9"/>
      <c r="FYS745" s="9"/>
      <c r="FYT745" s="9"/>
      <c r="FYU745" s="9"/>
      <c r="FYV745" s="9"/>
      <c r="FYW745" s="9"/>
      <c r="FYX745" s="9"/>
      <c r="FYY745" s="9"/>
      <c r="FYZ745" s="9"/>
      <c r="FZA745" s="9"/>
      <c r="FZB745" s="9"/>
      <c r="FZC745" s="9"/>
      <c r="FZD745" s="9"/>
      <c r="FZE745" s="9"/>
      <c r="FZF745" s="9"/>
      <c r="FZG745" s="9"/>
      <c r="FZH745" s="9"/>
      <c r="FZI745" s="9"/>
      <c r="FZJ745" s="9"/>
      <c r="FZK745" s="9"/>
      <c r="FZL745" s="9"/>
      <c r="FZM745" s="9"/>
      <c r="FZN745" s="9"/>
      <c r="FZO745" s="9"/>
      <c r="FZP745" s="9"/>
      <c r="FZQ745" s="9"/>
      <c r="FZR745" s="9"/>
      <c r="FZS745" s="9"/>
      <c r="FZT745" s="9"/>
      <c r="FZU745" s="9"/>
      <c r="FZV745" s="9"/>
      <c r="FZW745" s="9"/>
      <c r="FZX745" s="9"/>
      <c r="FZY745" s="9"/>
      <c r="FZZ745" s="9"/>
      <c r="GAA745" s="9"/>
      <c r="GAB745" s="9"/>
      <c r="GAC745" s="9"/>
      <c r="GAD745" s="9"/>
      <c r="GAE745" s="9"/>
      <c r="GAF745" s="9"/>
      <c r="GAG745" s="9"/>
      <c r="GAH745" s="9"/>
      <c r="GAI745" s="9"/>
      <c r="GAJ745" s="9"/>
      <c r="GAK745" s="9"/>
      <c r="GAL745" s="9"/>
      <c r="GAM745" s="9"/>
      <c r="GAN745" s="9"/>
      <c r="GAO745" s="9"/>
      <c r="GAP745" s="9"/>
      <c r="GAQ745" s="9"/>
      <c r="GAR745" s="9"/>
      <c r="GAS745" s="9"/>
      <c r="GAT745" s="9"/>
      <c r="GAU745" s="9"/>
      <c r="GAV745" s="9"/>
      <c r="GAW745" s="9"/>
      <c r="GAX745" s="9"/>
      <c r="GAY745" s="9"/>
      <c r="GAZ745" s="9"/>
      <c r="GBA745" s="9"/>
      <c r="GBB745" s="9"/>
      <c r="GBC745" s="9"/>
      <c r="GBD745" s="9"/>
      <c r="GBE745" s="9"/>
      <c r="GBF745" s="9"/>
      <c r="GBG745" s="9"/>
      <c r="GBH745" s="9"/>
      <c r="GBI745" s="9"/>
      <c r="GBJ745" s="9"/>
      <c r="GBK745" s="9"/>
      <c r="GBL745" s="9"/>
      <c r="GBM745" s="9"/>
      <c r="GBN745" s="9"/>
      <c r="GBO745" s="9"/>
      <c r="GBP745" s="9"/>
      <c r="GBQ745" s="9"/>
      <c r="GBR745" s="9"/>
      <c r="GBS745" s="9"/>
      <c r="GBT745" s="9"/>
      <c r="GBU745" s="9"/>
      <c r="GBV745" s="9"/>
      <c r="GBW745" s="9"/>
      <c r="GBX745" s="9"/>
      <c r="GBY745" s="9"/>
      <c r="GBZ745" s="9"/>
      <c r="GCA745" s="9"/>
      <c r="GCB745" s="9"/>
      <c r="GCC745" s="9"/>
      <c r="GCD745" s="9"/>
      <c r="GCE745" s="9"/>
      <c r="GCF745" s="9"/>
      <c r="GCG745" s="9"/>
      <c r="GCH745" s="9"/>
      <c r="GCI745" s="9"/>
      <c r="GCJ745" s="9"/>
      <c r="GCK745" s="9"/>
      <c r="GCL745" s="9"/>
      <c r="GCM745" s="9"/>
      <c r="GCN745" s="9"/>
      <c r="GCO745" s="9"/>
      <c r="GCP745" s="9"/>
      <c r="GCQ745" s="9"/>
      <c r="GCR745" s="9"/>
      <c r="GCS745" s="9"/>
      <c r="GCT745" s="9"/>
      <c r="GCU745" s="9"/>
      <c r="GCV745" s="9"/>
      <c r="GCW745" s="9"/>
      <c r="GCX745" s="9"/>
      <c r="GCY745" s="9"/>
      <c r="GCZ745" s="9"/>
      <c r="GDA745" s="9"/>
      <c r="GDB745" s="9"/>
      <c r="GDC745" s="9"/>
      <c r="GDD745" s="9"/>
      <c r="GDE745" s="9"/>
      <c r="GDF745" s="9"/>
      <c r="GDG745" s="9"/>
      <c r="GDH745" s="9"/>
      <c r="GDI745" s="9"/>
      <c r="GDJ745" s="9"/>
      <c r="GDK745" s="9"/>
      <c r="GDL745" s="9"/>
      <c r="GDM745" s="9"/>
      <c r="GDN745" s="9"/>
      <c r="GDO745" s="9"/>
      <c r="GDP745" s="9"/>
      <c r="GDQ745" s="9"/>
      <c r="GDR745" s="9"/>
      <c r="GDS745" s="9"/>
      <c r="GDT745" s="9"/>
      <c r="GDU745" s="9"/>
      <c r="GDV745" s="9"/>
      <c r="GDW745" s="9"/>
      <c r="GDX745" s="9"/>
      <c r="GDY745" s="9"/>
      <c r="GDZ745" s="9"/>
      <c r="GEA745" s="9"/>
      <c r="GEB745" s="9"/>
      <c r="GEC745" s="9"/>
      <c r="GED745" s="9"/>
      <c r="GEE745" s="9"/>
      <c r="GEF745" s="9"/>
      <c r="GEG745" s="9"/>
      <c r="GEH745" s="9"/>
      <c r="GEI745" s="9"/>
      <c r="GEJ745" s="9"/>
      <c r="GEK745" s="9"/>
      <c r="GEL745" s="9"/>
      <c r="GEM745" s="9"/>
      <c r="GEN745" s="9"/>
      <c r="GEO745" s="9"/>
      <c r="GEP745" s="9"/>
      <c r="GEQ745" s="9"/>
      <c r="GER745" s="9"/>
      <c r="GES745" s="9"/>
      <c r="GET745" s="9"/>
      <c r="GEU745" s="9"/>
      <c r="GEV745" s="9"/>
      <c r="GEW745" s="9"/>
      <c r="GEX745" s="9"/>
      <c r="GEY745" s="9"/>
      <c r="GEZ745" s="9"/>
      <c r="GFA745" s="9"/>
      <c r="GFB745" s="9"/>
      <c r="GFC745" s="9"/>
      <c r="GFD745" s="9"/>
      <c r="GFE745" s="9"/>
      <c r="GFF745" s="9"/>
      <c r="GFG745" s="9"/>
      <c r="GFH745" s="9"/>
      <c r="GFI745" s="9"/>
      <c r="GFJ745" s="9"/>
      <c r="GFK745" s="9"/>
      <c r="GFL745" s="9"/>
      <c r="GFM745" s="9"/>
      <c r="GFN745" s="9"/>
      <c r="GFO745" s="9"/>
      <c r="GFP745" s="9"/>
      <c r="GFQ745" s="9"/>
      <c r="GFR745" s="9"/>
      <c r="GFS745" s="9"/>
      <c r="GFT745" s="9"/>
      <c r="GFU745" s="9"/>
      <c r="GFV745" s="9"/>
      <c r="GFW745" s="9"/>
      <c r="GFX745" s="9"/>
      <c r="GFY745" s="9"/>
      <c r="GFZ745" s="9"/>
      <c r="GGA745" s="9"/>
      <c r="GGB745" s="9"/>
      <c r="GGC745" s="9"/>
      <c r="GGD745" s="9"/>
      <c r="GGE745" s="9"/>
      <c r="GGF745" s="9"/>
      <c r="GGG745" s="9"/>
      <c r="GGH745" s="9"/>
      <c r="GGI745" s="9"/>
      <c r="GGJ745" s="9"/>
      <c r="GGK745" s="9"/>
      <c r="GGL745" s="9"/>
      <c r="GGM745" s="9"/>
      <c r="GGN745" s="9"/>
      <c r="GGO745" s="9"/>
      <c r="GGP745" s="9"/>
      <c r="GGQ745" s="9"/>
      <c r="GGR745" s="9"/>
      <c r="GGS745" s="9"/>
      <c r="GGT745" s="9"/>
      <c r="GGU745" s="9"/>
      <c r="GGV745" s="9"/>
      <c r="GGW745" s="9"/>
      <c r="GGX745" s="9"/>
      <c r="GGY745" s="9"/>
      <c r="GGZ745" s="9"/>
      <c r="GHA745" s="9"/>
      <c r="GHB745" s="9"/>
      <c r="GHC745" s="9"/>
      <c r="GHD745" s="9"/>
      <c r="GHE745" s="9"/>
      <c r="GHF745" s="9"/>
      <c r="GHG745" s="9"/>
      <c r="GHH745" s="9"/>
      <c r="GHI745" s="9"/>
      <c r="GHJ745" s="9"/>
      <c r="GHK745" s="9"/>
      <c r="GHL745" s="9"/>
      <c r="GHM745" s="9"/>
      <c r="GHN745" s="9"/>
      <c r="GHO745" s="9"/>
      <c r="GHP745" s="9"/>
      <c r="GHQ745" s="9"/>
      <c r="GHR745" s="9"/>
      <c r="GHS745" s="9"/>
      <c r="GHT745" s="9"/>
      <c r="GHU745" s="9"/>
      <c r="GHV745" s="9"/>
      <c r="GHW745" s="9"/>
      <c r="GHX745" s="9"/>
      <c r="GHY745" s="9"/>
      <c r="GHZ745" s="9"/>
      <c r="GIA745" s="9"/>
      <c r="GIB745" s="9"/>
      <c r="GIC745" s="9"/>
      <c r="GID745" s="9"/>
      <c r="GIE745" s="9"/>
      <c r="GIF745" s="9"/>
      <c r="GIG745" s="9"/>
      <c r="GIH745" s="9"/>
      <c r="GII745" s="9"/>
      <c r="GIJ745" s="9"/>
      <c r="GIK745" s="9"/>
      <c r="GIL745" s="9"/>
      <c r="GIM745" s="9"/>
      <c r="GIN745" s="9"/>
      <c r="GIO745" s="9"/>
      <c r="GIP745" s="9"/>
      <c r="GIQ745" s="9"/>
      <c r="GIR745" s="9"/>
      <c r="GIS745" s="9"/>
      <c r="GIT745" s="9"/>
      <c r="GIU745" s="9"/>
      <c r="GIV745" s="9"/>
      <c r="GIW745" s="9"/>
      <c r="GIX745" s="9"/>
      <c r="GIY745" s="9"/>
      <c r="GIZ745" s="9"/>
      <c r="GJA745" s="9"/>
      <c r="GJB745" s="9"/>
      <c r="GJC745" s="9"/>
      <c r="GJD745" s="9"/>
      <c r="GJE745" s="9"/>
      <c r="GJF745" s="9"/>
      <c r="GJG745" s="9"/>
      <c r="GJH745" s="9"/>
      <c r="GJI745" s="9"/>
      <c r="GJJ745" s="9"/>
      <c r="GJK745" s="9"/>
      <c r="GJL745" s="9"/>
      <c r="GJM745" s="9"/>
      <c r="GJN745" s="9"/>
      <c r="GJO745" s="9"/>
      <c r="GJP745" s="9"/>
      <c r="GJQ745" s="9"/>
      <c r="GJR745" s="9"/>
      <c r="GJS745" s="9"/>
      <c r="GJT745" s="9"/>
      <c r="GJU745" s="9"/>
      <c r="GJV745" s="9"/>
      <c r="GJW745" s="9"/>
      <c r="GJX745" s="9"/>
      <c r="GJY745" s="9"/>
      <c r="GJZ745" s="9"/>
      <c r="GKA745" s="9"/>
      <c r="GKB745" s="9"/>
      <c r="GKC745" s="9"/>
      <c r="GKD745" s="9"/>
      <c r="GKE745" s="9"/>
      <c r="GKF745" s="9"/>
      <c r="GKG745" s="9"/>
      <c r="GKH745" s="9"/>
      <c r="GKI745" s="9"/>
      <c r="GKJ745" s="9"/>
      <c r="GKK745" s="9"/>
      <c r="GKL745" s="9"/>
      <c r="GKM745" s="9"/>
      <c r="GKN745" s="9"/>
      <c r="GKO745" s="9"/>
      <c r="GKP745" s="9"/>
      <c r="GKQ745" s="9"/>
      <c r="GKR745" s="9"/>
      <c r="GKS745" s="9"/>
      <c r="GKT745" s="9"/>
      <c r="GKU745" s="9"/>
      <c r="GKV745" s="9"/>
      <c r="GKW745" s="9"/>
      <c r="GKX745" s="9"/>
      <c r="GKY745" s="9"/>
      <c r="GKZ745" s="9"/>
      <c r="GLA745" s="9"/>
      <c r="GLB745" s="9"/>
      <c r="GLC745" s="9"/>
      <c r="GLD745" s="9"/>
      <c r="GLE745" s="9"/>
      <c r="GLF745" s="9"/>
      <c r="GLG745" s="9"/>
      <c r="GLH745" s="9"/>
      <c r="GLI745" s="9"/>
      <c r="GLJ745" s="9"/>
      <c r="GLK745" s="9"/>
      <c r="GLL745" s="9"/>
      <c r="GLM745" s="9"/>
      <c r="GLN745" s="9"/>
      <c r="GLO745" s="9"/>
      <c r="GLP745" s="9"/>
      <c r="GLQ745" s="9"/>
      <c r="GLR745" s="9"/>
      <c r="GLS745" s="9"/>
      <c r="GLT745" s="9"/>
      <c r="GLU745" s="9"/>
      <c r="GLV745" s="9"/>
      <c r="GLW745" s="9"/>
      <c r="GLX745" s="9"/>
      <c r="GLY745" s="9"/>
      <c r="GLZ745" s="9"/>
      <c r="GMA745" s="9"/>
      <c r="GMB745" s="9"/>
      <c r="GMC745" s="9"/>
      <c r="GMD745" s="9"/>
      <c r="GME745" s="9"/>
      <c r="GMF745" s="9"/>
      <c r="GMG745" s="9"/>
      <c r="GMH745" s="9"/>
      <c r="GMI745" s="9"/>
      <c r="GMJ745" s="9"/>
      <c r="GMK745" s="9"/>
      <c r="GML745" s="9"/>
      <c r="GMM745" s="9"/>
      <c r="GMN745" s="9"/>
      <c r="GMO745" s="9"/>
      <c r="GMP745" s="9"/>
      <c r="GMQ745" s="9"/>
      <c r="GMR745" s="9"/>
      <c r="GMS745" s="9"/>
      <c r="GMT745" s="9"/>
      <c r="GMU745" s="9"/>
      <c r="GMV745" s="9"/>
      <c r="GMW745" s="9"/>
      <c r="GMX745" s="9"/>
      <c r="GMY745" s="9"/>
      <c r="GMZ745" s="9"/>
      <c r="GNA745" s="9"/>
      <c r="GNB745" s="9"/>
      <c r="GNC745" s="9"/>
      <c r="GND745" s="9"/>
      <c r="GNE745" s="9"/>
      <c r="GNF745" s="9"/>
      <c r="GNG745" s="9"/>
      <c r="GNH745" s="9"/>
      <c r="GNI745" s="9"/>
      <c r="GNJ745" s="9"/>
      <c r="GNK745" s="9"/>
      <c r="GNL745" s="9"/>
      <c r="GNM745" s="9"/>
      <c r="GNN745" s="9"/>
      <c r="GNO745" s="9"/>
      <c r="GNP745" s="9"/>
      <c r="GNQ745" s="9"/>
      <c r="GNR745" s="9"/>
      <c r="GNS745" s="9"/>
      <c r="GNT745" s="9"/>
      <c r="GNU745" s="9"/>
      <c r="GNV745" s="9"/>
      <c r="GNW745" s="9"/>
      <c r="GNX745" s="9"/>
      <c r="GNY745" s="9"/>
      <c r="GNZ745" s="9"/>
      <c r="GOA745" s="9"/>
      <c r="GOB745" s="9"/>
      <c r="GOC745" s="9"/>
      <c r="GOD745" s="9"/>
      <c r="GOE745" s="9"/>
      <c r="GOF745" s="9"/>
      <c r="GOG745" s="9"/>
      <c r="GOH745" s="9"/>
      <c r="GOI745" s="9"/>
      <c r="GOJ745" s="9"/>
      <c r="GOK745" s="9"/>
      <c r="GOL745" s="9"/>
      <c r="GOM745" s="9"/>
      <c r="GON745" s="9"/>
      <c r="GOO745" s="9"/>
      <c r="GOP745" s="9"/>
      <c r="GOQ745" s="9"/>
      <c r="GOR745" s="9"/>
      <c r="GOS745" s="9"/>
      <c r="GOT745" s="9"/>
      <c r="GOU745" s="9"/>
      <c r="GOV745" s="9"/>
      <c r="GOW745" s="9"/>
      <c r="GOX745" s="9"/>
      <c r="GOY745" s="9"/>
      <c r="GOZ745" s="9"/>
      <c r="GPA745" s="9"/>
      <c r="GPB745" s="9"/>
      <c r="GPC745" s="9"/>
      <c r="GPD745" s="9"/>
      <c r="GPE745" s="9"/>
      <c r="GPF745" s="9"/>
      <c r="GPG745" s="9"/>
      <c r="GPH745" s="9"/>
      <c r="GPI745" s="9"/>
      <c r="GPJ745" s="9"/>
      <c r="GPK745" s="9"/>
      <c r="GPL745" s="9"/>
      <c r="GPM745" s="9"/>
      <c r="GPN745" s="9"/>
      <c r="GPO745" s="9"/>
      <c r="GPP745" s="9"/>
      <c r="GPQ745" s="9"/>
      <c r="GPR745" s="9"/>
      <c r="GPS745" s="9"/>
      <c r="GPT745" s="9"/>
      <c r="GPU745" s="9"/>
      <c r="GPV745" s="9"/>
      <c r="GPW745" s="9"/>
      <c r="GPX745" s="9"/>
      <c r="GPY745" s="9"/>
      <c r="GPZ745" s="9"/>
      <c r="GQA745" s="9"/>
      <c r="GQB745" s="9"/>
      <c r="GQC745" s="9"/>
      <c r="GQD745" s="9"/>
      <c r="GQE745" s="9"/>
      <c r="GQF745" s="9"/>
      <c r="GQG745" s="9"/>
      <c r="GQH745" s="9"/>
      <c r="GQI745" s="9"/>
      <c r="GQJ745" s="9"/>
      <c r="GQK745" s="9"/>
      <c r="GQL745" s="9"/>
      <c r="GQM745" s="9"/>
      <c r="GQN745" s="9"/>
      <c r="GQO745" s="9"/>
      <c r="GQP745" s="9"/>
      <c r="GQQ745" s="9"/>
      <c r="GQR745" s="9"/>
      <c r="GQS745" s="9"/>
      <c r="GQT745" s="9"/>
      <c r="GQU745" s="9"/>
      <c r="GQV745" s="9"/>
      <c r="GQW745" s="9"/>
      <c r="GQX745" s="9"/>
      <c r="GQY745" s="9"/>
      <c r="GQZ745" s="9"/>
      <c r="GRA745" s="9"/>
      <c r="GRB745" s="9"/>
      <c r="GRC745" s="9"/>
      <c r="GRD745" s="9"/>
      <c r="GRE745" s="9"/>
      <c r="GRF745" s="9"/>
      <c r="GRG745" s="9"/>
      <c r="GRH745" s="9"/>
      <c r="GRI745" s="9"/>
      <c r="GRJ745" s="9"/>
      <c r="GRK745" s="9"/>
      <c r="GRL745" s="9"/>
      <c r="GRM745" s="9"/>
      <c r="GRN745" s="9"/>
      <c r="GRO745" s="9"/>
      <c r="GRP745" s="9"/>
      <c r="GRQ745" s="9"/>
      <c r="GRR745" s="9"/>
      <c r="GRS745" s="9"/>
      <c r="GRT745" s="9"/>
      <c r="GRU745" s="9"/>
      <c r="GRV745" s="9"/>
      <c r="GRW745" s="9"/>
      <c r="GRX745" s="9"/>
      <c r="GRY745" s="9"/>
      <c r="GRZ745" s="9"/>
      <c r="GSA745" s="9"/>
      <c r="GSB745" s="9"/>
      <c r="GSC745" s="9"/>
      <c r="GSD745" s="9"/>
      <c r="GSE745" s="9"/>
      <c r="GSF745" s="9"/>
      <c r="GSG745" s="9"/>
      <c r="GSH745" s="9"/>
      <c r="GSI745" s="9"/>
      <c r="GSJ745" s="9"/>
      <c r="GSK745" s="9"/>
      <c r="GSL745" s="9"/>
      <c r="GSM745" s="9"/>
      <c r="GSN745" s="9"/>
      <c r="GSO745" s="9"/>
      <c r="GSP745" s="9"/>
      <c r="GSQ745" s="9"/>
      <c r="GSR745" s="9"/>
      <c r="GSS745" s="9"/>
      <c r="GST745" s="9"/>
      <c r="GSU745" s="9"/>
      <c r="GSV745" s="9"/>
      <c r="GSW745" s="9"/>
      <c r="GSX745" s="9"/>
      <c r="GSY745" s="9"/>
      <c r="GSZ745" s="9"/>
      <c r="GTA745" s="9"/>
      <c r="GTB745" s="9"/>
      <c r="GTC745" s="9"/>
      <c r="GTD745" s="9"/>
      <c r="GTE745" s="9"/>
      <c r="GTF745" s="9"/>
      <c r="GTG745" s="9"/>
      <c r="GTH745" s="9"/>
      <c r="GTI745" s="9"/>
      <c r="GTJ745" s="9"/>
      <c r="GTK745" s="9"/>
      <c r="GTL745" s="9"/>
      <c r="GTM745" s="9"/>
      <c r="GTN745" s="9"/>
      <c r="GTO745" s="9"/>
      <c r="GTP745" s="9"/>
      <c r="GTQ745" s="9"/>
      <c r="GTR745" s="9"/>
      <c r="GTS745" s="9"/>
      <c r="GTT745" s="9"/>
      <c r="GTU745" s="9"/>
      <c r="GTV745" s="9"/>
      <c r="GTW745" s="9"/>
      <c r="GTX745" s="9"/>
      <c r="GTY745" s="9"/>
      <c r="GTZ745" s="9"/>
      <c r="GUA745" s="9"/>
      <c r="GUB745" s="9"/>
      <c r="GUC745" s="9"/>
      <c r="GUD745" s="9"/>
      <c r="GUE745" s="9"/>
      <c r="GUF745" s="9"/>
      <c r="GUG745" s="9"/>
      <c r="GUH745" s="9"/>
      <c r="GUI745" s="9"/>
      <c r="GUJ745" s="9"/>
      <c r="GUK745" s="9"/>
      <c r="GUL745" s="9"/>
      <c r="GUM745" s="9"/>
      <c r="GUN745" s="9"/>
      <c r="GUO745" s="9"/>
      <c r="GUP745" s="9"/>
      <c r="GUQ745" s="9"/>
      <c r="GUR745" s="9"/>
      <c r="GUS745" s="9"/>
      <c r="GUT745" s="9"/>
      <c r="GUU745" s="9"/>
      <c r="GUV745" s="9"/>
      <c r="GUW745" s="9"/>
      <c r="GUX745" s="9"/>
      <c r="GUY745" s="9"/>
      <c r="GUZ745" s="9"/>
      <c r="GVA745" s="9"/>
      <c r="GVB745" s="9"/>
      <c r="GVC745" s="9"/>
      <c r="GVD745" s="9"/>
      <c r="GVE745" s="9"/>
      <c r="GVF745" s="9"/>
      <c r="GVG745" s="9"/>
      <c r="GVH745" s="9"/>
      <c r="GVI745" s="9"/>
      <c r="GVJ745" s="9"/>
      <c r="GVK745" s="9"/>
      <c r="GVL745" s="9"/>
      <c r="GVM745" s="9"/>
      <c r="GVN745" s="9"/>
      <c r="GVO745" s="9"/>
      <c r="GVP745" s="9"/>
      <c r="GVQ745" s="9"/>
      <c r="GVR745" s="9"/>
      <c r="GVS745" s="9"/>
      <c r="GVT745" s="9"/>
      <c r="GVU745" s="9"/>
      <c r="GVV745" s="9"/>
      <c r="GVW745" s="9"/>
      <c r="GVX745" s="9"/>
      <c r="GVY745" s="9"/>
      <c r="GVZ745" s="9"/>
      <c r="GWA745" s="9"/>
      <c r="GWB745" s="9"/>
      <c r="GWC745" s="9"/>
      <c r="GWD745" s="9"/>
      <c r="GWE745" s="9"/>
      <c r="GWF745" s="9"/>
      <c r="GWG745" s="9"/>
      <c r="GWH745" s="9"/>
      <c r="GWI745" s="9"/>
      <c r="GWJ745" s="9"/>
      <c r="GWK745" s="9"/>
      <c r="GWL745" s="9"/>
      <c r="GWM745" s="9"/>
      <c r="GWN745" s="9"/>
      <c r="GWO745" s="9"/>
      <c r="GWP745" s="9"/>
      <c r="GWQ745" s="9"/>
      <c r="GWR745" s="9"/>
      <c r="GWS745" s="9"/>
      <c r="GWT745" s="9"/>
      <c r="GWU745" s="9"/>
      <c r="GWV745" s="9"/>
      <c r="GWW745" s="9"/>
      <c r="GWX745" s="9"/>
      <c r="GWY745" s="9"/>
      <c r="GWZ745" s="9"/>
      <c r="GXA745" s="9"/>
      <c r="GXB745" s="9"/>
      <c r="GXC745" s="9"/>
      <c r="GXD745" s="9"/>
      <c r="GXE745" s="9"/>
      <c r="GXF745" s="9"/>
      <c r="GXG745" s="9"/>
      <c r="GXH745" s="9"/>
      <c r="GXI745" s="9"/>
      <c r="GXJ745" s="9"/>
      <c r="GXK745" s="9"/>
      <c r="GXL745" s="9"/>
      <c r="GXM745" s="9"/>
      <c r="GXN745" s="9"/>
      <c r="GXO745" s="9"/>
      <c r="GXP745" s="9"/>
      <c r="GXQ745" s="9"/>
      <c r="GXR745" s="9"/>
      <c r="GXS745" s="9"/>
      <c r="GXT745" s="9"/>
      <c r="GXU745" s="9"/>
      <c r="GXV745" s="9"/>
      <c r="GXW745" s="9"/>
      <c r="GXX745" s="9"/>
      <c r="GXY745" s="9"/>
      <c r="GXZ745" s="9"/>
      <c r="GYA745" s="9"/>
      <c r="GYB745" s="9"/>
      <c r="GYC745" s="9"/>
      <c r="GYD745" s="9"/>
      <c r="GYE745" s="9"/>
      <c r="GYF745" s="9"/>
      <c r="GYG745" s="9"/>
      <c r="GYH745" s="9"/>
      <c r="GYI745" s="9"/>
      <c r="GYJ745" s="9"/>
      <c r="GYK745" s="9"/>
      <c r="GYL745" s="9"/>
      <c r="GYM745" s="9"/>
      <c r="GYN745" s="9"/>
      <c r="GYO745" s="9"/>
      <c r="GYP745" s="9"/>
      <c r="GYQ745" s="9"/>
      <c r="GYR745" s="9"/>
      <c r="GYS745" s="9"/>
      <c r="GYT745" s="9"/>
      <c r="GYU745" s="9"/>
      <c r="GYV745" s="9"/>
      <c r="GYW745" s="9"/>
      <c r="GYX745" s="9"/>
      <c r="GYY745" s="9"/>
      <c r="GYZ745" s="9"/>
      <c r="GZA745" s="9"/>
      <c r="GZB745" s="9"/>
      <c r="GZC745" s="9"/>
      <c r="GZD745" s="9"/>
      <c r="GZE745" s="9"/>
      <c r="GZF745" s="9"/>
      <c r="GZG745" s="9"/>
      <c r="GZH745" s="9"/>
      <c r="GZI745" s="9"/>
      <c r="GZJ745" s="9"/>
      <c r="GZK745" s="9"/>
      <c r="GZL745" s="9"/>
      <c r="GZM745" s="9"/>
      <c r="GZN745" s="9"/>
      <c r="GZO745" s="9"/>
      <c r="GZP745" s="9"/>
      <c r="GZQ745" s="9"/>
      <c r="GZR745" s="9"/>
      <c r="GZS745" s="9"/>
      <c r="GZT745" s="9"/>
      <c r="GZU745" s="9"/>
      <c r="GZV745" s="9"/>
      <c r="GZW745" s="9"/>
      <c r="GZX745" s="9"/>
      <c r="GZY745" s="9"/>
      <c r="GZZ745" s="9"/>
      <c r="HAA745" s="9"/>
      <c r="HAB745" s="9"/>
      <c r="HAC745" s="9"/>
      <c r="HAD745" s="9"/>
      <c r="HAE745" s="9"/>
      <c r="HAF745" s="9"/>
      <c r="HAG745" s="9"/>
      <c r="HAH745" s="9"/>
      <c r="HAI745" s="9"/>
      <c r="HAJ745" s="9"/>
      <c r="HAK745" s="9"/>
      <c r="HAL745" s="9"/>
      <c r="HAM745" s="9"/>
      <c r="HAN745" s="9"/>
      <c r="HAO745" s="9"/>
      <c r="HAP745" s="9"/>
      <c r="HAQ745" s="9"/>
      <c r="HAR745" s="9"/>
      <c r="HAS745" s="9"/>
      <c r="HAT745" s="9"/>
      <c r="HAU745" s="9"/>
      <c r="HAV745" s="9"/>
      <c r="HAW745" s="9"/>
      <c r="HAX745" s="9"/>
      <c r="HAY745" s="9"/>
      <c r="HAZ745" s="9"/>
      <c r="HBA745" s="9"/>
      <c r="HBB745" s="9"/>
      <c r="HBC745" s="9"/>
      <c r="HBD745" s="9"/>
      <c r="HBE745" s="9"/>
      <c r="HBF745" s="9"/>
      <c r="HBG745" s="9"/>
      <c r="HBH745" s="9"/>
      <c r="HBI745" s="9"/>
      <c r="HBJ745" s="9"/>
      <c r="HBK745" s="9"/>
      <c r="HBL745" s="9"/>
      <c r="HBM745" s="9"/>
      <c r="HBN745" s="9"/>
      <c r="HBO745" s="9"/>
      <c r="HBP745" s="9"/>
      <c r="HBQ745" s="9"/>
      <c r="HBR745" s="9"/>
      <c r="HBS745" s="9"/>
      <c r="HBT745" s="9"/>
      <c r="HBU745" s="9"/>
      <c r="HBV745" s="9"/>
      <c r="HBW745" s="9"/>
      <c r="HBX745" s="9"/>
      <c r="HBY745" s="9"/>
      <c r="HBZ745" s="9"/>
      <c r="HCA745" s="9"/>
      <c r="HCB745" s="9"/>
      <c r="HCC745" s="9"/>
      <c r="HCD745" s="9"/>
      <c r="HCE745" s="9"/>
      <c r="HCF745" s="9"/>
      <c r="HCG745" s="9"/>
      <c r="HCH745" s="9"/>
      <c r="HCI745" s="9"/>
      <c r="HCJ745" s="9"/>
      <c r="HCK745" s="9"/>
      <c r="HCL745" s="9"/>
      <c r="HCM745" s="9"/>
      <c r="HCN745" s="9"/>
      <c r="HCO745" s="9"/>
      <c r="HCP745" s="9"/>
      <c r="HCQ745" s="9"/>
      <c r="HCR745" s="9"/>
      <c r="HCS745" s="9"/>
      <c r="HCT745" s="9"/>
      <c r="HCU745" s="9"/>
      <c r="HCV745" s="9"/>
      <c r="HCW745" s="9"/>
      <c r="HCX745" s="9"/>
      <c r="HCY745" s="9"/>
      <c r="HCZ745" s="9"/>
      <c r="HDA745" s="9"/>
      <c r="HDB745" s="9"/>
      <c r="HDC745" s="9"/>
      <c r="HDD745" s="9"/>
      <c r="HDE745" s="9"/>
      <c r="HDF745" s="9"/>
      <c r="HDG745" s="9"/>
      <c r="HDH745" s="9"/>
      <c r="HDI745" s="9"/>
      <c r="HDJ745" s="9"/>
      <c r="HDK745" s="9"/>
      <c r="HDL745" s="9"/>
      <c r="HDM745" s="9"/>
      <c r="HDN745" s="9"/>
      <c r="HDO745" s="9"/>
      <c r="HDP745" s="9"/>
      <c r="HDQ745" s="9"/>
      <c r="HDR745" s="9"/>
      <c r="HDS745" s="9"/>
      <c r="HDT745" s="9"/>
      <c r="HDU745" s="9"/>
      <c r="HDV745" s="9"/>
      <c r="HDW745" s="9"/>
      <c r="HDX745" s="9"/>
      <c r="HDY745" s="9"/>
      <c r="HDZ745" s="9"/>
      <c r="HEA745" s="9"/>
      <c r="HEB745" s="9"/>
      <c r="HEC745" s="9"/>
      <c r="HED745" s="9"/>
      <c r="HEE745" s="9"/>
      <c r="HEF745" s="9"/>
      <c r="HEG745" s="9"/>
      <c r="HEH745" s="9"/>
      <c r="HEI745" s="9"/>
      <c r="HEJ745" s="9"/>
      <c r="HEK745" s="9"/>
      <c r="HEL745" s="9"/>
      <c r="HEM745" s="9"/>
      <c r="HEN745" s="9"/>
      <c r="HEO745" s="9"/>
      <c r="HEP745" s="9"/>
      <c r="HEQ745" s="9"/>
      <c r="HER745" s="9"/>
      <c r="HES745" s="9"/>
      <c r="HET745" s="9"/>
      <c r="HEU745" s="9"/>
      <c r="HEV745" s="9"/>
      <c r="HEW745" s="9"/>
      <c r="HEX745" s="9"/>
      <c r="HEY745" s="9"/>
      <c r="HEZ745" s="9"/>
      <c r="HFA745" s="9"/>
      <c r="HFB745" s="9"/>
      <c r="HFC745" s="9"/>
      <c r="HFD745" s="9"/>
      <c r="HFE745" s="9"/>
      <c r="HFF745" s="9"/>
      <c r="HFG745" s="9"/>
      <c r="HFH745" s="9"/>
      <c r="HFI745" s="9"/>
      <c r="HFJ745" s="9"/>
      <c r="HFK745" s="9"/>
      <c r="HFL745" s="9"/>
      <c r="HFM745" s="9"/>
      <c r="HFN745" s="9"/>
      <c r="HFO745" s="9"/>
      <c r="HFP745" s="9"/>
      <c r="HFQ745" s="9"/>
      <c r="HFR745" s="9"/>
      <c r="HFS745" s="9"/>
      <c r="HFT745" s="9"/>
      <c r="HFU745" s="9"/>
      <c r="HFV745" s="9"/>
      <c r="HFW745" s="9"/>
      <c r="HFX745" s="9"/>
      <c r="HFY745" s="9"/>
      <c r="HFZ745" s="9"/>
      <c r="HGA745" s="9"/>
      <c r="HGB745" s="9"/>
      <c r="HGC745" s="9"/>
      <c r="HGD745" s="9"/>
      <c r="HGE745" s="9"/>
      <c r="HGF745" s="9"/>
      <c r="HGG745" s="9"/>
      <c r="HGH745" s="9"/>
      <c r="HGI745" s="9"/>
      <c r="HGJ745" s="9"/>
      <c r="HGK745" s="9"/>
      <c r="HGL745" s="9"/>
      <c r="HGM745" s="9"/>
      <c r="HGN745" s="9"/>
      <c r="HGO745" s="9"/>
      <c r="HGP745" s="9"/>
      <c r="HGQ745" s="9"/>
      <c r="HGR745" s="9"/>
      <c r="HGS745" s="9"/>
      <c r="HGT745" s="9"/>
      <c r="HGU745" s="9"/>
      <c r="HGV745" s="9"/>
      <c r="HGW745" s="9"/>
      <c r="HGX745" s="9"/>
      <c r="HGY745" s="9"/>
      <c r="HGZ745" s="9"/>
      <c r="HHA745" s="9"/>
      <c r="HHB745" s="9"/>
      <c r="HHC745" s="9"/>
      <c r="HHD745" s="9"/>
      <c r="HHE745" s="9"/>
      <c r="HHF745" s="9"/>
      <c r="HHG745" s="9"/>
      <c r="HHH745" s="9"/>
      <c r="HHI745" s="9"/>
      <c r="HHJ745" s="9"/>
      <c r="HHK745" s="9"/>
      <c r="HHL745" s="9"/>
      <c r="HHM745" s="9"/>
      <c r="HHN745" s="9"/>
      <c r="HHO745" s="9"/>
      <c r="HHP745" s="9"/>
      <c r="HHQ745" s="9"/>
      <c r="HHR745" s="9"/>
      <c r="HHS745" s="9"/>
      <c r="HHT745" s="9"/>
      <c r="HHU745" s="9"/>
      <c r="HHV745" s="9"/>
      <c r="HHW745" s="9"/>
      <c r="HHX745" s="9"/>
      <c r="HHY745" s="9"/>
      <c r="HHZ745" s="9"/>
      <c r="HIA745" s="9"/>
      <c r="HIB745" s="9"/>
      <c r="HIC745" s="9"/>
      <c r="HID745" s="9"/>
      <c r="HIE745" s="9"/>
      <c r="HIF745" s="9"/>
      <c r="HIG745" s="9"/>
      <c r="HIH745" s="9"/>
      <c r="HII745" s="9"/>
      <c r="HIJ745" s="9"/>
      <c r="HIK745" s="9"/>
      <c r="HIL745" s="9"/>
      <c r="HIM745" s="9"/>
      <c r="HIN745" s="9"/>
      <c r="HIO745" s="9"/>
      <c r="HIP745" s="9"/>
      <c r="HIQ745" s="9"/>
      <c r="HIR745" s="9"/>
      <c r="HIS745" s="9"/>
      <c r="HIT745" s="9"/>
      <c r="HIU745" s="9"/>
      <c r="HIV745" s="9"/>
      <c r="HIW745" s="9"/>
      <c r="HIX745" s="9"/>
      <c r="HIY745" s="9"/>
      <c r="HIZ745" s="9"/>
      <c r="HJA745" s="9"/>
      <c r="HJB745" s="9"/>
      <c r="HJC745" s="9"/>
      <c r="HJD745" s="9"/>
      <c r="HJE745" s="9"/>
      <c r="HJF745" s="9"/>
      <c r="HJG745" s="9"/>
      <c r="HJH745" s="9"/>
      <c r="HJI745" s="9"/>
      <c r="HJJ745" s="9"/>
      <c r="HJK745" s="9"/>
      <c r="HJL745" s="9"/>
      <c r="HJM745" s="9"/>
      <c r="HJN745" s="9"/>
      <c r="HJO745" s="9"/>
      <c r="HJP745" s="9"/>
      <c r="HJQ745" s="9"/>
      <c r="HJR745" s="9"/>
      <c r="HJS745" s="9"/>
      <c r="HJT745" s="9"/>
      <c r="HJU745" s="9"/>
      <c r="HJV745" s="9"/>
      <c r="HJW745" s="9"/>
      <c r="HJX745" s="9"/>
      <c r="HJY745" s="9"/>
      <c r="HJZ745" s="9"/>
      <c r="HKA745" s="9"/>
      <c r="HKB745" s="9"/>
      <c r="HKC745" s="9"/>
      <c r="HKD745" s="9"/>
      <c r="HKE745" s="9"/>
      <c r="HKF745" s="9"/>
      <c r="HKG745" s="9"/>
      <c r="HKH745" s="9"/>
      <c r="HKI745" s="9"/>
      <c r="HKJ745" s="9"/>
      <c r="HKK745" s="9"/>
      <c r="HKL745" s="9"/>
      <c r="HKM745" s="9"/>
      <c r="HKN745" s="9"/>
      <c r="HKO745" s="9"/>
      <c r="HKP745" s="9"/>
      <c r="HKQ745" s="9"/>
      <c r="HKR745" s="9"/>
      <c r="HKS745" s="9"/>
      <c r="HKT745" s="9"/>
      <c r="HKU745" s="9"/>
      <c r="HKV745" s="9"/>
      <c r="HKW745" s="9"/>
      <c r="HKX745" s="9"/>
      <c r="HKY745" s="9"/>
      <c r="HKZ745" s="9"/>
      <c r="HLA745" s="9"/>
      <c r="HLB745" s="9"/>
      <c r="HLC745" s="9"/>
      <c r="HLD745" s="9"/>
      <c r="HLE745" s="9"/>
      <c r="HLF745" s="9"/>
      <c r="HLG745" s="9"/>
      <c r="HLH745" s="9"/>
      <c r="HLI745" s="9"/>
      <c r="HLJ745" s="9"/>
      <c r="HLK745" s="9"/>
      <c r="HLL745" s="9"/>
      <c r="HLM745" s="9"/>
      <c r="HLN745" s="9"/>
      <c r="HLO745" s="9"/>
      <c r="HLP745" s="9"/>
      <c r="HLQ745" s="9"/>
      <c r="HLR745" s="9"/>
      <c r="HLS745" s="9"/>
      <c r="HLT745" s="9"/>
      <c r="HLU745" s="9"/>
      <c r="HLV745" s="9"/>
      <c r="HLW745" s="9"/>
      <c r="HLX745" s="9"/>
      <c r="HLY745" s="9"/>
      <c r="HLZ745" s="9"/>
      <c r="HMA745" s="9"/>
      <c r="HMB745" s="9"/>
      <c r="HMC745" s="9"/>
      <c r="HMD745" s="9"/>
      <c r="HME745" s="9"/>
      <c r="HMF745" s="9"/>
      <c r="HMG745" s="9"/>
      <c r="HMH745" s="9"/>
      <c r="HMI745" s="9"/>
      <c r="HMJ745" s="9"/>
      <c r="HMK745" s="9"/>
      <c r="HML745" s="9"/>
      <c r="HMM745" s="9"/>
      <c r="HMN745" s="9"/>
      <c r="HMO745" s="9"/>
      <c r="HMP745" s="9"/>
      <c r="HMQ745" s="9"/>
      <c r="HMR745" s="9"/>
      <c r="HMS745" s="9"/>
      <c r="HMT745" s="9"/>
      <c r="HMU745" s="9"/>
      <c r="HMV745" s="9"/>
      <c r="HMW745" s="9"/>
      <c r="HMX745" s="9"/>
      <c r="HMY745" s="9"/>
      <c r="HMZ745" s="9"/>
      <c r="HNA745" s="9"/>
      <c r="HNB745" s="9"/>
      <c r="HNC745" s="9"/>
      <c r="HND745" s="9"/>
      <c r="HNE745" s="9"/>
      <c r="HNF745" s="9"/>
      <c r="HNG745" s="9"/>
      <c r="HNH745" s="9"/>
      <c r="HNI745" s="9"/>
      <c r="HNJ745" s="9"/>
      <c r="HNK745" s="9"/>
      <c r="HNL745" s="9"/>
      <c r="HNM745" s="9"/>
      <c r="HNN745" s="9"/>
      <c r="HNO745" s="9"/>
      <c r="HNP745" s="9"/>
      <c r="HNQ745" s="9"/>
      <c r="HNR745" s="9"/>
      <c r="HNS745" s="9"/>
      <c r="HNT745" s="9"/>
      <c r="HNU745" s="9"/>
      <c r="HNV745" s="9"/>
      <c r="HNW745" s="9"/>
      <c r="HNX745" s="9"/>
      <c r="HNY745" s="9"/>
      <c r="HNZ745" s="9"/>
      <c r="HOA745" s="9"/>
      <c r="HOB745" s="9"/>
      <c r="HOC745" s="9"/>
      <c r="HOD745" s="9"/>
      <c r="HOE745" s="9"/>
      <c r="HOF745" s="9"/>
      <c r="HOG745" s="9"/>
      <c r="HOH745" s="9"/>
      <c r="HOI745" s="9"/>
      <c r="HOJ745" s="9"/>
      <c r="HOK745" s="9"/>
      <c r="HOL745" s="9"/>
      <c r="HOM745" s="9"/>
      <c r="HON745" s="9"/>
      <c r="HOO745" s="9"/>
      <c r="HOP745" s="9"/>
      <c r="HOQ745" s="9"/>
      <c r="HOR745" s="9"/>
      <c r="HOS745" s="9"/>
      <c r="HOT745" s="9"/>
      <c r="HOU745" s="9"/>
      <c r="HOV745" s="9"/>
      <c r="HOW745" s="9"/>
      <c r="HOX745" s="9"/>
      <c r="HOY745" s="9"/>
      <c r="HOZ745" s="9"/>
      <c r="HPA745" s="9"/>
      <c r="HPB745" s="9"/>
      <c r="HPC745" s="9"/>
      <c r="HPD745" s="9"/>
      <c r="HPE745" s="9"/>
      <c r="HPF745" s="9"/>
      <c r="HPG745" s="9"/>
      <c r="HPH745" s="9"/>
      <c r="HPI745" s="9"/>
      <c r="HPJ745" s="9"/>
      <c r="HPK745" s="9"/>
      <c r="HPL745" s="9"/>
      <c r="HPM745" s="9"/>
      <c r="HPN745" s="9"/>
      <c r="HPO745" s="9"/>
      <c r="HPP745" s="9"/>
      <c r="HPQ745" s="9"/>
      <c r="HPR745" s="9"/>
      <c r="HPS745" s="9"/>
      <c r="HPT745" s="9"/>
      <c r="HPU745" s="9"/>
      <c r="HPV745" s="9"/>
      <c r="HPW745" s="9"/>
      <c r="HPX745" s="9"/>
      <c r="HPY745" s="9"/>
      <c r="HPZ745" s="9"/>
      <c r="HQA745" s="9"/>
      <c r="HQB745" s="9"/>
      <c r="HQC745" s="9"/>
      <c r="HQD745" s="9"/>
      <c r="HQE745" s="9"/>
      <c r="HQF745" s="9"/>
      <c r="HQG745" s="9"/>
      <c r="HQH745" s="9"/>
      <c r="HQI745" s="9"/>
      <c r="HQJ745" s="9"/>
      <c r="HQK745" s="9"/>
      <c r="HQL745" s="9"/>
      <c r="HQM745" s="9"/>
      <c r="HQN745" s="9"/>
      <c r="HQO745" s="9"/>
      <c r="HQP745" s="9"/>
      <c r="HQQ745" s="9"/>
      <c r="HQR745" s="9"/>
      <c r="HQS745" s="9"/>
      <c r="HQT745" s="9"/>
      <c r="HQU745" s="9"/>
      <c r="HQV745" s="9"/>
      <c r="HQW745" s="9"/>
      <c r="HQX745" s="9"/>
      <c r="HQY745" s="9"/>
      <c r="HQZ745" s="9"/>
      <c r="HRA745" s="9"/>
      <c r="HRB745" s="9"/>
      <c r="HRC745" s="9"/>
      <c r="HRD745" s="9"/>
      <c r="HRE745" s="9"/>
      <c r="HRF745" s="9"/>
      <c r="HRG745" s="9"/>
      <c r="HRH745" s="9"/>
      <c r="HRI745" s="9"/>
      <c r="HRJ745" s="9"/>
      <c r="HRK745" s="9"/>
      <c r="HRL745" s="9"/>
      <c r="HRM745" s="9"/>
      <c r="HRN745" s="9"/>
      <c r="HRO745" s="9"/>
      <c r="HRP745" s="9"/>
      <c r="HRQ745" s="9"/>
      <c r="HRR745" s="9"/>
      <c r="HRS745" s="9"/>
      <c r="HRT745" s="9"/>
      <c r="HRU745" s="9"/>
      <c r="HRV745" s="9"/>
      <c r="HRW745" s="9"/>
      <c r="HRX745" s="9"/>
      <c r="HRY745" s="9"/>
      <c r="HRZ745" s="9"/>
      <c r="HSA745" s="9"/>
      <c r="HSB745" s="9"/>
      <c r="HSC745" s="9"/>
      <c r="HSD745" s="9"/>
      <c r="HSE745" s="9"/>
      <c r="HSF745" s="9"/>
      <c r="HSG745" s="9"/>
      <c r="HSH745" s="9"/>
      <c r="HSI745" s="9"/>
      <c r="HSJ745" s="9"/>
      <c r="HSK745" s="9"/>
      <c r="HSL745" s="9"/>
      <c r="HSM745" s="9"/>
      <c r="HSN745" s="9"/>
      <c r="HSO745" s="9"/>
      <c r="HSP745" s="9"/>
      <c r="HSQ745" s="9"/>
      <c r="HSR745" s="9"/>
      <c r="HSS745" s="9"/>
      <c r="HST745" s="9"/>
      <c r="HSU745" s="9"/>
      <c r="HSV745" s="9"/>
      <c r="HSW745" s="9"/>
      <c r="HSX745" s="9"/>
      <c r="HSY745" s="9"/>
      <c r="HSZ745" s="9"/>
      <c r="HTA745" s="9"/>
      <c r="HTB745" s="9"/>
      <c r="HTC745" s="9"/>
      <c r="HTD745" s="9"/>
      <c r="HTE745" s="9"/>
      <c r="HTF745" s="9"/>
      <c r="HTG745" s="9"/>
      <c r="HTH745" s="9"/>
      <c r="HTI745" s="9"/>
      <c r="HTJ745" s="9"/>
      <c r="HTK745" s="9"/>
      <c r="HTL745" s="9"/>
      <c r="HTM745" s="9"/>
      <c r="HTN745" s="9"/>
      <c r="HTO745" s="9"/>
      <c r="HTP745" s="9"/>
      <c r="HTQ745" s="9"/>
      <c r="HTR745" s="9"/>
      <c r="HTS745" s="9"/>
      <c r="HTT745" s="9"/>
      <c r="HTU745" s="9"/>
      <c r="HTV745" s="9"/>
      <c r="HTW745" s="9"/>
      <c r="HTX745" s="9"/>
      <c r="HTY745" s="9"/>
      <c r="HTZ745" s="9"/>
      <c r="HUA745" s="9"/>
      <c r="HUB745" s="9"/>
      <c r="HUC745" s="9"/>
      <c r="HUD745" s="9"/>
      <c r="HUE745" s="9"/>
      <c r="HUF745" s="9"/>
      <c r="HUG745" s="9"/>
      <c r="HUH745" s="9"/>
      <c r="HUI745" s="9"/>
      <c r="HUJ745" s="9"/>
      <c r="HUK745" s="9"/>
      <c r="HUL745" s="9"/>
      <c r="HUM745" s="9"/>
      <c r="HUN745" s="9"/>
      <c r="HUO745" s="9"/>
      <c r="HUP745" s="9"/>
      <c r="HUQ745" s="9"/>
      <c r="HUR745" s="9"/>
      <c r="HUS745" s="9"/>
      <c r="HUT745" s="9"/>
      <c r="HUU745" s="9"/>
      <c r="HUV745" s="9"/>
      <c r="HUW745" s="9"/>
      <c r="HUX745" s="9"/>
      <c r="HUY745" s="9"/>
      <c r="HUZ745" s="9"/>
      <c r="HVA745" s="9"/>
      <c r="HVB745" s="9"/>
      <c r="HVC745" s="9"/>
      <c r="HVD745" s="9"/>
      <c r="HVE745" s="9"/>
      <c r="HVF745" s="9"/>
      <c r="HVG745" s="9"/>
      <c r="HVH745" s="9"/>
      <c r="HVI745" s="9"/>
      <c r="HVJ745" s="9"/>
      <c r="HVK745" s="9"/>
      <c r="HVL745" s="9"/>
      <c r="HVM745" s="9"/>
      <c r="HVN745" s="9"/>
      <c r="HVO745" s="9"/>
      <c r="HVP745" s="9"/>
      <c r="HVQ745" s="9"/>
      <c r="HVR745" s="9"/>
      <c r="HVS745" s="9"/>
      <c r="HVT745" s="9"/>
      <c r="HVU745" s="9"/>
      <c r="HVV745" s="9"/>
      <c r="HVW745" s="9"/>
      <c r="HVX745" s="9"/>
      <c r="HVY745" s="9"/>
      <c r="HVZ745" s="9"/>
      <c r="HWA745" s="9"/>
      <c r="HWB745" s="9"/>
      <c r="HWC745" s="9"/>
      <c r="HWD745" s="9"/>
      <c r="HWE745" s="9"/>
      <c r="HWF745" s="9"/>
      <c r="HWG745" s="9"/>
      <c r="HWH745" s="9"/>
      <c r="HWI745" s="9"/>
      <c r="HWJ745" s="9"/>
      <c r="HWK745" s="9"/>
      <c r="HWL745" s="9"/>
      <c r="HWM745" s="9"/>
      <c r="HWN745" s="9"/>
      <c r="HWO745" s="9"/>
      <c r="HWP745" s="9"/>
      <c r="HWQ745" s="9"/>
      <c r="HWR745" s="9"/>
      <c r="HWS745" s="9"/>
      <c r="HWT745" s="9"/>
      <c r="HWU745" s="9"/>
      <c r="HWV745" s="9"/>
      <c r="HWW745" s="9"/>
      <c r="HWX745" s="9"/>
      <c r="HWY745" s="9"/>
      <c r="HWZ745" s="9"/>
      <c r="HXA745" s="9"/>
      <c r="HXB745" s="9"/>
      <c r="HXC745" s="9"/>
      <c r="HXD745" s="9"/>
      <c r="HXE745" s="9"/>
      <c r="HXF745" s="9"/>
      <c r="HXG745" s="9"/>
      <c r="HXH745" s="9"/>
      <c r="HXI745" s="9"/>
      <c r="HXJ745" s="9"/>
      <c r="HXK745" s="9"/>
      <c r="HXL745" s="9"/>
      <c r="HXM745" s="9"/>
      <c r="HXN745" s="9"/>
      <c r="HXO745" s="9"/>
      <c r="HXP745" s="9"/>
      <c r="HXQ745" s="9"/>
      <c r="HXR745" s="9"/>
      <c r="HXS745" s="9"/>
      <c r="HXT745" s="9"/>
      <c r="HXU745" s="9"/>
      <c r="HXV745" s="9"/>
      <c r="HXW745" s="9"/>
      <c r="HXX745" s="9"/>
      <c r="HXY745" s="9"/>
      <c r="HXZ745" s="9"/>
      <c r="HYA745" s="9"/>
      <c r="HYB745" s="9"/>
      <c r="HYC745" s="9"/>
      <c r="HYD745" s="9"/>
      <c r="HYE745" s="9"/>
      <c r="HYF745" s="9"/>
      <c r="HYG745" s="9"/>
      <c r="HYH745" s="9"/>
      <c r="HYI745" s="9"/>
      <c r="HYJ745" s="9"/>
      <c r="HYK745" s="9"/>
      <c r="HYL745" s="9"/>
      <c r="HYM745" s="9"/>
      <c r="HYN745" s="9"/>
      <c r="HYO745" s="9"/>
      <c r="HYP745" s="9"/>
      <c r="HYQ745" s="9"/>
      <c r="HYR745" s="9"/>
      <c r="HYS745" s="9"/>
      <c r="HYT745" s="9"/>
      <c r="HYU745" s="9"/>
      <c r="HYV745" s="9"/>
      <c r="HYW745" s="9"/>
      <c r="HYX745" s="9"/>
      <c r="HYY745" s="9"/>
      <c r="HYZ745" s="9"/>
      <c r="HZA745" s="9"/>
      <c r="HZB745" s="9"/>
      <c r="HZC745" s="9"/>
      <c r="HZD745" s="9"/>
      <c r="HZE745" s="9"/>
      <c r="HZF745" s="9"/>
      <c r="HZG745" s="9"/>
      <c r="HZH745" s="9"/>
      <c r="HZI745" s="9"/>
      <c r="HZJ745" s="9"/>
      <c r="HZK745" s="9"/>
      <c r="HZL745" s="9"/>
      <c r="HZM745" s="9"/>
      <c r="HZN745" s="9"/>
      <c r="HZO745" s="9"/>
      <c r="HZP745" s="9"/>
      <c r="HZQ745" s="9"/>
      <c r="HZR745" s="9"/>
      <c r="HZS745" s="9"/>
      <c r="HZT745" s="9"/>
      <c r="HZU745" s="9"/>
      <c r="HZV745" s="9"/>
      <c r="HZW745" s="9"/>
      <c r="HZX745" s="9"/>
      <c r="HZY745" s="9"/>
      <c r="HZZ745" s="9"/>
      <c r="IAA745" s="9"/>
      <c r="IAB745" s="9"/>
      <c r="IAC745" s="9"/>
      <c r="IAD745" s="9"/>
      <c r="IAE745" s="9"/>
      <c r="IAF745" s="9"/>
      <c r="IAG745" s="9"/>
      <c r="IAH745" s="9"/>
      <c r="IAI745" s="9"/>
      <c r="IAJ745" s="9"/>
      <c r="IAK745" s="9"/>
      <c r="IAL745" s="9"/>
      <c r="IAM745" s="9"/>
      <c r="IAN745" s="9"/>
      <c r="IAO745" s="9"/>
      <c r="IAP745" s="9"/>
      <c r="IAQ745" s="9"/>
      <c r="IAR745" s="9"/>
      <c r="IAS745" s="9"/>
      <c r="IAT745" s="9"/>
      <c r="IAU745" s="9"/>
      <c r="IAV745" s="9"/>
      <c r="IAW745" s="9"/>
      <c r="IAX745" s="9"/>
      <c r="IAY745" s="9"/>
      <c r="IAZ745" s="9"/>
      <c r="IBA745" s="9"/>
      <c r="IBB745" s="9"/>
      <c r="IBC745" s="9"/>
      <c r="IBD745" s="9"/>
      <c r="IBE745" s="9"/>
      <c r="IBF745" s="9"/>
      <c r="IBG745" s="9"/>
      <c r="IBH745" s="9"/>
      <c r="IBI745" s="9"/>
      <c r="IBJ745" s="9"/>
      <c r="IBK745" s="9"/>
      <c r="IBL745" s="9"/>
      <c r="IBM745" s="9"/>
      <c r="IBN745" s="9"/>
      <c r="IBO745" s="9"/>
      <c r="IBP745" s="9"/>
      <c r="IBQ745" s="9"/>
      <c r="IBR745" s="9"/>
      <c r="IBS745" s="9"/>
      <c r="IBT745" s="9"/>
      <c r="IBU745" s="9"/>
      <c r="IBV745" s="9"/>
      <c r="IBW745" s="9"/>
      <c r="IBX745" s="9"/>
      <c r="IBY745" s="9"/>
      <c r="IBZ745" s="9"/>
      <c r="ICA745" s="9"/>
      <c r="ICB745" s="9"/>
      <c r="ICC745" s="9"/>
      <c r="ICD745" s="9"/>
      <c r="ICE745" s="9"/>
      <c r="ICF745" s="9"/>
      <c r="ICG745" s="9"/>
      <c r="ICH745" s="9"/>
      <c r="ICI745" s="9"/>
      <c r="ICJ745" s="9"/>
      <c r="ICK745" s="9"/>
      <c r="ICL745" s="9"/>
      <c r="ICM745" s="9"/>
      <c r="ICN745" s="9"/>
      <c r="ICO745" s="9"/>
      <c r="ICP745" s="9"/>
      <c r="ICQ745" s="9"/>
      <c r="ICR745" s="9"/>
      <c r="ICS745" s="9"/>
      <c r="ICT745" s="9"/>
      <c r="ICU745" s="9"/>
      <c r="ICV745" s="9"/>
      <c r="ICW745" s="9"/>
      <c r="ICX745" s="9"/>
      <c r="ICY745" s="9"/>
      <c r="ICZ745" s="9"/>
      <c r="IDA745" s="9"/>
      <c r="IDB745" s="9"/>
      <c r="IDC745" s="9"/>
      <c r="IDD745" s="9"/>
      <c r="IDE745" s="9"/>
      <c r="IDF745" s="9"/>
      <c r="IDG745" s="9"/>
      <c r="IDH745" s="9"/>
      <c r="IDI745" s="9"/>
      <c r="IDJ745" s="9"/>
      <c r="IDK745" s="9"/>
      <c r="IDL745" s="9"/>
      <c r="IDM745" s="9"/>
      <c r="IDN745" s="9"/>
      <c r="IDO745" s="9"/>
      <c r="IDP745" s="9"/>
      <c r="IDQ745" s="9"/>
      <c r="IDR745" s="9"/>
      <c r="IDS745" s="9"/>
      <c r="IDT745" s="9"/>
      <c r="IDU745" s="9"/>
      <c r="IDV745" s="9"/>
      <c r="IDW745" s="9"/>
      <c r="IDX745" s="9"/>
      <c r="IDY745" s="9"/>
      <c r="IDZ745" s="9"/>
      <c r="IEA745" s="9"/>
      <c r="IEB745" s="9"/>
      <c r="IEC745" s="9"/>
      <c r="IED745" s="9"/>
      <c r="IEE745" s="9"/>
      <c r="IEF745" s="9"/>
      <c r="IEG745" s="9"/>
      <c r="IEH745" s="9"/>
      <c r="IEI745" s="9"/>
      <c r="IEJ745" s="9"/>
      <c r="IEK745" s="9"/>
      <c r="IEL745" s="9"/>
      <c r="IEM745" s="9"/>
      <c r="IEN745" s="9"/>
      <c r="IEO745" s="9"/>
      <c r="IEP745" s="9"/>
      <c r="IEQ745" s="9"/>
      <c r="IER745" s="9"/>
      <c r="IES745" s="9"/>
      <c r="IET745" s="9"/>
      <c r="IEU745" s="9"/>
      <c r="IEV745" s="9"/>
      <c r="IEW745" s="9"/>
      <c r="IEX745" s="9"/>
      <c r="IEY745" s="9"/>
      <c r="IEZ745" s="9"/>
      <c r="IFA745" s="9"/>
      <c r="IFB745" s="9"/>
      <c r="IFC745" s="9"/>
      <c r="IFD745" s="9"/>
      <c r="IFE745" s="9"/>
      <c r="IFF745" s="9"/>
      <c r="IFG745" s="9"/>
      <c r="IFH745" s="9"/>
      <c r="IFI745" s="9"/>
      <c r="IFJ745" s="9"/>
      <c r="IFK745" s="9"/>
      <c r="IFL745" s="9"/>
      <c r="IFM745" s="9"/>
      <c r="IFN745" s="9"/>
      <c r="IFO745" s="9"/>
      <c r="IFP745" s="9"/>
      <c r="IFQ745" s="9"/>
      <c r="IFR745" s="9"/>
      <c r="IFS745" s="9"/>
      <c r="IFT745" s="9"/>
      <c r="IFU745" s="9"/>
      <c r="IFV745" s="9"/>
      <c r="IFW745" s="9"/>
      <c r="IFX745" s="9"/>
      <c r="IFY745" s="9"/>
      <c r="IFZ745" s="9"/>
      <c r="IGA745" s="9"/>
      <c r="IGB745" s="9"/>
      <c r="IGC745" s="9"/>
      <c r="IGD745" s="9"/>
      <c r="IGE745" s="9"/>
      <c r="IGF745" s="9"/>
      <c r="IGG745" s="9"/>
      <c r="IGH745" s="9"/>
      <c r="IGI745" s="9"/>
      <c r="IGJ745" s="9"/>
      <c r="IGK745" s="9"/>
      <c r="IGL745" s="9"/>
      <c r="IGM745" s="9"/>
      <c r="IGN745" s="9"/>
      <c r="IGO745" s="9"/>
      <c r="IGP745" s="9"/>
      <c r="IGQ745" s="9"/>
      <c r="IGR745" s="9"/>
      <c r="IGS745" s="9"/>
      <c r="IGT745" s="9"/>
      <c r="IGU745" s="9"/>
      <c r="IGV745" s="9"/>
      <c r="IGW745" s="9"/>
      <c r="IGX745" s="9"/>
      <c r="IGY745" s="9"/>
      <c r="IGZ745" s="9"/>
      <c r="IHA745" s="9"/>
      <c r="IHB745" s="9"/>
      <c r="IHC745" s="9"/>
      <c r="IHD745" s="9"/>
      <c r="IHE745" s="9"/>
      <c r="IHF745" s="9"/>
      <c r="IHG745" s="9"/>
      <c r="IHH745" s="9"/>
      <c r="IHI745" s="9"/>
      <c r="IHJ745" s="9"/>
      <c r="IHK745" s="9"/>
      <c r="IHL745" s="9"/>
      <c r="IHM745" s="9"/>
      <c r="IHN745" s="9"/>
      <c r="IHO745" s="9"/>
      <c r="IHP745" s="9"/>
      <c r="IHQ745" s="9"/>
      <c r="IHR745" s="9"/>
      <c r="IHS745" s="9"/>
      <c r="IHT745" s="9"/>
      <c r="IHU745" s="9"/>
      <c r="IHV745" s="9"/>
      <c r="IHW745" s="9"/>
      <c r="IHX745" s="9"/>
      <c r="IHY745" s="9"/>
      <c r="IHZ745" s="9"/>
      <c r="IIA745" s="9"/>
      <c r="IIB745" s="9"/>
      <c r="IIC745" s="9"/>
      <c r="IID745" s="9"/>
      <c r="IIE745" s="9"/>
      <c r="IIF745" s="9"/>
      <c r="IIG745" s="9"/>
      <c r="IIH745" s="9"/>
      <c r="III745" s="9"/>
      <c r="IIJ745" s="9"/>
      <c r="IIK745" s="9"/>
      <c r="IIL745" s="9"/>
      <c r="IIM745" s="9"/>
      <c r="IIN745" s="9"/>
      <c r="IIO745" s="9"/>
      <c r="IIP745" s="9"/>
      <c r="IIQ745" s="9"/>
      <c r="IIR745" s="9"/>
      <c r="IIS745" s="9"/>
      <c r="IIT745" s="9"/>
      <c r="IIU745" s="9"/>
      <c r="IIV745" s="9"/>
      <c r="IIW745" s="9"/>
      <c r="IIX745" s="9"/>
      <c r="IIY745" s="9"/>
      <c r="IIZ745" s="9"/>
      <c r="IJA745" s="9"/>
      <c r="IJB745" s="9"/>
      <c r="IJC745" s="9"/>
      <c r="IJD745" s="9"/>
      <c r="IJE745" s="9"/>
      <c r="IJF745" s="9"/>
      <c r="IJG745" s="9"/>
      <c r="IJH745" s="9"/>
      <c r="IJI745" s="9"/>
      <c r="IJJ745" s="9"/>
      <c r="IJK745" s="9"/>
      <c r="IJL745" s="9"/>
      <c r="IJM745" s="9"/>
      <c r="IJN745" s="9"/>
      <c r="IJO745" s="9"/>
      <c r="IJP745" s="9"/>
      <c r="IJQ745" s="9"/>
      <c r="IJR745" s="9"/>
      <c r="IJS745" s="9"/>
      <c r="IJT745" s="9"/>
      <c r="IJU745" s="9"/>
      <c r="IJV745" s="9"/>
      <c r="IJW745" s="9"/>
      <c r="IJX745" s="9"/>
      <c r="IJY745" s="9"/>
      <c r="IJZ745" s="9"/>
      <c r="IKA745" s="9"/>
      <c r="IKB745" s="9"/>
      <c r="IKC745" s="9"/>
      <c r="IKD745" s="9"/>
      <c r="IKE745" s="9"/>
      <c r="IKF745" s="9"/>
      <c r="IKG745" s="9"/>
      <c r="IKH745" s="9"/>
      <c r="IKI745" s="9"/>
      <c r="IKJ745" s="9"/>
      <c r="IKK745" s="9"/>
      <c r="IKL745" s="9"/>
      <c r="IKM745" s="9"/>
      <c r="IKN745" s="9"/>
      <c r="IKO745" s="9"/>
      <c r="IKP745" s="9"/>
      <c r="IKQ745" s="9"/>
      <c r="IKR745" s="9"/>
      <c r="IKS745" s="9"/>
      <c r="IKT745" s="9"/>
      <c r="IKU745" s="9"/>
      <c r="IKV745" s="9"/>
      <c r="IKW745" s="9"/>
      <c r="IKX745" s="9"/>
      <c r="IKY745" s="9"/>
      <c r="IKZ745" s="9"/>
      <c r="ILA745" s="9"/>
      <c r="ILB745" s="9"/>
      <c r="ILC745" s="9"/>
      <c r="ILD745" s="9"/>
      <c r="ILE745" s="9"/>
      <c r="ILF745" s="9"/>
      <c r="ILG745" s="9"/>
      <c r="ILH745" s="9"/>
      <c r="ILI745" s="9"/>
      <c r="ILJ745" s="9"/>
      <c r="ILK745" s="9"/>
      <c r="ILL745" s="9"/>
      <c r="ILM745" s="9"/>
      <c r="ILN745" s="9"/>
      <c r="ILO745" s="9"/>
      <c r="ILP745" s="9"/>
      <c r="ILQ745" s="9"/>
      <c r="ILR745" s="9"/>
      <c r="ILS745" s="9"/>
      <c r="ILT745" s="9"/>
      <c r="ILU745" s="9"/>
      <c r="ILV745" s="9"/>
      <c r="ILW745" s="9"/>
      <c r="ILX745" s="9"/>
      <c r="ILY745" s="9"/>
      <c r="ILZ745" s="9"/>
      <c r="IMA745" s="9"/>
      <c r="IMB745" s="9"/>
      <c r="IMC745" s="9"/>
      <c r="IMD745" s="9"/>
      <c r="IME745" s="9"/>
      <c r="IMF745" s="9"/>
      <c r="IMG745" s="9"/>
      <c r="IMH745" s="9"/>
      <c r="IMI745" s="9"/>
      <c r="IMJ745" s="9"/>
      <c r="IMK745" s="9"/>
      <c r="IML745" s="9"/>
      <c r="IMM745" s="9"/>
      <c r="IMN745" s="9"/>
      <c r="IMO745" s="9"/>
      <c r="IMP745" s="9"/>
      <c r="IMQ745" s="9"/>
      <c r="IMR745" s="9"/>
      <c r="IMS745" s="9"/>
      <c r="IMT745" s="9"/>
      <c r="IMU745" s="9"/>
      <c r="IMV745" s="9"/>
      <c r="IMW745" s="9"/>
      <c r="IMX745" s="9"/>
      <c r="IMY745" s="9"/>
      <c r="IMZ745" s="9"/>
      <c r="INA745" s="9"/>
      <c r="INB745" s="9"/>
      <c r="INC745" s="9"/>
      <c r="IND745" s="9"/>
      <c r="INE745" s="9"/>
      <c r="INF745" s="9"/>
      <c r="ING745" s="9"/>
      <c r="INH745" s="9"/>
      <c r="INI745" s="9"/>
      <c r="INJ745" s="9"/>
      <c r="INK745" s="9"/>
      <c r="INL745" s="9"/>
      <c r="INM745" s="9"/>
      <c r="INN745" s="9"/>
      <c r="INO745" s="9"/>
      <c r="INP745" s="9"/>
      <c r="INQ745" s="9"/>
      <c r="INR745" s="9"/>
      <c r="INS745" s="9"/>
      <c r="INT745" s="9"/>
      <c r="INU745" s="9"/>
      <c r="INV745" s="9"/>
      <c r="INW745" s="9"/>
      <c r="INX745" s="9"/>
      <c r="INY745" s="9"/>
      <c r="INZ745" s="9"/>
      <c r="IOA745" s="9"/>
      <c r="IOB745" s="9"/>
      <c r="IOC745" s="9"/>
      <c r="IOD745" s="9"/>
      <c r="IOE745" s="9"/>
      <c r="IOF745" s="9"/>
      <c r="IOG745" s="9"/>
      <c r="IOH745" s="9"/>
      <c r="IOI745" s="9"/>
      <c r="IOJ745" s="9"/>
      <c r="IOK745" s="9"/>
      <c r="IOL745" s="9"/>
      <c r="IOM745" s="9"/>
      <c r="ION745" s="9"/>
      <c r="IOO745" s="9"/>
      <c r="IOP745" s="9"/>
      <c r="IOQ745" s="9"/>
      <c r="IOR745" s="9"/>
      <c r="IOS745" s="9"/>
      <c r="IOT745" s="9"/>
      <c r="IOU745" s="9"/>
      <c r="IOV745" s="9"/>
      <c r="IOW745" s="9"/>
      <c r="IOX745" s="9"/>
      <c r="IOY745" s="9"/>
      <c r="IOZ745" s="9"/>
      <c r="IPA745" s="9"/>
      <c r="IPB745" s="9"/>
      <c r="IPC745" s="9"/>
      <c r="IPD745" s="9"/>
      <c r="IPE745" s="9"/>
      <c r="IPF745" s="9"/>
      <c r="IPG745" s="9"/>
      <c r="IPH745" s="9"/>
      <c r="IPI745" s="9"/>
      <c r="IPJ745" s="9"/>
      <c r="IPK745" s="9"/>
      <c r="IPL745" s="9"/>
      <c r="IPM745" s="9"/>
      <c r="IPN745" s="9"/>
      <c r="IPO745" s="9"/>
      <c r="IPP745" s="9"/>
      <c r="IPQ745" s="9"/>
      <c r="IPR745" s="9"/>
      <c r="IPS745" s="9"/>
      <c r="IPT745" s="9"/>
      <c r="IPU745" s="9"/>
      <c r="IPV745" s="9"/>
      <c r="IPW745" s="9"/>
      <c r="IPX745" s="9"/>
      <c r="IPY745" s="9"/>
      <c r="IPZ745" s="9"/>
      <c r="IQA745" s="9"/>
      <c r="IQB745" s="9"/>
      <c r="IQC745" s="9"/>
      <c r="IQD745" s="9"/>
      <c r="IQE745" s="9"/>
      <c r="IQF745" s="9"/>
      <c r="IQG745" s="9"/>
      <c r="IQH745" s="9"/>
      <c r="IQI745" s="9"/>
      <c r="IQJ745" s="9"/>
      <c r="IQK745" s="9"/>
      <c r="IQL745" s="9"/>
      <c r="IQM745" s="9"/>
      <c r="IQN745" s="9"/>
      <c r="IQO745" s="9"/>
      <c r="IQP745" s="9"/>
      <c r="IQQ745" s="9"/>
      <c r="IQR745" s="9"/>
      <c r="IQS745" s="9"/>
      <c r="IQT745" s="9"/>
      <c r="IQU745" s="9"/>
      <c r="IQV745" s="9"/>
      <c r="IQW745" s="9"/>
      <c r="IQX745" s="9"/>
      <c r="IQY745" s="9"/>
      <c r="IQZ745" s="9"/>
      <c r="IRA745" s="9"/>
      <c r="IRB745" s="9"/>
      <c r="IRC745" s="9"/>
      <c r="IRD745" s="9"/>
      <c r="IRE745" s="9"/>
      <c r="IRF745" s="9"/>
      <c r="IRG745" s="9"/>
      <c r="IRH745" s="9"/>
      <c r="IRI745" s="9"/>
      <c r="IRJ745" s="9"/>
      <c r="IRK745" s="9"/>
      <c r="IRL745" s="9"/>
      <c r="IRM745" s="9"/>
      <c r="IRN745" s="9"/>
      <c r="IRO745" s="9"/>
      <c r="IRP745" s="9"/>
      <c r="IRQ745" s="9"/>
      <c r="IRR745" s="9"/>
      <c r="IRS745" s="9"/>
      <c r="IRT745" s="9"/>
      <c r="IRU745" s="9"/>
      <c r="IRV745" s="9"/>
      <c r="IRW745" s="9"/>
      <c r="IRX745" s="9"/>
      <c r="IRY745" s="9"/>
      <c r="IRZ745" s="9"/>
      <c r="ISA745" s="9"/>
      <c r="ISB745" s="9"/>
      <c r="ISC745" s="9"/>
      <c r="ISD745" s="9"/>
      <c r="ISE745" s="9"/>
      <c r="ISF745" s="9"/>
      <c r="ISG745" s="9"/>
      <c r="ISH745" s="9"/>
      <c r="ISI745" s="9"/>
      <c r="ISJ745" s="9"/>
      <c r="ISK745" s="9"/>
      <c r="ISL745" s="9"/>
      <c r="ISM745" s="9"/>
      <c r="ISN745" s="9"/>
      <c r="ISO745" s="9"/>
      <c r="ISP745" s="9"/>
      <c r="ISQ745" s="9"/>
      <c r="ISR745" s="9"/>
      <c r="ISS745" s="9"/>
      <c r="IST745" s="9"/>
      <c r="ISU745" s="9"/>
      <c r="ISV745" s="9"/>
      <c r="ISW745" s="9"/>
      <c r="ISX745" s="9"/>
      <c r="ISY745" s="9"/>
      <c r="ISZ745" s="9"/>
      <c r="ITA745" s="9"/>
      <c r="ITB745" s="9"/>
      <c r="ITC745" s="9"/>
      <c r="ITD745" s="9"/>
      <c r="ITE745" s="9"/>
      <c r="ITF745" s="9"/>
      <c r="ITG745" s="9"/>
      <c r="ITH745" s="9"/>
      <c r="ITI745" s="9"/>
      <c r="ITJ745" s="9"/>
      <c r="ITK745" s="9"/>
      <c r="ITL745" s="9"/>
      <c r="ITM745" s="9"/>
      <c r="ITN745" s="9"/>
      <c r="ITO745" s="9"/>
      <c r="ITP745" s="9"/>
      <c r="ITQ745" s="9"/>
      <c r="ITR745" s="9"/>
      <c r="ITS745" s="9"/>
      <c r="ITT745" s="9"/>
      <c r="ITU745" s="9"/>
      <c r="ITV745" s="9"/>
      <c r="ITW745" s="9"/>
      <c r="ITX745" s="9"/>
      <c r="ITY745" s="9"/>
      <c r="ITZ745" s="9"/>
      <c r="IUA745" s="9"/>
      <c r="IUB745" s="9"/>
      <c r="IUC745" s="9"/>
      <c r="IUD745" s="9"/>
      <c r="IUE745" s="9"/>
      <c r="IUF745" s="9"/>
      <c r="IUG745" s="9"/>
      <c r="IUH745" s="9"/>
      <c r="IUI745" s="9"/>
      <c r="IUJ745" s="9"/>
      <c r="IUK745" s="9"/>
      <c r="IUL745" s="9"/>
      <c r="IUM745" s="9"/>
      <c r="IUN745" s="9"/>
      <c r="IUO745" s="9"/>
      <c r="IUP745" s="9"/>
      <c r="IUQ745" s="9"/>
      <c r="IUR745" s="9"/>
      <c r="IUS745" s="9"/>
      <c r="IUT745" s="9"/>
      <c r="IUU745" s="9"/>
      <c r="IUV745" s="9"/>
      <c r="IUW745" s="9"/>
      <c r="IUX745" s="9"/>
      <c r="IUY745" s="9"/>
      <c r="IUZ745" s="9"/>
      <c r="IVA745" s="9"/>
      <c r="IVB745" s="9"/>
      <c r="IVC745" s="9"/>
      <c r="IVD745" s="9"/>
      <c r="IVE745" s="9"/>
      <c r="IVF745" s="9"/>
      <c r="IVG745" s="9"/>
      <c r="IVH745" s="9"/>
      <c r="IVI745" s="9"/>
      <c r="IVJ745" s="9"/>
      <c r="IVK745" s="9"/>
      <c r="IVL745" s="9"/>
      <c r="IVM745" s="9"/>
      <c r="IVN745" s="9"/>
      <c r="IVO745" s="9"/>
      <c r="IVP745" s="9"/>
      <c r="IVQ745" s="9"/>
      <c r="IVR745" s="9"/>
      <c r="IVS745" s="9"/>
      <c r="IVT745" s="9"/>
      <c r="IVU745" s="9"/>
      <c r="IVV745" s="9"/>
      <c r="IVW745" s="9"/>
      <c r="IVX745" s="9"/>
      <c r="IVY745" s="9"/>
      <c r="IVZ745" s="9"/>
      <c r="IWA745" s="9"/>
      <c r="IWB745" s="9"/>
      <c r="IWC745" s="9"/>
      <c r="IWD745" s="9"/>
      <c r="IWE745" s="9"/>
      <c r="IWF745" s="9"/>
      <c r="IWG745" s="9"/>
      <c r="IWH745" s="9"/>
      <c r="IWI745" s="9"/>
      <c r="IWJ745" s="9"/>
      <c r="IWK745" s="9"/>
      <c r="IWL745" s="9"/>
      <c r="IWM745" s="9"/>
      <c r="IWN745" s="9"/>
      <c r="IWO745" s="9"/>
      <c r="IWP745" s="9"/>
      <c r="IWQ745" s="9"/>
      <c r="IWR745" s="9"/>
      <c r="IWS745" s="9"/>
      <c r="IWT745" s="9"/>
      <c r="IWU745" s="9"/>
      <c r="IWV745" s="9"/>
      <c r="IWW745" s="9"/>
      <c r="IWX745" s="9"/>
      <c r="IWY745" s="9"/>
      <c r="IWZ745" s="9"/>
      <c r="IXA745" s="9"/>
      <c r="IXB745" s="9"/>
      <c r="IXC745" s="9"/>
      <c r="IXD745" s="9"/>
      <c r="IXE745" s="9"/>
      <c r="IXF745" s="9"/>
      <c r="IXG745" s="9"/>
      <c r="IXH745" s="9"/>
      <c r="IXI745" s="9"/>
      <c r="IXJ745" s="9"/>
      <c r="IXK745" s="9"/>
      <c r="IXL745" s="9"/>
      <c r="IXM745" s="9"/>
      <c r="IXN745" s="9"/>
      <c r="IXO745" s="9"/>
      <c r="IXP745" s="9"/>
      <c r="IXQ745" s="9"/>
      <c r="IXR745" s="9"/>
      <c r="IXS745" s="9"/>
      <c r="IXT745" s="9"/>
      <c r="IXU745" s="9"/>
      <c r="IXV745" s="9"/>
      <c r="IXW745" s="9"/>
      <c r="IXX745" s="9"/>
      <c r="IXY745" s="9"/>
      <c r="IXZ745" s="9"/>
      <c r="IYA745" s="9"/>
      <c r="IYB745" s="9"/>
      <c r="IYC745" s="9"/>
      <c r="IYD745" s="9"/>
      <c r="IYE745" s="9"/>
      <c r="IYF745" s="9"/>
      <c r="IYG745" s="9"/>
      <c r="IYH745" s="9"/>
      <c r="IYI745" s="9"/>
      <c r="IYJ745" s="9"/>
      <c r="IYK745" s="9"/>
      <c r="IYL745" s="9"/>
      <c r="IYM745" s="9"/>
      <c r="IYN745" s="9"/>
      <c r="IYO745" s="9"/>
      <c r="IYP745" s="9"/>
      <c r="IYQ745" s="9"/>
      <c r="IYR745" s="9"/>
      <c r="IYS745" s="9"/>
      <c r="IYT745" s="9"/>
      <c r="IYU745" s="9"/>
      <c r="IYV745" s="9"/>
      <c r="IYW745" s="9"/>
      <c r="IYX745" s="9"/>
      <c r="IYY745" s="9"/>
      <c r="IYZ745" s="9"/>
      <c r="IZA745" s="9"/>
      <c r="IZB745" s="9"/>
      <c r="IZC745" s="9"/>
      <c r="IZD745" s="9"/>
      <c r="IZE745" s="9"/>
      <c r="IZF745" s="9"/>
      <c r="IZG745" s="9"/>
      <c r="IZH745" s="9"/>
      <c r="IZI745" s="9"/>
      <c r="IZJ745" s="9"/>
      <c r="IZK745" s="9"/>
      <c r="IZL745" s="9"/>
      <c r="IZM745" s="9"/>
      <c r="IZN745" s="9"/>
      <c r="IZO745" s="9"/>
      <c r="IZP745" s="9"/>
      <c r="IZQ745" s="9"/>
      <c r="IZR745" s="9"/>
      <c r="IZS745" s="9"/>
      <c r="IZT745" s="9"/>
      <c r="IZU745" s="9"/>
      <c r="IZV745" s="9"/>
      <c r="IZW745" s="9"/>
      <c r="IZX745" s="9"/>
      <c r="IZY745" s="9"/>
      <c r="IZZ745" s="9"/>
      <c r="JAA745" s="9"/>
      <c r="JAB745" s="9"/>
      <c r="JAC745" s="9"/>
      <c r="JAD745" s="9"/>
      <c r="JAE745" s="9"/>
      <c r="JAF745" s="9"/>
      <c r="JAG745" s="9"/>
      <c r="JAH745" s="9"/>
      <c r="JAI745" s="9"/>
      <c r="JAJ745" s="9"/>
      <c r="JAK745" s="9"/>
      <c r="JAL745" s="9"/>
      <c r="JAM745" s="9"/>
      <c r="JAN745" s="9"/>
      <c r="JAO745" s="9"/>
      <c r="JAP745" s="9"/>
      <c r="JAQ745" s="9"/>
      <c r="JAR745" s="9"/>
      <c r="JAS745" s="9"/>
      <c r="JAT745" s="9"/>
      <c r="JAU745" s="9"/>
      <c r="JAV745" s="9"/>
      <c r="JAW745" s="9"/>
      <c r="JAX745" s="9"/>
      <c r="JAY745" s="9"/>
      <c r="JAZ745" s="9"/>
      <c r="JBA745" s="9"/>
      <c r="JBB745" s="9"/>
      <c r="JBC745" s="9"/>
      <c r="JBD745" s="9"/>
      <c r="JBE745" s="9"/>
      <c r="JBF745" s="9"/>
      <c r="JBG745" s="9"/>
      <c r="JBH745" s="9"/>
      <c r="JBI745" s="9"/>
      <c r="JBJ745" s="9"/>
      <c r="JBK745" s="9"/>
      <c r="JBL745" s="9"/>
      <c r="JBM745" s="9"/>
      <c r="JBN745" s="9"/>
      <c r="JBO745" s="9"/>
      <c r="JBP745" s="9"/>
      <c r="JBQ745" s="9"/>
      <c r="JBR745" s="9"/>
      <c r="JBS745" s="9"/>
      <c r="JBT745" s="9"/>
      <c r="JBU745" s="9"/>
      <c r="JBV745" s="9"/>
      <c r="JBW745" s="9"/>
      <c r="JBX745" s="9"/>
      <c r="JBY745" s="9"/>
      <c r="JBZ745" s="9"/>
      <c r="JCA745" s="9"/>
      <c r="JCB745" s="9"/>
      <c r="JCC745" s="9"/>
      <c r="JCD745" s="9"/>
      <c r="JCE745" s="9"/>
      <c r="JCF745" s="9"/>
      <c r="JCG745" s="9"/>
      <c r="JCH745" s="9"/>
      <c r="JCI745" s="9"/>
      <c r="JCJ745" s="9"/>
      <c r="JCK745" s="9"/>
      <c r="JCL745" s="9"/>
      <c r="JCM745" s="9"/>
      <c r="JCN745" s="9"/>
      <c r="JCO745" s="9"/>
      <c r="JCP745" s="9"/>
      <c r="JCQ745" s="9"/>
      <c r="JCR745" s="9"/>
      <c r="JCS745" s="9"/>
      <c r="JCT745" s="9"/>
      <c r="JCU745" s="9"/>
      <c r="JCV745" s="9"/>
      <c r="JCW745" s="9"/>
      <c r="JCX745" s="9"/>
      <c r="JCY745" s="9"/>
      <c r="JCZ745" s="9"/>
      <c r="JDA745" s="9"/>
      <c r="JDB745" s="9"/>
      <c r="JDC745" s="9"/>
      <c r="JDD745" s="9"/>
      <c r="JDE745" s="9"/>
      <c r="JDF745" s="9"/>
      <c r="JDG745" s="9"/>
      <c r="JDH745" s="9"/>
      <c r="JDI745" s="9"/>
      <c r="JDJ745" s="9"/>
      <c r="JDK745" s="9"/>
      <c r="JDL745" s="9"/>
      <c r="JDM745" s="9"/>
      <c r="JDN745" s="9"/>
      <c r="JDO745" s="9"/>
      <c r="JDP745" s="9"/>
      <c r="JDQ745" s="9"/>
      <c r="JDR745" s="9"/>
      <c r="JDS745" s="9"/>
      <c r="JDT745" s="9"/>
      <c r="JDU745" s="9"/>
      <c r="JDV745" s="9"/>
      <c r="JDW745" s="9"/>
      <c r="JDX745" s="9"/>
      <c r="JDY745" s="9"/>
      <c r="JDZ745" s="9"/>
      <c r="JEA745" s="9"/>
      <c r="JEB745" s="9"/>
      <c r="JEC745" s="9"/>
      <c r="JED745" s="9"/>
      <c r="JEE745" s="9"/>
      <c r="JEF745" s="9"/>
      <c r="JEG745" s="9"/>
      <c r="JEH745" s="9"/>
      <c r="JEI745" s="9"/>
      <c r="JEJ745" s="9"/>
      <c r="JEK745" s="9"/>
      <c r="JEL745" s="9"/>
      <c r="JEM745" s="9"/>
      <c r="JEN745" s="9"/>
      <c r="JEO745" s="9"/>
      <c r="JEP745" s="9"/>
      <c r="JEQ745" s="9"/>
      <c r="JER745" s="9"/>
      <c r="JES745" s="9"/>
      <c r="JET745" s="9"/>
      <c r="JEU745" s="9"/>
      <c r="JEV745" s="9"/>
      <c r="JEW745" s="9"/>
      <c r="JEX745" s="9"/>
      <c r="JEY745" s="9"/>
      <c r="JEZ745" s="9"/>
      <c r="JFA745" s="9"/>
      <c r="JFB745" s="9"/>
      <c r="JFC745" s="9"/>
      <c r="JFD745" s="9"/>
      <c r="JFE745" s="9"/>
      <c r="JFF745" s="9"/>
      <c r="JFG745" s="9"/>
      <c r="JFH745" s="9"/>
      <c r="JFI745" s="9"/>
      <c r="JFJ745" s="9"/>
      <c r="JFK745" s="9"/>
      <c r="JFL745" s="9"/>
      <c r="JFM745" s="9"/>
      <c r="JFN745" s="9"/>
      <c r="JFO745" s="9"/>
      <c r="JFP745" s="9"/>
      <c r="JFQ745" s="9"/>
      <c r="JFR745" s="9"/>
      <c r="JFS745" s="9"/>
      <c r="JFT745" s="9"/>
      <c r="JFU745" s="9"/>
      <c r="JFV745" s="9"/>
      <c r="JFW745" s="9"/>
      <c r="JFX745" s="9"/>
      <c r="JFY745" s="9"/>
      <c r="JFZ745" s="9"/>
      <c r="JGA745" s="9"/>
      <c r="JGB745" s="9"/>
      <c r="JGC745" s="9"/>
      <c r="JGD745" s="9"/>
      <c r="JGE745" s="9"/>
      <c r="JGF745" s="9"/>
      <c r="JGG745" s="9"/>
      <c r="JGH745" s="9"/>
      <c r="JGI745" s="9"/>
      <c r="JGJ745" s="9"/>
      <c r="JGK745" s="9"/>
      <c r="JGL745" s="9"/>
      <c r="JGM745" s="9"/>
      <c r="JGN745" s="9"/>
      <c r="JGO745" s="9"/>
      <c r="JGP745" s="9"/>
      <c r="JGQ745" s="9"/>
      <c r="JGR745" s="9"/>
      <c r="JGS745" s="9"/>
      <c r="JGT745" s="9"/>
      <c r="JGU745" s="9"/>
      <c r="JGV745" s="9"/>
      <c r="JGW745" s="9"/>
      <c r="JGX745" s="9"/>
      <c r="JGY745" s="9"/>
      <c r="JGZ745" s="9"/>
      <c r="JHA745" s="9"/>
      <c r="JHB745" s="9"/>
      <c r="JHC745" s="9"/>
      <c r="JHD745" s="9"/>
      <c r="JHE745" s="9"/>
      <c r="JHF745" s="9"/>
      <c r="JHG745" s="9"/>
      <c r="JHH745" s="9"/>
      <c r="JHI745" s="9"/>
      <c r="JHJ745" s="9"/>
      <c r="JHK745" s="9"/>
      <c r="JHL745" s="9"/>
      <c r="JHM745" s="9"/>
      <c r="JHN745" s="9"/>
      <c r="JHO745" s="9"/>
      <c r="JHP745" s="9"/>
      <c r="JHQ745" s="9"/>
      <c r="JHR745" s="9"/>
      <c r="JHS745" s="9"/>
      <c r="JHT745" s="9"/>
      <c r="JHU745" s="9"/>
      <c r="JHV745" s="9"/>
      <c r="JHW745" s="9"/>
      <c r="JHX745" s="9"/>
      <c r="JHY745" s="9"/>
      <c r="JHZ745" s="9"/>
      <c r="JIA745" s="9"/>
      <c r="JIB745" s="9"/>
      <c r="JIC745" s="9"/>
      <c r="JID745" s="9"/>
      <c r="JIE745" s="9"/>
      <c r="JIF745" s="9"/>
      <c r="JIG745" s="9"/>
      <c r="JIH745" s="9"/>
      <c r="JII745" s="9"/>
      <c r="JIJ745" s="9"/>
      <c r="JIK745" s="9"/>
      <c r="JIL745" s="9"/>
      <c r="JIM745" s="9"/>
      <c r="JIN745" s="9"/>
      <c r="JIO745" s="9"/>
      <c r="JIP745" s="9"/>
      <c r="JIQ745" s="9"/>
      <c r="JIR745" s="9"/>
      <c r="JIS745" s="9"/>
      <c r="JIT745" s="9"/>
      <c r="JIU745" s="9"/>
      <c r="JIV745" s="9"/>
      <c r="JIW745" s="9"/>
      <c r="JIX745" s="9"/>
      <c r="JIY745" s="9"/>
      <c r="JIZ745" s="9"/>
      <c r="JJA745" s="9"/>
      <c r="JJB745" s="9"/>
      <c r="JJC745" s="9"/>
      <c r="JJD745" s="9"/>
      <c r="JJE745" s="9"/>
      <c r="JJF745" s="9"/>
      <c r="JJG745" s="9"/>
      <c r="JJH745" s="9"/>
      <c r="JJI745" s="9"/>
      <c r="JJJ745" s="9"/>
      <c r="JJK745" s="9"/>
      <c r="JJL745" s="9"/>
      <c r="JJM745" s="9"/>
      <c r="JJN745" s="9"/>
      <c r="JJO745" s="9"/>
      <c r="JJP745" s="9"/>
      <c r="JJQ745" s="9"/>
      <c r="JJR745" s="9"/>
      <c r="JJS745" s="9"/>
      <c r="JJT745" s="9"/>
      <c r="JJU745" s="9"/>
      <c r="JJV745" s="9"/>
      <c r="JJW745" s="9"/>
      <c r="JJX745" s="9"/>
      <c r="JJY745" s="9"/>
      <c r="JJZ745" s="9"/>
      <c r="JKA745" s="9"/>
      <c r="JKB745" s="9"/>
      <c r="JKC745" s="9"/>
      <c r="JKD745" s="9"/>
      <c r="JKE745" s="9"/>
      <c r="JKF745" s="9"/>
      <c r="JKG745" s="9"/>
      <c r="JKH745" s="9"/>
      <c r="JKI745" s="9"/>
      <c r="JKJ745" s="9"/>
      <c r="JKK745" s="9"/>
      <c r="JKL745" s="9"/>
      <c r="JKM745" s="9"/>
      <c r="JKN745" s="9"/>
      <c r="JKO745" s="9"/>
      <c r="JKP745" s="9"/>
      <c r="JKQ745" s="9"/>
      <c r="JKR745" s="9"/>
      <c r="JKS745" s="9"/>
      <c r="JKT745" s="9"/>
      <c r="JKU745" s="9"/>
      <c r="JKV745" s="9"/>
      <c r="JKW745" s="9"/>
      <c r="JKX745" s="9"/>
      <c r="JKY745" s="9"/>
      <c r="JKZ745" s="9"/>
      <c r="JLA745" s="9"/>
      <c r="JLB745" s="9"/>
      <c r="JLC745" s="9"/>
      <c r="JLD745" s="9"/>
      <c r="JLE745" s="9"/>
      <c r="JLF745" s="9"/>
      <c r="JLG745" s="9"/>
      <c r="JLH745" s="9"/>
      <c r="JLI745" s="9"/>
      <c r="JLJ745" s="9"/>
      <c r="JLK745" s="9"/>
      <c r="JLL745" s="9"/>
      <c r="JLM745" s="9"/>
      <c r="JLN745" s="9"/>
      <c r="JLO745" s="9"/>
      <c r="JLP745" s="9"/>
      <c r="JLQ745" s="9"/>
      <c r="JLR745" s="9"/>
      <c r="JLS745" s="9"/>
      <c r="JLT745" s="9"/>
      <c r="JLU745" s="9"/>
      <c r="JLV745" s="9"/>
      <c r="JLW745" s="9"/>
      <c r="JLX745" s="9"/>
      <c r="JLY745" s="9"/>
      <c r="JLZ745" s="9"/>
      <c r="JMA745" s="9"/>
      <c r="JMB745" s="9"/>
      <c r="JMC745" s="9"/>
      <c r="JMD745" s="9"/>
      <c r="JME745" s="9"/>
      <c r="JMF745" s="9"/>
      <c r="JMG745" s="9"/>
      <c r="JMH745" s="9"/>
      <c r="JMI745" s="9"/>
      <c r="JMJ745" s="9"/>
      <c r="JMK745" s="9"/>
      <c r="JML745" s="9"/>
      <c r="JMM745" s="9"/>
      <c r="JMN745" s="9"/>
      <c r="JMO745" s="9"/>
      <c r="JMP745" s="9"/>
      <c r="JMQ745" s="9"/>
      <c r="JMR745" s="9"/>
      <c r="JMS745" s="9"/>
      <c r="JMT745" s="9"/>
      <c r="JMU745" s="9"/>
      <c r="JMV745" s="9"/>
      <c r="JMW745" s="9"/>
      <c r="JMX745" s="9"/>
      <c r="JMY745" s="9"/>
      <c r="JMZ745" s="9"/>
      <c r="JNA745" s="9"/>
      <c r="JNB745" s="9"/>
      <c r="JNC745" s="9"/>
      <c r="JND745" s="9"/>
      <c r="JNE745" s="9"/>
      <c r="JNF745" s="9"/>
      <c r="JNG745" s="9"/>
      <c r="JNH745" s="9"/>
      <c r="JNI745" s="9"/>
      <c r="JNJ745" s="9"/>
      <c r="JNK745" s="9"/>
      <c r="JNL745" s="9"/>
      <c r="JNM745" s="9"/>
      <c r="JNN745" s="9"/>
      <c r="JNO745" s="9"/>
      <c r="JNP745" s="9"/>
      <c r="JNQ745" s="9"/>
      <c r="JNR745" s="9"/>
      <c r="JNS745" s="9"/>
      <c r="JNT745" s="9"/>
      <c r="JNU745" s="9"/>
      <c r="JNV745" s="9"/>
      <c r="JNW745" s="9"/>
      <c r="JNX745" s="9"/>
      <c r="JNY745" s="9"/>
      <c r="JNZ745" s="9"/>
      <c r="JOA745" s="9"/>
      <c r="JOB745" s="9"/>
      <c r="JOC745" s="9"/>
      <c r="JOD745" s="9"/>
      <c r="JOE745" s="9"/>
      <c r="JOF745" s="9"/>
      <c r="JOG745" s="9"/>
      <c r="JOH745" s="9"/>
      <c r="JOI745" s="9"/>
      <c r="JOJ745" s="9"/>
      <c r="JOK745" s="9"/>
      <c r="JOL745" s="9"/>
      <c r="JOM745" s="9"/>
      <c r="JON745" s="9"/>
      <c r="JOO745" s="9"/>
      <c r="JOP745" s="9"/>
      <c r="JOQ745" s="9"/>
      <c r="JOR745" s="9"/>
      <c r="JOS745" s="9"/>
      <c r="JOT745" s="9"/>
      <c r="JOU745" s="9"/>
      <c r="JOV745" s="9"/>
      <c r="JOW745" s="9"/>
      <c r="JOX745" s="9"/>
      <c r="JOY745" s="9"/>
      <c r="JOZ745" s="9"/>
      <c r="JPA745" s="9"/>
      <c r="JPB745" s="9"/>
      <c r="JPC745" s="9"/>
      <c r="JPD745" s="9"/>
      <c r="JPE745" s="9"/>
      <c r="JPF745" s="9"/>
      <c r="JPG745" s="9"/>
      <c r="JPH745" s="9"/>
      <c r="JPI745" s="9"/>
      <c r="JPJ745" s="9"/>
      <c r="JPK745" s="9"/>
      <c r="JPL745" s="9"/>
      <c r="JPM745" s="9"/>
      <c r="JPN745" s="9"/>
      <c r="JPO745" s="9"/>
      <c r="JPP745" s="9"/>
      <c r="JPQ745" s="9"/>
      <c r="JPR745" s="9"/>
      <c r="JPS745" s="9"/>
      <c r="JPT745" s="9"/>
      <c r="JPU745" s="9"/>
      <c r="JPV745" s="9"/>
      <c r="JPW745" s="9"/>
      <c r="JPX745" s="9"/>
      <c r="JPY745" s="9"/>
      <c r="JPZ745" s="9"/>
      <c r="JQA745" s="9"/>
      <c r="JQB745" s="9"/>
      <c r="JQC745" s="9"/>
      <c r="JQD745" s="9"/>
      <c r="JQE745" s="9"/>
      <c r="JQF745" s="9"/>
      <c r="JQG745" s="9"/>
      <c r="JQH745" s="9"/>
      <c r="JQI745" s="9"/>
      <c r="JQJ745" s="9"/>
      <c r="JQK745" s="9"/>
      <c r="JQL745" s="9"/>
      <c r="JQM745" s="9"/>
      <c r="JQN745" s="9"/>
      <c r="JQO745" s="9"/>
      <c r="JQP745" s="9"/>
      <c r="JQQ745" s="9"/>
      <c r="JQR745" s="9"/>
      <c r="JQS745" s="9"/>
      <c r="JQT745" s="9"/>
      <c r="JQU745" s="9"/>
      <c r="JQV745" s="9"/>
      <c r="JQW745" s="9"/>
      <c r="JQX745" s="9"/>
      <c r="JQY745" s="9"/>
      <c r="JQZ745" s="9"/>
      <c r="JRA745" s="9"/>
      <c r="JRB745" s="9"/>
      <c r="JRC745" s="9"/>
      <c r="JRD745" s="9"/>
      <c r="JRE745" s="9"/>
      <c r="JRF745" s="9"/>
      <c r="JRG745" s="9"/>
      <c r="JRH745" s="9"/>
      <c r="JRI745" s="9"/>
      <c r="JRJ745" s="9"/>
      <c r="JRK745" s="9"/>
      <c r="JRL745" s="9"/>
      <c r="JRM745" s="9"/>
      <c r="JRN745" s="9"/>
      <c r="JRO745" s="9"/>
      <c r="JRP745" s="9"/>
      <c r="JRQ745" s="9"/>
      <c r="JRR745" s="9"/>
      <c r="JRS745" s="9"/>
      <c r="JRT745" s="9"/>
      <c r="JRU745" s="9"/>
      <c r="JRV745" s="9"/>
      <c r="JRW745" s="9"/>
      <c r="JRX745" s="9"/>
      <c r="JRY745" s="9"/>
      <c r="JRZ745" s="9"/>
      <c r="JSA745" s="9"/>
      <c r="JSB745" s="9"/>
      <c r="JSC745" s="9"/>
      <c r="JSD745" s="9"/>
      <c r="JSE745" s="9"/>
      <c r="JSF745" s="9"/>
      <c r="JSG745" s="9"/>
      <c r="JSH745" s="9"/>
      <c r="JSI745" s="9"/>
      <c r="JSJ745" s="9"/>
      <c r="JSK745" s="9"/>
      <c r="JSL745" s="9"/>
      <c r="JSM745" s="9"/>
      <c r="JSN745" s="9"/>
      <c r="JSO745" s="9"/>
      <c r="JSP745" s="9"/>
      <c r="JSQ745" s="9"/>
      <c r="JSR745" s="9"/>
      <c r="JSS745" s="9"/>
      <c r="JST745" s="9"/>
      <c r="JSU745" s="9"/>
      <c r="JSV745" s="9"/>
      <c r="JSW745" s="9"/>
      <c r="JSX745" s="9"/>
      <c r="JSY745" s="9"/>
      <c r="JSZ745" s="9"/>
      <c r="JTA745" s="9"/>
      <c r="JTB745" s="9"/>
      <c r="JTC745" s="9"/>
      <c r="JTD745" s="9"/>
      <c r="JTE745" s="9"/>
      <c r="JTF745" s="9"/>
      <c r="JTG745" s="9"/>
      <c r="JTH745" s="9"/>
      <c r="JTI745" s="9"/>
      <c r="JTJ745" s="9"/>
      <c r="JTK745" s="9"/>
      <c r="JTL745" s="9"/>
      <c r="JTM745" s="9"/>
      <c r="JTN745" s="9"/>
      <c r="JTO745" s="9"/>
      <c r="JTP745" s="9"/>
      <c r="JTQ745" s="9"/>
      <c r="JTR745" s="9"/>
      <c r="JTS745" s="9"/>
      <c r="JTT745" s="9"/>
      <c r="JTU745" s="9"/>
      <c r="JTV745" s="9"/>
      <c r="JTW745" s="9"/>
      <c r="JTX745" s="9"/>
      <c r="JTY745" s="9"/>
      <c r="JTZ745" s="9"/>
      <c r="JUA745" s="9"/>
      <c r="JUB745" s="9"/>
      <c r="JUC745" s="9"/>
      <c r="JUD745" s="9"/>
      <c r="JUE745" s="9"/>
      <c r="JUF745" s="9"/>
      <c r="JUG745" s="9"/>
      <c r="JUH745" s="9"/>
      <c r="JUI745" s="9"/>
      <c r="JUJ745" s="9"/>
      <c r="JUK745" s="9"/>
      <c r="JUL745" s="9"/>
      <c r="JUM745" s="9"/>
      <c r="JUN745" s="9"/>
      <c r="JUO745" s="9"/>
      <c r="JUP745" s="9"/>
      <c r="JUQ745" s="9"/>
      <c r="JUR745" s="9"/>
      <c r="JUS745" s="9"/>
      <c r="JUT745" s="9"/>
      <c r="JUU745" s="9"/>
      <c r="JUV745" s="9"/>
      <c r="JUW745" s="9"/>
      <c r="JUX745" s="9"/>
      <c r="JUY745" s="9"/>
      <c r="JUZ745" s="9"/>
      <c r="JVA745" s="9"/>
      <c r="JVB745" s="9"/>
      <c r="JVC745" s="9"/>
      <c r="JVD745" s="9"/>
      <c r="JVE745" s="9"/>
      <c r="JVF745" s="9"/>
      <c r="JVG745" s="9"/>
      <c r="JVH745" s="9"/>
      <c r="JVI745" s="9"/>
      <c r="JVJ745" s="9"/>
      <c r="JVK745" s="9"/>
      <c r="JVL745" s="9"/>
      <c r="JVM745" s="9"/>
      <c r="JVN745" s="9"/>
      <c r="JVO745" s="9"/>
      <c r="JVP745" s="9"/>
      <c r="JVQ745" s="9"/>
      <c r="JVR745" s="9"/>
      <c r="JVS745" s="9"/>
      <c r="JVT745" s="9"/>
      <c r="JVU745" s="9"/>
      <c r="JVV745" s="9"/>
      <c r="JVW745" s="9"/>
      <c r="JVX745" s="9"/>
      <c r="JVY745" s="9"/>
      <c r="JVZ745" s="9"/>
      <c r="JWA745" s="9"/>
      <c r="JWB745" s="9"/>
      <c r="JWC745" s="9"/>
      <c r="JWD745" s="9"/>
      <c r="JWE745" s="9"/>
      <c r="JWF745" s="9"/>
      <c r="JWG745" s="9"/>
      <c r="JWH745" s="9"/>
      <c r="JWI745" s="9"/>
      <c r="JWJ745" s="9"/>
      <c r="JWK745" s="9"/>
      <c r="JWL745" s="9"/>
      <c r="JWM745" s="9"/>
      <c r="JWN745" s="9"/>
      <c r="JWO745" s="9"/>
      <c r="JWP745" s="9"/>
      <c r="JWQ745" s="9"/>
      <c r="JWR745" s="9"/>
      <c r="JWS745" s="9"/>
      <c r="JWT745" s="9"/>
      <c r="JWU745" s="9"/>
      <c r="JWV745" s="9"/>
      <c r="JWW745" s="9"/>
      <c r="JWX745" s="9"/>
      <c r="JWY745" s="9"/>
      <c r="JWZ745" s="9"/>
      <c r="JXA745" s="9"/>
      <c r="JXB745" s="9"/>
      <c r="JXC745" s="9"/>
      <c r="JXD745" s="9"/>
      <c r="JXE745" s="9"/>
      <c r="JXF745" s="9"/>
      <c r="JXG745" s="9"/>
      <c r="JXH745" s="9"/>
      <c r="JXI745" s="9"/>
      <c r="JXJ745" s="9"/>
      <c r="JXK745" s="9"/>
      <c r="JXL745" s="9"/>
      <c r="JXM745" s="9"/>
      <c r="JXN745" s="9"/>
      <c r="JXO745" s="9"/>
      <c r="JXP745" s="9"/>
      <c r="JXQ745" s="9"/>
      <c r="JXR745" s="9"/>
      <c r="JXS745" s="9"/>
      <c r="JXT745" s="9"/>
      <c r="JXU745" s="9"/>
      <c r="JXV745" s="9"/>
      <c r="JXW745" s="9"/>
      <c r="JXX745" s="9"/>
      <c r="JXY745" s="9"/>
      <c r="JXZ745" s="9"/>
      <c r="JYA745" s="9"/>
      <c r="JYB745" s="9"/>
      <c r="JYC745" s="9"/>
      <c r="JYD745" s="9"/>
      <c r="JYE745" s="9"/>
      <c r="JYF745" s="9"/>
      <c r="JYG745" s="9"/>
      <c r="JYH745" s="9"/>
      <c r="JYI745" s="9"/>
      <c r="JYJ745" s="9"/>
      <c r="JYK745" s="9"/>
      <c r="JYL745" s="9"/>
      <c r="JYM745" s="9"/>
      <c r="JYN745" s="9"/>
      <c r="JYO745" s="9"/>
      <c r="JYP745" s="9"/>
      <c r="JYQ745" s="9"/>
      <c r="JYR745" s="9"/>
      <c r="JYS745" s="9"/>
      <c r="JYT745" s="9"/>
      <c r="JYU745" s="9"/>
      <c r="JYV745" s="9"/>
      <c r="JYW745" s="9"/>
      <c r="JYX745" s="9"/>
      <c r="JYY745" s="9"/>
      <c r="JYZ745" s="9"/>
      <c r="JZA745" s="9"/>
      <c r="JZB745" s="9"/>
      <c r="JZC745" s="9"/>
      <c r="JZD745" s="9"/>
      <c r="JZE745" s="9"/>
      <c r="JZF745" s="9"/>
      <c r="JZG745" s="9"/>
      <c r="JZH745" s="9"/>
      <c r="JZI745" s="9"/>
      <c r="JZJ745" s="9"/>
      <c r="JZK745" s="9"/>
      <c r="JZL745" s="9"/>
      <c r="JZM745" s="9"/>
      <c r="JZN745" s="9"/>
      <c r="JZO745" s="9"/>
      <c r="JZP745" s="9"/>
      <c r="JZQ745" s="9"/>
      <c r="JZR745" s="9"/>
      <c r="JZS745" s="9"/>
      <c r="JZT745" s="9"/>
      <c r="JZU745" s="9"/>
      <c r="JZV745" s="9"/>
      <c r="JZW745" s="9"/>
      <c r="JZX745" s="9"/>
      <c r="JZY745" s="9"/>
      <c r="JZZ745" s="9"/>
      <c r="KAA745" s="9"/>
      <c r="KAB745" s="9"/>
      <c r="KAC745" s="9"/>
      <c r="KAD745" s="9"/>
      <c r="KAE745" s="9"/>
      <c r="KAF745" s="9"/>
      <c r="KAG745" s="9"/>
      <c r="KAH745" s="9"/>
      <c r="KAI745" s="9"/>
      <c r="KAJ745" s="9"/>
      <c r="KAK745" s="9"/>
      <c r="KAL745" s="9"/>
      <c r="KAM745" s="9"/>
      <c r="KAN745" s="9"/>
      <c r="KAO745" s="9"/>
      <c r="KAP745" s="9"/>
      <c r="KAQ745" s="9"/>
      <c r="KAR745" s="9"/>
      <c r="KAS745" s="9"/>
      <c r="KAT745" s="9"/>
      <c r="KAU745" s="9"/>
      <c r="KAV745" s="9"/>
      <c r="KAW745" s="9"/>
      <c r="KAX745" s="9"/>
      <c r="KAY745" s="9"/>
      <c r="KAZ745" s="9"/>
      <c r="KBA745" s="9"/>
      <c r="KBB745" s="9"/>
      <c r="KBC745" s="9"/>
      <c r="KBD745" s="9"/>
      <c r="KBE745" s="9"/>
      <c r="KBF745" s="9"/>
      <c r="KBG745" s="9"/>
      <c r="KBH745" s="9"/>
      <c r="KBI745" s="9"/>
      <c r="KBJ745" s="9"/>
      <c r="KBK745" s="9"/>
      <c r="KBL745" s="9"/>
      <c r="KBM745" s="9"/>
      <c r="KBN745" s="9"/>
      <c r="KBO745" s="9"/>
      <c r="KBP745" s="9"/>
      <c r="KBQ745" s="9"/>
      <c r="KBR745" s="9"/>
      <c r="KBS745" s="9"/>
      <c r="KBT745" s="9"/>
      <c r="KBU745" s="9"/>
      <c r="KBV745" s="9"/>
      <c r="KBW745" s="9"/>
      <c r="KBX745" s="9"/>
      <c r="KBY745" s="9"/>
      <c r="KBZ745" s="9"/>
      <c r="KCA745" s="9"/>
      <c r="KCB745" s="9"/>
      <c r="KCC745" s="9"/>
      <c r="KCD745" s="9"/>
      <c r="KCE745" s="9"/>
      <c r="KCF745" s="9"/>
      <c r="KCG745" s="9"/>
      <c r="KCH745" s="9"/>
      <c r="KCI745" s="9"/>
      <c r="KCJ745" s="9"/>
      <c r="KCK745" s="9"/>
      <c r="KCL745" s="9"/>
      <c r="KCM745" s="9"/>
      <c r="KCN745" s="9"/>
      <c r="KCO745" s="9"/>
      <c r="KCP745" s="9"/>
      <c r="KCQ745" s="9"/>
      <c r="KCR745" s="9"/>
      <c r="KCS745" s="9"/>
      <c r="KCT745" s="9"/>
      <c r="KCU745" s="9"/>
      <c r="KCV745" s="9"/>
      <c r="KCW745" s="9"/>
      <c r="KCX745" s="9"/>
      <c r="KCY745" s="9"/>
      <c r="KCZ745" s="9"/>
      <c r="KDA745" s="9"/>
      <c r="KDB745" s="9"/>
      <c r="KDC745" s="9"/>
      <c r="KDD745" s="9"/>
      <c r="KDE745" s="9"/>
      <c r="KDF745" s="9"/>
      <c r="KDG745" s="9"/>
      <c r="KDH745" s="9"/>
      <c r="KDI745" s="9"/>
      <c r="KDJ745" s="9"/>
      <c r="KDK745" s="9"/>
      <c r="KDL745" s="9"/>
      <c r="KDM745" s="9"/>
      <c r="KDN745" s="9"/>
      <c r="KDO745" s="9"/>
      <c r="KDP745" s="9"/>
      <c r="KDQ745" s="9"/>
      <c r="KDR745" s="9"/>
      <c r="KDS745" s="9"/>
      <c r="KDT745" s="9"/>
      <c r="KDU745" s="9"/>
      <c r="KDV745" s="9"/>
      <c r="KDW745" s="9"/>
      <c r="KDX745" s="9"/>
      <c r="KDY745" s="9"/>
      <c r="KDZ745" s="9"/>
      <c r="KEA745" s="9"/>
      <c r="KEB745" s="9"/>
      <c r="KEC745" s="9"/>
      <c r="KED745" s="9"/>
      <c r="KEE745" s="9"/>
      <c r="KEF745" s="9"/>
      <c r="KEG745" s="9"/>
      <c r="KEH745" s="9"/>
      <c r="KEI745" s="9"/>
      <c r="KEJ745" s="9"/>
      <c r="KEK745" s="9"/>
      <c r="KEL745" s="9"/>
      <c r="KEM745" s="9"/>
      <c r="KEN745" s="9"/>
      <c r="KEO745" s="9"/>
      <c r="KEP745" s="9"/>
      <c r="KEQ745" s="9"/>
      <c r="KER745" s="9"/>
      <c r="KES745" s="9"/>
      <c r="KET745" s="9"/>
      <c r="KEU745" s="9"/>
      <c r="KEV745" s="9"/>
      <c r="KEW745" s="9"/>
      <c r="KEX745" s="9"/>
      <c r="KEY745" s="9"/>
      <c r="KEZ745" s="9"/>
      <c r="KFA745" s="9"/>
      <c r="KFB745" s="9"/>
      <c r="KFC745" s="9"/>
      <c r="KFD745" s="9"/>
      <c r="KFE745" s="9"/>
      <c r="KFF745" s="9"/>
      <c r="KFG745" s="9"/>
      <c r="KFH745" s="9"/>
      <c r="KFI745" s="9"/>
      <c r="KFJ745" s="9"/>
      <c r="KFK745" s="9"/>
      <c r="KFL745" s="9"/>
      <c r="KFM745" s="9"/>
      <c r="KFN745" s="9"/>
      <c r="KFO745" s="9"/>
      <c r="KFP745" s="9"/>
      <c r="KFQ745" s="9"/>
      <c r="KFR745" s="9"/>
      <c r="KFS745" s="9"/>
      <c r="KFT745" s="9"/>
      <c r="KFU745" s="9"/>
      <c r="KFV745" s="9"/>
      <c r="KFW745" s="9"/>
      <c r="KFX745" s="9"/>
      <c r="KFY745" s="9"/>
      <c r="KFZ745" s="9"/>
      <c r="KGA745" s="9"/>
      <c r="KGB745" s="9"/>
      <c r="KGC745" s="9"/>
      <c r="KGD745" s="9"/>
      <c r="KGE745" s="9"/>
      <c r="KGF745" s="9"/>
      <c r="KGG745" s="9"/>
      <c r="KGH745" s="9"/>
      <c r="KGI745" s="9"/>
      <c r="KGJ745" s="9"/>
      <c r="KGK745" s="9"/>
      <c r="KGL745" s="9"/>
      <c r="KGM745" s="9"/>
      <c r="KGN745" s="9"/>
      <c r="KGO745" s="9"/>
      <c r="KGP745" s="9"/>
      <c r="KGQ745" s="9"/>
      <c r="KGR745" s="9"/>
      <c r="KGS745" s="9"/>
      <c r="KGT745" s="9"/>
      <c r="KGU745" s="9"/>
      <c r="KGV745" s="9"/>
      <c r="KGW745" s="9"/>
      <c r="KGX745" s="9"/>
      <c r="KGY745" s="9"/>
      <c r="KGZ745" s="9"/>
      <c r="KHA745" s="9"/>
      <c r="KHB745" s="9"/>
      <c r="KHC745" s="9"/>
      <c r="KHD745" s="9"/>
      <c r="KHE745" s="9"/>
      <c r="KHF745" s="9"/>
      <c r="KHG745" s="9"/>
      <c r="KHH745" s="9"/>
      <c r="KHI745" s="9"/>
      <c r="KHJ745" s="9"/>
      <c r="KHK745" s="9"/>
      <c r="KHL745" s="9"/>
      <c r="KHM745" s="9"/>
      <c r="KHN745" s="9"/>
      <c r="KHO745" s="9"/>
      <c r="KHP745" s="9"/>
      <c r="KHQ745" s="9"/>
      <c r="KHR745" s="9"/>
      <c r="KHS745" s="9"/>
      <c r="KHT745" s="9"/>
      <c r="KHU745" s="9"/>
      <c r="KHV745" s="9"/>
      <c r="KHW745" s="9"/>
      <c r="KHX745" s="9"/>
      <c r="KHY745" s="9"/>
      <c r="KHZ745" s="9"/>
      <c r="KIA745" s="9"/>
      <c r="KIB745" s="9"/>
      <c r="KIC745" s="9"/>
      <c r="KID745" s="9"/>
      <c r="KIE745" s="9"/>
      <c r="KIF745" s="9"/>
      <c r="KIG745" s="9"/>
      <c r="KIH745" s="9"/>
      <c r="KII745" s="9"/>
      <c r="KIJ745" s="9"/>
      <c r="KIK745" s="9"/>
      <c r="KIL745" s="9"/>
      <c r="KIM745" s="9"/>
      <c r="KIN745" s="9"/>
      <c r="KIO745" s="9"/>
      <c r="KIP745" s="9"/>
      <c r="KIQ745" s="9"/>
      <c r="KIR745" s="9"/>
      <c r="KIS745" s="9"/>
      <c r="KIT745" s="9"/>
      <c r="KIU745" s="9"/>
      <c r="KIV745" s="9"/>
      <c r="KIW745" s="9"/>
      <c r="KIX745" s="9"/>
      <c r="KIY745" s="9"/>
      <c r="KIZ745" s="9"/>
      <c r="KJA745" s="9"/>
      <c r="KJB745" s="9"/>
      <c r="KJC745" s="9"/>
      <c r="KJD745" s="9"/>
      <c r="KJE745" s="9"/>
      <c r="KJF745" s="9"/>
      <c r="KJG745" s="9"/>
      <c r="KJH745" s="9"/>
      <c r="KJI745" s="9"/>
      <c r="KJJ745" s="9"/>
      <c r="KJK745" s="9"/>
      <c r="KJL745" s="9"/>
      <c r="KJM745" s="9"/>
      <c r="KJN745" s="9"/>
      <c r="KJO745" s="9"/>
      <c r="KJP745" s="9"/>
      <c r="KJQ745" s="9"/>
      <c r="KJR745" s="9"/>
      <c r="KJS745" s="9"/>
      <c r="KJT745" s="9"/>
      <c r="KJU745" s="9"/>
      <c r="KJV745" s="9"/>
      <c r="KJW745" s="9"/>
      <c r="KJX745" s="9"/>
      <c r="KJY745" s="9"/>
      <c r="KJZ745" s="9"/>
      <c r="KKA745" s="9"/>
      <c r="KKB745" s="9"/>
      <c r="KKC745" s="9"/>
      <c r="KKD745" s="9"/>
      <c r="KKE745" s="9"/>
      <c r="KKF745" s="9"/>
      <c r="KKG745" s="9"/>
      <c r="KKH745" s="9"/>
      <c r="KKI745" s="9"/>
      <c r="KKJ745" s="9"/>
      <c r="KKK745" s="9"/>
      <c r="KKL745" s="9"/>
      <c r="KKM745" s="9"/>
      <c r="KKN745" s="9"/>
      <c r="KKO745" s="9"/>
      <c r="KKP745" s="9"/>
      <c r="KKQ745" s="9"/>
      <c r="KKR745" s="9"/>
      <c r="KKS745" s="9"/>
      <c r="KKT745" s="9"/>
      <c r="KKU745" s="9"/>
      <c r="KKV745" s="9"/>
      <c r="KKW745" s="9"/>
      <c r="KKX745" s="9"/>
      <c r="KKY745" s="9"/>
      <c r="KKZ745" s="9"/>
      <c r="KLA745" s="9"/>
      <c r="KLB745" s="9"/>
      <c r="KLC745" s="9"/>
      <c r="KLD745" s="9"/>
      <c r="KLE745" s="9"/>
      <c r="KLF745" s="9"/>
      <c r="KLG745" s="9"/>
      <c r="KLH745" s="9"/>
      <c r="KLI745" s="9"/>
      <c r="KLJ745" s="9"/>
      <c r="KLK745" s="9"/>
      <c r="KLL745" s="9"/>
      <c r="KLM745" s="9"/>
      <c r="KLN745" s="9"/>
      <c r="KLO745" s="9"/>
      <c r="KLP745" s="9"/>
      <c r="KLQ745" s="9"/>
      <c r="KLR745" s="9"/>
      <c r="KLS745" s="9"/>
      <c r="KLT745" s="9"/>
      <c r="KLU745" s="9"/>
      <c r="KLV745" s="9"/>
      <c r="KLW745" s="9"/>
      <c r="KLX745" s="9"/>
      <c r="KLY745" s="9"/>
      <c r="KLZ745" s="9"/>
      <c r="KMA745" s="9"/>
      <c r="KMB745" s="9"/>
      <c r="KMC745" s="9"/>
      <c r="KMD745" s="9"/>
      <c r="KME745" s="9"/>
      <c r="KMF745" s="9"/>
      <c r="KMG745" s="9"/>
      <c r="KMH745" s="9"/>
      <c r="KMI745" s="9"/>
      <c r="KMJ745" s="9"/>
      <c r="KMK745" s="9"/>
      <c r="KML745" s="9"/>
      <c r="KMM745" s="9"/>
      <c r="KMN745" s="9"/>
      <c r="KMO745" s="9"/>
      <c r="KMP745" s="9"/>
      <c r="KMQ745" s="9"/>
      <c r="KMR745" s="9"/>
      <c r="KMS745" s="9"/>
      <c r="KMT745" s="9"/>
      <c r="KMU745" s="9"/>
      <c r="KMV745" s="9"/>
      <c r="KMW745" s="9"/>
      <c r="KMX745" s="9"/>
      <c r="KMY745" s="9"/>
      <c r="KMZ745" s="9"/>
      <c r="KNA745" s="9"/>
      <c r="KNB745" s="9"/>
      <c r="KNC745" s="9"/>
      <c r="KND745" s="9"/>
      <c r="KNE745" s="9"/>
      <c r="KNF745" s="9"/>
      <c r="KNG745" s="9"/>
      <c r="KNH745" s="9"/>
      <c r="KNI745" s="9"/>
      <c r="KNJ745" s="9"/>
      <c r="KNK745" s="9"/>
      <c r="KNL745" s="9"/>
      <c r="KNM745" s="9"/>
      <c r="KNN745" s="9"/>
      <c r="KNO745" s="9"/>
      <c r="KNP745" s="9"/>
      <c r="KNQ745" s="9"/>
      <c r="KNR745" s="9"/>
      <c r="KNS745" s="9"/>
      <c r="KNT745" s="9"/>
      <c r="KNU745" s="9"/>
      <c r="KNV745" s="9"/>
      <c r="KNW745" s="9"/>
      <c r="KNX745" s="9"/>
      <c r="KNY745" s="9"/>
      <c r="KNZ745" s="9"/>
      <c r="KOA745" s="9"/>
      <c r="KOB745" s="9"/>
      <c r="KOC745" s="9"/>
      <c r="KOD745" s="9"/>
      <c r="KOE745" s="9"/>
      <c r="KOF745" s="9"/>
      <c r="KOG745" s="9"/>
      <c r="KOH745" s="9"/>
      <c r="KOI745" s="9"/>
      <c r="KOJ745" s="9"/>
      <c r="KOK745" s="9"/>
      <c r="KOL745" s="9"/>
      <c r="KOM745" s="9"/>
      <c r="KON745" s="9"/>
      <c r="KOO745" s="9"/>
      <c r="KOP745" s="9"/>
      <c r="KOQ745" s="9"/>
      <c r="KOR745" s="9"/>
      <c r="KOS745" s="9"/>
      <c r="KOT745" s="9"/>
      <c r="KOU745" s="9"/>
      <c r="KOV745" s="9"/>
      <c r="KOW745" s="9"/>
      <c r="KOX745" s="9"/>
      <c r="KOY745" s="9"/>
      <c r="KOZ745" s="9"/>
      <c r="KPA745" s="9"/>
      <c r="KPB745" s="9"/>
      <c r="KPC745" s="9"/>
      <c r="KPD745" s="9"/>
      <c r="KPE745" s="9"/>
      <c r="KPF745" s="9"/>
      <c r="KPG745" s="9"/>
      <c r="KPH745" s="9"/>
      <c r="KPI745" s="9"/>
      <c r="KPJ745" s="9"/>
      <c r="KPK745" s="9"/>
      <c r="KPL745" s="9"/>
      <c r="KPM745" s="9"/>
      <c r="KPN745" s="9"/>
      <c r="KPO745" s="9"/>
      <c r="KPP745" s="9"/>
      <c r="KPQ745" s="9"/>
      <c r="KPR745" s="9"/>
      <c r="KPS745" s="9"/>
      <c r="KPT745" s="9"/>
      <c r="KPU745" s="9"/>
      <c r="KPV745" s="9"/>
      <c r="KPW745" s="9"/>
      <c r="KPX745" s="9"/>
      <c r="KPY745" s="9"/>
      <c r="KPZ745" s="9"/>
      <c r="KQA745" s="9"/>
      <c r="KQB745" s="9"/>
      <c r="KQC745" s="9"/>
      <c r="KQD745" s="9"/>
      <c r="KQE745" s="9"/>
      <c r="KQF745" s="9"/>
      <c r="KQG745" s="9"/>
      <c r="KQH745" s="9"/>
      <c r="KQI745" s="9"/>
      <c r="KQJ745" s="9"/>
      <c r="KQK745" s="9"/>
      <c r="KQL745" s="9"/>
      <c r="KQM745" s="9"/>
      <c r="KQN745" s="9"/>
      <c r="KQO745" s="9"/>
      <c r="KQP745" s="9"/>
      <c r="KQQ745" s="9"/>
      <c r="KQR745" s="9"/>
      <c r="KQS745" s="9"/>
      <c r="KQT745" s="9"/>
      <c r="KQU745" s="9"/>
      <c r="KQV745" s="9"/>
      <c r="KQW745" s="9"/>
      <c r="KQX745" s="9"/>
      <c r="KQY745" s="9"/>
      <c r="KQZ745" s="9"/>
      <c r="KRA745" s="9"/>
      <c r="KRB745" s="9"/>
      <c r="KRC745" s="9"/>
      <c r="KRD745" s="9"/>
      <c r="KRE745" s="9"/>
      <c r="KRF745" s="9"/>
      <c r="KRG745" s="9"/>
      <c r="KRH745" s="9"/>
      <c r="KRI745" s="9"/>
      <c r="KRJ745" s="9"/>
      <c r="KRK745" s="9"/>
      <c r="KRL745" s="9"/>
      <c r="KRM745" s="9"/>
      <c r="KRN745" s="9"/>
      <c r="KRO745" s="9"/>
      <c r="KRP745" s="9"/>
      <c r="KRQ745" s="9"/>
      <c r="KRR745" s="9"/>
      <c r="KRS745" s="9"/>
      <c r="KRT745" s="9"/>
      <c r="KRU745" s="9"/>
      <c r="KRV745" s="9"/>
      <c r="KRW745" s="9"/>
      <c r="KRX745" s="9"/>
      <c r="KRY745" s="9"/>
      <c r="KRZ745" s="9"/>
      <c r="KSA745" s="9"/>
      <c r="KSB745" s="9"/>
      <c r="KSC745" s="9"/>
      <c r="KSD745" s="9"/>
      <c r="KSE745" s="9"/>
      <c r="KSF745" s="9"/>
      <c r="KSG745" s="9"/>
      <c r="KSH745" s="9"/>
      <c r="KSI745" s="9"/>
      <c r="KSJ745" s="9"/>
      <c r="KSK745" s="9"/>
      <c r="KSL745" s="9"/>
      <c r="KSM745" s="9"/>
      <c r="KSN745" s="9"/>
      <c r="KSO745" s="9"/>
      <c r="KSP745" s="9"/>
      <c r="KSQ745" s="9"/>
      <c r="KSR745" s="9"/>
      <c r="KSS745" s="9"/>
      <c r="KST745" s="9"/>
      <c r="KSU745" s="9"/>
      <c r="KSV745" s="9"/>
      <c r="KSW745" s="9"/>
      <c r="KSX745" s="9"/>
      <c r="KSY745" s="9"/>
      <c r="KSZ745" s="9"/>
      <c r="KTA745" s="9"/>
      <c r="KTB745" s="9"/>
      <c r="KTC745" s="9"/>
      <c r="KTD745" s="9"/>
      <c r="KTE745" s="9"/>
      <c r="KTF745" s="9"/>
      <c r="KTG745" s="9"/>
      <c r="KTH745" s="9"/>
      <c r="KTI745" s="9"/>
      <c r="KTJ745" s="9"/>
      <c r="KTK745" s="9"/>
      <c r="KTL745" s="9"/>
      <c r="KTM745" s="9"/>
      <c r="KTN745" s="9"/>
      <c r="KTO745" s="9"/>
      <c r="KTP745" s="9"/>
      <c r="KTQ745" s="9"/>
      <c r="KTR745" s="9"/>
      <c r="KTS745" s="9"/>
      <c r="KTT745" s="9"/>
      <c r="KTU745" s="9"/>
      <c r="KTV745" s="9"/>
      <c r="KTW745" s="9"/>
      <c r="KTX745" s="9"/>
      <c r="KTY745" s="9"/>
      <c r="KTZ745" s="9"/>
      <c r="KUA745" s="9"/>
      <c r="KUB745" s="9"/>
      <c r="KUC745" s="9"/>
      <c r="KUD745" s="9"/>
      <c r="KUE745" s="9"/>
      <c r="KUF745" s="9"/>
      <c r="KUG745" s="9"/>
      <c r="KUH745" s="9"/>
      <c r="KUI745" s="9"/>
      <c r="KUJ745" s="9"/>
      <c r="KUK745" s="9"/>
      <c r="KUL745" s="9"/>
      <c r="KUM745" s="9"/>
      <c r="KUN745" s="9"/>
      <c r="KUO745" s="9"/>
      <c r="KUP745" s="9"/>
      <c r="KUQ745" s="9"/>
      <c r="KUR745" s="9"/>
      <c r="KUS745" s="9"/>
      <c r="KUT745" s="9"/>
      <c r="KUU745" s="9"/>
      <c r="KUV745" s="9"/>
      <c r="KUW745" s="9"/>
      <c r="KUX745" s="9"/>
      <c r="KUY745" s="9"/>
      <c r="KUZ745" s="9"/>
      <c r="KVA745" s="9"/>
      <c r="KVB745" s="9"/>
      <c r="KVC745" s="9"/>
      <c r="KVD745" s="9"/>
      <c r="KVE745" s="9"/>
      <c r="KVF745" s="9"/>
      <c r="KVG745" s="9"/>
      <c r="KVH745" s="9"/>
      <c r="KVI745" s="9"/>
      <c r="KVJ745" s="9"/>
      <c r="KVK745" s="9"/>
      <c r="KVL745" s="9"/>
      <c r="KVM745" s="9"/>
      <c r="KVN745" s="9"/>
      <c r="KVO745" s="9"/>
      <c r="KVP745" s="9"/>
      <c r="KVQ745" s="9"/>
      <c r="KVR745" s="9"/>
      <c r="KVS745" s="9"/>
      <c r="KVT745" s="9"/>
      <c r="KVU745" s="9"/>
      <c r="KVV745" s="9"/>
      <c r="KVW745" s="9"/>
      <c r="KVX745" s="9"/>
      <c r="KVY745" s="9"/>
      <c r="KVZ745" s="9"/>
      <c r="KWA745" s="9"/>
      <c r="KWB745" s="9"/>
      <c r="KWC745" s="9"/>
      <c r="KWD745" s="9"/>
      <c r="KWE745" s="9"/>
      <c r="KWF745" s="9"/>
      <c r="KWG745" s="9"/>
      <c r="KWH745" s="9"/>
      <c r="KWI745" s="9"/>
      <c r="KWJ745" s="9"/>
      <c r="KWK745" s="9"/>
      <c r="KWL745" s="9"/>
      <c r="KWM745" s="9"/>
      <c r="KWN745" s="9"/>
      <c r="KWO745" s="9"/>
      <c r="KWP745" s="9"/>
      <c r="KWQ745" s="9"/>
      <c r="KWR745" s="9"/>
      <c r="KWS745" s="9"/>
      <c r="KWT745" s="9"/>
      <c r="KWU745" s="9"/>
      <c r="KWV745" s="9"/>
      <c r="KWW745" s="9"/>
      <c r="KWX745" s="9"/>
      <c r="KWY745" s="9"/>
      <c r="KWZ745" s="9"/>
      <c r="KXA745" s="9"/>
      <c r="KXB745" s="9"/>
      <c r="KXC745" s="9"/>
      <c r="KXD745" s="9"/>
      <c r="KXE745" s="9"/>
      <c r="KXF745" s="9"/>
      <c r="KXG745" s="9"/>
      <c r="KXH745" s="9"/>
      <c r="KXI745" s="9"/>
      <c r="KXJ745" s="9"/>
      <c r="KXK745" s="9"/>
      <c r="KXL745" s="9"/>
      <c r="KXM745" s="9"/>
      <c r="KXN745" s="9"/>
      <c r="KXO745" s="9"/>
      <c r="KXP745" s="9"/>
      <c r="KXQ745" s="9"/>
      <c r="KXR745" s="9"/>
      <c r="KXS745" s="9"/>
      <c r="KXT745" s="9"/>
      <c r="KXU745" s="9"/>
      <c r="KXV745" s="9"/>
      <c r="KXW745" s="9"/>
      <c r="KXX745" s="9"/>
      <c r="KXY745" s="9"/>
      <c r="KXZ745" s="9"/>
      <c r="KYA745" s="9"/>
      <c r="KYB745" s="9"/>
      <c r="KYC745" s="9"/>
      <c r="KYD745" s="9"/>
      <c r="KYE745" s="9"/>
      <c r="KYF745" s="9"/>
      <c r="KYG745" s="9"/>
      <c r="KYH745" s="9"/>
      <c r="KYI745" s="9"/>
      <c r="KYJ745" s="9"/>
      <c r="KYK745" s="9"/>
      <c r="KYL745" s="9"/>
      <c r="KYM745" s="9"/>
      <c r="KYN745" s="9"/>
      <c r="KYO745" s="9"/>
      <c r="KYP745" s="9"/>
      <c r="KYQ745" s="9"/>
      <c r="KYR745" s="9"/>
      <c r="KYS745" s="9"/>
      <c r="KYT745" s="9"/>
      <c r="KYU745" s="9"/>
      <c r="KYV745" s="9"/>
      <c r="KYW745" s="9"/>
      <c r="KYX745" s="9"/>
      <c r="KYY745" s="9"/>
      <c r="KYZ745" s="9"/>
      <c r="KZA745" s="9"/>
      <c r="KZB745" s="9"/>
      <c r="KZC745" s="9"/>
      <c r="KZD745" s="9"/>
      <c r="KZE745" s="9"/>
      <c r="KZF745" s="9"/>
      <c r="KZG745" s="9"/>
      <c r="KZH745" s="9"/>
      <c r="KZI745" s="9"/>
      <c r="KZJ745" s="9"/>
      <c r="KZK745" s="9"/>
      <c r="KZL745" s="9"/>
      <c r="KZM745" s="9"/>
      <c r="KZN745" s="9"/>
      <c r="KZO745" s="9"/>
      <c r="KZP745" s="9"/>
      <c r="KZQ745" s="9"/>
      <c r="KZR745" s="9"/>
      <c r="KZS745" s="9"/>
      <c r="KZT745" s="9"/>
      <c r="KZU745" s="9"/>
      <c r="KZV745" s="9"/>
      <c r="KZW745" s="9"/>
      <c r="KZX745" s="9"/>
      <c r="KZY745" s="9"/>
      <c r="KZZ745" s="9"/>
      <c r="LAA745" s="9"/>
      <c r="LAB745" s="9"/>
      <c r="LAC745" s="9"/>
      <c r="LAD745" s="9"/>
      <c r="LAE745" s="9"/>
      <c r="LAF745" s="9"/>
      <c r="LAG745" s="9"/>
      <c r="LAH745" s="9"/>
      <c r="LAI745" s="9"/>
      <c r="LAJ745" s="9"/>
      <c r="LAK745" s="9"/>
      <c r="LAL745" s="9"/>
      <c r="LAM745" s="9"/>
      <c r="LAN745" s="9"/>
      <c r="LAO745" s="9"/>
      <c r="LAP745" s="9"/>
      <c r="LAQ745" s="9"/>
      <c r="LAR745" s="9"/>
      <c r="LAS745" s="9"/>
      <c r="LAT745" s="9"/>
      <c r="LAU745" s="9"/>
      <c r="LAV745" s="9"/>
      <c r="LAW745" s="9"/>
      <c r="LAX745" s="9"/>
      <c r="LAY745" s="9"/>
      <c r="LAZ745" s="9"/>
      <c r="LBA745" s="9"/>
      <c r="LBB745" s="9"/>
      <c r="LBC745" s="9"/>
      <c r="LBD745" s="9"/>
      <c r="LBE745" s="9"/>
      <c r="LBF745" s="9"/>
      <c r="LBG745" s="9"/>
      <c r="LBH745" s="9"/>
      <c r="LBI745" s="9"/>
      <c r="LBJ745" s="9"/>
      <c r="LBK745" s="9"/>
      <c r="LBL745" s="9"/>
      <c r="LBM745" s="9"/>
      <c r="LBN745" s="9"/>
      <c r="LBO745" s="9"/>
      <c r="LBP745" s="9"/>
      <c r="LBQ745" s="9"/>
      <c r="LBR745" s="9"/>
      <c r="LBS745" s="9"/>
      <c r="LBT745" s="9"/>
      <c r="LBU745" s="9"/>
      <c r="LBV745" s="9"/>
      <c r="LBW745" s="9"/>
      <c r="LBX745" s="9"/>
      <c r="LBY745" s="9"/>
      <c r="LBZ745" s="9"/>
      <c r="LCA745" s="9"/>
      <c r="LCB745" s="9"/>
      <c r="LCC745" s="9"/>
      <c r="LCD745" s="9"/>
      <c r="LCE745" s="9"/>
      <c r="LCF745" s="9"/>
      <c r="LCG745" s="9"/>
      <c r="LCH745" s="9"/>
      <c r="LCI745" s="9"/>
      <c r="LCJ745" s="9"/>
      <c r="LCK745" s="9"/>
      <c r="LCL745" s="9"/>
      <c r="LCM745" s="9"/>
      <c r="LCN745" s="9"/>
      <c r="LCO745" s="9"/>
      <c r="LCP745" s="9"/>
      <c r="LCQ745" s="9"/>
      <c r="LCR745" s="9"/>
      <c r="LCS745" s="9"/>
      <c r="LCT745" s="9"/>
      <c r="LCU745" s="9"/>
      <c r="LCV745" s="9"/>
      <c r="LCW745" s="9"/>
      <c r="LCX745" s="9"/>
      <c r="LCY745" s="9"/>
      <c r="LCZ745" s="9"/>
      <c r="LDA745" s="9"/>
      <c r="LDB745" s="9"/>
      <c r="LDC745" s="9"/>
      <c r="LDD745" s="9"/>
      <c r="LDE745" s="9"/>
      <c r="LDF745" s="9"/>
      <c r="LDG745" s="9"/>
      <c r="LDH745" s="9"/>
      <c r="LDI745" s="9"/>
      <c r="LDJ745" s="9"/>
      <c r="LDK745" s="9"/>
      <c r="LDL745" s="9"/>
      <c r="LDM745" s="9"/>
      <c r="LDN745" s="9"/>
      <c r="LDO745" s="9"/>
      <c r="LDP745" s="9"/>
      <c r="LDQ745" s="9"/>
      <c r="LDR745" s="9"/>
      <c r="LDS745" s="9"/>
      <c r="LDT745" s="9"/>
      <c r="LDU745" s="9"/>
      <c r="LDV745" s="9"/>
      <c r="LDW745" s="9"/>
      <c r="LDX745" s="9"/>
      <c r="LDY745" s="9"/>
      <c r="LDZ745" s="9"/>
      <c r="LEA745" s="9"/>
      <c r="LEB745" s="9"/>
      <c r="LEC745" s="9"/>
      <c r="LED745" s="9"/>
      <c r="LEE745" s="9"/>
      <c r="LEF745" s="9"/>
      <c r="LEG745" s="9"/>
      <c r="LEH745" s="9"/>
      <c r="LEI745" s="9"/>
      <c r="LEJ745" s="9"/>
      <c r="LEK745" s="9"/>
      <c r="LEL745" s="9"/>
      <c r="LEM745" s="9"/>
      <c r="LEN745" s="9"/>
      <c r="LEO745" s="9"/>
      <c r="LEP745" s="9"/>
      <c r="LEQ745" s="9"/>
      <c r="LER745" s="9"/>
      <c r="LES745" s="9"/>
      <c r="LET745" s="9"/>
      <c r="LEU745" s="9"/>
      <c r="LEV745" s="9"/>
      <c r="LEW745" s="9"/>
      <c r="LEX745" s="9"/>
      <c r="LEY745" s="9"/>
      <c r="LEZ745" s="9"/>
      <c r="LFA745" s="9"/>
      <c r="LFB745" s="9"/>
      <c r="LFC745" s="9"/>
      <c r="LFD745" s="9"/>
      <c r="LFE745" s="9"/>
      <c r="LFF745" s="9"/>
      <c r="LFG745" s="9"/>
      <c r="LFH745" s="9"/>
      <c r="LFI745" s="9"/>
      <c r="LFJ745" s="9"/>
      <c r="LFK745" s="9"/>
      <c r="LFL745" s="9"/>
      <c r="LFM745" s="9"/>
      <c r="LFN745" s="9"/>
      <c r="LFO745" s="9"/>
      <c r="LFP745" s="9"/>
      <c r="LFQ745" s="9"/>
      <c r="LFR745" s="9"/>
      <c r="LFS745" s="9"/>
      <c r="LFT745" s="9"/>
      <c r="LFU745" s="9"/>
      <c r="LFV745" s="9"/>
      <c r="LFW745" s="9"/>
      <c r="LFX745" s="9"/>
      <c r="LFY745" s="9"/>
      <c r="LFZ745" s="9"/>
      <c r="LGA745" s="9"/>
      <c r="LGB745" s="9"/>
      <c r="LGC745" s="9"/>
      <c r="LGD745" s="9"/>
      <c r="LGE745" s="9"/>
      <c r="LGF745" s="9"/>
      <c r="LGG745" s="9"/>
      <c r="LGH745" s="9"/>
      <c r="LGI745" s="9"/>
      <c r="LGJ745" s="9"/>
      <c r="LGK745" s="9"/>
      <c r="LGL745" s="9"/>
      <c r="LGM745" s="9"/>
      <c r="LGN745" s="9"/>
      <c r="LGO745" s="9"/>
      <c r="LGP745" s="9"/>
      <c r="LGQ745" s="9"/>
      <c r="LGR745" s="9"/>
      <c r="LGS745" s="9"/>
      <c r="LGT745" s="9"/>
      <c r="LGU745" s="9"/>
      <c r="LGV745" s="9"/>
      <c r="LGW745" s="9"/>
      <c r="LGX745" s="9"/>
      <c r="LGY745" s="9"/>
      <c r="LGZ745" s="9"/>
      <c r="LHA745" s="9"/>
      <c r="LHB745" s="9"/>
      <c r="LHC745" s="9"/>
      <c r="LHD745" s="9"/>
      <c r="LHE745" s="9"/>
      <c r="LHF745" s="9"/>
      <c r="LHG745" s="9"/>
      <c r="LHH745" s="9"/>
      <c r="LHI745" s="9"/>
      <c r="LHJ745" s="9"/>
      <c r="LHK745" s="9"/>
      <c r="LHL745" s="9"/>
      <c r="LHM745" s="9"/>
      <c r="LHN745" s="9"/>
      <c r="LHO745" s="9"/>
      <c r="LHP745" s="9"/>
      <c r="LHQ745" s="9"/>
      <c r="LHR745" s="9"/>
      <c r="LHS745" s="9"/>
      <c r="LHT745" s="9"/>
      <c r="LHU745" s="9"/>
      <c r="LHV745" s="9"/>
      <c r="LHW745" s="9"/>
      <c r="LHX745" s="9"/>
      <c r="LHY745" s="9"/>
      <c r="LHZ745" s="9"/>
      <c r="LIA745" s="9"/>
      <c r="LIB745" s="9"/>
      <c r="LIC745" s="9"/>
      <c r="LID745" s="9"/>
      <c r="LIE745" s="9"/>
      <c r="LIF745" s="9"/>
      <c r="LIG745" s="9"/>
      <c r="LIH745" s="9"/>
      <c r="LII745" s="9"/>
      <c r="LIJ745" s="9"/>
      <c r="LIK745" s="9"/>
      <c r="LIL745" s="9"/>
      <c r="LIM745" s="9"/>
      <c r="LIN745" s="9"/>
      <c r="LIO745" s="9"/>
      <c r="LIP745" s="9"/>
      <c r="LIQ745" s="9"/>
      <c r="LIR745" s="9"/>
      <c r="LIS745" s="9"/>
      <c r="LIT745" s="9"/>
      <c r="LIU745" s="9"/>
      <c r="LIV745" s="9"/>
      <c r="LIW745" s="9"/>
      <c r="LIX745" s="9"/>
      <c r="LIY745" s="9"/>
      <c r="LIZ745" s="9"/>
      <c r="LJA745" s="9"/>
      <c r="LJB745" s="9"/>
      <c r="LJC745" s="9"/>
      <c r="LJD745" s="9"/>
      <c r="LJE745" s="9"/>
      <c r="LJF745" s="9"/>
      <c r="LJG745" s="9"/>
      <c r="LJH745" s="9"/>
      <c r="LJI745" s="9"/>
      <c r="LJJ745" s="9"/>
      <c r="LJK745" s="9"/>
      <c r="LJL745" s="9"/>
      <c r="LJM745" s="9"/>
      <c r="LJN745" s="9"/>
      <c r="LJO745" s="9"/>
      <c r="LJP745" s="9"/>
      <c r="LJQ745" s="9"/>
      <c r="LJR745" s="9"/>
      <c r="LJS745" s="9"/>
      <c r="LJT745" s="9"/>
      <c r="LJU745" s="9"/>
      <c r="LJV745" s="9"/>
      <c r="LJW745" s="9"/>
      <c r="LJX745" s="9"/>
      <c r="LJY745" s="9"/>
      <c r="LJZ745" s="9"/>
      <c r="LKA745" s="9"/>
      <c r="LKB745" s="9"/>
      <c r="LKC745" s="9"/>
      <c r="LKD745" s="9"/>
      <c r="LKE745" s="9"/>
      <c r="LKF745" s="9"/>
      <c r="LKG745" s="9"/>
      <c r="LKH745" s="9"/>
      <c r="LKI745" s="9"/>
      <c r="LKJ745" s="9"/>
      <c r="LKK745" s="9"/>
      <c r="LKL745" s="9"/>
      <c r="LKM745" s="9"/>
      <c r="LKN745" s="9"/>
      <c r="LKO745" s="9"/>
      <c r="LKP745" s="9"/>
      <c r="LKQ745" s="9"/>
      <c r="LKR745" s="9"/>
      <c r="LKS745" s="9"/>
      <c r="LKT745" s="9"/>
      <c r="LKU745" s="9"/>
      <c r="LKV745" s="9"/>
      <c r="LKW745" s="9"/>
      <c r="LKX745" s="9"/>
      <c r="LKY745" s="9"/>
      <c r="LKZ745" s="9"/>
      <c r="LLA745" s="9"/>
      <c r="LLB745" s="9"/>
      <c r="LLC745" s="9"/>
      <c r="LLD745" s="9"/>
      <c r="LLE745" s="9"/>
      <c r="LLF745" s="9"/>
      <c r="LLG745" s="9"/>
      <c r="LLH745" s="9"/>
      <c r="LLI745" s="9"/>
      <c r="LLJ745" s="9"/>
      <c r="LLK745" s="9"/>
      <c r="LLL745" s="9"/>
      <c r="LLM745" s="9"/>
      <c r="LLN745" s="9"/>
      <c r="LLO745" s="9"/>
      <c r="LLP745" s="9"/>
      <c r="LLQ745" s="9"/>
      <c r="LLR745" s="9"/>
      <c r="LLS745" s="9"/>
      <c r="LLT745" s="9"/>
      <c r="LLU745" s="9"/>
      <c r="LLV745" s="9"/>
      <c r="LLW745" s="9"/>
      <c r="LLX745" s="9"/>
      <c r="LLY745" s="9"/>
      <c r="LLZ745" s="9"/>
      <c r="LMA745" s="9"/>
      <c r="LMB745" s="9"/>
      <c r="LMC745" s="9"/>
      <c r="LMD745" s="9"/>
      <c r="LME745" s="9"/>
      <c r="LMF745" s="9"/>
      <c r="LMG745" s="9"/>
      <c r="LMH745" s="9"/>
      <c r="LMI745" s="9"/>
      <c r="LMJ745" s="9"/>
      <c r="LMK745" s="9"/>
      <c r="LML745" s="9"/>
      <c r="LMM745" s="9"/>
      <c r="LMN745" s="9"/>
      <c r="LMO745" s="9"/>
      <c r="LMP745" s="9"/>
      <c r="LMQ745" s="9"/>
      <c r="LMR745" s="9"/>
      <c r="LMS745" s="9"/>
      <c r="LMT745" s="9"/>
      <c r="LMU745" s="9"/>
      <c r="LMV745" s="9"/>
      <c r="LMW745" s="9"/>
      <c r="LMX745" s="9"/>
      <c r="LMY745" s="9"/>
      <c r="LMZ745" s="9"/>
      <c r="LNA745" s="9"/>
      <c r="LNB745" s="9"/>
      <c r="LNC745" s="9"/>
      <c r="LND745" s="9"/>
      <c r="LNE745" s="9"/>
      <c r="LNF745" s="9"/>
      <c r="LNG745" s="9"/>
      <c r="LNH745" s="9"/>
      <c r="LNI745" s="9"/>
      <c r="LNJ745" s="9"/>
      <c r="LNK745" s="9"/>
      <c r="LNL745" s="9"/>
      <c r="LNM745" s="9"/>
      <c r="LNN745" s="9"/>
      <c r="LNO745" s="9"/>
      <c r="LNP745" s="9"/>
      <c r="LNQ745" s="9"/>
      <c r="LNR745" s="9"/>
      <c r="LNS745" s="9"/>
      <c r="LNT745" s="9"/>
      <c r="LNU745" s="9"/>
      <c r="LNV745" s="9"/>
      <c r="LNW745" s="9"/>
      <c r="LNX745" s="9"/>
      <c r="LNY745" s="9"/>
      <c r="LNZ745" s="9"/>
      <c r="LOA745" s="9"/>
      <c r="LOB745" s="9"/>
      <c r="LOC745" s="9"/>
      <c r="LOD745" s="9"/>
      <c r="LOE745" s="9"/>
      <c r="LOF745" s="9"/>
      <c r="LOG745" s="9"/>
      <c r="LOH745" s="9"/>
      <c r="LOI745" s="9"/>
      <c r="LOJ745" s="9"/>
      <c r="LOK745" s="9"/>
      <c r="LOL745" s="9"/>
      <c r="LOM745" s="9"/>
      <c r="LON745" s="9"/>
      <c r="LOO745" s="9"/>
      <c r="LOP745" s="9"/>
      <c r="LOQ745" s="9"/>
      <c r="LOR745" s="9"/>
      <c r="LOS745" s="9"/>
      <c r="LOT745" s="9"/>
      <c r="LOU745" s="9"/>
      <c r="LOV745" s="9"/>
      <c r="LOW745" s="9"/>
      <c r="LOX745" s="9"/>
      <c r="LOY745" s="9"/>
      <c r="LOZ745" s="9"/>
      <c r="LPA745" s="9"/>
      <c r="LPB745" s="9"/>
      <c r="LPC745" s="9"/>
      <c r="LPD745" s="9"/>
      <c r="LPE745" s="9"/>
      <c r="LPF745" s="9"/>
      <c r="LPG745" s="9"/>
      <c r="LPH745" s="9"/>
      <c r="LPI745" s="9"/>
      <c r="LPJ745" s="9"/>
      <c r="LPK745" s="9"/>
      <c r="LPL745" s="9"/>
      <c r="LPM745" s="9"/>
      <c r="LPN745" s="9"/>
      <c r="LPO745" s="9"/>
      <c r="LPP745" s="9"/>
      <c r="LPQ745" s="9"/>
      <c r="LPR745" s="9"/>
      <c r="LPS745" s="9"/>
      <c r="LPT745" s="9"/>
      <c r="LPU745" s="9"/>
      <c r="LPV745" s="9"/>
      <c r="LPW745" s="9"/>
      <c r="LPX745" s="9"/>
      <c r="LPY745" s="9"/>
      <c r="LPZ745" s="9"/>
      <c r="LQA745" s="9"/>
      <c r="LQB745" s="9"/>
      <c r="LQC745" s="9"/>
      <c r="LQD745" s="9"/>
      <c r="LQE745" s="9"/>
      <c r="LQF745" s="9"/>
      <c r="LQG745" s="9"/>
      <c r="LQH745" s="9"/>
      <c r="LQI745" s="9"/>
      <c r="LQJ745" s="9"/>
      <c r="LQK745" s="9"/>
      <c r="LQL745" s="9"/>
      <c r="LQM745" s="9"/>
      <c r="LQN745" s="9"/>
      <c r="LQO745" s="9"/>
      <c r="LQP745" s="9"/>
      <c r="LQQ745" s="9"/>
      <c r="LQR745" s="9"/>
      <c r="LQS745" s="9"/>
      <c r="LQT745" s="9"/>
      <c r="LQU745" s="9"/>
      <c r="LQV745" s="9"/>
      <c r="LQW745" s="9"/>
      <c r="LQX745" s="9"/>
      <c r="LQY745" s="9"/>
      <c r="LQZ745" s="9"/>
      <c r="LRA745" s="9"/>
      <c r="LRB745" s="9"/>
      <c r="LRC745" s="9"/>
      <c r="LRD745" s="9"/>
      <c r="LRE745" s="9"/>
      <c r="LRF745" s="9"/>
      <c r="LRG745" s="9"/>
      <c r="LRH745" s="9"/>
      <c r="LRI745" s="9"/>
      <c r="LRJ745" s="9"/>
      <c r="LRK745" s="9"/>
      <c r="LRL745" s="9"/>
      <c r="LRM745" s="9"/>
      <c r="LRN745" s="9"/>
      <c r="LRO745" s="9"/>
      <c r="LRP745" s="9"/>
      <c r="LRQ745" s="9"/>
      <c r="LRR745" s="9"/>
      <c r="LRS745" s="9"/>
      <c r="LRT745" s="9"/>
      <c r="LRU745" s="9"/>
      <c r="LRV745" s="9"/>
      <c r="LRW745" s="9"/>
      <c r="LRX745" s="9"/>
      <c r="LRY745" s="9"/>
      <c r="LRZ745" s="9"/>
      <c r="LSA745" s="9"/>
      <c r="LSB745" s="9"/>
      <c r="LSC745" s="9"/>
      <c r="LSD745" s="9"/>
      <c r="LSE745" s="9"/>
      <c r="LSF745" s="9"/>
      <c r="LSG745" s="9"/>
      <c r="LSH745" s="9"/>
      <c r="LSI745" s="9"/>
      <c r="LSJ745" s="9"/>
      <c r="LSK745" s="9"/>
      <c r="LSL745" s="9"/>
      <c r="LSM745" s="9"/>
      <c r="LSN745" s="9"/>
      <c r="LSO745" s="9"/>
      <c r="LSP745" s="9"/>
      <c r="LSQ745" s="9"/>
      <c r="LSR745" s="9"/>
      <c r="LSS745" s="9"/>
      <c r="LST745" s="9"/>
      <c r="LSU745" s="9"/>
      <c r="LSV745" s="9"/>
      <c r="LSW745" s="9"/>
      <c r="LSX745" s="9"/>
      <c r="LSY745" s="9"/>
      <c r="LSZ745" s="9"/>
      <c r="LTA745" s="9"/>
      <c r="LTB745" s="9"/>
      <c r="LTC745" s="9"/>
      <c r="LTD745" s="9"/>
      <c r="LTE745" s="9"/>
      <c r="LTF745" s="9"/>
      <c r="LTG745" s="9"/>
      <c r="LTH745" s="9"/>
      <c r="LTI745" s="9"/>
      <c r="LTJ745" s="9"/>
      <c r="LTK745" s="9"/>
      <c r="LTL745" s="9"/>
      <c r="LTM745" s="9"/>
      <c r="LTN745" s="9"/>
      <c r="LTO745" s="9"/>
      <c r="LTP745" s="9"/>
      <c r="LTQ745" s="9"/>
      <c r="LTR745" s="9"/>
      <c r="LTS745" s="9"/>
      <c r="LTT745" s="9"/>
      <c r="LTU745" s="9"/>
      <c r="LTV745" s="9"/>
      <c r="LTW745" s="9"/>
      <c r="LTX745" s="9"/>
      <c r="LTY745" s="9"/>
      <c r="LTZ745" s="9"/>
      <c r="LUA745" s="9"/>
      <c r="LUB745" s="9"/>
      <c r="LUC745" s="9"/>
      <c r="LUD745" s="9"/>
      <c r="LUE745" s="9"/>
      <c r="LUF745" s="9"/>
      <c r="LUG745" s="9"/>
      <c r="LUH745" s="9"/>
      <c r="LUI745" s="9"/>
      <c r="LUJ745" s="9"/>
      <c r="LUK745" s="9"/>
      <c r="LUL745" s="9"/>
      <c r="LUM745" s="9"/>
      <c r="LUN745" s="9"/>
      <c r="LUO745" s="9"/>
      <c r="LUP745" s="9"/>
      <c r="LUQ745" s="9"/>
      <c r="LUR745" s="9"/>
      <c r="LUS745" s="9"/>
      <c r="LUT745" s="9"/>
      <c r="LUU745" s="9"/>
      <c r="LUV745" s="9"/>
      <c r="LUW745" s="9"/>
      <c r="LUX745" s="9"/>
      <c r="LUY745" s="9"/>
      <c r="LUZ745" s="9"/>
      <c r="LVA745" s="9"/>
      <c r="LVB745" s="9"/>
      <c r="LVC745" s="9"/>
      <c r="LVD745" s="9"/>
      <c r="LVE745" s="9"/>
      <c r="LVF745" s="9"/>
      <c r="LVG745" s="9"/>
      <c r="LVH745" s="9"/>
      <c r="LVI745" s="9"/>
      <c r="LVJ745" s="9"/>
      <c r="LVK745" s="9"/>
      <c r="LVL745" s="9"/>
      <c r="LVM745" s="9"/>
      <c r="LVN745" s="9"/>
      <c r="LVO745" s="9"/>
      <c r="LVP745" s="9"/>
      <c r="LVQ745" s="9"/>
      <c r="LVR745" s="9"/>
      <c r="LVS745" s="9"/>
      <c r="LVT745" s="9"/>
      <c r="LVU745" s="9"/>
      <c r="LVV745" s="9"/>
      <c r="LVW745" s="9"/>
      <c r="LVX745" s="9"/>
      <c r="LVY745" s="9"/>
      <c r="LVZ745" s="9"/>
      <c r="LWA745" s="9"/>
      <c r="LWB745" s="9"/>
      <c r="LWC745" s="9"/>
      <c r="LWD745" s="9"/>
      <c r="LWE745" s="9"/>
      <c r="LWF745" s="9"/>
      <c r="LWG745" s="9"/>
      <c r="LWH745" s="9"/>
      <c r="LWI745" s="9"/>
      <c r="LWJ745" s="9"/>
      <c r="LWK745" s="9"/>
      <c r="LWL745" s="9"/>
      <c r="LWM745" s="9"/>
      <c r="LWN745" s="9"/>
      <c r="LWO745" s="9"/>
      <c r="LWP745" s="9"/>
      <c r="LWQ745" s="9"/>
      <c r="LWR745" s="9"/>
      <c r="LWS745" s="9"/>
      <c r="LWT745" s="9"/>
      <c r="LWU745" s="9"/>
      <c r="LWV745" s="9"/>
      <c r="LWW745" s="9"/>
      <c r="LWX745" s="9"/>
      <c r="LWY745" s="9"/>
      <c r="LWZ745" s="9"/>
      <c r="LXA745" s="9"/>
      <c r="LXB745" s="9"/>
      <c r="LXC745" s="9"/>
      <c r="LXD745" s="9"/>
      <c r="LXE745" s="9"/>
      <c r="LXF745" s="9"/>
      <c r="LXG745" s="9"/>
      <c r="LXH745" s="9"/>
      <c r="LXI745" s="9"/>
      <c r="LXJ745" s="9"/>
      <c r="LXK745" s="9"/>
      <c r="LXL745" s="9"/>
      <c r="LXM745" s="9"/>
      <c r="LXN745" s="9"/>
      <c r="LXO745" s="9"/>
      <c r="LXP745" s="9"/>
      <c r="LXQ745" s="9"/>
      <c r="LXR745" s="9"/>
      <c r="LXS745" s="9"/>
      <c r="LXT745" s="9"/>
      <c r="LXU745" s="9"/>
      <c r="LXV745" s="9"/>
      <c r="LXW745" s="9"/>
      <c r="LXX745" s="9"/>
      <c r="LXY745" s="9"/>
      <c r="LXZ745" s="9"/>
      <c r="LYA745" s="9"/>
      <c r="LYB745" s="9"/>
      <c r="LYC745" s="9"/>
      <c r="LYD745" s="9"/>
      <c r="LYE745" s="9"/>
      <c r="LYF745" s="9"/>
      <c r="LYG745" s="9"/>
      <c r="LYH745" s="9"/>
      <c r="LYI745" s="9"/>
      <c r="LYJ745" s="9"/>
      <c r="LYK745" s="9"/>
      <c r="LYL745" s="9"/>
      <c r="LYM745" s="9"/>
      <c r="LYN745" s="9"/>
      <c r="LYO745" s="9"/>
      <c r="LYP745" s="9"/>
      <c r="LYQ745" s="9"/>
      <c r="LYR745" s="9"/>
      <c r="LYS745" s="9"/>
      <c r="LYT745" s="9"/>
      <c r="LYU745" s="9"/>
      <c r="LYV745" s="9"/>
      <c r="LYW745" s="9"/>
      <c r="LYX745" s="9"/>
      <c r="LYY745" s="9"/>
      <c r="LYZ745" s="9"/>
      <c r="LZA745" s="9"/>
      <c r="LZB745" s="9"/>
      <c r="LZC745" s="9"/>
      <c r="LZD745" s="9"/>
      <c r="LZE745" s="9"/>
      <c r="LZF745" s="9"/>
      <c r="LZG745" s="9"/>
      <c r="LZH745" s="9"/>
      <c r="LZI745" s="9"/>
      <c r="LZJ745" s="9"/>
      <c r="LZK745" s="9"/>
      <c r="LZL745" s="9"/>
      <c r="LZM745" s="9"/>
      <c r="LZN745" s="9"/>
      <c r="LZO745" s="9"/>
      <c r="LZP745" s="9"/>
      <c r="LZQ745" s="9"/>
      <c r="LZR745" s="9"/>
      <c r="LZS745" s="9"/>
      <c r="LZT745" s="9"/>
      <c r="LZU745" s="9"/>
      <c r="LZV745" s="9"/>
      <c r="LZW745" s="9"/>
      <c r="LZX745" s="9"/>
      <c r="LZY745" s="9"/>
      <c r="LZZ745" s="9"/>
      <c r="MAA745" s="9"/>
      <c r="MAB745" s="9"/>
      <c r="MAC745" s="9"/>
      <c r="MAD745" s="9"/>
      <c r="MAE745" s="9"/>
      <c r="MAF745" s="9"/>
      <c r="MAG745" s="9"/>
      <c r="MAH745" s="9"/>
      <c r="MAI745" s="9"/>
      <c r="MAJ745" s="9"/>
      <c r="MAK745" s="9"/>
      <c r="MAL745" s="9"/>
      <c r="MAM745" s="9"/>
      <c r="MAN745" s="9"/>
      <c r="MAO745" s="9"/>
      <c r="MAP745" s="9"/>
      <c r="MAQ745" s="9"/>
      <c r="MAR745" s="9"/>
      <c r="MAS745" s="9"/>
      <c r="MAT745" s="9"/>
      <c r="MAU745" s="9"/>
      <c r="MAV745" s="9"/>
      <c r="MAW745" s="9"/>
      <c r="MAX745" s="9"/>
      <c r="MAY745" s="9"/>
      <c r="MAZ745" s="9"/>
      <c r="MBA745" s="9"/>
      <c r="MBB745" s="9"/>
      <c r="MBC745" s="9"/>
      <c r="MBD745" s="9"/>
      <c r="MBE745" s="9"/>
      <c r="MBF745" s="9"/>
      <c r="MBG745" s="9"/>
      <c r="MBH745" s="9"/>
      <c r="MBI745" s="9"/>
      <c r="MBJ745" s="9"/>
      <c r="MBK745" s="9"/>
      <c r="MBL745" s="9"/>
      <c r="MBM745" s="9"/>
      <c r="MBN745" s="9"/>
      <c r="MBO745" s="9"/>
      <c r="MBP745" s="9"/>
      <c r="MBQ745" s="9"/>
      <c r="MBR745" s="9"/>
      <c r="MBS745" s="9"/>
      <c r="MBT745" s="9"/>
      <c r="MBU745" s="9"/>
      <c r="MBV745" s="9"/>
      <c r="MBW745" s="9"/>
      <c r="MBX745" s="9"/>
      <c r="MBY745" s="9"/>
      <c r="MBZ745" s="9"/>
      <c r="MCA745" s="9"/>
      <c r="MCB745" s="9"/>
      <c r="MCC745" s="9"/>
      <c r="MCD745" s="9"/>
      <c r="MCE745" s="9"/>
      <c r="MCF745" s="9"/>
      <c r="MCG745" s="9"/>
      <c r="MCH745" s="9"/>
      <c r="MCI745" s="9"/>
      <c r="MCJ745" s="9"/>
      <c r="MCK745" s="9"/>
      <c r="MCL745" s="9"/>
      <c r="MCM745" s="9"/>
      <c r="MCN745" s="9"/>
      <c r="MCO745" s="9"/>
      <c r="MCP745" s="9"/>
      <c r="MCQ745" s="9"/>
      <c r="MCR745" s="9"/>
      <c r="MCS745" s="9"/>
      <c r="MCT745" s="9"/>
      <c r="MCU745" s="9"/>
      <c r="MCV745" s="9"/>
      <c r="MCW745" s="9"/>
      <c r="MCX745" s="9"/>
      <c r="MCY745" s="9"/>
      <c r="MCZ745" s="9"/>
      <c r="MDA745" s="9"/>
      <c r="MDB745" s="9"/>
      <c r="MDC745" s="9"/>
      <c r="MDD745" s="9"/>
      <c r="MDE745" s="9"/>
      <c r="MDF745" s="9"/>
      <c r="MDG745" s="9"/>
      <c r="MDH745" s="9"/>
      <c r="MDI745" s="9"/>
      <c r="MDJ745" s="9"/>
      <c r="MDK745" s="9"/>
      <c r="MDL745" s="9"/>
      <c r="MDM745" s="9"/>
      <c r="MDN745" s="9"/>
      <c r="MDO745" s="9"/>
      <c r="MDP745" s="9"/>
      <c r="MDQ745" s="9"/>
      <c r="MDR745" s="9"/>
      <c r="MDS745" s="9"/>
      <c r="MDT745" s="9"/>
      <c r="MDU745" s="9"/>
      <c r="MDV745" s="9"/>
      <c r="MDW745" s="9"/>
      <c r="MDX745" s="9"/>
      <c r="MDY745" s="9"/>
      <c r="MDZ745" s="9"/>
      <c r="MEA745" s="9"/>
      <c r="MEB745" s="9"/>
      <c r="MEC745" s="9"/>
      <c r="MED745" s="9"/>
      <c r="MEE745" s="9"/>
      <c r="MEF745" s="9"/>
      <c r="MEG745" s="9"/>
      <c r="MEH745" s="9"/>
      <c r="MEI745" s="9"/>
      <c r="MEJ745" s="9"/>
      <c r="MEK745" s="9"/>
      <c r="MEL745" s="9"/>
      <c r="MEM745" s="9"/>
      <c r="MEN745" s="9"/>
      <c r="MEO745" s="9"/>
      <c r="MEP745" s="9"/>
      <c r="MEQ745" s="9"/>
      <c r="MER745" s="9"/>
      <c r="MES745" s="9"/>
      <c r="MET745" s="9"/>
      <c r="MEU745" s="9"/>
      <c r="MEV745" s="9"/>
      <c r="MEW745" s="9"/>
      <c r="MEX745" s="9"/>
      <c r="MEY745" s="9"/>
      <c r="MEZ745" s="9"/>
      <c r="MFA745" s="9"/>
      <c r="MFB745" s="9"/>
      <c r="MFC745" s="9"/>
      <c r="MFD745" s="9"/>
      <c r="MFE745" s="9"/>
      <c r="MFF745" s="9"/>
      <c r="MFG745" s="9"/>
      <c r="MFH745" s="9"/>
      <c r="MFI745" s="9"/>
      <c r="MFJ745" s="9"/>
      <c r="MFK745" s="9"/>
      <c r="MFL745" s="9"/>
      <c r="MFM745" s="9"/>
      <c r="MFN745" s="9"/>
      <c r="MFO745" s="9"/>
      <c r="MFP745" s="9"/>
      <c r="MFQ745" s="9"/>
      <c r="MFR745" s="9"/>
      <c r="MFS745" s="9"/>
      <c r="MFT745" s="9"/>
      <c r="MFU745" s="9"/>
      <c r="MFV745" s="9"/>
      <c r="MFW745" s="9"/>
      <c r="MFX745" s="9"/>
      <c r="MFY745" s="9"/>
      <c r="MFZ745" s="9"/>
      <c r="MGA745" s="9"/>
      <c r="MGB745" s="9"/>
      <c r="MGC745" s="9"/>
      <c r="MGD745" s="9"/>
      <c r="MGE745" s="9"/>
      <c r="MGF745" s="9"/>
      <c r="MGG745" s="9"/>
      <c r="MGH745" s="9"/>
      <c r="MGI745" s="9"/>
      <c r="MGJ745" s="9"/>
      <c r="MGK745" s="9"/>
      <c r="MGL745" s="9"/>
      <c r="MGM745" s="9"/>
      <c r="MGN745" s="9"/>
      <c r="MGO745" s="9"/>
      <c r="MGP745" s="9"/>
      <c r="MGQ745" s="9"/>
      <c r="MGR745" s="9"/>
      <c r="MGS745" s="9"/>
      <c r="MGT745" s="9"/>
      <c r="MGU745" s="9"/>
      <c r="MGV745" s="9"/>
      <c r="MGW745" s="9"/>
      <c r="MGX745" s="9"/>
      <c r="MGY745" s="9"/>
      <c r="MGZ745" s="9"/>
      <c r="MHA745" s="9"/>
      <c r="MHB745" s="9"/>
      <c r="MHC745" s="9"/>
      <c r="MHD745" s="9"/>
      <c r="MHE745" s="9"/>
      <c r="MHF745" s="9"/>
      <c r="MHG745" s="9"/>
      <c r="MHH745" s="9"/>
      <c r="MHI745" s="9"/>
      <c r="MHJ745" s="9"/>
      <c r="MHK745" s="9"/>
      <c r="MHL745" s="9"/>
      <c r="MHM745" s="9"/>
      <c r="MHN745" s="9"/>
      <c r="MHO745" s="9"/>
      <c r="MHP745" s="9"/>
      <c r="MHQ745" s="9"/>
      <c r="MHR745" s="9"/>
      <c r="MHS745" s="9"/>
      <c r="MHT745" s="9"/>
      <c r="MHU745" s="9"/>
      <c r="MHV745" s="9"/>
      <c r="MHW745" s="9"/>
      <c r="MHX745" s="9"/>
      <c r="MHY745" s="9"/>
      <c r="MHZ745" s="9"/>
      <c r="MIA745" s="9"/>
      <c r="MIB745" s="9"/>
      <c r="MIC745" s="9"/>
      <c r="MID745" s="9"/>
      <c r="MIE745" s="9"/>
      <c r="MIF745" s="9"/>
      <c r="MIG745" s="9"/>
      <c r="MIH745" s="9"/>
      <c r="MII745" s="9"/>
      <c r="MIJ745" s="9"/>
      <c r="MIK745" s="9"/>
      <c r="MIL745" s="9"/>
      <c r="MIM745" s="9"/>
      <c r="MIN745" s="9"/>
      <c r="MIO745" s="9"/>
      <c r="MIP745" s="9"/>
      <c r="MIQ745" s="9"/>
      <c r="MIR745" s="9"/>
      <c r="MIS745" s="9"/>
      <c r="MIT745" s="9"/>
      <c r="MIU745" s="9"/>
      <c r="MIV745" s="9"/>
      <c r="MIW745" s="9"/>
      <c r="MIX745" s="9"/>
      <c r="MIY745" s="9"/>
      <c r="MIZ745" s="9"/>
      <c r="MJA745" s="9"/>
      <c r="MJB745" s="9"/>
      <c r="MJC745" s="9"/>
      <c r="MJD745" s="9"/>
      <c r="MJE745" s="9"/>
      <c r="MJF745" s="9"/>
      <c r="MJG745" s="9"/>
      <c r="MJH745" s="9"/>
      <c r="MJI745" s="9"/>
      <c r="MJJ745" s="9"/>
      <c r="MJK745" s="9"/>
      <c r="MJL745" s="9"/>
      <c r="MJM745" s="9"/>
      <c r="MJN745" s="9"/>
      <c r="MJO745" s="9"/>
      <c r="MJP745" s="9"/>
      <c r="MJQ745" s="9"/>
      <c r="MJR745" s="9"/>
      <c r="MJS745" s="9"/>
      <c r="MJT745" s="9"/>
      <c r="MJU745" s="9"/>
      <c r="MJV745" s="9"/>
      <c r="MJW745" s="9"/>
      <c r="MJX745" s="9"/>
      <c r="MJY745" s="9"/>
      <c r="MJZ745" s="9"/>
      <c r="MKA745" s="9"/>
      <c r="MKB745" s="9"/>
      <c r="MKC745" s="9"/>
      <c r="MKD745" s="9"/>
      <c r="MKE745" s="9"/>
      <c r="MKF745" s="9"/>
      <c r="MKG745" s="9"/>
      <c r="MKH745" s="9"/>
      <c r="MKI745" s="9"/>
      <c r="MKJ745" s="9"/>
      <c r="MKK745" s="9"/>
      <c r="MKL745" s="9"/>
      <c r="MKM745" s="9"/>
      <c r="MKN745" s="9"/>
      <c r="MKO745" s="9"/>
      <c r="MKP745" s="9"/>
      <c r="MKQ745" s="9"/>
      <c r="MKR745" s="9"/>
      <c r="MKS745" s="9"/>
      <c r="MKT745" s="9"/>
      <c r="MKU745" s="9"/>
      <c r="MKV745" s="9"/>
      <c r="MKW745" s="9"/>
      <c r="MKX745" s="9"/>
      <c r="MKY745" s="9"/>
      <c r="MKZ745" s="9"/>
      <c r="MLA745" s="9"/>
      <c r="MLB745" s="9"/>
      <c r="MLC745" s="9"/>
      <c r="MLD745" s="9"/>
      <c r="MLE745" s="9"/>
      <c r="MLF745" s="9"/>
      <c r="MLG745" s="9"/>
      <c r="MLH745" s="9"/>
      <c r="MLI745" s="9"/>
      <c r="MLJ745" s="9"/>
      <c r="MLK745" s="9"/>
      <c r="MLL745" s="9"/>
      <c r="MLM745" s="9"/>
      <c r="MLN745" s="9"/>
      <c r="MLO745" s="9"/>
      <c r="MLP745" s="9"/>
      <c r="MLQ745" s="9"/>
      <c r="MLR745" s="9"/>
      <c r="MLS745" s="9"/>
      <c r="MLT745" s="9"/>
      <c r="MLU745" s="9"/>
      <c r="MLV745" s="9"/>
      <c r="MLW745" s="9"/>
      <c r="MLX745" s="9"/>
      <c r="MLY745" s="9"/>
      <c r="MLZ745" s="9"/>
      <c r="MMA745" s="9"/>
      <c r="MMB745" s="9"/>
      <c r="MMC745" s="9"/>
      <c r="MMD745" s="9"/>
      <c r="MME745" s="9"/>
      <c r="MMF745" s="9"/>
      <c r="MMG745" s="9"/>
      <c r="MMH745" s="9"/>
      <c r="MMI745" s="9"/>
      <c r="MMJ745" s="9"/>
      <c r="MMK745" s="9"/>
      <c r="MML745" s="9"/>
      <c r="MMM745" s="9"/>
      <c r="MMN745" s="9"/>
      <c r="MMO745" s="9"/>
      <c r="MMP745" s="9"/>
      <c r="MMQ745" s="9"/>
      <c r="MMR745" s="9"/>
      <c r="MMS745" s="9"/>
      <c r="MMT745" s="9"/>
      <c r="MMU745" s="9"/>
      <c r="MMV745" s="9"/>
      <c r="MMW745" s="9"/>
      <c r="MMX745" s="9"/>
      <c r="MMY745" s="9"/>
      <c r="MMZ745" s="9"/>
      <c r="MNA745" s="9"/>
      <c r="MNB745" s="9"/>
      <c r="MNC745" s="9"/>
      <c r="MND745" s="9"/>
      <c r="MNE745" s="9"/>
      <c r="MNF745" s="9"/>
      <c r="MNG745" s="9"/>
      <c r="MNH745" s="9"/>
      <c r="MNI745" s="9"/>
      <c r="MNJ745" s="9"/>
      <c r="MNK745" s="9"/>
      <c r="MNL745" s="9"/>
      <c r="MNM745" s="9"/>
      <c r="MNN745" s="9"/>
      <c r="MNO745" s="9"/>
      <c r="MNP745" s="9"/>
      <c r="MNQ745" s="9"/>
      <c r="MNR745" s="9"/>
      <c r="MNS745" s="9"/>
      <c r="MNT745" s="9"/>
      <c r="MNU745" s="9"/>
      <c r="MNV745" s="9"/>
      <c r="MNW745" s="9"/>
      <c r="MNX745" s="9"/>
      <c r="MNY745" s="9"/>
      <c r="MNZ745" s="9"/>
      <c r="MOA745" s="9"/>
      <c r="MOB745" s="9"/>
      <c r="MOC745" s="9"/>
      <c r="MOD745" s="9"/>
      <c r="MOE745" s="9"/>
      <c r="MOF745" s="9"/>
      <c r="MOG745" s="9"/>
      <c r="MOH745" s="9"/>
      <c r="MOI745" s="9"/>
      <c r="MOJ745" s="9"/>
      <c r="MOK745" s="9"/>
      <c r="MOL745" s="9"/>
      <c r="MOM745" s="9"/>
      <c r="MON745" s="9"/>
      <c r="MOO745" s="9"/>
      <c r="MOP745" s="9"/>
      <c r="MOQ745" s="9"/>
      <c r="MOR745" s="9"/>
      <c r="MOS745" s="9"/>
      <c r="MOT745" s="9"/>
      <c r="MOU745" s="9"/>
      <c r="MOV745" s="9"/>
      <c r="MOW745" s="9"/>
      <c r="MOX745" s="9"/>
      <c r="MOY745" s="9"/>
      <c r="MOZ745" s="9"/>
      <c r="MPA745" s="9"/>
      <c r="MPB745" s="9"/>
      <c r="MPC745" s="9"/>
      <c r="MPD745" s="9"/>
      <c r="MPE745" s="9"/>
      <c r="MPF745" s="9"/>
      <c r="MPG745" s="9"/>
      <c r="MPH745" s="9"/>
      <c r="MPI745" s="9"/>
      <c r="MPJ745" s="9"/>
      <c r="MPK745" s="9"/>
      <c r="MPL745" s="9"/>
      <c r="MPM745" s="9"/>
      <c r="MPN745" s="9"/>
      <c r="MPO745" s="9"/>
      <c r="MPP745" s="9"/>
      <c r="MPQ745" s="9"/>
      <c r="MPR745" s="9"/>
      <c r="MPS745" s="9"/>
      <c r="MPT745" s="9"/>
      <c r="MPU745" s="9"/>
      <c r="MPV745" s="9"/>
      <c r="MPW745" s="9"/>
      <c r="MPX745" s="9"/>
      <c r="MPY745" s="9"/>
      <c r="MPZ745" s="9"/>
      <c r="MQA745" s="9"/>
      <c r="MQB745" s="9"/>
      <c r="MQC745" s="9"/>
      <c r="MQD745" s="9"/>
      <c r="MQE745" s="9"/>
      <c r="MQF745" s="9"/>
      <c r="MQG745" s="9"/>
      <c r="MQH745" s="9"/>
      <c r="MQI745" s="9"/>
      <c r="MQJ745" s="9"/>
      <c r="MQK745" s="9"/>
      <c r="MQL745" s="9"/>
      <c r="MQM745" s="9"/>
      <c r="MQN745" s="9"/>
      <c r="MQO745" s="9"/>
      <c r="MQP745" s="9"/>
      <c r="MQQ745" s="9"/>
      <c r="MQR745" s="9"/>
      <c r="MQS745" s="9"/>
      <c r="MQT745" s="9"/>
      <c r="MQU745" s="9"/>
      <c r="MQV745" s="9"/>
      <c r="MQW745" s="9"/>
      <c r="MQX745" s="9"/>
      <c r="MQY745" s="9"/>
      <c r="MQZ745" s="9"/>
      <c r="MRA745" s="9"/>
      <c r="MRB745" s="9"/>
      <c r="MRC745" s="9"/>
      <c r="MRD745" s="9"/>
      <c r="MRE745" s="9"/>
      <c r="MRF745" s="9"/>
      <c r="MRG745" s="9"/>
      <c r="MRH745" s="9"/>
      <c r="MRI745" s="9"/>
      <c r="MRJ745" s="9"/>
      <c r="MRK745" s="9"/>
      <c r="MRL745" s="9"/>
      <c r="MRM745" s="9"/>
      <c r="MRN745" s="9"/>
      <c r="MRO745" s="9"/>
      <c r="MRP745" s="9"/>
      <c r="MRQ745" s="9"/>
      <c r="MRR745" s="9"/>
      <c r="MRS745" s="9"/>
      <c r="MRT745" s="9"/>
      <c r="MRU745" s="9"/>
      <c r="MRV745" s="9"/>
      <c r="MRW745" s="9"/>
      <c r="MRX745" s="9"/>
      <c r="MRY745" s="9"/>
      <c r="MRZ745" s="9"/>
      <c r="MSA745" s="9"/>
      <c r="MSB745" s="9"/>
      <c r="MSC745" s="9"/>
      <c r="MSD745" s="9"/>
      <c r="MSE745" s="9"/>
      <c r="MSF745" s="9"/>
      <c r="MSG745" s="9"/>
      <c r="MSH745" s="9"/>
      <c r="MSI745" s="9"/>
      <c r="MSJ745" s="9"/>
      <c r="MSK745" s="9"/>
      <c r="MSL745" s="9"/>
      <c r="MSM745" s="9"/>
      <c r="MSN745" s="9"/>
      <c r="MSO745" s="9"/>
      <c r="MSP745" s="9"/>
      <c r="MSQ745" s="9"/>
      <c r="MSR745" s="9"/>
      <c r="MSS745" s="9"/>
      <c r="MST745" s="9"/>
      <c r="MSU745" s="9"/>
      <c r="MSV745" s="9"/>
      <c r="MSW745" s="9"/>
      <c r="MSX745" s="9"/>
      <c r="MSY745" s="9"/>
      <c r="MSZ745" s="9"/>
      <c r="MTA745" s="9"/>
      <c r="MTB745" s="9"/>
      <c r="MTC745" s="9"/>
      <c r="MTD745" s="9"/>
      <c r="MTE745" s="9"/>
      <c r="MTF745" s="9"/>
      <c r="MTG745" s="9"/>
      <c r="MTH745" s="9"/>
      <c r="MTI745" s="9"/>
      <c r="MTJ745" s="9"/>
      <c r="MTK745" s="9"/>
      <c r="MTL745" s="9"/>
      <c r="MTM745" s="9"/>
      <c r="MTN745" s="9"/>
      <c r="MTO745" s="9"/>
      <c r="MTP745" s="9"/>
      <c r="MTQ745" s="9"/>
      <c r="MTR745" s="9"/>
      <c r="MTS745" s="9"/>
      <c r="MTT745" s="9"/>
      <c r="MTU745" s="9"/>
      <c r="MTV745" s="9"/>
      <c r="MTW745" s="9"/>
      <c r="MTX745" s="9"/>
      <c r="MTY745" s="9"/>
      <c r="MTZ745" s="9"/>
      <c r="MUA745" s="9"/>
      <c r="MUB745" s="9"/>
      <c r="MUC745" s="9"/>
      <c r="MUD745" s="9"/>
      <c r="MUE745" s="9"/>
      <c r="MUF745" s="9"/>
      <c r="MUG745" s="9"/>
      <c r="MUH745" s="9"/>
      <c r="MUI745" s="9"/>
      <c r="MUJ745" s="9"/>
      <c r="MUK745" s="9"/>
      <c r="MUL745" s="9"/>
      <c r="MUM745" s="9"/>
      <c r="MUN745" s="9"/>
      <c r="MUO745" s="9"/>
      <c r="MUP745" s="9"/>
      <c r="MUQ745" s="9"/>
      <c r="MUR745" s="9"/>
      <c r="MUS745" s="9"/>
      <c r="MUT745" s="9"/>
      <c r="MUU745" s="9"/>
      <c r="MUV745" s="9"/>
      <c r="MUW745" s="9"/>
      <c r="MUX745" s="9"/>
      <c r="MUY745" s="9"/>
      <c r="MUZ745" s="9"/>
      <c r="MVA745" s="9"/>
      <c r="MVB745" s="9"/>
      <c r="MVC745" s="9"/>
      <c r="MVD745" s="9"/>
      <c r="MVE745" s="9"/>
      <c r="MVF745" s="9"/>
      <c r="MVG745" s="9"/>
      <c r="MVH745" s="9"/>
      <c r="MVI745" s="9"/>
      <c r="MVJ745" s="9"/>
      <c r="MVK745" s="9"/>
      <c r="MVL745" s="9"/>
      <c r="MVM745" s="9"/>
      <c r="MVN745" s="9"/>
      <c r="MVO745" s="9"/>
      <c r="MVP745" s="9"/>
      <c r="MVQ745" s="9"/>
      <c r="MVR745" s="9"/>
      <c r="MVS745" s="9"/>
      <c r="MVT745" s="9"/>
      <c r="MVU745" s="9"/>
      <c r="MVV745" s="9"/>
      <c r="MVW745" s="9"/>
      <c r="MVX745" s="9"/>
      <c r="MVY745" s="9"/>
      <c r="MVZ745" s="9"/>
      <c r="MWA745" s="9"/>
      <c r="MWB745" s="9"/>
      <c r="MWC745" s="9"/>
      <c r="MWD745" s="9"/>
      <c r="MWE745" s="9"/>
      <c r="MWF745" s="9"/>
      <c r="MWG745" s="9"/>
      <c r="MWH745" s="9"/>
      <c r="MWI745" s="9"/>
      <c r="MWJ745" s="9"/>
      <c r="MWK745" s="9"/>
      <c r="MWL745" s="9"/>
      <c r="MWM745" s="9"/>
      <c r="MWN745" s="9"/>
      <c r="MWO745" s="9"/>
      <c r="MWP745" s="9"/>
      <c r="MWQ745" s="9"/>
      <c r="MWR745" s="9"/>
      <c r="MWS745" s="9"/>
      <c r="MWT745" s="9"/>
      <c r="MWU745" s="9"/>
      <c r="MWV745" s="9"/>
      <c r="MWW745" s="9"/>
      <c r="MWX745" s="9"/>
      <c r="MWY745" s="9"/>
      <c r="MWZ745" s="9"/>
      <c r="MXA745" s="9"/>
      <c r="MXB745" s="9"/>
      <c r="MXC745" s="9"/>
      <c r="MXD745" s="9"/>
      <c r="MXE745" s="9"/>
      <c r="MXF745" s="9"/>
      <c r="MXG745" s="9"/>
      <c r="MXH745" s="9"/>
      <c r="MXI745" s="9"/>
      <c r="MXJ745" s="9"/>
      <c r="MXK745" s="9"/>
      <c r="MXL745" s="9"/>
      <c r="MXM745" s="9"/>
      <c r="MXN745" s="9"/>
      <c r="MXO745" s="9"/>
      <c r="MXP745" s="9"/>
      <c r="MXQ745" s="9"/>
      <c r="MXR745" s="9"/>
      <c r="MXS745" s="9"/>
      <c r="MXT745" s="9"/>
      <c r="MXU745" s="9"/>
      <c r="MXV745" s="9"/>
      <c r="MXW745" s="9"/>
      <c r="MXX745" s="9"/>
      <c r="MXY745" s="9"/>
      <c r="MXZ745" s="9"/>
      <c r="MYA745" s="9"/>
      <c r="MYB745" s="9"/>
      <c r="MYC745" s="9"/>
      <c r="MYD745" s="9"/>
      <c r="MYE745" s="9"/>
      <c r="MYF745" s="9"/>
      <c r="MYG745" s="9"/>
      <c r="MYH745" s="9"/>
      <c r="MYI745" s="9"/>
      <c r="MYJ745" s="9"/>
      <c r="MYK745" s="9"/>
      <c r="MYL745" s="9"/>
      <c r="MYM745" s="9"/>
      <c r="MYN745" s="9"/>
      <c r="MYO745" s="9"/>
      <c r="MYP745" s="9"/>
      <c r="MYQ745" s="9"/>
      <c r="MYR745" s="9"/>
      <c r="MYS745" s="9"/>
      <c r="MYT745" s="9"/>
      <c r="MYU745" s="9"/>
      <c r="MYV745" s="9"/>
      <c r="MYW745" s="9"/>
      <c r="MYX745" s="9"/>
      <c r="MYY745" s="9"/>
      <c r="MYZ745" s="9"/>
      <c r="MZA745" s="9"/>
      <c r="MZB745" s="9"/>
      <c r="MZC745" s="9"/>
      <c r="MZD745" s="9"/>
      <c r="MZE745" s="9"/>
      <c r="MZF745" s="9"/>
      <c r="MZG745" s="9"/>
      <c r="MZH745" s="9"/>
      <c r="MZI745" s="9"/>
      <c r="MZJ745" s="9"/>
      <c r="MZK745" s="9"/>
      <c r="MZL745" s="9"/>
      <c r="MZM745" s="9"/>
      <c r="MZN745" s="9"/>
      <c r="MZO745" s="9"/>
      <c r="MZP745" s="9"/>
      <c r="MZQ745" s="9"/>
      <c r="MZR745" s="9"/>
      <c r="MZS745" s="9"/>
      <c r="MZT745" s="9"/>
      <c r="MZU745" s="9"/>
      <c r="MZV745" s="9"/>
      <c r="MZW745" s="9"/>
      <c r="MZX745" s="9"/>
      <c r="MZY745" s="9"/>
      <c r="MZZ745" s="9"/>
      <c r="NAA745" s="9"/>
      <c r="NAB745" s="9"/>
      <c r="NAC745" s="9"/>
      <c r="NAD745" s="9"/>
      <c r="NAE745" s="9"/>
      <c r="NAF745" s="9"/>
      <c r="NAG745" s="9"/>
      <c r="NAH745" s="9"/>
      <c r="NAI745" s="9"/>
      <c r="NAJ745" s="9"/>
      <c r="NAK745" s="9"/>
      <c r="NAL745" s="9"/>
      <c r="NAM745" s="9"/>
      <c r="NAN745" s="9"/>
      <c r="NAO745" s="9"/>
      <c r="NAP745" s="9"/>
      <c r="NAQ745" s="9"/>
      <c r="NAR745" s="9"/>
      <c r="NAS745" s="9"/>
      <c r="NAT745" s="9"/>
      <c r="NAU745" s="9"/>
      <c r="NAV745" s="9"/>
      <c r="NAW745" s="9"/>
      <c r="NAX745" s="9"/>
      <c r="NAY745" s="9"/>
      <c r="NAZ745" s="9"/>
      <c r="NBA745" s="9"/>
      <c r="NBB745" s="9"/>
      <c r="NBC745" s="9"/>
      <c r="NBD745" s="9"/>
      <c r="NBE745" s="9"/>
      <c r="NBF745" s="9"/>
      <c r="NBG745" s="9"/>
      <c r="NBH745" s="9"/>
      <c r="NBI745" s="9"/>
      <c r="NBJ745" s="9"/>
      <c r="NBK745" s="9"/>
      <c r="NBL745" s="9"/>
      <c r="NBM745" s="9"/>
      <c r="NBN745" s="9"/>
      <c r="NBO745" s="9"/>
      <c r="NBP745" s="9"/>
      <c r="NBQ745" s="9"/>
      <c r="NBR745" s="9"/>
      <c r="NBS745" s="9"/>
      <c r="NBT745" s="9"/>
      <c r="NBU745" s="9"/>
      <c r="NBV745" s="9"/>
      <c r="NBW745" s="9"/>
      <c r="NBX745" s="9"/>
      <c r="NBY745" s="9"/>
      <c r="NBZ745" s="9"/>
      <c r="NCA745" s="9"/>
      <c r="NCB745" s="9"/>
      <c r="NCC745" s="9"/>
      <c r="NCD745" s="9"/>
      <c r="NCE745" s="9"/>
      <c r="NCF745" s="9"/>
      <c r="NCG745" s="9"/>
      <c r="NCH745" s="9"/>
      <c r="NCI745" s="9"/>
      <c r="NCJ745" s="9"/>
      <c r="NCK745" s="9"/>
      <c r="NCL745" s="9"/>
      <c r="NCM745" s="9"/>
      <c r="NCN745" s="9"/>
      <c r="NCO745" s="9"/>
      <c r="NCP745" s="9"/>
      <c r="NCQ745" s="9"/>
      <c r="NCR745" s="9"/>
      <c r="NCS745" s="9"/>
      <c r="NCT745" s="9"/>
      <c r="NCU745" s="9"/>
      <c r="NCV745" s="9"/>
      <c r="NCW745" s="9"/>
      <c r="NCX745" s="9"/>
      <c r="NCY745" s="9"/>
      <c r="NCZ745" s="9"/>
      <c r="NDA745" s="9"/>
      <c r="NDB745" s="9"/>
      <c r="NDC745" s="9"/>
      <c r="NDD745" s="9"/>
      <c r="NDE745" s="9"/>
      <c r="NDF745" s="9"/>
      <c r="NDG745" s="9"/>
      <c r="NDH745" s="9"/>
      <c r="NDI745" s="9"/>
      <c r="NDJ745" s="9"/>
      <c r="NDK745" s="9"/>
      <c r="NDL745" s="9"/>
      <c r="NDM745" s="9"/>
      <c r="NDN745" s="9"/>
      <c r="NDO745" s="9"/>
      <c r="NDP745" s="9"/>
      <c r="NDQ745" s="9"/>
      <c r="NDR745" s="9"/>
      <c r="NDS745" s="9"/>
      <c r="NDT745" s="9"/>
      <c r="NDU745" s="9"/>
      <c r="NDV745" s="9"/>
      <c r="NDW745" s="9"/>
      <c r="NDX745" s="9"/>
      <c r="NDY745" s="9"/>
      <c r="NDZ745" s="9"/>
      <c r="NEA745" s="9"/>
      <c r="NEB745" s="9"/>
      <c r="NEC745" s="9"/>
      <c r="NED745" s="9"/>
      <c r="NEE745" s="9"/>
      <c r="NEF745" s="9"/>
      <c r="NEG745" s="9"/>
      <c r="NEH745" s="9"/>
      <c r="NEI745" s="9"/>
      <c r="NEJ745" s="9"/>
      <c r="NEK745" s="9"/>
      <c r="NEL745" s="9"/>
      <c r="NEM745" s="9"/>
      <c r="NEN745" s="9"/>
      <c r="NEO745" s="9"/>
      <c r="NEP745" s="9"/>
      <c r="NEQ745" s="9"/>
      <c r="NER745" s="9"/>
      <c r="NES745" s="9"/>
      <c r="NET745" s="9"/>
      <c r="NEU745" s="9"/>
      <c r="NEV745" s="9"/>
      <c r="NEW745" s="9"/>
      <c r="NEX745" s="9"/>
      <c r="NEY745" s="9"/>
      <c r="NEZ745" s="9"/>
      <c r="NFA745" s="9"/>
      <c r="NFB745" s="9"/>
      <c r="NFC745" s="9"/>
      <c r="NFD745" s="9"/>
      <c r="NFE745" s="9"/>
      <c r="NFF745" s="9"/>
      <c r="NFG745" s="9"/>
      <c r="NFH745" s="9"/>
      <c r="NFI745" s="9"/>
      <c r="NFJ745" s="9"/>
      <c r="NFK745" s="9"/>
      <c r="NFL745" s="9"/>
      <c r="NFM745" s="9"/>
      <c r="NFN745" s="9"/>
      <c r="NFO745" s="9"/>
      <c r="NFP745" s="9"/>
      <c r="NFQ745" s="9"/>
      <c r="NFR745" s="9"/>
      <c r="NFS745" s="9"/>
      <c r="NFT745" s="9"/>
      <c r="NFU745" s="9"/>
      <c r="NFV745" s="9"/>
      <c r="NFW745" s="9"/>
      <c r="NFX745" s="9"/>
      <c r="NFY745" s="9"/>
      <c r="NFZ745" s="9"/>
      <c r="NGA745" s="9"/>
      <c r="NGB745" s="9"/>
      <c r="NGC745" s="9"/>
      <c r="NGD745" s="9"/>
      <c r="NGE745" s="9"/>
      <c r="NGF745" s="9"/>
      <c r="NGG745" s="9"/>
      <c r="NGH745" s="9"/>
      <c r="NGI745" s="9"/>
      <c r="NGJ745" s="9"/>
      <c r="NGK745" s="9"/>
      <c r="NGL745" s="9"/>
      <c r="NGM745" s="9"/>
      <c r="NGN745" s="9"/>
      <c r="NGO745" s="9"/>
      <c r="NGP745" s="9"/>
      <c r="NGQ745" s="9"/>
      <c r="NGR745" s="9"/>
      <c r="NGS745" s="9"/>
      <c r="NGT745" s="9"/>
      <c r="NGU745" s="9"/>
      <c r="NGV745" s="9"/>
      <c r="NGW745" s="9"/>
      <c r="NGX745" s="9"/>
      <c r="NGY745" s="9"/>
      <c r="NGZ745" s="9"/>
      <c r="NHA745" s="9"/>
      <c r="NHB745" s="9"/>
      <c r="NHC745" s="9"/>
      <c r="NHD745" s="9"/>
      <c r="NHE745" s="9"/>
      <c r="NHF745" s="9"/>
      <c r="NHG745" s="9"/>
      <c r="NHH745" s="9"/>
      <c r="NHI745" s="9"/>
      <c r="NHJ745" s="9"/>
      <c r="NHK745" s="9"/>
      <c r="NHL745" s="9"/>
      <c r="NHM745" s="9"/>
      <c r="NHN745" s="9"/>
      <c r="NHO745" s="9"/>
      <c r="NHP745" s="9"/>
      <c r="NHQ745" s="9"/>
      <c r="NHR745" s="9"/>
      <c r="NHS745" s="9"/>
      <c r="NHT745" s="9"/>
      <c r="NHU745" s="9"/>
      <c r="NHV745" s="9"/>
      <c r="NHW745" s="9"/>
      <c r="NHX745" s="9"/>
      <c r="NHY745" s="9"/>
      <c r="NHZ745" s="9"/>
      <c r="NIA745" s="9"/>
      <c r="NIB745" s="9"/>
      <c r="NIC745" s="9"/>
      <c r="NID745" s="9"/>
      <c r="NIE745" s="9"/>
      <c r="NIF745" s="9"/>
      <c r="NIG745" s="9"/>
      <c r="NIH745" s="9"/>
      <c r="NII745" s="9"/>
      <c r="NIJ745" s="9"/>
      <c r="NIK745" s="9"/>
      <c r="NIL745" s="9"/>
      <c r="NIM745" s="9"/>
      <c r="NIN745" s="9"/>
      <c r="NIO745" s="9"/>
      <c r="NIP745" s="9"/>
      <c r="NIQ745" s="9"/>
      <c r="NIR745" s="9"/>
      <c r="NIS745" s="9"/>
      <c r="NIT745" s="9"/>
      <c r="NIU745" s="9"/>
      <c r="NIV745" s="9"/>
      <c r="NIW745" s="9"/>
      <c r="NIX745" s="9"/>
      <c r="NIY745" s="9"/>
      <c r="NIZ745" s="9"/>
      <c r="NJA745" s="9"/>
      <c r="NJB745" s="9"/>
      <c r="NJC745" s="9"/>
      <c r="NJD745" s="9"/>
      <c r="NJE745" s="9"/>
      <c r="NJF745" s="9"/>
      <c r="NJG745" s="9"/>
      <c r="NJH745" s="9"/>
      <c r="NJI745" s="9"/>
      <c r="NJJ745" s="9"/>
      <c r="NJK745" s="9"/>
      <c r="NJL745" s="9"/>
      <c r="NJM745" s="9"/>
      <c r="NJN745" s="9"/>
      <c r="NJO745" s="9"/>
      <c r="NJP745" s="9"/>
      <c r="NJQ745" s="9"/>
      <c r="NJR745" s="9"/>
      <c r="NJS745" s="9"/>
      <c r="NJT745" s="9"/>
      <c r="NJU745" s="9"/>
      <c r="NJV745" s="9"/>
      <c r="NJW745" s="9"/>
      <c r="NJX745" s="9"/>
      <c r="NJY745" s="9"/>
      <c r="NJZ745" s="9"/>
      <c r="NKA745" s="9"/>
      <c r="NKB745" s="9"/>
      <c r="NKC745" s="9"/>
      <c r="NKD745" s="9"/>
      <c r="NKE745" s="9"/>
      <c r="NKF745" s="9"/>
      <c r="NKG745" s="9"/>
      <c r="NKH745" s="9"/>
      <c r="NKI745" s="9"/>
      <c r="NKJ745" s="9"/>
      <c r="NKK745" s="9"/>
      <c r="NKL745" s="9"/>
      <c r="NKM745" s="9"/>
      <c r="NKN745" s="9"/>
      <c r="NKO745" s="9"/>
      <c r="NKP745" s="9"/>
      <c r="NKQ745" s="9"/>
      <c r="NKR745" s="9"/>
      <c r="NKS745" s="9"/>
      <c r="NKT745" s="9"/>
      <c r="NKU745" s="9"/>
      <c r="NKV745" s="9"/>
      <c r="NKW745" s="9"/>
      <c r="NKX745" s="9"/>
      <c r="NKY745" s="9"/>
      <c r="NKZ745" s="9"/>
      <c r="NLA745" s="9"/>
      <c r="NLB745" s="9"/>
      <c r="NLC745" s="9"/>
      <c r="NLD745" s="9"/>
      <c r="NLE745" s="9"/>
      <c r="NLF745" s="9"/>
      <c r="NLG745" s="9"/>
      <c r="NLH745" s="9"/>
      <c r="NLI745" s="9"/>
      <c r="NLJ745" s="9"/>
      <c r="NLK745" s="9"/>
      <c r="NLL745" s="9"/>
      <c r="NLM745" s="9"/>
      <c r="NLN745" s="9"/>
      <c r="NLO745" s="9"/>
      <c r="NLP745" s="9"/>
      <c r="NLQ745" s="9"/>
      <c r="NLR745" s="9"/>
      <c r="NLS745" s="9"/>
      <c r="NLT745" s="9"/>
      <c r="NLU745" s="9"/>
      <c r="NLV745" s="9"/>
      <c r="NLW745" s="9"/>
      <c r="NLX745" s="9"/>
      <c r="NLY745" s="9"/>
      <c r="NLZ745" s="9"/>
      <c r="NMA745" s="9"/>
      <c r="NMB745" s="9"/>
      <c r="NMC745" s="9"/>
      <c r="NMD745" s="9"/>
      <c r="NME745" s="9"/>
      <c r="NMF745" s="9"/>
      <c r="NMG745" s="9"/>
      <c r="NMH745" s="9"/>
      <c r="NMI745" s="9"/>
      <c r="NMJ745" s="9"/>
      <c r="NMK745" s="9"/>
      <c r="NML745" s="9"/>
      <c r="NMM745" s="9"/>
      <c r="NMN745" s="9"/>
      <c r="NMO745" s="9"/>
      <c r="NMP745" s="9"/>
      <c r="NMQ745" s="9"/>
      <c r="NMR745" s="9"/>
      <c r="NMS745" s="9"/>
      <c r="NMT745" s="9"/>
      <c r="NMU745" s="9"/>
      <c r="NMV745" s="9"/>
      <c r="NMW745" s="9"/>
      <c r="NMX745" s="9"/>
      <c r="NMY745" s="9"/>
      <c r="NMZ745" s="9"/>
      <c r="NNA745" s="9"/>
      <c r="NNB745" s="9"/>
      <c r="NNC745" s="9"/>
      <c r="NND745" s="9"/>
      <c r="NNE745" s="9"/>
      <c r="NNF745" s="9"/>
      <c r="NNG745" s="9"/>
      <c r="NNH745" s="9"/>
      <c r="NNI745" s="9"/>
      <c r="NNJ745" s="9"/>
      <c r="NNK745" s="9"/>
      <c r="NNL745" s="9"/>
      <c r="NNM745" s="9"/>
      <c r="NNN745" s="9"/>
      <c r="NNO745" s="9"/>
      <c r="NNP745" s="9"/>
      <c r="NNQ745" s="9"/>
      <c r="NNR745" s="9"/>
      <c r="NNS745" s="9"/>
      <c r="NNT745" s="9"/>
      <c r="NNU745" s="9"/>
      <c r="NNV745" s="9"/>
      <c r="NNW745" s="9"/>
      <c r="NNX745" s="9"/>
      <c r="NNY745" s="9"/>
      <c r="NNZ745" s="9"/>
      <c r="NOA745" s="9"/>
      <c r="NOB745" s="9"/>
      <c r="NOC745" s="9"/>
      <c r="NOD745" s="9"/>
      <c r="NOE745" s="9"/>
      <c r="NOF745" s="9"/>
      <c r="NOG745" s="9"/>
      <c r="NOH745" s="9"/>
      <c r="NOI745" s="9"/>
      <c r="NOJ745" s="9"/>
      <c r="NOK745" s="9"/>
      <c r="NOL745" s="9"/>
      <c r="NOM745" s="9"/>
      <c r="NON745" s="9"/>
      <c r="NOO745" s="9"/>
      <c r="NOP745" s="9"/>
      <c r="NOQ745" s="9"/>
      <c r="NOR745" s="9"/>
      <c r="NOS745" s="9"/>
      <c r="NOT745" s="9"/>
      <c r="NOU745" s="9"/>
      <c r="NOV745" s="9"/>
      <c r="NOW745" s="9"/>
      <c r="NOX745" s="9"/>
      <c r="NOY745" s="9"/>
      <c r="NOZ745" s="9"/>
      <c r="NPA745" s="9"/>
      <c r="NPB745" s="9"/>
      <c r="NPC745" s="9"/>
      <c r="NPD745" s="9"/>
      <c r="NPE745" s="9"/>
      <c r="NPF745" s="9"/>
      <c r="NPG745" s="9"/>
      <c r="NPH745" s="9"/>
      <c r="NPI745" s="9"/>
      <c r="NPJ745" s="9"/>
      <c r="NPK745" s="9"/>
      <c r="NPL745" s="9"/>
      <c r="NPM745" s="9"/>
      <c r="NPN745" s="9"/>
      <c r="NPO745" s="9"/>
      <c r="NPP745" s="9"/>
      <c r="NPQ745" s="9"/>
      <c r="NPR745" s="9"/>
      <c r="NPS745" s="9"/>
      <c r="NPT745" s="9"/>
      <c r="NPU745" s="9"/>
      <c r="NPV745" s="9"/>
      <c r="NPW745" s="9"/>
      <c r="NPX745" s="9"/>
      <c r="NPY745" s="9"/>
      <c r="NPZ745" s="9"/>
      <c r="NQA745" s="9"/>
      <c r="NQB745" s="9"/>
      <c r="NQC745" s="9"/>
      <c r="NQD745" s="9"/>
      <c r="NQE745" s="9"/>
      <c r="NQF745" s="9"/>
      <c r="NQG745" s="9"/>
      <c r="NQH745" s="9"/>
      <c r="NQI745" s="9"/>
      <c r="NQJ745" s="9"/>
      <c r="NQK745" s="9"/>
      <c r="NQL745" s="9"/>
      <c r="NQM745" s="9"/>
      <c r="NQN745" s="9"/>
      <c r="NQO745" s="9"/>
      <c r="NQP745" s="9"/>
      <c r="NQQ745" s="9"/>
      <c r="NQR745" s="9"/>
      <c r="NQS745" s="9"/>
      <c r="NQT745" s="9"/>
      <c r="NQU745" s="9"/>
      <c r="NQV745" s="9"/>
      <c r="NQW745" s="9"/>
      <c r="NQX745" s="9"/>
      <c r="NQY745" s="9"/>
      <c r="NQZ745" s="9"/>
      <c r="NRA745" s="9"/>
      <c r="NRB745" s="9"/>
      <c r="NRC745" s="9"/>
      <c r="NRD745" s="9"/>
      <c r="NRE745" s="9"/>
      <c r="NRF745" s="9"/>
      <c r="NRG745" s="9"/>
      <c r="NRH745" s="9"/>
      <c r="NRI745" s="9"/>
      <c r="NRJ745" s="9"/>
      <c r="NRK745" s="9"/>
      <c r="NRL745" s="9"/>
      <c r="NRM745" s="9"/>
      <c r="NRN745" s="9"/>
      <c r="NRO745" s="9"/>
      <c r="NRP745" s="9"/>
      <c r="NRQ745" s="9"/>
      <c r="NRR745" s="9"/>
      <c r="NRS745" s="9"/>
      <c r="NRT745" s="9"/>
      <c r="NRU745" s="9"/>
      <c r="NRV745" s="9"/>
      <c r="NRW745" s="9"/>
      <c r="NRX745" s="9"/>
      <c r="NRY745" s="9"/>
      <c r="NRZ745" s="9"/>
      <c r="NSA745" s="9"/>
      <c r="NSB745" s="9"/>
      <c r="NSC745" s="9"/>
      <c r="NSD745" s="9"/>
      <c r="NSE745" s="9"/>
      <c r="NSF745" s="9"/>
      <c r="NSG745" s="9"/>
      <c r="NSH745" s="9"/>
      <c r="NSI745" s="9"/>
      <c r="NSJ745" s="9"/>
      <c r="NSK745" s="9"/>
      <c r="NSL745" s="9"/>
      <c r="NSM745" s="9"/>
      <c r="NSN745" s="9"/>
      <c r="NSO745" s="9"/>
      <c r="NSP745" s="9"/>
      <c r="NSQ745" s="9"/>
      <c r="NSR745" s="9"/>
      <c r="NSS745" s="9"/>
      <c r="NST745" s="9"/>
      <c r="NSU745" s="9"/>
      <c r="NSV745" s="9"/>
      <c r="NSW745" s="9"/>
      <c r="NSX745" s="9"/>
      <c r="NSY745" s="9"/>
      <c r="NSZ745" s="9"/>
      <c r="NTA745" s="9"/>
      <c r="NTB745" s="9"/>
      <c r="NTC745" s="9"/>
      <c r="NTD745" s="9"/>
      <c r="NTE745" s="9"/>
      <c r="NTF745" s="9"/>
      <c r="NTG745" s="9"/>
      <c r="NTH745" s="9"/>
      <c r="NTI745" s="9"/>
      <c r="NTJ745" s="9"/>
      <c r="NTK745" s="9"/>
      <c r="NTL745" s="9"/>
      <c r="NTM745" s="9"/>
      <c r="NTN745" s="9"/>
      <c r="NTO745" s="9"/>
      <c r="NTP745" s="9"/>
      <c r="NTQ745" s="9"/>
      <c r="NTR745" s="9"/>
      <c r="NTS745" s="9"/>
      <c r="NTT745" s="9"/>
      <c r="NTU745" s="9"/>
      <c r="NTV745" s="9"/>
      <c r="NTW745" s="9"/>
      <c r="NTX745" s="9"/>
      <c r="NTY745" s="9"/>
      <c r="NTZ745" s="9"/>
      <c r="NUA745" s="9"/>
      <c r="NUB745" s="9"/>
      <c r="NUC745" s="9"/>
      <c r="NUD745" s="9"/>
      <c r="NUE745" s="9"/>
      <c r="NUF745" s="9"/>
      <c r="NUG745" s="9"/>
      <c r="NUH745" s="9"/>
      <c r="NUI745" s="9"/>
      <c r="NUJ745" s="9"/>
      <c r="NUK745" s="9"/>
      <c r="NUL745" s="9"/>
      <c r="NUM745" s="9"/>
      <c r="NUN745" s="9"/>
      <c r="NUO745" s="9"/>
      <c r="NUP745" s="9"/>
      <c r="NUQ745" s="9"/>
      <c r="NUR745" s="9"/>
      <c r="NUS745" s="9"/>
      <c r="NUT745" s="9"/>
      <c r="NUU745" s="9"/>
      <c r="NUV745" s="9"/>
      <c r="NUW745" s="9"/>
      <c r="NUX745" s="9"/>
      <c r="NUY745" s="9"/>
      <c r="NUZ745" s="9"/>
      <c r="NVA745" s="9"/>
      <c r="NVB745" s="9"/>
      <c r="NVC745" s="9"/>
      <c r="NVD745" s="9"/>
      <c r="NVE745" s="9"/>
      <c r="NVF745" s="9"/>
      <c r="NVG745" s="9"/>
      <c r="NVH745" s="9"/>
      <c r="NVI745" s="9"/>
      <c r="NVJ745" s="9"/>
      <c r="NVK745" s="9"/>
      <c r="NVL745" s="9"/>
      <c r="NVM745" s="9"/>
      <c r="NVN745" s="9"/>
      <c r="NVO745" s="9"/>
      <c r="NVP745" s="9"/>
      <c r="NVQ745" s="9"/>
      <c r="NVR745" s="9"/>
      <c r="NVS745" s="9"/>
      <c r="NVT745" s="9"/>
      <c r="NVU745" s="9"/>
      <c r="NVV745" s="9"/>
      <c r="NVW745" s="9"/>
      <c r="NVX745" s="9"/>
      <c r="NVY745" s="9"/>
      <c r="NVZ745" s="9"/>
      <c r="NWA745" s="9"/>
      <c r="NWB745" s="9"/>
      <c r="NWC745" s="9"/>
      <c r="NWD745" s="9"/>
      <c r="NWE745" s="9"/>
      <c r="NWF745" s="9"/>
      <c r="NWG745" s="9"/>
      <c r="NWH745" s="9"/>
      <c r="NWI745" s="9"/>
      <c r="NWJ745" s="9"/>
      <c r="NWK745" s="9"/>
      <c r="NWL745" s="9"/>
      <c r="NWM745" s="9"/>
      <c r="NWN745" s="9"/>
      <c r="NWO745" s="9"/>
      <c r="NWP745" s="9"/>
      <c r="NWQ745" s="9"/>
      <c r="NWR745" s="9"/>
      <c r="NWS745" s="9"/>
      <c r="NWT745" s="9"/>
      <c r="NWU745" s="9"/>
      <c r="NWV745" s="9"/>
      <c r="NWW745" s="9"/>
      <c r="NWX745" s="9"/>
      <c r="NWY745" s="9"/>
      <c r="NWZ745" s="9"/>
      <c r="NXA745" s="9"/>
      <c r="NXB745" s="9"/>
      <c r="NXC745" s="9"/>
      <c r="NXD745" s="9"/>
      <c r="NXE745" s="9"/>
      <c r="NXF745" s="9"/>
      <c r="NXG745" s="9"/>
      <c r="NXH745" s="9"/>
      <c r="NXI745" s="9"/>
      <c r="NXJ745" s="9"/>
      <c r="NXK745" s="9"/>
      <c r="NXL745" s="9"/>
      <c r="NXM745" s="9"/>
      <c r="NXN745" s="9"/>
      <c r="NXO745" s="9"/>
      <c r="NXP745" s="9"/>
      <c r="NXQ745" s="9"/>
      <c r="NXR745" s="9"/>
      <c r="NXS745" s="9"/>
      <c r="NXT745" s="9"/>
      <c r="NXU745" s="9"/>
      <c r="NXV745" s="9"/>
      <c r="NXW745" s="9"/>
      <c r="NXX745" s="9"/>
      <c r="NXY745" s="9"/>
      <c r="NXZ745" s="9"/>
      <c r="NYA745" s="9"/>
      <c r="NYB745" s="9"/>
      <c r="NYC745" s="9"/>
      <c r="NYD745" s="9"/>
      <c r="NYE745" s="9"/>
      <c r="NYF745" s="9"/>
      <c r="NYG745" s="9"/>
      <c r="NYH745" s="9"/>
      <c r="NYI745" s="9"/>
      <c r="NYJ745" s="9"/>
      <c r="NYK745" s="9"/>
      <c r="NYL745" s="9"/>
      <c r="NYM745" s="9"/>
      <c r="NYN745" s="9"/>
      <c r="NYO745" s="9"/>
      <c r="NYP745" s="9"/>
      <c r="NYQ745" s="9"/>
      <c r="NYR745" s="9"/>
      <c r="NYS745" s="9"/>
      <c r="NYT745" s="9"/>
      <c r="NYU745" s="9"/>
      <c r="NYV745" s="9"/>
      <c r="NYW745" s="9"/>
      <c r="NYX745" s="9"/>
      <c r="NYY745" s="9"/>
      <c r="NYZ745" s="9"/>
      <c r="NZA745" s="9"/>
      <c r="NZB745" s="9"/>
      <c r="NZC745" s="9"/>
      <c r="NZD745" s="9"/>
      <c r="NZE745" s="9"/>
      <c r="NZF745" s="9"/>
      <c r="NZG745" s="9"/>
      <c r="NZH745" s="9"/>
      <c r="NZI745" s="9"/>
      <c r="NZJ745" s="9"/>
      <c r="NZK745" s="9"/>
      <c r="NZL745" s="9"/>
      <c r="NZM745" s="9"/>
      <c r="NZN745" s="9"/>
      <c r="NZO745" s="9"/>
      <c r="NZP745" s="9"/>
      <c r="NZQ745" s="9"/>
      <c r="NZR745" s="9"/>
      <c r="NZS745" s="9"/>
      <c r="NZT745" s="9"/>
      <c r="NZU745" s="9"/>
      <c r="NZV745" s="9"/>
      <c r="NZW745" s="9"/>
      <c r="NZX745" s="9"/>
      <c r="NZY745" s="9"/>
      <c r="NZZ745" s="9"/>
      <c r="OAA745" s="9"/>
      <c r="OAB745" s="9"/>
      <c r="OAC745" s="9"/>
      <c r="OAD745" s="9"/>
      <c r="OAE745" s="9"/>
      <c r="OAF745" s="9"/>
      <c r="OAG745" s="9"/>
      <c r="OAH745" s="9"/>
      <c r="OAI745" s="9"/>
      <c r="OAJ745" s="9"/>
      <c r="OAK745" s="9"/>
      <c r="OAL745" s="9"/>
      <c r="OAM745" s="9"/>
      <c r="OAN745" s="9"/>
      <c r="OAO745" s="9"/>
      <c r="OAP745" s="9"/>
      <c r="OAQ745" s="9"/>
      <c r="OAR745" s="9"/>
      <c r="OAS745" s="9"/>
      <c r="OAT745" s="9"/>
      <c r="OAU745" s="9"/>
      <c r="OAV745" s="9"/>
      <c r="OAW745" s="9"/>
      <c r="OAX745" s="9"/>
      <c r="OAY745" s="9"/>
      <c r="OAZ745" s="9"/>
      <c r="OBA745" s="9"/>
      <c r="OBB745" s="9"/>
      <c r="OBC745" s="9"/>
      <c r="OBD745" s="9"/>
      <c r="OBE745" s="9"/>
      <c r="OBF745" s="9"/>
      <c r="OBG745" s="9"/>
      <c r="OBH745" s="9"/>
      <c r="OBI745" s="9"/>
      <c r="OBJ745" s="9"/>
      <c r="OBK745" s="9"/>
      <c r="OBL745" s="9"/>
      <c r="OBM745" s="9"/>
      <c r="OBN745" s="9"/>
      <c r="OBO745" s="9"/>
      <c r="OBP745" s="9"/>
      <c r="OBQ745" s="9"/>
      <c r="OBR745" s="9"/>
      <c r="OBS745" s="9"/>
      <c r="OBT745" s="9"/>
      <c r="OBU745" s="9"/>
      <c r="OBV745" s="9"/>
      <c r="OBW745" s="9"/>
      <c r="OBX745" s="9"/>
      <c r="OBY745" s="9"/>
      <c r="OBZ745" s="9"/>
      <c r="OCA745" s="9"/>
      <c r="OCB745" s="9"/>
      <c r="OCC745" s="9"/>
      <c r="OCD745" s="9"/>
      <c r="OCE745" s="9"/>
      <c r="OCF745" s="9"/>
      <c r="OCG745" s="9"/>
      <c r="OCH745" s="9"/>
      <c r="OCI745" s="9"/>
      <c r="OCJ745" s="9"/>
      <c r="OCK745" s="9"/>
      <c r="OCL745" s="9"/>
      <c r="OCM745" s="9"/>
      <c r="OCN745" s="9"/>
      <c r="OCO745" s="9"/>
      <c r="OCP745" s="9"/>
      <c r="OCQ745" s="9"/>
      <c r="OCR745" s="9"/>
      <c r="OCS745" s="9"/>
      <c r="OCT745" s="9"/>
      <c r="OCU745" s="9"/>
      <c r="OCV745" s="9"/>
      <c r="OCW745" s="9"/>
      <c r="OCX745" s="9"/>
      <c r="OCY745" s="9"/>
      <c r="OCZ745" s="9"/>
      <c r="ODA745" s="9"/>
      <c r="ODB745" s="9"/>
      <c r="ODC745" s="9"/>
      <c r="ODD745" s="9"/>
      <c r="ODE745" s="9"/>
      <c r="ODF745" s="9"/>
      <c r="ODG745" s="9"/>
      <c r="ODH745" s="9"/>
      <c r="ODI745" s="9"/>
      <c r="ODJ745" s="9"/>
      <c r="ODK745" s="9"/>
      <c r="ODL745" s="9"/>
      <c r="ODM745" s="9"/>
      <c r="ODN745" s="9"/>
      <c r="ODO745" s="9"/>
      <c r="ODP745" s="9"/>
      <c r="ODQ745" s="9"/>
      <c r="ODR745" s="9"/>
      <c r="ODS745" s="9"/>
      <c r="ODT745" s="9"/>
      <c r="ODU745" s="9"/>
      <c r="ODV745" s="9"/>
      <c r="ODW745" s="9"/>
      <c r="ODX745" s="9"/>
      <c r="ODY745" s="9"/>
      <c r="ODZ745" s="9"/>
      <c r="OEA745" s="9"/>
      <c r="OEB745" s="9"/>
      <c r="OEC745" s="9"/>
      <c r="OED745" s="9"/>
      <c r="OEE745" s="9"/>
      <c r="OEF745" s="9"/>
      <c r="OEG745" s="9"/>
      <c r="OEH745" s="9"/>
      <c r="OEI745" s="9"/>
      <c r="OEJ745" s="9"/>
      <c r="OEK745" s="9"/>
      <c r="OEL745" s="9"/>
      <c r="OEM745" s="9"/>
      <c r="OEN745" s="9"/>
      <c r="OEO745" s="9"/>
      <c r="OEP745" s="9"/>
      <c r="OEQ745" s="9"/>
      <c r="OER745" s="9"/>
      <c r="OES745" s="9"/>
      <c r="OET745" s="9"/>
      <c r="OEU745" s="9"/>
      <c r="OEV745" s="9"/>
      <c r="OEW745" s="9"/>
      <c r="OEX745" s="9"/>
      <c r="OEY745" s="9"/>
      <c r="OEZ745" s="9"/>
      <c r="OFA745" s="9"/>
      <c r="OFB745" s="9"/>
      <c r="OFC745" s="9"/>
      <c r="OFD745" s="9"/>
      <c r="OFE745" s="9"/>
      <c r="OFF745" s="9"/>
      <c r="OFG745" s="9"/>
      <c r="OFH745" s="9"/>
      <c r="OFI745" s="9"/>
      <c r="OFJ745" s="9"/>
      <c r="OFK745" s="9"/>
      <c r="OFL745" s="9"/>
      <c r="OFM745" s="9"/>
      <c r="OFN745" s="9"/>
      <c r="OFO745" s="9"/>
      <c r="OFP745" s="9"/>
      <c r="OFQ745" s="9"/>
      <c r="OFR745" s="9"/>
      <c r="OFS745" s="9"/>
      <c r="OFT745" s="9"/>
      <c r="OFU745" s="9"/>
      <c r="OFV745" s="9"/>
      <c r="OFW745" s="9"/>
      <c r="OFX745" s="9"/>
      <c r="OFY745" s="9"/>
      <c r="OFZ745" s="9"/>
      <c r="OGA745" s="9"/>
      <c r="OGB745" s="9"/>
      <c r="OGC745" s="9"/>
      <c r="OGD745" s="9"/>
      <c r="OGE745" s="9"/>
      <c r="OGF745" s="9"/>
      <c r="OGG745" s="9"/>
      <c r="OGH745" s="9"/>
      <c r="OGI745" s="9"/>
      <c r="OGJ745" s="9"/>
      <c r="OGK745" s="9"/>
      <c r="OGL745" s="9"/>
      <c r="OGM745" s="9"/>
      <c r="OGN745" s="9"/>
      <c r="OGO745" s="9"/>
      <c r="OGP745" s="9"/>
      <c r="OGQ745" s="9"/>
      <c r="OGR745" s="9"/>
      <c r="OGS745" s="9"/>
      <c r="OGT745" s="9"/>
      <c r="OGU745" s="9"/>
      <c r="OGV745" s="9"/>
      <c r="OGW745" s="9"/>
      <c r="OGX745" s="9"/>
      <c r="OGY745" s="9"/>
      <c r="OGZ745" s="9"/>
      <c r="OHA745" s="9"/>
      <c r="OHB745" s="9"/>
      <c r="OHC745" s="9"/>
      <c r="OHD745" s="9"/>
      <c r="OHE745" s="9"/>
      <c r="OHF745" s="9"/>
      <c r="OHG745" s="9"/>
      <c r="OHH745" s="9"/>
      <c r="OHI745" s="9"/>
      <c r="OHJ745" s="9"/>
      <c r="OHK745" s="9"/>
      <c r="OHL745" s="9"/>
      <c r="OHM745" s="9"/>
      <c r="OHN745" s="9"/>
      <c r="OHO745" s="9"/>
      <c r="OHP745" s="9"/>
      <c r="OHQ745" s="9"/>
      <c r="OHR745" s="9"/>
      <c r="OHS745" s="9"/>
      <c r="OHT745" s="9"/>
      <c r="OHU745" s="9"/>
      <c r="OHV745" s="9"/>
      <c r="OHW745" s="9"/>
      <c r="OHX745" s="9"/>
      <c r="OHY745" s="9"/>
      <c r="OHZ745" s="9"/>
      <c r="OIA745" s="9"/>
      <c r="OIB745" s="9"/>
      <c r="OIC745" s="9"/>
      <c r="OID745" s="9"/>
      <c r="OIE745" s="9"/>
      <c r="OIF745" s="9"/>
      <c r="OIG745" s="9"/>
      <c r="OIH745" s="9"/>
      <c r="OII745" s="9"/>
      <c r="OIJ745" s="9"/>
      <c r="OIK745" s="9"/>
      <c r="OIL745" s="9"/>
      <c r="OIM745" s="9"/>
      <c r="OIN745" s="9"/>
      <c r="OIO745" s="9"/>
      <c r="OIP745" s="9"/>
      <c r="OIQ745" s="9"/>
      <c r="OIR745" s="9"/>
      <c r="OIS745" s="9"/>
      <c r="OIT745" s="9"/>
      <c r="OIU745" s="9"/>
      <c r="OIV745" s="9"/>
      <c r="OIW745" s="9"/>
      <c r="OIX745" s="9"/>
      <c r="OIY745" s="9"/>
      <c r="OIZ745" s="9"/>
      <c r="OJA745" s="9"/>
      <c r="OJB745" s="9"/>
      <c r="OJC745" s="9"/>
      <c r="OJD745" s="9"/>
      <c r="OJE745" s="9"/>
      <c r="OJF745" s="9"/>
      <c r="OJG745" s="9"/>
      <c r="OJH745" s="9"/>
      <c r="OJI745" s="9"/>
      <c r="OJJ745" s="9"/>
      <c r="OJK745" s="9"/>
      <c r="OJL745" s="9"/>
      <c r="OJM745" s="9"/>
      <c r="OJN745" s="9"/>
      <c r="OJO745" s="9"/>
      <c r="OJP745" s="9"/>
      <c r="OJQ745" s="9"/>
      <c r="OJR745" s="9"/>
      <c r="OJS745" s="9"/>
      <c r="OJT745" s="9"/>
      <c r="OJU745" s="9"/>
      <c r="OJV745" s="9"/>
      <c r="OJW745" s="9"/>
      <c r="OJX745" s="9"/>
      <c r="OJY745" s="9"/>
      <c r="OJZ745" s="9"/>
      <c r="OKA745" s="9"/>
      <c r="OKB745" s="9"/>
      <c r="OKC745" s="9"/>
      <c r="OKD745" s="9"/>
      <c r="OKE745" s="9"/>
      <c r="OKF745" s="9"/>
      <c r="OKG745" s="9"/>
      <c r="OKH745" s="9"/>
      <c r="OKI745" s="9"/>
      <c r="OKJ745" s="9"/>
      <c r="OKK745" s="9"/>
      <c r="OKL745" s="9"/>
      <c r="OKM745" s="9"/>
      <c r="OKN745" s="9"/>
      <c r="OKO745" s="9"/>
      <c r="OKP745" s="9"/>
      <c r="OKQ745" s="9"/>
      <c r="OKR745" s="9"/>
      <c r="OKS745" s="9"/>
      <c r="OKT745" s="9"/>
      <c r="OKU745" s="9"/>
      <c r="OKV745" s="9"/>
      <c r="OKW745" s="9"/>
      <c r="OKX745" s="9"/>
      <c r="OKY745" s="9"/>
      <c r="OKZ745" s="9"/>
      <c r="OLA745" s="9"/>
      <c r="OLB745" s="9"/>
      <c r="OLC745" s="9"/>
      <c r="OLD745" s="9"/>
      <c r="OLE745" s="9"/>
      <c r="OLF745" s="9"/>
      <c r="OLG745" s="9"/>
      <c r="OLH745" s="9"/>
      <c r="OLI745" s="9"/>
      <c r="OLJ745" s="9"/>
      <c r="OLK745" s="9"/>
      <c r="OLL745" s="9"/>
      <c r="OLM745" s="9"/>
      <c r="OLN745" s="9"/>
      <c r="OLO745" s="9"/>
      <c r="OLP745" s="9"/>
      <c r="OLQ745" s="9"/>
      <c r="OLR745" s="9"/>
      <c r="OLS745" s="9"/>
      <c r="OLT745" s="9"/>
      <c r="OLU745" s="9"/>
      <c r="OLV745" s="9"/>
      <c r="OLW745" s="9"/>
      <c r="OLX745" s="9"/>
      <c r="OLY745" s="9"/>
      <c r="OLZ745" s="9"/>
      <c r="OMA745" s="9"/>
      <c r="OMB745" s="9"/>
      <c r="OMC745" s="9"/>
      <c r="OMD745" s="9"/>
      <c r="OME745" s="9"/>
      <c r="OMF745" s="9"/>
      <c r="OMG745" s="9"/>
      <c r="OMH745" s="9"/>
      <c r="OMI745" s="9"/>
      <c r="OMJ745" s="9"/>
      <c r="OMK745" s="9"/>
      <c r="OML745" s="9"/>
      <c r="OMM745" s="9"/>
      <c r="OMN745" s="9"/>
      <c r="OMO745" s="9"/>
      <c r="OMP745" s="9"/>
      <c r="OMQ745" s="9"/>
      <c r="OMR745" s="9"/>
      <c r="OMS745" s="9"/>
      <c r="OMT745" s="9"/>
      <c r="OMU745" s="9"/>
      <c r="OMV745" s="9"/>
      <c r="OMW745" s="9"/>
      <c r="OMX745" s="9"/>
      <c r="OMY745" s="9"/>
      <c r="OMZ745" s="9"/>
      <c r="ONA745" s="9"/>
      <c r="ONB745" s="9"/>
      <c r="ONC745" s="9"/>
      <c r="OND745" s="9"/>
      <c r="ONE745" s="9"/>
      <c r="ONF745" s="9"/>
      <c r="ONG745" s="9"/>
      <c r="ONH745" s="9"/>
      <c r="ONI745" s="9"/>
      <c r="ONJ745" s="9"/>
      <c r="ONK745" s="9"/>
      <c r="ONL745" s="9"/>
      <c r="ONM745" s="9"/>
      <c r="ONN745" s="9"/>
      <c r="ONO745" s="9"/>
      <c r="ONP745" s="9"/>
      <c r="ONQ745" s="9"/>
      <c r="ONR745" s="9"/>
      <c r="ONS745" s="9"/>
      <c r="ONT745" s="9"/>
      <c r="ONU745" s="9"/>
      <c r="ONV745" s="9"/>
      <c r="ONW745" s="9"/>
      <c r="ONX745" s="9"/>
      <c r="ONY745" s="9"/>
      <c r="ONZ745" s="9"/>
      <c r="OOA745" s="9"/>
      <c r="OOB745" s="9"/>
      <c r="OOC745" s="9"/>
      <c r="OOD745" s="9"/>
      <c r="OOE745" s="9"/>
      <c r="OOF745" s="9"/>
      <c r="OOG745" s="9"/>
      <c r="OOH745" s="9"/>
      <c r="OOI745" s="9"/>
      <c r="OOJ745" s="9"/>
      <c r="OOK745" s="9"/>
      <c r="OOL745" s="9"/>
      <c r="OOM745" s="9"/>
      <c r="OON745" s="9"/>
      <c r="OOO745" s="9"/>
      <c r="OOP745" s="9"/>
      <c r="OOQ745" s="9"/>
      <c r="OOR745" s="9"/>
      <c r="OOS745" s="9"/>
      <c r="OOT745" s="9"/>
      <c r="OOU745" s="9"/>
      <c r="OOV745" s="9"/>
      <c r="OOW745" s="9"/>
      <c r="OOX745" s="9"/>
      <c r="OOY745" s="9"/>
      <c r="OOZ745" s="9"/>
      <c r="OPA745" s="9"/>
      <c r="OPB745" s="9"/>
      <c r="OPC745" s="9"/>
      <c r="OPD745" s="9"/>
      <c r="OPE745" s="9"/>
      <c r="OPF745" s="9"/>
      <c r="OPG745" s="9"/>
      <c r="OPH745" s="9"/>
      <c r="OPI745" s="9"/>
      <c r="OPJ745" s="9"/>
      <c r="OPK745" s="9"/>
      <c r="OPL745" s="9"/>
      <c r="OPM745" s="9"/>
      <c r="OPN745" s="9"/>
      <c r="OPO745" s="9"/>
      <c r="OPP745" s="9"/>
      <c r="OPQ745" s="9"/>
      <c r="OPR745" s="9"/>
      <c r="OPS745" s="9"/>
      <c r="OPT745" s="9"/>
      <c r="OPU745" s="9"/>
      <c r="OPV745" s="9"/>
      <c r="OPW745" s="9"/>
      <c r="OPX745" s="9"/>
      <c r="OPY745" s="9"/>
      <c r="OPZ745" s="9"/>
      <c r="OQA745" s="9"/>
      <c r="OQB745" s="9"/>
      <c r="OQC745" s="9"/>
      <c r="OQD745" s="9"/>
      <c r="OQE745" s="9"/>
      <c r="OQF745" s="9"/>
      <c r="OQG745" s="9"/>
      <c r="OQH745" s="9"/>
      <c r="OQI745" s="9"/>
      <c r="OQJ745" s="9"/>
      <c r="OQK745" s="9"/>
      <c r="OQL745" s="9"/>
      <c r="OQM745" s="9"/>
      <c r="OQN745" s="9"/>
      <c r="OQO745" s="9"/>
      <c r="OQP745" s="9"/>
      <c r="OQQ745" s="9"/>
      <c r="OQR745" s="9"/>
      <c r="OQS745" s="9"/>
      <c r="OQT745" s="9"/>
      <c r="OQU745" s="9"/>
      <c r="OQV745" s="9"/>
      <c r="OQW745" s="9"/>
      <c r="OQX745" s="9"/>
      <c r="OQY745" s="9"/>
      <c r="OQZ745" s="9"/>
      <c r="ORA745" s="9"/>
      <c r="ORB745" s="9"/>
      <c r="ORC745" s="9"/>
      <c r="ORD745" s="9"/>
      <c r="ORE745" s="9"/>
      <c r="ORF745" s="9"/>
      <c r="ORG745" s="9"/>
      <c r="ORH745" s="9"/>
      <c r="ORI745" s="9"/>
      <c r="ORJ745" s="9"/>
      <c r="ORK745" s="9"/>
      <c r="ORL745" s="9"/>
      <c r="ORM745" s="9"/>
      <c r="ORN745" s="9"/>
      <c r="ORO745" s="9"/>
      <c r="ORP745" s="9"/>
      <c r="ORQ745" s="9"/>
      <c r="ORR745" s="9"/>
      <c r="ORS745" s="9"/>
      <c r="ORT745" s="9"/>
      <c r="ORU745" s="9"/>
      <c r="ORV745" s="9"/>
      <c r="ORW745" s="9"/>
      <c r="ORX745" s="9"/>
      <c r="ORY745" s="9"/>
      <c r="ORZ745" s="9"/>
      <c r="OSA745" s="9"/>
      <c r="OSB745" s="9"/>
      <c r="OSC745" s="9"/>
      <c r="OSD745" s="9"/>
      <c r="OSE745" s="9"/>
      <c r="OSF745" s="9"/>
      <c r="OSG745" s="9"/>
      <c r="OSH745" s="9"/>
      <c r="OSI745" s="9"/>
      <c r="OSJ745" s="9"/>
      <c r="OSK745" s="9"/>
      <c r="OSL745" s="9"/>
      <c r="OSM745" s="9"/>
      <c r="OSN745" s="9"/>
      <c r="OSO745" s="9"/>
      <c r="OSP745" s="9"/>
      <c r="OSQ745" s="9"/>
      <c r="OSR745" s="9"/>
      <c r="OSS745" s="9"/>
      <c r="OST745" s="9"/>
      <c r="OSU745" s="9"/>
      <c r="OSV745" s="9"/>
      <c r="OSW745" s="9"/>
      <c r="OSX745" s="9"/>
      <c r="OSY745" s="9"/>
      <c r="OSZ745" s="9"/>
      <c r="OTA745" s="9"/>
      <c r="OTB745" s="9"/>
      <c r="OTC745" s="9"/>
      <c r="OTD745" s="9"/>
      <c r="OTE745" s="9"/>
      <c r="OTF745" s="9"/>
      <c r="OTG745" s="9"/>
      <c r="OTH745" s="9"/>
      <c r="OTI745" s="9"/>
      <c r="OTJ745" s="9"/>
      <c r="OTK745" s="9"/>
      <c r="OTL745" s="9"/>
      <c r="OTM745" s="9"/>
      <c r="OTN745" s="9"/>
      <c r="OTO745" s="9"/>
      <c r="OTP745" s="9"/>
      <c r="OTQ745" s="9"/>
      <c r="OTR745" s="9"/>
      <c r="OTS745" s="9"/>
      <c r="OTT745" s="9"/>
      <c r="OTU745" s="9"/>
      <c r="OTV745" s="9"/>
      <c r="OTW745" s="9"/>
      <c r="OTX745" s="9"/>
      <c r="OTY745" s="9"/>
      <c r="OTZ745" s="9"/>
      <c r="OUA745" s="9"/>
      <c r="OUB745" s="9"/>
      <c r="OUC745" s="9"/>
      <c r="OUD745" s="9"/>
      <c r="OUE745" s="9"/>
      <c r="OUF745" s="9"/>
      <c r="OUG745" s="9"/>
      <c r="OUH745" s="9"/>
      <c r="OUI745" s="9"/>
      <c r="OUJ745" s="9"/>
      <c r="OUK745" s="9"/>
      <c r="OUL745" s="9"/>
      <c r="OUM745" s="9"/>
      <c r="OUN745" s="9"/>
      <c r="OUO745" s="9"/>
      <c r="OUP745" s="9"/>
      <c r="OUQ745" s="9"/>
      <c r="OUR745" s="9"/>
      <c r="OUS745" s="9"/>
      <c r="OUT745" s="9"/>
      <c r="OUU745" s="9"/>
      <c r="OUV745" s="9"/>
      <c r="OUW745" s="9"/>
      <c r="OUX745" s="9"/>
      <c r="OUY745" s="9"/>
      <c r="OUZ745" s="9"/>
      <c r="OVA745" s="9"/>
      <c r="OVB745" s="9"/>
      <c r="OVC745" s="9"/>
      <c r="OVD745" s="9"/>
      <c r="OVE745" s="9"/>
      <c r="OVF745" s="9"/>
      <c r="OVG745" s="9"/>
      <c r="OVH745" s="9"/>
      <c r="OVI745" s="9"/>
      <c r="OVJ745" s="9"/>
      <c r="OVK745" s="9"/>
      <c r="OVL745" s="9"/>
      <c r="OVM745" s="9"/>
      <c r="OVN745" s="9"/>
      <c r="OVO745" s="9"/>
      <c r="OVP745" s="9"/>
      <c r="OVQ745" s="9"/>
      <c r="OVR745" s="9"/>
      <c r="OVS745" s="9"/>
      <c r="OVT745" s="9"/>
      <c r="OVU745" s="9"/>
      <c r="OVV745" s="9"/>
      <c r="OVW745" s="9"/>
      <c r="OVX745" s="9"/>
      <c r="OVY745" s="9"/>
      <c r="OVZ745" s="9"/>
      <c r="OWA745" s="9"/>
      <c r="OWB745" s="9"/>
      <c r="OWC745" s="9"/>
      <c r="OWD745" s="9"/>
      <c r="OWE745" s="9"/>
      <c r="OWF745" s="9"/>
      <c r="OWG745" s="9"/>
      <c r="OWH745" s="9"/>
      <c r="OWI745" s="9"/>
      <c r="OWJ745" s="9"/>
      <c r="OWK745" s="9"/>
      <c r="OWL745" s="9"/>
      <c r="OWM745" s="9"/>
      <c r="OWN745" s="9"/>
      <c r="OWO745" s="9"/>
      <c r="OWP745" s="9"/>
      <c r="OWQ745" s="9"/>
      <c r="OWR745" s="9"/>
      <c r="OWS745" s="9"/>
      <c r="OWT745" s="9"/>
      <c r="OWU745" s="9"/>
      <c r="OWV745" s="9"/>
      <c r="OWW745" s="9"/>
      <c r="OWX745" s="9"/>
      <c r="OWY745" s="9"/>
      <c r="OWZ745" s="9"/>
      <c r="OXA745" s="9"/>
      <c r="OXB745" s="9"/>
      <c r="OXC745" s="9"/>
      <c r="OXD745" s="9"/>
      <c r="OXE745" s="9"/>
      <c r="OXF745" s="9"/>
      <c r="OXG745" s="9"/>
      <c r="OXH745" s="9"/>
      <c r="OXI745" s="9"/>
      <c r="OXJ745" s="9"/>
      <c r="OXK745" s="9"/>
      <c r="OXL745" s="9"/>
      <c r="OXM745" s="9"/>
      <c r="OXN745" s="9"/>
      <c r="OXO745" s="9"/>
      <c r="OXP745" s="9"/>
      <c r="OXQ745" s="9"/>
      <c r="OXR745" s="9"/>
      <c r="OXS745" s="9"/>
      <c r="OXT745" s="9"/>
      <c r="OXU745" s="9"/>
      <c r="OXV745" s="9"/>
      <c r="OXW745" s="9"/>
      <c r="OXX745" s="9"/>
      <c r="OXY745" s="9"/>
      <c r="OXZ745" s="9"/>
      <c r="OYA745" s="9"/>
      <c r="OYB745" s="9"/>
      <c r="OYC745" s="9"/>
      <c r="OYD745" s="9"/>
      <c r="OYE745" s="9"/>
      <c r="OYF745" s="9"/>
      <c r="OYG745" s="9"/>
      <c r="OYH745" s="9"/>
      <c r="OYI745" s="9"/>
      <c r="OYJ745" s="9"/>
      <c r="OYK745" s="9"/>
      <c r="OYL745" s="9"/>
      <c r="OYM745" s="9"/>
      <c r="OYN745" s="9"/>
      <c r="OYO745" s="9"/>
      <c r="OYP745" s="9"/>
      <c r="OYQ745" s="9"/>
      <c r="OYR745" s="9"/>
      <c r="OYS745" s="9"/>
      <c r="OYT745" s="9"/>
      <c r="OYU745" s="9"/>
      <c r="OYV745" s="9"/>
      <c r="OYW745" s="9"/>
      <c r="OYX745" s="9"/>
      <c r="OYY745" s="9"/>
      <c r="OYZ745" s="9"/>
      <c r="OZA745" s="9"/>
      <c r="OZB745" s="9"/>
      <c r="OZC745" s="9"/>
      <c r="OZD745" s="9"/>
      <c r="OZE745" s="9"/>
      <c r="OZF745" s="9"/>
      <c r="OZG745" s="9"/>
      <c r="OZH745" s="9"/>
      <c r="OZI745" s="9"/>
      <c r="OZJ745" s="9"/>
      <c r="OZK745" s="9"/>
      <c r="OZL745" s="9"/>
      <c r="OZM745" s="9"/>
      <c r="OZN745" s="9"/>
      <c r="OZO745" s="9"/>
      <c r="OZP745" s="9"/>
      <c r="OZQ745" s="9"/>
      <c r="OZR745" s="9"/>
      <c r="OZS745" s="9"/>
      <c r="OZT745" s="9"/>
      <c r="OZU745" s="9"/>
      <c r="OZV745" s="9"/>
      <c r="OZW745" s="9"/>
      <c r="OZX745" s="9"/>
      <c r="OZY745" s="9"/>
      <c r="OZZ745" s="9"/>
      <c r="PAA745" s="9"/>
      <c r="PAB745" s="9"/>
      <c r="PAC745" s="9"/>
      <c r="PAD745" s="9"/>
      <c r="PAE745" s="9"/>
      <c r="PAF745" s="9"/>
      <c r="PAG745" s="9"/>
      <c r="PAH745" s="9"/>
      <c r="PAI745" s="9"/>
      <c r="PAJ745" s="9"/>
      <c r="PAK745" s="9"/>
      <c r="PAL745" s="9"/>
      <c r="PAM745" s="9"/>
      <c r="PAN745" s="9"/>
      <c r="PAO745" s="9"/>
      <c r="PAP745" s="9"/>
      <c r="PAQ745" s="9"/>
      <c r="PAR745" s="9"/>
      <c r="PAS745" s="9"/>
      <c r="PAT745" s="9"/>
      <c r="PAU745" s="9"/>
      <c r="PAV745" s="9"/>
      <c r="PAW745" s="9"/>
      <c r="PAX745" s="9"/>
      <c r="PAY745" s="9"/>
      <c r="PAZ745" s="9"/>
      <c r="PBA745" s="9"/>
      <c r="PBB745" s="9"/>
      <c r="PBC745" s="9"/>
      <c r="PBD745" s="9"/>
      <c r="PBE745" s="9"/>
      <c r="PBF745" s="9"/>
      <c r="PBG745" s="9"/>
      <c r="PBH745" s="9"/>
      <c r="PBI745" s="9"/>
      <c r="PBJ745" s="9"/>
      <c r="PBK745" s="9"/>
      <c r="PBL745" s="9"/>
      <c r="PBM745" s="9"/>
      <c r="PBN745" s="9"/>
      <c r="PBO745" s="9"/>
      <c r="PBP745" s="9"/>
      <c r="PBQ745" s="9"/>
      <c r="PBR745" s="9"/>
      <c r="PBS745" s="9"/>
      <c r="PBT745" s="9"/>
      <c r="PBU745" s="9"/>
      <c r="PBV745" s="9"/>
      <c r="PBW745" s="9"/>
      <c r="PBX745" s="9"/>
      <c r="PBY745" s="9"/>
      <c r="PBZ745" s="9"/>
      <c r="PCA745" s="9"/>
      <c r="PCB745" s="9"/>
      <c r="PCC745" s="9"/>
      <c r="PCD745" s="9"/>
      <c r="PCE745" s="9"/>
      <c r="PCF745" s="9"/>
      <c r="PCG745" s="9"/>
      <c r="PCH745" s="9"/>
      <c r="PCI745" s="9"/>
      <c r="PCJ745" s="9"/>
      <c r="PCK745" s="9"/>
      <c r="PCL745" s="9"/>
      <c r="PCM745" s="9"/>
      <c r="PCN745" s="9"/>
      <c r="PCO745" s="9"/>
      <c r="PCP745" s="9"/>
      <c r="PCQ745" s="9"/>
      <c r="PCR745" s="9"/>
      <c r="PCS745" s="9"/>
      <c r="PCT745" s="9"/>
      <c r="PCU745" s="9"/>
      <c r="PCV745" s="9"/>
      <c r="PCW745" s="9"/>
      <c r="PCX745" s="9"/>
      <c r="PCY745" s="9"/>
      <c r="PCZ745" s="9"/>
      <c r="PDA745" s="9"/>
      <c r="PDB745" s="9"/>
      <c r="PDC745" s="9"/>
      <c r="PDD745" s="9"/>
      <c r="PDE745" s="9"/>
      <c r="PDF745" s="9"/>
      <c r="PDG745" s="9"/>
      <c r="PDH745" s="9"/>
      <c r="PDI745" s="9"/>
      <c r="PDJ745" s="9"/>
      <c r="PDK745" s="9"/>
      <c r="PDL745" s="9"/>
      <c r="PDM745" s="9"/>
      <c r="PDN745" s="9"/>
      <c r="PDO745" s="9"/>
      <c r="PDP745" s="9"/>
      <c r="PDQ745" s="9"/>
      <c r="PDR745" s="9"/>
      <c r="PDS745" s="9"/>
      <c r="PDT745" s="9"/>
      <c r="PDU745" s="9"/>
      <c r="PDV745" s="9"/>
      <c r="PDW745" s="9"/>
      <c r="PDX745" s="9"/>
      <c r="PDY745" s="9"/>
      <c r="PDZ745" s="9"/>
      <c r="PEA745" s="9"/>
      <c r="PEB745" s="9"/>
      <c r="PEC745" s="9"/>
      <c r="PED745" s="9"/>
      <c r="PEE745" s="9"/>
      <c r="PEF745" s="9"/>
      <c r="PEG745" s="9"/>
      <c r="PEH745" s="9"/>
      <c r="PEI745" s="9"/>
      <c r="PEJ745" s="9"/>
      <c r="PEK745" s="9"/>
      <c r="PEL745" s="9"/>
      <c r="PEM745" s="9"/>
      <c r="PEN745" s="9"/>
      <c r="PEO745" s="9"/>
      <c r="PEP745" s="9"/>
      <c r="PEQ745" s="9"/>
      <c r="PER745" s="9"/>
      <c r="PES745" s="9"/>
      <c r="PET745" s="9"/>
      <c r="PEU745" s="9"/>
      <c r="PEV745" s="9"/>
      <c r="PEW745" s="9"/>
      <c r="PEX745" s="9"/>
      <c r="PEY745" s="9"/>
      <c r="PEZ745" s="9"/>
      <c r="PFA745" s="9"/>
      <c r="PFB745" s="9"/>
      <c r="PFC745" s="9"/>
      <c r="PFD745" s="9"/>
      <c r="PFE745" s="9"/>
      <c r="PFF745" s="9"/>
      <c r="PFG745" s="9"/>
      <c r="PFH745" s="9"/>
      <c r="PFI745" s="9"/>
      <c r="PFJ745" s="9"/>
      <c r="PFK745" s="9"/>
      <c r="PFL745" s="9"/>
      <c r="PFM745" s="9"/>
      <c r="PFN745" s="9"/>
      <c r="PFO745" s="9"/>
      <c r="PFP745" s="9"/>
      <c r="PFQ745" s="9"/>
      <c r="PFR745" s="9"/>
      <c r="PFS745" s="9"/>
      <c r="PFT745" s="9"/>
      <c r="PFU745" s="9"/>
      <c r="PFV745" s="9"/>
      <c r="PFW745" s="9"/>
      <c r="PFX745" s="9"/>
      <c r="PFY745" s="9"/>
      <c r="PFZ745" s="9"/>
      <c r="PGA745" s="9"/>
      <c r="PGB745" s="9"/>
      <c r="PGC745" s="9"/>
      <c r="PGD745" s="9"/>
      <c r="PGE745" s="9"/>
      <c r="PGF745" s="9"/>
      <c r="PGG745" s="9"/>
      <c r="PGH745" s="9"/>
      <c r="PGI745" s="9"/>
      <c r="PGJ745" s="9"/>
      <c r="PGK745" s="9"/>
      <c r="PGL745" s="9"/>
      <c r="PGM745" s="9"/>
      <c r="PGN745" s="9"/>
      <c r="PGO745" s="9"/>
      <c r="PGP745" s="9"/>
      <c r="PGQ745" s="9"/>
      <c r="PGR745" s="9"/>
      <c r="PGS745" s="9"/>
      <c r="PGT745" s="9"/>
      <c r="PGU745" s="9"/>
      <c r="PGV745" s="9"/>
      <c r="PGW745" s="9"/>
      <c r="PGX745" s="9"/>
      <c r="PGY745" s="9"/>
      <c r="PGZ745" s="9"/>
      <c r="PHA745" s="9"/>
      <c r="PHB745" s="9"/>
      <c r="PHC745" s="9"/>
      <c r="PHD745" s="9"/>
      <c r="PHE745" s="9"/>
      <c r="PHF745" s="9"/>
      <c r="PHG745" s="9"/>
      <c r="PHH745" s="9"/>
      <c r="PHI745" s="9"/>
      <c r="PHJ745" s="9"/>
      <c r="PHK745" s="9"/>
      <c r="PHL745" s="9"/>
      <c r="PHM745" s="9"/>
      <c r="PHN745" s="9"/>
      <c r="PHO745" s="9"/>
      <c r="PHP745" s="9"/>
      <c r="PHQ745" s="9"/>
      <c r="PHR745" s="9"/>
      <c r="PHS745" s="9"/>
      <c r="PHT745" s="9"/>
      <c r="PHU745" s="9"/>
      <c r="PHV745" s="9"/>
      <c r="PHW745" s="9"/>
      <c r="PHX745" s="9"/>
      <c r="PHY745" s="9"/>
      <c r="PHZ745" s="9"/>
      <c r="PIA745" s="9"/>
      <c r="PIB745" s="9"/>
      <c r="PIC745" s="9"/>
      <c r="PID745" s="9"/>
      <c r="PIE745" s="9"/>
      <c r="PIF745" s="9"/>
      <c r="PIG745" s="9"/>
      <c r="PIH745" s="9"/>
      <c r="PII745" s="9"/>
      <c r="PIJ745" s="9"/>
      <c r="PIK745" s="9"/>
      <c r="PIL745" s="9"/>
      <c r="PIM745" s="9"/>
      <c r="PIN745" s="9"/>
      <c r="PIO745" s="9"/>
      <c r="PIP745" s="9"/>
      <c r="PIQ745" s="9"/>
      <c r="PIR745" s="9"/>
      <c r="PIS745" s="9"/>
      <c r="PIT745" s="9"/>
      <c r="PIU745" s="9"/>
      <c r="PIV745" s="9"/>
      <c r="PIW745" s="9"/>
      <c r="PIX745" s="9"/>
      <c r="PIY745" s="9"/>
      <c r="PIZ745" s="9"/>
      <c r="PJA745" s="9"/>
      <c r="PJB745" s="9"/>
      <c r="PJC745" s="9"/>
      <c r="PJD745" s="9"/>
      <c r="PJE745" s="9"/>
      <c r="PJF745" s="9"/>
      <c r="PJG745" s="9"/>
      <c r="PJH745" s="9"/>
      <c r="PJI745" s="9"/>
      <c r="PJJ745" s="9"/>
      <c r="PJK745" s="9"/>
      <c r="PJL745" s="9"/>
      <c r="PJM745" s="9"/>
      <c r="PJN745" s="9"/>
      <c r="PJO745" s="9"/>
      <c r="PJP745" s="9"/>
      <c r="PJQ745" s="9"/>
      <c r="PJR745" s="9"/>
      <c r="PJS745" s="9"/>
      <c r="PJT745" s="9"/>
      <c r="PJU745" s="9"/>
      <c r="PJV745" s="9"/>
      <c r="PJW745" s="9"/>
      <c r="PJX745" s="9"/>
      <c r="PJY745" s="9"/>
      <c r="PJZ745" s="9"/>
      <c r="PKA745" s="9"/>
      <c r="PKB745" s="9"/>
      <c r="PKC745" s="9"/>
      <c r="PKD745" s="9"/>
      <c r="PKE745" s="9"/>
      <c r="PKF745" s="9"/>
      <c r="PKG745" s="9"/>
      <c r="PKH745" s="9"/>
      <c r="PKI745" s="9"/>
      <c r="PKJ745" s="9"/>
      <c r="PKK745" s="9"/>
      <c r="PKL745" s="9"/>
      <c r="PKM745" s="9"/>
      <c r="PKN745" s="9"/>
      <c r="PKO745" s="9"/>
      <c r="PKP745" s="9"/>
      <c r="PKQ745" s="9"/>
      <c r="PKR745" s="9"/>
      <c r="PKS745" s="9"/>
      <c r="PKT745" s="9"/>
      <c r="PKU745" s="9"/>
      <c r="PKV745" s="9"/>
      <c r="PKW745" s="9"/>
      <c r="PKX745" s="9"/>
      <c r="PKY745" s="9"/>
      <c r="PKZ745" s="9"/>
      <c r="PLA745" s="9"/>
      <c r="PLB745" s="9"/>
      <c r="PLC745" s="9"/>
      <c r="PLD745" s="9"/>
      <c r="PLE745" s="9"/>
      <c r="PLF745" s="9"/>
      <c r="PLG745" s="9"/>
      <c r="PLH745" s="9"/>
      <c r="PLI745" s="9"/>
      <c r="PLJ745" s="9"/>
      <c r="PLK745" s="9"/>
      <c r="PLL745" s="9"/>
      <c r="PLM745" s="9"/>
      <c r="PLN745" s="9"/>
      <c r="PLO745" s="9"/>
      <c r="PLP745" s="9"/>
      <c r="PLQ745" s="9"/>
      <c r="PLR745" s="9"/>
      <c r="PLS745" s="9"/>
      <c r="PLT745" s="9"/>
      <c r="PLU745" s="9"/>
      <c r="PLV745" s="9"/>
      <c r="PLW745" s="9"/>
      <c r="PLX745" s="9"/>
      <c r="PLY745" s="9"/>
      <c r="PLZ745" s="9"/>
      <c r="PMA745" s="9"/>
      <c r="PMB745" s="9"/>
      <c r="PMC745" s="9"/>
      <c r="PMD745" s="9"/>
      <c r="PME745" s="9"/>
      <c r="PMF745" s="9"/>
      <c r="PMG745" s="9"/>
      <c r="PMH745" s="9"/>
      <c r="PMI745" s="9"/>
      <c r="PMJ745" s="9"/>
      <c r="PMK745" s="9"/>
      <c r="PML745" s="9"/>
      <c r="PMM745" s="9"/>
      <c r="PMN745" s="9"/>
      <c r="PMO745" s="9"/>
      <c r="PMP745" s="9"/>
      <c r="PMQ745" s="9"/>
      <c r="PMR745" s="9"/>
      <c r="PMS745" s="9"/>
      <c r="PMT745" s="9"/>
      <c r="PMU745" s="9"/>
      <c r="PMV745" s="9"/>
      <c r="PMW745" s="9"/>
      <c r="PMX745" s="9"/>
      <c r="PMY745" s="9"/>
      <c r="PMZ745" s="9"/>
      <c r="PNA745" s="9"/>
      <c r="PNB745" s="9"/>
      <c r="PNC745" s="9"/>
      <c r="PND745" s="9"/>
      <c r="PNE745" s="9"/>
      <c r="PNF745" s="9"/>
      <c r="PNG745" s="9"/>
      <c r="PNH745" s="9"/>
      <c r="PNI745" s="9"/>
      <c r="PNJ745" s="9"/>
      <c r="PNK745" s="9"/>
      <c r="PNL745" s="9"/>
      <c r="PNM745" s="9"/>
      <c r="PNN745" s="9"/>
      <c r="PNO745" s="9"/>
      <c r="PNP745" s="9"/>
      <c r="PNQ745" s="9"/>
      <c r="PNR745" s="9"/>
      <c r="PNS745" s="9"/>
      <c r="PNT745" s="9"/>
      <c r="PNU745" s="9"/>
      <c r="PNV745" s="9"/>
      <c r="PNW745" s="9"/>
      <c r="PNX745" s="9"/>
      <c r="PNY745" s="9"/>
      <c r="PNZ745" s="9"/>
      <c r="POA745" s="9"/>
      <c r="POB745" s="9"/>
      <c r="POC745" s="9"/>
      <c r="POD745" s="9"/>
      <c r="POE745" s="9"/>
      <c r="POF745" s="9"/>
      <c r="POG745" s="9"/>
      <c r="POH745" s="9"/>
      <c r="POI745" s="9"/>
      <c r="POJ745" s="9"/>
      <c r="POK745" s="9"/>
      <c r="POL745" s="9"/>
      <c r="POM745" s="9"/>
      <c r="PON745" s="9"/>
      <c r="POO745" s="9"/>
      <c r="POP745" s="9"/>
      <c r="POQ745" s="9"/>
      <c r="POR745" s="9"/>
      <c r="POS745" s="9"/>
      <c r="POT745" s="9"/>
      <c r="POU745" s="9"/>
      <c r="POV745" s="9"/>
      <c r="POW745" s="9"/>
      <c r="POX745" s="9"/>
      <c r="POY745" s="9"/>
      <c r="POZ745" s="9"/>
      <c r="PPA745" s="9"/>
      <c r="PPB745" s="9"/>
      <c r="PPC745" s="9"/>
      <c r="PPD745" s="9"/>
      <c r="PPE745" s="9"/>
      <c r="PPF745" s="9"/>
      <c r="PPG745" s="9"/>
      <c r="PPH745" s="9"/>
      <c r="PPI745" s="9"/>
      <c r="PPJ745" s="9"/>
      <c r="PPK745" s="9"/>
      <c r="PPL745" s="9"/>
      <c r="PPM745" s="9"/>
      <c r="PPN745" s="9"/>
      <c r="PPO745" s="9"/>
      <c r="PPP745" s="9"/>
      <c r="PPQ745" s="9"/>
      <c r="PPR745" s="9"/>
      <c r="PPS745" s="9"/>
      <c r="PPT745" s="9"/>
      <c r="PPU745" s="9"/>
      <c r="PPV745" s="9"/>
      <c r="PPW745" s="9"/>
      <c r="PPX745" s="9"/>
      <c r="PPY745" s="9"/>
      <c r="PPZ745" s="9"/>
      <c r="PQA745" s="9"/>
      <c r="PQB745" s="9"/>
      <c r="PQC745" s="9"/>
      <c r="PQD745" s="9"/>
      <c r="PQE745" s="9"/>
      <c r="PQF745" s="9"/>
      <c r="PQG745" s="9"/>
      <c r="PQH745" s="9"/>
      <c r="PQI745" s="9"/>
      <c r="PQJ745" s="9"/>
      <c r="PQK745" s="9"/>
      <c r="PQL745" s="9"/>
      <c r="PQM745" s="9"/>
      <c r="PQN745" s="9"/>
      <c r="PQO745" s="9"/>
      <c r="PQP745" s="9"/>
      <c r="PQQ745" s="9"/>
      <c r="PQR745" s="9"/>
      <c r="PQS745" s="9"/>
      <c r="PQT745" s="9"/>
      <c r="PQU745" s="9"/>
      <c r="PQV745" s="9"/>
      <c r="PQW745" s="9"/>
      <c r="PQX745" s="9"/>
      <c r="PQY745" s="9"/>
      <c r="PQZ745" s="9"/>
      <c r="PRA745" s="9"/>
      <c r="PRB745" s="9"/>
      <c r="PRC745" s="9"/>
      <c r="PRD745" s="9"/>
      <c r="PRE745" s="9"/>
      <c r="PRF745" s="9"/>
      <c r="PRG745" s="9"/>
      <c r="PRH745" s="9"/>
      <c r="PRI745" s="9"/>
      <c r="PRJ745" s="9"/>
      <c r="PRK745" s="9"/>
      <c r="PRL745" s="9"/>
      <c r="PRM745" s="9"/>
      <c r="PRN745" s="9"/>
      <c r="PRO745" s="9"/>
      <c r="PRP745" s="9"/>
      <c r="PRQ745" s="9"/>
      <c r="PRR745" s="9"/>
      <c r="PRS745" s="9"/>
      <c r="PRT745" s="9"/>
      <c r="PRU745" s="9"/>
      <c r="PRV745" s="9"/>
      <c r="PRW745" s="9"/>
      <c r="PRX745" s="9"/>
      <c r="PRY745" s="9"/>
      <c r="PRZ745" s="9"/>
      <c r="PSA745" s="9"/>
      <c r="PSB745" s="9"/>
      <c r="PSC745" s="9"/>
      <c r="PSD745" s="9"/>
      <c r="PSE745" s="9"/>
      <c r="PSF745" s="9"/>
      <c r="PSG745" s="9"/>
      <c r="PSH745" s="9"/>
      <c r="PSI745" s="9"/>
      <c r="PSJ745" s="9"/>
      <c r="PSK745" s="9"/>
      <c r="PSL745" s="9"/>
      <c r="PSM745" s="9"/>
      <c r="PSN745" s="9"/>
      <c r="PSO745" s="9"/>
      <c r="PSP745" s="9"/>
      <c r="PSQ745" s="9"/>
      <c r="PSR745" s="9"/>
      <c r="PSS745" s="9"/>
      <c r="PST745" s="9"/>
      <c r="PSU745" s="9"/>
      <c r="PSV745" s="9"/>
      <c r="PSW745" s="9"/>
      <c r="PSX745" s="9"/>
      <c r="PSY745" s="9"/>
      <c r="PSZ745" s="9"/>
      <c r="PTA745" s="9"/>
      <c r="PTB745" s="9"/>
      <c r="PTC745" s="9"/>
      <c r="PTD745" s="9"/>
      <c r="PTE745" s="9"/>
      <c r="PTF745" s="9"/>
      <c r="PTG745" s="9"/>
      <c r="PTH745" s="9"/>
      <c r="PTI745" s="9"/>
      <c r="PTJ745" s="9"/>
      <c r="PTK745" s="9"/>
      <c r="PTL745" s="9"/>
      <c r="PTM745" s="9"/>
      <c r="PTN745" s="9"/>
      <c r="PTO745" s="9"/>
      <c r="PTP745" s="9"/>
      <c r="PTQ745" s="9"/>
      <c r="PTR745" s="9"/>
      <c r="PTS745" s="9"/>
      <c r="PTT745" s="9"/>
      <c r="PTU745" s="9"/>
      <c r="PTV745" s="9"/>
      <c r="PTW745" s="9"/>
      <c r="PTX745" s="9"/>
      <c r="PTY745" s="9"/>
      <c r="PTZ745" s="9"/>
      <c r="PUA745" s="9"/>
      <c r="PUB745" s="9"/>
      <c r="PUC745" s="9"/>
      <c r="PUD745" s="9"/>
      <c r="PUE745" s="9"/>
      <c r="PUF745" s="9"/>
      <c r="PUG745" s="9"/>
      <c r="PUH745" s="9"/>
      <c r="PUI745" s="9"/>
      <c r="PUJ745" s="9"/>
      <c r="PUK745" s="9"/>
      <c r="PUL745" s="9"/>
      <c r="PUM745" s="9"/>
      <c r="PUN745" s="9"/>
      <c r="PUO745" s="9"/>
      <c r="PUP745" s="9"/>
      <c r="PUQ745" s="9"/>
      <c r="PUR745" s="9"/>
      <c r="PUS745" s="9"/>
      <c r="PUT745" s="9"/>
      <c r="PUU745" s="9"/>
      <c r="PUV745" s="9"/>
      <c r="PUW745" s="9"/>
      <c r="PUX745" s="9"/>
      <c r="PUY745" s="9"/>
      <c r="PUZ745" s="9"/>
      <c r="PVA745" s="9"/>
      <c r="PVB745" s="9"/>
      <c r="PVC745" s="9"/>
      <c r="PVD745" s="9"/>
      <c r="PVE745" s="9"/>
      <c r="PVF745" s="9"/>
      <c r="PVG745" s="9"/>
      <c r="PVH745" s="9"/>
      <c r="PVI745" s="9"/>
      <c r="PVJ745" s="9"/>
      <c r="PVK745" s="9"/>
      <c r="PVL745" s="9"/>
      <c r="PVM745" s="9"/>
      <c r="PVN745" s="9"/>
      <c r="PVO745" s="9"/>
      <c r="PVP745" s="9"/>
      <c r="PVQ745" s="9"/>
      <c r="PVR745" s="9"/>
      <c r="PVS745" s="9"/>
      <c r="PVT745" s="9"/>
      <c r="PVU745" s="9"/>
      <c r="PVV745" s="9"/>
      <c r="PVW745" s="9"/>
      <c r="PVX745" s="9"/>
      <c r="PVY745" s="9"/>
      <c r="PVZ745" s="9"/>
      <c r="PWA745" s="9"/>
      <c r="PWB745" s="9"/>
      <c r="PWC745" s="9"/>
      <c r="PWD745" s="9"/>
      <c r="PWE745" s="9"/>
      <c r="PWF745" s="9"/>
      <c r="PWG745" s="9"/>
      <c r="PWH745" s="9"/>
      <c r="PWI745" s="9"/>
      <c r="PWJ745" s="9"/>
      <c r="PWK745" s="9"/>
      <c r="PWL745" s="9"/>
      <c r="PWM745" s="9"/>
      <c r="PWN745" s="9"/>
      <c r="PWO745" s="9"/>
      <c r="PWP745" s="9"/>
      <c r="PWQ745" s="9"/>
      <c r="PWR745" s="9"/>
      <c r="PWS745" s="9"/>
      <c r="PWT745" s="9"/>
      <c r="PWU745" s="9"/>
      <c r="PWV745" s="9"/>
      <c r="PWW745" s="9"/>
      <c r="PWX745" s="9"/>
      <c r="PWY745" s="9"/>
      <c r="PWZ745" s="9"/>
      <c r="PXA745" s="9"/>
      <c r="PXB745" s="9"/>
      <c r="PXC745" s="9"/>
      <c r="PXD745" s="9"/>
      <c r="PXE745" s="9"/>
      <c r="PXF745" s="9"/>
      <c r="PXG745" s="9"/>
      <c r="PXH745" s="9"/>
      <c r="PXI745" s="9"/>
      <c r="PXJ745" s="9"/>
      <c r="PXK745" s="9"/>
      <c r="PXL745" s="9"/>
      <c r="PXM745" s="9"/>
      <c r="PXN745" s="9"/>
      <c r="PXO745" s="9"/>
      <c r="PXP745" s="9"/>
      <c r="PXQ745" s="9"/>
      <c r="PXR745" s="9"/>
      <c r="PXS745" s="9"/>
      <c r="PXT745" s="9"/>
      <c r="PXU745" s="9"/>
      <c r="PXV745" s="9"/>
      <c r="PXW745" s="9"/>
      <c r="PXX745" s="9"/>
      <c r="PXY745" s="9"/>
      <c r="PXZ745" s="9"/>
      <c r="PYA745" s="9"/>
      <c r="PYB745" s="9"/>
      <c r="PYC745" s="9"/>
      <c r="PYD745" s="9"/>
      <c r="PYE745" s="9"/>
      <c r="PYF745" s="9"/>
      <c r="PYG745" s="9"/>
      <c r="PYH745" s="9"/>
      <c r="PYI745" s="9"/>
      <c r="PYJ745" s="9"/>
      <c r="PYK745" s="9"/>
      <c r="PYL745" s="9"/>
      <c r="PYM745" s="9"/>
      <c r="PYN745" s="9"/>
      <c r="PYO745" s="9"/>
      <c r="PYP745" s="9"/>
      <c r="PYQ745" s="9"/>
      <c r="PYR745" s="9"/>
      <c r="PYS745" s="9"/>
      <c r="PYT745" s="9"/>
      <c r="PYU745" s="9"/>
      <c r="PYV745" s="9"/>
      <c r="PYW745" s="9"/>
      <c r="PYX745" s="9"/>
      <c r="PYY745" s="9"/>
      <c r="PYZ745" s="9"/>
      <c r="PZA745" s="9"/>
      <c r="PZB745" s="9"/>
      <c r="PZC745" s="9"/>
      <c r="PZD745" s="9"/>
      <c r="PZE745" s="9"/>
      <c r="PZF745" s="9"/>
      <c r="PZG745" s="9"/>
      <c r="PZH745" s="9"/>
      <c r="PZI745" s="9"/>
      <c r="PZJ745" s="9"/>
      <c r="PZK745" s="9"/>
      <c r="PZL745" s="9"/>
      <c r="PZM745" s="9"/>
      <c r="PZN745" s="9"/>
      <c r="PZO745" s="9"/>
      <c r="PZP745" s="9"/>
      <c r="PZQ745" s="9"/>
      <c r="PZR745" s="9"/>
      <c r="PZS745" s="9"/>
      <c r="PZT745" s="9"/>
      <c r="PZU745" s="9"/>
      <c r="PZV745" s="9"/>
      <c r="PZW745" s="9"/>
      <c r="PZX745" s="9"/>
      <c r="PZY745" s="9"/>
      <c r="PZZ745" s="9"/>
      <c r="QAA745" s="9"/>
      <c r="QAB745" s="9"/>
      <c r="QAC745" s="9"/>
      <c r="QAD745" s="9"/>
      <c r="QAE745" s="9"/>
      <c r="QAF745" s="9"/>
      <c r="QAG745" s="9"/>
      <c r="QAH745" s="9"/>
      <c r="QAI745" s="9"/>
      <c r="QAJ745" s="9"/>
      <c r="QAK745" s="9"/>
      <c r="QAL745" s="9"/>
      <c r="QAM745" s="9"/>
      <c r="QAN745" s="9"/>
      <c r="QAO745" s="9"/>
      <c r="QAP745" s="9"/>
      <c r="QAQ745" s="9"/>
      <c r="QAR745" s="9"/>
      <c r="QAS745" s="9"/>
      <c r="QAT745" s="9"/>
      <c r="QAU745" s="9"/>
      <c r="QAV745" s="9"/>
      <c r="QAW745" s="9"/>
      <c r="QAX745" s="9"/>
      <c r="QAY745" s="9"/>
      <c r="QAZ745" s="9"/>
      <c r="QBA745" s="9"/>
      <c r="QBB745" s="9"/>
      <c r="QBC745" s="9"/>
      <c r="QBD745" s="9"/>
      <c r="QBE745" s="9"/>
      <c r="QBF745" s="9"/>
      <c r="QBG745" s="9"/>
      <c r="QBH745" s="9"/>
      <c r="QBI745" s="9"/>
      <c r="QBJ745" s="9"/>
      <c r="QBK745" s="9"/>
      <c r="QBL745" s="9"/>
      <c r="QBM745" s="9"/>
      <c r="QBN745" s="9"/>
      <c r="QBO745" s="9"/>
      <c r="QBP745" s="9"/>
      <c r="QBQ745" s="9"/>
      <c r="QBR745" s="9"/>
      <c r="QBS745" s="9"/>
      <c r="QBT745" s="9"/>
      <c r="QBU745" s="9"/>
      <c r="QBV745" s="9"/>
      <c r="QBW745" s="9"/>
      <c r="QBX745" s="9"/>
      <c r="QBY745" s="9"/>
      <c r="QBZ745" s="9"/>
      <c r="QCA745" s="9"/>
      <c r="QCB745" s="9"/>
      <c r="QCC745" s="9"/>
      <c r="QCD745" s="9"/>
      <c r="QCE745" s="9"/>
      <c r="QCF745" s="9"/>
      <c r="QCG745" s="9"/>
      <c r="QCH745" s="9"/>
      <c r="QCI745" s="9"/>
      <c r="QCJ745" s="9"/>
      <c r="QCK745" s="9"/>
      <c r="QCL745" s="9"/>
      <c r="QCM745" s="9"/>
      <c r="QCN745" s="9"/>
      <c r="QCO745" s="9"/>
      <c r="QCP745" s="9"/>
      <c r="QCQ745" s="9"/>
      <c r="QCR745" s="9"/>
      <c r="QCS745" s="9"/>
      <c r="QCT745" s="9"/>
      <c r="QCU745" s="9"/>
      <c r="QCV745" s="9"/>
      <c r="QCW745" s="9"/>
      <c r="QCX745" s="9"/>
      <c r="QCY745" s="9"/>
      <c r="QCZ745" s="9"/>
      <c r="QDA745" s="9"/>
      <c r="QDB745" s="9"/>
      <c r="QDC745" s="9"/>
      <c r="QDD745" s="9"/>
      <c r="QDE745" s="9"/>
      <c r="QDF745" s="9"/>
      <c r="QDG745" s="9"/>
      <c r="QDH745" s="9"/>
      <c r="QDI745" s="9"/>
      <c r="QDJ745" s="9"/>
      <c r="QDK745" s="9"/>
      <c r="QDL745" s="9"/>
      <c r="QDM745" s="9"/>
      <c r="QDN745" s="9"/>
      <c r="QDO745" s="9"/>
      <c r="QDP745" s="9"/>
      <c r="QDQ745" s="9"/>
      <c r="QDR745" s="9"/>
      <c r="QDS745" s="9"/>
      <c r="QDT745" s="9"/>
      <c r="QDU745" s="9"/>
      <c r="QDV745" s="9"/>
      <c r="QDW745" s="9"/>
      <c r="QDX745" s="9"/>
      <c r="QDY745" s="9"/>
      <c r="QDZ745" s="9"/>
      <c r="QEA745" s="9"/>
      <c r="QEB745" s="9"/>
      <c r="QEC745" s="9"/>
      <c r="QED745" s="9"/>
      <c r="QEE745" s="9"/>
      <c r="QEF745" s="9"/>
      <c r="QEG745" s="9"/>
      <c r="QEH745" s="9"/>
      <c r="QEI745" s="9"/>
      <c r="QEJ745" s="9"/>
      <c r="QEK745" s="9"/>
      <c r="QEL745" s="9"/>
      <c r="QEM745" s="9"/>
      <c r="QEN745" s="9"/>
      <c r="QEO745" s="9"/>
      <c r="QEP745" s="9"/>
      <c r="QEQ745" s="9"/>
      <c r="QER745" s="9"/>
      <c r="QES745" s="9"/>
      <c r="QET745" s="9"/>
      <c r="QEU745" s="9"/>
      <c r="QEV745" s="9"/>
      <c r="QEW745" s="9"/>
      <c r="QEX745" s="9"/>
      <c r="QEY745" s="9"/>
      <c r="QEZ745" s="9"/>
      <c r="QFA745" s="9"/>
      <c r="QFB745" s="9"/>
      <c r="QFC745" s="9"/>
      <c r="QFD745" s="9"/>
      <c r="QFE745" s="9"/>
      <c r="QFF745" s="9"/>
      <c r="QFG745" s="9"/>
      <c r="QFH745" s="9"/>
      <c r="QFI745" s="9"/>
      <c r="QFJ745" s="9"/>
      <c r="QFK745" s="9"/>
      <c r="QFL745" s="9"/>
      <c r="QFM745" s="9"/>
      <c r="QFN745" s="9"/>
      <c r="QFO745" s="9"/>
      <c r="QFP745" s="9"/>
      <c r="QFQ745" s="9"/>
      <c r="QFR745" s="9"/>
      <c r="QFS745" s="9"/>
      <c r="QFT745" s="9"/>
      <c r="QFU745" s="9"/>
      <c r="QFV745" s="9"/>
      <c r="QFW745" s="9"/>
      <c r="QFX745" s="9"/>
      <c r="QFY745" s="9"/>
      <c r="QFZ745" s="9"/>
      <c r="QGA745" s="9"/>
      <c r="QGB745" s="9"/>
      <c r="QGC745" s="9"/>
      <c r="QGD745" s="9"/>
      <c r="QGE745" s="9"/>
      <c r="QGF745" s="9"/>
      <c r="QGG745" s="9"/>
      <c r="QGH745" s="9"/>
      <c r="QGI745" s="9"/>
      <c r="QGJ745" s="9"/>
      <c r="QGK745" s="9"/>
      <c r="QGL745" s="9"/>
      <c r="QGM745" s="9"/>
      <c r="QGN745" s="9"/>
      <c r="QGO745" s="9"/>
      <c r="QGP745" s="9"/>
      <c r="QGQ745" s="9"/>
      <c r="QGR745" s="9"/>
      <c r="QGS745" s="9"/>
      <c r="QGT745" s="9"/>
      <c r="QGU745" s="9"/>
      <c r="QGV745" s="9"/>
      <c r="QGW745" s="9"/>
      <c r="QGX745" s="9"/>
      <c r="QGY745" s="9"/>
      <c r="QGZ745" s="9"/>
      <c r="QHA745" s="9"/>
      <c r="QHB745" s="9"/>
      <c r="QHC745" s="9"/>
      <c r="QHD745" s="9"/>
      <c r="QHE745" s="9"/>
      <c r="QHF745" s="9"/>
      <c r="QHG745" s="9"/>
      <c r="QHH745" s="9"/>
      <c r="QHI745" s="9"/>
      <c r="QHJ745" s="9"/>
      <c r="QHK745" s="9"/>
      <c r="QHL745" s="9"/>
      <c r="QHM745" s="9"/>
      <c r="QHN745" s="9"/>
      <c r="QHO745" s="9"/>
      <c r="QHP745" s="9"/>
      <c r="QHQ745" s="9"/>
      <c r="QHR745" s="9"/>
      <c r="QHS745" s="9"/>
      <c r="QHT745" s="9"/>
      <c r="QHU745" s="9"/>
      <c r="QHV745" s="9"/>
      <c r="QHW745" s="9"/>
      <c r="QHX745" s="9"/>
      <c r="QHY745" s="9"/>
      <c r="QHZ745" s="9"/>
      <c r="QIA745" s="9"/>
      <c r="QIB745" s="9"/>
      <c r="QIC745" s="9"/>
      <c r="QID745" s="9"/>
      <c r="QIE745" s="9"/>
      <c r="QIF745" s="9"/>
      <c r="QIG745" s="9"/>
      <c r="QIH745" s="9"/>
      <c r="QII745" s="9"/>
      <c r="QIJ745" s="9"/>
      <c r="QIK745" s="9"/>
      <c r="QIL745" s="9"/>
      <c r="QIM745" s="9"/>
      <c r="QIN745" s="9"/>
      <c r="QIO745" s="9"/>
      <c r="QIP745" s="9"/>
      <c r="QIQ745" s="9"/>
      <c r="QIR745" s="9"/>
      <c r="QIS745" s="9"/>
      <c r="QIT745" s="9"/>
      <c r="QIU745" s="9"/>
      <c r="QIV745" s="9"/>
      <c r="QIW745" s="9"/>
      <c r="QIX745" s="9"/>
      <c r="QIY745" s="9"/>
      <c r="QIZ745" s="9"/>
      <c r="QJA745" s="9"/>
      <c r="QJB745" s="9"/>
      <c r="QJC745" s="9"/>
      <c r="QJD745" s="9"/>
      <c r="QJE745" s="9"/>
      <c r="QJF745" s="9"/>
      <c r="QJG745" s="9"/>
      <c r="QJH745" s="9"/>
      <c r="QJI745" s="9"/>
      <c r="QJJ745" s="9"/>
      <c r="QJK745" s="9"/>
      <c r="QJL745" s="9"/>
      <c r="QJM745" s="9"/>
      <c r="QJN745" s="9"/>
      <c r="QJO745" s="9"/>
      <c r="QJP745" s="9"/>
      <c r="QJQ745" s="9"/>
      <c r="QJR745" s="9"/>
      <c r="QJS745" s="9"/>
      <c r="QJT745" s="9"/>
      <c r="QJU745" s="9"/>
      <c r="QJV745" s="9"/>
      <c r="QJW745" s="9"/>
      <c r="QJX745" s="9"/>
      <c r="QJY745" s="9"/>
      <c r="QJZ745" s="9"/>
      <c r="QKA745" s="9"/>
      <c r="QKB745" s="9"/>
      <c r="QKC745" s="9"/>
      <c r="QKD745" s="9"/>
      <c r="QKE745" s="9"/>
      <c r="QKF745" s="9"/>
      <c r="QKG745" s="9"/>
      <c r="QKH745" s="9"/>
      <c r="QKI745" s="9"/>
      <c r="QKJ745" s="9"/>
      <c r="QKK745" s="9"/>
      <c r="QKL745" s="9"/>
      <c r="QKM745" s="9"/>
      <c r="QKN745" s="9"/>
      <c r="QKO745" s="9"/>
      <c r="QKP745" s="9"/>
      <c r="QKQ745" s="9"/>
      <c r="QKR745" s="9"/>
      <c r="QKS745" s="9"/>
      <c r="QKT745" s="9"/>
      <c r="QKU745" s="9"/>
      <c r="QKV745" s="9"/>
      <c r="QKW745" s="9"/>
      <c r="QKX745" s="9"/>
      <c r="QKY745" s="9"/>
      <c r="QKZ745" s="9"/>
      <c r="QLA745" s="9"/>
      <c r="QLB745" s="9"/>
      <c r="QLC745" s="9"/>
      <c r="QLD745" s="9"/>
      <c r="QLE745" s="9"/>
      <c r="QLF745" s="9"/>
      <c r="QLG745" s="9"/>
      <c r="QLH745" s="9"/>
      <c r="QLI745" s="9"/>
      <c r="QLJ745" s="9"/>
      <c r="QLK745" s="9"/>
      <c r="QLL745" s="9"/>
      <c r="QLM745" s="9"/>
      <c r="QLN745" s="9"/>
      <c r="QLO745" s="9"/>
      <c r="QLP745" s="9"/>
      <c r="QLQ745" s="9"/>
      <c r="QLR745" s="9"/>
      <c r="QLS745" s="9"/>
      <c r="QLT745" s="9"/>
      <c r="QLU745" s="9"/>
      <c r="QLV745" s="9"/>
      <c r="QLW745" s="9"/>
      <c r="QLX745" s="9"/>
      <c r="QLY745" s="9"/>
      <c r="QLZ745" s="9"/>
      <c r="QMA745" s="9"/>
      <c r="QMB745" s="9"/>
      <c r="QMC745" s="9"/>
      <c r="QMD745" s="9"/>
      <c r="QME745" s="9"/>
      <c r="QMF745" s="9"/>
      <c r="QMG745" s="9"/>
      <c r="QMH745" s="9"/>
      <c r="QMI745" s="9"/>
      <c r="QMJ745" s="9"/>
      <c r="QMK745" s="9"/>
      <c r="QML745" s="9"/>
      <c r="QMM745" s="9"/>
      <c r="QMN745" s="9"/>
      <c r="QMO745" s="9"/>
      <c r="QMP745" s="9"/>
      <c r="QMQ745" s="9"/>
      <c r="QMR745" s="9"/>
      <c r="QMS745" s="9"/>
      <c r="QMT745" s="9"/>
      <c r="QMU745" s="9"/>
      <c r="QMV745" s="9"/>
      <c r="QMW745" s="9"/>
      <c r="QMX745" s="9"/>
      <c r="QMY745" s="9"/>
      <c r="QMZ745" s="9"/>
      <c r="QNA745" s="9"/>
      <c r="QNB745" s="9"/>
      <c r="QNC745" s="9"/>
      <c r="QND745" s="9"/>
      <c r="QNE745" s="9"/>
      <c r="QNF745" s="9"/>
      <c r="QNG745" s="9"/>
      <c r="QNH745" s="9"/>
      <c r="QNI745" s="9"/>
      <c r="QNJ745" s="9"/>
      <c r="QNK745" s="9"/>
      <c r="QNL745" s="9"/>
      <c r="QNM745" s="9"/>
      <c r="QNN745" s="9"/>
      <c r="QNO745" s="9"/>
      <c r="QNP745" s="9"/>
      <c r="QNQ745" s="9"/>
      <c r="QNR745" s="9"/>
      <c r="QNS745" s="9"/>
      <c r="QNT745" s="9"/>
      <c r="QNU745" s="9"/>
      <c r="QNV745" s="9"/>
      <c r="QNW745" s="9"/>
      <c r="QNX745" s="9"/>
      <c r="QNY745" s="9"/>
      <c r="QNZ745" s="9"/>
      <c r="QOA745" s="9"/>
      <c r="QOB745" s="9"/>
      <c r="QOC745" s="9"/>
      <c r="QOD745" s="9"/>
      <c r="QOE745" s="9"/>
      <c r="QOF745" s="9"/>
      <c r="QOG745" s="9"/>
      <c r="QOH745" s="9"/>
      <c r="QOI745" s="9"/>
      <c r="QOJ745" s="9"/>
      <c r="QOK745" s="9"/>
      <c r="QOL745" s="9"/>
      <c r="QOM745" s="9"/>
      <c r="QON745" s="9"/>
      <c r="QOO745" s="9"/>
      <c r="QOP745" s="9"/>
      <c r="QOQ745" s="9"/>
      <c r="QOR745" s="9"/>
      <c r="QOS745" s="9"/>
      <c r="QOT745" s="9"/>
      <c r="QOU745" s="9"/>
      <c r="QOV745" s="9"/>
      <c r="QOW745" s="9"/>
      <c r="QOX745" s="9"/>
      <c r="QOY745" s="9"/>
      <c r="QOZ745" s="9"/>
      <c r="QPA745" s="9"/>
      <c r="QPB745" s="9"/>
      <c r="QPC745" s="9"/>
      <c r="QPD745" s="9"/>
      <c r="QPE745" s="9"/>
      <c r="QPF745" s="9"/>
      <c r="QPG745" s="9"/>
      <c r="QPH745" s="9"/>
      <c r="QPI745" s="9"/>
      <c r="QPJ745" s="9"/>
      <c r="QPK745" s="9"/>
      <c r="QPL745" s="9"/>
      <c r="QPM745" s="9"/>
      <c r="QPN745" s="9"/>
      <c r="QPO745" s="9"/>
      <c r="QPP745" s="9"/>
      <c r="QPQ745" s="9"/>
      <c r="QPR745" s="9"/>
      <c r="QPS745" s="9"/>
      <c r="QPT745" s="9"/>
      <c r="QPU745" s="9"/>
      <c r="QPV745" s="9"/>
      <c r="QPW745" s="9"/>
      <c r="QPX745" s="9"/>
      <c r="QPY745" s="9"/>
      <c r="QPZ745" s="9"/>
      <c r="QQA745" s="9"/>
      <c r="QQB745" s="9"/>
      <c r="QQC745" s="9"/>
      <c r="QQD745" s="9"/>
      <c r="QQE745" s="9"/>
      <c r="QQF745" s="9"/>
      <c r="QQG745" s="9"/>
      <c r="QQH745" s="9"/>
      <c r="QQI745" s="9"/>
      <c r="QQJ745" s="9"/>
      <c r="QQK745" s="9"/>
      <c r="QQL745" s="9"/>
      <c r="QQM745" s="9"/>
      <c r="QQN745" s="9"/>
      <c r="QQO745" s="9"/>
      <c r="QQP745" s="9"/>
      <c r="QQQ745" s="9"/>
      <c r="QQR745" s="9"/>
      <c r="QQS745" s="9"/>
      <c r="QQT745" s="9"/>
      <c r="QQU745" s="9"/>
      <c r="QQV745" s="9"/>
      <c r="QQW745" s="9"/>
      <c r="QQX745" s="9"/>
      <c r="QQY745" s="9"/>
      <c r="QQZ745" s="9"/>
      <c r="QRA745" s="9"/>
      <c r="QRB745" s="9"/>
      <c r="QRC745" s="9"/>
      <c r="QRD745" s="9"/>
      <c r="QRE745" s="9"/>
      <c r="QRF745" s="9"/>
      <c r="QRG745" s="9"/>
      <c r="QRH745" s="9"/>
      <c r="QRI745" s="9"/>
      <c r="QRJ745" s="9"/>
      <c r="QRK745" s="9"/>
      <c r="QRL745" s="9"/>
      <c r="QRM745" s="9"/>
      <c r="QRN745" s="9"/>
      <c r="QRO745" s="9"/>
      <c r="QRP745" s="9"/>
      <c r="QRQ745" s="9"/>
      <c r="QRR745" s="9"/>
      <c r="QRS745" s="9"/>
      <c r="QRT745" s="9"/>
      <c r="QRU745" s="9"/>
      <c r="QRV745" s="9"/>
      <c r="QRW745" s="9"/>
      <c r="QRX745" s="9"/>
      <c r="QRY745" s="9"/>
      <c r="QRZ745" s="9"/>
      <c r="QSA745" s="9"/>
      <c r="QSB745" s="9"/>
      <c r="QSC745" s="9"/>
      <c r="QSD745" s="9"/>
      <c r="QSE745" s="9"/>
      <c r="QSF745" s="9"/>
      <c r="QSG745" s="9"/>
      <c r="QSH745" s="9"/>
      <c r="QSI745" s="9"/>
      <c r="QSJ745" s="9"/>
      <c r="QSK745" s="9"/>
      <c r="QSL745" s="9"/>
      <c r="QSM745" s="9"/>
      <c r="QSN745" s="9"/>
      <c r="QSO745" s="9"/>
      <c r="QSP745" s="9"/>
      <c r="QSQ745" s="9"/>
      <c r="QSR745" s="9"/>
      <c r="QSS745" s="9"/>
      <c r="QST745" s="9"/>
      <c r="QSU745" s="9"/>
      <c r="QSV745" s="9"/>
      <c r="QSW745" s="9"/>
      <c r="QSX745" s="9"/>
      <c r="QSY745" s="9"/>
      <c r="QSZ745" s="9"/>
      <c r="QTA745" s="9"/>
      <c r="QTB745" s="9"/>
      <c r="QTC745" s="9"/>
      <c r="QTD745" s="9"/>
      <c r="QTE745" s="9"/>
      <c r="QTF745" s="9"/>
      <c r="QTG745" s="9"/>
      <c r="QTH745" s="9"/>
      <c r="QTI745" s="9"/>
      <c r="QTJ745" s="9"/>
      <c r="QTK745" s="9"/>
      <c r="QTL745" s="9"/>
      <c r="QTM745" s="9"/>
      <c r="QTN745" s="9"/>
      <c r="QTO745" s="9"/>
      <c r="QTP745" s="9"/>
      <c r="QTQ745" s="9"/>
      <c r="QTR745" s="9"/>
      <c r="QTS745" s="9"/>
      <c r="QTT745" s="9"/>
      <c r="QTU745" s="9"/>
      <c r="QTV745" s="9"/>
      <c r="QTW745" s="9"/>
      <c r="QTX745" s="9"/>
      <c r="QTY745" s="9"/>
      <c r="QTZ745" s="9"/>
      <c r="QUA745" s="9"/>
      <c r="QUB745" s="9"/>
      <c r="QUC745" s="9"/>
      <c r="QUD745" s="9"/>
      <c r="QUE745" s="9"/>
      <c r="QUF745" s="9"/>
      <c r="QUG745" s="9"/>
      <c r="QUH745" s="9"/>
      <c r="QUI745" s="9"/>
      <c r="QUJ745" s="9"/>
      <c r="QUK745" s="9"/>
      <c r="QUL745" s="9"/>
      <c r="QUM745" s="9"/>
      <c r="QUN745" s="9"/>
      <c r="QUO745" s="9"/>
      <c r="QUP745" s="9"/>
      <c r="QUQ745" s="9"/>
      <c r="QUR745" s="9"/>
      <c r="QUS745" s="9"/>
      <c r="QUT745" s="9"/>
      <c r="QUU745" s="9"/>
      <c r="QUV745" s="9"/>
      <c r="QUW745" s="9"/>
      <c r="QUX745" s="9"/>
      <c r="QUY745" s="9"/>
      <c r="QUZ745" s="9"/>
      <c r="QVA745" s="9"/>
      <c r="QVB745" s="9"/>
      <c r="QVC745" s="9"/>
      <c r="QVD745" s="9"/>
      <c r="QVE745" s="9"/>
      <c r="QVF745" s="9"/>
      <c r="QVG745" s="9"/>
      <c r="QVH745" s="9"/>
      <c r="QVI745" s="9"/>
      <c r="QVJ745" s="9"/>
      <c r="QVK745" s="9"/>
      <c r="QVL745" s="9"/>
      <c r="QVM745" s="9"/>
      <c r="QVN745" s="9"/>
      <c r="QVO745" s="9"/>
      <c r="QVP745" s="9"/>
      <c r="QVQ745" s="9"/>
      <c r="QVR745" s="9"/>
      <c r="QVS745" s="9"/>
      <c r="QVT745" s="9"/>
      <c r="QVU745" s="9"/>
      <c r="QVV745" s="9"/>
      <c r="QVW745" s="9"/>
      <c r="QVX745" s="9"/>
      <c r="QVY745" s="9"/>
      <c r="QVZ745" s="9"/>
      <c r="QWA745" s="9"/>
      <c r="QWB745" s="9"/>
      <c r="QWC745" s="9"/>
      <c r="QWD745" s="9"/>
      <c r="QWE745" s="9"/>
      <c r="QWF745" s="9"/>
      <c r="QWG745" s="9"/>
      <c r="QWH745" s="9"/>
      <c r="QWI745" s="9"/>
      <c r="QWJ745" s="9"/>
      <c r="QWK745" s="9"/>
      <c r="QWL745" s="9"/>
      <c r="QWM745" s="9"/>
      <c r="QWN745" s="9"/>
      <c r="QWO745" s="9"/>
      <c r="QWP745" s="9"/>
      <c r="QWQ745" s="9"/>
      <c r="QWR745" s="9"/>
      <c r="QWS745" s="9"/>
      <c r="QWT745" s="9"/>
      <c r="QWU745" s="9"/>
      <c r="QWV745" s="9"/>
      <c r="QWW745" s="9"/>
      <c r="QWX745" s="9"/>
      <c r="QWY745" s="9"/>
      <c r="QWZ745" s="9"/>
      <c r="QXA745" s="9"/>
      <c r="QXB745" s="9"/>
      <c r="QXC745" s="9"/>
      <c r="QXD745" s="9"/>
      <c r="QXE745" s="9"/>
      <c r="QXF745" s="9"/>
      <c r="QXG745" s="9"/>
      <c r="QXH745" s="9"/>
      <c r="QXI745" s="9"/>
      <c r="QXJ745" s="9"/>
      <c r="QXK745" s="9"/>
      <c r="QXL745" s="9"/>
      <c r="QXM745" s="9"/>
      <c r="QXN745" s="9"/>
      <c r="QXO745" s="9"/>
      <c r="QXP745" s="9"/>
      <c r="QXQ745" s="9"/>
      <c r="QXR745" s="9"/>
      <c r="QXS745" s="9"/>
      <c r="QXT745" s="9"/>
      <c r="QXU745" s="9"/>
      <c r="QXV745" s="9"/>
      <c r="QXW745" s="9"/>
      <c r="QXX745" s="9"/>
      <c r="QXY745" s="9"/>
      <c r="QXZ745" s="9"/>
      <c r="QYA745" s="9"/>
      <c r="QYB745" s="9"/>
      <c r="QYC745" s="9"/>
      <c r="QYD745" s="9"/>
      <c r="QYE745" s="9"/>
      <c r="QYF745" s="9"/>
      <c r="QYG745" s="9"/>
      <c r="QYH745" s="9"/>
      <c r="QYI745" s="9"/>
      <c r="QYJ745" s="9"/>
      <c r="QYK745" s="9"/>
      <c r="QYL745" s="9"/>
      <c r="QYM745" s="9"/>
      <c r="QYN745" s="9"/>
      <c r="QYO745" s="9"/>
      <c r="QYP745" s="9"/>
      <c r="QYQ745" s="9"/>
      <c r="QYR745" s="9"/>
      <c r="QYS745" s="9"/>
      <c r="QYT745" s="9"/>
      <c r="QYU745" s="9"/>
      <c r="QYV745" s="9"/>
      <c r="QYW745" s="9"/>
      <c r="QYX745" s="9"/>
      <c r="QYY745" s="9"/>
      <c r="QYZ745" s="9"/>
      <c r="QZA745" s="9"/>
      <c r="QZB745" s="9"/>
      <c r="QZC745" s="9"/>
      <c r="QZD745" s="9"/>
      <c r="QZE745" s="9"/>
      <c r="QZF745" s="9"/>
      <c r="QZG745" s="9"/>
      <c r="QZH745" s="9"/>
      <c r="QZI745" s="9"/>
      <c r="QZJ745" s="9"/>
      <c r="QZK745" s="9"/>
      <c r="QZL745" s="9"/>
      <c r="QZM745" s="9"/>
      <c r="QZN745" s="9"/>
      <c r="QZO745" s="9"/>
      <c r="QZP745" s="9"/>
      <c r="QZQ745" s="9"/>
      <c r="QZR745" s="9"/>
      <c r="QZS745" s="9"/>
      <c r="QZT745" s="9"/>
      <c r="QZU745" s="9"/>
      <c r="QZV745" s="9"/>
      <c r="QZW745" s="9"/>
      <c r="QZX745" s="9"/>
      <c r="QZY745" s="9"/>
      <c r="QZZ745" s="9"/>
      <c r="RAA745" s="9"/>
      <c r="RAB745" s="9"/>
      <c r="RAC745" s="9"/>
      <c r="RAD745" s="9"/>
      <c r="RAE745" s="9"/>
      <c r="RAF745" s="9"/>
      <c r="RAG745" s="9"/>
      <c r="RAH745" s="9"/>
      <c r="RAI745" s="9"/>
      <c r="RAJ745" s="9"/>
      <c r="RAK745" s="9"/>
      <c r="RAL745" s="9"/>
      <c r="RAM745" s="9"/>
      <c r="RAN745" s="9"/>
      <c r="RAO745" s="9"/>
      <c r="RAP745" s="9"/>
      <c r="RAQ745" s="9"/>
      <c r="RAR745" s="9"/>
      <c r="RAS745" s="9"/>
      <c r="RAT745" s="9"/>
      <c r="RAU745" s="9"/>
      <c r="RAV745" s="9"/>
      <c r="RAW745" s="9"/>
      <c r="RAX745" s="9"/>
      <c r="RAY745" s="9"/>
      <c r="RAZ745" s="9"/>
      <c r="RBA745" s="9"/>
      <c r="RBB745" s="9"/>
      <c r="RBC745" s="9"/>
      <c r="RBD745" s="9"/>
      <c r="RBE745" s="9"/>
      <c r="RBF745" s="9"/>
      <c r="RBG745" s="9"/>
      <c r="RBH745" s="9"/>
      <c r="RBI745" s="9"/>
      <c r="RBJ745" s="9"/>
      <c r="RBK745" s="9"/>
      <c r="RBL745" s="9"/>
      <c r="RBM745" s="9"/>
      <c r="RBN745" s="9"/>
      <c r="RBO745" s="9"/>
      <c r="RBP745" s="9"/>
      <c r="RBQ745" s="9"/>
      <c r="RBR745" s="9"/>
      <c r="RBS745" s="9"/>
      <c r="RBT745" s="9"/>
      <c r="RBU745" s="9"/>
      <c r="RBV745" s="9"/>
      <c r="RBW745" s="9"/>
      <c r="RBX745" s="9"/>
      <c r="RBY745" s="9"/>
      <c r="RBZ745" s="9"/>
      <c r="RCA745" s="9"/>
      <c r="RCB745" s="9"/>
      <c r="RCC745" s="9"/>
      <c r="RCD745" s="9"/>
      <c r="RCE745" s="9"/>
      <c r="RCF745" s="9"/>
      <c r="RCG745" s="9"/>
      <c r="RCH745" s="9"/>
      <c r="RCI745" s="9"/>
      <c r="RCJ745" s="9"/>
      <c r="RCK745" s="9"/>
      <c r="RCL745" s="9"/>
      <c r="RCM745" s="9"/>
      <c r="RCN745" s="9"/>
      <c r="RCO745" s="9"/>
      <c r="RCP745" s="9"/>
      <c r="RCQ745" s="9"/>
      <c r="RCR745" s="9"/>
      <c r="RCS745" s="9"/>
      <c r="RCT745" s="9"/>
      <c r="RCU745" s="9"/>
      <c r="RCV745" s="9"/>
      <c r="RCW745" s="9"/>
      <c r="RCX745" s="9"/>
      <c r="RCY745" s="9"/>
      <c r="RCZ745" s="9"/>
      <c r="RDA745" s="9"/>
      <c r="RDB745" s="9"/>
      <c r="RDC745" s="9"/>
      <c r="RDD745" s="9"/>
      <c r="RDE745" s="9"/>
      <c r="RDF745" s="9"/>
      <c r="RDG745" s="9"/>
      <c r="RDH745" s="9"/>
      <c r="RDI745" s="9"/>
      <c r="RDJ745" s="9"/>
      <c r="RDK745" s="9"/>
      <c r="RDL745" s="9"/>
      <c r="RDM745" s="9"/>
      <c r="RDN745" s="9"/>
      <c r="RDO745" s="9"/>
      <c r="RDP745" s="9"/>
      <c r="RDQ745" s="9"/>
      <c r="RDR745" s="9"/>
      <c r="RDS745" s="9"/>
      <c r="RDT745" s="9"/>
      <c r="RDU745" s="9"/>
      <c r="RDV745" s="9"/>
      <c r="RDW745" s="9"/>
      <c r="RDX745" s="9"/>
      <c r="RDY745" s="9"/>
      <c r="RDZ745" s="9"/>
      <c r="REA745" s="9"/>
      <c r="REB745" s="9"/>
      <c r="REC745" s="9"/>
      <c r="RED745" s="9"/>
      <c r="REE745" s="9"/>
      <c r="REF745" s="9"/>
      <c r="REG745" s="9"/>
      <c r="REH745" s="9"/>
      <c r="REI745" s="9"/>
      <c r="REJ745" s="9"/>
      <c r="REK745" s="9"/>
      <c r="REL745" s="9"/>
      <c r="REM745" s="9"/>
      <c r="REN745" s="9"/>
      <c r="REO745" s="9"/>
      <c r="REP745" s="9"/>
      <c r="REQ745" s="9"/>
      <c r="RER745" s="9"/>
      <c r="RES745" s="9"/>
      <c r="RET745" s="9"/>
      <c r="REU745" s="9"/>
      <c r="REV745" s="9"/>
      <c r="REW745" s="9"/>
      <c r="REX745" s="9"/>
      <c r="REY745" s="9"/>
      <c r="REZ745" s="9"/>
      <c r="RFA745" s="9"/>
      <c r="RFB745" s="9"/>
      <c r="RFC745" s="9"/>
      <c r="RFD745" s="9"/>
      <c r="RFE745" s="9"/>
      <c r="RFF745" s="9"/>
      <c r="RFG745" s="9"/>
      <c r="RFH745" s="9"/>
      <c r="RFI745" s="9"/>
      <c r="RFJ745" s="9"/>
      <c r="RFK745" s="9"/>
      <c r="RFL745" s="9"/>
      <c r="RFM745" s="9"/>
      <c r="RFN745" s="9"/>
      <c r="RFO745" s="9"/>
      <c r="RFP745" s="9"/>
      <c r="RFQ745" s="9"/>
      <c r="RFR745" s="9"/>
      <c r="RFS745" s="9"/>
      <c r="RFT745" s="9"/>
      <c r="RFU745" s="9"/>
      <c r="RFV745" s="9"/>
      <c r="RFW745" s="9"/>
      <c r="RFX745" s="9"/>
      <c r="RFY745" s="9"/>
      <c r="RFZ745" s="9"/>
      <c r="RGA745" s="9"/>
      <c r="RGB745" s="9"/>
      <c r="RGC745" s="9"/>
      <c r="RGD745" s="9"/>
      <c r="RGE745" s="9"/>
      <c r="RGF745" s="9"/>
      <c r="RGG745" s="9"/>
      <c r="RGH745" s="9"/>
      <c r="RGI745" s="9"/>
      <c r="RGJ745" s="9"/>
      <c r="RGK745" s="9"/>
      <c r="RGL745" s="9"/>
      <c r="RGM745" s="9"/>
      <c r="RGN745" s="9"/>
      <c r="RGO745" s="9"/>
      <c r="RGP745" s="9"/>
      <c r="RGQ745" s="9"/>
      <c r="RGR745" s="9"/>
      <c r="RGS745" s="9"/>
      <c r="RGT745" s="9"/>
      <c r="RGU745" s="9"/>
      <c r="RGV745" s="9"/>
      <c r="RGW745" s="9"/>
      <c r="RGX745" s="9"/>
      <c r="RGY745" s="9"/>
      <c r="RGZ745" s="9"/>
      <c r="RHA745" s="9"/>
      <c r="RHB745" s="9"/>
      <c r="RHC745" s="9"/>
      <c r="RHD745" s="9"/>
      <c r="RHE745" s="9"/>
      <c r="RHF745" s="9"/>
      <c r="RHG745" s="9"/>
      <c r="RHH745" s="9"/>
      <c r="RHI745" s="9"/>
      <c r="RHJ745" s="9"/>
      <c r="RHK745" s="9"/>
      <c r="RHL745" s="9"/>
      <c r="RHM745" s="9"/>
      <c r="RHN745" s="9"/>
      <c r="RHO745" s="9"/>
      <c r="RHP745" s="9"/>
      <c r="RHQ745" s="9"/>
      <c r="RHR745" s="9"/>
      <c r="RHS745" s="9"/>
      <c r="RHT745" s="9"/>
      <c r="RHU745" s="9"/>
      <c r="RHV745" s="9"/>
      <c r="RHW745" s="9"/>
      <c r="RHX745" s="9"/>
      <c r="RHY745" s="9"/>
      <c r="RHZ745" s="9"/>
      <c r="RIA745" s="9"/>
      <c r="RIB745" s="9"/>
      <c r="RIC745" s="9"/>
      <c r="RID745" s="9"/>
      <c r="RIE745" s="9"/>
      <c r="RIF745" s="9"/>
      <c r="RIG745" s="9"/>
      <c r="RIH745" s="9"/>
      <c r="RII745" s="9"/>
      <c r="RIJ745" s="9"/>
      <c r="RIK745" s="9"/>
      <c r="RIL745" s="9"/>
      <c r="RIM745" s="9"/>
      <c r="RIN745" s="9"/>
      <c r="RIO745" s="9"/>
      <c r="RIP745" s="9"/>
      <c r="RIQ745" s="9"/>
      <c r="RIR745" s="9"/>
      <c r="RIS745" s="9"/>
      <c r="RIT745" s="9"/>
      <c r="RIU745" s="9"/>
      <c r="RIV745" s="9"/>
      <c r="RIW745" s="9"/>
      <c r="RIX745" s="9"/>
      <c r="RIY745" s="9"/>
      <c r="RIZ745" s="9"/>
      <c r="RJA745" s="9"/>
      <c r="RJB745" s="9"/>
      <c r="RJC745" s="9"/>
      <c r="RJD745" s="9"/>
      <c r="RJE745" s="9"/>
      <c r="RJF745" s="9"/>
      <c r="RJG745" s="9"/>
      <c r="RJH745" s="9"/>
      <c r="RJI745" s="9"/>
      <c r="RJJ745" s="9"/>
      <c r="RJK745" s="9"/>
      <c r="RJL745" s="9"/>
      <c r="RJM745" s="9"/>
      <c r="RJN745" s="9"/>
      <c r="RJO745" s="9"/>
      <c r="RJP745" s="9"/>
      <c r="RJQ745" s="9"/>
      <c r="RJR745" s="9"/>
      <c r="RJS745" s="9"/>
      <c r="RJT745" s="9"/>
      <c r="RJU745" s="9"/>
      <c r="RJV745" s="9"/>
      <c r="RJW745" s="9"/>
      <c r="RJX745" s="9"/>
      <c r="RJY745" s="9"/>
      <c r="RJZ745" s="9"/>
      <c r="RKA745" s="9"/>
      <c r="RKB745" s="9"/>
      <c r="RKC745" s="9"/>
      <c r="RKD745" s="9"/>
      <c r="RKE745" s="9"/>
      <c r="RKF745" s="9"/>
      <c r="RKG745" s="9"/>
      <c r="RKH745" s="9"/>
      <c r="RKI745" s="9"/>
      <c r="RKJ745" s="9"/>
      <c r="RKK745" s="9"/>
      <c r="RKL745" s="9"/>
      <c r="RKM745" s="9"/>
      <c r="RKN745" s="9"/>
      <c r="RKO745" s="9"/>
      <c r="RKP745" s="9"/>
      <c r="RKQ745" s="9"/>
      <c r="RKR745" s="9"/>
      <c r="RKS745" s="9"/>
      <c r="RKT745" s="9"/>
      <c r="RKU745" s="9"/>
      <c r="RKV745" s="9"/>
      <c r="RKW745" s="9"/>
      <c r="RKX745" s="9"/>
      <c r="RKY745" s="9"/>
      <c r="RKZ745" s="9"/>
      <c r="RLA745" s="9"/>
      <c r="RLB745" s="9"/>
      <c r="RLC745" s="9"/>
      <c r="RLD745" s="9"/>
      <c r="RLE745" s="9"/>
      <c r="RLF745" s="9"/>
      <c r="RLG745" s="9"/>
      <c r="RLH745" s="9"/>
      <c r="RLI745" s="9"/>
      <c r="RLJ745" s="9"/>
      <c r="RLK745" s="9"/>
      <c r="RLL745" s="9"/>
      <c r="RLM745" s="9"/>
      <c r="RLN745" s="9"/>
      <c r="RLO745" s="9"/>
      <c r="RLP745" s="9"/>
      <c r="RLQ745" s="9"/>
      <c r="RLR745" s="9"/>
      <c r="RLS745" s="9"/>
      <c r="RLT745" s="9"/>
      <c r="RLU745" s="9"/>
      <c r="RLV745" s="9"/>
      <c r="RLW745" s="9"/>
      <c r="RLX745" s="9"/>
      <c r="RLY745" s="9"/>
      <c r="RLZ745" s="9"/>
      <c r="RMA745" s="9"/>
      <c r="RMB745" s="9"/>
      <c r="RMC745" s="9"/>
      <c r="RMD745" s="9"/>
      <c r="RME745" s="9"/>
      <c r="RMF745" s="9"/>
      <c r="RMG745" s="9"/>
      <c r="RMH745" s="9"/>
      <c r="RMI745" s="9"/>
      <c r="RMJ745" s="9"/>
      <c r="RMK745" s="9"/>
      <c r="RML745" s="9"/>
      <c r="RMM745" s="9"/>
      <c r="RMN745" s="9"/>
      <c r="RMO745" s="9"/>
      <c r="RMP745" s="9"/>
      <c r="RMQ745" s="9"/>
      <c r="RMR745" s="9"/>
      <c r="RMS745" s="9"/>
      <c r="RMT745" s="9"/>
      <c r="RMU745" s="9"/>
      <c r="RMV745" s="9"/>
      <c r="RMW745" s="9"/>
      <c r="RMX745" s="9"/>
      <c r="RMY745" s="9"/>
      <c r="RMZ745" s="9"/>
      <c r="RNA745" s="9"/>
      <c r="RNB745" s="9"/>
      <c r="RNC745" s="9"/>
      <c r="RND745" s="9"/>
      <c r="RNE745" s="9"/>
      <c r="RNF745" s="9"/>
      <c r="RNG745" s="9"/>
      <c r="RNH745" s="9"/>
      <c r="RNI745" s="9"/>
      <c r="RNJ745" s="9"/>
      <c r="RNK745" s="9"/>
      <c r="RNL745" s="9"/>
      <c r="RNM745" s="9"/>
      <c r="RNN745" s="9"/>
      <c r="RNO745" s="9"/>
      <c r="RNP745" s="9"/>
      <c r="RNQ745" s="9"/>
      <c r="RNR745" s="9"/>
      <c r="RNS745" s="9"/>
      <c r="RNT745" s="9"/>
      <c r="RNU745" s="9"/>
      <c r="RNV745" s="9"/>
      <c r="RNW745" s="9"/>
      <c r="RNX745" s="9"/>
      <c r="RNY745" s="9"/>
      <c r="RNZ745" s="9"/>
      <c r="ROA745" s="9"/>
      <c r="ROB745" s="9"/>
      <c r="ROC745" s="9"/>
      <c r="ROD745" s="9"/>
      <c r="ROE745" s="9"/>
      <c r="ROF745" s="9"/>
      <c r="ROG745" s="9"/>
      <c r="ROH745" s="9"/>
      <c r="ROI745" s="9"/>
      <c r="ROJ745" s="9"/>
      <c r="ROK745" s="9"/>
      <c r="ROL745" s="9"/>
      <c r="ROM745" s="9"/>
      <c r="RON745" s="9"/>
      <c r="ROO745" s="9"/>
      <c r="ROP745" s="9"/>
      <c r="ROQ745" s="9"/>
      <c r="ROR745" s="9"/>
      <c r="ROS745" s="9"/>
      <c r="ROT745" s="9"/>
      <c r="ROU745" s="9"/>
      <c r="ROV745" s="9"/>
      <c r="ROW745" s="9"/>
      <c r="ROX745" s="9"/>
      <c r="ROY745" s="9"/>
      <c r="ROZ745" s="9"/>
      <c r="RPA745" s="9"/>
      <c r="RPB745" s="9"/>
      <c r="RPC745" s="9"/>
      <c r="RPD745" s="9"/>
      <c r="RPE745" s="9"/>
      <c r="RPF745" s="9"/>
      <c r="RPG745" s="9"/>
      <c r="RPH745" s="9"/>
      <c r="RPI745" s="9"/>
      <c r="RPJ745" s="9"/>
      <c r="RPK745" s="9"/>
      <c r="RPL745" s="9"/>
      <c r="RPM745" s="9"/>
      <c r="RPN745" s="9"/>
      <c r="RPO745" s="9"/>
      <c r="RPP745" s="9"/>
      <c r="RPQ745" s="9"/>
      <c r="RPR745" s="9"/>
      <c r="RPS745" s="9"/>
      <c r="RPT745" s="9"/>
      <c r="RPU745" s="9"/>
      <c r="RPV745" s="9"/>
      <c r="RPW745" s="9"/>
      <c r="RPX745" s="9"/>
      <c r="RPY745" s="9"/>
      <c r="RPZ745" s="9"/>
      <c r="RQA745" s="9"/>
      <c r="RQB745" s="9"/>
      <c r="RQC745" s="9"/>
      <c r="RQD745" s="9"/>
      <c r="RQE745" s="9"/>
      <c r="RQF745" s="9"/>
      <c r="RQG745" s="9"/>
      <c r="RQH745" s="9"/>
      <c r="RQI745" s="9"/>
      <c r="RQJ745" s="9"/>
      <c r="RQK745" s="9"/>
      <c r="RQL745" s="9"/>
      <c r="RQM745" s="9"/>
      <c r="RQN745" s="9"/>
      <c r="RQO745" s="9"/>
      <c r="RQP745" s="9"/>
      <c r="RQQ745" s="9"/>
      <c r="RQR745" s="9"/>
      <c r="RQS745" s="9"/>
      <c r="RQT745" s="9"/>
      <c r="RQU745" s="9"/>
      <c r="RQV745" s="9"/>
      <c r="RQW745" s="9"/>
      <c r="RQX745" s="9"/>
      <c r="RQY745" s="9"/>
      <c r="RQZ745" s="9"/>
      <c r="RRA745" s="9"/>
      <c r="RRB745" s="9"/>
      <c r="RRC745" s="9"/>
      <c r="RRD745" s="9"/>
      <c r="RRE745" s="9"/>
      <c r="RRF745" s="9"/>
      <c r="RRG745" s="9"/>
      <c r="RRH745" s="9"/>
      <c r="RRI745" s="9"/>
      <c r="RRJ745" s="9"/>
      <c r="RRK745" s="9"/>
      <c r="RRL745" s="9"/>
      <c r="RRM745" s="9"/>
      <c r="RRN745" s="9"/>
      <c r="RRO745" s="9"/>
      <c r="RRP745" s="9"/>
      <c r="RRQ745" s="9"/>
      <c r="RRR745" s="9"/>
      <c r="RRS745" s="9"/>
      <c r="RRT745" s="9"/>
      <c r="RRU745" s="9"/>
      <c r="RRV745" s="9"/>
      <c r="RRW745" s="9"/>
      <c r="RRX745" s="9"/>
      <c r="RRY745" s="9"/>
      <c r="RRZ745" s="9"/>
      <c r="RSA745" s="9"/>
      <c r="RSB745" s="9"/>
      <c r="RSC745" s="9"/>
      <c r="RSD745" s="9"/>
      <c r="RSE745" s="9"/>
      <c r="RSF745" s="9"/>
      <c r="RSG745" s="9"/>
      <c r="RSH745" s="9"/>
      <c r="RSI745" s="9"/>
      <c r="RSJ745" s="9"/>
      <c r="RSK745" s="9"/>
      <c r="RSL745" s="9"/>
      <c r="RSM745" s="9"/>
      <c r="RSN745" s="9"/>
      <c r="RSO745" s="9"/>
      <c r="RSP745" s="9"/>
      <c r="RSQ745" s="9"/>
      <c r="RSR745" s="9"/>
      <c r="RSS745" s="9"/>
      <c r="RST745" s="9"/>
      <c r="RSU745" s="9"/>
      <c r="RSV745" s="9"/>
      <c r="RSW745" s="9"/>
      <c r="RSX745" s="9"/>
      <c r="RSY745" s="9"/>
      <c r="RSZ745" s="9"/>
      <c r="RTA745" s="9"/>
      <c r="RTB745" s="9"/>
      <c r="RTC745" s="9"/>
      <c r="RTD745" s="9"/>
      <c r="RTE745" s="9"/>
      <c r="RTF745" s="9"/>
      <c r="RTG745" s="9"/>
      <c r="RTH745" s="9"/>
      <c r="RTI745" s="9"/>
      <c r="RTJ745" s="9"/>
      <c r="RTK745" s="9"/>
      <c r="RTL745" s="9"/>
      <c r="RTM745" s="9"/>
      <c r="RTN745" s="9"/>
      <c r="RTO745" s="9"/>
      <c r="RTP745" s="9"/>
      <c r="RTQ745" s="9"/>
      <c r="RTR745" s="9"/>
      <c r="RTS745" s="9"/>
      <c r="RTT745" s="9"/>
      <c r="RTU745" s="9"/>
      <c r="RTV745" s="9"/>
      <c r="RTW745" s="9"/>
      <c r="RTX745" s="9"/>
      <c r="RTY745" s="9"/>
      <c r="RTZ745" s="9"/>
      <c r="RUA745" s="9"/>
      <c r="RUB745" s="9"/>
      <c r="RUC745" s="9"/>
      <c r="RUD745" s="9"/>
      <c r="RUE745" s="9"/>
      <c r="RUF745" s="9"/>
      <c r="RUG745" s="9"/>
      <c r="RUH745" s="9"/>
      <c r="RUI745" s="9"/>
      <c r="RUJ745" s="9"/>
      <c r="RUK745" s="9"/>
      <c r="RUL745" s="9"/>
      <c r="RUM745" s="9"/>
      <c r="RUN745" s="9"/>
      <c r="RUO745" s="9"/>
      <c r="RUP745" s="9"/>
      <c r="RUQ745" s="9"/>
      <c r="RUR745" s="9"/>
      <c r="RUS745" s="9"/>
      <c r="RUT745" s="9"/>
      <c r="RUU745" s="9"/>
      <c r="RUV745" s="9"/>
      <c r="RUW745" s="9"/>
      <c r="RUX745" s="9"/>
      <c r="RUY745" s="9"/>
      <c r="RUZ745" s="9"/>
      <c r="RVA745" s="9"/>
      <c r="RVB745" s="9"/>
      <c r="RVC745" s="9"/>
      <c r="RVD745" s="9"/>
      <c r="RVE745" s="9"/>
      <c r="RVF745" s="9"/>
      <c r="RVG745" s="9"/>
      <c r="RVH745" s="9"/>
      <c r="RVI745" s="9"/>
      <c r="RVJ745" s="9"/>
      <c r="RVK745" s="9"/>
      <c r="RVL745" s="9"/>
      <c r="RVM745" s="9"/>
      <c r="RVN745" s="9"/>
      <c r="RVO745" s="9"/>
      <c r="RVP745" s="9"/>
      <c r="RVQ745" s="9"/>
      <c r="RVR745" s="9"/>
      <c r="RVS745" s="9"/>
      <c r="RVT745" s="9"/>
      <c r="RVU745" s="9"/>
      <c r="RVV745" s="9"/>
      <c r="RVW745" s="9"/>
      <c r="RVX745" s="9"/>
      <c r="RVY745" s="9"/>
      <c r="RVZ745" s="9"/>
      <c r="RWA745" s="9"/>
      <c r="RWB745" s="9"/>
      <c r="RWC745" s="9"/>
      <c r="RWD745" s="9"/>
      <c r="RWE745" s="9"/>
      <c r="RWF745" s="9"/>
      <c r="RWG745" s="9"/>
      <c r="RWH745" s="9"/>
      <c r="RWI745" s="9"/>
      <c r="RWJ745" s="9"/>
      <c r="RWK745" s="9"/>
      <c r="RWL745" s="9"/>
      <c r="RWM745" s="9"/>
      <c r="RWN745" s="9"/>
      <c r="RWO745" s="9"/>
      <c r="RWP745" s="9"/>
      <c r="RWQ745" s="9"/>
      <c r="RWR745" s="9"/>
      <c r="RWS745" s="9"/>
      <c r="RWT745" s="9"/>
      <c r="RWU745" s="9"/>
      <c r="RWV745" s="9"/>
      <c r="RWW745" s="9"/>
      <c r="RWX745" s="9"/>
      <c r="RWY745" s="9"/>
      <c r="RWZ745" s="9"/>
      <c r="RXA745" s="9"/>
      <c r="RXB745" s="9"/>
      <c r="RXC745" s="9"/>
      <c r="RXD745" s="9"/>
      <c r="RXE745" s="9"/>
      <c r="RXF745" s="9"/>
      <c r="RXG745" s="9"/>
      <c r="RXH745" s="9"/>
      <c r="RXI745" s="9"/>
      <c r="RXJ745" s="9"/>
      <c r="RXK745" s="9"/>
      <c r="RXL745" s="9"/>
      <c r="RXM745" s="9"/>
      <c r="RXN745" s="9"/>
      <c r="RXO745" s="9"/>
      <c r="RXP745" s="9"/>
      <c r="RXQ745" s="9"/>
      <c r="RXR745" s="9"/>
      <c r="RXS745" s="9"/>
      <c r="RXT745" s="9"/>
      <c r="RXU745" s="9"/>
      <c r="RXV745" s="9"/>
      <c r="RXW745" s="9"/>
      <c r="RXX745" s="9"/>
      <c r="RXY745" s="9"/>
      <c r="RXZ745" s="9"/>
      <c r="RYA745" s="9"/>
      <c r="RYB745" s="9"/>
      <c r="RYC745" s="9"/>
      <c r="RYD745" s="9"/>
      <c r="RYE745" s="9"/>
      <c r="RYF745" s="9"/>
      <c r="RYG745" s="9"/>
      <c r="RYH745" s="9"/>
      <c r="RYI745" s="9"/>
      <c r="RYJ745" s="9"/>
      <c r="RYK745" s="9"/>
      <c r="RYL745" s="9"/>
      <c r="RYM745" s="9"/>
      <c r="RYN745" s="9"/>
      <c r="RYO745" s="9"/>
      <c r="RYP745" s="9"/>
      <c r="RYQ745" s="9"/>
      <c r="RYR745" s="9"/>
      <c r="RYS745" s="9"/>
      <c r="RYT745" s="9"/>
      <c r="RYU745" s="9"/>
      <c r="RYV745" s="9"/>
      <c r="RYW745" s="9"/>
      <c r="RYX745" s="9"/>
      <c r="RYY745" s="9"/>
      <c r="RYZ745" s="9"/>
      <c r="RZA745" s="9"/>
      <c r="RZB745" s="9"/>
      <c r="RZC745" s="9"/>
      <c r="RZD745" s="9"/>
      <c r="RZE745" s="9"/>
      <c r="RZF745" s="9"/>
      <c r="RZG745" s="9"/>
      <c r="RZH745" s="9"/>
      <c r="RZI745" s="9"/>
      <c r="RZJ745" s="9"/>
      <c r="RZK745" s="9"/>
      <c r="RZL745" s="9"/>
      <c r="RZM745" s="9"/>
      <c r="RZN745" s="9"/>
      <c r="RZO745" s="9"/>
      <c r="RZP745" s="9"/>
      <c r="RZQ745" s="9"/>
      <c r="RZR745" s="9"/>
      <c r="RZS745" s="9"/>
      <c r="RZT745" s="9"/>
      <c r="RZU745" s="9"/>
      <c r="RZV745" s="9"/>
      <c r="RZW745" s="9"/>
      <c r="RZX745" s="9"/>
      <c r="RZY745" s="9"/>
      <c r="RZZ745" s="9"/>
      <c r="SAA745" s="9"/>
      <c r="SAB745" s="9"/>
      <c r="SAC745" s="9"/>
      <c r="SAD745" s="9"/>
      <c r="SAE745" s="9"/>
      <c r="SAF745" s="9"/>
      <c r="SAG745" s="9"/>
      <c r="SAH745" s="9"/>
      <c r="SAI745" s="9"/>
      <c r="SAJ745" s="9"/>
      <c r="SAK745" s="9"/>
      <c r="SAL745" s="9"/>
      <c r="SAM745" s="9"/>
      <c r="SAN745" s="9"/>
      <c r="SAO745" s="9"/>
      <c r="SAP745" s="9"/>
      <c r="SAQ745" s="9"/>
      <c r="SAR745" s="9"/>
      <c r="SAS745" s="9"/>
      <c r="SAT745" s="9"/>
      <c r="SAU745" s="9"/>
      <c r="SAV745" s="9"/>
      <c r="SAW745" s="9"/>
      <c r="SAX745" s="9"/>
      <c r="SAY745" s="9"/>
      <c r="SAZ745" s="9"/>
      <c r="SBA745" s="9"/>
      <c r="SBB745" s="9"/>
      <c r="SBC745" s="9"/>
      <c r="SBD745" s="9"/>
      <c r="SBE745" s="9"/>
      <c r="SBF745" s="9"/>
      <c r="SBG745" s="9"/>
      <c r="SBH745" s="9"/>
      <c r="SBI745" s="9"/>
      <c r="SBJ745" s="9"/>
      <c r="SBK745" s="9"/>
      <c r="SBL745" s="9"/>
      <c r="SBM745" s="9"/>
      <c r="SBN745" s="9"/>
      <c r="SBO745" s="9"/>
      <c r="SBP745" s="9"/>
      <c r="SBQ745" s="9"/>
      <c r="SBR745" s="9"/>
      <c r="SBS745" s="9"/>
      <c r="SBT745" s="9"/>
      <c r="SBU745" s="9"/>
      <c r="SBV745" s="9"/>
      <c r="SBW745" s="9"/>
      <c r="SBX745" s="9"/>
      <c r="SBY745" s="9"/>
      <c r="SBZ745" s="9"/>
      <c r="SCA745" s="9"/>
      <c r="SCB745" s="9"/>
      <c r="SCC745" s="9"/>
      <c r="SCD745" s="9"/>
      <c r="SCE745" s="9"/>
      <c r="SCF745" s="9"/>
      <c r="SCG745" s="9"/>
      <c r="SCH745" s="9"/>
      <c r="SCI745" s="9"/>
      <c r="SCJ745" s="9"/>
      <c r="SCK745" s="9"/>
      <c r="SCL745" s="9"/>
      <c r="SCM745" s="9"/>
      <c r="SCN745" s="9"/>
      <c r="SCO745" s="9"/>
      <c r="SCP745" s="9"/>
      <c r="SCQ745" s="9"/>
      <c r="SCR745" s="9"/>
      <c r="SCS745" s="9"/>
      <c r="SCT745" s="9"/>
      <c r="SCU745" s="9"/>
      <c r="SCV745" s="9"/>
      <c r="SCW745" s="9"/>
      <c r="SCX745" s="9"/>
      <c r="SCY745" s="9"/>
      <c r="SCZ745" s="9"/>
      <c r="SDA745" s="9"/>
      <c r="SDB745" s="9"/>
      <c r="SDC745" s="9"/>
      <c r="SDD745" s="9"/>
      <c r="SDE745" s="9"/>
      <c r="SDF745" s="9"/>
      <c r="SDG745" s="9"/>
      <c r="SDH745" s="9"/>
      <c r="SDI745" s="9"/>
      <c r="SDJ745" s="9"/>
      <c r="SDK745" s="9"/>
      <c r="SDL745" s="9"/>
      <c r="SDM745" s="9"/>
      <c r="SDN745" s="9"/>
      <c r="SDO745" s="9"/>
      <c r="SDP745" s="9"/>
      <c r="SDQ745" s="9"/>
      <c r="SDR745" s="9"/>
      <c r="SDS745" s="9"/>
      <c r="SDT745" s="9"/>
      <c r="SDU745" s="9"/>
      <c r="SDV745" s="9"/>
      <c r="SDW745" s="9"/>
      <c r="SDX745" s="9"/>
      <c r="SDY745" s="9"/>
      <c r="SDZ745" s="9"/>
      <c r="SEA745" s="9"/>
      <c r="SEB745" s="9"/>
      <c r="SEC745" s="9"/>
      <c r="SED745" s="9"/>
      <c r="SEE745" s="9"/>
      <c r="SEF745" s="9"/>
      <c r="SEG745" s="9"/>
      <c r="SEH745" s="9"/>
      <c r="SEI745" s="9"/>
      <c r="SEJ745" s="9"/>
      <c r="SEK745" s="9"/>
      <c r="SEL745" s="9"/>
      <c r="SEM745" s="9"/>
      <c r="SEN745" s="9"/>
      <c r="SEO745" s="9"/>
      <c r="SEP745" s="9"/>
      <c r="SEQ745" s="9"/>
      <c r="SER745" s="9"/>
      <c r="SES745" s="9"/>
      <c r="SET745" s="9"/>
      <c r="SEU745" s="9"/>
      <c r="SEV745" s="9"/>
      <c r="SEW745" s="9"/>
      <c r="SEX745" s="9"/>
      <c r="SEY745" s="9"/>
      <c r="SEZ745" s="9"/>
      <c r="SFA745" s="9"/>
      <c r="SFB745" s="9"/>
      <c r="SFC745" s="9"/>
      <c r="SFD745" s="9"/>
      <c r="SFE745" s="9"/>
      <c r="SFF745" s="9"/>
      <c r="SFG745" s="9"/>
      <c r="SFH745" s="9"/>
      <c r="SFI745" s="9"/>
      <c r="SFJ745" s="9"/>
      <c r="SFK745" s="9"/>
      <c r="SFL745" s="9"/>
      <c r="SFM745" s="9"/>
      <c r="SFN745" s="9"/>
      <c r="SFO745" s="9"/>
      <c r="SFP745" s="9"/>
      <c r="SFQ745" s="9"/>
      <c r="SFR745" s="9"/>
      <c r="SFS745" s="9"/>
      <c r="SFT745" s="9"/>
      <c r="SFU745" s="9"/>
      <c r="SFV745" s="9"/>
      <c r="SFW745" s="9"/>
      <c r="SFX745" s="9"/>
      <c r="SFY745" s="9"/>
      <c r="SFZ745" s="9"/>
      <c r="SGA745" s="9"/>
      <c r="SGB745" s="9"/>
      <c r="SGC745" s="9"/>
      <c r="SGD745" s="9"/>
      <c r="SGE745" s="9"/>
      <c r="SGF745" s="9"/>
      <c r="SGG745" s="9"/>
      <c r="SGH745" s="9"/>
      <c r="SGI745" s="9"/>
      <c r="SGJ745" s="9"/>
      <c r="SGK745" s="9"/>
      <c r="SGL745" s="9"/>
      <c r="SGM745" s="9"/>
      <c r="SGN745" s="9"/>
      <c r="SGO745" s="9"/>
      <c r="SGP745" s="9"/>
      <c r="SGQ745" s="9"/>
      <c r="SGR745" s="9"/>
      <c r="SGS745" s="9"/>
      <c r="SGT745" s="9"/>
      <c r="SGU745" s="9"/>
      <c r="SGV745" s="9"/>
      <c r="SGW745" s="9"/>
      <c r="SGX745" s="9"/>
      <c r="SGY745" s="9"/>
      <c r="SGZ745" s="9"/>
      <c r="SHA745" s="9"/>
      <c r="SHB745" s="9"/>
      <c r="SHC745" s="9"/>
      <c r="SHD745" s="9"/>
      <c r="SHE745" s="9"/>
      <c r="SHF745" s="9"/>
      <c r="SHG745" s="9"/>
      <c r="SHH745" s="9"/>
      <c r="SHI745" s="9"/>
      <c r="SHJ745" s="9"/>
      <c r="SHK745" s="9"/>
      <c r="SHL745" s="9"/>
      <c r="SHM745" s="9"/>
      <c r="SHN745" s="9"/>
      <c r="SHO745" s="9"/>
      <c r="SHP745" s="9"/>
      <c r="SHQ745" s="9"/>
      <c r="SHR745" s="9"/>
      <c r="SHS745" s="9"/>
      <c r="SHT745" s="9"/>
      <c r="SHU745" s="9"/>
      <c r="SHV745" s="9"/>
      <c r="SHW745" s="9"/>
      <c r="SHX745" s="9"/>
      <c r="SHY745" s="9"/>
      <c r="SHZ745" s="9"/>
      <c r="SIA745" s="9"/>
      <c r="SIB745" s="9"/>
      <c r="SIC745" s="9"/>
      <c r="SID745" s="9"/>
      <c r="SIE745" s="9"/>
      <c r="SIF745" s="9"/>
      <c r="SIG745" s="9"/>
      <c r="SIH745" s="9"/>
      <c r="SII745" s="9"/>
      <c r="SIJ745" s="9"/>
      <c r="SIK745" s="9"/>
      <c r="SIL745" s="9"/>
      <c r="SIM745" s="9"/>
      <c r="SIN745" s="9"/>
      <c r="SIO745" s="9"/>
      <c r="SIP745" s="9"/>
      <c r="SIQ745" s="9"/>
      <c r="SIR745" s="9"/>
      <c r="SIS745" s="9"/>
      <c r="SIT745" s="9"/>
      <c r="SIU745" s="9"/>
      <c r="SIV745" s="9"/>
      <c r="SIW745" s="9"/>
      <c r="SIX745" s="9"/>
      <c r="SIY745" s="9"/>
      <c r="SIZ745" s="9"/>
      <c r="SJA745" s="9"/>
      <c r="SJB745" s="9"/>
      <c r="SJC745" s="9"/>
      <c r="SJD745" s="9"/>
      <c r="SJE745" s="9"/>
      <c r="SJF745" s="9"/>
      <c r="SJG745" s="9"/>
      <c r="SJH745" s="9"/>
      <c r="SJI745" s="9"/>
      <c r="SJJ745" s="9"/>
      <c r="SJK745" s="9"/>
      <c r="SJL745" s="9"/>
      <c r="SJM745" s="9"/>
      <c r="SJN745" s="9"/>
      <c r="SJO745" s="9"/>
      <c r="SJP745" s="9"/>
      <c r="SJQ745" s="9"/>
      <c r="SJR745" s="9"/>
      <c r="SJS745" s="9"/>
      <c r="SJT745" s="9"/>
      <c r="SJU745" s="9"/>
      <c r="SJV745" s="9"/>
      <c r="SJW745" s="9"/>
      <c r="SJX745" s="9"/>
      <c r="SJY745" s="9"/>
      <c r="SJZ745" s="9"/>
      <c r="SKA745" s="9"/>
      <c r="SKB745" s="9"/>
      <c r="SKC745" s="9"/>
      <c r="SKD745" s="9"/>
      <c r="SKE745" s="9"/>
      <c r="SKF745" s="9"/>
      <c r="SKG745" s="9"/>
      <c r="SKH745" s="9"/>
      <c r="SKI745" s="9"/>
      <c r="SKJ745" s="9"/>
      <c r="SKK745" s="9"/>
      <c r="SKL745" s="9"/>
      <c r="SKM745" s="9"/>
      <c r="SKN745" s="9"/>
      <c r="SKO745" s="9"/>
      <c r="SKP745" s="9"/>
      <c r="SKQ745" s="9"/>
      <c r="SKR745" s="9"/>
      <c r="SKS745" s="9"/>
      <c r="SKT745" s="9"/>
      <c r="SKU745" s="9"/>
      <c r="SKV745" s="9"/>
      <c r="SKW745" s="9"/>
      <c r="SKX745" s="9"/>
      <c r="SKY745" s="9"/>
      <c r="SKZ745" s="9"/>
      <c r="SLA745" s="9"/>
      <c r="SLB745" s="9"/>
      <c r="SLC745" s="9"/>
      <c r="SLD745" s="9"/>
      <c r="SLE745" s="9"/>
      <c r="SLF745" s="9"/>
      <c r="SLG745" s="9"/>
      <c r="SLH745" s="9"/>
      <c r="SLI745" s="9"/>
      <c r="SLJ745" s="9"/>
      <c r="SLK745" s="9"/>
      <c r="SLL745" s="9"/>
      <c r="SLM745" s="9"/>
      <c r="SLN745" s="9"/>
      <c r="SLO745" s="9"/>
      <c r="SLP745" s="9"/>
      <c r="SLQ745" s="9"/>
      <c r="SLR745" s="9"/>
      <c r="SLS745" s="9"/>
      <c r="SLT745" s="9"/>
      <c r="SLU745" s="9"/>
      <c r="SLV745" s="9"/>
      <c r="SLW745" s="9"/>
      <c r="SLX745" s="9"/>
      <c r="SLY745" s="9"/>
      <c r="SLZ745" s="9"/>
      <c r="SMA745" s="9"/>
      <c r="SMB745" s="9"/>
      <c r="SMC745" s="9"/>
      <c r="SMD745" s="9"/>
      <c r="SME745" s="9"/>
      <c r="SMF745" s="9"/>
      <c r="SMG745" s="9"/>
      <c r="SMH745" s="9"/>
      <c r="SMI745" s="9"/>
      <c r="SMJ745" s="9"/>
      <c r="SMK745" s="9"/>
      <c r="SML745" s="9"/>
      <c r="SMM745" s="9"/>
      <c r="SMN745" s="9"/>
      <c r="SMO745" s="9"/>
      <c r="SMP745" s="9"/>
      <c r="SMQ745" s="9"/>
      <c r="SMR745" s="9"/>
      <c r="SMS745" s="9"/>
      <c r="SMT745" s="9"/>
      <c r="SMU745" s="9"/>
      <c r="SMV745" s="9"/>
      <c r="SMW745" s="9"/>
      <c r="SMX745" s="9"/>
      <c r="SMY745" s="9"/>
      <c r="SMZ745" s="9"/>
      <c r="SNA745" s="9"/>
      <c r="SNB745" s="9"/>
      <c r="SNC745" s="9"/>
      <c r="SND745" s="9"/>
      <c r="SNE745" s="9"/>
      <c r="SNF745" s="9"/>
      <c r="SNG745" s="9"/>
      <c r="SNH745" s="9"/>
      <c r="SNI745" s="9"/>
      <c r="SNJ745" s="9"/>
      <c r="SNK745" s="9"/>
      <c r="SNL745" s="9"/>
      <c r="SNM745" s="9"/>
      <c r="SNN745" s="9"/>
      <c r="SNO745" s="9"/>
      <c r="SNP745" s="9"/>
      <c r="SNQ745" s="9"/>
      <c r="SNR745" s="9"/>
      <c r="SNS745" s="9"/>
      <c r="SNT745" s="9"/>
      <c r="SNU745" s="9"/>
      <c r="SNV745" s="9"/>
      <c r="SNW745" s="9"/>
      <c r="SNX745" s="9"/>
      <c r="SNY745" s="9"/>
      <c r="SNZ745" s="9"/>
      <c r="SOA745" s="9"/>
      <c r="SOB745" s="9"/>
      <c r="SOC745" s="9"/>
      <c r="SOD745" s="9"/>
      <c r="SOE745" s="9"/>
      <c r="SOF745" s="9"/>
      <c r="SOG745" s="9"/>
      <c r="SOH745" s="9"/>
      <c r="SOI745" s="9"/>
      <c r="SOJ745" s="9"/>
      <c r="SOK745" s="9"/>
      <c r="SOL745" s="9"/>
      <c r="SOM745" s="9"/>
      <c r="SON745" s="9"/>
      <c r="SOO745" s="9"/>
      <c r="SOP745" s="9"/>
      <c r="SOQ745" s="9"/>
      <c r="SOR745" s="9"/>
      <c r="SOS745" s="9"/>
      <c r="SOT745" s="9"/>
      <c r="SOU745" s="9"/>
      <c r="SOV745" s="9"/>
      <c r="SOW745" s="9"/>
      <c r="SOX745" s="9"/>
      <c r="SOY745" s="9"/>
      <c r="SOZ745" s="9"/>
      <c r="SPA745" s="9"/>
      <c r="SPB745" s="9"/>
      <c r="SPC745" s="9"/>
      <c r="SPD745" s="9"/>
      <c r="SPE745" s="9"/>
      <c r="SPF745" s="9"/>
      <c r="SPG745" s="9"/>
      <c r="SPH745" s="9"/>
      <c r="SPI745" s="9"/>
      <c r="SPJ745" s="9"/>
      <c r="SPK745" s="9"/>
      <c r="SPL745" s="9"/>
      <c r="SPM745" s="9"/>
      <c r="SPN745" s="9"/>
      <c r="SPO745" s="9"/>
      <c r="SPP745" s="9"/>
      <c r="SPQ745" s="9"/>
      <c r="SPR745" s="9"/>
      <c r="SPS745" s="9"/>
      <c r="SPT745" s="9"/>
      <c r="SPU745" s="9"/>
      <c r="SPV745" s="9"/>
      <c r="SPW745" s="9"/>
      <c r="SPX745" s="9"/>
      <c r="SPY745" s="9"/>
      <c r="SPZ745" s="9"/>
      <c r="SQA745" s="9"/>
      <c r="SQB745" s="9"/>
      <c r="SQC745" s="9"/>
      <c r="SQD745" s="9"/>
      <c r="SQE745" s="9"/>
      <c r="SQF745" s="9"/>
      <c r="SQG745" s="9"/>
      <c r="SQH745" s="9"/>
      <c r="SQI745" s="9"/>
      <c r="SQJ745" s="9"/>
      <c r="SQK745" s="9"/>
      <c r="SQL745" s="9"/>
      <c r="SQM745" s="9"/>
      <c r="SQN745" s="9"/>
      <c r="SQO745" s="9"/>
      <c r="SQP745" s="9"/>
      <c r="SQQ745" s="9"/>
      <c r="SQR745" s="9"/>
      <c r="SQS745" s="9"/>
      <c r="SQT745" s="9"/>
      <c r="SQU745" s="9"/>
      <c r="SQV745" s="9"/>
      <c r="SQW745" s="9"/>
      <c r="SQX745" s="9"/>
      <c r="SQY745" s="9"/>
      <c r="SQZ745" s="9"/>
      <c r="SRA745" s="9"/>
      <c r="SRB745" s="9"/>
      <c r="SRC745" s="9"/>
      <c r="SRD745" s="9"/>
      <c r="SRE745" s="9"/>
      <c r="SRF745" s="9"/>
      <c r="SRG745" s="9"/>
      <c r="SRH745" s="9"/>
      <c r="SRI745" s="9"/>
      <c r="SRJ745" s="9"/>
      <c r="SRK745" s="9"/>
      <c r="SRL745" s="9"/>
      <c r="SRM745" s="9"/>
      <c r="SRN745" s="9"/>
      <c r="SRO745" s="9"/>
      <c r="SRP745" s="9"/>
      <c r="SRQ745" s="9"/>
      <c r="SRR745" s="9"/>
      <c r="SRS745" s="9"/>
      <c r="SRT745" s="9"/>
      <c r="SRU745" s="9"/>
      <c r="SRV745" s="9"/>
      <c r="SRW745" s="9"/>
      <c r="SRX745" s="9"/>
      <c r="SRY745" s="9"/>
      <c r="SRZ745" s="9"/>
      <c r="SSA745" s="9"/>
      <c r="SSB745" s="9"/>
      <c r="SSC745" s="9"/>
      <c r="SSD745" s="9"/>
      <c r="SSE745" s="9"/>
      <c r="SSF745" s="9"/>
      <c r="SSG745" s="9"/>
      <c r="SSH745" s="9"/>
      <c r="SSI745" s="9"/>
      <c r="SSJ745" s="9"/>
      <c r="SSK745" s="9"/>
      <c r="SSL745" s="9"/>
      <c r="SSM745" s="9"/>
      <c r="SSN745" s="9"/>
      <c r="SSO745" s="9"/>
      <c r="SSP745" s="9"/>
      <c r="SSQ745" s="9"/>
      <c r="SSR745" s="9"/>
      <c r="SSS745" s="9"/>
      <c r="SST745" s="9"/>
      <c r="SSU745" s="9"/>
      <c r="SSV745" s="9"/>
      <c r="SSW745" s="9"/>
      <c r="SSX745" s="9"/>
      <c r="SSY745" s="9"/>
      <c r="SSZ745" s="9"/>
      <c r="STA745" s="9"/>
      <c r="STB745" s="9"/>
      <c r="STC745" s="9"/>
      <c r="STD745" s="9"/>
      <c r="STE745" s="9"/>
      <c r="STF745" s="9"/>
      <c r="STG745" s="9"/>
      <c r="STH745" s="9"/>
      <c r="STI745" s="9"/>
      <c r="STJ745" s="9"/>
      <c r="STK745" s="9"/>
      <c r="STL745" s="9"/>
      <c r="STM745" s="9"/>
      <c r="STN745" s="9"/>
      <c r="STO745" s="9"/>
      <c r="STP745" s="9"/>
      <c r="STQ745" s="9"/>
      <c r="STR745" s="9"/>
      <c r="STS745" s="9"/>
      <c r="STT745" s="9"/>
      <c r="STU745" s="9"/>
      <c r="STV745" s="9"/>
      <c r="STW745" s="9"/>
      <c r="STX745" s="9"/>
      <c r="STY745" s="9"/>
      <c r="STZ745" s="9"/>
      <c r="SUA745" s="9"/>
      <c r="SUB745" s="9"/>
      <c r="SUC745" s="9"/>
      <c r="SUD745" s="9"/>
      <c r="SUE745" s="9"/>
      <c r="SUF745" s="9"/>
      <c r="SUG745" s="9"/>
      <c r="SUH745" s="9"/>
      <c r="SUI745" s="9"/>
      <c r="SUJ745" s="9"/>
      <c r="SUK745" s="9"/>
      <c r="SUL745" s="9"/>
      <c r="SUM745" s="9"/>
      <c r="SUN745" s="9"/>
      <c r="SUO745" s="9"/>
      <c r="SUP745" s="9"/>
      <c r="SUQ745" s="9"/>
      <c r="SUR745" s="9"/>
      <c r="SUS745" s="9"/>
      <c r="SUT745" s="9"/>
      <c r="SUU745" s="9"/>
      <c r="SUV745" s="9"/>
      <c r="SUW745" s="9"/>
      <c r="SUX745" s="9"/>
      <c r="SUY745" s="9"/>
      <c r="SUZ745" s="9"/>
      <c r="SVA745" s="9"/>
      <c r="SVB745" s="9"/>
      <c r="SVC745" s="9"/>
      <c r="SVD745" s="9"/>
      <c r="SVE745" s="9"/>
      <c r="SVF745" s="9"/>
      <c r="SVG745" s="9"/>
      <c r="SVH745" s="9"/>
      <c r="SVI745" s="9"/>
      <c r="SVJ745" s="9"/>
      <c r="SVK745" s="9"/>
      <c r="SVL745" s="9"/>
      <c r="SVM745" s="9"/>
      <c r="SVN745" s="9"/>
      <c r="SVO745" s="9"/>
      <c r="SVP745" s="9"/>
      <c r="SVQ745" s="9"/>
      <c r="SVR745" s="9"/>
      <c r="SVS745" s="9"/>
      <c r="SVT745" s="9"/>
      <c r="SVU745" s="9"/>
      <c r="SVV745" s="9"/>
      <c r="SVW745" s="9"/>
      <c r="SVX745" s="9"/>
      <c r="SVY745" s="9"/>
      <c r="SVZ745" s="9"/>
      <c r="SWA745" s="9"/>
      <c r="SWB745" s="9"/>
      <c r="SWC745" s="9"/>
      <c r="SWD745" s="9"/>
      <c r="SWE745" s="9"/>
      <c r="SWF745" s="9"/>
      <c r="SWG745" s="9"/>
      <c r="SWH745" s="9"/>
      <c r="SWI745" s="9"/>
      <c r="SWJ745" s="9"/>
      <c r="SWK745" s="9"/>
      <c r="SWL745" s="9"/>
      <c r="SWM745" s="9"/>
      <c r="SWN745" s="9"/>
      <c r="SWO745" s="9"/>
      <c r="SWP745" s="9"/>
      <c r="SWQ745" s="9"/>
      <c r="SWR745" s="9"/>
      <c r="SWS745" s="9"/>
      <c r="SWT745" s="9"/>
      <c r="SWU745" s="9"/>
      <c r="SWV745" s="9"/>
      <c r="SWW745" s="9"/>
      <c r="SWX745" s="9"/>
      <c r="SWY745" s="9"/>
      <c r="SWZ745" s="9"/>
      <c r="SXA745" s="9"/>
      <c r="SXB745" s="9"/>
      <c r="SXC745" s="9"/>
      <c r="SXD745" s="9"/>
      <c r="SXE745" s="9"/>
      <c r="SXF745" s="9"/>
      <c r="SXG745" s="9"/>
      <c r="SXH745" s="9"/>
      <c r="SXI745" s="9"/>
      <c r="SXJ745" s="9"/>
      <c r="SXK745" s="9"/>
      <c r="SXL745" s="9"/>
      <c r="SXM745" s="9"/>
      <c r="SXN745" s="9"/>
      <c r="SXO745" s="9"/>
      <c r="SXP745" s="9"/>
      <c r="SXQ745" s="9"/>
      <c r="SXR745" s="9"/>
      <c r="SXS745" s="9"/>
      <c r="SXT745" s="9"/>
      <c r="SXU745" s="9"/>
      <c r="SXV745" s="9"/>
      <c r="SXW745" s="9"/>
      <c r="SXX745" s="9"/>
      <c r="SXY745" s="9"/>
      <c r="SXZ745" s="9"/>
      <c r="SYA745" s="9"/>
      <c r="SYB745" s="9"/>
      <c r="SYC745" s="9"/>
      <c r="SYD745" s="9"/>
      <c r="SYE745" s="9"/>
      <c r="SYF745" s="9"/>
      <c r="SYG745" s="9"/>
      <c r="SYH745" s="9"/>
      <c r="SYI745" s="9"/>
      <c r="SYJ745" s="9"/>
      <c r="SYK745" s="9"/>
      <c r="SYL745" s="9"/>
      <c r="SYM745" s="9"/>
      <c r="SYN745" s="9"/>
      <c r="SYO745" s="9"/>
      <c r="SYP745" s="9"/>
      <c r="SYQ745" s="9"/>
      <c r="SYR745" s="9"/>
      <c r="SYS745" s="9"/>
      <c r="SYT745" s="9"/>
      <c r="SYU745" s="9"/>
      <c r="SYV745" s="9"/>
      <c r="SYW745" s="9"/>
      <c r="SYX745" s="9"/>
      <c r="SYY745" s="9"/>
      <c r="SYZ745" s="9"/>
      <c r="SZA745" s="9"/>
      <c r="SZB745" s="9"/>
      <c r="SZC745" s="9"/>
      <c r="SZD745" s="9"/>
      <c r="SZE745" s="9"/>
      <c r="SZF745" s="9"/>
      <c r="SZG745" s="9"/>
      <c r="SZH745" s="9"/>
      <c r="SZI745" s="9"/>
      <c r="SZJ745" s="9"/>
      <c r="SZK745" s="9"/>
      <c r="SZL745" s="9"/>
      <c r="SZM745" s="9"/>
      <c r="SZN745" s="9"/>
      <c r="SZO745" s="9"/>
      <c r="SZP745" s="9"/>
      <c r="SZQ745" s="9"/>
      <c r="SZR745" s="9"/>
      <c r="SZS745" s="9"/>
      <c r="SZT745" s="9"/>
      <c r="SZU745" s="9"/>
      <c r="SZV745" s="9"/>
      <c r="SZW745" s="9"/>
      <c r="SZX745" s="9"/>
      <c r="SZY745" s="9"/>
      <c r="SZZ745" s="9"/>
      <c r="TAA745" s="9"/>
      <c r="TAB745" s="9"/>
      <c r="TAC745" s="9"/>
      <c r="TAD745" s="9"/>
      <c r="TAE745" s="9"/>
      <c r="TAF745" s="9"/>
      <c r="TAG745" s="9"/>
      <c r="TAH745" s="9"/>
      <c r="TAI745" s="9"/>
      <c r="TAJ745" s="9"/>
      <c r="TAK745" s="9"/>
      <c r="TAL745" s="9"/>
      <c r="TAM745" s="9"/>
      <c r="TAN745" s="9"/>
      <c r="TAO745" s="9"/>
      <c r="TAP745" s="9"/>
      <c r="TAQ745" s="9"/>
      <c r="TAR745" s="9"/>
      <c r="TAS745" s="9"/>
      <c r="TAT745" s="9"/>
      <c r="TAU745" s="9"/>
      <c r="TAV745" s="9"/>
      <c r="TAW745" s="9"/>
      <c r="TAX745" s="9"/>
      <c r="TAY745" s="9"/>
      <c r="TAZ745" s="9"/>
      <c r="TBA745" s="9"/>
      <c r="TBB745" s="9"/>
      <c r="TBC745" s="9"/>
      <c r="TBD745" s="9"/>
      <c r="TBE745" s="9"/>
      <c r="TBF745" s="9"/>
      <c r="TBG745" s="9"/>
      <c r="TBH745" s="9"/>
      <c r="TBI745" s="9"/>
      <c r="TBJ745" s="9"/>
      <c r="TBK745" s="9"/>
      <c r="TBL745" s="9"/>
      <c r="TBM745" s="9"/>
      <c r="TBN745" s="9"/>
      <c r="TBO745" s="9"/>
      <c r="TBP745" s="9"/>
      <c r="TBQ745" s="9"/>
      <c r="TBR745" s="9"/>
      <c r="TBS745" s="9"/>
      <c r="TBT745" s="9"/>
      <c r="TBU745" s="9"/>
      <c r="TBV745" s="9"/>
      <c r="TBW745" s="9"/>
      <c r="TBX745" s="9"/>
      <c r="TBY745" s="9"/>
      <c r="TBZ745" s="9"/>
      <c r="TCA745" s="9"/>
      <c r="TCB745" s="9"/>
      <c r="TCC745" s="9"/>
      <c r="TCD745" s="9"/>
      <c r="TCE745" s="9"/>
      <c r="TCF745" s="9"/>
      <c r="TCG745" s="9"/>
      <c r="TCH745" s="9"/>
      <c r="TCI745" s="9"/>
      <c r="TCJ745" s="9"/>
      <c r="TCK745" s="9"/>
      <c r="TCL745" s="9"/>
      <c r="TCM745" s="9"/>
      <c r="TCN745" s="9"/>
      <c r="TCO745" s="9"/>
      <c r="TCP745" s="9"/>
      <c r="TCQ745" s="9"/>
      <c r="TCR745" s="9"/>
      <c r="TCS745" s="9"/>
      <c r="TCT745" s="9"/>
      <c r="TCU745" s="9"/>
      <c r="TCV745" s="9"/>
      <c r="TCW745" s="9"/>
      <c r="TCX745" s="9"/>
      <c r="TCY745" s="9"/>
      <c r="TCZ745" s="9"/>
      <c r="TDA745" s="9"/>
      <c r="TDB745" s="9"/>
      <c r="TDC745" s="9"/>
      <c r="TDD745" s="9"/>
      <c r="TDE745" s="9"/>
      <c r="TDF745" s="9"/>
      <c r="TDG745" s="9"/>
      <c r="TDH745" s="9"/>
      <c r="TDI745" s="9"/>
      <c r="TDJ745" s="9"/>
      <c r="TDK745" s="9"/>
      <c r="TDL745" s="9"/>
      <c r="TDM745" s="9"/>
      <c r="TDN745" s="9"/>
      <c r="TDO745" s="9"/>
      <c r="TDP745" s="9"/>
      <c r="TDQ745" s="9"/>
      <c r="TDR745" s="9"/>
      <c r="TDS745" s="9"/>
      <c r="TDT745" s="9"/>
      <c r="TDU745" s="9"/>
      <c r="TDV745" s="9"/>
      <c r="TDW745" s="9"/>
      <c r="TDX745" s="9"/>
      <c r="TDY745" s="9"/>
      <c r="TDZ745" s="9"/>
      <c r="TEA745" s="9"/>
      <c r="TEB745" s="9"/>
      <c r="TEC745" s="9"/>
      <c r="TED745" s="9"/>
      <c r="TEE745" s="9"/>
      <c r="TEF745" s="9"/>
      <c r="TEG745" s="9"/>
      <c r="TEH745" s="9"/>
      <c r="TEI745" s="9"/>
      <c r="TEJ745" s="9"/>
      <c r="TEK745" s="9"/>
      <c r="TEL745" s="9"/>
      <c r="TEM745" s="9"/>
      <c r="TEN745" s="9"/>
      <c r="TEO745" s="9"/>
      <c r="TEP745" s="9"/>
      <c r="TEQ745" s="9"/>
      <c r="TER745" s="9"/>
      <c r="TES745" s="9"/>
      <c r="TET745" s="9"/>
      <c r="TEU745" s="9"/>
      <c r="TEV745" s="9"/>
      <c r="TEW745" s="9"/>
      <c r="TEX745" s="9"/>
      <c r="TEY745" s="9"/>
      <c r="TEZ745" s="9"/>
      <c r="TFA745" s="9"/>
      <c r="TFB745" s="9"/>
      <c r="TFC745" s="9"/>
      <c r="TFD745" s="9"/>
      <c r="TFE745" s="9"/>
      <c r="TFF745" s="9"/>
      <c r="TFG745" s="9"/>
      <c r="TFH745" s="9"/>
      <c r="TFI745" s="9"/>
      <c r="TFJ745" s="9"/>
      <c r="TFK745" s="9"/>
      <c r="TFL745" s="9"/>
      <c r="TFM745" s="9"/>
      <c r="TFN745" s="9"/>
      <c r="TFO745" s="9"/>
      <c r="TFP745" s="9"/>
      <c r="TFQ745" s="9"/>
      <c r="TFR745" s="9"/>
      <c r="TFS745" s="9"/>
      <c r="TFT745" s="9"/>
      <c r="TFU745" s="9"/>
      <c r="TFV745" s="9"/>
      <c r="TFW745" s="9"/>
      <c r="TFX745" s="9"/>
      <c r="TFY745" s="9"/>
      <c r="TFZ745" s="9"/>
      <c r="TGA745" s="9"/>
      <c r="TGB745" s="9"/>
      <c r="TGC745" s="9"/>
      <c r="TGD745" s="9"/>
      <c r="TGE745" s="9"/>
      <c r="TGF745" s="9"/>
      <c r="TGG745" s="9"/>
      <c r="TGH745" s="9"/>
      <c r="TGI745" s="9"/>
      <c r="TGJ745" s="9"/>
      <c r="TGK745" s="9"/>
      <c r="TGL745" s="9"/>
      <c r="TGM745" s="9"/>
      <c r="TGN745" s="9"/>
      <c r="TGO745" s="9"/>
      <c r="TGP745" s="9"/>
      <c r="TGQ745" s="9"/>
      <c r="TGR745" s="9"/>
      <c r="TGS745" s="9"/>
      <c r="TGT745" s="9"/>
      <c r="TGU745" s="9"/>
      <c r="TGV745" s="9"/>
      <c r="TGW745" s="9"/>
      <c r="TGX745" s="9"/>
      <c r="TGY745" s="9"/>
      <c r="TGZ745" s="9"/>
      <c r="THA745" s="9"/>
      <c r="THB745" s="9"/>
      <c r="THC745" s="9"/>
      <c r="THD745" s="9"/>
      <c r="THE745" s="9"/>
      <c r="THF745" s="9"/>
      <c r="THG745" s="9"/>
      <c r="THH745" s="9"/>
      <c r="THI745" s="9"/>
      <c r="THJ745" s="9"/>
      <c r="THK745" s="9"/>
      <c r="THL745" s="9"/>
      <c r="THM745" s="9"/>
      <c r="THN745" s="9"/>
      <c r="THO745" s="9"/>
      <c r="THP745" s="9"/>
      <c r="THQ745" s="9"/>
      <c r="THR745" s="9"/>
      <c r="THS745" s="9"/>
      <c r="THT745" s="9"/>
      <c r="THU745" s="9"/>
      <c r="THV745" s="9"/>
      <c r="THW745" s="9"/>
      <c r="THX745" s="9"/>
      <c r="THY745" s="9"/>
      <c r="THZ745" s="9"/>
      <c r="TIA745" s="9"/>
      <c r="TIB745" s="9"/>
      <c r="TIC745" s="9"/>
      <c r="TID745" s="9"/>
      <c r="TIE745" s="9"/>
      <c r="TIF745" s="9"/>
      <c r="TIG745" s="9"/>
      <c r="TIH745" s="9"/>
      <c r="TII745" s="9"/>
      <c r="TIJ745" s="9"/>
      <c r="TIK745" s="9"/>
      <c r="TIL745" s="9"/>
      <c r="TIM745" s="9"/>
      <c r="TIN745" s="9"/>
      <c r="TIO745" s="9"/>
      <c r="TIP745" s="9"/>
      <c r="TIQ745" s="9"/>
      <c r="TIR745" s="9"/>
      <c r="TIS745" s="9"/>
      <c r="TIT745" s="9"/>
      <c r="TIU745" s="9"/>
      <c r="TIV745" s="9"/>
      <c r="TIW745" s="9"/>
      <c r="TIX745" s="9"/>
      <c r="TIY745" s="9"/>
      <c r="TIZ745" s="9"/>
      <c r="TJA745" s="9"/>
      <c r="TJB745" s="9"/>
      <c r="TJC745" s="9"/>
      <c r="TJD745" s="9"/>
      <c r="TJE745" s="9"/>
      <c r="TJF745" s="9"/>
      <c r="TJG745" s="9"/>
      <c r="TJH745" s="9"/>
      <c r="TJI745" s="9"/>
      <c r="TJJ745" s="9"/>
      <c r="TJK745" s="9"/>
      <c r="TJL745" s="9"/>
      <c r="TJM745" s="9"/>
      <c r="TJN745" s="9"/>
      <c r="TJO745" s="9"/>
      <c r="TJP745" s="9"/>
      <c r="TJQ745" s="9"/>
      <c r="TJR745" s="9"/>
      <c r="TJS745" s="9"/>
      <c r="TJT745" s="9"/>
      <c r="TJU745" s="9"/>
      <c r="TJV745" s="9"/>
      <c r="TJW745" s="9"/>
      <c r="TJX745" s="9"/>
      <c r="TJY745" s="9"/>
      <c r="TJZ745" s="9"/>
      <c r="TKA745" s="9"/>
      <c r="TKB745" s="9"/>
      <c r="TKC745" s="9"/>
      <c r="TKD745" s="9"/>
      <c r="TKE745" s="9"/>
      <c r="TKF745" s="9"/>
      <c r="TKG745" s="9"/>
      <c r="TKH745" s="9"/>
      <c r="TKI745" s="9"/>
      <c r="TKJ745" s="9"/>
      <c r="TKK745" s="9"/>
      <c r="TKL745" s="9"/>
      <c r="TKM745" s="9"/>
      <c r="TKN745" s="9"/>
      <c r="TKO745" s="9"/>
      <c r="TKP745" s="9"/>
      <c r="TKQ745" s="9"/>
      <c r="TKR745" s="9"/>
      <c r="TKS745" s="9"/>
      <c r="TKT745" s="9"/>
      <c r="TKU745" s="9"/>
      <c r="TKV745" s="9"/>
      <c r="TKW745" s="9"/>
      <c r="TKX745" s="9"/>
      <c r="TKY745" s="9"/>
      <c r="TKZ745" s="9"/>
      <c r="TLA745" s="9"/>
      <c r="TLB745" s="9"/>
      <c r="TLC745" s="9"/>
      <c r="TLD745" s="9"/>
      <c r="TLE745" s="9"/>
      <c r="TLF745" s="9"/>
      <c r="TLG745" s="9"/>
      <c r="TLH745" s="9"/>
      <c r="TLI745" s="9"/>
      <c r="TLJ745" s="9"/>
      <c r="TLK745" s="9"/>
      <c r="TLL745" s="9"/>
      <c r="TLM745" s="9"/>
      <c r="TLN745" s="9"/>
      <c r="TLO745" s="9"/>
      <c r="TLP745" s="9"/>
      <c r="TLQ745" s="9"/>
      <c r="TLR745" s="9"/>
      <c r="TLS745" s="9"/>
      <c r="TLT745" s="9"/>
      <c r="TLU745" s="9"/>
      <c r="TLV745" s="9"/>
      <c r="TLW745" s="9"/>
      <c r="TLX745" s="9"/>
      <c r="TLY745" s="9"/>
      <c r="TLZ745" s="9"/>
      <c r="TMA745" s="9"/>
      <c r="TMB745" s="9"/>
      <c r="TMC745" s="9"/>
      <c r="TMD745" s="9"/>
      <c r="TME745" s="9"/>
      <c r="TMF745" s="9"/>
      <c r="TMG745" s="9"/>
      <c r="TMH745" s="9"/>
      <c r="TMI745" s="9"/>
      <c r="TMJ745" s="9"/>
      <c r="TMK745" s="9"/>
      <c r="TML745" s="9"/>
      <c r="TMM745" s="9"/>
      <c r="TMN745" s="9"/>
      <c r="TMO745" s="9"/>
      <c r="TMP745" s="9"/>
      <c r="TMQ745" s="9"/>
      <c r="TMR745" s="9"/>
      <c r="TMS745" s="9"/>
      <c r="TMT745" s="9"/>
      <c r="TMU745" s="9"/>
      <c r="TMV745" s="9"/>
      <c r="TMW745" s="9"/>
      <c r="TMX745" s="9"/>
      <c r="TMY745" s="9"/>
      <c r="TMZ745" s="9"/>
      <c r="TNA745" s="9"/>
      <c r="TNB745" s="9"/>
      <c r="TNC745" s="9"/>
      <c r="TND745" s="9"/>
      <c r="TNE745" s="9"/>
      <c r="TNF745" s="9"/>
      <c r="TNG745" s="9"/>
      <c r="TNH745" s="9"/>
      <c r="TNI745" s="9"/>
      <c r="TNJ745" s="9"/>
      <c r="TNK745" s="9"/>
      <c r="TNL745" s="9"/>
      <c r="TNM745" s="9"/>
      <c r="TNN745" s="9"/>
      <c r="TNO745" s="9"/>
      <c r="TNP745" s="9"/>
      <c r="TNQ745" s="9"/>
      <c r="TNR745" s="9"/>
      <c r="TNS745" s="9"/>
      <c r="TNT745" s="9"/>
      <c r="TNU745" s="9"/>
      <c r="TNV745" s="9"/>
      <c r="TNW745" s="9"/>
      <c r="TNX745" s="9"/>
      <c r="TNY745" s="9"/>
      <c r="TNZ745" s="9"/>
      <c r="TOA745" s="9"/>
      <c r="TOB745" s="9"/>
      <c r="TOC745" s="9"/>
      <c r="TOD745" s="9"/>
      <c r="TOE745" s="9"/>
      <c r="TOF745" s="9"/>
      <c r="TOG745" s="9"/>
      <c r="TOH745" s="9"/>
      <c r="TOI745" s="9"/>
      <c r="TOJ745" s="9"/>
      <c r="TOK745" s="9"/>
      <c r="TOL745" s="9"/>
      <c r="TOM745" s="9"/>
      <c r="TON745" s="9"/>
      <c r="TOO745" s="9"/>
      <c r="TOP745" s="9"/>
      <c r="TOQ745" s="9"/>
      <c r="TOR745" s="9"/>
      <c r="TOS745" s="9"/>
      <c r="TOT745" s="9"/>
      <c r="TOU745" s="9"/>
      <c r="TOV745" s="9"/>
      <c r="TOW745" s="9"/>
      <c r="TOX745" s="9"/>
      <c r="TOY745" s="9"/>
      <c r="TOZ745" s="9"/>
      <c r="TPA745" s="9"/>
      <c r="TPB745" s="9"/>
      <c r="TPC745" s="9"/>
      <c r="TPD745" s="9"/>
      <c r="TPE745" s="9"/>
      <c r="TPF745" s="9"/>
      <c r="TPG745" s="9"/>
      <c r="TPH745" s="9"/>
      <c r="TPI745" s="9"/>
      <c r="TPJ745" s="9"/>
      <c r="TPK745" s="9"/>
      <c r="TPL745" s="9"/>
      <c r="TPM745" s="9"/>
      <c r="TPN745" s="9"/>
      <c r="TPO745" s="9"/>
      <c r="TPP745" s="9"/>
      <c r="TPQ745" s="9"/>
      <c r="TPR745" s="9"/>
      <c r="TPS745" s="9"/>
      <c r="TPT745" s="9"/>
      <c r="TPU745" s="9"/>
      <c r="TPV745" s="9"/>
      <c r="TPW745" s="9"/>
      <c r="TPX745" s="9"/>
      <c r="TPY745" s="9"/>
      <c r="TPZ745" s="9"/>
      <c r="TQA745" s="9"/>
      <c r="TQB745" s="9"/>
      <c r="TQC745" s="9"/>
      <c r="TQD745" s="9"/>
      <c r="TQE745" s="9"/>
      <c r="TQF745" s="9"/>
      <c r="TQG745" s="9"/>
      <c r="TQH745" s="9"/>
      <c r="TQI745" s="9"/>
      <c r="TQJ745" s="9"/>
      <c r="TQK745" s="9"/>
      <c r="TQL745" s="9"/>
      <c r="TQM745" s="9"/>
      <c r="TQN745" s="9"/>
      <c r="TQO745" s="9"/>
      <c r="TQP745" s="9"/>
      <c r="TQQ745" s="9"/>
      <c r="TQR745" s="9"/>
      <c r="TQS745" s="9"/>
      <c r="TQT745" s="9"/>
      <c r="TQU745" s="9"/>
      <c r="TQV745" s="9"/>
      <c r="TQW745" s="9"/>
      <c r="TQX745" s="9"/>
      <c r="TQY745" s="9"/>
      <c r="TQZ745" s="9"/>
      <c r="TRA745" s="9"/>
      <c r="TRB745" s="9"/>
      <c r="TRC745" s="9"/>
      <c r="TRD745" s="9"/>
      <c r="TRE745" s="9"/>
      <c r="TRF745" s="9"/>
      <c r="TRG745" s="9"/>
      <c r="TRH745" s="9"/>
      <c r="TRI745" s="9"/>
      <c r="TRJ745" s="9"/>
      <c r="TRK745" s="9"/>
      <c r="TRL745" s="9"/>
      <c r="TRM745" s="9"/>
      <c r="TRN745" s="9"/>
      <c r="TRO745" s="9"/>
      <c r="TRP745" s="9"/>
      <c r="TRQ745" s="9"/>
      <c r="TRR745" s="9"/>
      <c r="TRS745" s="9"/>
      <c r="TRT745" s="9"/>
      <c r="TRU745" s="9"/>
      <c r="TRV745" s="9"/>
      <c r="TRW745" s="9"/>
      <c r="TRX745" s="9"/>
      <c r="TRY745" s="9"/>
      <c r="TRZ745" s="9"/>
      <c r="TSA745" s="9"/>
      <c r="TSB745" s="9"/>
      <c r="TSC745" s="9"/>
      <c r="TSD745" s="9"/>
      <c r="TSE745" s="9"/>
      <c r="TSF745" s="9"/>
      <c r="TSG745" s="9"/>
      <c r="TSH745" s="9"/>
      <c r="TSI745" s="9"/>
      <c r="TSJ745" s="9"/>
      <c r="TSK745" s="9"/>
      <c r="TSL745" s="9"/>
      <c r="TSM745" s="9"/>
      <c r="TSN745" s="9"/>
      <c r="TSO745" s="9"/>
      <c r="TSP745" s="9"/>
      <c r="TSQ745" s="9"/>
      <c r="TSR745" s="9"/>
      <c r="TSS745" s="9"/>
      <c r="TST745" s="9"/>
      <c r="TSU745" s="9"/>
      <c r="TSV745" s="9"/>
      <c r="TSW745" s="9"/>
      <c r="TSX745" s="9"/>
      <c r="TSY745" s="9"/>
      <c r="TSZ745" s="9"/>
      <c r="TTA745" s="9"/>
      <c r="TTB745" s="9"/>
      <c r="TTC745" s="9"/>
      <c r="TTD745" s="9"/>
      <c r="TTE745" s="9"/>
      <c r="TTF745" s="9"/>
      <c r="TTG745" s="9"/>
      <c r="TTH745" s="9"/>
      <c r="TTI745" s="9"/>
      <c r="TTJ745" s="9"/>
      <c r="TTK745" s="9"/>
      <c r="TTL745" s="9"/>
      <c r="TTM745" s="9"/>
      <c r="TTN745" s="9"/>
      <c r="TTO745" s="9"/>
      <c r="TTP745" s="9"/>
      <c r="TTQ745" s="9"/>
      <c r="TTR745" s="9"/>
      <c r="TTS745" s="9"/>
      <c r="TTT745" s="9"/>
      <c r="TTU745" s="9"/>
      <c r="TTV745" s="9"/>
      <c r="TTW745" s="9"/>
      <c r="TTX745" s="9"/>
      <c r="TTY745" s="9"/>
      <c r="TTZ745" s="9"/>
      <c r="TUA745" s="9"/>
      <c r="TUB745" s="9"/>
      <c r="TUC745" s="9"/>
      <c r="TUD745" s="9"/>
      <c r="TUE745" s="9"/>
      <c r="TUF745" s="9"/>
      <c r="TUG745" s="9"/>
      <c r="TUH745" s="9"/>
      <c r="TUI745" s="9"/>
      <c r="TUJ745" s="9"/>
      <c r="TUK745" s="9"/>
      <c r="TUL745" s="9"/>
      <c r="TUM745" s="9"/>
      <c r="TUN745" s="9"/>
      <c r="TUO745" s="9"/>
      <c r="TUP745" s="9"/>
      <c r="TUQ745" s="9"/>
      <c r="TUR745" s="9"/>
      <c r="TUS745" s="9"/>
      <c r="TUT745" s="9"/>
      <c r="TUU745" s="9"/>
      <c r="TUV745" s="9"/>
      <c r="TUW745" s="9"/>
      <c r="TUX745" s="9"/>
      <c r="TUY745" s="9"/>
      <c r="TUZ745" s="9"/>
      <c r="TVA745" s="9"/>
      <c r="TVB745" s="9"/>
      <c r="TVC745" s="9"/>
      <c r="TVD745" s="9"/>
      <c r="TVE745" s="9"/>
      <c r="TVF745" s="9"/>
      <c r="TVG745" s="9"/>
      <c r="TVH745" s="9"/>
      <c r="TVI745" s="9"/>
      <c r="TVJ745" s="9"/>
      <c r="TVK745" s="9"/>
      <c r="TVL745" s="9"/>
      <c r="TVM745" s="9"/>
      <c r="TVN745" s="9"/>
      <c r="TVO745" s="9"/>
      <c r="TVP745" s="9"/>
      <c r="TVQ745" s="9"/>
      <c r="TVR745" s="9"/>
      <c r="TVS745" s="9"/>
      <c r="TVT745" s="9"/>
      <c r="TVU745" s="9"/>
      <c r="TVV745" s="9"/>
      <c r="TVW745" s="9"/>
      <c r="TVX745" s="9"/>
      <c r="TVY745" s="9"/>
      <c r="TVZ745" s="9"/>
      <c r="TWA745" s="9"/>
      <c r="TWB745" s="9"/>
      <c r="TWC745" s="9"/>
      <c r="TWD745" s="9"/>
      <c r="TWE745" s="9"/>
      <c r="TWF745" s="9"/>
      <c r="TWG745" s="9"/>
      <c r="TWH745" s="9"/>
      <c r="TWI745" s="9"/>
      <c r="TWJ745" s="9"/>
      <c r="TWK745" s="9"/>
      <c r="TWL745" s="9"/>
      <c r="TWM745" s="9"/>
      <c r="TWN745" s="9"/>
      <c r="TWO745" s="9"/>
      <c r="TWP745" s="9"/>
      <c r="TWQ745" s="9"/>
      <c r="TWR745" s="9"/>
      <c r="TWS745" s="9"/>
      <c r="TWT745" s="9"/>
      <c r="TWU745" s="9"/>
      <c r="TWV745" s="9"/>
      <c r="TWW745" s="9"/>
      <c r="TWX745" s="9"/>
      <c r="TWY745" s="9"/>
      <c r="TWZ745" s="9"/>
      <c r="TXA745" s="9"/>
      <c r="TXB745" s="9"/>
      <c r="TXC745" s="9"/>
      <c r="TXD745" s="9"/>
      <c r="TXE745" s="9"/>
      <c r="TXF745" s="9"/>
      <c r="TXG745" s="9"/>
      <c r="TXH745" s="9"/>
      <c r="TXI745" s="9"/>
      <c r="TXJ745" s="9"/>
      <c r="TXK745" s="9"/>
      <c r="TXL745" s="9"/>
      <c r="TXM745" s="9"/>
      <c r="TXN745" s="9"/>
      <c r="TXO745" s="9"/>
      <c r="TXP745" s="9"/>
      <c r="TXQ745" s="9"/>
      <c r="TXR745" s="9"/>
      <c r="TXS745" s="9"/>
      <c r="TXT745" s="9"/>
      <c r="TXU745" s="9"/>
      <c r="TXV745" s="9"/>
      <c r="TXW745" s="9"/>
      <c r="TXX745" s="9"/>
      <c r="TXY745" s="9"/>
      <c r="TXZ745" s="9"/>
      <c r="TYA745" s="9"/>
      <c r="TYB745" s="9"/>
      <c r="TYC745" s="9"/>
      <c r="TYD745" s="9"/>
      <c r="TYE745" s="9"/>
      <c r="TYF745" s="9"/>
      <c r="TYG745" s="9"/>
      <c r="TYH745" s="9"/>
      <c r="TYI745" s="9"/>
      <c r="TYJ745" s="9"/>
      <c r="TYK745" s="9"/>
      <c r="TYL745" s="9"/>
      <c r="TYM745" s="9"/>
      <c r="TYN745" s="9"/>
      <c r="TYO745" s="9"/>
      <c r="TYP745" s="9"/>
      <c r="TYQ745" s="9"/>
      <c r="TYR745" s="9"/>
      <c r="TYS745" s="9"/>
      <c r="TYT745" s="9"/>
      <c r="TYU745" s="9"/>
      <c r="TYV745" s="9"/>
      <c r="TYW745" s="9"/>
      <c r="TYX745" s="9"/>
      <c r="TYY745" s="9"/>
      <c r="TYZ745" s="9"/>
      <c r="TZA745" s="9"/>
      <c r="TZB745" s="9"/>
      <c r="TZC745" s="9"/>
      <c r="TZD745" s="9"/>
      <c r="TZE745" s="9"/>
      <c r="TZF745" s="9"/>
      <c r="TZG745" s="9"/>
      <c r="TZH745" s="9"/>
      <c r="TZI745" s="9"/>
      <c r="TZJ745" s="9"/>
      <c r="TZK745" s="9"/>
      <c r="TZL745" s="9"/>
      <c r="TZM745" s="9"/>
      <c r="TZN745" s="9"/>
      <c r="TZO745" s="9"/>
      <c r="TZP745" s="9"/>
      <c r="TZQ745" s="9"/>
      <c r="TZR745" s="9"/>
      <c r="TZS745" s="9"/>
      <c r="TZT745" s="9"/>
      <c r="TZU745" s="9"/>
      <c r="TZV745" s="9"/>
      <c r="TZW745" s="9"/>
      <c r="TZX745" s="9"/>
      <c r="TZY745" s="9"/>
      <c r="TZZ745" s="9"/>
      <c r="UAA745" s="9"/>
      <c r="UAB745" s="9"/>
      <c r="UAC745" s="9"/>
      <c r="UAD745" s="9"/>
      <c r="UAE745" s="9"/>
      <c r="UAF745" s="9"/>
      <c r="UAG745" s="9"/>
      <c r="UAH745" s="9"/>
      <c r="UAI745" s="9"/>
      <c r="UAJ745" s="9"/>
      <c r="UAK745" s="9"/>
      <c r="UAL745" s="9"/>
      <c r="UAM745" s="9"/>
      <c r="UAN745" s="9"/>
      <c r="UAO745" s="9"/>
      <c r="UAP745" s="9"/>
      <c r="UAQ745" s="9"/>
      <c r="UAR745" s="9"/>
      <c r="UAS745" s="9"/>
      <c r="UAT745" s="9"/>
      <c r="UAU745" s="9"/>
      <c r="UAV745" s="9"/>
      <c r="UAW745" s="9"/>
      <c r="UAX745" s="9"/>
      <c r="UAY745" s="9"/>
      <c r="UAZ745" s="9"/>
      <c r="UBA745" s="9"/>
      <c r="UBB745" s="9"/>
      <c r="UBC745" s="9"/>
      <c r="UBD745" s="9"/>
      <c r="UBE745" s="9"/>
      <c r="UBF745" s="9"/>
      <c r="UBG745" s="9"/>
      <c r="UBH745" s="9"/>
      <c r="UBI745" s="9"/>
      <c r="UBJ745" s="9"/>
      <c r="UBK745" s="9"/>
      <c r="UBL745" s="9"/>
      <c r="UBM745" s="9"/>
      <c r="UBN745" s="9"/>
      <c r="UBO745" s="9"/>
      <c r="UBP745" s="9"/>
      <c r="UBQ745" s="9"/>
      <c r="UBR745" s="9"/>
      <c r="UBS745" s="9"/>
      <c r="UBT745" s="9"/>
      <c r="UBU745" s="9"/>
      <c r="UBV745" s="9"/>
      <c r="UBW745" s="9"/>
      <c r="UBX745" s="9"/>
      <c r="UBY745" s="9"/>
      <c r="UBZ745" s="9"/>
      <c r="UCA745" s="9"/>
      <c r="UCB745" s="9"/>
      <c r="UCC745" s="9"/>
      <c r="UCD745" s="9"/>
      <c r="UCE745" s="9"/>
      <c r="UCF745" s="9"/>
      <c r="UCG745" s="9"/>
      <c r="UCH745" s="9"/>
      <c r="UCI745" s="9"/>
      <c r="UCJ745" s="9"/>
      <c r="UCK745" s="9"/>
      <c r="UCL745" s="9"/>
      <c r="UCM745" s="9"/>
      <c r="UCN745" s="9"/>
      <c r="UCO745" s="9"/>
      <c r="UCP745" s="9"/>
      <c r="UCQ745" s="9"/>
      <c r="UCR745" s="9"/>
      <c r="UCS745" s="9"/>
      <c r="UCT745" s="9"/>
      <c r="UCU745" s="9"/>
      <c r="UCV745" s="9"/>
      <c r="UCW745" s="9"/>
      <c r="UCX745" s="9"/>
      <c r="UCY745" s="9"/>
      <c r="UCZ745" s="9"/>
      <c r="UDA745" s="9"/>
      <c r="UDB745" s="9"/>
      <c r="UDC745" s="9"/>
      <c r="UDD745" s="9"/>
      <c r="UDE745" s="9"/>
      <c r="UDF745" s="9"/>
      <c r="UDG745" s="9"/>
      <c r="UDH745" s="9"/>
      <c r="UDI745" s="9"/>
      <c r="UDJ745" s="9"/>
      <c r="UDK745" s="9"/>
      <c r="UDL745" s="9"/>
      <c r="UDM745" s="9"/>
      <c r="UDN745" s="9"/>
      <c r="UDO745" s="9"/>
      <c r="UDP745" s="9"/>
      <c r="UDQ745" s="9"/>
      <c r="UDR745" s="9"/>
      <c r="UDS745" s="9"/>
      <c r="UDT745" s="9"/>
      <c r="UDU745" s="9"/>
      <c r="UDV745" s="9"/>
      <c r="UDW745" s="9"/>
      <c r="UDX745" s="9"/>
      <c r="UDY745" s="9"/>
      <c r="UDZ745" s="9"/>
      <c r="UEA745" s="9"/>
      <c r="UEB745" s="9"/>
      <c r="UEC745" s="9"/>
      <c r="UED745" s="9"/>
      <c r="UEE745" s="9"/>
      <c r="UEF745" s="9"/>
      <c r="UEG745" s="9"/>
      <c r="UEH745" s="9"/>
      <c r="UEI745" s="9"/>
      <c r="UEJ745" s="9"/>
      <c r="UEK745" s="9"/>
      <c r="UEL745" s="9"/>
      <c r="UEM745" s="9"/>
      <c r="UEN745" s="9"/>
      <c r="UEO745" s="9"/>
      <c r="UEP745" s="9"/>
      <c r="UEQ745" s="9"/>
      <c r="UER745" s="9"/>
      <c r="UES745" s="9"/>
      <c r="UET745" s="9"/>
      <c r="UEU745" s="9"/>
      <c r="UEV745" s="9"/>
      <c r="UEW745" s="9"/>
      <c r="UEX745" s="9"/>
      <c r="UEY745" s="9"/>
      <c r="UEZ745" s="9"/>
      <c r="UFA745" s="9"/>
      <c r="UFB745" s="9"/>
      <c r="UFC745" s="9"/>
      <c r="UFD745" s="9"/>
      <c r="UFE745" s="9"/>
      <c r="UFF745" s="9"/>
      <c r="UFG745" s="9"/>
      <c r="UFH745" s="9"/>
      <c r="UFI745" s="9"/>
      <c r="UFJ745" s="9"/>
      <c r="UFK745" s="9"/>
      <c r="UFL745" s="9"/>
      <c r="UFM745" s="9"/>
      <c r="UFN745" s="9"/>
      <c r="UFO745" s="9"/>
      <c r="UFP745" s="9"/>
      <c r="UFQ745" s="9"/>
      <c r="UFR745" s="9"/>
      <c r="UFS745" s="9"/>
      <c r="UFT745" s="9"/>
      <c r="UFU745" s="9"/>
      <c r="UFV745" s="9"/>
      <c r="UFW745" s="9"/>
      <c r="UFX745" s="9"/>
      <c r="UFY745" s="9"/>
      <c r="UFZ745" s="9"/>
      <c r="UGA745" s="9"/>
      <c r="UGB745" s="9"/>
      <c r="UGC745" s="9"/>
      <c r="UGD745" s="9"/>
      <c r="UGE745" s="9"/>
      <c r="UGF745" s="9"/>
      <c r="UGG745" s="9"/>
      <c r="UGH745" s="9"/>
      <c r="UGI745" s="9"/>
      <c r="UGJ745" s="9"/>
      <c r="UGK745" s="9"/>
      <c r="UGL745" s="9"/>
      <c r="UGM745" s="9"/>
      <c r="UGN745" s="9"/>
      <c r="UGO745" s="9"/>
      <c r="UGP745" s="9"/>
      <c r="UGQ745" s="9"/>
      <c r="UGR745" s="9"/>
      <c r="UGS745" s="9"/>
      <c r="UGT745" s="9"/>
      <c r="UGU745" s="9"/>
      <c r="UGV745" s="9"/>
      <c r="UGW745" s="9"/>
      <c r="UGX745" s="9"/>
      <c r="UGY745" s="9"/>
      <c r="UGZ745" s="9"/>
      <c r="UHA745" s="9"/>
      <c r="UHB745" s="9"/>
      <c r="UHC745" s="9"/>
      <c r="UHD745" s="9"/>
      <c r="UHE745" s="9"/>
      <c r="UHF745" s="9"/>
      <c r="UHG745" s="9"/>
      <c r="UHH745" s="9"/>
      <c r="UHI745" s="9"/>
      <c r="UHJ745" s="9"/>
      <c r="UHK745" s="9"/>
      <c r="UHL745" s="9"/>
      <c r="UHM745" s="9"/>
      <c r="UHN745" s="9"/>
      <c r="UHO745" s="9"/>
      <c r="UHP745" s="9"/>
      <c r="UHQ745" s="9"/>
      <c r="UHR745" s="9"/>
      <c r="UHS745" s="9"/>
      <c r="UHT745" s="9"/>
      <c r="UHU745" s="9"/>
      <c r="UHV745" s="9"/>
      <c r="UHW745" s="9"/>
      <c r="UHX745" s="9"/>
      <c r="UHY745" s="9"/>
      <c r="UHZ745" s="9"/>
      <c r="UIA745" s="9"/>
      <c r="UIB745" s="9"/>
      <c r="UIC745" s="9"/>
      <c r="UID745" s="9"/>
      <c r="UIE745" s="9"/>
      <c r="UIF745" s="9"/>
      <c r="UIG745" s="9"/>
      <c r="UIH745" s="9"/>
      <c r="UII745" s="9"/>
      <c r="UIJ745" s="9"/>
      <c r="UIK745" s="9"/>
      <c r="UIL745" s="9"/>
      <c r="UIM745" s="9"/>
      <c r="UIN745" s="9"/>
      <c r="UIO745" s="9"/>
      <c r="UIP745" s="9"/>
      <c r="UIQ745" s="9"/>
      <c r="UIR745" s="9"/>
      <c r="UIS745" s="9"/>
      <c r="UIT745" s="9"/>
      <c r="UIU745" s="9"/>
      <c r="UIV745" s="9"/>
      <c r="UIW745" s="9"/>
      <c r="UIX745" s="9"/>
      <c r="UIY745" s="9"/>
      <c r="UIZ745" s="9"/>
      <c r="UJA745" s="9"/>
      <c r="UJB745" s="9"/>
      <c r="UJC745" s="9"/>
      <c r="UJD745" s="9"/>
      <c r="UJE745" s="9"/>
      <c r="UJF745" s="9"/>
      <c r="UJG745" s="9"/>
      <c r="UJH745" s="9"/>
      <c r="UJI745" s="9"/>
      <c r="UJJ745" s="9"/>
      <c r="UJK745" s="9"/>
      <c r="UJL745" s="9"/>
      <c r="UJM745" s="9"/>
      <c r="UJN745" s="9"/>
      <c r="UJO745" s="9"/>
      <c r="UJP745" s="9"/>
      <c r="UJQ745" s="9"/>
      <c r="UJR745" s="9"/>
      <c r="UJS745" s="9"/>
      <c r="UJT745" s="9"/>
      <c r="UJU745" s="9"/>
      <c r="UJV745" s="9"/>
      <c r="UJW745" s="9"/>
      <c r="UJX745" s="9"/>
      <c r="UJY745" s="9"/>
      <c r="UJZ745" s="9"/>
      <c r="UKA745" s="9"/>
      <c r="UKB745" s="9"/>
      <c r="UKC745" s="9"/>
      <c r="UKD745" s="9"/>
      <c r="UKE745" s="9"/>
      <c r="UKF745" s="9"/>
      <c r="UKG745" s="9"/>
      <c r="UKH745" s="9"/>
      <c r="UKI745" s="9"/>
      <c r="UKJ745" s="9"/>
      <c r="UKK745" s="9"/>
      <c r="UKL745" s="9"/>
      <c r="UKM745" s="9"/>
      <c r="UKN745" s="9"/>
      <c r="UKO745" s="9"/>
      <c r="UKP745" s="9"/>
      <c r="UKQ745" s="9"/>
      <c r="UKR745" s="9"/>
      <c r="UKS745" s="9"/>
      <c r="UKT745" s="9"/>
      <c r="UKU745" s="9"/>
      <c r="UKV745" s="9"/>
      <c r="UKW745" s="9"/>
      <c r="UKX745" s="9"/>
      <c r="UKY745" s="9"/>
      <c r="UKZ745" s="9"/>
      <c r="ULA745" s="9"/>
      <c r="ULB745" s="9"/>
      <c r="ULC745" s="9"/>
      <c r="ULD745" s="9"/>
      <c r="ULE745" s="9"/>
      <c r="ULF745" s="9"/>
      <c r="ULG745" s="9"/>
      <c r="ULH745" s="9"/>
      <c r="ULI745" s="9"/>
      <c r="ULJ745" s="9"/>
      <c r="ULK745" s="9"/>
      <c r="ULL745" s="9"/>
      <c r="ULM745" s="9"/>
      <c r="ULN745" s="9"/>
      <c r="ULO745" s="9"/>
      <c r="ULP745" s="9"/>
      <c r="ULQ745" s="9"/>
      <c r="ULR745" s="9"/>
      <c r="ULS745" s="9"/>
      <c r="ULT745" s="9"/>
      <c r="ULU745" s="9"/>
      <c r="ULV745" s="9"/>
      <c r="ULW745" s="9"/>
      <c r="ULX745" s="9"/>
      <c r="ULY745" s="9"/>
      <c r="ULZ745" s="9"/>
      <c r="UMA745" s="9"/>
      <c r="UMB745" s="9"/>
      <c r="UMC745" s="9"/>
      <c r="UMD745" s="9"/>
      <c r="UME745" s="9"/>
      <c r="UMF745" s="9"/>
      <c r="UMG745" s="9"/>
      <c r="UMH745" s="9"/>
      <c r="UMI745" s="9"/>
      <c r="UMJ745" s="9"/>
      <c r="UMK745" s="9"/>
      <c r="UML745" s="9"/>
      <c r="UMM745" s="9"/>
      <c r="UMN745" s="9"/>
      <c r="UMO745" s="9"/>
      <c r="UMP745" s="9"/>
      <c r="UMQ745" s="9"/>
      <c r="UMR745" s="9"/>
      <c r="UMS745" s="9"/>
      <c r="UMT745" s="9"/>
      <c r="UMU745" s="9"/>
      <c r="UMV745" s="9"/>
      <c r="UMW745" s="9"/>
      <c r="UMX745" s="9"/>
      <c r="UMY745" s="9"/>
      <c r="UMZ745" s="9"/>
      <c r="UNA745" s="9"/>
      <c r="UNB745" s="9"/>
      <c r="UNC745" s="9"/>
      <c r="UND745" s="9"/>
      <c r="UNE745" s="9"/>
      <c r="UNF745" s="9"/>
      <c r="UNG745" s="9"/>
      <c r="UNH745" s="9"/>
      <c r="UNI745" s="9"/>
      <c r="UNJ745" s="9"/>
      <c r="UNK745" s="9"/>
      <c r="UNL745" s="9"/>
      <c r="UNM745" s="9"/>
      <c r="UNN745" s="9"/>
      <c r="UNO745" s="9"/>
      <c r="UNP745" s="9"/>
      <c r="UNQ745" s="9"/>
      <c r="UNR745" s="9"/>
      <c r="UNS745" s="9"/>
      <c r="UNT745" s="9"/>
      <c r="UNU745" s="9"/>
      <c r="UNV745" s="9"/>
      <c r="UNW745" s="9"/>
      <c r="UNX745" s="9"/>
      <c r="UNY745" s="9"/>
      <c r="UNZ745" s="9"/>
      <c r="UOA745" s="9"/>
      <c r="UOB745" s="9"/>
      <c r="UOC745" s="9"/>
      <c r="UOD745" s="9"/>
      <c r="UOE745" s="9"/>
      <c r="UOF745" s="9"/>
      <c r="UOG745" s="9"/>
      <c r="UOH745" s="9"/>
      <c r="UOI745" s="9"/>
      <c r="UOJ745" s="9"/>
      <c r="UOK745" s="9"/>
      <c r="UOL745" s="9"/>
      <c r="UOM745" s="9"/>
      <c r="UON745" s="9"/>
      <c r="UOO745" s="9"/>
      <c r="UOP745" s="9"/>
      <c r="UOQ745" s="9"/>
      <c r="UOR745" s="9"/>
      <c r="UOS745" s="9"/>
      <c r="UOT745" s="9"/>
      <c r="UOU745" s="9"/>
      <c r="UOV745" s="9"/>
      <c r="UOW745" s="9"/>
      <c r="UOX745" s="9"/>
      <c r="UOY745" s="9"/>
      <c r="UOZ745" s="9"/>
      <c r="UPA745" s="9"/>
      <c r="UPB745" s="9"/>
      <c r="UPC745" s="9"/>
      <c r="UPD745" s="9"/>
      <c r="UPE745" s="9"/>
      <c r="UPF745" s="9"/>
      <c r="UPG745" s="9"/>
      <c r="UPH745" s="9"/>
      <c r="UPI745" s="9"/>
      <c r="UPJ745" s="9"/>
      <c r="UPK745" s="9"/>
      <c r="UPL745" s="9"/>
      <c r="UPM745" s="9"/>
      <c r="UPN745" s="9"/>
      <c r="UPO745" s="9"/>
      <c r="UPP745" s="9"/>
      <c r="UPQ745" s="9"/>
      <c r="UPR745" s="9"/>
      <c r="UPS745" s="9"/>
      <c r="UPT745" s="9"/>
      <c r="UPU745" s="9"/>
      <c r="UPV745" s="9"/>
      <c r="UPW745" s="9"/>
      <c r="UPX745" s="9"/>
      <c r="UPY745" s="9"/>
      <c r="UPZ745" s="9"/>
      <c r="UQA745" s="9"/>
      <c r="UQB745" s="9"/>
      <c r="UQC745" s="9"/>
      <c r="UQD745" s="9"/>
      <c r="UQE745" s="9"/>
      <c r="UQF745" s="9"/>
      <c r="UQG745" s="9"/>
      <c r="UQH745" s="9"/>
      <c r="UQI745" s="9"/>
      <c r="UQJ745" s="9"/>
      <c r="UQK745" s="9"/>
      <c r="UQL745" s="9"/>
      <c r="UQM745" s="9"/>
      <c r="UQN745" s="9"/>
      <c r="UQO745" s="9"/>
      <c r="UQP745" s="9"/>
      <c r="UQQ745" s="9"/>
      <c r="UQR745" s="9"/>
      <c r="UQS745" s="9"/>
      <c r="UQT745" s="9"/>
      <c r="UQU745" s="9"/>
      <c r="UQV745" s="9"/>
      <c r="UQW745" s="9"/>
      <c r="UQX745" s="9"/>
      <c r="UQY745" s="9"/>
      <c r="UQZ745" s="9"/>
      <c r="URA745" s="9"/>
      <c r="URB745" s="9"/>
      <c r="URC745" s="9"/>
      <c r="URD745" s="9"/>
      <c r="URE745" s="9"/>
      <c r="URF745" s="9"/>
      <c r="URG745" s="9"/>
      <c r="URH745" s="9"/>
      <c r="URI745" s="9"/>
      <c r="URJ745" s="9"/>
      <c r="URK745" s="9"/>
      <c r="URL745" s="9"/>
      <c r="URM745" s="9"/>
      <c r="URN745" s="9"/>
      <c r="URO745" s="9"/>
      <c r="URP745" s="9"/>
      <c r="URQ745" s="9"/>
      <c r="URR745" s="9"/>
      <c r="URS745" s="9"/>
      <c r="URT745" s="9"/>
      <c r="URU745" s="9"/>
      <c r="URV745" s="9"/>
      <c r="URW745" s="9"/>
      <c r="URX745" s="9"/>
      <c r="URY745" s="9"/>
      <c r="URZ745" s="9"/>
      <c r="USA745" s="9"/>
      <c r="USB745" s="9"/>
      <c r="USC745" s="9"/>
      <c r="USD745" s="9"/>
      <c r="USE745" s="9"/>
      <c r="USF745" s="9"/>
      <c r="USG745" s="9"/>
      <c r="USH745" s="9"/>
      <c r="USI745" s="9"/>
      <c r="USJ745" s="9"/>
      <c r="USK745" s="9"/>
      <c r="USL745" s="9"/>
      <c r="USM745" s="9"/>
      <c r="USN745" s="9"/>
      <c r="USO745" s="9"/>
      <c r="USP745" s="9"/>
      <c r="USQ745" s="9"/>
      <c r="USR745" s="9"/>
      <c r="USS745" s="9"/>
      <c r="UST745" s="9"/>
      <c r="USU745" s="9"/>
      <c r="USV745" s="9"/>
      <c r="USW745" s="9"/>
      <c r="USX745" s="9"/>
      <c r="USY745" s="9"/>
      <c r="USZ745" s="9"/>
      <c r="UTA745" s="9"/>
      <c r="UTB745" s="9"/>
      <c r="UTC745" s="9"/>
      <c r="UTD745" s="9"/>
      <c r="UTE745" s="9"/>
      <c r="UTF745" s="9"/>
      <c r="UTG745" s="9"/>
      <c r="UTH745" s="9"/>
      <c r="UTI745" s="9"/>
      <c r="UTJ745" s="9"/>
      <c r="UTK745" s="9"/>
      <c r="UTL745" s="9"/>
      <c r="UTM745" s="9"/>
      <c r="UTN745" s="9"/>
      <c r="UTO745" s="9"/>
      <c r="UTP745" s="9"/>
      <c r="UTQ745" s="9"/>
      <c r="UTR745" s="9"/>
      <c r="UTS745" s="9"/>
      <c r="UTT745" s="9"/>
      <c r="UTU745" s="9"/>
      <c r="UTV745" s="9"/>
      <c r="UTW745" s="9"/>
      <c r="UTX745" s="9"/>
      <c r="UTY745" s="9"/>
      <c r="UTZ745" s="9"/>
      <c r="UUA745" s="9"/>
      <c r="UUB745" s="9"/>
      <c r="UUC745" s="9"/>
      <c r="UUD745" s="9"/>
      <c r="UUE745" s="9"/>
      <c r="UUF745" s="9"/>
      <c r="UUG745" s="9"/>
      <c r="UUH745" s="9"/>
      <c r="UUI745" s="9"/>
      <c r="UUJ745" s="9"/>
      <c r="UUK745" s="9"/>
      <c r="UUL745" s="9"/>
      <c r="UUM745" s="9"/>
      <c r="UUN745" s="9"/>
      <c r="UUO745" s="9"/>
      <c r="UUP745" s="9"/>
      <c r="UUQ745" s="9"/>
      <c r="UUR745" s="9"/>
      <c r="UUS745" s="9"/>
      <c r="UUT745" s="9"/>
      <c r="UUU745" s="9"/>
      <c r="UUV745" s="9"/>
      <c r="UUW745" s="9"/>
      <c r="UUX745" s="9"/>
      <c r="UUY745" s="9"/>
      <c r="UUZ745" s="9"/>
      <c r="UVA745" s="9"/>
      <c r="UVB745" s="9"/>
      <c r="UVC745" s="9"/>
      <c r="UVD745" s="9"/>
      <c r="UVE745" s="9"/>
      <c r="UVF745" s="9"/>
      <c r="UVG745" s="9"/>
      <c r="UVH745" s="9"/>
      <c r="UVI745" s="9"/>
      <c r="UVJ745" s="9"/>
      <c r="UVK745" s="9"/>
      <c r="UVL745" s="9"/>
      <c r="UVM745" s="9"/>
      <c r="UVN745" s="9"/>
      <c r="UVO745" s="9"/>
      <c r="UVP745" s="9"/>
      <c r="UVQ745" s="9"/>
      <c r="UVR745" s="9"/>
      <c r="UVS745" s="9"/>
      <c r="UVT745" s="9"/>
      <c r="UVU745" s="9"/>
      <c r="UVV745" s="9"/>
      <c r="UVW745" s="9"/>
      <c r="UVX745" s="9"/>
      <c r="UVY745" s="9"/>
      <c r="UVZ745" s="9"/>
      <c r="UWA745" s="9"/>
      <c r="UWB745" s="9"/>
      <c r="UWC745" s="9"/>
      <c r="UWD745" s="9"/>
      <c r="UWE745" s="9"/>
      <c r="UWF745" s="9"/>
      <c r="UWG745" s="9"/>
      <c r="UWH745" s="9"/>
      <c r="UWI745" s="9"/>
      <c r="UWJ745" s="9"/>
      <c r="UWK745" s="9"/>
      <c r="UWL745" s="9"/>
      <c r="UWM745" s="9"/>
      <c r="UWN745" s="9"/>
      <c r="UWO745" s="9"/>
      <c r="UWP745" s="9"/>
      <c r="UWQ745" s="9"/>
      <c r="UWR745" s="9"/>
      <c r="UWS745" s="9"/>
      <c r="UWT745" s="9"/>
      <c r="UWU745" s="9"/>
      <c r="UWV745" s="9"/>
      <c r="UWW745" s="9"/>
      <c r="UWX745" s="9"/>
      <c r="UWY745" s="9"/>
      <c r="UWZ745" s="9"/>
      <c r="UXA745" s="9"/>
      <c r="UXB745" s="9"/>
      <c r="UXC745" s="9"/>
      <c r="UXD745" s="9"/>
      <c r="UXE745" s="9"/>
      <c r="UXF745" s="9"/>
      <c r="UXG745" s="9"/>
      <c r="UXH745" s="9"/>
      <c r="UXI745" s="9"/>
      <c r="UXJ745" s="9"/>
      <c r="UXK745" s="9"/>
      <c r="UXL745" s="9"/>
      <c r="UXM745" s="9"/>
      <c r="UXN745" s="9"/>
      <c r="UXO745" s="9"/>
      <c r="UXP745" s="9"/>
      <c r="UXQ745" s="9"/>
      <c r="UXR745" s="9"/>
      <c r="UXS745" s="9"/>
      <c r="UXT745" s="9"/>
      <c r="UXU745" s="9"/>
      <c r="UXV745" s="9"/>
      <c r="UXW745" s="9"/>
      <c r="UXX745" s="9"/>
      <c r="UXY745" s="9"/>
      <c r="UXZ745" s="9"/>
      <c r="UYA745" s="9"/>
      <c r="UYB745" s="9"/>
      <c r="UYC745" s="9"/>
      <c r="UYD745" s="9"/>
      <c r="UYE745" s="9"/>
      <c r="UYF745" s="9"/>
      <c r="UYG745" s="9"/>
      <c r="UYH745" s="9"/>
      <c r="UYI745" s="9"/>
      <c r="UYJ745" s="9"/>
      <c r="UYK745" s="9"/>
      <c r="UYL745" s="9"/>
      <c r="UYM745" s="9"/>
      <c r="UYN745" s="9"/>
      <c r="UYO745" s="9"/>
      <c r="UYP745" s="9"/>
      <c r="UYQ745" s="9"/>
      <c r="UYR745" s="9"/>
      <c r="UYS745" s="9"/>
      <c r="UYT745" s="9"/>
      <c r="UYU745" s="9"/>
      <c r="UYV745" s="9"/>
      <c r="UYW745" s="9"/>
      <c r="UYX745" s="9"/>
      <c r="UYY745" s="9"/>
      <c r="UYZ745" s="9"/>
      <c r="UZA745" s="9"/>
      <c r="UZB745" s="9"/>
      <c r="UZC745" s="9"/>
      <c r="UZD745" s="9"/>
      <c r="UZE745" s="9"/>
      <c r="UZF745" s="9"/>
      <c r="UZG745" s="9"/>
      <c r="UZH745" s="9"/>
      <c r="UZI745" s="9"/>
      <c r="UZJ745" s="9"/>
      <c r="UZK745" s="9"/>
      <c r="UZL745" s="9"/>
      <c r="UZM745" s="9"/>
      <c r="UZN745" s="9"/>
      <c r="UZO745" s="9"/>
      <c r="UZP745" s="9"/>
      <c r="UZQ745" s="9"/>
      <c r="UZR745" s="9"/>
      <c r="UZS745" s="9"/>
      <c r="UZT745" s="9"/>
      <c r="UZU745" s="9"/>
      <c r="UZV745" s="9"/>
      <c r="UZW745" s="9"/>
      <c r="UZX745" s="9"/>
      <c r="UZY745" s="9"/>
      <c r="UZZ745" s="9"/>
      <c r="VAA745" s="9"/>
      <c r="VAB745" s="9"/>
      <c r="VAC745" s="9"/>
      <c r="VAD745" s="9"/>
      <c r="VAE745" s="9"/>
      <c r="VAF745" s="9"/>
      <c r="VAG745" s="9"/>
      <c r="VAH745" s="9"/>
      <c r="VAI745" s="9"/>
      <c r="VAJ745" s="9"/>
      <c r="VAK745" s="9"/>
      <c r="VAL745" s="9"/>
      <c r="VAM745" s="9"/>
      <c r="VAN745" s="9"/>
      <c r="VAO745" s="9"/>
      <c r="VAP745" s="9"/>
      <c r="VAQ745" s="9"/>
      <c r="VAR745" s="9"/>
      <c r="VAS745" s="9"/>
      <c r="VAT745" s="9"/>
      <c r="VAU745" s="9"/>
      <c r="VAV745" s="9"/>
      <c r="VAW745" s="9"/>
      <c r="VAX745" s="9"/>
      <c r="VAY745" s="9"/>
      <c r="VAZ745" s="9"/>
      <c r="VBA745" s="9"/>
      <c r="VBB745" s="9"/>
      <c r="VBC745" s="9"/>
      <c r="VBD745" s="9"/>
      <c r="VBE745" s="9"/>
      <c r="VBF745" s="9"/>
      <c r="VBG745" s="9"/>
      <c r="VBH745" s="9"/>
      <c r="VBI745" s="9"/>
      <c r="VBJ745" s="9"/>
      <c r="VBK745" s="9"/>
      <c r="VBL745" s="9"/>
      <c r="VBM745" s="9"/>
      <c r="VBN745" s="9"/>
      <c r="VBO745" s="9"/>
      <c r="VBP745" s="9"/>
      <c r="VBQ745" s="9"/>
      <c r="VBR745" s="9"/>
      <c r="VBS745" s="9"/>
      <c r="VBT745" s="9"/>
      <c r="VBU745" s="9"/>
      <c r="VBV745" s="9"/>
      <c r="VBW745" s="9"/>
      <c r="VBX745" s="9"/>
      <c r="VBY745" s="9"/>
      <c r="VBZ745" s="9"/>
      <c r="VCA745" s="9"/>
      <c r="VCB745" s="9"/>
      <c r="VCC745" s="9"/>
      <c r="VCD745" s="9"/>
      <c r="VCE745" s="9"/>
      <c r="VCF745" s="9"/>
      <c r="VCG745" s="9"/>
      <c r="VCH745" s="9"/>
      <c r="VCI745" s="9"/>
      <c r="VCJ745" s="9"/>
      <c r="VCK745" s="9"/>
      <c r="VCL745" s="9"/>
      <c r="VCM745" s="9"/>
      <c r="VCN745" s="9"/>
      <c r="VCO745" s="9"/>
      <c r="VCP745" s="9"/>
      <c r="VCQ745" s="9"/>
      <c r="VCR745" s="9"/>
      <c r="VCS745" s="9"/>
      <c r="VCT745" s="9"/>
      <c r="VCU745" s="9"/>
      <c r="VCV745" s="9"/>
      <c r="VCW745" s="9"/>
      <c r="VCX745" s="9"/>
      <c r="VCY745" s="9"/>
      <c r="VCZ745" s="9"/>
      <c r="VDA745" s="9"/>
      <c r="VDB745" s="9"/>
      <c r="VDC745" s="9"/>
      <c r="VDD745" s="9"/>
      <c r="VDE745" s="9"/>
      <c r="VDF745" s="9"/>
      <c r="VDG745" s="9"/>
      <c r="VDH745" s="9"/>
      <c r="VDI745" s="9"/>
      <c r="VDJ745" s="9"/>
      <c r="VDK745" s="9"/>
      <c r="VDL745" s="9"/>
      <c r="VDM745" s="9"/>
      <c r="VDN745" s="9"/>
      <c r="VDO745" s="9"/>
      <c r="VDP745" s="9"/>
      <c r="VDQ745" s="9"/>
      <c r="VDR745" s="9"/>
      <c r="VDS745" s="9"/>
      <c r="VDT745" s="9"/>
      <c r="VDU745" s="9"/>
      <c r="VDV745" s="9"/>
      <c r="VDW745" s="9"/>
      <c r="VDX745" s="9"/>
      <c r="VDY745" s="9"/>
      <c r="VDZ745" s="9"/>
      <c r="VEA745" s="9"/>
      <c r="VEB745" s="9"/>
      <c r="VEC745" s="9"/>
      <c r="VED745" s="9"/>
      <c r="VEE745" s="9"/>
      <c r="VEF745" s="9"/>
      <c r="VEG745" s="9"/>
      <c r="VEH745" s="9"/>
      <c r="VEI745" s="9"/>
      <c r="VEJ745" s="9"/>
      <c r="VEK745" s="9"/>
      <c r="VEL745" s="9"/>
      <c r="VEM745" s="9"/>
      <c r="VEN745" s="9"/>
      <c r="VEO745" s="9"/>
      <c r="VEP745" s="9"/>
      <c r="VEQ745" s="9"/>
      <c r="VER745" s="9"/>
      <c r="VES745" s="9"/>
      <c r="VET745" s="9"/>
      <c r="VEU745" s="9"/>
      <c r="VEV745" s="9"/>
      <c r="VEW745" s="9"/>
      <c r="VEX745" s="9"/>
      <c r="VEY745" s="9"/>
      <c r="VEZ745" s="9"/>
      <c r="VFA745" s="9"/>
      <c r="VFB745" s="9"/>
      <c r="VFC745" s="9"/>
      <c r="VFD745" s="9"/>
      <c r="VFE745" s="9"/>
      <c r="VFF745" s="9"/>
      <c r="VFG745" s="9"/>
      <c r="VFH745" s="9"/>
      <c r="VFI745" s="9"/>
      <c r="VFJ745" s="9"/>
      <c r="VFK745" s="9"/>
      <c r="VFL745" s="9"/>
      <c r="VFM745" s="9"/>
      <c r="VFN745" s="9"/>
      <c r="VFO745" s="9"/>
      <c r="VFP745" s="9"/>
      <c r="VFQ745" s="9"/>
      <c r="VFR745" s="9"/>
      <c r="VFS745" s="9"/>
      <c r="VFT745" s="9"/>
      <c r="VFU745" s="9"/>
      <c r="VFV745" s="9"/>
      <c r="VFW745" s="9"/>
      <c r="VFX745" s="9"/>
      <c r="VFY745" s="9"/>
      <c r="VFZ745" s="9"/>
      <c r="VGA745" s="9"/>
      <c r="VGB745" s="9"/>
      <c r="VGC745" s="9"/>
      <c r="VGD745" s="9"/>
      <c r="VGE745" s="9"/>
      <c r="VGF745" s="9"/>
      <c r="VGG745" s="9"/>
      <c r="VGH745" s="9"/>
      <c r="VGI745" s="9"/>
      <c r="VGJ745" s="9"/>
      <c r="VGK745" s="9"/>
      <c r="VGL745" s="9"/>
      <c r="VGM745" s="9"/>
      <c r="VGN745" s="9"/>
      <c r="VGO745" s="9"/>
      <c r="VGP745" s="9"/>
      <c r="VGQ745" s="9"/>
      <c r="VGR745" s="9"/>
      <c r="VGS745" s="9"/>
      <c r="VGT745" s="9"/>
      <c r="VGU745" s="9"/>
      <c r="VGV745" s="9"/>
      <c r="VGW745" s="9"/>
      <c r="VGX745" s="9"/>
      <c r="VGY745" s="9"/>
      <c r="VGZ745" s="9"/>
      <c r="VHA745" s="9"/>
      <c r="VHB745" s="9"/>
      <c r="VHC745" s="9"/>
      <c r="VHD745" s="9"/>
      <c r="VHE745" s="9"/>
      <c r="VHF745" s="9"/>
      <c r="VHG745" s="9"/>
      <c r="VHH745" s="9"/>
      <c r="VHI745" s="9"/>
      <c r="VHJ745" s="9"/>
      <c r="VHK745" s="9"/>
      <c r="VHL745" s="9"/>
      <c r="VHM745" s="9"/>
      <c r="VHN745" s="9"/>
      <c r="VHO745" s="9"/>
      <c r="VHP745" s="9"/>
      <c r="VHQ745" s="9"/>
      <c r="VHR745" s="9"/>
      <c r="VHS745" s="9"/>
      <c r="VHT745" s="9"/>
      <c r="VHU745" s="9"/>
      <c r="VHV745" s="9"/>
      <c r="VHW745" s="9"/>
      <c r="VHX745" s="9"/>
      <c r="VHY745" s="9"/>
      <c r="VHZ745" s="9"/>
      <c r="VIA745" s="9"/>
      <c r="VIB745" s="9"/>
      <c r="VIC745" s="9"/>
      <c r="VID745" s="9"/>
      <c r="VIE745" s="9"/>
      <c r="VIF745" s="9"/>
      <c r="VIG745" s="9"/>
      <c r="VIH745" s="9"/>
      <c r="VII745" s="9"/>
      <c r="VIJ745" s="9"/>
      <c r="VIK745" s="9"/>
      <c r="VIL745" s="9"/>
      <c r="VIM745" s="9"/>
      <c r="VIN745" s="9"/>
      <c r="VIO745" s="9"/>
      <c r="VIP745" s="9"/>
      <c r="VIQ745" s="9"/>
      <c r="VIR745" s="9"/>
      <c r="VIS745" s="9"/>
      <c r="VIT745" s="9"/>
      <c r="VIU745" s="9"/>
      <c r="VIV745" s="9"/>
      <c r="VIW745" s="9"/>
      <c r="VIX745" s="9"/>
      <c r="VIY745" s="9"/>
      <c r="VIZ745" s="9"/>
      <c r="VJA745" s="9"/>
      <c r="VJB745" s="9"/>
      <c r="VJC745" s="9"/>
      <c r="VJD745" s="9"/>
      <c r="VJE745" s="9"/>
      <c r="VJF745" s="9"/>
      <c r="VJG745" s="9"/>
      <c r="VJH745" s="9"/>
      <c r="VJI745" s="9"/>
      <c r="VJJ745" s="9"/>
      <c r="VJK745" s="9"/>
      <c r="VJL745" s="9"/>
      <c r="VJM745" s="9"/>
      <c r="VJN745" s="9"/>
      <c r="VJO745" s="9"/>
      <c r="VJP745" s="9"/>
      <c r="VJQ745" s="9"/>
      <c r="VJR745" s="9"/>
      <c r="VJS745" s="9"/>
      <c r="VJT745" s="9"/>
      <c r="VJU745" s="9"/>
      <c r="VJV745" s="9"/>
      <c r="VJW745" s="9"/>
      <c r="VJX745" s="9"/>
      <c r="VJY745" s="9"/>
      <c r="VJZ745" s="9"/>
      <c r="VKA745" s="9"/>
      <c r="VKB745" s="9"/>
      <c r="VKC745" s="9"/>
      <c r="VKD745" s="9"/>
      <c r="VKE745" s="9"/>
      <c r="VKF745" s="9"/>
      <c r="VKG745" s="9"/>
      <c r="VKH745" s="9"/>
      <c r="VKI745" s="9"/>
      <c r="VKJ745" s="9"/>
      <c r="VKK745" s="9"/>
      <c r="VKL745" s="9"/>
      <c r="VKM745" s="9"/>
      <c r="VKN745" s="9"/>
      <c r="VKO745" s="9"/>
      <c r="VKP745" s="9"/>
      <c r="VKQ745" s="9"/>
      <c r="VKR745" s="9"/>
      <c r="VKS745" s="9"/>
      <c r="VKT745" s="9"/>
      <c r="VKU745" s="9"/>
      <c r="VKV745" s="9"/>
      <c r="VKW745" s="9"/>
      <c r="VKX745" s="9"/>
      <c r="VKY745" s="9"/>
      <c r="VKZ745" s="9"/>
      <c r="VLA745" s="9"/>
      <c r="VLB745" s="9"/>
      <c r="VLC745" s="9"/>
      <c r="VLD745" s="9"/>
      <c r="VLE745" s="9"/>
      <c r="VLF745" s="9"/>
      <c r="VLG745" s="9"/>
      <c r="VLH745" s="9"/>
      <c r="VLI745" s="9"/>
      <c r="VLJ745" s="9"/>
      <c r="VLK745" s="9"/>
      <c r="VLL745" s="9"/>
      <c r="VLM745" s="9"/>
      <c r="VLN745" s="9"/>
      <c r="VLO745" s="9"/>
      <c r="VLP745" s="9"/>
      <c r="VLQ745" s="9"/>
      <c r="VLR745" s="9"/>
      <c r="VLS745" s="9"/>
      <c r="VLT745" s="9"/>
      <c r="VLU745" s="9"/>
      <c r="VLV745" s="9"/>
      <c r="VLW745" s="9"/>
      <c r="VLX745" s="9"/>
      <c r="VLY745" s="9"/>
      <c r="VLZ745" s="9"/>
      <c r="VMA745" s="9"/>
      <c r="VMB745" s="9"/>
      <c r="VMC745" s="9"/>
      <c r="VMD745" s="9"/>
      <c r="VME745" s="9"/>
      <c r="VMF745" s="9"/>
      <c r="VMG745" s="9"/>
      <c r="VMH745" s="9"/>
      <c r="VMI745" s="9"/>
      <c r="VMJ745" s="9"/>
      <c r="VMK745" s="9"/>
      <c r="VML745" s="9"/>
      <c r="VMM745" s="9"/>
      <c r="VMN745" s="9"/>
      <c r="VMO745" s="9"/>
      <c r="VMP745" s="9"/>
      <c r="VMQ745" s="9"/>
      <c r="VMR745" s="9"/>
      <c r="VMS745" s="9"/>
      <c r="VMT745" s="9"/>
      <c r="VMU745" s="9"/>
      <c r="VMV745" s="9"/>
      <c r="VMW745" s="9"/>
      <c r="VMX745" s="9"/>
      <c r="VMY745" s="9"/>
      <c r="VMZ745" s="9"/>
      <c r="VNA745" s="9"/>
      <c r="VNB745" s="9"/>
      <c r="VNC745" s="9"/>
      <c r="VND745" s="9"/>
      <c r="VNE745" s="9"/>
      <c r="VNF745" s="9"/>
      <c r="VNG745" s="9"/>
      <c r="VNH745" s="9"/>
      <c r="VNI745" s="9"/>
      <c r="VNJ745" s="9"/>
      <c r="VNK745" s="9"/>
      <c r="VNL745" s="9"/>
      <c r="VNM745" s="9"/>
      <c r="VNN745" s="9"/>
      <c r="VNO745" s="9"/>
      <c r="VNP745" s="9"/>
      <c r="VNQ745" s="9"/>
      <c r="VNR745" s="9"/>
      <c r="VNS745" s="9"/>
      <c r="VNT745" s="9"/>
      <c r="VNU745" s="9"/>
      <c r="VNV745" s="9"/>
      <c r="VNW745" s="9"/>
      <c r="VNX745" s="9"/>
      <c r="VNY745" s="9"/>
      <c r="VNZ745" s="9"/>
      <c r="VOA745" s="9"/>
      <c r="VOB745" s="9"/>
      <c r="VOC745" s="9"/>
      <c r="VOD745" s="9"/>
      <c r="VOE745" s="9"/>
      <c r="VOF745" s="9"/>
      <c r="VOG745" s="9"/>
      <c r="VOH745" s="9"/>
      <c r="VOI745" s="9"/>
      <c r="VOJ745" s="9"/>
      <c r="VOK745" s="9"/>
      <c r="VOL745" s="9"/>
      <c r="VOM745" s="9"/>
      <c r="VON745" s="9"/>
      <c r="VOO745" s="9"/>
      <c r="VOP745" s="9"/>
      <c r="VOQ745" s="9"/>
      <c r="VOR745" s="9"/>
      <c r="VOS745" s="9"/>
      <c r="VOT745" s="9"/>
      <c r="VOU745" s="9"/>
      <c r="VOV745" s="9"/>
      <c r="VOW745" s="9"/>
      <c r="VOX745" s="9"/>
      <c r="VOY745" s="9"/>
      <c r="VOZ745" s="9"/>
      <c r="VPA745" s="9"/>
      <c r="VPB745" s="9"/>
      <c r="VPC745" s="9"/>
      <c r="VPD745" s="9"/>
      <c r="VPE745" s="9"/>
      <c r="VPF745" s="9"/>
      <c r="VPG745" s="9"/>
      <c r="VPH745" s="9"/>
      <c r="VPI745" s="9"/>
      <c r="VPJ745" s="9"/>
      <c r="VPK745" s="9"/>
      <c r="VPL745" s="9"/>
      <c r="VPM745" s="9"/>
      <c r="VPN745" s="9"/>
      <c r="VPO745" s="9"/>
      <c r="VPP745" s="9"/>
      <c r="VPQ745" s="9"/>
      <c r="VPR745" s="9"/>
      <c r="VPS745" s="9"/>
      <c r="VPT745" s="9"/>
      <c r="VPU745" s="9"/>
      <c r="VPV745" s="9"/>
      <c r="VPW745" s="9"/>
      <c r="VPX745" s="9"/>
      <c r="VPY745" s="9"/>
      <c r="VPZ745" s="9"/>
      <c r="VQA745" s="9"/>
      <c r="VQB745" s="9"/>
      <c r="VQC745" s="9"/>
      <c r="VQD745" s="9"/>
      <c r="VQE745" s="9"/>
      <c r="VQF745" s="9"/>
      <c r="VQG745" s="9"/>
      <c r="VQH745" s="9"/>
      <c r="VQI745" s="9"/>
      <c r="VQJ745" s="9"/>
      <c r="VQK745" s="9"/>
      <c r="VQL745" s="9"/>
      <c r="VQM745" s="9"/>
      <c r="VQN745" s="9"/>
      <c r="VQO745" s="9"/>
      <c r="VQP745" s="9"/>
      <c r="VQQ745" s="9"/>
      <c r="VQR745" s="9"/>
      <c r="VQS745" s="9"/>
      <c r="VQT745" s="9"/>
      <c r="VQU745" s="9"/>
      <c r="VQV745" s="9"/>
      <c r="VQW745" s="9"/>
      <c r="VQX745" s="9"/>
      <c r="VQY745" s="9"/>
      <c r="VQZ745" s="9"/>
      <c r="VRA745" s="9"/>
      <c r="VRB745" s="9"/>
      <c r="VRC745" s="9"/>
      <c r="VRD745" s="9"/>
      <c r="VRE745" s="9"/>
      <c r="VRF745" s="9"/>
      <c r="VRG745" s="9"/>
      <c r="VRH745" s="9"/>
      <c r="VRI745" s="9"/>
      <c r="VRJ745" s="9"/>
      <c r="VRK745" s="9"/>
      <c r="VRL745" s="9"/>
      <c r="VRM745" s="9"/>
      <c r="VRN745" s="9"/>
      <c r="VRO745" s="9"/>
      <c r="VRP745" s="9"/>
      <c r="VRQ745" s="9"/>
      <c r="VRR745" s="9"/>
      <c r="VRS745" s="9"/>
      <c r="VRT745" s="9"/>
      <c r="VRU745" s="9"/>
      <c r="VRV745" s="9"/>
      <c r="VRW745" s="9"/>
      <c r="VRX745" s="9"/>
      <c r="VRY745" s="9"/>
      <c r="VRZ745" s="9"/>
      <c r="VSA745" s="9"/>
      <c r="VSB745" s="9"/>
      <c r="VSC745" s="9"/>
      <c r="VSD745" s="9"/>
      <c r="VSE745" s="9"/>
      <c r="VSF745" s="9"/>
      <c r="VSG745" s="9"/>
      <c r="VSH745" s="9"/>
      <c r="VSI745" s="9"/>
      <c r="VSJ745" s="9"/>
      <c r="VSK745" s="9"/>
      <c r="VSL745" s="9"/>
      <c r="VSM745" s="9"/>
      <c r="VSN745" s="9"/>
      <c r="VSO745" s="9"/>
      <c r="VSP745" s="9"/>
      <c r="VSQ745" s="9"/>
      <c r="VSR745" s="9"/>
      <c r="VSS745" s="9"/>
      <c r="VST745" s="9"/>
      <c r="VSU745" s="9"/>
      <c r="VSV745" s="9"/>
      <c r="VSW745" s="9"/>
      <c r="VSX745" s="9"/>
      <c r="VSY745" s="9"/>
      <c r="VSZ745" s="9"/>
      <c r="VTA745" s="9"/>
      <c r="VTB745" s="9"/>
      <c r="VTC745" s="9"/>
      <c r="VTD745" s="9"/>
      <c r="VTE745" s="9"/>
      <c r="VTF745" s="9"/>
      <c r="VTG745" s="9"/>
      <c r="VTH745" s="9"/>
      <c r="VTI745" s="9"/>
      <c r="VTJ745" s="9"/>
      <c r="VTK745" s="9"/>
      <c r="VTL745" s="9"/>
      <c r="VTM745" s="9"/>
      <c r="VTN745" s="9"/>
      <c r="VTO745" s="9"/>
      <c r="VTP745" s="9"/>
      <c r="VTQ745" s="9"/>
      <c r="VTR745" s="9"/>
      <c r="VTS745" s="9"/>
      <c r="VTT745" s="9"/>
      <c r="VTU745" s="9"/>
      <c r="VTV745" s="9"/>
      <c r="VTW745" s="9"/>
      <c r="VTX745" s="9"/>
      <c r="VTY745" s="9"/>
      <c r="VTZ745" s="9"/>
      <c r="VUA745" s="9"/>
      <c r="VUB745" s="9"/>
      <c r="VUC745" s="9"/>
      <c r="VUD745" s="9"/>
      <c r="VUE745" s="9"/>
      <c r="VUF745" s="9"/>
      <c r="VUG745" s="9"/>
      <c r="VUH745" s="9"/>
      <c r="VUI745" s="9"/>
      <c r="VUJ745" s="9"/>
      <c r="VUK745" s="9"/>
      <c r="VUL745" s="9"/>
      <c r="VUM745" s="9"/>
      <c r="VUN745" s="9"/>
      <c r="VUO745" s="9"/>
      <c r="VUP745" s="9"/>
      <c r="VUQ745" s="9"/>
      <c r="VUR745" s="9"/>
      <c r="VUS745" s="9"/>
      <c r="VUT745" s="9"/>
      <c r="VUU745" s="9"/>
      <c r="VUV745" s="9"/>
      <c r="VUW745" s="9"/>
      <c r="VUX745" s="9"/>
      <c r="VUY745" s="9"/>
      <c r="VUZ745" s="9"/>
      <c r="VVA745" s="9"/>
      <c r="VVB745" s="9"/>
      <c r="VVC745" s="9"/>
      <c r="VVD745" s="9"/>
      <c r="VVE745" s="9"/>
      <c r="VVF745" s="9"/>
      <c r="VVG745" s="9"/>
      <c r="VVH745" s="9"/>
      <c r="VVI745" s="9"/>
      <c r="VVJ745" s="9"/>
      <c r="VVK745" s="9"/>
      <c r="VVL745" s="9"/>
      <c r="VVM745" s="9"/>
      <c r="VVN745" s="9"/>
      <c r="VVO745" s="9"/>
      <c r="VVP745" s="9"/>
      <c r="VVQ745" s="9"/>
      <c r="VVR745" s="9"/>
      <c r="VVS745" s="9"/>
      <c r="VVT745" s="9"/>
      <c r="VVU745" s="9"/>
      <c r="VVV745" s="9"/>
      <c r="VVW745" s="9"/>
      <c r="VVX745" s="9"/>
      <c r="VVY745" s="9"/>
      <c r="VVZ745" s="9"/>
      <c r="VWA745" s="9"/>
      <c r="VWB745" s="9"/>
      <c r="VWC745" s="9"/>
      <c r="VWD745" s="9"/>
      <c r="VWE745" s="9"/>
      <c r="VWF745" s="9"/>
      <c r="VWG745" s="9"/>
      <c r="VWH745" s="9"/>
      <c r="VWI745" s="9"/>
      <c r="VWJ745" s="9"/>
      <c r="VWK745" s="9"/>
      <c r="VWL745" s="9"/>
      <c r="VWM745" s="9"/>
      <c r="VWN745" s="9"/>
      <c r="VWO745" s="9"/>
      <c r="VWP745" s="9"/>
      <c r="VWQ745" s="9"/>
      <c r="VWR745" s="9"/>
      <c r="VWS745" s="9"/>
      <c r="VWT745" s="9"/>
      <c r="VWU745" s="9"/>
      <c r="VWV745" s="9"/>
      <c r="VWW745" s="9"/>
      <c r="VWX745" s="9"/>
      <c r="VWY745" s="9"/>
      <c r="VWZ745" s="9"/>
      <c r="VXA745" s="9"/>
      <c r="VXB745" s="9"/>
      <c r="VXC745" s="9"/>
      <c r="VXD745" s="9"/>
      <c r="VXE745" s="9"/>
      <c r="VXF745" s="9"/>
      <c r="VXG745" s="9"/>
      <c r="VXH745" s="9"/>
      <c r="VXI745" s="9"/>
      <c r="VXJ745" s="9"/>
      <c r="VXK745" s="9"/>
      <c r="VXL745" s="9"/>
      <c r="VXM745" s="9"/>
      <c r="VXN745" s="9"/>
      <c r="VXO745" s="9"/>
      <c r="VXP745" s="9"/>
      <c r="VXQ745" s="9"/>
      <c r="VXR745" s="9"/>
      <c r="VXS745" s="9"/>
      <c r="VXT745" s="9"/>
      <c r="VXU745" s="9"/>
      <c r="VXV745" s="9"/>
      <c r="VXW745" s="9"/>
      <c r="VXX745" s="9"/>
      <c r="VXY745" s="9"/>
      <c r="VXZ745" s="9"/>
      <c r="VYA745" s="9"/>
      <c r="VYB745" s="9"/>
      <c r="VYC745" s="9"/>
      <c r="VYD745" s="9"/>
      <c r="VYE745" s="9"/>
      <c r="VYF745" s="9"/>
      <c r="VYG745" s="9"/>
      <c r="VYH745" s="9"/>
      <c r="VYI745" s="9"/>
      <c r="VYJ745" s="9"/>
      <c r="VYK745" s="9"/>
      <c r="VYL745" s="9"/>
      <c r="VYM745" s="9"/>
      <c r="VYN745" s="9"/>
      <c r="VYO745" s="9"/>
      <c r="VYP745" s="9"/>
      <c r="VYQ745" s="9"/>
      <c r="VYR745" s="9"/>
      <c r="VYS745" s="9"/>
      <c r="VYT745" s="9"/>
      <c r="VYU745" s="9"/>
      <c r="VYV745" s="9"/>
      <c r="VYW745" s="9"/>
      <c r="VYX745" s="9"/>
      <c r="VYY745" s="9"/>
      <c r="VYZ745" s="9"/>
      <c r="VZA745" s="9"/>
      <c r="VZB745" s="9"/>
      <c r="VZC745" s="9"/>
      <c r="VZD745" s="9"/>
      <c r="VZE745" s="9"/>
      <c r="VZF745" s="9"/>
      <c r="VZG745" s="9"/>
      <c r="VZH745" s="9"/>
      <c r="VZI745" s="9"/>
      <c r="VZJ745" s="9"/>
      <c r="VZK745" s="9"/>
      <c r="VZL745" s="9"/>
      <c r="VZM745" s="9"/>
      <c r="VZN745" s="9"/>
      <c r="VZO745" s="9"/>
      <c r="VZP745" s="9"/>
      <c r="VZQ745" s="9"/>
      <c r="VZR745" s="9"/>
      <c r="VZS745" s="9"/>
      <c r="VZT745" s="9"/>
      <c r="VZU745" s="9"/>
      <c r="VZV745" s="9"/>
      <c r="VZW745" s="9"/>
      <c r="VZX745" s="9"/>
      <c r="VZY745" s="9"/>
      <c r="VZZ745" s="9"/>
      <c r="WAA745" s="9"/>
      <c r="WAB745" s="9"/>
      <c r="WAC745" s="9"/>
      <c r="WAD745" s="9"/>
      <c r="WAE745" s="9"/>
      <c r="WAF745" s="9"/>
      <c r="WAG745" s="9"/>
      <c r="WAH745" s="9"/>
      <c r="WAI745" s="9"/>
      <c r="WAJ745" s="9"/>
      <c r="WAK745" s="9"/>
      <c r="WAL745" s="9"/>
      <c r="WAM745" s="9"/>
      <c r="WAN745" s="9"/>
      <c r="WAO745" s="9"/>
      <c r="WAP745" s="9"/>
      <c r="WAQ745" s="9"/>
      <c r="WAR745" s="9"/>
      <c r="WAS745" s="9"/>
      <c r="WAT745" s="9"/>
      <c r="WAU745" s="9"/>
      <c r="WAV745" s="9"/>
      <c r="WAW745" s="9"/>
      <c r="WAX745" s="9"/>
      <c r="WAY745" s="9"/>
      <c r="WAZ745" s="9"/>
      <c r="WBA745" s="9"/>
      <c r="WBB745" s="9"/>
      <c r="WBC745" s="9"/>
      <c r="WBD745" s="9"/>
      <c r="WBE745" s="9"/>
      <c r="WBF745" s="9"/>
      <c r="WBG745" s="9"/>
      <c r="WBH745" s="9"/>
      <c r="WBI745" s="9"/>
      <c r="WBJ745" s="9"/>
      <c r="WBK745" s="9"/>
      <c r="WBL745" s="9"/>
      <c r="WBM745" s="9"/>
      <c r="WBN745" s="9"/>
      <c r="WBO745" s="9"/>
      <c r="WBP745" s="9"/>
      <c r="WBQ745" s="9"/>
      <c r="WBR745" s="9"/>
      <c r="WBS745" s="9"/>
      <c r="WBT745" s="9"/>
      <c r="WBU745" s="9"/>
      <c r="WBV745" s="9"/>
      <c r="WBW745" s="9"/>
      <c r="WBX745" s="9"/>
      <c r="WBY745" s="9"/>
      <c r="WBZ745" s="9"/>
      <c r="WCA745" s="9"/>
      <c r="WCB745" s="9"/>
      <c r="WCC745" s="9"/>
      <c r="WCD745" s="9"/>
      <c r="WCE745" s="9"/>
      <c r="WCF745" s="9"/>
      <c r="WCG745" s="9"/>
      <c r="WCH745" s="9"/>
      <c r="WCI745" s="9"/>
      <c r="WCJ745" s="9"/>
      <c r="WCK745" s="9"/>
      <c r="WCL745" s="9"/>
      <c r="WCM745" s="9"/>
      <c r="WCN745" s="9"/>
      <c r="WCO745" s="9"/>
      <c r="WCP745" s="9"/>
      <c r="WCQ745" s="9"/>
      <c r="WCR745" s="9"/>
      <c r="WCS745" s="9"/>
      <c r="WCT745" s="9"/>
      <c r="WCU745" s="9"/>
      <c r="WCV745" s="9"/>
      <c r="WCW745" s="9"/>
      <c r="WCX745" s="9"/>
      <c r="WCY745" s="9"/>
      <c r="WCZ745" s="9"/>
      <c r="WDA745" s="9"/>
      <c r="WDB745" s="9"/>
      <c r="WDC745" s="9"/>
      <c r="WDD745" s="9"/>
      <c r="WDE745" s="9"/>
      <c r="WDF745" s="9"/>
      <c r="WDG745" s="9"/>
      <c r="WDH745" s="9"/>
      <c r="WDI745" s="9"/>
      <c r="WDJ745" s="9"/>
      <c r="WDK745" s="9"/>
      <c r="WDL745" s="9"/>
      <c r="WDM745" s="9"/>
      <c r="WDN745" s="9"/>
      <c r="WDO745" s="9"/>
      <c r="WDP745" s="9"/>
      <c r="WDQ745" s="9"/>
      <c r="WDR745" s="9"/>
      <c r="WDS745" s="9"/>
      <c r="WDT745" s="9"/>
      <c r="WDU745" s="9"/>
      <c r="WDV745" s="9"/>
      <c r="WDW745" s="9"/>
      <c r="WDX745" s="9"/>
      <c r="WDY745" s="9"/>
      <c r="WDZ745" s="9"/>
      <c r="WEA745" s="9"/>
      <c r="WEB745" s="9"/>
      <c r="WEC745" s="9"/>
      <c r="WED745" s="9"/>
      <c r="WEE745" s="9"/>
      <c r="WEF745" s="9"/>
      <c r="WEG745" s="9"/>
      <c r="WEH745" s="9"/>
      <c r="WEI745" s="9"/>
      <c r="WEJ745" s="9"/>
      <c r="WEK745" s="9"/>
      <c r="WEL745" s="9"/>
      <c r="WEM745" s="9"/>
      <c r="WEN745" s="9"/>
      <c r="WEO745" s="9"/>
      <c r="WEP745" s="9"/>
      <c r="WEQ745" s="9"/>
      <c r="WER745" s="9"/>
      <c r="WES745" s="9"/>
      <c r="WET745" s="9"/>
      <c r="WEU745" s="9"/>
      <c r="WEV745" s="9"/>
      <c r="WEW745" s="9"/>
      <c r="WEX745" s="9"/>
      <c r="WEY745" s="9"/>
      <c r="WEZ745" s="9"/>
      <c r="WFA745" s="9"/>
      <c r="WFB745" s="9"/>
      <c r="WFC745" s="9"/>
      <c r="WFD745" s="9"/>
      <c r="WFE745" s="9"/>
      <c r="WFF745" s="9"/>
      <c r="WFG745" s="9"/>
      <c r="WFH745" s="9"/>
      <c r="WFI745" s="9"/>
      <c r="WFJ745" s="9"/>
      <c r="WFK745" s="9"/>
      <c r="WFL745" s="9"/>
      <c r="WFM745" s="9"/>
      <c r="WFN745" s="9"/>
      <c r="WFO745" s="9"/>
      <c r="WFP745" s="9"/>
      <c r="WFQ745" s="9"/>
      <c r="WFR745" s="9"/>
      <c r="WFS745" s="9"/>
      <c r="WFT745" s="9"/>
      <c r="WFU745" s="9"/>
      <c r="WFV745" s="9"/>
      <c r="WFW745" s="9"/>
      <c r="WFX745" s="9"/>
      <c r="WFY745" s="9"/>
      <c r="WFZ745" s="9"/>
      <c r="WGA745" s="9"/>
      <c r="WGB745" s="9"/>
      <c r="WGC745" s="9"/>
      <c r="WGD745" s="9"/>
      <c r="WGE745" s="9"/>
      <c r="WGF745" s="9"/>
      <c r="WGG745" s="9"/>
      <c r="WGH745" s="9"/>
      <c r="WGI745" s="9"/>
      <c r="WGJ745" s="9"/>
      <c r="WGK745" s="9"/>
      <c r="WGL745" s="9"/>
      <c r="WGM745" s="9"/>
      <c r="WGN745" s="9"/>
      <c r="WGO745" s="9"/>
      <c r="WGP745" s="9"/>
      <c r="WGQ745" s="9"/>
      <c r="WGR745" s="9"/>
      <c r="WGS745" s="9"/>
      <c r="WGT745" s="9"/>
      <c r="WGU745" s="9"/>
      <c r="WGV745" s="9"/>
      <c r="WGW745" s="9"/>
      <c r="WGX745" s="9"/>
      <c r="WGY745" s="9"/>
      <c r="WGZ745" s="9"/>
      <c r="WHA745" s="9"/>
      <c r="WHB745" s="9"/>
      <c r="WHC745" s="9"/>
      <c r="WHD745" s="9"/>
      <c r="WHE745" s="9"/>
      <c r="WHF745" s="9"/>
      <c r="WHG745" s="9"/>
      <c r="WHH745" s="9"/>
      <c r="WHI745" s="9"/>
      <c r="WHJ745" s="9"/>
      <c r="WHK745" s="9"/>
      <c r="WHL745" s="9"/>
      <c r="WHM745" s="9"/>
      <c r="WHN745" s="9"/>
      <c r="WHO745" s="9"/>
      <c r="WHP745" s="9"/>
      <c r="WHQ745" s="9"/>
      <c r="WHR745" s="9"/>
      <c r="WHS745" s="9"/>
      <c r="WHT745" s="9"/>
      <c r="WHU745" s="9"/>
      <c r="WHV745" s="9"/>
      <c r="WHW745" s="9"/>
      <c r="WHX745" s="9"/>
      <c r="WHY745" s="9"/>
      <c r="WHZ745" s="9"/>
      <c r="WIA745" s="9"/>
      <c r="WIB745" s="9"/>
      <c r="WIC745" s="9"/>
      <c r="WID745" s="9"/>
      <c r="WIE745" s="9"/>
      <c r="WIF745" s="9"/>
      <c r="WIG745" s="9"/>
      <c r="WIH745" s="9"/>
      <c r="WII745" s="9"/>
      <c r="WIJ745" s="9"/>
      <c r="WIK745" s="9"/>
      <c r="WIL745" s="9"/>
      <c r="WIM745" s="9"/>
      <c r="WIN745" s="9"/>
      <c r="WIO745" s="9"/>
      <c r="WIP745" s="9"/>
      <c r="WIQ745" s="9"/>
      <c r="WIR745" s="9"/>
      <c r="WIS745" s="9"/>
      <c r="WIT745" s="9"/>
      <c r="WIU745" s="9"/>
      <c r="WIV745" s="9"/>
      <c r="WIW745" s="9"/>
      <c r="WIX745" s="9"/>
      <c r="WIY745" s="9"/>
      <c r="WIZ745" s="9"/>
      <c r="WJA745" s="9"/>
      <c r="WJB745" s="9"/>
      <c r="WJC745" s="9"/>
      <c r="WJD745" s="9"/>
      <c r="WJE745" s="9"/>
      <c r="WJF745" s="9"/>
      <c r="WJG745" s="9"/>
      <c r="WJH745" s="9"/>
      <c r="WJI745" s="9"/>
      <c r="WJJ745" s="9"/>
      <c r="WJK745" s="9"/>
      <c r="WJL745" s="9"/>
      <c r="WJM745" s="9"/>
      <c r="WJN745" s="9"/>
      <c r="WJO745" s="9"/>
      <c r="WJP745" s="9"/>
      <c r="WJQ745" s="9"/>
      <c r="WJR745" s="9"/>
      <c r="WJS745" s="9"/>
      <c r="WJT745" s="9"/>
      <c r="WJU745" s="9"/>
      <c r="WJV745" s="9"/>
      <c r="WJW745" s="9"/>
      <c r="WJX745" s="9"/>
      <c r="WJY745" s="9"/>
      <c r="WJZ745" s="9"/>
      <c r="WKA745" s="9"/>
      <c r="WKB745" s="9"/>
      <c r="WKC745" s="9"/>
      <c r="WKD745" s="9"/>
      <c r="WKE745" s="9"/>
      <c r="WKF745" s="9"/>
      <c r="WKG745" s="9"/>
      <c r="WKH745" s="9"/>
      <c r="WKI745" s="9"/>
      <c r="WKJ745" s="9"/>
      <c r="WKK745" s="9"/>
      <c r="WKL745" s="9"/>
      <c r="WKM745" s="9"/>
      <c r="WKN745" s="9"/>
      <c r="WKO745" s="9"/>
      <c r="WKP745" s="9"/>
      <c r="WKQ745" s="9"/>
      <c r="WKR745" s="9"/>
      <c r="WKS745" s="9"/>
      <c r="WKT745" s="9"/>
      <c r="WKU745" s="9"/>
      <c r="WKV745" s="9"/>
      <c r="WKW745" s="9"/>
      <c r="WKX745" s="9"/>
      <c r="WKY745" s="9"/>
      <c r="WKZ745" s="9"/>
      <c r="WLA745" s="9"/>
      <c r="WLB745" s="9"/>
      <c r="WLC745" s="9"/>
      <c r="WLD745" s="9"/>
      <c r="WLE745" s="9"/>
      <c r="WLF745" s="9"/>
      <c r="WLG745" s="9"/>
      <c r="WLH745" s="9"/>
      <c r="WLI745" s="9"/>
      <c r="WLJ745" s="9"/>
      <c r="WLK745" s="9"/>
      <c r="WLL745" s="9"/>
      <c r="WLM745" s="9"/>
      <c r="WLN745" s="9"/>
      <c r="WLO745" s="9"/>
      <c r="WLP745" s="9"/>
      <c r="WLQ745" s="9"/>
      <c r="WLR745" s="9"/>
      <c r="WLS745" s="9"/>
      <c r="WLT745" s="9"/>
      <c r="WLU745" s="9"/>
      <c r="WLV745" s="9"/>
      <c r="WLW745" s="9"/>
      <c r="WLX745" s="9"/>
      <c r="WLY745" s="9"/>
      <c r="WLZ745" s="9"/>
      <c r="WMA745" s="9"/>
      <c r="WMB745" s="9"/>
      <c r="WMC745" s="9"/>
      <c r="WMD745" s="9"/>
      <c r="WME745" s="9"/>
      <c r="WMF745" s="9"/>
      <c r="WMG745" s="9"/>
      <c r="WMH745" s="9"/>
      <c r="WMI745" s="9"/>
      <c r="WMJ745" s="9"/>
      <c r="WMK745" s="9"/>
      <c r="WML745" s="9"/>
      <c r="WMM745" s="9"/>
      <c r="WMN745" s="9"/>
      <c r="WMO745" s="9"/>
      <c r="WMP745" s="9"/>
      <c r="WMQ745" s="9"/>
      <c r="WMR745" s="9"/>
      <c r="WMS745" s="9"/>
      <c r="WMT745" s="9"/>
      <c r="WMU745" s="9"/>
      <c r="WMV745" s="9"/>
      <c r="WMW745" s="9"/>
      <c r="WMX745" s="9"/>
      <c r="WMY745" s="9"/>
      <c r="WMZ745" s="9"/>
      <c r="WNA745" s="9"/>
      <c r="WNB745" s="9"/>
      <c r="WNC745" s="9"/>
      <c r="WND745" s="9"/>
      <c r="WNE745" s="9"/>
      <c r="WNF745" s="9"/>
      <c r="WNG745" s="9"/>
      <c r="WNH745" s="9"/>
      <c r="WNI745" s="9"/>
      <c r="WNJ745" s="9"/>
      <c r="WNK745" s="9"/>
      <c r="WNL745" s="9"/>
      <c r="WNM745" s="9"/>
      <c r="WNN745" s="9"/>
      <c r="WNO745" s="9"/>
      <c r="WNP745" s="9"/>
      <c r="WNQ745" s="9"/>
      <c r="WNR745" s="9"/>
      <c r="WNS745" s="9"/>
      <c r="WNT745" s="9"/>
      <c r="WNU745" s="9"/>
      <c r="WNV745" s="9"/>
      <c r="WNW745" s="9"/>
      <c r="WNX745" s="9"/>
      <c r="WNY745" s="9"/>
      <c r="WNZ745" s="9"/>
      <c r="WOA745" s="9"/>
      <c r="WOB745" s="9"/>
      <c r="WOC745" s="9"/>
      <c r="WOD745" s="9"/>
      <c r="WOE745" s="9"/>
      <c r="WOF745" s="9"/>
      <c r="WOG745" s="9"/>
      <c r="WOH745" s="9"/>
      <c r="WOI745" s="9"/>
      <c r="WOJ745" s="9"/>
      <c r="WOK745" s="9"/>
      <c r="WOL745" s="9"/>
      <c r="WOM745" s="9"/>
      <c r="WON745" s="9"/>
      <c r="WOO745" s="9"/>
      <c r="WOP745" s="9"/>
      <c r="WOQ745" s="9"/>
      <c r="WOR745" s="9"/>
      <c r="WOS745" s="9"/>
      <c r="WOT745" s="9"/>
    </row>
    <row r="746" spans="1:15958" ht="19.5" customHeight="1">
      <c r="A746" s="205">
        <v>653</v>
      </c>
      <c r="B746" s="300" t="s">
        <v>2011</v>
      </c>
      <c r="C746" s="301">
        <v>111883.15</v>
      </c>
      <c r="D746" s="301">
        <v>111883.15</v>
      </c>
      <c r="E746" s="300" t="s">
        <v>2012</v>
      </c>
      <c r="F746" s="300"/>
      <c r="G746" s="300"/>
      <c r="H746" s="443"/>
      <c r="I746" s="300"/>
      <c r="J746" s="194"/>
      <c r="K746" s="194"/>
      <c r="L746" s="194"/>
      <c r="M746" s="195"/>
      <c r="N746" s="195"/>
      <c r="O746" s="195"/>
      <c r="P746" s="195"/>
      <c r="Q746" s="195"/>
      <c r="R746" s="195"/>
      <c r="S746" s="195"/>
      <c r="T746" s="195"/>
      <c r="U746" s="197"/>
      <c r="V746" s="195"/>
      <c r="W746" s="195"/>
      <c r="X746" s="195"/>
      <c r="Y746" s="195"/>
    </row>
    <row r="747" spans="1:15958" ht="19.5" customHeight="1">
      <c r="A747" s="205">
        <v>654</v>
      </c>
      <c r="B747" s="300" t="s">
        <v>1532</v>
      </c>
      <c r="C747" s="301">
        <v>3150</v>
      </c>
      <c r="D747" s="301">
        <v>3150</v>
      </c>
      <c r="E747" s="300"/>
      <c r="F747" s="300"/>
      <c r="G747" s="300"/>
      <c r="H747" s="443"/>
      <c r="I747" s="300"/>
      <c r="J747" s="194"/>
      <c r="K747" s="194"/>
      <c r="L747" s="194"/>
      <c r="M747" s="195"/>
      <c r="N747" s="195"/>
      <c r="O747" s="195"/>
      <c r="P747" s="195"/>
      <c r="Q747" s="195"/>
      <c r="R747" s="195"/>
      <c r="S747" s="195"/>
      <c r="T747" s="195"/>
      <c r="U747" s="197"/>
      <c r="V747" s="195"/>
      <c r="W747" s="195"/>
      <c r="X747" s="195"/>
      <c r="Y747" s="195"/>
    </row>
    <row r="748" spans="1:15958" ht="19.5" customHeight="1">
      <c r="A748" s="205">
        <v>655</v>
      </c>
      <c r="B748" s="300" t="s">
        <v>1785</v>
      </c>
      <c r="C748" s="301">
        <v>24784</v>
      </c>
      <c r="D748" s="301">
        <v>24784</v>
      </c>
      <c r="E748" s="300"/>
      <c r="F748" s="300"/>
      <c r="G748" s="300"/>
      <c r="H748" s="443"/>
      <c r="I748" s="300"/>
      <c r="J748" s="194"/>
      <c r="K748" s="194"/>
      <c r="L748" s="194"/>
      <c r="M748" s="195"/>
      <c r="N748" s="195"/>
      <c r="O748" s="195"/>
      <c r="P748" s="195"/>
      <c r="Q748" s="195"/>
      <c r="R748" s="195"/>
      <c r="S748" s="195"/>
      <c r="T748" s="195"/>
      <c r="U748" s="197"/>
      <c r="V748" s="195"/>
      <c r="W748" s="195"/>
      <c r="X748" s="195"/>
      <c r="Y748" s="195"/>
    </row>
    <row r="749" spans="1:15958" ht="19.5" customHeight="1">
      <c r="A749" s="205">
        <v>656</v>
      </c>
      <c r="B749" s="300" t="s">
        <v>2013</v>
      </c>
      <c r="C749" s="301">
        <v>4400</v>
      </c>
      <c r="D749" s="301">
        <v>4400</v>
      </c>
      <c r="E749" s="300"/>
      <c r="F749" s="300"/>
      <c r="G749" s="300"/>
      <c r="H749" s="443"/>
      <c r="I749" s="300"/>
      <c r="J749" s="194"/>
      <c r="K749" s="194"/>
      <c r="L749" s="194"/>
      <c r="M749" s="195"/>
      <c r="N749" s="195"/>
      <c r="O749" s="195"/>
      <c r="P749" s="195"/>
      <c r="Q749" s="195"/>
      <c r="R749" s="195"/>
      <c r="S749" s="195"/>
      <c r="T749" s="195"/>
      <c r="U749" s="197"/>
      <c r="V749" s="195"/>
      <c r="W749" s="195"/>
      <c r="X749" s="195"/>
      <c r="Y749" s="195"/>
    </row>
    <row r="750" spans="1:15958" ht="19.5" customHeight="1">
      <c r="A750" s="205">
        <v>657</v>
      </c>
      <c r="B750" s="300" t="s">
        <v>1904</v>
      </c>
      <c r="C750" s="301">
        <v>36200</v>
      </c>
      <c r="D750" s="301">
        <v>36200</v>
      </c>
      <c r="E750" s="302">
        <v>44469</v>
      </c>
      <c r="F750" s="300"/>
      <c r="G750" s="300"/>
      <c r="H750" s="443"/>
      <c r="I750" s="300"/>
      <c r="J750" s="194"/>
      <c r="K750" s="194"/>
      <c r="L750" s="194"/>
      <c r="M750" s="195"/>
      <c r="N750" s="195"/>
      <c r="O750" s="195"/>
      <c r="P750" s="195"/>
      <c r="Q750" s="195"/>
      <c r="R750" s="195"/>
      <c r="S750" s="195"/>
      <c r="T750" s="195"/>
      <c r="U750" s="195"/>
      <c r="V750" s="195"/>
      <c r="W750" s="195"/>
      <c r="X750" s="195"/>
      <c r="Y750" s="195"/>
    </row>
    <row r="751" spans="1:15958">
      <c r="A751" s="205">
        <v>658</v>
      </c>
      <c r="B751" s="300" t="s">
        <v>1445</v>
      </c>
      <c r="C751" s="301">
        <v>27540</v>
      </c>
      <c r="D751" s="301">
        <v>27540</v>
      </c>
      <c r="E751" s="300"/>
      <c r="F751" s="300"/>
      <c r="G751" s="300"/>
      <c r="H751" s="443"/>
      <c r="I751" s="300"/>
      <c r="J751" s="194"/>
      <c r="K751" s="194"/>
      <c r="L751" s="194"/>
      <c r="M751" s="195"/>
      <c r="N751" s="195"/>
      <c r="O751" s="195"/>
      <c r="P751" s="195"/>
      <c r="Q751" s="195"/>
      <c r="R751" s="195"/>
      <c r="S751" s="195"/>
      <c r="T751" s="195"/>
      <c r="U751" s="197"/>
      <c r="V751" s="195"/>
      <c r="W751" s="195"/>
      <c r="X751" s="195"/>
      <c r="Y751" s="195"/>
    </row>
    <row r="752" spans="1:15958">
      <c r="A752" s="205">
        <v>659</v>
      </c>
      <c r="B752" s="300" t="s">
        <v>1532</v>
      </c>
      <c r="C752" s="301">
        <v>2990</v>
      </c>
      <c r="D752" s="301">
        <v>2990</v>
      </c>
      <c r="E752" s="300"/>
      <c r="F752" s="300"/>
      <c r="G752" s="300"/>
      <c r="H752" s="443"/>
      <c r="I752" s="300"/>
      <c r="J752" s="194"/>
      <c r="K752" s="194"/>
      <c r="L752" s="194"/>
      <c r="M752" s="195"/>
      <c r="N752" s="195"/>
      <c r="O752" s="195"/>
      <c r="P752" s="195"/>
      <c r="Q752" s="195"/>
      <c r="R752" s="195"/>
      <c r="S752" s="195"/>
      <c r="T752" s="195"/>
      <c r="U752" s="197"/>
      <c r="V752" s="195"/>
      <c r="W752" s="195"/>
      <c r="X752" s="195"/>
      <c r="Y752" s="195"/>
    </row>
    <row r="753" spans="1:25">
      <c r="A753" s="205">
        <v>660</v>
      </c>
      <c r="B753" s="300" t="s">
        <v>1532</v>
      </c>
      <c r="C753" s="301">
        <v>6000</v>
      </c>
      <c r="D753" s="301">
        <v>6000</v>
      </c>
      <c r="E753" s="300"/>
      <c r="F753" s="300"/>
      <c r="G753" s="300"/>
      <c r="H753" s="443"/>
      <c r="I753" s="300"/>
      <c r="J753" s="194"/>
      <c r="K753" s="194"/>
      <c r="L753" s="194"/>
      <c r="M753" s="195"/>
      <c r="N753" s="195"/>
      <c r="O753" s="195"/>
      <c r="P753" s="195"/>
      <c r="Q753" s="195"/>
      <c r="R753" s="195"/>
      <c r="S753" s="195"/>
      <c r="T753" s="195"/>
      <c r="U753" s="195"/>
      <c r="V753" s="195"/>
      <c r="W753" s="195"/>
      <c r="X753" s="195"/>
      <c r="Y753" s="195"/>
    </row>
    <row r="754" spans="1:25">
      <c r="A754" s="205">
        <v>661</v>
      </c>
      <c r="B754" s="300" t="s">
        <v>2014</v>
      </c>
      <c r="C754" s="301">
        <v>3216</v>
      </c>
      <c r="D754" s="301">
        <v>3216</v>
      </c>
      <c r="E754" s="300"/>
      <c r="F754" s="300"/>
      <c r="G754" s="300"/>
      <c r="H754" s="443"/>
      <c r="I754" s="300"/>
      <c r="J754" s="194"/>
      <c r="K754" s="194"/>
      <c r="L754" s="194"/>
      <c r="M754" s="195"/>
      <c r="N754" s="195"/>
      <c r="O754" s="195"/>
      <c r="P754" s="195"/>
      <c r="Q754" s="195"/>
      <c r="R754" s="195"/>
      <c r="S754" s="195"/>
      <c r="T754" s="195"/>
      <c r="U754" s="195"/>
      <c r="V754" s="195"/>
      <c r="W754" s="195"/>
      <c r="X754" s="195"/>
      <c r="Y754" s="195"/>
    </row>
    <row r="755" spans="1:25">
      <c r="A755" s="205">
        <v>662</v>
      </c>
      <c r="B755" s="300" t="s">
        <v>2015</v>
      </c>
      <c r="C755" s="301">
        <v>2890</v>
      </c>
      <c r="D755" s="301">
        <v>2890</v>
      </c>
      <c r="E755" s="300"/>
      <c r="F755" s="300"/>
      <c r="G755" s="300"/>
      <c r="H755" s="443"/>
      <c r="I755" s="300"/>
      <c r="J755" s="194"/>
      <c r="K755" s="194"/>
      <c r="L755" s="194"/>
      <c r="M755" s="195"/>
      <c r="N755" s="195"/>
      <c r="O755" s="195"/>
      <c r="P755" s="195"/>
      <c r="Q755" s="195"/>
      <c r="R755" s="195"/>
      <c r="S755" s="195"/>
      <c r="T755" s="195"/>
      <c r="U755" s="195"/>
      <c r="V755" s="195"/>
      <c r="W755" s="195"/>
      <c r="X755" s="195"/>
      <c r="Y755" s="195"/>
    </row>
    <row r="756" spans="1:25">
      <c r="A756" s="205">
        <v>663</v>
      </c>
      <c r="B756" s="300" t="s">
        <v>2016</v>
      </c>
      <c r="C756" s="301">
        <v>7700</v>
      </c>
      <c r="D756" s="301">
        <v>7700</v>
      </c>
      <c r="E756" s="300"/>
      <c r="F756" s="300"/>
      <c r="G756" s="300"/>
      <c r="H756" s="443"/>
      <c r="I756" s="300"/>
      <c r="J756" s="194"/>
      <c r="K756" s="194"/>
      <c r="L756" s="194"/>
      <c r="M756" s="195"/>
      <c r="N756" s="195"/>
      <c r="O756" s="195"/>
      <c r="P756" s="195"/>
      <c r="Q756" s="195"/>
      <c r="R756" s="195"/>
      <c r="S756" s="195"/>
      <c r="T756" s="195"/>
      <c r="U756" s="195"/>
      <c r="V756" s="195"/>
      <c r="W756" s="195"/>
      <c r="X756" s="195"/>
      <c r="Y756" s="195"/>
    </row>
    <row r="757" spans="1:25">
      <c r="A757" s="205">
        <v>664</v>
      </c>
      <c r="B757" s="300" t="s">
        <v>1971</v>
      </c>
      <c r="C757" s="301">
        <v>244171.93</v>
      </c>
      <c r="D757" s="301">
        <v>244171.93</v>
      </c>
      <c r="E757" s="302">
        <v>41586</v>
      </c>
      <c r="F757" s="300"/>
      <c r="G757" s="300"/>
      <c r="H757" s="443"/>
      <c r="I757" s="300"/>
      <c r="J757" s="194"/>
      <c r="K757" s="194"/>
      <c r="L757" s="194"/>
      <c r="M757" s="195"/>
      <c r="N757" s="195"/>
      <c r="O757" s="195"/>
      <c r="P757" s="195"/>
      <c r="Q757" s="195"/>
      <c r="R757" s="195"/>
      <c r="S757" s="195"/>
      <c r="T757" s="195"/>
      <c r="U757" s="195"/>
      <c r="V757" s="195"/>
      <c r="W757" s="195"/>
      <c r="X757" s="195"/>
      <c r="Y757" s="195"/>
    </row>
    <row r="758" spans="1:25">
      <c r="A758" s="205">
        <v>665</v>
      </c>
      <c r="B758" s="300" t="s">
        <v>2017</v>
      </c>
      <c r="C758" s="301">
        <v>43700</v>
      </c>
      <c r="D758" s="301">
        <v>43700</v>
      </c>
      <c r="E758" s="302">
        <v>44469</v>
      </c>
      <c r="F758" s="300"/>
      <c r="G758" s="300"/>
      <c r="H758" s="443"/>
      <c r="I758" s="300"/>
      <c r="J758" s="194"/>
      <c r="K758" s="194"/>
      <c r="L758" s="194"/>
      <c r="M758" s="195"/>
      <c r="N758" s="195"/>
      <c r="O758" s="195"/>
      <c r="P758" s="195"/>
      <c r="Q758" s="195"/>
      <c r="R758" s="195"/>
      <c r="S758" s="195"/>
      <c r="T758" s="195"/>
      <c r="U758" s="195"/>
      <c r="V758" s="195"/>
      <c r="W758" s="195"/>
      <c r="X758" s="195"/>
      <c r="Y758" s="195"/>
    </row>
    <row r="759" spans="1:25">
      <c r="A759" s="205">
        <v>666</v>
      </c>
      <c r="B759" s="300" t="s">
        <v>1951</v>
      </c>
      <c r="C759" s="301">
        <v>349000</v>
      </c>
      <c r="D759" s="301">
        <v>219505.31</v>
      </c>
      <c r="E759" s="302">
        <v>2020</v>
      </c>
      <c r="F759" s="300"/>
      <c r="G759" s="300"/>
      <c r="H759" s="443"/>
      <c r="I759" s="300"/>
      <c r="J759" s="194"/>
      <c r="K759" s="194"/>
      <c r="L759" s="194"/>
      <c r="M759" s="195"/>
      <c r="N759" s="195"/>
      <c r="O759" s="195"/>
      <c r="P759" s="195"/>
      <c r="Q759" s="195"/>
      <c r="R759" s="195"/>
      <c r="S759" s="195"/>
      <c r="T759" s="195"/>
      <c r="U759" s="195"/>
      <c r="V759" s="195"/>
      <c r="W759" s="195"/>
      <c r="X759" s="195"/>
      <c r="Y759" s="195"/>
    </row>
    <row r="760" spans="1:25" ht="49.5">
      <c r="A760" s="205">
        <v>667</v>
      </c>
      <c r="B760" s="300" t="s">
        <v>2018</v>
      </c>
      <c r="C760" s="301">
        <v>79900</v>
      </c>
      <c r="D760" s="301">
        <v>79900</v>
      </c>
      <c r="E760" s="302">
        <v>44461</v>
      </c>
      <c r="F760" s="300"/>
      <c r="G760" s="300"/>
      <c r="H760" s="443"/>
      <c r="I760" s="300"/>
      <c r="J760" s="194"/>
      <c r="K760" s="194"/>
      <c r="L760" s="194"/>
      <c r="M760" s="195"/>
      <c r="N760" s="195"/>
      <c r="O760" s="195"/>
      <c r="P760" s="195"/>
      <c r="Q760" s="195"/>
      <c r="R760" s="195"/>
      <c r="S760" s="195"/>
      <c r="T760" s="195"/>
      <c r="U760" s="195"/>
      <c r="V760" s="195"/>
      <c r="W760" s="195"/>
      <c r="X760" s="195"/>
      <c r="Y760" s="195"/>
    </row>
    <row r="761" spans="1:25">
      <c r="A761" s="205">
        <v>668</v>
      </c>
      <c r="B761" s="300" t="s">
        <v>1971</v>
      </c>
      <c r="C761" s="301">
        <v>322864</v>
      </c>
      <c r="D761" s="301">
        <v>322864</v>
      </c>
      <c r="E761" s="302">
        <v>41543</v>
      </c>
      <c r="F761" s="300"/>
      <c r="G761" s="300"/>
      <c r="H761" s="443"/>
      <c r="I761" s="300"/>
      <c r="J761" s="194"/>
      <c r="K761" s="194"/>
      <c r="L761" s="194"/>
      <c r="M761" s="195"/>
      <c r="N761" s="195"/>
      <c r="O761" s="195"/>
      <c r="P761" s="195"/>
      <c r="Q761" s="195"/>
      <c r="R761" s="195"/>
      <c r="S761" s="195"/>
      <c r="T761" s="195"/>
      <c r="U761" s="195"/>
      <c r="V761" s="195"/>
      <c r="W761" s="195"/>
      <c r="X761" s="195"/>
      <c r="Y761" s="195"/>
    </row>
    <row r="762" spans="1:25">
      <c r="A762" s="205">
        <v>669</v>
      </c>
      <c r="B762" s="300" t="s">
        <v>1764</v>
      </c>
      <c r="C762" s="301">
        <v>72149.399999999994</v>
      </c>
      <c r="D762" s="301">
        <v>72149.399999999994</v>
      </c>
      <c r="E762" s="302">
        <v>42004</v>
      </c>
      <c r="F762" s="300"/>
      <c r="G762" s="300"/>
      <c r="H762" s="444"/>
      <c r="I762" s="300"/>
      <c r="J762" s="194"/>
      <c r="K762" s="194"/>
      <c r="L762" s="194"/>
      <c r="M762" s="195"/>
      <c r="N762" s="195"/>
      <c r="O762" s="195"/>
      <c r="P762" s="195"/>
      <c r="Q762" s="195"/>
      <c r="R762" s="195"/>
      <c r="S762" s="195"/>
      <c r="T762" s="195"/>
      <c r="U762" s="195"/>
      <c r="V762" s="195"/>
      <c r="W762" s="195"/>
      <c r="X762" s="195"/>
      <c r="Y762" s="195"/>
    </row>
    <row r="763" spans="1:25">
      <c r="A763" s="296"/>
      <c r="B763" s="309" t="s">
        <v>1331</v>
      </c>
      <c r="C763" s="305">
        <f>SUM(C744:C762)</f>
        <v>1381337.7799999998</v>
      </c>
      <c r="D763" s="305">
        <f>SUM(D744:D762)</f>
        <v>1251843.0899999999</v>
      </c>
      <c r="E763" s="306"/>
      <c r="F763" s="306"/>
      <c r="G763" s="306"/>
      <c r="H763" s="306"/>
      <c r="I763" s="306"/>
      <c r="J763" s="194"/>
      <c r="K763" s="194"/>
      <c r="L763" s="194"/>
      <c r="M763" s="195"/>
      <c r="N763" s="195"/>
      <c r="O763" s="195"/>
      <c r="P763" s="195"/>
      <c r="Q763" s="195"/>
      <c r="R763" s="195"/>
      <c r="S763" s="195"/>
      <c r="T763" s="195"/>
      <c r="U763" s="195"/>
      <c r="V763" s="195"/>
      <c r="W763" s="195"/>
      <c r="X763" s="195"/>
      <c r="Y763" s="195"/>
    </row>
    <row r="764" spans="1:25">
      <c r="A764" s="205">
        <v>670</v>
      </c>
      <c r="B764" s="300" t="s">
        <v>2019</v>
      </c>
      <c r="C764" s="301">
        <v>16797</v>
      </c>
      <c r="D764" s="301">
        <v>16797</v>
      </c>
      <c r="E764" s="302"/>
      <c r="F764" s="300"/>
      <c r="G764" s="300"/>
      <c r="H764" s="442" t="s">
        <v>2020</v>
      </c>
      <c r="I764" s="300"/>
      <c r="J764" s="194"/>
      <c r="K764" s="194"/>
      <c r="L764" s="194"/>
      <c r="M764" s="195"/>
      <c r="N764" s="195"/>
      <c r="O764" s="195"/>
      <c r="P764" s="195"/>
      <c r="Q764" s="195"/>
      <c r="R764" s="195"/>
      <c r="S764" s="195"/>
      <c r="T764" s="195"/>
      <c r="U764" s="195"/>
      <c r="V764" s="195"/>
      <c r="W764" s="195"/>
      <c r="X764" s="195"/>
      <c r="Y764" s="195"/>
    </row>
    <row r="765" spans="1:25">
      <c r="A765" s="205">
        <v>671</v>
      </c>
      <c r="B765" s="300" t="s">
        <v>2021</v>
      </c>
      <c r="C765" s="301">
        <v>15198</v>
      </c>
      <c r="D765" s="301">
        <v>15198</v>
      </c>
      <c r="E765" s="302"/>
      <c r="F765" s="300"/>
      <c r="G765" s="300"/>
      <c r="H765" s="443"/>
      <c r="I765" s="300"/>
      <c r="J765" s="194"/>
      <c r="K765" s="194"/>
      <c r="L765" s="194"/>
      <c r="M765" s="195"/>
      <c r="N765" s="195"/>
      <c r="O765" s="195"/>
      <c r="P765" s="195"/>
      <c r="Q765" s="195"/>
      <c r="R765" s="195"/>
      <c r="S765" s="195"/>
      <c r="T765" s="195"/>
      <c r="U765" s="195"/>
      <c r="V765" s="195"/>
      <c r="W765" s="195"/>
      <c r="X765" s="195"/>
      <c r="Y765" s="195"/>
    </row>
    <row r="766" spans="1:25" ht="33">
      <c r="A766" s="205">
        <v>672</v>
      </c>
      <c r="B766" s="300" t="s">
        <v>2022</v>
      </c>
      <c r="C766" s="301">
        <v>104999</v>
      </c>
      <c r="D766" s="301">
        <v>0</v>
      </c>
      <c r="E766" s="302">
        <v>45269</v>
      </c>
      <c r="F766" s="300"/>
      <c r="G766" s="300"/>
      <c r="H766" s="443"/>
      <c r="I766" s="300"/>
      <c r="J766" s="194"/>
      <c r="K766" s="194"/>
      <c r="L766" s="194"/>
      <c r="M766" s="195"/>
      <c r="N766" s="195"/>
      <c r="O766" s="195"/>
      <c r="P766" s="195"/>
      <c r="Q766" s="195"/>
      <c r="R766" s="195"/>
      <c r="S766" s="195"/>
      <c r="T766" s="195"/>
      <c r="U766" s="195"/>
      <c r="V766" s="195"/>
      <c r="W766" s="195"/>
      <c r="X766" s="195"/>
      <c r="Y766" s="195"/>
    </row>
    <row r="767" spans="1:25" ht="49.5">
      <c r="A767" s="205">
        <v>673</v>
      </c>
      <c r="B767" s="300" t="s">
        <v>2023</v>
      </c>
      <c r="C767" s="301">
        <v>998</v>
      </c>
      <c r="D767" s="301">
        <v>998</v>
      </c>
      <c r="E767" s="302"/>
      <c r="F767" s="300"/>
      <c r="G767" s="300"/>
      <c r="H767" s="443"/>
      <c r="I767" s="300"/>
      <c r="J767" s="194"/>
      <c r="K767" s="194"/>
      <c r="L767" s="194"/>
      <c r="M767" s="195"/>
      <c r="N767" s="195"/>
      <c r="O767" s="195"/>
      <c r="P767" s="195"/>
      <c r="Q767" s="195"/>
      <c r="R767" s="195"/>
      <c r="S767" s="195"/>
      <c r="T767" s="195"/>
      <c r="U767" s="195"/>
      <c r="V767" s="195"/>
      <c r="W767" s="195"/>
      <c r="X767" s="195"/>
      <c r="Y767" s="195"/>
    </row>
    <row r="768" spans="1:25" ht="33">
      <c r="A768" s="205">
        <v>674</v>
      </c>
      <c r="B768" s="300" t="s">
        <v>2024</v>
      </c>
      <c r="C768" s="301">
        <v>2796</v>
      </c>
      <c r="D768" s="301">
        <v>2796</v>
      </c>
      <c r="E768" s="302"/>
      <c r="F768" s="300"/>
      <c r="G768" s="300"/>
      <c r="H768" s="443"/>
      <c r="I768" s="300"/>
      <c r="J768" s="194"/>
      <c r="K768" s="194"/>
      <c r="L768" s="194"/>
      <c r="M768" s="195"/>
      <c r="N768" s="195"/>
      <c r="O768" s="195"/>
      <c r="P768" s="195"/>
      <c r="Q768" s="195"/>
      <c r="R768" s="195"/>
      <c r="S768" s="195"/>
      <c r="T768" s="195"/>
      <c r="U768" s="195"/>
      <c r="V768" s="195"/>
      <c r="W768" s="195"/>
      <c r="X768" s="195"/>
      <c r="Y768" s="195"/>
    </row>
    <row r="769" spans="1:25" ht="33">
      <c r="A769" s="205">
        <v>675</v>
      </c>
      <c r="B769" s="300" t="s">
        <v>2025</v>
      </c>
      <c r="C769" s="301">
        <v>11097</v>
      </c>
      <c r="D769" s="301">
        <v>11097</v>
      </c>
      <c r="E769" s="302"/>
      <c r="F769" s="300"/>
      <c r="G769" s="300"/>
      <c r="H769" s="443"/>
      <c r="I769" s="300"/>
      <c r="J769" s="194"/>
      <c r="K769" s="194"/>
      <c r="L769" s="194"/>
      <c r="M769" s="195"/>
      <c r="N769" s="195"/>
      <c r="O769" s="195"/>
      <c r="P769" s="195"/>
      <c r="Q769" s="195"/>
      <c r="R769" s="195"/>
      <c r="S769" s="195"/>
      <c r="T769" s="195"/>
      <c r="U769" s="195"/>
      <c r="V769" s="195"/>
      <c r="W769" s="195"/>
      <c r="X769" s="195"/>
      <c r="Y769" s="195"/>
    </row>
    <row r="770" spans="1:25">
      <c r="A770" s="205">
        <v>676</v>
      </c>
      <c r="B770" s="300" t="s">
        <v>2026</v>
      </c>
      <c r="C770" s="301">
        <v>35996</v>
      </c>
      <c r="D770" s="301">
        <v>35996</v>
      </c>
      <c r="E770" s="302"/>
      <c r="F770" s="300"/>
      <c r="G770" s="300"/>
      <c r="H770" s="443"/>
      <c r="I770" s="300"/>
      <c r="J770" s="194"/>
      <c r="K770" s="194"/>
      <c r="L770" s="194"/>
      <c r="M770" s="195"/>
      <c r="N770" s="195"/>
      <c r="O770" s="195"/>
      <c r="P770" s="195"/>
      <c r="Q770" s="195"/>
      <c r="R770" s="195"/>
      <c r="S770" s="195"/>
      <c r="T770" s="195"/>
      <c r="U770" s="195"/>
      <c r="V770" s="195"/>
      <c r="W770" s="195"/>
      <c r="X770" s="195"/>
      <c r="Y770" s="195"/>
    </row>
    <row r="771" spans="1:25">
      <c r="A771" s="205">
        <v>677</v>
      </c>
      <c r="B771" s="300" t="s">
        <v>2019</v>
      </c>
      <c r="C771" s="301">
        <v>16797</v>
      </c>
      <c r="D771" s="301">
        <v>16797</v>
      </c>
      <c r="E771" s="302"/>
      <c r="F771" s="300"/>
      <c r="G771" s="300"/>
      <c r="H771" s="443"/>
      <c r="I771" s="300"/>
      <c r="J771" s="194"/>
      <c r="K771" s="194"/>
      <c r="L771" s="194"/>
      <c r="M771" s="195"/>
      <c r="N771" s="195"/>
      <c r="O771" s="195"/>
      <c r="P771" s="195"/>
      <c r="Q771" s="195"/>
      <c r="R771" s="195"/>
      <c r="S771" s="195"/>
      <c r="T771" s="195"/>
      <c r="U771" s="195"/>
      <c r="V771" s="195"/>
      <c r="W771" s="195"/>
      <c r="X771" s="195"/>
      <c r="Y771" s="195"/>
    </row>
    <row r="772" spans="1:25">
      <c r="A772" s="205">
        <v>678</v>
      </c>
      <c r="B772" s="300" t="s">
        <v>2027</v>
      </c>
      <c r="C772" s="301">
        <v>19700</v>
      </c>
      <c r="D772" s="301">
        <v>19700</v>
      </c>
      <c r="E772" s="302"/>
      <c r="F772" s="300"/>
      <c r="G772" s="300"/>
      <c r="H772" s="443"/>
      <c r="I772" s="300"/>
      <c r="J772" s="194"/>
      <c r="K772" s="194"/>
      <c r="L772" s="194"/>
      <c r="M772" s="195"/>
      <c r="N772" s="195"/>
      <c r="O772" s="195"/>
      <c r="P772" s="195"/>
      <c r="Q772" s="195"/>
      <c r="R772" s="195"/>
      <c r="S772" s="195"/>
      <c r="T772" s="195"/>
      <c r="U772" s="195"/>
      <c r="V772" s="195"/>
      <c r="W772" s="195"/>
      <c r="X772" s="195"/>
      <c r="Y772" s="195"/>
    </row>
    <row r="773" spans="1:25">
      <c r="A773" s="205">
        <v>679</v>
      </c>
      <c r="B773" s="300" t="s">
        <v>2028</v>
      </c>
      <c r="C773" s="301">
        <v>5490</v>
      </c>
      <c r="D773" s="301">
        <v>5490</v>
      </c>
      <c r="E773" s="302"/>
      <c r="F773" s="300"/>
      <c r="G773" s="300"/>
      <c r="H773" s="443"/>
      <c r="I773" s="300"/>
      <c r="J773" s="194"/>
      <c r="K773" s="194"/>
      <c r="L773" s="194"/>
      <c r="M773" s="195"/>
      <c r="N773" s="195"/>
      <c r="O773" s="195"/>
      <c r="P773" s="195"/>
      <c r="Q773" s="195"/>
      <c r="R773" s="195"/>
      <c r="S773" s="195"/>
      <c r="T773" s="195"/>
      <c r="U773" s="195"/>
      <c r="V773" s="195"/>
      <c r="W773" s="195"/>
      <c r="X773" s="195"/>
      <c r="Y773" s="195"/>
    </row>
    <row r="774" spans="1:25">
      <c r="A774" s="205">
        <v>680</v>
      </c>
      <c r="B774" s="300" t="s">
        <v>2029</v>
      </c>
      <c r="C774" s="301">
        <v>2591</v>
      </c>
      <c r="D774" s="301">
        <v>2591</v>
      </c>
      <c r="E774" s="302"/>
      <c r="F774" s="300"/>
      <c r="G774" s="300"/>
      <c r="H774" s="443"/>
      <c r="I774" s="300"/>
      <c r="J774" s="194"/>
      <c r="K774" s="194"/>
      <c r="L774" s="194"/>
      <c r="M774" s="195"/>
      <c r="N774" s="195"/>
      <c r="O774" s="195"/>
      <c r="P774" s="195"/>
      <c r="Q774" s="195"/>
      <c r="R774" s="195"/>
      <c r="S774" s="195"/>
      <c r="T774" s="195"/>
      <c r="U774" s="195"/>
      <c r="V774" s="195"/>
      <c r="W774" s="195"/>
      <c r="X774" s="195"/>
      <c r="Y774" s="195"/>
    </row>
    <row r="775" spans="1:25">
      <c r="A775" s="205">
        <v>681</v>
      </c>
      <c r="B775" s="300" t="s">
        <v>2029</v>
      </c>
      <c r="C775" s="301">
        <v>3091</v>
      </c>
      <c r="D775" s="301">
        <v>3091</v>
      </c>
      <c r="E775" s="302"/>
      <c r="F775" s="300"/>
      <c r="G775" s="300"/>
      <c r="H775" s="443"/>
      <c r="I775" s="300"/>
      <c r="J775" s="194"/>
      <c r="K775" s="194"/>
      <c r="L775" s="194"/>
      <c r="M775" s="195"/>
      <c r="N775" s="195"/>
      <c r="O775" s="195"/>
      <c r="P775" s="195"/>
      <c r="Q775" s="195"/>
      <c r="R775" s="195"/>
      <c r="S775" s="195"/>
      <c r="T775" s="195"/>
      <c r="U775" s="195"/>
      <c r="V775" s="195"/>
      <c r="W775" s="195"/>
      <c r="X775" s="195"/>
      <c r="Y775" s="195"/>
    </row>
    <row r="776" spans="1:25">
      <c r="A776" s="205">
        <v>682</v>
      </c>
      <c r="B776" s="300" t="s">
        <v>1733</v>
      </c>
      <c r="C776" s="301">
        <v>20499</v>
      </c>
      <c r="D776" s="301">
        <v>20499</v>
      </c>
      <c r="E776" s="302"/>
      <c r="F776" s="300"/>
      <c r="G776" s="300"/>
      <c r="H776" s="443"/>
      <c r="I776" s="300"/>
      <c r="J776" s="194"/>
      <c r="K776" s="194"/>
      <c r="L776" s="194"/>
      <c r="M776" s="195"/>
      <c r="N776" s="195"/>
      <c r="O776" s="195"/>
      <c r="P776" s="195"/>
      <c r="Q776" s="195"/>
      <c r="R776" s="195"/>
      <c r="S776" s="195"/>
      <c r="T776" s="195"/>
      <c r="U776" s="195"/>
      <c r="V776" s="195"/>
      <c r="W776" s="195"/>
      <c r="X776" s="195"/>
      <c r="Y776" s="195"/>
    </row>
    <row r="777" spans="1:25">
      <c r="A777" s="205">
        <v>683</v>
      </c>
      <c r="B777" s="300" t="s">
        <v>2030</v>
      </c>
      <c r="C777" s="301">
        <v>20490</v>
      </c>
      <c r="D777" s="301">
        <v>20490</v>
      </c>
      <c r="E777" s="302">
        <v>42332</v>
      </c>
      <c r="F777" s="300"/>
      <c r="G777" s="300"/>
      <c r="H777" s="443"/>
      <c r="I777" s="300"/>
      <c r="J777" s="194"/>
      <c r="K777" s="194"/>
      <c r="L777" s="194"/>
      <c r="M777" s="195"/>
      <c r="N777" s="195"/>
      <c r="O777" s="195"/>
      <c r="P777" s="195"/>
      <c r="Q777" s="195"/>
      <c r="R777" s="195"/>
      <c r="S777" s="195"/>
      <c r="T777" s="195"/>
      <c r="U777" s="195"/>
      <c r="V777" s="195"/>
      <c r="W777" s="195"/>
      <c r="X777" s="195"/>
      <c r="Y777" s="195"/>
    </row>
    <row r="778" spans="1:25" ht="33">
      <c r="A778" s="205">
        <v>684</v>
      </c>
      <c r="B778" s="300" t="s">
        <v>2031</v>
      </c>
      <c r="C778" s="301">
        <v>9686.4</v>
      </c>
      <c r="D778" s="301">
        <v>9686.4</v>
      </c>
      <c r="E778" s="302">
        <v>39164</v>
      </c>
      <c r="F778" s="300"/>
      <c r="G778" s="300"/>
      <c r="H778" s="443"/>
      <c r="I778" s="300"/>
      <c r="J778" s="194"/>
      <c r="K778" s="194"/>
      <c r="L778" s="194"/>
      <c r="M778" s="195"/>
      <c r="N778" s="195"/>
      <c r="O778" s="195"/>
      <c r="P778" s="195"/>
      <c r="Q778" s="195"/>
      <c r="R778" s="195"/>
      <c r="S778" s="195"/>
      <c r="T778" s="195"/>
      <c r="U778" s="195"/>
      <c r="V778" s="195"/>
      <c r="W778" s="195"/>
      <c r="X778" s="195"/>
      <c r="Y778" s="195"/>
    </row>
    <row r="779" spans="1:25" ht="33">
      <c r="A779" s="205">
        <v>685</v>
      </c>
      <c r="B779" s="300" t="s">
        <v>2031</v>
      </c>
      <c r="C779" s="301">
        <v>9878.4</v>
      </c>
      <c r="D779" s="301">
        <v>9878.4</v>
      </c>
      <c r="E779" s="302">
        <v>39146</v>
      </c>
      <c r="F779" s="300"/>
      <c r="G779" s="300"/>
      <c r="H779" s="443"/>
      <c r="I779" s="300"/>
      <c r="J779" s="194"/>
      <c r="K779" s="194"/>
      <c r="L779" s="194"/>
      <c r="M779" s="195"/>
      <c r="N779" s="195"/>
      <c r="O779" s="195"/>
      <c r="P779" s="195"/>
      <c r="Q779" s="195"/>
      <c r="R779" s="195"/>
      <c r="S779" s="195"/>
      <c r="T779" s="195"/>
      <c r="U779" s="195"/>
      <c r="V779" s="195"/>
      <c r="W779" s="195"/>
      <c r="X779" s="195"/>
      <c r="Y779" s="195"/>
    </row>
    <row r="780" spans="1:25" ht="33">
      <c r="A780" s="205">
        <v>686</v>
      </c>
      <c r="B780" s="300" t="s">
        <v>2031</v>
      </c>
      <c r="C780" s="301">
        <v>9878.4</v>
      </c>
      <c r="D780" s="301">
        <v>9878.4</v>
      </c>
      <c r="E780" s="302">
        <v>39146</v>
      </c>
      <c r="F780" s="300"/>
      <c r="G780" s="300"/>
      <c r="H780" s="443"/>
      <c r="I780" s="300"/>
      <c r="J780" s="194"/>
      <c r="K780" s="194"/>
      <c r="L780" s="194"/>
      <c r="M780" s="195"/>
      <c r="N780" s="195"/>
      <c r="O780" s="195"/>
      <c r="P780" s="195"/>
      <c r="Q780" s="195"/>
      <c r="R780" s="195"/>
      <c r="S780" s="195"/>
      <c r="T780" s="195"/>
      <c r="U780" s="195"/>
      <c r="V780" s="195"/>
      <c r="W780" s="195"/>
      <c r="X780" s="195"/>
      <c r="Y780" s="195"/>
    </row>
    <row r="781" spans="1:25" ht="33">
      <c r="A781" s="205">
        <v>687</v>
      </c>
      <c r="B781" s="300" t="s">
        <v>2032</v>
      </c>
      <c r="C781" s="301">
        <v>10620</v>
      </c>
      <c r="D781" s="301">
        <v>10620</v>
      </c>
      <c r="E781" s="302">
        <v>40168</v>
      </c>
      <c r="F781" s="300"/>
      <c r="G781" s="300"/>
      <c r="H781" s="443"/>
      <c r="I781" s="300"/>
      <c r="J781" s="194"/>
      <c r="K781" s="194"/>
      <c r="L781" s="194"/>
      <c r="M781" s="195"/>
      <c r="N781" s="195"/>
      <c r="O781" s="195"/>
      <c r="P781" s="195"/>
      <c r="Q781" s="195"/>
      <c r="R781" s="195"/>
      <c r="S781" s="195"/>
      <c r="T781" s="195"/>
      <c r="U781" s="195"/>
      <c r="V781" s="195"/>
      <c r="W781" s="195"/>
      <c r="X781" s="195"/>
      <c r="Y781" s="195"/>
    </row>
    <row r="782" spans="1:25">
      <c r="A782" s="205">
        <v>688</v>
      </c>
      <c r="B782" s="300" t="s">
        <v>2033</v>
      </c>
      <c r="C782" s="301">
        <v>27040.2</v>
      </c>
      <c r="D782" s="301">
        <v>27040.2</v>
      </c>
      <c r="E782" s="302">
        <v>38775</v>
      </c>
      <c r="F782" s="300"/>
      <c r="G782" s="300"/>
      <c r="H782" s="443"/>
      <c r="I782" s="300"/>
      <c r="J782" s="194"/>
      <c r="K782" s="194"/>
      <c r="L782" s="194"/>
      <c r="M782" s="195"/>
      <c r="N782" s="195"/>
      <c r="O782" s="195"/>
      <c r="P782" s="195"/>
      <c r="Q782" s="195"/>
      <c r="R782" s="195"/>
      <c r="S782" s="195"/>
      <c r="T782" s="195"/>
      <c r="U782" s="195"/>
      <c r="V782" s="195"/>
      <c r="W782" s="195"/>
      <c r="X782" s="195"/>
      <c r="Y782" s="195"/>
    </row>
    <row r="783" spans="1:25">
      <c r="A783" s="205">
        <v>689</v>
      </c>
      <c r="B783" s="300" t="s">
        <v>2034</v>
      </c>
      <c r="C783" s="301">
        <v>33925.199999999997</v>
      </c>
      <c r="D783" s="301">
        <v>33925.199999999997</v>
      </c>
      <c r="E783" s="302">
        <v>38953</v>
      </c>
      <c r="F783" s="300"/>
      <c r="G783" s="300"/>
      <c r="H783" s="443"/>
      <c r="I783" s="300"/>
      <c r="J783" s="194"/>
      <c r="K783" s="194"/>
      <c r="L783" s="194"/>
      <c r="M783" s="195"/>
      <c r="N783" s="195"/>
      <c r="O783" s="195"/>
      <c r="P783" s="195"/>
      <c r="Q783" s="195"/>
      <c r="R783" s="195"/>
      <c r="S783" s="195"/>
      <c r="T783" s="195"/>
      <c r="U783" s="195"/>
      <c r="V783" s="195"/>
      <c r="W783" s="195"/>
      <c r="X783" s="195"/>
      <c r="Y783" s="195"/>
    </row>
    <row r="784" spans="1:25" ht="33">
      <c r="A784" s="205">
        <v>690</v>
      </c>
      <c r="B784" s="300" t="s">
        <v>2035</v>
      </c>
      <c r="C784" s="301">
        <v>14990</v>
      </c>
      <c r="D784" s="301">
        <v>14990</v>
      </c>
      <c r="E784" s="302">
        <v>41466</v>
      </c>
      <c r="F784" s="300"/>
      <c r="G784" s="300"/>
      <c r="H784" s="443"/>
      <c r="I784" s="300"/>
      <c r="J784" s="194"/>
      <c r="K784" s="194"/>
      <c r="L784" s="194"/>
      <c r="M784" s="195"/>
      <c r="N784" s="195"/>
      <c r="O784" s="195"/>
      <c r="P784" s="195"/>
      <c r="Q784" s="195"/>
      <c r="R784" s="195"/>
      <c r="S784" s="195"/>
      <c r="T784" s="195"/>
      <c r="U784" s="195"/>
      <c r="V784" s="195"/>
      <c r="W784" s="195"/>
      <c r="X784" s="195"/>
      <c r="Y784" s="195"/>
    </row>
    <row r="785" spans="1:25">
      <c r="A785" s="296"/>
      <c r="B785" s="309" t="s">
        <v>1331</v>
      </c>
      <c r="C785" s="305">
        <f>SUM(C764:C784)</f>
        <v>392557.60000000009</v>
      </c>
      <c r="D785" s="305">
        <f>SUM(D764:D784)</f>
        <v>287558.59999999998</v>
      </c>
      <c r="E785" s="306"/>
      <c r="F785" s="306"/>
      <c r="G785" s="306"/>
      <c r="H785" s="311"/>
      <c r="I785" s="306"/>
      <c r="J785" s="194"/>
      <c r="K785" s="194"/>
      <c r="L785" s="194"/>
      <c r="M785" s="195"/>
      <c r="N785" s="195"/>
      <c r="O785" s="195"/>
      <c r="P785" s="195"/>
      <c r="Q785" s="195"/>
      <c r="R785" s="195"/>
      <c r="S785" s="195"/>
      <c r="T785" s="195"/>
      <c r="U785" s="195"/>
      <c r="V785" s="195"/>
      <c r="W785" s="195"/>
      <c r="X785" s="195"/>
      <c r="Y785" s="195"/>
    </row>
    <row r="786" spans="1:25">
      <c r="A786" s="205">
        <v>691</v>
      </c>
      <c r="B786" s="300" t="s">
        <v>1953</v>
      </c>
      <c r="C786" s="301">
        <v>7590</v>
      </c>
      <c r="D786" s="301">
        <v>6223.8</v>
      </c>
      <c r="E786" s="300">
        <v>2005</v>
      </c>
      <c r="F786" s="300"/>
      <c r="G786" s="300"/>
      <c r="H786" s="442" t="s">
        <v>2036</v>
      </c>
      <c r="I786" s="300"/>
      <c r="J786" s="194"/>
      <c r="K786" s="194"/>
      <c r="L786" s="194"/>
      <c r="M786" s="195"/>
      <c r="N786" s="195"/>
      <c r="O786" s="195"/>
      <c r="P786" s="195"/>
      <c r="Q786" s="195"/>
      <c r="R786" s="195"/>
      <c r="S786" s="195"/>
      <c r="T786" s="195"/>
      <c r="U786" s="195"/>
      <c r="V786" s="195"/>
      <c r="W786" s="195"/>
      <c r="X786" s="195"/>
      <c r="Y786" s="195"/>
    </row>
    <row r="787" spans="1:25">
      <c r="A787" s="205">
        <v>692</v>
      </c>
      <c r="B787" s="300" t="s">
        <v>1954</v>
      </c>
      <c r="C787" s="301">
        <v>14677</v>
      </c>
      <c r="D787" s="301">
        <v>12035.1</v>
      </c>
      <c r="E787" s="300">
        <v>2003</v>
      </c>
      <c r="F787" s="300"/>
      <c r="G787" s="300"/>
      <c r="H787" s="443"/>
      <c r="I787" s="300"/>
      <c r="J787" s="194"/>
      <c r="K787" s="194"/>
      <c r="L787" s="194"/>
      <c r="M787" s="195"/>
      <c r="N787" s="195"/>
      <c r="O787" s="195"/>
      <c r="P787" s="195"/>
      <c r="Q787" s="195"/>
      <c r="R787" s="195"/>
      <c r="S787" s="195"/>
      <c r="T787" s="195"/>
      <c r="U787" s="195"/>
      <c r="V787" s="195"/>
      <c r="W787" s="195"/>
      <c r="X787" s="195"/>
      <c r="Y787" s="195"/>
    </row>
    <row r="788" spans="1:25">
      <c r="A788" s="205">
        <v>693</v>
      </c>
      <c r="B788" s="300" t="s">
        <v>1954</v>
      </c>
      <c r="C788" s="301">
        <v>14677</v>
      </c>
      <c r="D788" s="301">
        <v>12035.1</v>
      </c>
      <c r="E788" s="300">
        <v>2009</v>
      </c>
      <c r="F788" s="300"/>
      <c r="G788" s="300"/>
      <c r="H788" s="443"/>
      <c r="I788" s="300"/>
      <c r="J788" s="194"/>
      <c r="K788" s="194"/>
      <c r="L788" s="194"/>
      <c r="M788" s="195"/>
      <c r="N788" s="195"/>
      <c r="O788" s="195"/>
      <c r="P788" s="195"/>
      <c r="Q788" s="195"/>
      <c r="R788" s="195"/>
      <c r="S788" s="195"/>
      <c r="T788" s="195"/>
      <c r="U788" s="195"/>
      <c r="V788" s="195"/>
      <c r="W788" s="195"/>
      <c r="X788" s="195"/>
      <c r="Y788" s="195"/>
    </row>
    <row r="789" spans="1:25">
      <c r="A789" s="205">
        <v>694</v>
      </c>
      <c r="B789" s="300" t="s">
        <v>1971</v>
      </c>
      <c r="C789" s="301">
        <v>598175.68999999994</v>
      </c>
      <c r="D789" s="301">
        <v>598175.68999999994</v>
      </c>
      <c r="E789" s="300">
        <v>2016</v>
      </c>
      <c r="F789" s="300"/>
      <c r="G789" s="300"/>
      <c r="H789" s="443"/>
      <c r="I789" s="300"/>
      <c r="J789" s="194"/>
      <c r="K789" s="194"/>
      <c r="L789" s="194"/>
      <c r="M789" s="195"/>
      <c r="N789" s="195"/>
      <c r="O789" s="195"/>
      <c r="P789" s="195"/>
      <c r="Q789" s="195"/>
      <c r="R789" s="195"/>
      <c r="S789" s="195"/>
      <c r="T789" s="195"/>
      <c r="U789" s="195"/>
      <c r="V789" s="195"/>
      <c r="W789" s="195"/>
      <c r="X789" s="195"/>
      <c r="Y789" s="195"/>
    </row>
    <row r="790" spans="1:25">
      <c r="A790" s="205">
        <v>695</v>
      </c>
      <c r="B790" s="300" t="s">
        <v>1764</v>
      </c>
      <c r="C790" s="301">
        <v>83000</v>
      </c>
      <c r="D790" s="301">
        <v>68060</v>
      </c>
      <c r="E790" s="300">
        <v>2016</v>
      </c>
      <c r="F790" s="300"/>
      <c r="G790" s="300"/>
      <c r="H790" s="443"/>
      <c r="I790" s="300"/>
      <c r="J790" s="194"/>
      <c r="K790" s="194"/>
      <c r="L790" s="194"/>
      <c r="M790" s="195"/>
      <c r="N790" s="195"/>
      <c r="O790" s="195"/>
      <c r="P790" s="195"/>
      <c r="Q790" s="195"/>
      <c r="R790" s="195"/>
      <c r="S790" s="195"/>
      <c r="T790" s="195"/>
      <c r="U790" s="195"/>
      <c r="V790" s="195"/>
      <c r="W790" s="195"/>
      <c r="X790" s="195"/>
      <c r="Y790" s="195"/>
    </row>
    <row r="791" spans="1:25">
      <c r="A791" s="205">
        <v>696</v>
      </c>
      <c r="B791" s="300" t="s">
        <v>1950</v>
      </c>
      <c r="C791" s="301">
        <v>5580</v>
      </c>
      <c r="D791" s="301">
        <v>4575.6000000000004</v>
      </c>
      <c r="E791" s="300">
        <v>2005</v>
      </c>
      <c r="F791" s="300"/>
      <c r="G791" s="300"/>
      <c r="H791" s="443"/>
      <c r="I791" s="300"/>
      <c r="J791" s="194"/>
      <c r="K791" s="194"/>
      <c r="L791" s="194"/>
      <c r="M791" s="195"/>
      <c r="N791" s="195"/>
      <c r="O791" s="195"/>
      <c r="P791" s="195"/>
      <c r="Q791" s="195"/>
      <c r="R791" s="195"/>
      <c r="S791" s="195"/>
      <c r="T791" s="195"/>
      <c r="U791" s="195"/>
      <c r="V791" s="195"/>
      <c r="W791" s="195"/>
      <c r="X791" s="195"/>
      <c r="Y791" s="195"/>
    </row>
    <row r="792" spans="1:25">
      <c r="A792" s="205">
        <v>697</v>
      </c>
      <c r="B792" s="300" t="s">
        <v>2037</v>
      </c>
      <c r="C792" s="301">
        <v>48853</v>
      </c>
      <c r="D792" s="301">
        <v>40059.4</v>
      </c>
      <c r="E792" s="300">
        <v>2008</v>
      </c>
      <c r="F792" s="300"/>
      <c r="G792" s="300"/>
      <c r="H792" s="443"/>
      <c r="I792" s="300"/>
      <c r="J792" s="194"/>
      <c r="K792" s="194"/>
      <c r="L792" s="194"/>
      <c r="M792" s="195"/>
      <c r="N792" s="195"/>
      <c r="O792" s="195"/>
      <c r="P792" s="195"/>
      <c r="Q792" s="195"/>
      <c r="R792" s="195"/>
      <c r="S792" s="195"/>
      <c r="T792" s="195"/>
      <c r="U792" s="195"/>
      <c r="V792" s="195"/>
      <c r="W792" s="195"/>
      <c r="X792" s="195"/>
      <c r="Y792" s="195"/>
    </row>
    <row r="793" spans="1:25">
      <c r="A793" s="205">
        <v>698</v>
      </c>
      <c r="B793" s="300" t="s">
        <v>2037</v>
      </c>
      <c r="C793" s="301">
        <v>38920</v>
      </c>
      <c r="D793" s="301">
        <v>31914.400000000001</v>
      </c>
      <c r="E793" s="300">
        <v>2009</v>
      </c>
      <c r="F793" s="300"/>
      <c r="G793" s="300"/>
      <c r="H793" s="443"/>
      <c r="I793" s="300"/>
      <c r="J793" s="194"/>
      <c r="K793" s="194"/>
      <c r="L793" s="194"/>
      <c r="M793" s="195"/>
      <c r="N793" s="195"/>
      <c r="O793" s="195"/>
      <c r="P793" s="195"/>
      <c r="Q793" s="195"/>
      <c r="R793" s="195"/>
      <c r="S793" s="195"/>
      <c r="T793" s="195"/>
      <c r="U793" s="195"/>
      <c r="V793" s="195"/>
      <c r="W793" s="195"/>
      <c r="X793" s="195"/>
      <c r="Y793" s="195"/>
    </row>
    <row r="794" spans="1:25" ht="33">
      <c r="A794" s="205">
        <v>699</v>
      </c>
      <c r="B794" s="300" t="s">
        <v>1945</v>
      </c>
      <c r="C794" s="301">
        <v>59858.65</v>
      </c>
      <c r="D794" s="301">
        <v>49084.1</v>
      </c>
      <c r="E794" s="300">
        <v>2008</v>
      </c>
      <c r="F794" s="300"/>
      <c r="G794" s="300"/>
      <c r="H794" s="443"/>
      <c r="I794" s="300"/>
      <c r="J794" s="194"/>
      <c r="K794" s="194"/>
      <c r="L794" s="194"/>
      <c r="M794" s="195"/>
      <c r="N794" s="195"/>
      <c r="O794" s="195"/>
      <c r="P794" s="195"/>
      <c r="Q794" s="195"/>
      <c r="R794" s="195"/>
      <c r="S794" s="195"/>
      <c r="T794" s="195"/>
      <c r="U794" s="195"/>
      <c r="V794" s="195"/>
      <c r="W794" s="195"/>
      <c r="X794" s="195"/>
      <c r="Y794" s="195"/>
    </row>
    <row r="795" spans="1:25">
      <c r="A795" s="205">
        <v>700</v>
      </c>
      <c r="B795" s="300" t="s">
        <v>1952</v>
      </c>
      <c r="C795" s="301">
        <v>8990</v>
      </c>
      <c r="D795" s="301">
        <v>7371.8</v>
      </c>
      <c r="E795" s="300">
        <v>2001</v>
      </c>
      <c r="F795" s="300"/>
      <c r="G795" s="300"/>
      <c r="H795" s="443"/>
      <c r="I795" s="300"/>
      <c r="J795" s="194"/>
      <c r="K795" s="194"/>
      <c r="L795" s="194"/>
      <c r="M795" s="195"/>
      <c r="N795" s="195"/>
      <c r="O795" s="195"/>
      <c r="P795" s="195"/>
      <c r="Q795" s="195"/>
      <c r="R795" s="195"/>
      <c r="S795" s="195"/>
      <c r="T795" s="195"/>
      <c r="U795" s="195"/>
      <c r="V795" s="195"/>
      <c r="W795" s="195"/>
      <c r="X795" s="195"/>
      <c r="Y795" s="195"/>
    </row>
    <row r="796" spans="1:25">
      <c r="A796" s="205">
        <v>701</v>
      </c>
      <c r="B796" s="300" t="s">
        <v>1786</v>
      </c>
      <c r="C796" s="301">
        <v>9070</v>
      </c>
      <c r="D796" s="301">
        <v>7437.4</v>
      </c>
      <c r="E796" s="300">
        <v>2008</v>
      </c>
      <c r="F796" s="300"/>
      <c r="G796" s="300"/>
      <c r="H796" s="443"/>
      <c r="I796" s="300"/>
      <c r="J796" s="194"/>
      <c r="K796" s="194"/>
      <c r="L796" s="194"/>
      <c r="M796" s="195"/>
      <c r="N796" s="195"/>
      <c r="O796" s="195"/>
      <c r="P796" s="195"/>
      <c r="Q796" s="195"/>
      <c r="R796" s="195"/>
      <c r="S796" s="195"/>
      <c r="T796" s="195"/>
      <c r="U796" s="195"/>
      <c r="V796" s="195"/>
      <c r="W796" s="195"/>
      <c r="X796" s="195"/>
      <c r="Y796" s="195"/>
    </row>
    <row r="797" spans="1:25">
      <c r="A797" s="205">
        <v>702</v>
      </c>
      <c r="B797" s="300" t="s">
        <v>2038</v>
      </c>
      <c r="C797" s="301">
        <v>31500</v>
      </c>
      <c r="D797" s="301">
        <v>22050</v>
      </c>
      <c r="E797" s="300">
        <v>2016</v>
      </c>
      <c r="F797" s="300"/>
      <c r="G797" s="300"/>
      <c r="H797" s="443"/>
      <c r="I797" s="300"/>
      <c r="J797" s="194"/>
      <c r="K797" s="194"/>
      <c r="L797" s="194"/>
      <c r="M797" s="195"/>
      <c r="N797" s="195"/>
      <c r="O797" s="195"/>
      <c r="P797" s="195"/>
      <c r="Q797" s="195"/>
      <c r="R797" s="195"/>
      <c r="S797" s="195"/>
      <c r="T797" s="195"/>
      <c r="U797" s="195"/>
      <c r="V797" s="195"/>
      <c r="W797" s="195"/>
      <c r="X797" s="195"/>
      <c r="Y797" s="195"/>
    </row>
    <row r="798" spans="1:25">
      <c r="A798" s="205">
        <v>703</v>
      </c>
      <c r="B798" s="300" t="s">
        <v>1736</v>
      </c>
      <c r="C798" s="301">
        <v>2739</v>
      </c>
      <c r="D798" s="301">
        <v>2246</v>
      </c>
      <c r="E798" s="300">
        <v>2006</v>
      </c>
      <c r="F798" s="300"/>
      <c r="G798" s="300"/>
      <c r="H798" s="443"/>
      <c r="I798" s="300"/>
      <c r="J798" s="194"/>
      <c r="K798" s="194"/>
      <c r="L798" s="194"/>
      <c r="M798" s="195"/>
      <c r="N798" s="195"/>
      <c r="O798" s="195"/>
      <c r="P798" s="195"/>
      <c r="Q798" s="195"/>
      <c r="R798" s="195"/>
      <c r="S798" s="195"/>
      <c r="T798" s="195"/>
      <c r="U798" s="195"/>
      <c r="V798" s="195"/>
      <c r="W798" s="195"/>
      <c r="X798" s="195"/>
      <c r="Y798" s="195"/>
    </row>
    <row r="799" spans="1:25">
      <c r="A799" s="205">
        <v>704</v>
      </c>
      <c r="B799" s="300" t="s">
        <v>2039</v>
      </c>
      <c r="C799" s="301">
        <v>4040</v>
      </c>
      <c r="D799" s="301">
        <v>3312.8</v>
      </c>
      <c r="E799" s="300">
        <v>2008</v>
      </c>
      <c r="F799" s="300"/>
      <c r="G799" s="300"/>
      <c r="H799" s="443"/>
      <c r="I799" s="300"/>
      <c r="J799" s="194"/>
      <c r="K799" s="194"/>
      <c r="L799" s="194"/>
      <c r="M799" s="195"/>
      <c r="N799" s="195"/>
      <c r="O799" s="195"/>
      <c r="P799" s="195"/>
      <c r="Q799" s="195"/>
      <c r="R799" s="195"/>
      <c r="S799" s="195"/>
      <c r="T799" s="195"/>
      <c r="U799" s="195"/>
      <c r="V799" s="195"/>
      <c r="W799" s="195"/>
      <c r="X799" s="195"/>
      <c r="Y799" s="195"/>
    </row>
    <row r="800" spans="1:25">
      <c r="A800" s="205">
        <v>705</v>
      </c>
      <c r="B800" s="300" t="s">
        <v>1736</v>
      </c>
      <c r="C800" s="301">
        <v>6980</v>
      </c>
      <c r="D800" s="301">
        <v>5723.6</v>
      </c>
      <c r="E800" s="300">
        <v>2008</v>
      </c>
      <c r="F800" s="300"/>
      <c r="G800" s="300"/>
      <c r="H800" s="443"/>
      <c r="I800" s="300"/>
      <c r="J800" s="194"/>
      <c r="K800" s="194"/>
      <c r="L800" s="194"/>
      <c r="M800" s="195"/>
      <c r="N800" s="195"/>
      <c r="O800" s="195"/>
      <c r="P800" s="195"/>
      <c r="Q800" s="195"/>
      <c r="R800" s="195"/>
      <c r="S800" s="195"/>
      <c r="T800" s="195"/>
      <c r="U800" s="195"/>
      <c r="V800" s="195"/>
      <c r="W800" s="195"/>
      <c r="X800" s="195"/>
      <c r="Y800" s="195"/>
    </row>
    <row r="801" spans="1:25">
      <c r="A801" s="205">
        <v>706</v>
      </c>
      <c r="B801" s="300" t="s">
        <v>1736</v>
      </c>
      <c r="C801" s="301">
        <v>3290</v>
      </c>
      <c r="D801" s="301">
        <v>2697.8</v>
      </c>
      <c r="E801" s="300">
        <v>2004</v>
      </c>
      <c r="F801" s="300"/>
      <c r="G801" s="300"/>
      <c r="H801" s="443"/>
      <c r="I801" s="300"/>
      <c r="J801" s="194"/>
      <c r="K801" s="194"/>
      <c r="L801" s="194"/>
      <c r="M801" s="195"/>
      <c r="N801" s="195"/>
      <c r="O801" s="195"/>
      <c r="P801" s="195"/>
      <c r="Q801" s="195"/>
      <c r="R801" s="195"/>
      <c r="S801" s="195"/>
      <c r="T801" s="195"/>
      <c r="U801" s="195"/>
      <c r="V801" s="195"/>
      <c r="W801" s="195"/>
      <c r="X801" s="195"/>
      <c r="Y801" s="195"/>
    </row>
    <row r="802" spans="1:25">
      <c r="A802" s="205">
        <v>707</v>
      </c>
      <c r="B802" s="300" t="s">
        <v>1729</v>
      </c>
      <c r="C802" s="301">
        <v>376976.4</v>
      </c>
      <c r="D802" s="301">
        <v>130790.56</v>
      </c>
      <c r="E802" s="300">
        <v>2019</v>
      </c>
      <c r="F802" s="300"/>
      <c r="G802" s="300"/>
      <c r="H802" s="443"/>
      <c r="I802" s="300"/>
      <c r="J802" s="194"/>
      <c r="K802" s="194"/>
      <c r="L802" s="194"/>
      <c r="M802" s="195"/>
      <c r="N802" s="195"/>
      <c r="O802" s="195"/>
      <c r="P802" s="195"/>
      <c r="Q802" s="195"/>
      <c r="R802" s="195"/>
      <c r="S802" s="195"/>
      <c r="T802" s="195"/>
      <c r="U802" s="195"/>
      <c r="V802" s="195"/>
      <c r="W802" s="195"/>
      <c r="X802" s="195"/>
      <c r="Y802" s="195"/>
    </row>
    <row r="803" spans="1:25" ht="33">
      <c r="A803" s="205">
        <v>708</v>
      </c>
      <c r="B803" s="300" t="s">
        <v>1790</v>
      </c>
      <c r="C803" s="301">
        <v>433846.86</v>
      </c>
      <c r="D803" s="301">
        <v>71032.460000000006</v>
      </c>
      <c r="E803" s="300">
        <v>2021</v>
      </c>
      <c r="F803" s="300"/>
      <c r="G803" s="300"/>
      <c r="H803" s="443"/>
      <c r="I803" s="300"/>
      <c r="J803" s="194"/>
      <c r="K803" s="194"/>
      <c r="L803" s="194"/>
      <c r="M803" s="195"/>
      <c r="N803" s="195"/>
      <c r="O803" s="195"/>
      <c r="P803" s="195"/>
      <c r="Q803" s="195"/>
      <c r="R803" s="195"/>
      <c r="S803" s="195"/>
      <c r="T803" s="195"/>
      <c r="U803" s="195"/>
      <c r="V803" s="195"/>
      <c r="W803" s="195"/>
      <c r="X803" s="195"/>
      <c r="Y803" s="195"/>
    </row>
    <row r="804" spans="1:25">
      <c r="A804" s="296"/>
      <c r="B804" s="309" t="s">
        <v>1331</v>
      </c>
      <c r="C804" s="305">
        <f>SUM(C786:C803)</f>
        <v>1748763.6</v>
      </c>
      <c r="D804" s="305">
        <f>SUM(D786:D803)</f>
        <v>1074825.6100000001</v>
      </c>
      <c r="E804" s="306"/>
      <c r="F804" s="306"/>
      <c r="G804" s="306"/>
      <c r="H804" s="311"/>
      <c r="I804" s="306"/>
      <c r="J804" s="194"/>
      <c r="K804" s="194"/>
      <c r="L804" s="194"/>
      <c r="M804" s="195"/>
      <c r="N804" s="195"/>
      <c r="O804" s="195"/>
      <c r="P804" s="195"/>
      <c r="Q804" s="195"/>
      <c r="R804" s="195"/>
      <c r="S804" s="195"/>
      <c r="T804" s="195"/>
      <c r="U804" s="195"/>
      <c r="V804" s="195"/>
      <c r="W804" s="195"/>
      <c r="X804" s="195"/>
      <c r="Y804" s="195"/>
    </row>
    <row r="805" spans="1:25">
      <c r="A805" s="205">
        <v>709</v>
      </c>
      <c r="B805" s="332" t="s">
        <v>1903</v>
      </c>
      <c r="C805" s="301">
        <v>32500</v>
      </c>
      <c r="D805" s="301">
        <v>32500</v>
      </c>
      <c r="E805" s="302">
        <v>44554</v>
      </c>
      <c r="F805" s="300"/>
      <c r="G805" s="300"/>
      <c r="H805" s="442" t="s">
        <v>2040</v>
      </c>
      <c r="I805" s="300"/>
      <c r="J805" s="194"/>
      <c r="K805" s="194"/>
      <c r="L805" s="194"/>
      <c r="M805" s="195"/>
      <c r="N805" s="195"/>
      <c r="O805" s="195"/>
      <c r="P805" s="195"/>
      <c r="Q805" s="195"/>
      <c r="R805" s="195"/>
      <c r="S805" s="195"/>
      <c r="T805" s="195"/>
      <c r="U805" s="195"/>
      <c r="V805" s="195"/>
      <c r="W805" s="195"/>
      <c r="X805" s="195"/>
      <c r="Y805" s="195"/>
    </row>
    <row r="806" spans="1:25">
      <c r="A806" s="205">
        <v>710</v>
      </c>
      <c r="B806" s="332" t="s">
        <v>1532</v>
      </c>
      <c r="C806" s="301">
        <v>9800</v>
      </c>
      <c r="D806" s="301">
        <v>9800</v>
      </c>
      <c r="E806" s="302">
        <v>44554</v>
      </c>
      <c r="F806" s="300"/>
      <c r="G806" s="300"/>
      <c r="H806" s="443"/>
      <c r="I806" s="300"/>
      <c r="J806" s="194"/>
      <c r="K806" s="194"/>
      <c r="L806" s="194"/>
      <c r="M806" s="195"/>
      <c r="N806" s="195"/>
      <c r="O806" s="195"/>
      <c r="P806" s="195"/>
      <c r="Q806" s="195"/>
      <c r="R806" s="195"/>
      <c r="S806" s="195"/>
      <c r="T806" s="195"/>
      <c r="U806" s="195"/>
      <c r="V806" s="195"/>
      <c r="W806" s="195"/>
      <c r="X806" s="195"/>
      <c r="Y806" s="195"/>
    </row>
    <row r="807" spans="1:25">
      <c r="A807" s="205">
        <v>711</v>
      </c>
      <c r="B807" s="332" t="s">
        <v>2041</v>
      </c>
      <c r="C807" s="301">
        <v>15250</v>
      </c>
      <c r="D807" s="301">
        <v>15250</v>
      </c>
      <c r="E807" s="302">
        <v>44554</v>
      </c>
      <c r="F807" s="300"/>
      <c r="G807" s="300"/>
      <c r="H807" s="443"/>
      <c r="I807" s="300"/>
      <c r="J807" s="194"/>
      <c r="K807" s="194"/>
      <c r="L807" s="194"/>
      <c r="M807" s="195"/>
      <c r="N807" s="195"/>
      <c r="O807" s="195"/>
      <c r="P807" s="195"/>
      <c r="Q807" s="195"/>
      <c r="R807" s="195"/>
      <c r="S807" s="195"/>
      <c r="T807" s="195"/>
      <c r="U807" s="195"/>
      <c r="V807" s="195"/>
      <c r="W807" s="195"/>
      <c r="X807" s="195"/>
      <c r="Y807" s="195"/>
    </row>
    <row r="808" spans="1:25">
      <c r="A808" s="205">
        <v>712</v>
      </c>
      <c r="B808" s="300" t="s">
        <v>2042</v>
      </c>
      <c r="C808" s="301">
        <v>75500</v>
      </c>
      <c r="D808" s="301">
        <v>75500</v>
      </c>
      <c r="E808" s="302">
        <v>44554</v>
      </c>
      <c r="F808" s="300"/>
      <c r="G808" s="300"/>
      <c r="H808" s="443"/>
      <c r="I808" s="300"/>
      <c r="J808" s="194"/>
      <c r="K808" s="194"/>
      <c r="L808" s="194"/>
      <c r="M808" s="195"/>
      <c r="N808" s="195"/>
      <c r="O808" s="195"/>
      <c r="P808" s="195"/>
      <c r="Q808" s="195"/>
      <c r="R808" s="195"/>
      <c r="S808" s="195"/>
      <c r="T808" s="195"/>
      <c r="U808" s="195"/>
      <c r="V808" s="195"/>
      <c r="W808" s="195"/>
      <c r="X808" s="195"/>
      <c r="Y808" s="195"/>
    </row>
    <row r="809" spans="1:25" ht="33">
      <c r="A809" s="205">
        <v>713</v>
      </c>
      <c r="B809" s="300" t="s">
        <v>2043</v>
      </c>
      <c r="C809" s="301">
        <v>32000</v>
      </c>
      <c r="D809" s="301">
        <v>32000</v>
      </c>
      <c r="E809" s="302">
        <v>44554</v>
      </c>
      <c r="F809" s="300"/>
      <c r="G809" s="300"/>
      <c r="H809" s="443"/>
      <c r="I809" s="300"/>
      <c r="J809" s="194"/>
      <c r="K809" s="194"/>
      <c r="L809" s="194"/>
      <c r="M809" s="195"/>
      <c r="N809" s="195"/>
      <c r="O809" s="195"/>
      <c r="P809" s="195"/>
      <c r="Q809" s="195"/>
      <c r="R809" s="195"/>
      <c r="S809" s="195"/>
      <c r="T809" s="195"/>
      <c r="U809" s="195"/>
      <c r="V809" s="195"/>
      <c r="W809" s="195"/>
      <c r="X809" s="195"/>
      <c r="Y809" s="195"/>
    </row>
    <row r="810" spans="1:25">
      <c r="A810" s="205">
        <v>714</v>
      </c>
      <c r="B810" s="300" t="s">
        <v>1462</v>
      </c>
      <c r="C810" s="301">
        <v>39000</v>
      </c>
      <c r="D810" s="301">
        <v>39000</v>
      </c>
      <c r="E810" s="302">
        <v>44554</v>
      </c>
      <c r="F810" s="300"/>
      <c r="G810" s="300"/>
      <c r="H810" s="443"/>
      <c r="I810" s="300"/>
      <c r="J810" s="194"/>
      <c r="K810" s="194"/>
      <c r="L810" s="194"/>
      <c r="M810" s="195"/>
      <c r="N810" s="195"/>
      <c r="O810" s="195"/>
      <c r="P810" s="195"/>
      <c r="Q810" s="195"/>
      <c r="R810" s="195"/>
      <c r="S810" s="195"/>
      <c r="T810" s="195"/>
      <c r="U810" s="195"/>
      <c r="V810" s="195"/>
      <c r="W810" s="195"/>
      <c r="X810" s="195"/>
      <c r="Y810" s="195"/>
    </row>
    <row r="811" spans="1:25">
      <c r="A811" s="205">
        <v>715</v>
      </c>
      <c r="B811" s="300" t="s">
        <v>2037</v>
      </c>
      <c r="C811" s="301">
        <v>68000</v>
      </c>
      <c r="D811" s="301">
        <v>68000</v>
      </c>
      <c r="E811" s="302">
        <v>44554</v>
      </c>
      <c r="F811" s="300"/>
      <c r="G811" s="300"/>
      <c r="H811" s="443"/>
      <c r="I811" s="300"/>
      <c r="J811" s="194"/>
      <c r="K811" s="194"/>
      <c r="L811" s="194"/>
      <c r="M811" s="195"/>
      <c r="N811" s="195"/>
      <c r="O811" s="195"/>
      <c r="P811" s="195"/>
      <c r="Q811" s="195"/>
      <c r="R811" s="195"/>
      <c r="S811" s="195"/>
      <c r="T811" s="195"/>
      <c r="U811" s="195"/>
      <c r="V811" s="195"/>
      <c r="W811" s="195"/>
      <c r="X811" s="195"/>
      <c r="Y811" s="195"/>
    </row>
    <row r="812" spans="1:25">
      <c r="A812" s="205">
        <v>716</v>
      </c>
      <c r="B812" s="300" t="s">
        <v>2044</v>
      </c>
      <c r="C812" s="301">
        <v>48000</v>
      </c>
      <c r="D812" s="301">
        <v>48000</v>
      </c>
      <c r="E812" s="302">
        <v>44554</v>
      </c>
      <c r="F812" s="300"/>
      <c r="G812" s="300"/>
      <c r="H812" s="443"/>
      <c r="I812" s="300"/>
      <c r="J812" s="194"/>
      <c r="K812" s="194"/>
      <c r="L812" s="194"/>
      <c r="M812" s="195"/>
      <c r="N812" s="195"/>
      <c r="O812" s="195"/>
      <c r="P812" s="195"/>
      <c r="Q812" s="195"/>
      <c r="R812" s="195"/>
      <c r="S812" s="195"/>
      <c r="T812" s="195"/>
      <c r="U812" s="195"/>
      <c r="V812" s="195"/>
      <c r="W812" s="195"/>
      <c r="X812" s="195"/>
      <c r="Y812" s="195"/>
    </row>
    <row r="813" spans="1:25">
      <c r="A813" s="205">
        <v>717</v>
      </c>
      <c r="B813" s="300" t="s">
        <v>1786</v>
      </c>
      <c r="C813" s="301">
        <v>16000</v>
      </c>
      <c r="D813" s="301">
        <v>16000</v>
      </c>
      <c r="E813" s="302">
        <v>44554</v>
      </c>
      <c r="F813" s="300"/>
      <c r="G813" s="300"/>
      <c r="H813" s="443"/>
      <c r="I813" s="300"/>
      <c r="J813" s="194"/>
      <c r="K813" s="194"/>
      <c r="L813" s="194"/>
      <c r="M813" s="195"/>
      <c r="N813" s="195"/>
      <c r="O813" s="195"/>
      <c r="P813" s="195"/>
      <c r="Q813" s="195"/>
      <c r="R813" s="195"/>
      <c r="S813" s="195"/>
      <c r="T813" s="195"/>
      <c r="U813" s="195"/>
      <c r="V813" s="195"/>
      <c r="W813" s="195"/>
      <c r="X813" s="195"/>
      <c r="Y813" s="195"/>
    </row>
    <row r="814" spans="1:25">
      <c r="A814" s="205">
        <v>718</v>
      </c>
      <c r="B814" s="300" t="s">
        <v>2045</v>
      </c>
      <c r="C814" s="301">
        <v>11000</v>
      </c>
      <c r="D814" s="301">
        <v>11000</v>
      </c>
      <c r="E814" s="302">
        <v>44555</v>
      </c>
      <c r="F814" s="300"/>
      <c r="G814" s="300"/>
      <c r="H814" s="443"/>
      <c r="I814" s="300"/>
      <c r="J814" s="194"/>
      <c r="K814" s="194"/>
      <c r="L814" s="194"/>
      <c r="M814" s="195"/>
      <c r="N814" s="195"/>
      <c r="O814" s="195"/>
      <c r="P814" s="195"/>
      <c r="Q814" s="195"/>
      <c r="R814" s="195"/>
      <c r="S814" s="195"/>
      <c r="T814" s="195"/>
      <c r="U814" s="195"/>
      <c r="V814" s="195"/>
      <c r="W814" s="195"/>
      <c r="X814" s="195"/>
      <c r="Y814" s="195"/>
    </row>
    <row r="815" spans="1:25">
      <c r="A815" s="296"/>
      <c r="B815" s="309" t="s">
        <v>1331</v>
      </c>
      <c r="C815" s="305">
        <f>SUM(C805:C814)</f>
        <v>347050</v>
      </c>
      <c r="D815" s="305">
        <f>SUM(D805:D814)</f>
        <v>347050</v>
      </c>
      <c r="E815" s="306"/>
      <c r="F815" s="306"/>
      <c r="G815" s="306"/>
      <c r="H815" s="311"/>
      <c r="I815" s="306"/>
      <c r="J815" s="194"/>
      <c r="K815" s="194"/>
      <c r="L815" s="194"/>
      <c r="M815" s="195"/>
      <c r="N815" s="195"/>
      <c r="O815" s="195"/>
      <c r="P815" s="195"/>
      <c r="Q815" s="195"/>
      <c r="R815" s="195"/>
      <c r="S815" s="195"/>
      <c r="T815" s="195"/>
      <c r="U815" s="195"/>
      <c r="V815" s="195"/>
      <c r="W815" s="195"/>
      <c r="X815" s="195"/>
      <c r="Y815" s="195"/>
    </row>
    <row r="816" spans="1:25">
      <c r="A816" s="205">
        <v>719</v>
      </c>
      <c r="B816" s="300" t="s">
        <v>1924</v>
      </c>
      <c r="C816" s="301">
        <v>125363.16</v>
      </c>
      <c r="D816" s="301">
        <v>125363.16</v>
      </c>
      <c r="E816" s="302">
        <v>37622</v>
      </c>
      <c r="F816" s="300"/>
      <c r="G816" s="300"/>
      <c r="H816" s="442" t="s">
        <v>2046</v>
      </c>
      <c r="I816" s="300"/>
      <c r="J816" s="194"/>
      <c r="K816" s="194"/>
      <c r="L816" s="194"/>
      <c r="M816" s="195"/>
      <c r="N816" s="195"/>
      <c r="O816" s="195"/>
      <c r="P816" s="195"/>
      <c r="Q816" s="195"/>
      <c r="R816" s="195"/>
      <c r="S816" s="195"/>
      <c r="T816" s="195"/>
      <c r="U816" s="197"/>
      <c r="V816" s="195"/>
      <c r="W816" s="195"/>
      <c r="X816" s="195"/>
      <c r="Y816" s="195"/>
    </row>
    <row r="817" spans="1:25">
      <c r="A817" s="205">
        <v>720</v>
      </c>
      <c r="B817" s="300" t="s">
        <v>1802</v>
      </c>
      <c r="C817" s="301">
        <v>3000</v>
      </c>
      <c r="D817" s="301">
        <v>3000</v>
      </c>
      <c r="E817" s="302">
        <v>41659</v>
      </c>
      <c r="F817" s="300"/>
      <c r="G817" s="300"/>
      <c r="H817" s="443"/>
      <c r="I817" s="300"/>
      <c r="J817" s="194"/>
      <c r="K817" s="194"/>
      <c r="L817" s="194"/>
      <c r="M817" s="195"/>
      <c r="N817" s="195"/>
      <c r="O817" s="195"/>
      <c r="P817" s="195"/>
      <c r="Q817" s="195"/>
      <c r="R817" s="195"/>
      <c r="S817" s="195"/>
      <c r="T817" s="195"/>
      <c r="U817" s="197"/>
      <c r="V817" s="195"/>
      <c r="W817" s="195"/>
      <c r="X817" s="195"/>
      <c r="Y817" s="195"/>
    </row>
    <row r="818" spans="1:25">
      <c r="A818" s="205">
        <v>721</v>
      </c>
      <c r="B818" s="300" t="s">
        <v>2047</v>
      </c>
      <c r="C818" s="301">
        <v>30240</v>
      </c>
      <c r="D818" s="301">
        <v>30240</v>
      </c>
      <c r="E818" s="302">
        <v>38995</v>
      </c>
      <c r="F818" s="300"/>
      <c r="G818" s="300"/>
      <c r="H818" s="443"/>
      <c r="I818" s="300"/>
      <c r="J818" s="194"/>
      <c r="K818" s="194"/>
      <c r="L818" s="194"/>
      <c r="M818" s="195"/>
      <c r="N818" s="195"/>
      <c r="O818" s="195"/>
      <c r="P818" s="195"/>
      <c r="Q818" s="195"/>
      <c r="R818" s="195"/>
      <c r="S818" s="195"/>
      <c r="T818" s="195"/>
      <c r="U818" s="195"/>
      <c r="V818" s="195"/>
      <c r="W818" s="195"/>
      <c r="X818" s="195"/>
      <c r="Y818" s="195"/>
    </row>
    <row r="819" spans="1:25">
      <c r="A819" s="205">
        <v>722</v>
      </c>
      <c r="B819" s="300" t="s">
        <v>2048</v>
      </c>
      <c r="C819" s="301">
        <v>3250</v>
      </c>
      <c r="D819" s="301">
        <v>3250</v>
      </c>
      <c r="E819" s="302">
        <v>40105</v>
      </c>
      <c r="F819" s="300"/>
      <c r="G819" s="300"/>
      <c r="H819" s="443"/>
      <c r="I819" s="300"/>
      <c r="J819" s="194"/>
      <c r="K819" s="194"/>
      <c r="L819" s="194"/>
      <c r="M819" s="195"/>
      <c r="N819" s="195"/>
      <c r="O819" s="195"/>
      <c r="P819" s="195"/>
      <c r="Q819" s="195"/>
      <c r="R819" s="195"/>
      <c r="S819" s="195"/>
      <c r="T819" s="195"/>
      <c r="U819" s="195"/>
      <c r="V819" s="195"/>
      <c r="W819" s="195"/>
      <c r="X819" s="195"/>
      <c r="Y819" s="195"/>
    </row>
    <row r="820" spans="1:25">
      <c r="A820" s="205">
        <v>723</v>
      </c>
      <c r="B820" s="300" t="s">
        <v>1574</v>
      </c>
      <c r="C820" s="301">
        <v>20660</v>
      </c>
      <c r="D820" s="301">
        <v>20660</v>
      </c>
      <c r="E820" s="302">
        <v>39731</v>
      </c>
      <c r="F820" s="300"/>
      <c r="G820" s="300"/>
      <c r="H820" s="443"/>
      <c r="I820" s="300"/>
      <c r="J820" s="194"/>
      <c r="K820" s="194"/>
      <c r="L820" s="194"/>
      <c r="M820" s="195"/>
      <c r="N820" s="195"/>
      <c r="O820" s="195"/>
      <c r="P820" s="195"/>
      <c r="Q820" s="195"/>
      <c r="R820" s="195"/>
      <c r="S820" s="195"/>
      <c r="T820" s="195"/>
      <c r="U820" s="195"/>
      <c r="V820" s="195"/>
      <c r="W820" s="195"/>
      <c r="X820" s="195"/>
      <c r="Y820" s="195"/>
    </row>
    <row r="821" spans="1:25">
      <c r="A821" s="205">
        <v>724</v>
      </c>
      <c r="B821" s="300" t="s">
        <v>1532</v>
      </c>
      <c r="C821" s="301">
        <v>5150.3999999999996</v>
      </c>
      <c r="D821" s="301">
        <v>5150.3999999999996</v>
      </c>
      <c r="E821" s="302">
        <v>38322</v>
      </c>
      <c r="F821" s="300"/>
      <c r="G821" s="300"/>
      <c r="H821" s="443"/>
      <c r="I821" s="300"/>
      <c r="J821" s="194"/>
      <c r="K821" s="194"/>
      <c r="L821" s="194"/>
      <c r="M821" s="195"/>
      <c r="N821" s="195"/>
      <c r="O821" s="195"/>
      <c r="P821" s="195"/>
      <c r="Q821" s="195"/>
      <c r="R821" s="195"/>
      <c r="S821" s="195"/>
      <c r="T821" s="195"/>
      <c r="U821" s="195"/>
      <c r="V821" s="195"/>
      <c r="W821" s="195"/>
      <c r="X821" s="195"/>
      <c r="Y821" s="195"/>
    </row>
    <row r="822" spans="1:25">
      <c r="A822" s="205">
        <v>725</v>
      </c>
      <c r="B822" s="300" t="s">
        <v>2049</v>
      </c>
      <c r="C822" s="301">
        <v>15811.25</v>
      </c>
      <c r="D822" s="301">
        <v>15811.25</v>
      </c>
      <c r="E822" s="302">
        <v>41004</v>
      </c>
      <c r="F822" s="300"/>
      <c r="G822" s="300"/>
      <c r="H822" s="443"/>
      <c r="I822" s="300"/>
      <c r="J822" s="194"/>
      <c r="K822" s="194"/>
      <c r="L822" s="194"/>
      <c r="M822" s="195"/>
      <c r="N822" s="195"/>
      <c r="O822" s="195"/>
      <c r="P822" s="195"/>
      <c r="Q822" s="195"/>
      <c r="R822" s="195"/>
      <c r="S822" s="195"/>
      <c r="T822" s="195"/>
      <c r="U822" s="195"/>
      <c r="V822" s="195"/>
      <c r="W822" s="195"/>
      <c r="X822" s="195"/>
      <c r="Y822" s="195"/>
    </row>
    <row r="823" spans="1:25" ht="33">
      <c r="A823" s="205">
        <v>726</v>
      </c>
      <c r="B823" s="300" t="s">
        <v>1790</v>
      </c>
      <c r="C823" s="301">
        <v>52463.6</v>
      </c>
      <c r="D823" s="301">
        <v>52463.6</v>
      </c>
      <c r="E823" s="302">
        <v>39020</v>
      </c>
      <c r="F823" s="300"/>
      <c r="G823" s="300"/>
      <c r="H823" s="443"/>
      <c r="I823" s="300"/>
      <c r="J823" s="194"/>
      <c r="K823" s="194"/>
      <c r="L823" s="194"/>
      <c r="M823" s="195"/>
      <c r="N823" s="195"/>
      <c r="O823" s="195"/>
      <c r="P823" s="195"/>
      <c r="Q823" s="195"/>
      <c r="R823" s="195"/>
      <c r="S823" s="195"/>
      <c r="T823" s="195"/>
      <c r="U823" s="195"/>
      <c r="V823" s="195"/>
      <c r="W823" s="195"/>
      <c r="X823" s="195"/>
      <c r="Y823" s="195"/>
    </row>
    <row r="824" spans="1:25">
      <c r="A824" s="205">
        <v>727</v>
      </c>
      <c r="B824" s="300" t="s">
        <v>2050</v>
      </c>
      <c r="C824" s="301">
        <v>8820.18</v>
      </c>
      <c r="D824" s="301">
        <v>8820.18</v>
      </c>
      <c r="E824" s="302">
        <v>38443</v>
      </c>
      <c r="F824" s="300"/>
      <c r="G824" s="300"/>
      <c r="H824" s="443"/>
      <c r="I824" s="300"/>
      <c r="J824" s="194"/>
      <c r="K824" s="194"/>
      <c r="L824" s="194"/>
      <c r="M824" s="195"/>
      <c r="N824" s="195"/>
      <c r="O824" s="195"/>
      <c r="P824" s="195"/>
      <c r="Q824" s="195"/>
      <c r="R824" s="195"/>
      <c r="S824" s="195"/>
      <c r="T824" s="195"/>
      <c r="U824" s="195"/>
      <c r="V824" s="195"/>
      <c r="W824" s="195"/>
      <c r="X824" s="195"/>
      <c r="Y824" s="195"/>
    </row>
    <row r="825" spans="1:25">
      <c r="A825" s="205">
        <v>728</v>
      </c>
      <c r="B825" s="300" t="s">
        <v>1462</v>
      </c>
      <c r="C825" s="301">
        <v>19287</v>
      </c>
      <c r="D825" s="301">
        <v>19287</v>
      </c>
      <c r="E825" s="302">
        <v>40668</v>
      </c>
      <c r="F825" s="300"/>
      <c r="G825" s="300"/>
      <c r="H825" s="443"/>
      <c r="I825" s="300"/>
      <c r="J825" s="194"/>
      <c r="K825" s="194"/>
      <c r="L825" s="194"/>
      <c r="M825" s="195"/>
      <c r="N825" s="195"/>
      <c r="O825" s="195"/>
      <c r="P825" s="195"/>
      <c r="Q825" s="195"/>
      <c r="R825" s="195"/>
      <c r="S825" s="195"/>
      <c r="T825" s="195"/>
      <c r="U825" s="195"/>
      <c r="V825" s="195"/>
      <c r="W825" s="195"/>
      <c r="X825" s="195"/>
      <c r="Y825" s="195"/>
    </row>
    <row r="826" spans="1:25">
      <c r="A826" s="205">
        <v>729</v>
      </c>
      <c r="B826" s="300" t="s">
        <v>2051</v>
      </c>
      <c r="C826" s="301">
        <v>4850</v>
      </c>
      <c r="D826" s="301">
        <v>4850</v>
      </c>
      <c r="E826" s="302">
        <v>41295</v>
      </c>
      <c r="F826" s="300"/>
      <c r="G826" s="300"/>
      <c r="H826" s="443"/>
      <c r="I826" s="300"/>
      <c r="J826" s="194"/>
      <c r="K826" s="194"/>
      <c r="L826" s="194"/>
      <c r="M826" s="195"/>
      <c r="N826" s="195"/>
      <c r="O826" s="195"/>
      <c r="P826" s="195"/>
      <c r="Q826" s="195"/>
      <c r="R826" s="195"/>
      <c r="S826" s="195"/>
      <c r="T826" s="195"/>
      <c r="U826" s="195"/>
      <c r="V826" s="195"/>
      <c r="W826" s="195"/>
      <c r="X826" s="195"/>
      <c r="Y826" s="195"/>
    </row>
    <row r="827" spans="1:25">
      <c r="A827" s="205">
        <v>730</v>
      </c>
      <c r="B827" s="300" t="s">
        <v>2052</v>
      </c>
      <c r="C827" s="301">
        <v>49600</v>
      </c>
      <c r="D827" s="301">
        <v>49600</v>
      </c>
      <c r="E827" s="302">
        <v>41425</v>
      </c>
      <c r="F827" s="300"/>
      <c r="G827" s="300"/>
      <c r="H827" s="443"/>
      <c r="I827" s="300"/>
      <c r="J827" s="194"/>
      <c r="K827" s="194"/>
      <c r="L827" s="194"/>
      <c r="M827" s="195"/>
      <c r="N827" s="195"/>
      <c r="O827" s="195"/>
      <c r="P827" s="195"/>
      <c r="Q827" s="195"/>
      <c r="R827" s="195"/>
      <c r="S827" s="195"/>
      <c r="T827" s="195"/>
      <c r="U827" s="195"/>
      <c r="V827" s="195"/>
      <c r="W827" s="195"/>
      <c r="X827" s="195"/>
      <c r="Y827" s="195"/>
    </row>
    <row r="828" spans="1:25">
      <c r="A828" s="205">
        <v>731</v>
      </c>
      <c r="B828" s="300" t="s">
        <v>1971</v>
      </c>
      <c r="C828" s="301">
        <v>622675.68999999994</v>
      </c>
      <c r="D828" s="301">
        <v>622675.68999999994</v>
      </c>
      <c r="E828" s="302">
        <v>41543</v>
      </c>
      <c r="F828" s="300"/>
      <c r="G828" s="300"/>
      <c r="H828" s="443"/>
      <c r="I828" s="300"/>
      <c r="J828" s="194"/>
      <c r="K828" s="194"/>
      <c r="L828" s="194"/>
      <c r="M828" s="195"/>
      <c r="N828" s="195"/>
      <c r="O828" s="195"/>
      <c r="P828" s="195"/>
      <c r="Q828" s="195"/>
      <c r="R828" s="195"/>
      <c r="S828" s="195"/>
      <c r="T828" s="195"/>
      <c r="U828" s="195"/>
      <c r="V828" s="195"/>
      <c r="W828" s="195"/>
      <c r="X828" s="195"/>
      <c r="Y828" s="195"/>
    </row>
    <row r="829" spans="1:25" ht="33">
      <c r="A829" s="205">
        <v>732</v>
      </c>
      <c r="B829" s="300" t="s">
        <v>2053</v>
      </c>
      <c r="C829" s="301">
        <v>41233.86</v>
      </c>
      <c r="D829" s="301">
        <v>41233.86</v>
      </c>
      <c r="E829" s="302">
        <v>41628</v>
      </c>
      <c r="F829" s="300"/>
      <c r="G829" s="300"/>
      <c r="H829" s="443"/>
      <c r="I829" s="300"/>
      <c r="J829" s="194"/>
      <c r="K829" s="194"/>
      <c r="L829" s="194"/>
      <c r="M829" s="195"/>
      <c r="N829" s="195"/>
      <c r="O829" s="195"/>
      <c r="P829" s="195"/>
      <c r="Q829" s="195"/>
      <c r="R829" s="195"/>
      <c r="S829" s="195"/>
      <c r="T829" s="195"/>
      <c r="U829" s="195"/>
      <c r="V829" s="195"/>
      <c r="W829" s="195"/>
      <c r="X829" s="195"/>
      <c r="Y829" s="195"/>
    </row>
    <row r="830" spans="1:25">
      <c r="A830" s="205">
        <v>733</v>
      </c>
      <c r="B830" s="300" t="s">
        <v>1424</v>
      </c>
      <c r="C830" s="301">
        <v>4775</v>
      </c>
      <c r="D830" s="301">
        <v>4775</v>
      </c>
      <c r="E830" s="302">
        <v>41519</v>
      </c>
      <c r="F830" s="300"/>
      <c r="G830" s="300"/>
      <c r="H830" s="443"/>
      <c r="I830" s="300"/>
      <c r="J830" s="194"/>
      <c r="K830" s="194"/>
      <c r="L830" s="194"/>
      <c r="M830" s="195"/>
      <c r="N830" s="195"/>
      <c r="O830" s="195"/>
      <c r="P830" s="195"/>
      <c r="Q830" s="195"/>
      <c r="R830" s="195"/>
      <c r="S830" s="195"/>
      <c r="T830" s="195"/>
      <c r="U830" s="195"/>
      <c r="V830" s="195"/>
      <c r="W830" s="195"/>
      <c r="X830" s="195"/>
      <c r="Y830" s="195"/>
    </row>
    <row r="831" spans="1:25">
      <c r="A831" s="205">
        <v>734</v>
      </c>
      <c r="B831" s="300" t="s">
        <v>2054</v>
      </c>
      <c r="C831" s="301">
        <v>5400</v>
      </c>
      <c r="D831" s="301">
        <v>5400</v>
      </c>
      <c r="E831" s="302">
        <v>39731</v>
      </c>
      <c r="F831" s="300"/>
      <c r="G831" s="300"/>
      <c r="H831" s="443"/>
      <c r="I831" s="300"/>
      <c r="J831" s="194"/>
      <c r="K831" s="194"/>
      <c r="L831" s="194"/>
      <c r="M831" s="195"/>
      <c r="N831" s="195"/>
      <c r="O831" s="195"/>
      <c r="P831" s="195"/>
      <c r="Q831" s="195"/>
      <c r="R831" s="195"/>
      <c r="S831" s="195"/>
      <c r="T831" s="195"/>
      <c r="U831" s="195"/>
      <c r="V831" s="195"/>
      <c r="W831" s="195"/>
      <c r="X831" s="195"/>
      <c r="Y831" s="195"/>
    </row>
    <row r="832" spans="1:25">
      <c r="A832" s="205">
        <v>735</v>
      </c>
      <c r="B832" s="300" t="s">
        <v>1581</v>
      </c>
      <c r="C832" s="301">
        <v>17552</v>
      </c>
      <c r="D832" s="301">
        <v>17552</v>
      </c>
      <c r="E832" s="302">
        <v>41988</v>
      </c>
      <c r="F832" s="300"/>
      <c r="G832" s="300"/>
      <c r="H832" s="443"/>
      <c r="I832" s="300"/>
      <c r="J832" s="194"/>
      <c r="K832" s="194"/>
      <c r="L832" s="194"/>
      <c r="M832" s="195"/>
      <c r="N832" s="195"/>
      <c r="O832" s="195"/>
      <c r="P832" s="195"/>
      <c r="Q832" s="195"/>
      <c r="R832" s="195"/>
      <c r="S832" s="195"/>
      <c r="T832" s="195"/>
      <c r="U832" s="195"/>
      <c r="V832" s="195"/>
      <c r="W832" s="195"/>
      <c r="X832" s="195"/>
      <c r="Y832" s="195"/>
    </row>
    <row r="833" spans="1:25">
      <c r="A833" s="205">
        <v>736</v>
      </c>
      <c r="B833" s="300" t="s">
        <v>2055</v>
      </c>
      <c r="C833" s="301">
        <v>7610</v>
      </c>
      <c r="D833" s="301">
        <v>7610</v>
      </c>
      <c r="E833" s="302">
        <v>42307</v>
      </c>
      <c r="F833" s="300"/>
      <c r="G833" s="300"/>
      <c r="H833" s="443"/>
      <c r="I833" s="300"/>
      <c r="J833" s="194"/>
      <c r="K833" s="194"/>
      <c r="L833" s="194"/>
      <c r="M833" s="195"/>
      <c r="N833" s="195"/>
      <c r="O833" s="195"/>
      <c r="P833" s="195"/>
      <c r="Q833" s="195"/>
      <c r="R833" s="195"/>
      <c r="S833" s="195"/>
      <c r="T833" s="195"/>
      <c r="U833" s="195"/>
      <c r="V833" s="195"/>
      <c r="W833" s="195"/>
      <c r="X833" s="195"/>
      <c r="Y833" s="195"/>
    </row>
    <row r="834" spans="1:25">
      <c r="A834" s="205">
        <v>737</v>
      </c>
      <c r="B834" s="300" t="s">
        <v>1812</v>
      </c>
      <c r="C834" s="301">
        <v>6930</v>
      </c>
      <c r="D834" s="301">
        <v>6930</v>
      </c>
      <c r="E834" s="302">
        <v>42331</v>
      </c>
      <c r="F834" s="300"/>
      <c r="G834" s="300"/>
      <c r="H834" s="443"/>
      <c r="I834" s="300"/>
      <c r="J834" s="194"/>
      <c r="K834" s="194"/>
      <c r="L834" s="194"/>
      <c r="M834" s="195"/>
      <c r="N834" s="195"/>
      <c r="O834" s="195"/>
      <c r="P834" s="195"/>
      <c r="Q834" s="195"/>
      <c r="R834" s="195"/>
      <c r="S834" s="195"/>
      <c r="T834" s="195"/>
      <c r="U834" s="195"/>
      <c r="V834" s="195"/>
      <c r="W834" s="195"/>
      <c r="X834" s="195"/>
      <c r="Y834" s="195"/>
    </row>
    <row r="835" spans="1:25">
      <c r="A835" s="205">
        <v>738</v>
      </c>
      <c r="B835" s="300" t="s">
        <v>1462</v>
      </c>
      <c r="C835" s="301">
        <v>79900</v>
      </c>
      <c r="D835" s="301">
        <v>69301.98</v>
      </c>
      <c r="E835" s="302">
        <v>44469</v>
      </c>
      <c r="F835" s="300"/>
      <c r="G835" s="300"/>
      <c r="H835" s="443"/>
      <c r="I835" s="300"/>
      <c r="J835" s="194"/>
      <c r="K835" s="194"/>
      <c r="L835" s="194"/>
      <c r="M835" s="195"/>
      <c r="N835" s="195"/>
      <c r="O835" s="195"/>
      <c r="P835" s="195"/>
      <c r="Q835" s="195"/>
      <c r="R835" s="195"/>
      <c r="S835" s="195"/>
      <c r="T835" s="195"/>
      <c r="U835" s="195"/>
      <c r="V835" s="195"/>
      <c r="W835" s="195"/>
      <c r="X835" s="195"/>
      <c r="Y835" s="195"/>
    </row>
    <row r="836" spans="1:25" ht="21" customHeight="1">
      <c r="A836" s="205">
        <v>739</v>
      </c>
      <c r="B836" s="300" t="s">
        <v>2056</v>
      </c>
      <c r="C836" s="301">
        <v>1845307.24</v>
      </c>
      <c r="D836" s="301">
        <v>1845307.24</v>
      </c>
      <c r="E836" s="302">
        <v>44559</v>
      </c>
      <c r="F836" s="300"/>
      <c r="G836" s="300"/>
      <c r="H836" s="443"/>
      <c r="I836" s="300"/>
      <c r="J836" s="194"/>
      <c r="K836" s="194"/>
      <c r="L836" s="194"/>
      <c r="M836" s="195"/>
      <c r="N836" s="195"/>
      <c r="O836" s="195"/>
      <c r="P836" s="195"/>
      <c r="Q836" s="195"/>
      <c r="R836" s="195"/>
      <c r="S836" s="195"/>
      <c r="T836" s="195"/>
      <c r="U836" s="195"/>
      <c r="V836" s="195"/>
      <c r="W836" s="195"/>
      <c r="X836" s="195"/>
      <c r="Y836" s="195"/>
    </row>
    <row r="837" spans="1:25">
      <c r="A837" s="205">
        <v>740</v>
      </c>
      <c r="B837" s="300" t="s">
        <v>1764</v>
      </c>
      <c r="C837" s="301">
        <v>83000</v>
      </c>
      <c r="D837" s="301">
        <v>83000</v>
      </c>
      <c r="E837" s="302">
        <v>40908</v>
      </c>
      <c r="F837" s="300"/>
      <c r="G837" s="300"/>
      <c r="H837" s="443"/>
      <c r="I837" s="300"/>
      <c r="J837" s="194"/>
      <c r="K837" s="194"/>
      <c r="L837" s="194"/>
      <c r="M837" s="195"/>
      <c r="N837" s="195"/>
      <c r="O837" s="195"/>
      <c r="P837" s="195"/>
      <c r="Q837" s="195"/>
      <c r="R837" s="195"/>
      <c r="S837" s="195"/>
      <c r="T837" s="195"/>
      <c r="U837" s="195"/>
      <c r="V837" s="195"/>
      <c r="W837" s="195"/>
      <c r="X837" s="195"/>
      <c r="Y837" s="195"/>
    </row>
    <row r="838" spans="1:25">
      <c r="A838" s="205">
        <v>741</v>
      </c>
      <c r="B838" s="300" t="s">
        <v>1764</v>
      </c>
      <c r="C838" s="301">
        <v>11770.67</v>
      </c>
      <c r="D838" s="301">
        <v>11770.67</v>
      </c>
      <c r="E838" s="302">
        <v>44804</v>
      </c>
      <c r="F838" s="300"/>
      <c r="G838" s="300"/>
      <c r="H838" s="443"/>
      <c r="I838" s="300"/>
      <c r="J838" s="194"/>
      <c r="K838" s="194"/>
      <c r="L838" s="194"/>
      <c r="M838" s="195"/>
      <c r="N838" s="195"/>
      <c r="O838" s="195"/>
      <c r="P838" s="195"/>
      <c r="Q838" s="195"/>
      <c r="R838" s="195"/>
      <c r="S838" s="195"/>
      <c r="T838" s="195"/>
      <c r="U838" s="195"/>
      <c r="V838" s="195"/>
      <c r="W838" s="195"/>
      <c r="X838" s="195"/>
      <c r="Y838" s="195"/>
    </row>
    <row r="839" spans="1:25">
      <c r="A839" s="205">
        <v>742</v>
      </c>
      <c r="B839" s="300" t="s">
        <v>1764</v>
      </c>
      <c r="C839" s="301">
        <v>2382230.2400000002</v>
      </c>
      <c r="D839" s="301">
        <v>2382230.2400000002</v>
      </c>
      <c r="E839" s="302">
        <v>39355</v>
      </c>
      <c r="F839" s="300"/>
      <c r="G839" s="300"/>
      <c r="H839" s="443"/>
      <c r="I839" s="300"/>
      <c r="J839" s="194"/>
      <c r="K839" s="194"/>
      <c r="L839" s="194"/>
      <c r="M839" s="195"/>
      <c r="N839" s="195"/>
      <c r="O839" s="195"/>
      <c r="P839" s="195"/>
      <c r="Q839" s="195"/>
      <c r="R839" s="195"/>
      <c r="S839" s="195"/>
      <c r="T839" s="195"/>
      <c r="U839" s="195"/>
      <c r="V839" s="195"/>
      <c r="W839" s="195"/>
      <c r="X839" s="195"/>
      <c r="Y839" s="195"/>
    </row>
    <row r="840" spans="1:25">
      <c r="A840" s="205">
        <v>743</v>
      </c>
      <c r="B840" s="300" t="s">
        <v>1532</v>
      </c>
      <c r="C840" s="301">
        <v>16519.150000000001</v>
      </c>
      <c r="D840" s="301">
        <v>16519.150000000001</v>
      </c>
      <c r="E840" s="302"/>
      <c r="F840" s="300"/>
      <c r="G840" s="300"/>
      <c r="H840" s="443"/>
      <c r="I840" s="300"/>
      <c r="J840" s="194"/>
      <c r="K840" s="194"/>
      <c r="L840" s="194"/>
      <c r="M840" s="195"/>
      <c r="N840" s="195"/>
      <c r="O840" s="195"/>
      <c r="P840" s="195"/>
      <c r="Q840" s="195"/>
      <c r="R840" s="195"/>
      <c r="S840" s="195"/>
      <c r="T840" s="195"/>
      <c r="U840" s="197"/>
      <c r="V840" s="195"/>
      <c r="W840" s="195"/>
      <c r="X840" s="195"/>
      <c r="Y840" s="195"/>
    </row>
    <row r="841" spans="1:25">
      <c r="A841" s="205">
        <v>744</v>
      </c>
      <c r="B841" s="300" t="s">
        <v>2057</v>
      </c>
      <c r="C841" s="301">
        <v>27200</v>
      </c>
      <c r="D841" s="301">
        <v>44559</v>
      </c>
      <c r="E841" s="302">
        <v>42367</v>
      </c>
      <c r="F841" s="300"/>
      <c r="G841" s="300"/>
      <c r="H841" s="444"/>
      <c r="I841" s="300"/>
      <c r="J841" s="194"/>
      <c r="K841" s="194"/>
      <c r="L841" s="194"/>
      <c r="M841" s="195"/>
      <c r="N841" s="195"/>
      <c r="O841" s="195"/>
      <c r="P841" s="195"/>
      <c r="Q841" s="195"/>
      <c r="R841" s="195"/>
      <c r="S841" s="195"/>
      <c r="T841" s="195"/>
      <c r="U841" s="197"/>
      <c r="V841" s="195"/>
      <c r="W841" s="195"/>
      <c r="X841" s="195"/>
      <c r="Y841" s="195"/>
    </row>
    <row r="842" spans="1:25">
      <c r="A842" s="296"/>
      <c r="B842" s="309" t="s">
        <v>1331</v>
      </c>
      <c r="C842" s="305">
        <f>SUM(C816:C841)</f>
        <v>5490599.4400000004</v>
      </c>
      <c r="D842" s="305">
        <f>SUM(D816:D841)</f>
        <v>5497360.4200000009</v>
      </c>
      <c r="E842" s="306"/>
      <c r="F842" s="306"/>
      <c r="G842" s="306"/>
      <c r="H842" s="306"/>
      <c r="I842" s="306"/>
      <c r="J842" s="194"/>
      <c r="K842" s="194"/>
      <c r="L842" s="194"/>
      <c r="M842" s="195"/>
      <c r="N842" s="195"/>
      <c r="O842" s="195"/>
      <c r="P842" s="195"/>
      <c r="Q842" s="195"/>
      <c r="R842" s="195"/>
      <c r="S842" s="195"/>
      <c r="T842" s="195"/>
      <c r="U842" s="197"/>
      <c r="V842" s="195"/>
      <c r="W842" s="195"/>
      <c r="X842" s="195"/>
      <c r="Y842" s="195"/>
    </row>
    <row r="843" spans="1:25">
      <c r="A843" s="205">
        <v>745</v>
      </c>
      <c r="B843" s="300" t="s">
        <v>2058</v>
      </c>
      <c r="C843" s="301">
        <v>22030</v>
      </c>
      <c r="D843" s="301">
        <v>22030</v>
      </c>
      <c r="E843" s="302"/>
      <c r="F843" s="300"/>
      <c r="G843" s="300"/>
      <c r="H843" s="442" t="s">
        <v>2059</v>
      </c>
      <c r="I843" s="300"/>
      <c r="J843" s="194"/>
      <c r="K843" s="194"/>
      <c r="L843" s="194"/>
      <c r="M843" s="195"/>
      <c r="N843" s="195"/>
      <c r="O843" s="195"/>
      <c r="P843" s="195"/>
      <c r="Q843" s="195"/>
      <c r="R843" s="195"/>
      <c r="S843" s="195"/>
      <c r="T843" s="195"/>
      <c r="U843" s="197"/>
      <c r="V843" s="195"/>
      <c r="W843" s="195"/>
      <c r="X843" s="195"/>
      <c r="Y843" s="195"/>
    </row>
    <row r="844" spans="1:25">
      <c r="A844" s="205">
        <v>746</v>
      </c>
      <c r="B844" s="300" t="s">
        <v>2060</v>
      </c>
      <c r="C844" s="301">
        <v>22030</v>
      </c>
      <c r="D844" s="301">
        <v>22030</v>
      </c>
      <c r="E844" s="302"/>
      <c r="F844" s="300"/>
      <c r="G844" s="300"/>
      <c r="H844" s="444"/>
      <c r="I844" s="300"/>
      <c r="J844" s="194"/>
      <c r="K844" s="194"/>
      <c r="L844" s="194"/>
      <c r="M844" s="195"/>
      <c r="N844" s="195"/>
      <c r="O844" s="195"/>
      <c r="P844" s="195"/>
      <c r="Q844" s="195"/>
      <c r="R844" s="195"/>
      <c r="S844" s="195"/>
      <c r="T844" s="195"/>
      <c r="U844" s="197"/>
      <c r="V844" s="195"/>
      <c r="W844" s="195"/>
      <c r="X844" s="195"/>
      <c r="Y844" s="195"/>
    </row>
    <row r="845" spans="1:25">
      <c r="A845" s="296"/>
      <c r="B845" s="309" t="s">
        <v>1331</v>
      </c>
      <c r="C845" s="305">
        <f>SUM(C843:C844)</f>
        <v>44060</v>
      </c>
      <c r="D845" s="305">
        <f>SUM(D843:D844)</f>
        <v>44060</v>
      </c>
      <c r="E845" s="333"/>
      <c r="F845" s="306"/>
      <c r="G845" s="306"/>
      <c r="H845" s="334"/>
      <c r="I845" s="306"/>
    </row>
    <row r="846" spans="1:25" ht="33" customHeight="1">
      <c r="A846" s="441" t="s">
        <v>1416</v>
      </c>
      <c r="B846" s="441"/>
      <c r="C846" s="358">
        <f>C49+C54+C59+C129+C132+C162+C170+C173+C344+C348+C352+C356+C360+C363+C366+C373+C377+C381+C383+C387+C399+C403+C406+C410+C414+C436+C448+C483+C496+C533+C583+C610+C616+C630+C661+C677+C708+C732+C743+C763+C785+C804+C815+C842+C845</f>
        <v>43078484.547000006</v>
      </c>
      <c r="D846" s="358">
        <f>D49+D54+D59+D129+D132+D162+D170+D173+D344+D348+D352+D356+D360+D363+D366+D373+D377+D381+D383+D387+D399+D403+D406+D410+D414+D436+D448+D483+D496+D533+D583+D610+D616+D630+D661+D677+D708+D732+D743+D763+D785+D804+D815+D842+D845</f>
        <v>38553225.117000006</v>
      </c>
      <c r="E846" s="359"/>
      <c r="F846" s="359"/>
      <c r="G846" s="359"/>
      <c r="H846" s="359"/>
      <c r="I846" s="359"/>
      <c r="J846" s="294"/>
      <c r="K846" s="294"/>
      <c r="L846" s="294"/>
      <c r="M846" s="197"/>
      <c r="N846" s="295"/>
      <c r="O846" s="295"/>
      <c r="P846" s="295"/>
      <c r="Q846" s="295"/>
      <c r="R846" s="295"/>
      <c r="S846" s="204"/>
      <c r="T846" s="204"/>
      <c r="U846" s="295"/>
      <c r="V846" s="295"/>
      <c r="W846" s="295"/>
      <c r="X846" s="295"/>
      <c r="Y846" s="295"/>
    </row>
    <row r="847" spans="1:25">
      <c r="A847" s="191"/>
      <c r="B847" s="335"/>
      <c r="C847" s="335"/>
      <c r="D847" s="335"/>
      <c r="E847" s="335"/>
      <c r="F847" s="335"/>
      <c r="G847" s="335"/>
      <c r="H847" s="335"/>
      <c r="I847" s="335"/>
      <c r="J847" s="194"/>
      <c r="K847" s="194"/>
      <c r="L847" s="194"/>
      <c r="M847" s="197"/>
      <c r="N847" s="195"/>
      <c r="O847" s="195"/>
      <c r="P847" s="195"/>
      <c r="Q847" s="195"/>
      <c r="R847" s="195"/>
      <c r="S847" s="195"/>
      <c r="T847" s="195"/>
      <c r="U847" s="195"/>
      <c r="V847" s="195"/>
      <c r="W847" s="195"/>
      <c r="X847" s="195"/>
      <c r="Y847" s="195"/>
    </row>
    <row r="848" spans="1:25">
      <c r="A848" s="191"/>
      <c r="B848" s="335"/>
      <c r="C848" s="336"/>
      <c r="D848" s="335"/>
      <c r="E848" s="335"/>
      <c r="F848" s="335"/>
      <c r="G848" s="335"/>
      <c r="H848" s="335"/>
      <c r="I848" s="335"/>
    </row>
    <row r="849" spans="1:25">
      <c r="J849" s="194"/>
      <c r="K849" s="194"/>
      <c r="L849" s="194"/>
      <c r="M849" s="197"/>
      <c r="N849" s="195"/>
      <c r="O849" s="195"/>
      <c r="P849" s="195"/>
      <c r="Q849" s="195"/>
      <c r="R849" s="195"/>
      <c r="S849" s="195"/>
      <c r="T849" s="195"/>
      <c r="U849" s="197"/>
      <c r="V849" s="195"/>
      <c r="W849" s="195"/>
      <c r="X849" s="195"/>
      <c r="Y849" s="195"/>
    </row>
    <row r="850" spans="1:25">
      <c r="A850" s="194"/>
      <c r="B850" s="335"/>
      <c r="C850" s="335"/>
      <c r="D850" s="335"/>
      <c r="E850" s="335"/>
      <c r="F850" s="335"/>
      <c r="G850" s="335"/>
      <c r="H850" s="335"/>
      <c r="I850" s="335"/>
      <c r="J850" s="194"/>
      <c r="K850" s="194"/>
      <c r="L850" s="194"/>
      <c r="M850" s="197"/>
      <c r="N850" s="195"/>
      <c r="O850" s="195"/>
      <c r="P850" s="195"/>
      <c r="Q850" s="195"/>
      <c r="R850" s="195"/>
      <c r="S850" s="195"/>
      <c r="T850" s="195"/>
      <c r="U850" s="195"/>
      <c r="V850" s="195"/>
      <c r="W850" s="195"/>
      <c r="X850" s="195"/>
      <c r="Y850" s="195"/>
    </row>
    <row r="851" spans="1:25">
      <c r="A851" s="194"/>
      <c r="B851" s="335"/>
      <c r="C851" s="335"/>
      <c r="D851" s="335"/>
      <c r="E851" s="335"/>
      <c r="F851" s="335"/>
      <c r="G851" s="335"/>
      <c r="H851" s="335"/>
      <c r="I851" s="335"/>
      <c r="J851" s="194"/>
      <c r="K851" s="194"/>
      <c r="L851" s="194"/>
      <c r="M851" s="197"/>
      <c r="N851" s="195"/>
      <c r="O851" s="195"/>
      <c r="P851" s="195"/>
      <c r="Q851" s="195"/>
      <c r="R851" s="195"/>
      <c r="S851" s="195"/>
      <c r="T851" s="195"/>
      <c r="U851" s="197"/>
      <c r="V851" s="195"/>
      <c r="W851" s="195"/>
      <c r="X851" s="195"/>
      <c r="Y851" s="195"/>
    </row>
    <row r="852" spans="1:25">
      <c r="A852" s="194"/>
      <c r="B852" s="335"/>
      <c r="C852" s="335"/>
      <c r="D852" s="335"/>
      <c r="E852" s="335"/>
      <c r="F852" s="335"/>
      <c r="G852" s="335"/>
      <c r="H852" s="335"/>
      <c r="I852" s="335"/>
      <c r="J852" s="194"/>
      <c r="K852" s="194"/>
      <c r="L852" s="194"/>
      <c r="M852" s="197"/>
      <c r="N852" s="195"/>
      <c r="O852" s="195"/>
      <c r="P852" s="195"/>
      <c r="Q852" s="195"/>
      <c r="R852" s="195"/>
      <c r="S852" s="195"/>
      <c r="T852" s="195"/>
      <c r="U852" s="197"/>
      <c r="V852" s="195"/>
      <c r="W852" s="195"/>
      <c r="X852" s="195"/>
      <c r="Y852" s="195"/>
    </row>
    <row r="853" spans="1:25">
      <c r="A853" s="194"/>
      <c r="B853" s="335"/>
      <c r="C853" s="335"/>
      <c r="D853" s="335"/>
      <c r="E853" s="335"/>
      <c r="F853" s="335"/>
      <c r="G853" s="335"/>
      <c r="H853" s="335"/>
      <c r="I853" s="335"/>
      <c r="J853" s="194"/>
      <c r="K853" s="194"/>
      <c r="L853" s="194"/>
      <c r="M853" s="197"/>
      <c r="N853" s="195"/>
      <c r="O853" s="195"/>
      <c r="P853" s="195"/>
      <c r="Q853" s="195"/>
      <c r="R853" s="195"/>
      <c r="S853" s="195"/>
      <c r="T853" s="195"/>
      <c r="U853" s="197"/>
      <c r="V853" s="195"/>
      <c r="W853" s="195"/>
      <c r="X853" s="195"/>
      <c r="Y853" s="195"/>
    </row>
    <row r="854" spans="1:25">
      <c r="A854" s="194"/>
      <c r="B854" s="335"/>
      <c r="C854" s="335"/>
      <c r="D854" s="335"/>
      <c r="E854" s="335"/>
      <c r="F854" s="335"/>
      <c r="G854" s="335"/>
      <c r="H854" s="335"/>
      <c r="I854" s="335"/>
      <c r="J854" s="194"/>
      <c r="K854" s="194"/>
      <c r="L854" s="194"/>
      <c r="M854" s="197"/>
      <c r="N854" s="195"/>
      <c r="O854" s="195"/>
      <c r="P854" s="195"/>
      <c r="Q854" s="195"/>
      <c r="R854" s="195"/>
      <c r="S854" s="195"/>
      <c r="T854" s="195"/>
      <c r="U854" s="197"/>
      <c r="V854" s="195"/>
      <c r="W854" s="195"/>
      <c r="X854" s="195"/>
      <c r="Y854" s="195"/>
    </row>
    <row r="855" spans="1:25">
      <c r="A855" s="194"/>
      <c r="B855" s="335"/>
      <c r="C855" s="335"/>
      <c r="D855" s="335"/>
      <c r="E855" s="335"/>
      <c r="F855" s="335"/>
      <c r="G855" s="335"/>
      <c r="H855" s="335"/>
      <c r="I855" s="335"/>
      <c r="J855" s="194"/>
      <c r="K855" s="194"/>
      <c r="L855" s="194"/>
      <c r="M855" s="197"/>
      <c r="N855" s="195"/>
      <c r="O855" s="195"/>
      <c r="P855" s="195"/>
      <c r="Q855" s="195"/>
      <c r="R855" s="195"/>
      <c r="S855" s="195"/>
      <c r="T855" s="195"/>
      <c r="U855" s="197"/>
      <c r="V855" s="195"/>
      <c r="W855" s="195"/>
      <c r="X855" s="195"/>
      <c r="Y855" s="195"/>
    </row>
    <row r="856" spans="1:25">
      <c r="A856" s="194"/>
      <c r="B856" s="335"/>
      <c r="C856" s="335"/>
      <c r="D856" s="335"/>
      <c r="E856" s="335"/>
      <c r="F856" s="335"/>
      <c r="G856" s="335"/>
      <c r="H856" s="335"/>
      <c r="I856" s="335"/>
      <c r="J856" s="194"/>
      <c r="K856" s="194"/>
      <c r="L856" s="194"/>
      <c r="M856" s="197"/>
      <c r="N856" s="195"/>
      <c r="O856" s="195"/>
      <c r="P856" s="195"/>
      <c r="Q856" s="195"/>
      <c r="R856" s="195"/>
      <c r="S856" s="195"/>
      <c r="T856" s="195"/>
      <c r="U856" s="197"/>
      <c r="V856" s="195"/>
      <c r="W856" s="195"/>
      <c r="X856" s="195"/>
      <c r="Y856" s="195"/>
    </row>
    <row r="857" spans="1:25">
      <c r="A857" s="194"/>
      <c r="B857" s="335"/>
      <c r="C857" s="335"/>
      <c r="D857" s="335"/>
      <c r="E857" s="335"/>
      <c r="F857" s="335"/>
      <c r="G857" s="335"/>
      <c r="H857" s="335"/>
      <c r="I857" s="335"/>
      <c r="J857" s="194"/>
      <c r="K857" s="194"/>
      <c r="L857" s="194"/>
      <c r="M857" s="197"/>
      <c r="N857" s="195"/>
      <c r="O857" s="195"/>
      <c r="P857" s="195"/>
      <c r="Q857" s="195"/>
      <c r="R857" s="195"/>
      <c r="S857" s="195"/>
      <c r="T857" s="195"/>
      <c r="U857" s="197"/>
      <c r="V857" s="195"/>
      <c r="W857" s="195"/>
      <c r="X857" s="195"/>
      <c r="Y857" s="195"/>
    </row>
    <row r="858" spans="1:25">
      <c r="A858" s="194"/>
      <c r="B858" s="335"/>
      <c r="C858" s="335"/>
      <c r="D858" s="335"/>
      <c r="E858" s="335"/>
      <c r="F858" s="335"/>
      <c r="G858" s="335"/>
      <c r="H858" s="335"/>
      <c r="I858" s="335"/>
      <c r="J858" s="194"/>
      <c r="K858" s="194"/>
      <c r="L858" s="194"/>
      <c r="M858" s="197"/>
      <c r="N858" s="195"/>
      <c r="O858" s="195"/>
      <c r="P858" s="195"/>
      <c r="Q858" s="195"/>
      <c r="R858" s="195"/>
      <c r="S858" s="195"/>
      <c r="T858" s="195"/>
      <c r="U858" s="197"/>
      <c r="V858" s="195"/>
      <c r="W858" s="195"/>
      <c r="X858" s="195"/>
      <c r="Y858" s="195"/>
    </row>
    <row r="859" spans="1:25">
      <c r="A859" s="194"/>
      <c r="B859" s="335"/>
      <c r="C859" s="335"/>
      <c r="D859" s="335"/>
      <c r="E859" s="335"/>
      <c r="F859" s="335"/>
      <c r="G859" s="335"/>
      <c r="H859" s="335"/>
      <c r="I859" s="335"/>
      <c r="J859" s="194"/>
      <c r="K859" s="194"/>
      <c r="L859" s="194"/>
      <c r="M859" s="195"/>
      <c r="N859" s="195"/>
      <c r="O859" s="195"/>
      <c r="P859" s="195"/>
      <c r="Q859" s="195"/>
      <c r="R859" s="195"/>
      <c r="S859" s="195"/>
      <c r="T859" s="195"/>
      <c r="U859" s="197"/>
      <c r="V859" s="195"/>
      <c r="W859" s="195"/>
      <c r="X859" s="195"/>
      <c r="Y859" s="195"/>
    </row>
    <row r="860" spans="1:25">
      <c r="A860" s="194"/>
      <c r="B860" s="335"/>
      <c r="C860" s="335"/>
      <c r="D860" s="335"/>
      <c r="E860" s="335"/>
      <c r="F860" s="335"/>
      <c r="G860" s="335"/>
      <c r="H860" s="335"/>
      <c r="I860" s="335"/>
      <c r="J860" s="194"/>
      <c r="K860" s="194"/>
      <c r="L860" s="194"/>
      <c r="M860" s="197"/>
      <c r="N860" s="195"/>
      <c r="O860" s="195"/>
      <c r="P860" s="195"/>
      <c r="Q860" s="195"/>
      <c r="R860" s="195"/>
      <c r="S860" s="195"/>
      <c r="T860" s="195"/>
      <c r="U860" s="197"/>
      <c r="V860" s="195"/>
      <c r="W860" s="195"/>
      <c r="X860" s="195"/>
      <c r="Y860" s="195"/>
    </row>
    <row r="861" spans="1:25">
      <c r="A861" s="194"/>
      <c r="B861" s="335"/>
      <c r="C861" s="335"/>
      <c r="D861" s="335"/>
      <c r="E861" s="335"/>
      <c r="F861" s="335"/>
      <c r="G861" s="335"/>
      <c r="H861" s="335"/>
      <c r="I861" s="335"/>
      <c r="J861" s="194"/>
      <c r="K861" s="194"/>
      <c r="L861" s="194"/>
      <c r="M861" s="197"/>
      <c r="N861" s="195"/>
      <c r="O861" s="195"/>
      <c r="P861" s="195"/>
      <c r="Q861" s="195"/>
      <c r="R861" s="195"/>
      <c r="S861" s="195"/>
      <c r="T861" s="195"/>
      <c r="U861" s="197"/>
      <c r="V861" s="195"/>
      <c r="W861" s="195"/>
      <c r="X861" s="195"/>
      <c r="Y861" s="195"/>
    </row>
    <row r="862" spans="1:25">
      <c r="A862" s="194"/>
      <c r="B862" s="335"/>
      <c r="C862" s="335"/>
      <c r="D862" s="335"/>
      <c r="E862" s="335"/>
      <c r="F862" s="335"/>
      <c r="G862" s="335"/>
      <c r="H862" s="335"/>
      <c r="I862" s="335"/>
      <c r="J862" s="194"/>
      <c r="K862" s="194"/>
      <c r="L862" s="194"/>
      <c r="M862" s="197"/>
      <c r="N862" s="195"/>
      <c r="O862" s="195"/>
      <c r="P862" s="195"/>
      <c r="Q862" s="195"/>
      <c r="R862" s="195"/>
      <c r="S862" s="195"/>
      <c r="T862" s="195"/>
      <c r="U862" s="197"/>
      <c r="V862" s="195"/>
      <c r="W862" s="195"/>
      <c r="X862" s="195"/>
      <c r="Y862" s="195"/>
    </row>
    <row r="863" spans="1:25">
      <c r="A863" s="194"/>
      <c r="B863" s="335"/>
      <c r="C863" s="335"/>
      <c r="D863" s="335"/>
      <c r="E863" s="335"/>
      <c r="F863" s="335"/>
      <c r="G863" s="335"/>
      <c r="H863" s="335"/>
      <c r="I863" s="335"/>
      <c r="J863" s="194"/>
      <c r="K863" s="194"/>
      <c r="L863" s="194"/>
      <c r="M863" s="197"/>
      <c r="N863" s="195"/>
      <c r="O863" s="195"/>
      <c r="P863" s="195"/>
      <c r="Q863" s="195"/>
      <c r="R863" s="195"/>
      <c r="S863" s="195"/>
      <c r="T863" s="195"/>
      <c r="U863" s="197"/>
      <c r="V863" s="195"/>
      <c r="W863" s="195"/>
      <c r="X863" s="195"/>
      <c r="Y863" s="195"/>
    </row>
    <row r="864" spans="1:25">
      <c r="A864" s="194"/>
      <c r="B864" s="335"/>
      <c r="C864" s="335"/>
      <c r="D864" s="335"/>
      <c r="E864" s="335"/>
      <c r="F864" s="335"/>
      <c r="G864" s="335"/>
      <c r="H864" s="335"/>
      <c r="I864" s="335"/>
      <c r="J864" s="194"/>
      <c r="K864" s="194"/>
      <c r="L864" s="194"/>
      <c r="M864" s="197"/>
      <c r="N864" s="195"/>
      <c r="O864" s="195"/>
      <c r="P864" s="195"/>
      <c r="Q864" s="195"/>
      <c r="R864" s="195"/>
      <c r="S864" s="195"/>
      <c r="T864" s="195"/>
      <c r="U864" s="197"/>
      <c r="V864" s="195"/>
      <c r="W864" s="195"/>
      <c r="X864" s="195"/>
      <c r="Y864" s="195"/>
    </row>
    <row r="865" spans="1:25">
      <c r="A865" s="194"/>
      <c r="B865" s="335"/>
      <c r="C865" s="335"/>
      <c r="D865" s="335"/>
      <c r="E865" s="335"/>
      <c r="F865" s="335"/>
      <c r="G865" s="335"/>
      <c r="H865" s="335"/>
      <c r="I865" s="335"/>
      <c r="J865" s="194"/>
      <c r="K865" s="194"/>
      <c r="L865" s="194"/>
      <c r="M865" s="197"/>
      <c r="N865" s="195"/>
      <c r="O865" s="195"/>
      <c r="P865" s="195"/>
      <c r="Q865" s="195"/>
      <c r="R865" s="195"/>
      <c r="S865" s="195"/>
      <c r="T865" s="195"/>
      <c r="U865" s="197"/>
      <c r="V865" s="195"/>
      <c r="W865" s="195"/>
      <c r="X865" s="195"/>
      <c r="Y865" s="195"/>
    </row>
    <row r="866" spans="1:25">
      <c r="A866" s="194"/>
      <c r="B866" s="335"/>
      <c r="C866" s="335"/>
      <c r="D866" s="335"/>
      <c r="E866" s="335"/>
      <c r="F866" s="335"/>
      <c r="G866" s="335"/>
      <c r="H866" s="335"/>
      <c r="I866" s="335"/>
      <c r="J866" s="194"/>
      <c r="K866" s="194"/>
      <c r="L866" s="194"/>
      <c r="M866" s="197"/>
      <c r="N866" s="195"/>
      <c r="O866" s="195"/>
      <c r="P866" s="195"/>
      <c r="Q866" s="195"/>
      <c r="R866" s="195"/>
      <c r="S866" s="195"/>
      <c r="T866" s="195"/>
      <c r="U866" s="195"/>
      <c r="V866" s="195"/>
      <c r="W866" s="195"/>
      <c r="X866" s="195"/>
      <c r="Y866" s="195"/>
    </row>
    <row r="867" spans="1:25">
      <c r="A867" s="194"/>
      <c r="B867" s="335"/>
      <c r="C867" s="335"/>
      <c r="D867" s="335"/>
      <c r="E867" s="335"/>
      <c r="F867" s="335"/>
      <c r="G867" s="335"/>
      <c r="H867" s="335"/>
      <c r="I867" s="335"/>
      <c r="J867" s="194"/>
      <c r="K867" s="194"/>
      <c r="L867" s="194"/>
      <c r="M867" s="197"/>
      <c r="N867" s="195"/>
      <c r="O867" s="195"/>
      <c r="P867" s="195"/>
      <c r="Q867" s="195"/>
      <c r="R867" s="195"/>
      <c r="S867" s="195"/>
      <c r="T867" s="195"/>
      <c r="U867" s="197"/>
      <c r="V867" s="195"/>
      <c r="W867" s="195"/>
      <c r="X867" s="195"/>
      <c r="Y867" s="195"/>
    </row>
    <row r="868" spans="1:25">
      <c r="A868" s="194"/>
      <c r="B868" s="335"/>
      <c r="C868" s="335"/>
      <c r="D868" s="335"/>
      <c r="E868" s="335"/>
      <c r="F868" s="335"/>
      <c r="G868" s="335"/>
      <c r="H868" s="335"/>
      <c r="I868" s="335"/>
      <c r="J868" s="194"/>
      <c r="K868" s="194"/>
      <c r="L868" s="194"/>
      <c r="M868" s="197"/>
      <c r="N868" s="195"/>
      <c r="O868" s="195"/>
      <c r="P868" s="195"/>
      <c r="Q868" s="195"/>
      <c r="R868" s="195"/>
      <c r="S868" s="195"/>
      <c r="T868" s="195"/>
      <c r="U868" s="195"/>
      <c r="V868" s="195"/>
      <c r="W868" s="195"/>
      <c r="X868" s="195"/>
      <c r="Y868" s="195"/>
    </row>
    <row r="869" spans="1:25">
      <c r="A869" s="194"/>
      <c r="B869" s="335"/>
      <c r="C869" s="335"/>
      <c r="D869" s="335"/>
      <c r="E869" s="335"/>
      <c r="F869" s="335"/>
      <c r="G869" s="335"/>
      <c r="H869" s="335"/>
      <c r="I869" s="335"/>
      <c r="J869" s="194"/>
      <c r="K869" s="194"/>
      <c r="L869" s="194"/>
      <c r="M869" s="197"/>
      <c r="N869" s="195"/>
      <c r="O869" s="195"/>
      <c r="P869" s="195"/>
      <c r="Q869" s="195"/>
      <c r="R869" s="195"/>
      <c r="S869" s="195"/>
      <c r="T869" s="195"/>
      <c r="U869" s="195"/>
      <c r="V869" s="195"/>
      <c r="W869" s="195"/>
      <c r="X869" s="195"/>
      <c r="Y869" s="195"/>
    </row>
    <row r="870" spans="1:25">
      <c r="A870" s="194"/>
      <c r="B870" s="335"/>
      <c r="C870" s="335"/>
      <c r="D870" s="335"/>
      <c r="E870" s="335"/>
      <c r="F870" s="335"/>
      <c r="G870" s="335"/>
      <c r="H870" s="335"/>
      <c r="I870" s="335"/>
      <c r="J870" s="194"/>
      <c r="K870" s="194"/>
      <c r="L870" s="194"/>
      <c r="M870" s="197"/>
      <c r="N870" s="195"/>
      <c r="O870" s="195"/>
      <c r="P870" s="195"/>
      <c r="Q870" s="195"/>
      <c r="R870" s="195"/>
      <c r="S870" s="195"/>
      <c r="T870" s="195"/>
      <c r="U870" s="197"/>
      <c r="V870" s="195"/>
      <c r="W870" s="195"/>
      <c r="X870" s="195"/>
      <c r="Y870" s="195"/>
    </row>
    <row r="871" spans="1:25">
      <c r="A871" s="194"/>
      <c r="B871" s="335"/>
      <c r="C871" s="335"/>
      <c r="D871" s="335"/>
      <c r="E871" s="335"/>
      <c r="F871" s="335"/>
      <c r="G871" s="335"/>
      <c r="H871" s="335"/>
      <c r="I871" s="335"/>
      <c r="J871" s="194"/>
      <c r="K871" s="194"/>
      <c r="L871" s="194"/>
      <c r="M871" s="197"/>
      <c r="N871" s="195"/>
      <c r="O871" s="195"/>
      <c r="P871" s="195"/>
      <c r="Q871" s="195"/>
      <c r="R871" s="195"/>
      <c r="S871" s="195"/>
      <c r="T871" s="195"/>
      <c r="U871" s="197"/>
      <c r="V871" s="195"/>
      <c r="W871" s="195"/>
      <c r="X871" s="195"/>
      <c r="Y871" s="195"/>
    </row>
    <row r="872" spans="1:25">
      <c r="A872" s="194"/>
      <c r="B872" s="335"/>
      <c r="C872" s="335"/>
      <c r="D872" s="335"/>
      <c r="E872" s="335"/>
      <c r="F872" s="335"/>
      <c r="G872" s="335"/>
      <c r="H872" s="335"/>
      <c r="I872" s="335"/>
      <c r="J872" s="194"/>
      <c r="K872" s="194"/>
      <c r="L872" s="194"/>
      <c r="M872" s="197"/>
      <c r="N872" s="195"/>
      <c r="O872" s="195"/>
      <c r="P872" s="195"/>
      <c r="Q872" s="195"/>
      <c r="R872" s="195"/>
      <c r="S872" s="195"/>
      <c r="T872" s="195"/>
      <c r="U872" s="197"/>
      <c r="V872" s="195"/>
      <c r="W872" s="195"/>
      <c r="X872" s="195"/>
      <c r="Y872" s="195"/>
    </row>
    <row r="873" spans="1:25">
      <c r="A873" s="194"/>
      <c r="B873" s="335"/>
      <c r="C873" s="335"/>
      <c r="D873" s="335"/>
      <c r="E873" s="335"/>
      <c r="F873" s="335"/>
      <c r="G873" s="335"/>
      <c r="H873" s="335"/>
      <c r="I873" s="335"/>
      <c r="J873" s="194"/>
      <c r="K873" s="194"/>
      <c r="L873" s="194"/>
      <c r="M873" s="197"/>
      <c r="N873" s="195"/>
      <c r="O873" s="195"/>
      <c r="P873" s="195"/>
      <c r="Q873" s="195"/>
      <c r="R873" s="195"/>
      <c r="S873" s="195"/>
      <c r="T873" s="195"/>
      <c r="U873" s="197"/>
      <c r="V873" s="195"/>
      <c r="W873" s="195"/>
      <c r="X873" s="195"/>
      <c r="Y873" s="195"/>
    </row>
    <row r="874" spans="1:25">
      <c r="A874" s="194"/>
      <c r="B874" s="335"/>
      <c r="C874" s="335"/>
      <c r="D874" s="335"/>
      <c r="E874" s="335"/>
      <c r="F874" s="335"/>
      <c r="G874" s="335"/>
      <c r="H874" s="335"/>
      <c r="I874" s="335"/>
      <c r="J874" s="194"/>
      <c r="K874" s="194"/>
      <c r="L874" s="194"/>
      <c r="M874" s="197"/>
      <c r="N874" s="195"/>
      <c r="O874" s="195"/>
      <c r="P874" s="195"/>
      <c r="Q874" s="195"/>
      <c r="R874" s="195"/>
      <c r="S874" s="195"/>
      <c r="T874" s="195"/>
      <c r="U874" s="197"/>
      <c r="V874" s="195"/>
      <c r="W874" s="195"/>
      <c r="X874" s="195"/>
      <c r="Y874" s="195"/>
    </row>
    <row r="875" spans="1:25">
      <c r="A875" s="194"/>
      <c r="B875" s="335"/>
      <c r="C875" s="335"/>
      <c r="D875" s="335"/>
      <c r="E875" s="335"/>
      <c r="F875" s="335"/>
      <c r="G875" s="335"/>
      <c r="H875" s="335"/>
      <c r="I875" s="335"/>
      <c r="J875" s="194"/>
      <c r="K875" s="194"/>
      <c r="L875" s="194"/>
      <c r="M875" s="197"/>
      <c r="N875" s="195"/>
      <c r="O875" s="195"/>
      <c r="P875" s="195"/>
      <c r="Q875" s="195"/>
      <c r="R875" s="195"/>
      <c r="S875" s="195"/>
      <c r="T875" s="195"/>
      <c r="U875" s="197"/>
      <c r="V875" s="195"/>
      <c r="W875" s="195"/>
      <c r="X875" s="195"/>
      <c r="Y875" s="195"/>
    </row>
    <row r="876" spans="1:25">
      <c r="A876" s="194"/>
      <c r="B876" s="335"/>
      <c r="C876" s="335"/>
      <c r="D876" s="335"/>
      <c r="E876" s="335"/>
      <c r="F876" s="335"/>
      <c r="G876" s="335"/>
      <c r="H876" s="335"/>
      <c r="I876" s="335"/>
      <c r="J876" s="194"/>
      <c r="K876" s="194"/>
      <c r="L876" s="194"/>
      <c r="M876" s="195"/>
      <c r="N876" s="195"/>
      <c r="O876" s="195"/>
      <c r="P876" s="195"/>
      <c r="Q876" s="195"/>
      <c r="R876" s="195"/>
      <c r="S876" s="195"/>
      <c r="T876" s="195"/>
      <c r="U876" s="197"/>
      <c r="V876" s="195"/>
      <c r="W876" s="195"/>
      <c r="X876" s="195"/>
      <c r="Y876" s="195"/>
    </row>
    <row r="877" spans="1:25">
      <c r="A877" s="194"/>
      <c r="B877" s="335"/>
      <c r="C877" s="335"/>
      <c r="D877" s="335"/>
      <c r="E877" s="335"/>
      <c r="F877" s="335"/>
      <c r="G877" s="335"/>
      <c r="H877" s="335"/>
      <c r="I877" s="335"/>
      <c r="J877" s="194"/>
      <c r="K877" s="194"/>
      <c r="L877" s="194"/>
      <c r="M877" s="197"/>
      <c r="N877" s="195"/>
      <c r="O877" s="195"/>
      <c r="P877" s="195"/>
      <c r="Q877" s="195"/>
      <c r="R877" s="195"/>
      <c r="S877" s="195"/>
      <c r="T877" s="195"/>
      <c r="U877" s="197"/>
      <c r="V877" s="195"/>
      <c r="W877" s="195"/>
      <c r="X877" s="195"/>
      <c r="Y877" s="195"/>
    </row>
    <row r="878" spans="1:25">
      <c r="A878" s="194"/>
      <c r="B878" s="335"/>
      <c r="C878" s="335"/>
      <c r="D878" s="335"/>
      <c r="E878" s="335"/>
      <c r="F878" s="335"/>
      <c r="G878" s="335"/>
      <c r="H878" s="335"/>
      <c r="I878" s="335"/>
      <c r="J878" s="194"/>
      <c r="K878" s="194"/>
      <c r="L878" s="194"/>
      <c r="M878" s="197"/>
      <c r="N878" s="195"/>
      <c r="O878" s="195"/>
      <c r="P878" s="195"/>
      <c r="Q878" s="195"/>
      <c r="R878" s="195"/>
      <c r="S878" s="195"/>
      <c r="T878" s="195"/>
      <c r="U878" s="197"/>
      <c r="V878" s="195"/>
      <c r="W878" s="195"/>
      <c r="X878" s="195"/>
      <c r="Y878" s="195"/>
    </row>
    <row r="879" spans="1:25">
      <c r="A879" s="194"/>
      <c r="B879" s="335"/>
      <c r="C879" s="335"/>
      <c r="D879" s="335"/>
      <c r="E879" s="335"/>
      <c r="F879" s="335"/>
      <c r="G879" s="335"/>
      <c r="H879" s="335"/>
      <c r="I879" s="335"/>
      <c r="J879" s="194"/>
      <c r="K879" s="194"/>
      <c r="L879" s="194"/>
      <c r="M879" s="197"/>
      <c r="N879" s="195"/>
      <c r="O879" s="195"/>
      <c r="P879" s="195"/>
      <c r="Q879" s="195"/>
      <c r="R879" s="195"/>
      <c r="S879" s="195"/>
      <c r="T879" s="195"/>
      <c r="U879" s="197"/>
      <c r="V879" s="195"/>
      <c r="W879" s="195"/>
      <c r="X879" s="195"/>
      <c r="Y879" s="195"/>
    </row>
    <row r="880" spans="1:25">
      <c r="A880" s="194"/>
      <c r="B880" s="335"/>
      <c r="C880" s="335"/>
      <c r="D880" s="335"/>
      <c r="E880" s="335"/>
      <c r="F880" s="335"/>
      <c r="G880" s="335"/>
      <c r="H880" s="335"/>
      <c r="I880" s="335"/>
      <c r="J880" s="194"/>
      <c r="K880" s="194"/>
      <c r="L880" s="194"/>
      <c r="M880" s="197"/>
      <c r="N880" s="195"/>
      <c r="O880" s="195"/>
      <c r="P880" s="195"/>
      <c r="Q880" s="195"/>
      <c r="R880" s="195"/>
      <c r="S880" s="195"/>
      <c r="T880" s="195"/>
      <c r="U880" s="195"/>
      <c r="V880" s="195"/>
      <c r="W880" s="195"/>
      <c r="X880" s="195"/>
      <c r="Y880" s="195"/>
    </row>
    <row r="881" spans="1:25">
      <c r="A881" s="194"/>
      <c r="B881" s="335"/>
      <c r="C881" s="335"/>
      <c r="D881" s="335"/>
      <c r="E881" s="335"/>
      <c r="F881" s="335"/>
      <c r="G881" s="335"/>
      <c r="H881" s="335"/>
      <c r="I881" s="335"/>
      <c r="J881" s="194"/>
      <c r="K881" s="194"/>
      <c r="L881" s="194"/>
      <c r="M881" s="197"/>
      <c r="N881" s="195"/>
      <c r="O881" s="195"/>
      <c r="P881" s="195"/>
      <c r="Q881" s="195"/>
      <c r="R881" s="195"/>
      <c r="S881" s="195"/>
      <c r="T881" s="195"/>
      <c r="U881" s="197"/>
      <c r="V881" s="195"/>
      <c r="W881" s="195"/>
      <c r="X881" s="195"/>
      <c r="Y881" s="195"/>
    </row>
    <row r="882" spans="1:25">
      <c r="A882" s="194"/>
      <c r="B882" s="335"/>
      <c r="C882" s="335"/>
      <c r="D882" s="335"/>
      <c r="E882" s="335"/>
      <c r="F882" s="335"/>
      <c r="G882" s="335"/>
      <c r="H882" s="335"/>
      <c r="I882" s="335"/>
      <c r="J882" s="194"/>
      <c r="K882" s="194"/>
      <c r="L882" s="194"/>
      <c r="M882" s="197"/>
      <c r="N882" s="195"/>
      <c r="O882" s="195"/>
      <c r="P882" s="195"/>
      <c r="Q882" s="195"/>
      <c r="R882" s="195"/>
      <c r="S882" s="195"/>
      <c r="T882" s="195"/>
      <c r="U882" s="197"/>
      <c r="V882" s="195"/>
      <c r="W882" s="195"/>
      <c r="X882" s="195"/>
      <c r="Y882" s="195"/>
    </row>
    <row r="883" spans="1:25">
      <c r="A883" s="194"/>
      <c r="B883" s="335"/>
      <c r="C883" s="335"/>
      <c r="D883" s="335"/>
      <c r="E883" s="335"/>
      <c r="F883" s="335"/>
      <c r="G883" s="335"/>
      <c r="H883" s="335"/>
      <c r="I883" s="335"/>
      <c r="J883" s="194"/>
      <c r="K883" s="194"/>
      <c r="L883" s="194"/>
      <c r="M883" s="197"/>
      <c r="N883" s="195"/>
      <c r="O883" s="195"/>
      <c r="P883" s="195"/>
      <c r="Q883" s="195"/>
      <c r="R883" s="195"/>
      <c r="S883" s="195"/>
      <c r="T883" s="195"/>
      <c r="U883" s="197"/>
      <c r="V883" s="195"/>
      <c r="W883" s="195"/>
      <c r="X883" s="195"/>
      <c r="Y883" s="195"/>
    </row>
    <row r="884" spans="1:25">
      <c r="A884" s="194"/>
      <c r="B884" s="335"/>
      <c r="C884" s="335"/>
      <c r="D884" s="335"/>
      <c r="E884" s="335"/>
      <c r="F884" s="335"/>
      <c r="G884" s="335"/>
      <c r="H884" s="335"/>
      <c r="I884" s="335"/>
      <c r="J884" s="194"/>
      <c r="K884" s="194"/>
      <c r="L884" s="194"/>
      <c r="M884" s="197"/>
      <c r="N884" s="195"/>
      <c r="O884" s="195"/>
      <c r="P884" s="195"/>
      <c r="Q884" s="195"/>
      <c r="R884" s="195"/>
      <c r="S884" s="195"/>
      <c r="T884" s="195"/>
      <c r="U884" s="195"/>
      <c r="V884" s="195"/>
      <c r="W884" s="195"/>
      <c r="X884" s="195"/>
      <c r="Y884" s="195"/>
    </row>
    <row r="885" spans="1:25">
      <c r="A885" s="194"/>
      <c r="B885" s="335"/>
      <c r="C885" s="335"/>
      <c r="D885" s="335"/>
      <c r="E885" s="335"/>
      <c r="F885" s="335"/>
      <c r="G885" s="335"/>
      <c r="H885" s="335"/>
      <c r="I885" s="335"/>
      <c r="J885" s="194"/>
      <c r="K885" s="194"/>
      <c r="L885" s="194"/>
      <c r="M885" s="197"/>
      <c r="N885" s="195"/>
      <c r="O885" s="195"/>
      <c r="P885" s="195"/>
      <c r="Q885" s="195"/>
      <c r="R885" s="195"/>
      <c r="S885" s="195"/>
      <c r="T885" s="195"/>
      <c r="U885" s="197"/>
      <c r="V885" s="195"/>
      <c r="W885" s="195"/>
      <c r="X885" s="195"/>
      <c r="Y885" s="195"/>
    </row>
    <row r="886" spans="1:25">
      <c r="A886" s="194"/>
      <c r="B886" s="335"/>
      <c r="C886" s="335"/>
      <c r="D886" s="335"/>
      <c r="E886" s="335"/>
      <c r="F886" s="335"/>
      <c r="G886" s="335"/>
      <c r="H886" s="335"/>
      <c r="I886" s="335"/>
      <c r="J886" s="194"/>
      <c r="K886" s="194"/>
      <c r="L886" s="194"/>
      <c r="M886" s="197"/>
      <c r="N886" s="195"/>
      <c r="O886" s="195"/>
      <c r="P886" s="195"/>
      <c r="Q886" s="195"/>
      <c r="R886" s="195"/>
      <c r="S886" s="195"/>
      <c r="T886" s="195"/>
      <c r="U886" s="197"/>
      <c r="V886" s="195"/>
      <c r="W886" s="195"/>
      <c r="X886" s="195"/>
      <c r="Y886" s="195"/>
    </row>
    <row r="887" spans="1:25">
      <c r="A887" s="194"/>
      <c r="B887" s="335"/>
      <c r="C887" s="335"/>
      <c r="D887" s="335"/>
      <c r="E887" s="335"/>
      <c r="F887" s="335"/>
      <c r="G887" s="335"/>
      <c r="H887" s="335"/>
      <c r="I887" s="335"/>
      <c r="J887" s="194"/>
      <c r="K887" s="194"/>
      <c r="L887" s="194"/>
      <c r="M887" s="197"/>
      <c r="N887" s="195"/>
      <c r="O887" s="195"/>
      <c r="P887" s="195"/>
      <c r="Q887" s="195"/>
      <c r="R887" s="195"/>
      <c r="S887" s="195"/>
      <c r="T887" s="195"/>
      <c r="U887" s="197"/>
      <c r="V887" s="195"/>
      <c r="W887" s="195"/>
      <c r="X887" s="195"/>
      <c r="Y887" s="195"/>
    </row>
    <row r="888" spans="1:25">
      <c r="A888" s="194"/>
      <c r="B888" s="335"/>
      <c r="C888" s="335"/>
      <c r="D888" s="335"/>
      <c r="E888" s="335"/>
      <c r="F888" s="335"/>
      <c r="G888" s="335"/>
      <c r="H888" s="335"/>
      <c r="I888" s="335"/>
      <c r="J888" s="194"/>
      <c r="K888" s="194"/>
      <c r="L888" s="194"/>
      <c r="M888" s="197"/>
      <c r="N888" s="195"/>
      <c r="O888" s="195"/>
      <c r="P888" s="195"/>
      <c r="Q888" s="195"/>
      <c r="R888" s="195"/>
      <c r="S888" s="195"/>
      <c r="T888" s="195"/>
      <c r="U888" s="197"/>
      <c r="V888" s="195"/>
      <c r="W888" s="195"/>
      <c r="X888" s="195"/>
      <c r="Y888" s="195"/>
    </row>
    <row r="889" spans="1:25">
      <c r="A889" s="194"/>
      <c r="B889" s="335"/>
      <c r="C889" s="335"/>
      <c r="D889" s="335"/>
      <c r="E889" s="335"/>
      <c r="F889" s="335"/>
      <c r="G889" s="335"/>
      <c r="H889" s="335"/>
      <c r="I889" s="335"/>
      <c r="J889" s="194"/>
      <c r="K889" s="194"/>
      <c r="L889" s="194"/>
      <c r="M889" s="197"/>
      <c r="N889" s="195"/>
      <c r="O889" s="195"/>
      <c r="P889" s="195"/>
      <c r="Q889" s="195"/>
      <c r="R889" s="195"/>
      <c r="S889" s="195"/>
      <c r="T889" s="195"/>
      <c r="U889" s="197"/>
      <c r="V889" s="195"/>
      <c r="W889" s="195"/>
      <c r="X889" s="195"/>
      <c r="Y889" s="195"/>
    </row>
    <row r="890" spans="1:25">
      <c r="A890" s="194"/>
      <c r="B890" s="335"/>
      <c r="C890" s="335"/>
      <c r="D890" s="335"/>
      <c r="E890" s="335"/>
      <c r="F890" s="335"/>
      <c r="G890" s="335"/>
      <c r="H890" s="335"/>
      <c r="I890" s="335"/>
      <c r="J890" s="194"/>
      <c r="K890" s="194"/>
      <c r="L890" s="194"/>
      <c r="M890" s="197"/>
      <c r="N890" s="195"/>
      <c r="O890" s="195"/>
      <c r="P890" s="195"/>
      <c r="Q890" s="195"/>
      <c r="R890" s="195"/>
      <c r="S890" s="195"/>
      <c r="T890" s="195"/>
      <c r="U890" s="195"/>
      <c r="V890" s="195"/>
      <c r="W890" s="195"/>
      <c r="X890" s="195"/>
      <c r="Y890" s="195"/>
    </row>
    <row r="891" spans="1:25">
      <c r="A891" s="194"/>
      <c r="B891" s="335"/>
      <c r="C891" s="335"/>
      <c r="D891" s="335"/>
      <c r="E891" s="335"/>
      <c r="F891" s="335"/>
      <c r="G891" s="335"/>
      <c r="H891" s="335"/>
      <c r="I891" s="335"/>
      <c r="J891" s="194"/>
      <c r="K891" s="194"/>
      <c r="L891" s="194"/>
      <c r="M891" s="195"/>
      <c r="N891" s="195"/>
      <c r="O891" s="195"/>
      <c r="P891" s="195"/>
      <c r="Q891" s="195"/>
      <c r="R891" s="195"/>
      <c r="S891" s="195"/>
      <c r="T891" s="195"/>
      <c r="U891" s="197"/>
      <c r="V891" s="195"/>
      <c r="W891" s="195"/>
      <c r="X891" s="195"/>
      <c r="Y891" s="195"/>
    </row>
    <row r="892" spans="1:25">
      <c r="A892" s="194"/>
      <c r="B892" s="335"/>
      <c r="C892" s="335"/>
      <c r="D892" s="335"/>
      <c r="E892" s="335"/>
      <c r="F892" s="335"/>
      <c r="G892" s="335"/>
      <c r="H892" s="335"/>
      <c r="I892" s="335"/>
      <c r="J892" s="194"/>
      <c r="K892" s="194"/>
      <c r="L892" s="194"/>
      <c r="M892" s="195"/>
      <c r="N892" s="195"/>
      <c r="O892" s="195"/>
      <c r="P892" s="195"/>
      <c r="Q892" s="195"/>
      <c r="R892" s="195"/>
      <c r="S892" s="195"/>
      <c r="T892" s="195"/>
      <c r="U892" s="197"/>
      <c r="V892" s="195"/>
      <c r="W892" s="195"/>
      <c r="X892" s="195"/>
      <c r="Y892" s="195"/>
    </row>
    <row r="893" spans="1:25">
      <c r="A893" s="194"/>
      <c r="B893" s="335"/>
      <c r="C893" s="335"/>
      <c r="D893" s="335"/>
      <c r="E893" s="335"/>
      <c r="F893" s="335"/>
      <c r="G893" s="335"/>
      <c r="H893" s="335"/>
      <c r="I893" s="335"/>
      <c r="J893" s="194"/>
      <c r="K893" s="194"/>
      <c r="L893" s="194"/>
      <c r="M893" s="195"/>
      <c r="N893" s="195"/>
      <c r="O893" s="195"/>
      <c r="P893" s="195"/>
      <c r="Q893" s="195"/>
      <c r="R893" s="195"/>
      <c r="S893" s="195"/>
      <c r="T893" s="195"/>
      <c r="U893" s="197"/>
      <c r="V893" s="195"/>
      <c r="W893" s="195"/>
      <c r="X893" s="195"/>
      <c r="Y893" s="195"/>
    </row>
    <row r="894" spans="1:25">
      <c r="A894" s="194"/>
      <c r="B894" s="335"/>
      <c r="C894" s="335"/>
      <c r="D894" s="335"/>
      <c r="E894" s="335"/>
      <c r="F894" s="335"/>
      <c r="G894" s="335"/>
      <c r="H894" s="335"/>
      <c r="I894" s="335"/>
      <c r="J894" s="194"/>
      <c r="K894" s="194"/>
      <c r="L894" s="194"/>
      <c r="M894" s="197"/>
      <c r="N894" s="195"/>
      <c r="O894" s="195"/>
      <c r="P894" s="195"/>
      <c r="Q894" s="195"/>
      <c r="R894" s="195"/>
      <c r="S894" s="195"/>
      <c r="T894" s="195"/>
      <c r="U894" s="197"/>
      <c r="V894" s="195"/>
      <c r="W894" s="195"/>
      <c r="X894" s="195"/>
      <c r="Y894" s="195"/>
    </row>
    <row r="895" spans="1:25">
      <c r="A895" s="194"/>
      <c r="B895" s="335"/>
      <c r="C895" s="335"/>
      <c r="D895" s="335"/>
      <c r="E895" s="335"/>
      <c r="F895" s="335"/>
      <c r="G895" s="335"/>
      <c r="H895" s="335"/>
      <c r="I895" s="335"/>
      <c r="J895" s="194"/>
      <c r="K895" s="194"/>
      <c r="L895" s="194"/>
      <c r="M895" s="197"/>
      <c r="N895" s="195"/>
      <c r="O895" s="195"/>
      <c r="P895" s="195"/>
      <c r="Q895" s="195"/>
      <c r="R895" s="195"/>
      <c r="S895" s="195"/>
      <c r="T895" s="195"/>
      <c r="U895" s="195"/>
      <c r="V895" s="195"/>
      <c r="W895" s="195"/>
      <c r="X895" s="195"/>
      <c r="Y895" s="195"/>
    </row>
    <row r="896" spans="1:25">
      <c r="A896" s="194"/>
      <c r="B896" s="335"/>
      <c r="C896" s="335"/>
      <c r="D896" s="335"/>
      <c r="E896" s="335"/>
      <c r="F896" s="335"/>
      <c r="G896" s="335"/>
      <c r="H896" s="335"/>
      <c r="I896" s="335"/>
      <c r="J896" s="194"/>
      <c r="K896" s="194"/>
      <c r="L896" s="194"/>
      <c r="M896" s="195"/>
      <c r="N896" s="195"/>
      <c r="O896" s="195"/>
      <c r="P896" s="195"/>
      <c r="Q896" s="195"/>
      <c r="R896" s="195"/>
      <c r="S896" s="195"/>
      <c r="T896" s="195"/>
      <c r="U896" s="197"/>
      <c r="V896" s="195"/>
      <c r="W896" s="195"/>
      <c r="X896" s="195"/>
      <c r="Y896" s="195"/>
    </row>
    <row r="897" spans="1:25">
      <c r="A897" s="194"/>
      <c r="B897" s="335"/>
      <c r="C897" s="335"/>
      <c r="D897" s="335"/>
      <c r="E897" s="335"/>
      <c r="F897" s="335"/>
      <c r="G897" s="335"/>
      <c r="H897" s="335"/>
      <c r="I897" s="335"/>
      <c r="J897" s="194"/>
      <c r="K897" s="194"/>
      <c r="L897" s="194"/>
      <c r="M897" s="197"/>
      <c r="N897" s="195"/>
      <c r="O897" s="195"/>
      <c r="P897" s="195"/>
      <c r="Q897" s="195"/>
      <c r="R897" s="195"/>
      <c r="S897" s="195"/>
      <c r="T897" s="195"/>
      <c r="U897" s="197"/>
      <c r="V897" s="195"/>
      <c r="W897" s="195"/>
      <c r="X897" s="195"/>
      <c r="Y897" s="195"/>
    </row>
    <row r="898" spans="1:25">
      <c r="A898" s="194"/>
      <c r="B898" s="335"/>
      <c r="C898" s="335"/>
      <c r="D898" s="335"/>
      <c r="E898" s="335"/>
      <c r="F898" s="335"/>
      <c r="G898" s="335"/>
      <c r="H898" s="335"/>
      <c r="I898" s="335"/>
      <c r="J898" s="194"/>
      <c r="K898" s="194"/>
      <c r="L898" s="194"/>
      <c r="M898" s="197"/>
      <c r="N898" s="195"/>
      <c r="O898" s="195"/>
      <c r="P898" s="195"/>
      <c r="Q898" s="195"/>
      <c r="R898" s="195"/>
      <c r="S898" s="195"/>
      <c r="T898" s="195"/>
      <c r="U898" s="197"/>
      <c r="V898" s="195"/>
      <c r="W898" s="195"/>
      <c r="X898" s="195"/>
      <c r="Y898" s="195"/>
    </row>
    <row r="899" spans="1:25">
      <c r="A899" s="194"/>
      <c r="B899" s="335"/>
      <c r="C899" s="335"/>
      <c r="D899" s="335"/>
      <c r="E899" s="335"/>
      <c r="F899" s="335"/>
      <c r="G899" s="335"/>
      <c r="H899" s="335"/>
      <c r="I899" s="335"/>
      <c r="J899" s="194"/>
      <c r="K899" s="194"/>
      <c r="L899" s="194"/>
      <c r="M899" s="197"/>
      <c r="N899" s="195"/>
      <c r="O899" s="195"/>
      <c r="P899" s="195"/>
      <c r="Q899" s="195"/>
      <c r="R899" s="195"/>
      <c r="S899" s="195"/>
      <c r="T899" s="195"/>
      <c r="U899" s="197"/>
      <c r="V899" s="195"/>
      <c r="W899" s="195"/>
      <c r="X899" s="195"/>
      <c r="Y899" s="195"/>
    </row>
    <row r="900" spans="1:25">
      <c r="A900" s="194"/>
      <c r="B900" s="335"/>
      <c r="C900" s="335"/>
      <c r="D900" s="335"/>
      <c r="E900" s="335"/>
      <c r="F900" s="335"/>
      <c r="G900" s="335"/>
      <c r="H900" s="335"/>
      <c r="I900" s="335"/>
      <c r="J900" s="194"/>
      <c r="K900" s="194"/>
      <c r="L900" s="194"/>
      <c r="M900" s="197"/>
      <c r="N900" s="195"/>
      <c r="O900" s="195"/>
      <c r="P900" s="195"/>
      <c r="Q900" s="195"/>
      <c r="R900" s="195"/>
      <c r="S900" s="195"/>
      <c r="T900" s="195"/>
      <c r="U900" s="197"/>
      <c r="V900" s="195"/>
      <c r="W900" s="195"/>
      <c r="X900" s="195"/>
      <c r="Y900" s="195"/>
    </row>
    <row r="901" spans="1:25">
      <c r="A901" s="194"/>
      <c r="B901" s="335"/>
      <c r="C901" s="335"/>
      <c r="D901" s="335"/>
      <c r="E901" s="335"/>
      <c r="F901" s="335"/>
      <c r="G901" s="335"/>
      <c r="H901" s="335"/>
      <c r="I901" s="335"/>
      <c r="J901" s="194"/>
      <c r="K901" s="194"/>
      <c r="L901" s="194"/>
      <c r="M901" s="197"/>
      <c r="N901" s="195"/>
      <c r="O901" s="195"/>
      <c r="P901" s="195"/>
      <c r="Q901" s="195"/>
      <c r="R901" s="195"/>
      <c r="S901" s="195"/>
      <c r="T901" s="195"/>
      <c r="U901" s="197"/>
      <c r="V901" s="195"/>
      <c r="W901" s="195"/>
      <c r="X901" s="195"/>
      <c r="Y901" s="195"/>
    </row>
    <row r="902" spans="1:25">
      <c r="A902" s="194"/>
      <c r="B902" s="335"/>
      <c r="C902" s="335"/>
      <c r="D902" s="335"/>
      <c r="E902" s="335"/>
      <c r="F902" s="335"/>
      <c r="G902" s="335"/>
      <c r="H902" s="335"/>
      <c r="I902" s="335"/>
      <c r="J902" s="194"/>
      <c r="K902" s="194"/>
      <c r="L902" s="194"/>
      <c r="M902" s="195"/>
      <c r="N902" s="195"/>
      <c r="O902" s="195"/>
      <c r="P902" s="195"/>
      <c r="Q902" s="195"/>
      <c r="R902" s="195"/>
      <c r="S902" s="195"/>
      <c r="T902" s="195"/>
      <c r="U902" s="197"/>
      <c r="V902" s="195"/>
      <c r="W902" s="195"/>
      <c r="X902" s="195"/>
      <c r="Y902" s="195"/>
    </row>
    <row r="903" spans="1:25">
      <c r="A903" s="194"/>
      <c r="B903" s="335"/>
      <c r="C903" s="335"/>
      <c r="D903" s="335"/>
      <c r="E903" s="335"/>
      <c r="F903" s="335"/>
      <c r="G903" s="335"/>
      <c r="H903" s="335"/>
      <c r="I903" s="335"/>
      <c r="J903" s="194"/>
      <c r="K903" s="194"/>
      <c r="L903" s="194"/>
      <c r="M903" s="195"/>
      <c r="N903" s="195"/>
      <c r="O903" s="195"/>
      <c r="P903" s="195"/>
      <c r="Q903" s="195"/>
      <c r="R903" s="195"/>
      <c r="S903" s="195"/>
      <c r="T903" s="195"/>
      <c r="U903" s="197"/>
      <c r="V903" s="195"/>
      <c r="W903" s="195"/>
      <c r="X903" s="195"/>
      <c r="Y903" s="195"/>
    </row>
    <row r="904" spans="1:25">
      <c r="A904" s="194"/>
      <c r="B904" s="335"/>
      <c r="C904" s="335"/>
      <c r="D904" s="335"/>
      <c r="E904" s="335"/>
      <c r="F904" s="335"/>
      <c r="G904" s="335"/>
      <c r="H904" s="335"/>
      <c r="I904" s="335"/>
      <c r="J904" s="194"/>
      <c r="K904" s="194"/>
      <c r="L904" s="194"/>
      <c r="M904" s="195"/>
      <c r="N904" s="195"/>
      <c r="O904" s="195"/>
      <c r="P904" s="195"/>
      <c r="Q904" s="195"/>
      <c r="R904" s="195"/>
      <c r="S904" s="195"/>
      <c r="T904" s="195"/>
      <c r="U904" s="197"/>
      <c r="V904" s="195"/>
      <c r="W904" s="195"/>
      <c r="X904" s="195"/>
      <c r="Y904" s="195"/>
    </row>
    <row r="905" spans="1:25">
      <c r="A905" s="194"/>
      <c r="B905" s="335"/>
      <c r="C905" s="335"/>
      <c r="D905" s="335"/>
      <c r="E905" s="335"/>
      <c r="F905" s="335"/>
      <c r="G905" s="335"/>
      <c r="H905" s="335"/>
      <c r="I905" s="335"/>
      <c r="J905" s="194"/>
      <c r="K905" s="194"/>
      <c r="L905" s="194"/>
      <c r="M905" s="195"/>
      <c r="N905" s="195"/>
      <c r="O905" s="195"/>
      <c r="P905" s="195"/>
      <c r="Q905" s="195"/>
      <c r="R905" s="195"/>
      <c r="S905" s="195"/>
      <c r="T905" s="195"/>
      <c r="U905" s="197"/>
      <c r="V905" s="195"/>
      <c r="W905" s="195"/>
      <c r="X905" s="195"/>
      <c r="Y905" s="195"/>
    </row>
    <row r="906" spans="1:25">
      <c r="A906" s="194"/>
      <c r="B906" s="335"/>
      <c r="C906" s="335"/>
      <c r="D906" s="335"/>
      <c r="E906" s="335"/>
      <c r="F906" s="335"/>
      <c r="G906" s="335"/>
      <c r="H906" s="335"/>
      <c r="I906" s="335"/>
      <c r="J906" s="194"/>
      <c r="K906" s="194"/>
      <c r="L906" s="194"/>
      <c r="M906" s="195"/>
      <c r="N906" s="195"/>
      <c r="O906" s="195"/>
      <c r="P906" s="195"/>
      <c r="Q906" s="195"/>
      <c r="R906" s="195"/>
      <c r="S906" s="195"/>
      <c r="T906" s="195"/>
      <c r="U906" s="197"/>
      <c r="V906" s="195"/>
      <c r="W906" s="195"/>
      <c r="X906" s="195"/>
      <c r="Y906" s="195"/>
    </row>
    <row r="907" spans="1:25">
      <c r="A907" s="194"/>
      <c r="B907" s="335"/>
      <c r="C907" s="335"/>
      <c r="D907" s="335"/>
      <c r="E907" s="335"/>
      <c r="F907" s="335"/>
      <c r="G907" s="335"/>
      <c r="H907" s="335"/>
      <c r="I907" s="335"/>
      <c r="J907" s="194"/>
      <c r="K907" s="194"/>
      <c r="L907" s="194"/>
      <c r="M907" s="195"/>
      <c r="N907" s="195"/>
      <c r="O907" s="195"/>
      <c r="P907" s="195"/>
      <c r="Q907" s="195"/>
      <c r="R907" s="195"/>
      <c r="S907" s="195"/>
      <c r="T907" s="195"/>
      <c r="U907" s="197"/>
      <c r="V907" s="195"/>
      <c r="W907" s="195"/>
      <c r="X907" s="195"/>
      <c r="Y907" s="195"/>
    </row>
    <row r="908" spans="1:25">
      <c r="A908" s="194"/>
      <c r="B908" s="335"/>
      <c r="C908" s="335"/>
      <c r="D908" s="335"/>
      <c r="E908" s="335"/>
      <c r="F908" s="335"/>
      <c r="G908" s="335"/>
      <c r="H908" s="335"/>
      <c r="I908" s="335"/>
      <c r="J908" s="194"/>
      <c r="K908" s="194"/>
      <c r="L908" s="194"/>
      <c r="M908" s="195"/>
      <c r="N908" s="195"/>
      <c r="O908" s="195"/>
      <c r="P908" s="195"/>
      <c r="Q908" s="195"/>
      <c r="R908" s="195"/>
      <c r="S908" s="195"/>
      <c r="T908" s="195"/>
      <c r="U908" s="197"/>
      <c r="V908" s="195"/>
      <c r="W908" s="195"/>
      <c r="X908" s="195"/>
      <c r="Y908" s="195"/>
    </row>
    <row r="909" spans="1:25">
      <c r="A909" s="194"/>
      <c r="B909" s="335"/>
      <c r="C909" s="335"/>
      <c r="D909" s="335"/>
      <c r="E909" s="335"/>
      <c r="F909" s="335"/>
      <c r="G909" s="335"/>
      <c r="H909" s="335"/>
      <c r="I909" s="335"/>
      <c r="J909" s="194"/>
      <c r="K909" s="196"/>
      <c r="L909" s="196"/>
      <c r="M909" s="195"/>
      <c r="N909" s="195"/>
      <c r="O909" s="195"/>
      <c r="P909" s="195"/>
      <c r="Q909" s="195"/>
      <c r="R909" s="195"/>
      <c r="S909" s="195"/>
      <c r="T909" s="195"/>
      <c r="U909" s="197"/>
      <c r="V909" s="195"/>
      <c r="W909" s="195"/>
      <c r="X909" s="195"/>
      <c r="Y909" s="195"/>
    </row>
    <row r="910" spans="1:25">
      <c r="A910" s="194"/>
      <c r="B910" s="335"/>
      <c r="C910" s="335"/>
      <c r="D910" s="335"/>
      <c r="E910" s="335"/>
      <c r="F910" s="335"/>
      <c r="G910" s="335"/>
      <c r="H910" s="335"/>
      <c r="I910" s="335"/>
      <c r="J910" s="194"/>
      <c r="K910" s="194"/>
      <c r="L910" s="194"/>
      <c r="M910" s="197"/>
      <c r="N910" s="195"/>
      <c r="O910" s="195"/>
      <c r="P910" s="195"/>
      <c r="Q910" s="195"/>
      <c r="R910" s="195"/>
      <c r="S910" s="204"/>
      <c r="T910" s="204"/>
      <c r="U910" s="195"/>
      <c r="V910" s="195"/>
      <c r="W910" s="195"/>
      <c r="X910" s="195"/>
      <c r="Y910" s="195"/>
    </row>
    <row r="911" spans="1:25">
      <c r="A911" s="194"/>
      <c r="B911" s="335"/>
      <c r="C911" s="335"/>
      <c r="D911" s="335"/>
      <c r="E911" s="335"/>
      <c r="F911" s="335"/>
      <c r="G911" s="335"/>
      <c r="H911" s="335"/>
      <c r="I911" s="335"/>
      <c r="J911" s="194"/>
      <c r="K911" s="194"/>
      <c r="L911" s="194"/>
      <c r="M911" s="197"/>
      <c r="N911" s="195"/>
      <c r="O911" s="195"/>
      <c r="P911" s="195"/>
      <c r="Q911" s="195"/>
      <c r="R911" s="195"/>
      <c r="S911" s="195"/>
      <c r="T911" s="195"/>
      <c r="U911" s="197"/>
      <c r="V911" s="195"/>
      <c r="W911" s="195"/>
      <c r="X911" s="195"/>
      <c r="Y911" s="195"/>
    </row>
    <row r="912" spans="1:25">
      <c r="A912" s="194"/>
      <c r="B912" s="335"/>
      <c r="C912" s="335"/>
      <c r="D912" s="335"/>
      <c r="E912" s="335"/>
      <c r="F912" s="335"/>
      <c r="G912" s="335"/>
      <c r="H912" s="335"/>
      <c r="I912" s="335"/>
      <c r="J912" s="194"/>
      <c r="K912" s="194"/>
      <c r="L912" s="194"/>
      <c r="M912" s="197"/>
      <c r="N912" s="195"/>
      <c r="O912" s="195"/>
      <c r="P912" s="195"/>
      <c r="Q912" s="195"/>
      <c r="R912" s="195"/>
      <c r="S912" s="195"/>
      <c r="T912" s="195"/>
      <c r="U912" s="197"/>
      <c r="V912" s="195"/>
      <c r="W912" s="195"/>
      <c r="X912" s="195"/>
      <c r="Y912" s="195"/>
    </row>
    <row r="913" spans="1:25">
      <c r="A913" s="194"/>
      <c r="B913" s="335"/>
      <c r="C913" s="335"/>
      <c r="D913" s="335"/>
      <c r="E913" s="335"/>
      <c r="F913" s="335"/>
      <c r="G913" s="335"/>
      <c r="H913" s="335"/>
      <c r="I913" s="335"/>
      <c r="J913" s="194"/>
      <c r="K913" s="194"/>
      <c r="L913" s="194"/>
      <c r="M913" s="197"/>
      <c r="N913" s="195"/>
      <c r="O913" s="195"/>
      <c r="P913" s="195"/>
      <c r="Q913" s="195"/>
      <c r="R913" s="195"/>
      <c r="S913" s="195"/>
      <c r="T913" s="195"/>
      <c r="U913" s="197"/>
      <c r="V913" s="195"/>
      <c r="W913" s="195"/>
      <c r="X913" s="195"/>
      <c r="Y913" s="195"/>
    </row>
    <row r="914" spans="1:25">
      <c r="A914" s="194"/>
      <c r="B914" s="335"/>
      <c r="C914" s="335"/>
      <c r="D914" s="335"/>
      <c r="E914" s="335"/>
      <c r="F914" s="335"/>
      <c r="G914" s="335"/>
      <c r="H914" s="335"/>
      <c r="I914" s="335"/>
      <c r="J914" s="194"/>
      <c r="K914" s="194"/>
      <c r="L914" s="194"/>
      <c r="M914" s="195"/>
      <c r="N914" s="195"/>
      <c r="O914" s="195"/>
      <c r="P914" s="195"/>
      <c r="Q914" s="195"/>
      <c r="R914" s="195"/>
      <c r="S914" s="195"/>
      <c r="T914" s="195"/>
      <c r="U914" s="197"/>
      <c r="V914" s="195"/>
      <c r="W914" s="195"/>
      <c r="X914" s="195"/>
      <c r="Y914" s="195"/>
    </row>
    <row r="915" spans="1:25">
      <c r="A915" s="194"/>
      <c r="B915" s="335"/>
      <c r="C915" s="335"/>
      <c r="D915" s="335"/>
      <c r="E915" s="335"/>
      <c r="F915" s="335"/>
      <c r="G915" s="335"/>
      <c r="H915" s="335"/>
      <c r="I915" s="335"/>
      <c r="J915" s="194"/>
      <c r="K915" s="194"/>
      <c r="L915" s="194"/>
      <c r="M915" s="195"/>
      <c r="N915" s="195"/>
      <c r="O915" s="195"/>
      <c r="P915" s="195"/>
      <c r="Q915" s="195"/>
      <c r="R915" s="195"/>
      <c r="S915" s="195"/>
      <c r="T915" s="195"/>
      <c r="U915" s="197"/>
      <c r="V915" s="195"/>
      <c r="W915" s="195"/>
      <c r="X915" s="195"/>
      <c r="Y915" s="195"/>
    </row>
    <row r="916" spans="1:25">
      <c r="A916" s="194"/>
      <c r="B916" s="335"/>
      <c r="C916" s="335"/>
      <c r="D916" s="335"/>
      <c r="E916" s="335"/>
      <c r="F916" s="335"/>
      <c r="G916" s="335"/>
      <c r="H916" s="335"/>
      <c r="I916" s="335"/>
      <c r="J916" s="194"/>
      <c r="K916" s="194"/>
      <c r="L916" s="194"/>
      <c r="M916" s="197"/>
      <c r="N916" s="195"/>
      <c r="O916" s="195"/>
      <c r="P916" s="195"/>
      <c r="Q916" s="195"/>
      <c r="R916" s="195"/>
      <c r="S916" s="195"/>
      <c r="T916" s="195"/>
      <c r="U916" s="197"/>
      <c r="V916" s="195"/>
      <c r="W916" s="195"/>
      <c r="X916" s="195"/>
      <c r="Y916" s="195"/>
    </row>
    <row r="917" spans="1:25">
      <c r="A917" s="194"/>
      <c r="B917" s="335"/>
      <c r="C917" s="335"/>
      <c r="D917" s="335"/>
      <c r="E917" s="335"/>
      <c r="F917" s="335"/>
      <c r="G917" s="335"/>
      <c r="H917" s="335"/>
      <c r="I917" s="335"/>
      <c r="J917" s="194"/>
      <c r="K917" s="194"/>
      <c r="L917" s="194"/>
      <c r="M917" s="197"/>
      <c r="N917" s="195"/>
      <c r="O917" s="195"/>
      <c r="P917" s="195"/>
      <c r="Q917" s="195"/>
      <c r="R917" s="195"/>
      <c r="S917" s="195"/>
      <c r="T917" s="195"/>
      <c r="U917" s="197"/>
      <c r="V917" s="195"/>
      <c r="W917" s="195"/>
      <c r="X917" s="195"/>
      <c r="Y917" s="195"/>
    </row>
    <row r="918" spans="1:25">
      <c r="A918" s="194"/>
      <c r="B918" s="335"/>
      <c r="C918" s="335"/>
      <c r="D918" s="335"/>
      <c r="E918" s="335"/>
      <c r="F918" s="335"/>
      <c r="G918" s="335"/>
      <c r="H918" s="335"/>
      <c r="I918" s="335"/>
      <c r="J918" s="194"/>
      <c r="K918" s="194"/>
      <c r="L918" s="194"/>
      <c r="M918" s="197"/>
      <c r="N918" s="195"/>
      <c r="O918" s="195"/>
      <c r="P918" s="195"/>
      <c r="Q918" s="195"/>
      <c r="R918" s="195"/>
      <c r="S918" s="195"/>
      <c r="T918" s="195"/>
      <c r="U918" s="195"/>
      <c r="V918" s="195"/>
      <c r="W918" s="195"/>
      <c r="X918" s="195"/>
      <c r="Y918" s="195"/>
    </row>
    <row r="919" spans="1:25">
      <c r="A919" s="194"/>
      <c r="B919" s="335"/>
      <c r="C919" s="335"/>
      <c r="D919" s="335"/>
      <c r="E919" s="335"/>
      <c r="F919" s="335"/>
      <c r="G919" s="335"/>
      <c r="H919" s="335"/>
      <c r="I919" s="335"/>
      <c r="J919" s="194"/>
      <c r="K919" s="194"/>
      <c r="L919" s="194"/>
      <c r="M919" s="197"/>
      <c r="N919" s="195"/>
      <c r="O919" s="195"/>
      <c r="P919" s="195"/>
      <c r="Q919" s="195"/>
      <c r="R919" s="195"/>
      <c r="S919" s="195"/>
      <c r="T919" s="195"/>
      <c r="U919" s="197"/>
      <c r="V919" s="195"/>
      <c r="W919" s="195"/>
      <c r="X919" s="195"/>
      <c r="Y919" s="195"/>
    </row>
    <row r="920" spans="1:25">
      <c r="A920" s="194"/>
      <c r="B920" s="335"/>
      <c r="C920" s="335"/>
      <c r="D920" s="335"/>
      <c r="E920" s="335"/>
      <c r="F920" s="335"/>
      <c r="G920" s="335"/>
      <c r="H920" s="335"/>
      <c r="I920" s="335"/>
      <c r="J920" s="194"/>
      <c r="K920" s="194"/>
      <c r="L920" s="194"/>
      <c r="M920" s="197"/>
      <c r="N920" s="195"/>
      <c r="O920" s="195"/>
      <c r="P920" s="195"/>
      <c r="Q920" s="195"/>
      <c r="R920" s="195"/>
      <c r="S920" s="195"/>
      <c r="T920" s="195"/>
      <c r="U920" s="197"/>
      <c r="V920" s="195"/>
      <c r="W920" s="195"/>
      <c r="X920" s="195"/>
      <c r="Y920" s="195"/>
    </row>
    <row r="921" spans="1:25">
      <c r="A921" s="194"/>
      <c r="B921" s="335"/>
      <c r="C921" s="335"/>
      <c r="D921" s="335"/>
      <c r="E921" s="335"/>
      <c r="F921" s="335"/>
      <c r="G921" s="335"/>
      <c r="H921" s="335"/>
      <c r="I921" s="335"/>
      <c r="J921" s="194"/>
      <c r="K921" s="194"/>
      <c r="L921" s="194"/>
      <c r="M921" s="197"/>
      <c r="N921" s="195"/>
      <c r="O921" s="195"/>
      <c r="P921" s="195"/>
      <c r="Q921" s="195"/>
      <c r="R921" s="195"/>
      <c r="S921" s="195"/>
      <c r="T921" s="195"/>
      <c r="U921" s="197"/>
      <c r="V921" s="195"/>
      <c r="W921" s="195"/>
      <c r="X921" s="195"/>
      <c r="Y921" s="195"/>
    </row>
    <row r="922" spans="1:25">
      <c r="A922" s="194"/>
      <c r="B922" s="335"/>
      <c r="C922" s="335"/>
      <c r="D922" s="335"/>
      <c r="E922" s="335"/>
      <c r="F922" s="335"/>
      <c r="G922" s="335"/>
      <c r="H922" s="335"/>
      <c r="I922" s="335"/>
      <c r="J922" s="194"/>
      <c r="K922" s="194"/>
      <c r="L922" s="194"/>
      <c r="M922" s="197"/>
      <c r="N922" s="195"/>
      <c r="O922" s="195"/>
      <c r="P922" s="195"/>
      <c r="Q922" s="195"/>
      <c r="R922" s="195"/>
      <c r="S922" s="195"/>
      <c r="T922" s="195"/>
      <c r="U922" s="195"/>
      <c r="V922" s="195"/>
      <c r="W922" s="195"/>
      <c r="X922" s="195"/>
      <c r="Y922" s="195"/>
    </row>
    <row r="923" spans="1:25">
      <c r="A923" s="194"/>
      <c r="B923" s="335"/>
      <c r="C923" s="335"/>
      <c r="D923" s="335"/>
      <c r="E923" s="335"/>
      <c r="F923" s="335"/>
      <c r="G923" s="335"/>
      <c r="H923" s="335"/>
      <c r="I923" s="335"/>
      <c r="J923" s="194"/>
      <c r="K923" s="194"/>
      <c r="L923" s="194"/>
      <c r="M923" s="197"/>
      <c r="N923" s="195"/>
      <c r="O923" s="195"/>
      <c r="P923" s="195"/>
      <c r="Q923" s="195"/>
      <c r="R923" s="195"/>
      <c r="S923" s="195"/>
      <c r="T923" s="195"/>
      <c r="U923" s="197"/>
      <c r="V923" s="195"/>
      <c r="W923" s="195"/>
      <c r="X923" s="195"/>
      <c r="Y923" s="195"/>
    </row>
    <row r="924" spans="1:25">
      <c r="A924" s="194"/>
      <c r="B924" s="335"/>
      <c r="C924" s="335"/>
      <c r="D924" s="335"/>
      <c r="E924" s="335"/>
      <c r="F924" s="335"/>
      <c r="G924" s="335"/>
      <c r="H924" s="335"/>
      <c r="I924" s="335"/>
      <c r="J924" s="194"/>
      <c r="K924" s="194"/>
      <c r="L924" s="194"/>
      <c r="M924" s="197"/>
      <c r="N924" s="195"/>
      <c r="O924" s="195"/>
      <c r="P924" s="195"/>
      <c r="Q924" s="195"/>
      <c r="R924" s="195"/>
      <c r="S924" s="195"/>
      <c r="T924" s="195"/>
      <c r="U924" s="197"/>
      <c r="V924" s="195"/>
      <c r="W924" s="195"/>
      <c r="X924" s="195"/>
      <c r="Y924" s="195"/>
    </row>
    <row r="925" spans="1:25">
      <c r="A925" s="194"/>
      <c r="B925" s="335"/>
      <c r="C925" s="335"/>
      <c r="D925" s="335"/>
      <c r="E925" s="335"/>
      <c r="F925" s="335"/>
      <c r="G925" s="335"/>
      <c r="H925" s="335"/>
      <c r="I925" s="335"/>
      <c r="J925" s="194"/>
      <c r="K925" s="194"/>
      <c r="L925" s="194"/>
      <c r="M925" s="197"/>
      <c r="N925" s="195"/>
      <c r="O925" s="195"/>
      <c r="P925" s="195"/>
      <c r="Q925" s="195"/>
      <c r="R925" s="195"/>
      <c r="S925" s="195"/>
      <c r="T925" s="195"/>
      <c r="U925" s="197"/>
      <c r="V925" s="195"/>
      <c r="W925" s="195"/>
      <c r="X925" s="195"/>
      <c r="Y925" s="195"/>
    </row>
    <row r="926" spans="1:25">
      <c r="A926" s="194"/>
      <c r="B926" s="335"/>
      <c r="C926" s="335"/>
      <c r="D926" s="335"/>
      <c r="E926" s="335"/>
      <c r="F926" s="335"/>
      <c r="G926" s="335"/>
      <c r="H926" s="335"/>
      <c r="I926" s="335"/>
      <c r="J926" s="194"/>
      <c r="K926" s="194"/>
      <c r="L926" s="194"/>
      <c r="M926" s="197"/>
      <c r="N926" s="195"/>
      <c r="O926" s="195"/>
      <c r="P926" s="195"/>
      <c r="Q926" s="195"/>
      <c r="R926" s="195"/>
      <c r="S926" s="195"/>
      <c r="T926" s="195"/>
      <c r="U926" s="197"/>
      <c r="V926" s="195"/>
      <c r="W926" s="195"/>
      <c r="X926" s="195"/>
      <c r="Y926" s="195"/>
    </row>
    <row r="927" spans="1:25">
      <c r="A927" s="194"/>
      <c r="B927" s="335"/>
      <c r="C927" s="335"/>
      <c r="D927" s="335"/>
      <c r="E927" s="335"/>
      <c r="F927" s="335"/>
      <c r="G927" s="335"/>
      <c r="H927" s="335"/>
      <c r="I927" s="335"/>
      <c r="J927" s="194"/>
      <c r="K927" s="194"/>
      <c r="L927" s="194"/>
      <c r="M927" s="197"/>
      <c r="N927" s="195"/>
      <c r="O927" s="195"/>
      <c r="P927" s="195"/>
      <c r="Q927" s="195"/>
      <c r="R927" s="195"/>
      <c r="S927" s="195"/>
      <c r="T927" s="195"/>
      <c r="U927" s="197"/>
      <c r="V927" s="195"/>
      <c r="W927" s="195"/>
      <c r="X927" s="195"/>
      <c r="Y927" s="195"/>
    </row>
    <row r="928" spans="1:25">
      <c r="A928" s="194"/>
      <c r="B928" s="335"/>
      <c r="C928" s="335"/>
      <c r="D928" s="335"/>
      <c r="E928" s="335"/>
      <c r="F928" s="335"/>
      <c r="G928" s="335"/>
      <c r="H928" s="335"/>
      <c r="I928" s="335"/>
      <c r="J928" s="194"/>
      <c r="K928" s="194"/>
      <c r="L928" s="194"/>
      <c r="M928" s="197"/>
      <c r="N928" s="195"/>
      <c r="O928" s="195"/>
      <c r="P928" s="195"/>
      <c r="Q928" s="195"/>
      <c r="R928" s="195"/>
      <c r="S928" s="195"/>
      <c r="T928" s="195"/>
      <c r="U928" s="195"/>
      <c r="V928" s="195"/>
      <c r="W928" s="195"/>
      <c r="X928" s="195"/>
      <c r="Y928" s="195"/>
    </row>
    <row r="929" spans="1:25">
      <c r="A929" s="194"/>
      <c r="B929" s="335"/>
      <c r="C929" s="335"/>
      <c r="D929" s="335"/>
      <c r="E929" s="335"/>
      <c r="F929" s="335"/>
      <c r="G929" s="335"/>
      <c r="H929" s="335"/>
      <c r="I929" s="335"/>
      <c r="J929" s="194"/>
      <c r="K929" s="194"/>
      <c r="L929" s="194"/>
      <c r="M929" s="195"/>
      <c r="N929" s="195"/>
      <c r="O929" s="195"/>
      <c r="P929" s="195"/>
      <c r="Q929" s="195"/>
      <c r="R929" s="195"/>
      <c r="S929" s="195"/>
      <c r="T929" s="195"/>
      <c r="U929" s="195"/>
      <c r="V929" s="195"/>
      <c r="W929" s="195"/>
      <c r="X929" s="195"/>
      <c r="Y929" s="195"/>
    </row>
    <row r="930" spans="1:25">
      <c r="A930" s="194"/>
      <c r="B930" s="335"/>
      <c r="C930" s="335"/>
      <c r="D930" s="335"/>
      <c r="E930" s="335"/>
      <c r="F930" s="335"/>
      <c r="G930" s="335"/>
      <c r="H930" s="335"/>
      <c r="I930" s="335"/>
      <c r="J930" s="194"/>
      <c r="K930" s="194"/>
      <c r="L930" s="194"/>
      <c r="M930" s="195"/>
      <c r="N930" s="195"/>
      <c r="O930" s="195"/>
      <c r="P930" s="195"/>
      <c r="Q930" s="195"/>
      <c r="R930" s="195"/>
      <c r="S930" s="195"/>
      <c r="T930" s="195"/>
      <c r="U930" s="197"/>
      <c r="V930" s="195"/>
      <c r="W930" s="195"/>
      <c r="X930" s="195"/>
      <c r="Y930" s="195"/>
    </row>
    <row r="931" spans="1:25">
      <c r="A931" s="194"/>
      <c r="B931" s="335"/>
      <c r="C931" s="335"/>
      <c r="D931" s="335"/>
      <c r="E931" s="335"/>
      <c r="F931" s="335"/>
      <c r="G931" s="335"/>
      <c r="H931" s="335"/>
      <c r="I931" s="335"/>
      <c r="J931" s="194"/>
      <c r="K931" s="194"/>
      <c r="L931" s="194"/>
      <c r="M931" s="197"/>
      <c r="N931" s="195"/>
      <c r="O931" s="195"/>
      <c r="P931" s="195"/>
      <c r="Q931" s="195"/>
      <c r="R931" s="195"/>
      <c r="S931" s="195"/>
      <c r="T931" s="195"/>
      <c r="U931" s="197"/>
      <c r="V931" s="195"/>
      <c r="W931" s="195"/>
      <c r="X931" s="195"/>
      <c r="Y931" s="195"/>
    </row>
    <row r="932" spans="1:25">
      <c r="A932" s="194"/>
      <c r="B932" s="335"/>
      <c r="C932" s="335"/>
      <c r="D932" s="335"/>
      <c r="E932" s="335"/>
      <c r="F932" s="335"/>
      <c r="G932" s="335"/>
      <c r="H932" s="335"/>
      <c r="I932" s="335"/>
      <c r="J932" s="194"/>
      <c r="K932" s="194"/>
      <c r="L932" s="194"/>
      <c r="M932" s="197"/>
      <c r="N932" s="195"/>
      <c r="O932" s="195"/>
      <c r="P932" s="195"/>
      <c r="Q932" s="195"/>
      <c r="R932" s="195"/>
      <c r="S932" s="195"/>
      <c r="T932" s="195"/>
      <c r="U932" s="195"/>
      <c r="V932" s="195"/>
      <c r="W932" s="195"/>
      <c r="X932" s="195"/>
      <c r="Y932" s="195"/>
    </row>
    <row r="933" spans="1:25">
      <c r="A933" s="194"/>
      <c r="B933" s="335"/>
      <c r="C933" s="335"/>
      <c r="D933" s="335"/>
      <c r="E933" s="335"/>
      <c r="F933" s="335"/>
      <c r="G933" s="335"/>
      <c r="H933" s="335"/>
      <c r="I933" s="335"/>
      <c r="J933" s="194"/>
      <c r="K933" s="194"/>
      <c r="L933" s="194"/>
      <c r="M933" s="195"/>
      <c r="N933" s="195"/>
      <c r="O933" s="195"/>
      <c r="P933" s="195"/>
      <c r="Q933" s="195"/>
      <c r="R933" s="195"/>
      <c r="S933" s="195"/>
      <c r="T933" s="195"/>
      <c r="U933" s="197"/>
      <c r="V933" s="195"/>
      <c r="W933" s="195"/>
      <c r="X933" s="195"/>
      <c r="Y933" s="195"/>
    </row>
    <row r="934" spans="1:25">
      <c r="A934" s="194"/>
      <c r="B934" s="335"/>
      <c r="C934" s="335"/>
      <c r="D934" s="335"/>
      <c r="E934" s="335"/>
      <c r="F934" s="335"/>
      <c r="G934" s="335"/>
      <c r="H934" s="335"/>
      <c r="I934" s="335"/>
      <c r="J934" s="194"/>
      <c r="K934" s="194"/>
      <c r="L934" s="194"/>
      <c r="M934" s="195"/>
      <c r="N934" s="195"/>
      <c r="O934" s="195"/>
      <c r="P934" s="195"/>
      <c r="Q934" s="195"/>
      <c r="R934" s="195"/>
      <c r="S934" s="195"/>
      <c r="T934" s="195"/>
      <c r="U934" s="197"/>
      <c r="V934" s="195"/>
      <c r="W934" s="195"/>
      <c r="X934" s="195"/>
      <c r="Y934" s="195"/>
    </row>
    <row r="935" spans="1:25">
      <c r="A935" s="194"/>
      <c r="B935" s="335"/>
      <c r="C935" s="335"/>
      <c r="D935" s="335"/>
      <c r="E935" s="335"/>
      <c r="F935" s="335"/>
      <c r="G935" s="335"/>
      <c r="H935" s="335"/>
      <c r="I935" s="335"/>
      <c r="J935" s="194"/>
      <c r="K935" s="194"/>
      <c r="L935" s="194"/>
      <c r="M935" s="197"/>
      <c r="N935" s="195"/>
      <c r="O935" s="195"/>
      <c r="P935" s="195"/>
      <c r="Q935" s="195"/>
      <c r="R935" s="195"/>
      <c r="S935" s="195"/>
      <c r="T935" s="195"/>
      <c r="U935" s="197"/>
      <c r="V935" s="195"/>
      <c r="W935" s="195"/>
      <c r="X935" s="195"/>
      <c r="Y935" s="195"/>
    </row>
    <row r="936" spans="1:25">
      <c r="A936" s="194"/>
      <c r="B936" s="335"/>
      <c r="C936" s="335"/>
      <c r="D936" s="335"/>
      <c r="E936" s="335"/>
      <c r="F936" s="335"/>
      <c r="G936" s="335"/>
      <c r="H936" s="335"/>
      <c r="I936" s="335"/>
      <c r="J936" s="194"/>
      <c r="K936" s="194"/>
      <c r="L936" s="194"/>
      <c r="M936" s="197"/>
      <c r="N936" s="195"/>
      <c r="O936" s="195"/>
      <c r="P936" s="195"/>
      <c r="Q936" s="195"/>
      <c r="R936" s="195"/>
      <c r="S936" s="195"/>
      <c r="T936" s="195"/>
      <c r="U936" s="197"/>
      <c r="V936" s="195"/>
      <c r="W936" s="195"/>
      <c r="X936" s="195"/>
      <c r="Y936" s="195"/>
    </row>
    <row r="937" spans="1:25">
      <c r="A937" s="194"/>
      <c r="B937" s="335"/>
      <c r="C937" s="335"/>
      <c r="D937" s="335"/>
      <c r="E937" s="335"/>
      <c r="F937" s="335"/>
      <c r="G937" s="335"/>
      <c r="H937" s="335"/>
      <c r="I937" s="335"/>
      <c r="J937" s="194"/>
      <c r="K937" s="194"/>
      <c r="L937" s="194"/>
      <c r="M937" s="197"/>
      <c r="N937" s="195"/>
      <c r="O937" s="195"/>
      <c r="P937" s="195"/>
      <c r="Q937" s="195"/>
      <c r="R937" s="195"/>
      <c r="S937" s="195"/>
      <c r="T937" s="195"/>
      <c r="U937" s="197"/>
      <c r="V937" s="195"/>
      <c r="W937" s="195"/>
      <c r="X937" s="195"/>
      <c r="Y937" s="195"/>
    </row>
    <row r="938" spans="1:25">
      <c r="A938" s="194"/>
      <c r="B938" s="335"/>
      <c r="C938" s="335"/>
      <c r="D938" s="335"/>
      <c r="E938" s="335"/>
      <c r="F938" s="335"/>
      <c r="G938" s="335"/>
      <c r="H938" s="335"/>
      <c r="I938" s="335"/>
      <c r="J938" s="194"/>
      <c r="K938" s="196"/>
      <c r="L938" s="196"/>
      <c r="M938" s="195"/>
      <c r="N938" s="195"/>
      <c r="O938" s="195"/>
      <c r="P938" s="195"/>
      <c r="Q938" s="195"/>
      <c r="R938" s="195"/>
      <c r="S938" s="195"/>
      <c r="T938" s="195"/>
      <c r="U938" s="197"/>
      <c r="V938" s="195"/>
      <c r="W938" s="195"/>
      <c r="X938" s="195"/>
      <c r="Y938" s="195"/>
    </row>
    <row r="939" spans="1:25">
      <c r="A939" s="194"/>
      <c r="B939" s="335"/>
      <c r="C939" s="335"/>
      <c r="D939" s="335"/>
      <c r="E939" s="335"/>
      <c r="F939" s="335"/>
      <c r="G939" s="335"/>
      <c r="H939" s="335"/>
      <c r="I939" s="335"/>
      <c r="J939" s="194"/>
      <c r="K939" s="194"/>
      <c r="L939" s="194"/>
      <c r="M939" s="195"/>
      <c r="N939" s="195"/>
      <c r="O939" s="195"/>
      <c r="P939" s="195"/>
      <c r="Q939" s="195"/>
      <c r="R939" s="195"/>
      <c r="S939" s="204"/>
      <c r="T939" s="204"/>
      <c r="U939" s="195"/>
      <c r="V939" s="195"/>
      <c r="W939" s="195"/>
      <c r="X939" s="195"/>
      <c r="Y939" s="195"/>
    </row>
    <row r="940" spans="1:25">
      <c r="A940" s="194"/>
      <c r="B940" s="335"/>
      <c r="C940" s="335"/>
      <c r="D940" s="335"/>
      <c r="E940" s="335"/>
      <c r="F940" s="335"/>
      <c r="G940" s="335"/>
      <c r="H940" s="335"/>
      <c r="I940" s="335"/>
      <c r="J940" s="194"/>
      <c r="K940" s="194"/>
      <c r="L940" s="194"/>
      <c r="M940" s="195"/>
      <c r="N940" s="195"/>
      <c r="O940" s="195"/>
      <c r="P940" s="195"/>
      <c r="Q940" s="195"/>
      <c r="R940" s="195"/>
      <c r="S940" s="195"/>
      <c r="T940" s="195"/>
      <c r="U940" s="195"/>
      <c r="V940" s="195"/>
      <c r="W940" s="195"/>
      <c r="X940" s="195"/>
      <c r="Y940" s="195"/>
    </row>
    <row r="941" spans="1:25">
      <c r="A941" s="194"/>
      <c r="B941" s="335"/>
      <c r="C941" s="335"/>
      <c r="D941" s="335"/>
      <c r="E941" s="335"/>
      <c r="F941" s="335"/>
      <c r="G941" s="335"/>
      <c r="H941" s="335"/>
      <c r="I941" s="335"/>
      <c r="J941" s="194"/>
      <c r="K941" s="194"/>
      <c r="L941" s="194"/>
      <c r="M941" s="195"/>
      <c r="N941" s="195"/>
      <c r="O941" s="195"/>
      <c r="P941" s="195"/>
      <c r="Q941" s="195"/>
      <c r="R941" s="195"/>
      <c r="S941" s="195"/>
      <c r="T941" s="195"/>
      <c r="U941" s="195"/>
      <c r="V941" s="195"/>
      <c r="W941" s="195"/>
      <c r="X941" s="195"/>
      <c r="Y941" s="195"/>
    </row>
    <row r="942" spans="1:25">
      <c r="A942" s="194"/>
      <c r="B942" s="335"/>
      <c r="C942" s="335"/>
      <c r="D942" s="335"/>
      <c r="E942" s="335"/>
      <c r="F942" s="335"/>
      <c r="G942" s="335"/>
      <c r="H942" s="335"/>
      <c r="I942" s="335"/>
      <c r="J942" s="194"/>
      <c r="K942" s="194"/>
      <c r="L942" s="194"/>
      <c r="M942" s="195"/>
      <c r="N942" s="195"/>
      <c r="O942" s="195"/>
      <c r="P942" s="195"/>
      <c r="Q942" s="195"/>
      <c r="R942" s="195"/>
      <c r="S942" s="195"/>
      <c r="T942" s="195"/>
      <c r="U942" s="195"/>
      <c r="V942" s="195"/>
      <c r="W942" s="195"/>
      <c r="X942" s="195"/>
      <c r="Y942" s="195"/>
    </row>
    <row r="943" spans="1:25">
      <c r="A943" s="194"/>
      <c r="B943" s="335"/>
      <c r="C943" s="335"/>
      <c r="D943" s="335"/>
      <c r="E943" s="335"/>
      <c r="F943" s="335"/>
      <c r="G943" s="335"/>
      <c r="H943" s="335"/>
      <c r="I943" s="335"/>
      <c r="J943" s="194"/>
      <c r="K943" s="194"/>
      <c r="L943" s="194"/>
      <c r="M943" s="195"/>
      <c r="N943" s="195"/>
      <c r="O943" s="195"/>
      <c r="P943" s="195"/>
      <c r="Q943" s="195"/>
      <c r="R943" s="195"/>
      <c r="S943" s="195"/>
      <c r="T943" s="195"/>
      <c r="U943" s="195"/>
      <c r="V943" s="195"/>
      <c r="W943" s="195"/>
      <c r="X943" s="195"/>
      <c r="Y943" s="195"/>
    </row>
    <row r="944" spans="1:25">
      <c r="A944" s="194"/>
      <c r="B944" s="335"/>
      <c r="C944" s="335"/>
      <c r="D944" s="335"/>
      <c r="E944" s="335"/>
      <c r="F944" s="335"/>
      <c r="G944" s="335"/>
      <c r="H944" s="335"/>
      <c r="I944" s="335"/>
      <c r="J944" s="194"/>
      <c r="K944" s="194"/>
      <c r="L944" s="194"/>
      <c r="M944" s="195"/>
      <c r="N944" s="195"/>
      <c r="O944" s="195"/>
      <c r="P944" s="195"/>
      <c r="Q944" s="195"/>
      <c r="R944" s="195"/>
      <c r="S944" s="195"/>
      <c r="T944" s="195"/>
      <c r="U944" s="195"/>
      <c r="V944" s="195"/>
      <c r="W944" s="195"/>
      <c r="X944" s="195"/>
      <c r="Y944" s="195"/>
    </row>
    <row r="945" spans="1:25">
      <c r="A945" s="194"/>
      <c r="B945" s="335"/>
      <c r="C945" s="335"/>
      <c r="D945" s="335"/>
      <c r="E945" s="335"/>
      <c r="F945" s="335"/>
      <c r="G945" s="335"/>
      <c r="H945" s="335"/>
      <c r="I945" s="335"/>
      <c r="J945" s="194"/>
      <c r="K945" s="194"/>
      <c r="L945" s="194"/>
      <c r="M945" s="195"/>
      <c r="N945" s="195"/>
      <c r="O945" s="195"/>
      <c r="P945" s="195"/>
      <c r="Q945" s="195"/>
      <c r="R945" s="195"/>
      <c r="S945" s="195"/>
      <c r="T945" s="195"/>
      <c r="U945" s="195"/>
      <c r="V945" s="195"/>
      <c r="W945" s="195"/>
      <c r="X945" s="195"/>
      <c r="Y945" s="195"/>
    </row>
    <row r="946" spans="1:25">
      <c r="A946" s="194"/>
      <c r="B946" s="335"/>
      <c r="C946" s="335"/>
      <c r="D946" s="335"/>
      <c r="E946" s="335"/>
      <c r="F946" s="335"/>
      <c r="G946" s="335"/>
      <c r="H946" s="335"/>
      <c r="I946" s="335"/>
      <c r="J946" s="194"/>
      <c r="K946" s="194"/>
      <c r="L946" s="194"/>
      <c r="M946" s="195"/>
      <c r="N946" s="195"/>
      <c r="O946" s="195"/>
      <c r="P946" s="195"/>
      <c r="Q946" s="195"/>
      <c r="R946" s="195"/>
      <c r="S946" s="195"/>
      <c r="T946" s="195"/>
      <c r="U946" s="195"/>
      <c r="V946" s="195"/>
      <c r="W946" s="195"/>
      <c r="X946" s="195"/>
      <c r="Y946" s="195"/>
    </row>
    <row r="947" spans="1:25">
      <c r="A947" s="194"/>
      <c r="B947" s="335"/>
      <c r="C947" s="335"/>
      <c r="D947" s="335"/>
      <c r="E947" s="335"/>
      <c r="F947" s="335"/>
      <c r="G947" s="335"/>
      <c r="H947" s="335"/>
      <c r="I947" s="335"/>
      <c r="J947" s="194"/>
      <c r="K947" s="194"/>
      <c r="L947" s="194"/>
      <c r="M947" s="195"/>
      <c r="N947" s="195"/>
      <c r="O947" s="195"/>
      <c r="P947" s="195"/>
      <c r="Q947" s="195"/>
      <c r="R947" s="195"/>
      <c r="S947" s="195"/>
      <c r="T947" s="195"/>
      <c r="U947" s="195"/>
      <c r="V947" s="195"/>
      <c r="W947" s="195"/>
      <c r="X947" s="195"/>
      <c r="Y947" s="195"/>
    </row>
    <row r="948" spans="1:25">
      <c r="A948" s="194"/>
      <c r="B948" s="335"/>
      <c r="C948" s="335"/>
      <c r="D948" s="335"/>
      <c r="E948" s="335"/>
      <c r="F948" s="335"/>
      <c r="G948" s="335"/>
      <c r="H948" s="335"/>
      <c r="I948" s="335"/>
      <c r="J948" s="194"/>
      <c r="K948" s="194"/>
      <c r="L948" s="194"/>
      <c r="M948" s="195"/>
      <c r="N948" s="195"/>
      <c r="O948" s="195"/>
      <c r="P948" s="195"/>
      <c r="Q948" s="195"/>
      <c r="R948" s="195"/>
      <c r="S948" s="195"/>
      <c r="T948" s="195"/>
      <c r="U948" s="195"/>
      <c r="V948" s="195"/>
      <c r="W948" s="195"/>
      <c r="X948" s="195"/>
      <c r="Y948" s="195"/>
    </row>
    <row r="949" spans="1:25">
      <c r="A949" s="194"/>
      <c r="B949" s="335"/>
      <c r="C949" s="335"/>
      <c r="D949" s="335"/>
      <c r="E949" s="335"/>
      <c r="F949" s="335"/>
      <c r="G949" s="335"/>
      <c r="H949" s="335"/>
      <c r="I949" s="335"/>
      <c r="J949" s="194"/>
      <c r="K949" s="194"/>
      <c r="L949" s="194"/>
      <c r="M949" s="195"/>
      <c r="N949" s="195"/>
      <c r="O949" s="195"/>
      <c r="P949" s="195"/>
      <c r="Q949" s="195"/>
      <c r="R949" s="195"/>
      <c r="S949" s="195"/>
      <c r="T949" s="195"/>
      <c r="U949" s="195"/>
      <c r="V949" s="195"/>
      <c r="W949" s="195"/>
      <c r="X949" s="195"/>
      <c r="Y949" s="195"/>
    </row>
    <row r="950" spans="1:25">
      <c r="A950" s="194"/>
      <c r="B950" s="335"/>
      <c r="C950" s="335"/>
      <c r="D950" s="335"/>
      <c r="E950" s="335"/>
      <c r="F950" s="335"/>
      <c r="G950" s="335"/>
      <c r="H950" s="335"/>
      <c r="I950" s="335"/>
      <c r="J950" s="194"/>
      <c r="K950" s="194"/>
      <c r="L950" s="194"/>
      <c r="M950" s="197"/>
      <c r="N950" s="195"/>
      <c r="O950" s="195"/>
      <c r="P950" s="195"/>
      <c r="Q950" s="195"/>
      <c r="R950" s="195"/>
      <c r="S950" s="195"/>
      <c r="T950" s="195"/>
      <c r="U950" s="195"/>
      <c r="V950" s="195"/>
      <c r="W950" s="195"/>
      <c r="X950" s="195"/>
      <c r="Y950" s="195"/>
    </row>
    <row r="951" spans="1:25">
      <c r="A951" s="194"/>
      <c r="B951" s="335"/>
      <c r="C951" s="335"/>
      <c r="D951" s="335"/>
      <c r="E951" s="335"/>
      <c r="F951" s="335"/>
      <c r="G951" s="335"/>
      <c r="H951" s="335"/>
      <c r="I951" s="335"/>
      <c r="J951" s="194"/>
      <c r="K951" s="194"/>
      <c r="L951" s="194"/>
      <c r="M951" s="195"/>
      <c r="N951" s="195"/>
      <c r="O951" s="195"/>
      <c r="P951" s="195"/>
      <c r="Q951" s="195"/>
      <c r="R951" s="195"/>
      <c r="S951" s="195"/>
      <c r="T951" s="195"/>
      <c r="U951" s="195"/>
      <c r="V951" s="195"/>
      <c r="W951" s="195"/>
      <c r="X951" s="195"/>
      <c r="Y951" s="195"/>
    </row>
    <row r="952" spans="1:25">
      <c r="A952" s="194"/>
      <c r="B952" s="335"/>
      <c r="C952" s="335"/>
      <c r="D952" s="335"/>
      <c r="E952" s="335"/>
      <c r="F952" s="335"/>
      <c r="G952" s="335"/>
      <c r="H952" s="335"/>
      <c r="I952" s="335"/>
      <c r="J952" s="194"/>
      <c r="K952" s="194"/>
      <c r="L952" s="194"/>
      <c r="M952" s="195"/>
      <c r="N952" s="195"/>
      <c r="O952" s="195"/>
      <c r="P952" s="195"/>
      <c r="Q952" s="195"/>
      <c r="R952" s="195"/>
      <c r="S952" s="195"/>
      <c r="T952" s="195"/>
      <c r="U952" s="195"/>
      <c r="V952" s="195"/>
      <c r="W952" s="195"/>
      <c r="X952" s="195"/>
      <c r="Y952" s="195"/>
    </row>
    <row r="953" spans="1:25">
      <c r="A953" s="194"/>
      <c r="B953" s="335"/>
      <c r="C953" s="335"/>
      <c r="D953" s="335"/>
      <c r="E953" s="335"/>
      <c r="F953" s="335"/>
      <c r="G953" s="335"/>
      <c r="H953" s="335"/>
      <c r="I953" s="335"/>
      <c r="J953" s="194"/>
      <c r="K953" s="194"/>
      <c r="L953" s="194"/>
      <c r="M953" s="195"/>
      <c r="N953" s="195"/>
      <c r="O953" s="195"/>
      <c r="P953" s="195"/>
      <c r="Q953" s="195"/>
      <c r="R953" s="195"/>
      <c r="S953" s="195"/>
      <c r="T953" s="195"/>
      <c r="U953" s="195"/>
      <c r="V953" s="195"/>
      <c r="W953" s="195"/>
      <c r="X953" s="195"/>
      <c r="Y953" s="195"/>
    </row>
    <row r="954" spans="1:25">
      <c r="A954" s="194"/>
      <c r="B954" s="335"/>
      <c r="C954" s="335"/>
      <c r="D954" s="335"/>
      <c r="E954" s="335"/>
      <c r="F954" s="335"/>
      <c r="G954" s="335"/>
      <c r="H954" s="335"/>
      <c r="I954" s="335"/>
      <c r="J954" s="194"/>
      <c r="K954" s="194"/>
      <c r="L954" s="194"/>
      <c r="M954" s="195"/>
      <c r="N954" s="195"/>
      <c r="O954" s="195"/>
      <c r="P954" s="195"/>
      <c r="Q954" s="195"/>
      <c r="R954" s="195"/>
      <c r="S954" s="195"/>
      <c r="T954" s="195"/>
      <c r="U954" s="195"/>
      <c r="V954" s="195"/>
      <c r="W954" s="195"/>
      <c r="X954" s="195"/>
      <c r="Y954" s="195"/>
    </row>
    <row r="955" spans="1:25">
      <c r="A955" s="194"/>
      <c r="B955" s="335"/>
      <c r="C955" s="335"/>
      <c r="D955" s="335"/>
      <c r="E955" s="335"/>
      <c r="F955" s="335"/>
      <c r="G955" s="335"/>
      <c r="H955" s="335"/>
      <c r="I955" s="335"/>
      <c r="J955" s="194"/>
      <c r="K955" s="194"/>
      <c r="L955" s="194"/>
      <c r="M955" s="195"/>
      <c r="N955" s="195"/>
      <c r="O955" s="195"/>
      <c r="P955" s="195"/>
      <c r="Q955" s="195"/>
      <c r="R955" s="195"/>
      <c r="S955" s="195"/>
      <c r="T955" s="195"/>
      <c r="U955" s="195"/>
      <c r="V955" s="195"/>
      <c r="W955" s="195"/>
      <c r="X955" s="195"/>
      <c r="Y955" s="195"/>
    </row>
    <row r="956" spans="1:25">
      <c r="A956" s="194"/>
      <c r="B956" s="335"/>
      <c r="C956" s="335"/>
      <c r="D956" s="335"/>
      <c r="E956" s="335"/>
      <c r="F956" s="335"/>
      <c r="G956" s="335"/>
      <c r="H956" s="335"/>
      <c r="I956" s="335"/>
      <c r="J956" s="194"/>
      <c r="K956" s="194"/>
      <c r="L956" s="194"/>
      <c r="M956" s="195"/>
      <c r="N956" s="195"/>
      <c r="O956" s="195"/>
      <c r="P956" s="195"/>
      <c r="Q956" s="195"/>
      <c r="R956" s="195"/>
      <c r="S956" s="195"/>
      <c r="T956" s="195"/>
      <c r="U956" s="195"/>
      <c r="V956" s="195"/>
      <c r="W956" s="195"/>
      <c r="X956" s="195"/>
      <c r="Y956" s="195"/>
    </row>
    <row r="957" spans="1:25">
      <c r="A957" s="194"/>
      <c r="B957" s="335"/>
      <c r="C957" s="335"/>
      <c r="D957" s="335"/>
      <c r="E957" s="335"/>
      <c r="F957" s="335"/>
      <c r="G957" s="335"/>
      <c r="H957" s="335"/>
      <c r="I957" s="335"/>
      <c r="J957" s="194"/>
      <c r="K957" s="194"/>
      <c r="L957" s="194"/>
      <c r="M957" s="195"/>
      <c r="N957" s="195"/>
      <c r="O957" s="195"/>
      <c r="P957" s="195"/>
      <c r="Q957" s="195"/>
      <c r="R957" s="195"/>
      <c r="S957" s="195"/>
      <c r="T957" s="195"/>
      <c r="U957" s="195"/>
      <c r="V957" s="195"/>
      <c r="W957" s="195"/>
      <c r="X957" s="195"/>
      <c r="Y957" s="195"/>
    </row>
    <row r="958" spans="1:25">
      <c r="A958" s="194"/>
      <c r="B958" s="335"/>
      <c r="C958" s="335"/>
      <c r="D958" s="335"/>
      <c r="E958" s="335"/>
      <c r="F958" s="335"/>
      <c r="G958" s="335"/>
      <c r="H958" s="335"/>
      <c r="I958" s="335"/>
      <c r="J958" s="194"/>
      <c r="K958" s="194"/>
      <c r="L958" s="194"/>
      <c r="M958" s="195"/>
      <c r="N958" s="195"/>
      <c r="O958" s="195"/>
      <c r="P958" s="195"/>
      <c r="Q958" s="195"/>
      <c r="R958" s="195"/>
      <c r="S958" s="195"/>
      <c r="T958" s="195"/>
      <c r="U958" s="195"/>
      <c r="V958" s="195"/>
      <c r="W958" s="195"/>
      <c r="X958" s="195"/>
      <c r="Y958" s="195"/>
    </row>
    <row r="959" spans="1:25">
      <c r="A959" s="194"/>
      <c r="B959" s="335"/>
      <c r="C959" s="335"/>
      <c r="D959" s="335"/>
      <c r="E959" s="335"/>
      <c r="F959" s="335"/>
      <c r="G959" s="335"/>
      <c r="H959" s="335"/>
      <c r="I959" s="335"/>
      <c r="J959" s="194"/>
      <c r="K959" s="194"/>
      <c r="L959" s="194"/>
      <c r="M959" s="195"/>
      <c r="N959" s="195"/>
      <c r="O959" s="195"/>
      <c r="P959" s="195"/>
      <c r="Q959" s="195"/>
      <c r="R959" s="195"/>
      <c r="S959" s="195"/>
      <c r="T959" s="195"/>
      <c r="U959" s="195"/>
      <c r="V959" s="195"/>
      <c r="W959" s="195"/>
      <c r="X959" s="195"/>
      <c r="Y959" s="195"/>
    </row>
    <row r="960" spans="1:25">
      <c r="A960" s="194"/>
      <c r="B960" s="335"/>
      <c r="C960" s="335"/>
      <c r="D960" s="335"/>
      <c r="E960" s="335"/>
      <c r="F960" s="335"/>
      <c r="G960" s="335"/>
      <c r="H960" s="335"/>
      <c r="I960" s="335"/>
      <c r="J960" s="194"/>
      <c r="K960" s="194"/>
      <c r="L960" s="194"/>
      <c r="M960" s="195"/>
      <c r="N960" s="195"/>
      <c r="O960" s="195"/>
      <c r="P960" s="195"/>
      <c r="Q960" s="195"/>
      <c r="R960" s="195"/>
      <c r="S960" s="195"/>
      <c r="T960" s="195"/>
      <c r="U960" s="195"/>
      <c r="V960" s="195"/>
      <c r="W960" s="195"/>
      <c r="X960" s="195"/>
      <c r="Y960" s="195"/>
    </row>
    <row r="961" spans="1:25">
      <c r="A961" s="194"/>
      <c r="B961" s="335"/>
      <c r="C961" s="335"/>
      <c r="D961" s="335"/>
      <c r="E961" s="335"/>
      <c r="F961" s="335"/>
      <c r="G961" s="335"/>
      <c r="H961" s="335"/>
      <c r="I961" s="335"/>
      <c r="J961" s="194"/>
      <c r="K961" s="194"/>
      <c r="L961" s="194"/>
      <c r="M961" s="195"/>
      <c r="N961" s="195"/>
      <c r="O961" s="195"/>
      <c r="P961" s="195"/>
      <c r="Q961" s="195"/>
      <c r="R961" s="195"/>
      <c r="S961" s="195"/>
      <c r="T961" s="195"/>
      <c r="U961" s="195"/>
      <c r="V961" s="195"/>
      <c r="W961" s="195"/>
      <c r="X961" s="195"/>
      <c r="Y961" s="195"/>
    </row>
    <row r="962" spans="1:25">
      <c r="A962" s="194"/>
      <c r="B962" s="335"/>
      <c r="C962" s="335"/>
      <c r="D962" s="335"/>
      <c r="E962" s="335"/>
      <c r="F962" s="335"/>
      <c r="G962" s="335"/>
      <c r="H962" s="335"/>
      <c r="I962" s="335"/>
      <c r="J962" s="194"/>
      <c r="K962" s="194"/>
      <c r="L962" s="194"/>
      <c r="M962" s="195"/>
      <c r="N962" s="195"/>
      <c r="O962" s="195"/>
      <c r="P962" s="195"/>
      <c r="Q962" s="195"/>
      <c r="R962" s="195"/>
      <c r="S962" s="195"/>
      <c r="T962" s="195"/>
      <c r="U962" s="195"/>
      <c r="V962" s="195"/>
      <c r="W962" s="195"/>
      <c r="X962" s="195"/>
      <c r="Y962" s="195"/>
    </row>
    <row r="963" spans="1:25">
      <c r="A963" s="194"/>
      <c r="B963" s="335"/>
      <c r="C963" s="335"/>
      <c r="D963" s="335"/>
      <c r="E963" s="335"/>
      <c r="F963" s="335"/>
      <c r="G963" s="335"/>
      <c r="H963" s="335"/>
      <c r="I963" s="335"/>
      <c r="J963" s="194"/>
      <c r="K963" s="196"/>
      <c r="L963" s="196"/>
      <c r="M963" s="195"/>
      <c r="N963" s="195"/>
      <c r="O963" s="195"/>
      <c r="P963" s="195"/>
      <c r="Q963" s="195"/>
      <c r="R963" s="195"/>
      <c r="S963" s="195"/>
      <c r="T963" s="195"/>
      <c r="U963" s="195"/>
      <c r="V963" s="195"/>
      <c r="W963" s="195"/>
      <c r="X963" s="195"/>
      <c r="Y963" s="195"/>
    </row>
    <row r="964" spans="1:25">
      <c r="A964" s="194"/>
      <c r="B964" s="335"/>
      <c r="C964" s="335"/>
      <c r="D964" s="335"/>
      <c r="E964" s="335"/>
      <c r="F964" s="335"/>
      <c r="G964" s="335"/>
      <c r="H964" s="335"/>
      <c r="I964" s="335"/>
      <c r="J964" s="194"/>
      <c r="K964" s="194"/>
      <c r="L964" s="194"/>
      <c r="M964" s="195"/>
      <c r="N964" s="195"/>
      <c r="O964" s="195"/>
      <c r="P964" s="195"/>
      <c r="Q964" s="195"/>
      <c r="R964" s="195"/>
      <c r="S964" s="204"/>
      <c r="T964" s="204"/>
      <c r="U964" s="195"/>
      <c r="V964" s="195"/>
      <c r="W964" s="195"/>
      <c r="X964" s="195"/>
      <c r="Y964" s="195"/>
    </row>
    <row r="965" spans="1:25">
      <c r="A965" s="194"/>
      <c r="B965" s="335"/>
      <c r="C965" s="335"/>
      <c r="D965" s="335"/>
      <c r="E965" s="335"/>
      <c r="F965" s="335"/>
      <c r="G965" s="335"/>
      <c r="H965" s="335"/>
      <c r="I965" s="335"/>
      <c r="J965" s="194"/>
      <c r="K965" s="194"/>
      <c r="L965" s="194"/>
      <c r="M965" s="195"/>
      <c r="N965" s="195"/>
      <c r="O965" s="195"/>
      <c r="P965" s="195"/>
      <c r="Q965" s="195"/>
      <c r="R965" s="195"/>
      <c r="S965" s="195"/>
      <c r="T965" s="195"/>
      <c r="U965" s="195"/>
      <c r="V965" s="195"/>
      <c r="W965" s="195"/>
      <c r="X965" s="195"/>
      <c r="Y965" s="195"/>
    </row>
    <row r="966" spans="1:25">
      <c r="A966" s="194"/>
      <c r="B966" s="335"/>
      <c r="C966" s="335"/>
      <c r="D966" s="335"/>
      <c r="E966" s="335"/>
      <c r="F966" s="335"/>
      <c r="G966" s="335"/>
      <c r="H966" s="335"/>
      <c r="I966" s="335"/>
      <c r="J966" s="194"/>
      <c r="K966" s="194"/>
      <c r="L966" s="194"/>
      <c r="M966" s="195"/>
      <c r="N966" s="195"/>
      <c r="O966" s="195"/>
      <c r="P966" s="195"/>
      <c r="Q966" s="195"/>
      <c r="R966" s="195"/>
      <c r="S966" s="195"/>
      <c r="T966" s="195"/>
      <c r="U966" s="195"/>
      <c r="V966" s="195"/>
      <c r="W966" s="195"/>
      <c r="X966" s="195"/>
      <c r="Y966" s="195"/>
    </row>
    <row r="967" spans="1:25">
      <c r="A967" s="194"/>
      <c r="B967" s="335"/>
      <c r="C967" s="335"/>
      <c r="D967" s="335"/>
      <c r="E967" s="335"/>
      <c r="F967" s="335"/>
      <c r="G967" s="335"/>
      <c r="H967" s="335"/>
      <c r="I967" s="335"/>
      <c r="J967" s="194"/>
      <c r="K967" s="194"/>
      <c r="L967" s="194"/>
      <c r="M967" s="195"/>
      <c r="N967" s="195"/>
      <c r="O967" s="195"/>
      <c r="P967" s="195"/>
      <c r="Q967" s="195"/>
      <c r="R967" s="195"/>
      <c r="S967" s="195"/>
      <c r="T967" s="195"/>
      <c r="U967" s="195"/>
      <c r="V967" s="195"/>
      <c r="W967" s="195"/>
      <c r="X967" s="195"/>
      <c r="Y967" s="195"/>
    </row>
    <row r="968" spans="1:25">
      <c r="A968" s="194"/>
      <c r="B968" s="335"/>
      <c r="C968" s="335"/>
      <c r="D968" s="335"/>
      <c r="E968" s="335"/>
      <c r="F968" s="335"/>
      <c r="G968" s="335"/>
      <c r="H968" s="335"/>
      <c r="I968" s="335"/>
      <c r="J968" s="194"/>
      <c r="K968" s="194"/>
      <c r="L968" s="194"/>
      <c r="M968" s="195"/>
      <c r="N968" s="195"/>
      <c r="O968" s="195"/>
      <c r="P968" s="195"/>
      <c r="Q968" s="195"/>
      <c r="R968" s="195"/>
      <c r="S968" s="195"/>
      <c r="T968" s="195"/>
      <c r="U968" s="195"/>
      <c r="V968" s="195"/>
      <c r="W968" s="195"/>
      <c r="X968" s="195"/>
      <c r="Y968" s="195"/>
    </row>
    <row r="969" spans="1:25">
      <c r="A969" s="194"/>
      <c r="B969" s="335"/>
      <c r="C969" s="335"/>
      <c r="D969" s="335"/>
      <c r="E969" s="335"/>
      <c r="F969" s="335"/>
      <c r="G969" s="335"/>
      <c r="H969" s="335"/>
      <c r="I969" s="335"/>
      <c r="J969" s="194"/>
      <c r="K969" s="194"/>
      <c r="L969" s="194"/>
      <c r="M969" s="195"/>
      <c r="N969" s="195"/>
      <c r="O969" s="195"/>
      <c r="P969" s="195"/>
      <c r="Q969" s="195"/>
      <c r="R969" s="195"/>
      <c r="S969" s="195"/>
      <c r="T969" s="195"/>
      <c r="U969" s="195"/>
      <c r="V969" s="195"/>
      <c r="W969" s="195"/>
      <c r="X969" s="195"/>
      <c r="Y969" s="195"/>
    </row>
    <row r="970" spans="1:25">
      <c r="A970" s="194"/>
      <c r="B970" s="335"/>
      <c r="C970" s="335"/>
      <c r="D970" s="335"/>
      <c r="E970" s="335"/>
      <c r="F970" s="335"/>
      <c r="G970" s="335"/>
      <c r="H970" s="335"/>
      <c r="I970" s="335"/>
      <c r="J970" s="194"/>
      <c r="K970" s="194"/>
      <c r="L970" s="194"/>
      <c r="M970" s="195"/>
      <c r="N970" s="195"/>
      <c r="O970" s="195"/>
      <c r="P970" s="195"/>
      <c r="Q970" s="195"/>
      <c r="R970" s="195"/>
      <c r="S970" s="195"/>
      <c r="T970" s="195"/>
      <c r="U970" s="195"/>
      <c r="V970" s="195"/>
      <c r="W970" s="195"/>
      <c r="X970" s="195"/>
      <c r="Y970" s="195"/>
    </row>
    <row r="971" spans="1:25">
      <c r="A971" s="194"/>
      <c r="B971" s="335"/>
      <c r="C971" s="335"/>
      <c r="D971" s="335"/>
      <c r="E971" s="335"/>
      <c r="F971" s="335"/>
      <c r="G971" s="335"/>
      <c r="H971" s="335"/>
      <c r="I971" s="335"/>
      <c r="J971" s="194"/>
      <c r="K971" s="194"/>
      <c r="L971" s="194"/>
      <c r="M971" s="195"/>
      <c r="N971" s="195"/>
      <c r="O971" s="195"/>
      <c r="P971" s="195"/>
      <c r="Q971" s="195"/>
      <c r="R971" s="195"/>
      <c r="S971" s="195"/>
      <c r="T971" s="195"/>
      <c r="U971" s="195"/>
      <c r="V971" s="195"/>
      <c r="W971" s="195"/>
      <c r="X971" s="195"/>
      <c r="Y971" s="195"/>
    </row>
    <row r="972" spans="1:25">
      <c r="A972" s="194"/>
      <c r="B972" s="335"/>
      <c r="C972" s="335"/>
      <c r="D972" s="335"/>
      <c r="E972" s="335"/>
      <c r="F972" s="335"/>
      <c r="G972" s="335"/>
      <c r="H972" s="335"/>
      <c r="I972" s="335"/>
      <c r="J972" s="194"/>
      <c r="K972" s="194"/>
      <c r="L972" s="194"/>
      <c r="M972" s="195"/>
      <c r="N972" s="195"/>
      <c r="O972" s="195"/>
      <c r="P972" s="195"/>
      <c r="Q972" s="195"/>
      <c r="R972" s="195"/>
      <c r="S972" s="195"/>
      <c r="T972" s="195"/>
      <c r="U972" s="195"/>
      <c r="V972" s="195"/>
      <c r="W972" s="195"/>
      <c r="X972" s="195"/>
      <c r="Y972" s="195"/>
    </row>
    <row r="973" spans="1:25">
      <c r="A973" s="194"/>
      <c r="B973" s="335"/>
      <c r="C973" s="335"/>
      <c r="D973" s="335"/>
      <c r="E973" s="335"/>
      <c r="F973" s="335"/>
      <c r="G973" s="335"/>
      <c r="H973" s="335"/>
      <c r="I973" s="335"/>
      <c r="J973" s="194"/>
      <c r="K973" s="194"/>
      <c r="L973" s="194"/>
      <c r="M973" s="195"/>
      <c r="N973" s="195"/>
      <c r="O973" s="195"/>
      <c r="P973" s="195"/>
      <c r="Q973" s="195"/>
      <c r="R973" s="195"/>
      <c r="S973" s="195"/>
      <c r="T973" s="195"/>
      <c r="U973" s="195"/>
      <c r="V973" s="195"/>
      <c r="W973" s="195"/>
      <c r="X973" s="195"/>
      <c r="Y973" s="195"/>
    </row>
    <row r="974" spans="1:25">
      <c r="A974" s="194"/>
      <c r="B974" s="335"/>
      <c r="C974" s="335"/>
      <c r="D974" s="335"/>
      <c r="E974" s="335"/>
      <c r="F974" s="335"/>
      <c r="G974" s="335"/>
      <c r="H974" s="335"/>
      <c r="I974" s="335"/>
      <c r="J974" s="194"/>
      <c r="K974" s="194"/>
      <c r="L974" s="194"/>
      <c r="M974" s="195"/>
      <c r="N974" s="195"/>
      <c r="O974" s="195"/>
      <c r="P974" s="195"/>
      <c r="Q974" s="195"/>
      <c r="R974" s="195"/>
      <c r="S974" s="195"/>
      <c r="T974" s="195"/>
      <c r="U974" s="195"/>
      <c r="V974" s="195"/>
      <c r="W974" s="195"/>
      <c r="X974" s="195"/>
      <c r="Y974" s="195"/>
    </row>
    <row r="975" spans="1:25">
      <c r="A975" s="194"/>
      <c r="B975" s="335"/>
      <c r="C975" s="335"/>
      <c r="D975" s="335"/>
      <c r="E975" s="335"/>
      <c r="F975" s="335"/>
      <c r="G975" s="335"/>
      <c r="H975" s="335"/>
      <c r="I975" s="335"/>
      <c r="J975" s="194"/>
      <c r="K975" s="194"/>
      <c r="L975" s="194"/>
      <c r="M975" s="195"/>
      <c r="N975" s="195"/>
      <c r="O975" s="195"/>
      <c r="P975" s="195"/>
      <c r="Q975" s="195"/>
      <c r="R975" s="195"/>
      <c r="S975" s="195"/>
      <c r="T975" s="195"/>
      <c r="U975" s="195"/>
      <c r="V975" s="195"/>
      <c r="W975" s="195"/>
      <c r="X975" s="195"/>
      <c r="Y975" s="195"/>
    </row>
    <row r="976" spans="1:25">
      <c r="A976" s="194"/>
      <c r="B976" s="335"/>
      <c r="C976" s="335"/>
      <c r="D976" s="335"/>
      <c r="E976" s="335"/>
      <c r="F976" s="335"/>
      <c r="G976" s="335"/>
      <c r="H976" s="335"/>
      <c r="I976" s="335"/>
      <c r="J976" s="194"/>
      <c r="K976" s="194"/>
      <c r="L976" s="194"/>
      <c r="M976" s="195"/>
      <c r="N976" s="195"/>
      <c r="O976" s="195"/>
      <c r="P976" s="195"/>
      <c r="Q976" s="195"/>
      <c r="R976" s="195"/>
      <c r="S976" s="195"/>
      <c r="T976" s="195"/>
      <c r="U976" s="195"/>
      <c r="V976" s="195"/>
      <c r="W976" s="195"/>
      <c r="X976" s="195"/>
      <c r="Y976" s="195"/>
    </row>
    <row r="977" spans="1:25">
      <c r="A977" s="194"/>
      <c r="B977" s="335"/>
      <c r="C977" s="335"/>
      <c r="D977" s="335"/>
      <c r="E977" s="335"/>
      <c r="F977" s="335"/>
      <c r="G977" s="335"/>
      <c r="H977" s="335"/>
      <c r="I977" s="335"/>
      <c r="J977" s="194"/>
      <c r="K977" s="194"/>
      <c r="L977" s="194"/>
      <c r="M977" s="195"/>
      <c r="N977" s="195"/>
      <c r="O977" s="195"/>
      <c r="P977" s="195"/>
      <c r="Q977" s="195"/>
      <c r="R977" s="195"/>
      <c r="S977" s="195"/>
      <c r="T977" s="195"/>
      <c r="U977" s="195"/>
      <c r="V977" s="195"/>
      <c r="W977" s="195"/>
      <c r="X977" s="195"/>
      <c r="Y977" s="195"/>
    </row>
    <row r="978" spans="1:25">
      <c r="A978" s="194"/>
      <c r="B978" s="335"/>
      <c r="C978" s="335"/>
      <c r="D978" s="335"/>
      <c r="E978" s="335"/>
      <c r="F978" s="335"/>
      <c r="G978" s="335"/>
      <c r="H978" s="335"/>
      <c r="I978" s="335"/>
      <c r="J978" s="194"/>
      <c r="K978" s="194"/>
      <c r="L978" s="194"/>
      <c r="M978" s="195"/>
      <c r="N978" s="195"/>
      <c r="O978" s="195"/>
      <c r="P978" s="195"/>
      <c r="Q978" s="195"/>
      <c r="R978" s="195"/>
      <c r="S978" s="195"/>
      <c r="T978" s="195"/>
      <c r="U978" s="195"/>
      <c r="V978" s="195"/>
      <c r="W978" s="195"/>
      <c r="X978" s="195"/>
      <c r="Y978" s="195"/>
    </row>
    <row r="979" spans="1:25">
      <c r="A979" s="194"/>
      <c r="B979" s="335"/>
      <c r="C979" s="335"/>
      <c r="D979" s="335"/>
      <c r="E979" s="335"/>
      <c r="F979" s="335"/>
      <c r="G979" s="335"/>
      <c r="H979" s="335"/>
      <c r="I979" s="335"/>
      <c r="J979" s="194"/>
      <c r="K979" s="194"/>
      <c r="L979" s="194"/>
      <c r="M979" s="195"/>
      <c r="N979" s="195"/>
      <c r="O979" s="195"/>
      <c r="P979" s="195"/>
      <c r="Q979" s="195"/>
      <c r="R979" s="195"/>
      <c r="S979" s="195"/>
      <c r="T979" s="195"/>
      <c r="U979" s="195"/>
      <c r="V979" s="195"/>
      <c r="W979" s="195"/>
      <c r="X979" s="195"/>
      <c r="Y979" s="195"/>
    </row>
    <row r="980" spans="1:25">
      <c r="A980" s="194"/>
      <c r="B980" s="335"/>
      <c r="C980" s="335"/>
      <c r="D980" s="335"/>
      <c r="E980" s="335"/>
      <c r="F980" s="335"/>
      <c r="G980" s="335"/>
      <c r="H980" s="335"/>
      <c r="I980" s="335"/>
      <c r="J980" s="194"/>
      <c r="K980" s="194"/>
      <c r="L980" s="194"/>
      <c r="M980" s="195"/>
      <c r="N980" s="195"/>
      <c r="O980" s="195"/>
      <c r="P980" s="195"/>
      <c r="Q980" s="195"/>
      <c r="R980" s="195"/>
      <c r="S980" s="195"/>
      <c r="T980" s="195"/>
      <c r="U980" s="195"/>
      <c r="V980" s="195"/>
      <c r="W980" s="195"/>
      <c r="X980" s="195"/>
      <c r="Y980" s="195"/>
    </row>
    <row r="981" spans="1:25">
      <c r="A981" s="194"/>
      <c r="B981" s="335"/>
      <c r="C981" s="335"/>
      <c r="D981" s="335"/>
      <c r="E981" s="335"/>
      <c r="F981" s="335"/>
      <c r="G981" s="335"/>
      <c r="H981" s="335"/>
      <c r="I981" s="335"/>
      <c r="J981" s="194"/>
      <c r="K981" s="194"/>
      <c r="L981" s="194"/>
      <c r="M981" s="195"/>
      <c r="N981" s="195"/>
      <c r="O981" s="195"/>
      <c r="P981" s="195"/>
      <c r="Q981" s="195"/>
      <c r="R981" s="195"/>
      <c r="S981" s="195"/>
      <c r="T981" s="195"/>
      <c r="U981" s="195"/>
      <c r="V981" s="195"/>
      <c r="W981" s="195"/>
      <c r="X981" s="195"/>
      <c r="Y981" s="195"/>
    </row>
    <row r="982" spans="1:25">
      <c r="A982" s="194"/>
      <c r="B982" s="335"/>
      <c r="C982" s="335"/>
      <c r="D982" s="335"/>
      <c r="E982" s="335"/>
      <c r="F982" s="335"/>
      <c r="G982" s="335"/>
      <c r="H982" s="335"/>
      <c r="I982" s="335"/>
      <c r="J982" s="194"/>
      <c r="K982" s="194"/>
      <c r="L982" s="194"/>
      <c r="M982" s="195"/>
      <c r="N982" s="195"/>
      <c r="O982" s="195"/>
      <c r="P982" s="195"/>
      <c r="Q982" s="195"/>
      <c r="R982" s="195"/>
      <c r="S982" s="195"/>
      <c r="T982" s="195"/>
      <c r="U982" s="195"/>
      <c r="V982" s="195"/>
      <c r="W982" s="195"/>
      <c r="X982" s="195"/>
      <c r="Y982" s="195"/>
    </row>
    <row r="983" spans="1:25">
      <c r="A983" s="194"/>
      <c r="B983" s="335"/>
      <c r="C983" s="335"/>
      <c r="D983" s="335"/>
      <c r="E983" s="335"/>
      <c r="F983" s="335"/>
      <c r="G983" s="335"/>
      <c r="H983" s="335"/>
      <c r="I983" s="335"/>
      <c r="J983" s="194"/>
      <c r="K983" s="194"/>
      <c r="L983" s="194"/>
      <c r="M983" s="195"/>
      <c r="N983" s="195"/>
      <c r="O983" s="195"/>
      <c r="P983" s="195"/>
      <c r="Q983" s="195"/>
      <c r="R983" s="195"/>
      <c r="S983" s="195"/>
      <c r="T983" s="195"/>
      <c r="U983" s="195"/>
      <c r="V983" s="195"/>
      <c r="W983" s="195"/>
      <c r="X983" s="195"/>
      <c r="Y983" s="195"/>
    </row>
    <row r="984" spans="1:25">
      <c r="A984" s="194"/>
      <c r="B984" s="335"/>
      <c r="C984" s="335"/>
      <c r="D984" s="335"/>
      <c r="E984" s="335"/>
      <c r="F984" s="335"/>
      <c r="G984" s="335"/>
      <c r="H984" s="335"/>
      <c r="I984" s="335"/>
      <c r="J984" s="194"/>
      <c r="K984" s="194"/>
      <c r="L984" s="194"/>
      <c r="M984" s="195"/>
      <c r="N984" s="195"/>
      <c r="O984" s="195"/>
      <c r="P984" s="195"/>
      <c r="Q984" s="195"/>
      <c r="R984" s="195"/>
      <c r="S984" s="195"/>
      <c r="T984" s="195"/>
      <c r="U984" s="195"/>
      <c r="V984" s="195"/>
      <c r="W984" s="195"/>
      <c r="X984" s="195"/>
      <c r="Y984" s="195"/>
    </row>
    <row r="985" spans="1:25">
      <c r="A985" s="194"/>
      <c r="B985" s="335"/>
      <c r="C985" s="335"/>
      <c r="D985" s="335"/>
      <c r="E985" s="335"/>
      <c r="F985" s="335"/>
      <c r="G985" s="335"/>
      <c r="H985" s="335"/>
      <c r="I985" s="335"/>
      <c r="J985" s="194"/>
      <c r="K985" s="196"/>
      <c r="L985" s="196"/>
      <c r="M985" s="195"/>
      <c r="N985" s="195"/>
      <c r="O985" s="195"/>
      <c r="P985" s="195"/>
      <c r="Q985" s="195"/>
      <c r="R985" s="195"/>
      <c r="S985" s="195"/>
      <c r="T985" s="195"/>
      <c r="U985" s="195"/>
      <c r="V985" s="195"/>
      <c r="W985" s="195"/>
      <c r="X985" s="195"/>
      <c r="Y985" s="195"/>
    </row>
    <row r="986" spans="1:25">
      <c r="A986" s="194"/>
      <c r="B986" s="335"/>
      <c r="C986" s="335"/>
      <c r="D986" s="335"/>
      <c r="E986" s="335"/>
      <c r="F986" s="335"/>
      <c r="G986" s="335"/>
      <c r="H986" s="335"/>
      <c r="I986" s="335"/>
      <c r="J986" s="194"/>
      <c r="K986" s="194"/>
      <c r="L986" s="194"/>
      <c r="M986" s="195"/>
      <c r="N986" s="195"/>
      <c r="O986" s="195"/>
      <c r="P986" s="195"/>
      <c r="Q986" s="195"/>
      <c r="R986" s="195"/>
      <c r="S986" s="204"/>
      <c r="T986" s="204"/>
      <c r="U986" s="195"/>
      <c r="V986" s="195"/>
      <c r="W986" s="195"/>
      <c r="X986" s="195"/>
      <c r="Y986" s="195"/>
    </row>
    <row r="987" spans="1:25">
      <c r="A987" s="194"/>
      <c r="B987" s="335"/>
      <c r="C987" s="335"/>
      <c r="D987" s="335"/>
      <c r="E987" s="335"/>
      <c r="F987" s="335"/>
      <c r="G987" s="335"/>
      <c r="H987" s="335"/>
      <c r="I987" s="335"/>
      <c r="J987" s="194"/>
      <c r="K987" s="194"/>
      <c r="L987" s="194"/>
      <c r="M987" s="195"/>
      <c r="N987" s="195"/>
      <c r="O987" s="195"/>
      <c r="P987" s="195"/>
      <c r="Q987" s="195"/>
      <c r="R987" s="195"/>
      <c r="S987" s="195"/>
      <c r="T987" s="195"/>
      <c r="U987" s="195"/>
      <c r="V987" s="195"/>
      <c r="W987" s="195"/>
      <c r="X987" s="195"/>
      <c r="Y987" s="195"/>
    </row>
    <row r="988" spans="1:25">
      <c r="A988" s="194"/>
      <c r="B988" s="335"/>
      <c r="C988" s="335"/>
      <c r="D988" s="335"/>
      <c r="E988" s="335"/>
      <c r="F988" s="335"/>
      <c r="G988" s="335"/>
      <c r="H988" s="335"/>
      <c r="I988" s="335"/>
      <c r="J988" s="194"/>
      <c r="K988" s="194"/>
      <c r="L988" s="194"/>
      <c r="M988" s="195"/>
      <c r="N988" s="195"/>
      <c r="O988" s="195"/>
      <c r="P988" s="195"/>
      <c r="Q988" s="195"/>
      <c r="R988" s="195"/>
      <c r="S988" s="195"/>
      <c r="T988" s="195"/>
      <c r="U988" s="195"/>
      <c r="V988" s="195"/>
      <c r="W988" s="195"/>
      <c r="X988" s="195"/>
      <c r="Y988" s="195"/>
    </row>
    <row r="989" spans="1:25">
      <c r="A989" s="194"/>
      <c r="B989" s="335"/>
      <c r="C989" s="335"/>
      <c r="D989" s="335"/>
      <c r="E989" s="335"/>
      <c r="F989" s="335"/>
      <c r="G989" s="335"/>
      <c r="H989" s="335"/>
      <c r="I989" s="335"/>
      <c r="J989" s="194"/>
      <c r="K989" s="194"/>
      <c r="L989" s="194"/>
      <c r="M989" s="195"/>
      <c r="N989" s="195"/>
      <c r="O989" s="195"/>
      <c r="P989" s="195"/>
      <c r="Q989" s="195"/>
      <c r="R989" s="195"/>
      <c r="S989" s="195"/>
      <c r="T989" s="195"/>
      <c r="U989" s="195"/>
      <c r="V989" s="195"/>
      <c r="W989" s="195"/>
      <c r="X989" s="195"/>
      <c r="Y989" s="195"/>
    </row>
    <row r="990" spans="1:25">
      <c r="A990" s="194"/>
      <c r="B990" s="335"/>
      <c r="C990" s="335"/>
      <c r="D990" s="335"/>
      <c r="E990" s="335"/>
      <c r="F990" s="335"/>
      <c r="G990" s="335"/>
      <c r="H990" s="335"/>
      <c r="I990" s="335"/>
      <c r="J990" s="194"/>
      <c r="K990" s="194"/>
      <c r="L990" s="194"/>
      <c r="M990" s="195"/>
      <c r="N990" s="195"/>
      <c r="O990" s="195"/>
      <c r="P990" s="195"/>
      <c r="Q990" s="195"/>
      <c r="R990" s="195"/>
      <c r="S990" s="195"/>
      <c r="T990" s="195"/>
      <c r="U990" s="195"/>
      <c r="V990" s="195"/>
      <c r="W990" s="195"/>
      <c r="X990" s="195"/>
      <c r="Y990" s="195"/>
    </row>
    <row r="991" spans="1:25">
      <c r="A991" s="194"/>
      <c r="B991" s="335"/>
      <c r="C991" s="335"/>
      <c r="D991" s="335"/>
      <c r="E991" s="335"/>
      <c r="F991" s="335"/>
      <c r="G991" s="335"/>
      <c r="H991" s="335"/>
      <c r="I991" s="335"/>
      <c r="J991" s="194"/>
      <c r="K991" s="194"/>
      <c r="L991" s="194"/>
      <c r="M991" s="195"/>
      <c r="N991" s="195"/>
      <c r="O991" s="195"/>
      <c r="P991" s="195"/>
      <c r="Q991" s="195"/>
      <c r="R991" s="195"/>
      <c r="S991" s="195"/>
      <c r="T991" s="195"/>
      <c r="U991" s="195"/>
      <c r="V991" s="195"/>
      <c r="W991" s="195"/>
      <c r="X991" s="195"/>
      <c r="Y991" s="195"/>
    </row>
    <row r="992" spans="1:25">
      <c r="A992" s="194"/>
      <c r="B992" s="335"/>
      <c r="C992" s="335"/>
      <c r="D992" s="335"/>
      <c r="E992" s="335"/>
      <c r="F992" s="335"/>
      <c r="G992" s="335"/>
      <c r="H992" s="335"/>
      <c r="I992" s="335"/>
      <c r="J992" s="194"/>
      <c r="K992" s="194"/>
      <c r="L992" s="194"/>
      <c r="M992" s="195"/>
      <c r="N992" s="195"/>
      <c r="O992" s="195"/>
      <c r="P992" s="195"/>
      <c r="Q992" s="195"/>
      <c r="R992" s="195"/>
      <c r="S992" s="195"/>
      <c r="T992" s="195"/>
      <c r="U992" s="195"/>
      <c r="V992" s="195"/>
      <c r="W992" s="195"/>
      <c r="X992" s="195"/>
      <c r="Y992" s="195"/>
    </row>
    <row r="993" spans="1:25">
      <c r="A993" s="194"/>
      <c r="B993" s="335"/>
      <c r="C993" s="335"/>
      <c r="D993" s="335"/>
      <c r="E993" s="335"/>
      <c r="F993" s="335"/>
      <c r="G993" s="335"/>
      <c r="H993" s="335"/>
      <c r="I993" s="335"/>
      <c r="J993" s="194"/>
      <c r="K993" s="194"/>
      <c r="L993" s="194"/>
      <c r="M993" s="195"/>
      <c r="N993" s="195"/>
      <c r="O993" s="195"/>
      <c r="P993" s="195"/>
      <c r="Q993" s="195"/>
      <c r="R993" s="195"/>
      <c r="S993" s="195"/>
      <c r="T993" s="195"/>
      <c r="U993" s="195"/>
      <c r="V993" s="195"/>
      <c r="W993" s="195"/>
      <c r="X993" s="195"/>
      <c r="Y993" s="195"/>
    </row>
    <row r="994" spans="1:25">
      <c r="A994" s="194"/>
      <c r="B994" s="335"/>
      <c r="C994" s="335"/>
      <c r="D994" s="335"/>
      <c r="E994" s="335"/>
      <c r="F994" s="335"/>
      <c r="G994" s="335"/>
      <c r="H994" s="335"/>
      <c r="I994" s="335"/>
      <c r="J994" s="194"/>
      <c r="K994" s="194"/>
      <c r="L994" s="194"/>
      <c r="M994" s="195"/>
      <c r="N994" s="195"/>
      <c r="O994" s="195"/>
      <c r="P994" s="195"/>
      <c r="Q994" s="195"/>
      <c r="R994" s="195"/>
      <c r="S994" s="195"/>
      <c r="T994" s="195"/>
      <c r="U994" s="195"/>
      <c r="V994" s="195"/>
      <c r="W994" s="195"/>
      <c r="X994" s="195"/>
      <c r="Y994" s="195"/>
    </row>
    <row r="995" spans="1:25">
      <c r="A995" s="194"/>
      <c r="B995" s="335"/>
      <c r="C995" s="335"/>
      <c r="D995" s="335"/>
      <c r="E995" s="335"/>
      <c r="F995" s="335"/>
      <c r="G995" s="335"/>
      <c r="H995" s="335"/>
      <c r="I995" s="335"/>
      <c r="J995" s="194"/>
      <c r="K995" s="194"/>
      <c r="L995" s="194"/>
      <c r="M995" s="195"/>
      <c r="N995" s="195"/>
      <c r="O995" s="195"/>
      <c r="P995" s="195"/>
      <c r="Q995" s="195"/>
      <c r="R995" s="195"/>
      <c r="S995" s="195"/>
      <c r="T995" s="195"/>
      <c r="U995" s="195"/>
      <c r="V995" s="195"/>
      <c r="W995" s="195"/>
      <c r="X995" s="195"/>
      <c r="Y995" s="195"/>
    </row>
    <row r="996" spans="1:25">
      <c r="A996" s="194"/>
      <c r="B996" s="335"/>
      <c r="C996" s="335"/>
      <c r="D996" s="335"/>
      <c r="E996" s="335"/>
      <c r="F996" s="335"/>
      <c r="G996" s="335"/>
      <c r="H996" s="335"/>
      <c r="I996" s="335"/>
      <c r="J996" s="194"/>
      <c r="K996" s="194"/>
      <c r="L996" s="194"/>
      <c r="M996" s="195"/>
      <c r="N996" s="195"/>
      <c r="O996" s="195"/>
      <c r="P996" s="195"/>
      <c r="Q996" s="195"/>
      <c r="R996" s="195"/>
      <c r="S996" s="195"/>
      <c r="T996" s="195"/>
      <c r="U996" s="195"/>
      <c r="V996" s="195"/>
      <c r="W996" s="195"/>
      <c r="X996" s="195"/>
      <c r="Y996" s="195"/>
    </row>
    <row r="997" spans="1:25">
      <c r="A997" s="194"/>
      <c r="B997" s="335"/>
      <c r="C997" s="335"/>
      <c r="D997" s="335"/>
      <c r="E997" s="335"/>
      <c r="F997" s="335"/>
      <c r="G997" s="335"/>
      <c r="H997" s="335"/>
      <c r="I997" s="335"/>
      <c r="J997" s="194"/>
      <c r="K997" s="194"/>
      <c r="L997" s="194"/>
      <c r="M997" s="195"/>
      <c r="N997" s="195"/>
      <c r="O997" s="195"/>
      <c r="P997" s="195"/>
      <c r="Q997" s="195"/>
      <c r="R997" s="195"/>
      <c r="S997" s="195"/>
      <c r="T997" s="195"/>
      <c r="U997" s="195"/>
      <c r="V997" s="195"/>
      <c r="W997" s="195"/>
      <c r="X997" s="195"/>
      <c r="Y997" s="195"/>
    </row>
    <row r="998" spans="1:25">
      <c r="A998" s="194"/>
      <c r="B998" s="335"/>
      <c r="C998" s="335"/>
      <c r="D998" s="335"/>
      <c r="E998" s="335"/>
      <c r="F998" s="335"/>
      <c r="G998" s="335"/>
      <c r="H998" s="335"/>
      <c r="I998" s="335"/>
      <c r="J998" s="194"/>
      <c r="K998" s="194"/>
      <c r="L998" s="194"/>
      <c r="M998" s="195"/>
      <c r="N998" s="195"/>
      <c r="O998" s="195"/>
      <c r="P998" s="195"/>
      <c r="Q998" s="195"/>
      <c r="R998" s="195"/>
      <c r="S998" s="195"/>
      <c r="T998" s="195"/>
      <c r="U998" s="195"/>
      <c r="V998" s="195"/>
      <c r="W998" s="195"/>
      <c r="X998" s="195"/>
      <c r="Y998" s="195"/>
    </row>
    <row r="999" spans="1:25">
      <c r="A999" s="194"/>
      <c r="B999" s="335"/>
      <c r="C999" s="335"/>
      <c r="D999" s="335"/>
      <c r="E999" s="335"/>
      <c r="F999" s="335"/>
      <c r="G999" s="335"/>
      <c r="H999" s="335"/>
      <c r="I999" s="335"/>
      <c r="J999" s="194"/>
      <c r="K999" s="194"/>
      <c r="L999" s="194"/>
      <c r="M999" s="195"/>
      <c r="N999" s="195"/>
      <c r="O999" s="195"/>
      <c r="P999" s="195"/>
      <c r="Q999" s="195"/>
      <c r="R999" s="195"/>
      <c r="S999" s="195"/>
      <c r="T999" s="195"/>
      <c r="U999" s="195"/>
      <c r="V999" s="195"/>
      <c r="W999" s="195"/>
      <c r="X999" s="195"/>
      <c r="Y999" s="195"/>
    </row>
    <row r="1000" spans="1:25">
      <c r="A1000" s="194"/>
      <c r="B1000" s="335"/>
      <c r="C1000" s="335"/>
      <c r="D1000" s="335"/>
      <c r="E1000" s="335"/>
      <c r="F1000" s="335"/>
      <c r="G1000" s="335"/>
      <c r="H1000" s="335"/>
      <c r="I1000" s="335"/>
      <c r="J1000" s="194"/>
      <c r="K1000" s="194"/>
      <c r="L1000" s="194"/>
      <c r="M1000" s="195"/>
      <c r="N1000" s="195"/>
      <c r="O1000" s="195"/>
      <c r="P1000" s="195"/>
      <c r="Q1000" s="195"/>
      <c r="R1000" s="195"/>
      <c r="S1000" s="195"/>
      <c r="T1000" s="195"/>
      <c r="U1000" s="195"/>
      <c r="V1000" s="195"/>
      <c r="W1000" s="195"/>
      <c r="X1000" s="195"/>
      <c r="Y1000" s="195"/>
    </row>
    <row r="1001" spans="1:25">
      <c r="A1001" s="194"/>
      <c r="B1001" s="335"/>
      <c r="C1001" s="335"/>
      <c r="D1001" s="335"/>
      <c r="E1001" s="335"/>
      <c r="F1001" s="335"/>
      <c r="G1001" s="335"/>
      <c r="H1001" s="335"/>
      <c r="I1001" s="335"/>
      <c r="J1001" s="194"/>
      <c r="K1001" s="194"/>
      <c r="L1001" s="194"/>
      <c r="M1001" s="195"/>
      <c r="N1001" s="195"/>
      <c r="O1001" s="195"/>
      <c r="P1001" s="195"/>
      <c r="Q1001" s="195"/>
      <c r="R1001" s="195"/>
      <c r="S1001" s="195"/>
      <c r="T1001" s="195"/>
      <c r="U1001" s="195"/>
      <c r="V1001" s="195"/>
      <c r="W1001" s="195"/>
      <c r="X1001" s="195"/>
      <c r="Y1001" s="195"/>
    </row>
    <row r="1002" spans="1:25">
      <c r="A1002" s="194"/>
      <c r="B1002" s="335"/>
      <c r="C1002" s="335"/>
      <c r="D1002" s="335"/>
      <c r="E1002" s="335"/>
      <c r="F1002" s="335"/>
      <c r="G1002" s="335"/>
      <c r="H1002" s="335"/>
      <c r="I1002" s="335"/>
      <c r="J1002" s="194"/>
      <c r="K1002" s="194"/>
      <c r="L1002" s="194"/>
      <c r="M1002" s="195"/>
      <c r="N1002" s="195"/>
      <c r="O1002" s="195"/>
      <c r="P1002" s="195"/>
      <c r="Q1002" s="195"/>
      <c r="R1002" s="195"/>
      <c r="S1002" s="195"/>
      <c r="T1002" s="195"/>
      <c r="U1002" s="195"/>
      <c r="V1002" s="195"/>
      <c r="W1002" s="195"/>
      <c r="X1002" s="195"/>
      <c r="Y1002" s="195"/>
    </row>
    <row r="1003" spans="1:25">
      <c r="A1003" s="194"/>
      <c r="B1003" s="335"/>
      <c r="C1003" s="335"/>
      <c r="D1003" s="335"/>
      <c r="E1003" s="335"/>
      <c r="F1003" s="335"/>
      <c r="G1003" s="335"/>
      <c r="H1003" s="335"/>
      <c r="I1003" s="335"/>
      <c r="J1003" s="194"/>
      <c r="K1003" s="194"/>
      <c r="L1003" s="194"/>
      <c r="M1003" s="195"/>
      <c r="N1003" s="195"/>
      <c r="O1003" s="195"/>
      <c r="P1003" s="195"/>
      <c r="Q1003" s="195"/>
      <c r="R1003" s="195"/>
      <c r="S1003" s="195"/>
      <c r="T1003" s="195"/>
      <c r="U1003" s="195"/>
      <c r="V1003" s="195"/>
      <c r="W1003" s="195"/>
      <c r="X1003" s="195"/>
      <c r="Y1003" s="195"/>
    </row>
    <row r="1004" spans="1:25">
      <c r="A1004" s="194"/>
      <c r="B1004" s="335"/>
      <c r="C1004" s="335"/>
      <c r="D1004" s="335"/>
      <c r="E1004" s="335"/>
      <c r="F1004" s="335"/>
      <c r="G1004" s="335"/>
      <c r="H1004" s="335"/>
      <c r="I1004" s="335"/>
      <c r="J1004" s="194"/>
      <c r="K1004" s="194"/>
      <c r="L1004" s="194"/>
      <c r="M1004" s="195"/>
      <c r="N1004" s="195"/>
      <c r="O1004" s="195"/>
      <c r="P1004" s="195"/>
      <c r="Q1004" s="195"/>
      <c r="R1004" s="195"/>
      <c r="S1004" s="195"/>
      <c r="T1004" s="195"/>
      <c r="U1004" s="195"/>
      <c r="V1004" s="195"/>
      <c r="W1004" s="195"/>
      <c r="X1004" s="195"/>
      <c r="Y1004" s="195"/>
    </row>
    <row r="1005" spans="1:25">
      <c r="A1005" s="194"/>
      <c r="B1005" s="335"/>
      <c r="C1005" s="335"/>
      <c r="D1005" s="335"/>
      <c r="E1005" s="335"/>
      <c r="F1005" s="335"/>
      <c r="G1005" s="335"/>
      <c r="H1005" s="335"/>
      <c r="I1005" s="335"/>
      <c r="J1005" s="194"/>
      <c r="K1005" s="194"/>
      <c r="L1005" s="194"/>
      <c r="M1005" s="195"/>
      <c r="N1005" s="195"/>
      <c r="O1005" s="195"/>
      <c r="P1005" s="195"/>
      <c r="Q1005" s="195"/>
      <c r="R1005" s="195"/>
      <c r="S1005" s="195"/>
      <c r="T1005" s="195"/>
      <c r="U1005" s="195"/>
      <c r="V1005" s="195"/>
      <c r="W1005" s="195"/>
      <c r="X1005" s="195"/>
      <c r="Y1005" s="195"/>
    </row>
    <row r="1006" spans="1:25">
      <c r="A1006" s="194"/>
      <c r="B1006" s="335"/>
      <c r="C1006" s="335"/>
      <c r="D1006" s="335"/>
      <c r="E1006" s="335"/>
      <c r="F1006" s="335"/>
      <c r="G1006" s="335"/>
      <c r="H1006" s="335"/>
      <c r="I1006" s="335"/>
      <c r="J1006" s="194"/>
      <c r="K1006" s="194"/>
      <c r="L1006" s="194"/>
      <c r="M1006" s="195"/>
      <c r="N1006" s="195"/>
      <c r="O1006" s="195"/>
      <c r="P1006" s="195"/>
      <c r="Q1006" s="195"/>
      <c r="R1006" s="195"/>
      <c r="S1006" s="195"/>
      <c r="T1006" s="195"/>
      <c r="U1006" s="195"/>
      <c r="V1006" s="195"/>
      <c r="W1006" s="195"/>
      <c r="X1006" s="195"/>
      <c r="Y1006" s="195"/>
    </row>
    <row r="1007" spans="1:25">
      <c r="A1007" s="194"/>
      <c r="B1007" s="335"/>
      <c r="C1007" s="335"/>
      <c r="D1007" s="335"/>
      <c r="E1007" s="335"/>
      <c r="F1007" s="335"/>
      <c r="G1007" s="335"/>
      <c r="H1007" s="335"/>
      <c r="I1007" s="335"/>
      <c r="J1007" s="194"/>
      <c r="K1007" s="194"/>
      <c r="L1007" s="194"/>
      <c r="M1007" s="195"/>
      <c r="N1007" s="195"/>
      <c r="O1007" s="195"/>
      <c r="P1007" s="195"/>
      <c r="Q1007" s="195"/>
      <c r="R1007" s="195"/>
      <c r="S1007" s="195"/>
      <c r="T1007" s="195"/>
      <c r="U1007" s="195"/>
      <c r="V1007" s="195"/>
      <c r="W1007" s="195"/>
      <c r="X1007" s="195"/>
      <c r="Y1007" s="195"/>
    </row>
    <row r="1008" spans="1:25">
      <c r="A1008" s="194"/>
      <c r="B1008" s="335"/>
      <c r="C1008" s="335"/>
      <c r="D1008" s="335"/>
      <c r="E1008" s="335"/>
      <c r="F1008" s="335"/>
      <c r="G1008" s="335"/>
      <c r="H1008" s="335"/>
      <c r="I1008" s="335"/>
      <c r="J1008" s="194"/>
      <c r="K1008" s="194"/>
      <c r="L1008" s="194"/>
      <c r="M1008" s="195"/>
      <c r="N1008" s="195"/>
      <c r="O1008" s="195"/>
      <c r="P1008" s="195"/>
      <c r="Q1008" s="195"/>
      <c r="R1008" s="195"/>
      <c r="S1008" s="195"/>
      <c r="T1008" s="195"/>
      <c r="U1008" s="195"/>
      <c r="V1008" s="195"/>
      <c r="W1008" s="195"/>
      <c r="X1008" s="195"/>
      <c r="Y1008" s="195"/>
    </row>
    <row r="1009" spans="1:25">
      <c r="A1009" s="194"/>
      <c r="B1009" s="335"/>
      <c r="C1009" s="335"/>
      <c r="D1009" s="335"/>
      <c r="E1009" s="335"/>
      <c r="F1009" s="335"/>
      <c r="G1009" s="335"/>
      <c r="H1009" s="335"/>
      <c r="I1009" s="335"/>
      <c r="J1009" s="194"/>
      <c r="K1009" s="194"/>
      <c r="L1009" s="194"/>
      <c r="M1009" s="195"/>
      <c r="N1009" s="195"/>
      <c r="O1009" s="195"/>
      <c r="P1009" s="195"/>
      <c r="Q1009" s="195"/>
      <c r="R1009" s="195"/>
      <c r="S1009" s="195"/>
      <c r="T1009" s="195"/>
      <c r="U1009" s="195"/>
      <c r="V1009" s="195"/>
      <c r="W1009" s="195"/>
      <c r="X1009" s="195"/>
      <c r="Y1009" s="195"/>
    </row>
    <row r="1010" spans="1:25">
      <c r="A1010" s="194"/>
      <c r="B1010" s="335"/>
      <c r="C1010" s="335"/>
      <c r="D1010" s="335"/>
      <c r="E1010" s="335"/>
      <c r="F1010" s="335"/>
      <c r="G1010" s="335"/>
      <c r="H1010" s="335"/>
      <c r="I1010" s="335"/>
      <c r="J1010" s="194"/>
      <c r="K1010" s="194"/>
      <c r="L1010" s="194"/>
      <c r="M1010" s="195"/>
      <c r="N1010" s="195"/>
      <c r="O1010" s="195"/>
      <c r="P1010" s="195"/>
      <c r="Q1010" s="195"/>
      <c r="R1010" s="195"/>
      <c r="S1010" s="195"/>
      <c r="T1010" s="195"/>
      <c r="U1010" s="195"/>
      <c r="V1010" s="195"/>
      <c r="W1010" s="195"/>
      <c r="X1010" s="195"/>
      <c r="Y1010" s="195"/>
    </row>
    <row r="1011" spans="1:25">
      <c r="A1011" s="194"/>
      <c r="B1011" s="335"/>
      <c r="C1011" s="335"/>
      <c r="D1011" s="335"/>
      <c r="E1011" s="335"/>
      <c r="F1011" s="335"/>
      <c r="G1011" s="335"/>
      <c r="H1011" s="335"/>
      <c r="I1011" s="335"/>
      <c r="J1011" s="194"/>
      <c r="K1011" s="194"/>
      <c r="L1011" s="194"/>
      <c r="M1011" s="195"/>
      <c r="N1011" s="195"/>
      <c r="O1011" s="195"/>
      <c r="P1011" s="195"/>
      <c r="Q1011" s="195"/>
      <c r="R1011" s="195"/>
      <c r="S1011" s="195"/>
      <c r="T1011" s="195"/>
      <c r="U1011" s="195"/>
      <c r="V1011" s="195"/>
      <c r="W1011" s="195"/>
      <c r="X1011" s="195"/>
      <c r="Y1011" s="195"/>
    </row>
    <row r="1012" spans="1:25">
      <c r="A1012" s="194"/>
      <c r="B1012" s="335"/>
      <c r="C1012" s="335"/>
      <c r="D1012" s="335"/>
      <c r="E1012" s="335"/>
      <c r="F1012" s="335"/>
      <c r="G1012" s="335"/>
      <c r="H1012" s="335"/>
      <c r="I1012" s="335"/>
      <c r="J1012" s="194"/>
      <c r="K1012" s="194"/>
      <c r="L1012" s="194"/>
      <c r="M1012" s="195"/>
      <c r="N1012" s="195"/>
      <c r="O1012" s="195"/>
      <c r="P1012" s="195"/>
      <c r="Q1012" s="195"/>
      <c r="R1012" s="195"/>
      <c r="S1012" s="195"/>
      <c r="T1012" s="195"/>
      <c r="U1012" s="195"/>
      <c r="V1012" s="195"/>
      <c r="W1012" s="195"/>
      <c r="X1012" s="195"/>
      <c r="Y1012" s="195"/>
    </row>
    <row r="1013" spans="1:25">
      <c r="A1013" s="194"/>
      <c r="B1013" s="335"/>
      <c r="C1013" s="335"/>
      <c r="D1013" s="335"/>
      <c r="E1013" s="335"/>
      <c r="F1013" s="335"/>
      <c r="G1013" s="335"/>
      <c r="H1013" s="335"/>
      <c r="I1013" s="335"/>
      <c r="J1013" s="194"/>
      <c r="K1013" s="194"/>
      <c r="L1013" s="194"/>
      <c r="M1013" s="195"/>
      <c r="N1013" s="195"/>
      <c r="O1013" s="195"/>
      <c r="P1013" s="195"/>
      <c r="Q1013" s="195"/>
      <c r="R1013" s="195"/>
      <c r="S1013" s="195"/>
      <c r="T1013" s="195"/>
      <c r="U1013" s="195"/>
      <c r="V1013" s="195"/>
      <c r="W1013" s="195"/>
      <c r="X1013" s="195"/>
      <c r="Y1013" s="195"/>
    </row>
    <row r="1014" spans="1:25">
      <c r="A1014" s="194"/>
      <c r="B1014" s="335"/>
      <c r="C1014" s="335"/>
      <c r="D1014" s="335"/>
      <c r="E1014" s="335"/>
      <c r="F1014" s="335"/>
      <c r="G1014" s="335"/>
      <c r="H1014" s="335"/>
      <c r="I1014" s="335"/>
      <c r="J1014" s="194"/>
      <c r="K1014" s="194"/>
      <c r="L1014" s="194"/>
      <c r="M1014" s="195"/>
      <c r="N1014" s="195"/>
      <c r="O1014" s="195"/>
      <c r="P1014" s="195"/>
      <c r="Q1014" s="195"/>
      <c r="R1014" s="195"/>
      <c r="S1014" s="195"/>
      <c r="T1014" s="195"/>
      <c r="U1014" s="195"/>
      <c r="V1014" s="195"/>
      <c r="W1014" s="195"/>
      <c r="X1014" s="195"/>
      <c r="Y1014" s="195"/>
    </row>
    <row r="1015" spans="1:25">
      <c r="A1015" s="194"/>
      <c r="B1015" s="335"/>
      <c r="C1015" s="335"/>
      <c r="D1015" s="335"/>
      <c r="E1015" s="335"/>
      <c r="F1015" s="335"/>
      <c r="G1015" s="335"/>
      <c r="H1015" s="335"/>
      <c r="I1015" s="335"/>
      <c r="J1015" s="194"/>
      <c r="K1015" s="196"/>
      <c r="L1015" s="196"/>
      <c r="M1015" s="195"/>
      <c r="N1015" s="195"/>
      <c r="O1015" s="195"/>
      <c r="P1015" s="195"/>
      <c r="Q1015" s="195"/>
      <c r="R1015" s="195"/>
      <c r="S1015" s="195"/>
      <c r="T1015" s="195"/>
      <c r="U1015" s="195"/>
      <c r="V1015" s="195"/>
      <c r="W1015" s="195"/>
      <c r="X1015" s="195"/>
      <c r="Y1015" s="195"/>
    </row>
    <row r="1016" spans="1:25">
      <c r="A1016" s="194"/>
      <c r="B1016" s="335"/>
      <c r="C1016" s="335"/>
      <c r="D1016" s="335"/>
      <c r="E1016" s="335"/>
      <c r="F1016" s="335"/>
      <c r="G1016" s="335"/>
      <c r="H1016" s="335"/>
      <c r="I1016" s="335"/>
      <c r="J1016" s="194"/>
      <c r="K1016" s="194"/>
      <c r="L1016" s="194"/>
      <c r="M1016" s="195"/>
      <c r="N1016" s="195"/>
      <c r="O1016" s="195"/>
      <c r="P1016" s="195"/>
      <c r="Q1016" s="195"/>
      <c r="R1016" s="195"/>
      <c r="S1016" s="204"/>
      <c r="T1016" s="204"/>
      <c r="U1016" s="195"/>
      <c r="V1016" s="195"/>
      <c r="W1016" s="195"/>
      <c r="X1016" s="195"/>
      <c r="Y1016" s="195"/>
    </row>
    <row r="1017" spans="1:25">
      <c r="A1017" s="194"/>
      <c r="B1017" s="335"/>
      <c r="C1017" s="335"/>
      <c r="D1017" s="335"/>
      <c r="E1017" s="335"/>
      <c r="F1017" s="335"/>
      <c r="G1017" s="335"/>
      <c r="H1017" s="335"/>
      <c r="I1017" s="335"/>
      <c r="J1017" s="194"/>
      <c r="K1017" s="194"/>
      <c r="L1017" s="194"/>
      <c r="M1017" s="195"/>
      <c r="N1017" s="195"/>
      <c r="O1017" s="195"/>
      <c r="P1017" s="195"/>
      <c r="Q1017" s="195"/>
      <c r="R1017" s="195"/>
      <c r="S1017" s="195"/>
      <c r="T1017" s="195"/>
      <c r="U1017" s="195"/>
      <c r="V1017" s="195"/>
      <c r="W1017" s="195"/>
      <c r="X1017" s="195"/>
      <c r="Y1017" s="195"/>
    </row>
    <row r="1018" spans="1:25">
      <c r="A1018" s="194"/>
      <c r="B1018" s="335"/>
      <c r="C1018" s="335"/>
      <c r="D1018" s="335"/>
      <c r="E1018" s="335"/>
      <c r="F1018" s="335"/>
      <c r="G1018" s="335"/>
      <c r="H1018" s="335"/>
      <c r="I1018" s="335"/>
      <c r="J1018" s="194"/>
      <c r="K1018" s="194"/>
      <c r="L1018" s="194"/>
      <c r="M1018" s="195"/>
      <c r="N1018" s="195"/>
      <c r="O1018" s="195"/>
      <c r="P1018" s="195"/>
      <c r="Q1018" s="195"/>
      <c r="R1018" s="195"/>
      <c r="S1018" s="195"/>
      <c r="T1018" s="195"/>
      <c r="U1018" s="195"/>
      <c r="V1018" s="195"/>
      <c r="W1018" s="195"/>
      <c r="X1018" s="195"/>
      <c r="Y1018" s="195"/>
    </row>
    <row r="1019" spans="1:25">
      <c r="A1019" s="194"/>
      <c r="B1019" s="335"/>
      <c r="C1019" s="335"/>
      <c r="D1019" s="335"/>
      <c r="E1019" s="335"/>
      <c r="F1019" s="335"/>
      <c r="G1019" s="335"/>
      <c r="H1019" s="335"/>
      <c r="I1019" s="335"/>
      <c r="J1019" s="194"/>
      <c r="K1019" s="194"/>
      <c r="L1019" s="194"/>
      <c r="M1019" s="195"/>
      <c r="N1019" s="195"/>
      <c r="O1019" s="195"/>
      <c r="P1019" s="195"/>
      <c r="Q1019" s="195"/>
      <c r="R1019" s="195"/>
      <c r="S1019" s="195"/>
      <c r="T1019" s="195"/>
      <c r="U1019" s="195"/>
      <c r="V1019" s="195"/>
      <c r="W1019" s="195"/>
      <c r="X1019" s="195"/>
      <c r="Y1019" s="195"/>
    </row>
    <row r="1020" spans="1:25">
      <c r="A1020" s="194"/>
      <c r="B1020" s="335"/>
      <c r="C1020" s="335"/>
      <c r="D1020" s="335"/>
      <c r="E1020" s="335"/>
      <c r="F1020" s="335"/>
      <c r="G1020" s="335"/>
      <c r="H1020" s="335"/>
      <c r="I1020" s="335"/>
      <c r="J1020" s="194"/>
      <c r="K1020" s="194"/>
      <c r="L1020" s="194"/>
      <c r="M1020" s="195"/>
      <c r="N1020" s="195"/>
      <c r="O1020" s="195"/>
      <c r="P1020" s="195"/>
      <c r="Q1020" s="195"/>
      <c r="R1020" s="195"/>
      <c r="S1020" s="195"/>
      <c r="T1020" s="195"/>
      <c r="U1020" s="195"/>
      <c r="V1020" s="195"/>
      <c r="W1020" s="195"/>
      <c r="X1020" s="195"/>
      <c r="Y1020" s="195"/>
    </row>
    <row r="1021" spans="1:25">
      <c r="A1021" s="194"/>
      <c r="B1021" s="335"/>
      <c r="C1021" s="335"/>
      <c r="D1021" s="335"/>
      <c r="E1021" s="335"/>
      <c r="F1021" s="335"/>
      <c r="G1021" s="335"/>
      <c r="H1021" s="335"/>
      <c r="I1021" s="335"/>
      <c r="J1021" s="194"/>
      <c r="K1021" s="194"/>
      <c r="L1021" s="194"/>
      <c r="M1021" s="195"/>
      <c r="N1021" s="195"/>
      <c r="O1021" s="195"/>
      <c r="P1021" s="195"/>
      <c r="Q1021" s="195"/>
      <c r="R1021" s="195"/>
      <c r="S1021" s="195"/>
      <c r="T1021" s="195"/>
      <c r="U1021" s="195"/>
      <c r="V1021" s="195"/>
      <c r="W1021" s="195"/>
      <c r="X1021" s="195"/>
      <c r="Y1021" s="195"/>
    </row>
    <row r="1022" spans="1:25">
      <c r="A1022" s="194"/>
      <c r="B1022" s="335"/>
      <c r="C1022" s="335"/>
      <c r="D1022" s="335"/>
      <c r="E1022" s="335"/>
      <c r="F1022" s="335"/>
      <c r="G1022" s="335"/>
      <c r="H1022" s="335"/>
      <c r="I1022" s="335"/>
      <c r="J1022" s="194"/>
      <c r="K1022" s="194"/>
      <c r="L1022" s="194"/>
      <c r="M1022" s="195"/>
      <c r="N1022" s="195"/>
      <c r="O1022" s="195"/>
      <c r="P1022" s="195"/>
      <c r="Q1022" s="195"/>
      <c r="R1022" s="195"/>
      <c r="S1022" s="195"/>
      <c r="T1022" s="195"/>
      <c r="U1022" s="195"/>
      <c r="V1022" s="195"/>
      <c r="W1022" s="195"/>
      <c r="X1022" s="195"/>
      <c r="Y1022" s="195"/>
    </row>
    <row r="1023" spans="1:25">
      <c r="A1023" s="194"/>
      <c r="B1023" s="335"/>
      <c r="C1023" s="335"/>
      <c r="D1023" s="335"/>
      <c r="E1023" s="335"/>
      <c r="F1023" s="335"/>
      <c r="G1023" s="335"/>
      <c r="H1023" s="335"/>
      <c r="I1023" s="335"/>
      <c r="J1023" s="194"/>
      <c r="K1023" s="194"/>
      <c r="L1023" s="194"/>
      <c r="M1023" s="195"/>
      <c r="N1023" s="195"/>
      <c r="O1023" s="195"/>
      <c r="P1023" s="195"/>
      <c r="Q1023" s="195"/>
      <c r="R1023" s="195"/>
      <c r="S1023" s="195"/>
      <c r="T1023" s="195"/>
      <c r="U1023" s="195"/>
      <c r="V1023" s="195"/>
      <c r="W1023" s="195"/>
      <c r="X1023" s="195"/>
      <c r="Y1023" s="195"/>
    </row>
    <row r="1024" spans="1:25">
      <c r="A1024" s="194"/>
      <c r="B1024" s="335"/>
      <c r="C1024" s="335"/>
      <c r="D1024" s="335"/>
      <c r="E1024" s="335"/>
      <c r="F1024" s="335"/>
      <c r="G1024" s="335"/>
      <c r="H1024" s="335"/>
      <c r="I1024" s="335"/>
      <c r="J1024" s="194"/>
      <c r="K1024" s="194"/>
      <c r="L1024" s="194"/>
      <c r="M1024" s="195"/>
      <c r="N1024" s="195"/>
      <c r="O1024" s="195"/>
      <c r="P1024" s="195"/>
      <c r="Q1024" s="195"/>
      <c r="R1024" s="195"/>
      <c r="S1024" s="195"/>
      <c r="T1024" s="195"/>
      <c r="U1024" s="195"/>
      <c r="V1024" s="195"/>
      <c r="W1024" s="195"/>
      <c r="X1024" s="195"/>
      <c r="Y1024" s="195"/>
    </row>
    <row r="1025" spans="1:25">
      <c r="A1025" s="194"/>
      <c r="B1025" s="335"/>
      <c r="C1025" s="335"/>
      <c r="D1025" s="335"/>
      <c r="E1025" s="335"/>
      <c r="F1025" s="335"/>
      <c r="G1025" s="335"/>
      <c r="H1025" s="335"/>
      <c r="I1025" s="335"/>
      <c r="J1025" s="194"/>
      <c r="K1025" s="194"/>
      <c r="L1025" s="194"/>
      <c r="M1025" s="195"/>
      <c r="N1025" s="195"/>
      <c r="O1025" s="195"/>
      <c r="P1025" s="195"/>
      <c r="Q1025" s="195"/>
      <c r="R1025" s="195"/>
      <c r="S1025" s="195"/>
      <c r="T1025" s="195"/>
      <c r="U1025" s="195"/>
      <c r="V1025" s="195"/>
      <c r="W1025" s="195"/>
      <c r="X1025" s="195"/>
      <c r="Y1025" s="195"/>
    </row>
    <row r="1026" spans="1:25">
      <c r="A1026" s="194"/>
      <c r="B1026" s="335"/>
      <c r="C1026" s="335"/>
      <c r="D1026" s="335"/>
      <c r="E1026" s="335"/>
      <c r="F1026" s="335"/>
      <c r="G1026" s="335"/>
      <c r="H1026" s="335"/>
      <c r="I1026" s="335"/>
      <c r="J1026" s="194"/>
      <c r="K1026" s="194"/>
      <c r="L1026" s="194"/>
      <c r="M1026" s="195"/>
      <c r="N1026" s="195"/>
      <c r="O1026" s="195"/>
      <c r="P1026" s="195"/>
      <c r="Q1026" s="195"/>
      <c r="R1026" s="195"/>
      <c r="S1026" s="195"/>
      <c r="T1026" s="195"/>
      <c r="U1026" s="195"/>
      <c r="V1026" s="195"/>
      <c r="W1026" s="195"/>
      <c r="X1026" s="195"/>
      <c r="Y1026" s="195"/>
    </row>
    <row r="1027" spans="1:25">
      <c r="A1027" s="194"/>
      <c r="B1027" s="335"/>
      <c r="C1027" s="335"/>
      <c r="D1027" s="335"/>
      <c r="E1027" s="335"/>
      <c r="F1027" s="335"/>
      <c r="G1027" s="335"/>
      <c r="H1027" s="335"/>
      <c r="I1027" s="335"/>
      <c r="J1027" s="194"/>
      <c r="K1027" s="194"/>
      <c r="L1027" s="194"/>
      <c r="M1027" s="195"/>
      <c r="N1027" s="195"/>
      <c r="O1027" s="195"/>
      <c r="P1027" s="195"/>
      <c r="Q1027" s="195"/>
      <c r="R1027" s="195"/>
      <c r="S1027" s="195"/>
      <c r="T1027" s="195"/>
      <c r="U1027" s="195"/>
      <c r="V1027" s="195"/>
      <c r="W1027" s="195"/>
      <c r="X1027" s="195"/>
      <c r="Y1027" s="195"/>
    </row>
    <row r="1028" spans="1:25">
      <c r="A1028" s="194"/>
      <c r="B1028" s="335"/>
      <c r="C1028" s="335"/>
      <c r="D1028" s="335"/>
      <c r="E1028" s="335"/>
      <c r="F1028" s="335"/>
      <c r="G1028" s="335"/>
      <c r="H1028" s="335"/>
      <c r="I1028" s="335"/>
      <c r="J1028" s="194"/>
      <c r="K1028" s="194"/>
      <c r="L1028" s="194"/>
      <c r="M1028" s="195"/>
      <c r="N1028" s="195"/>
      <c r="O1028" s="195"/>
      <c r="P1028" s="195"/>
      <c r="Q1028" s="195"/>
      <c r="R1028" s="195"/>
      <c r="S1028" s="195"/>
      <c r="T1028" s="195"/>
      <c r="U1028" s="195"/>
      <c r="V1028" s="195"/>
      <c r="W1028" s="195"/>
      <c r="X1028" s="195"/>
      <c r="Y1028" s="195"/>
    </row>
    <row r="1029" spans="1:25">
      <c r="A1029" s="194"/>
      <c r="B1029" s="335"/>
      <c r="C1029" s="335"/>
      <c r="D1029" s="335"/>
      <c r="E1029" s="335"/>
      <c r="F1029" s="335"/>
      <c r="G1029" s="335"/>
      <c r="H1029" s="335"/>
      <c r="I1029" s="335"/>
      <c r="J1029" s="194"/>
      <c r="K1029" s="194"/>
      <c r="L1029" s="194"/>
      <c r="M1029" s="195"/>
      <c r="N1029" s="195"/>
      <c r="O1029" s="195"/>
      <c r="P1029" s="195"/>
      <c r="Q1029" s="195"/>
      <c r="R1029" s="195"/>
      <c r="S1029" s="195"/>
      <c r="T1029" s="195"/>
      <c r="U1029" s="195"/>
      <c r="V1029" s="195"/>
      <c r="W1029" s="195"/>
      <c r="X1029" s="195"/>
      <c r="Y1029" s="195"/>
    </row>
    <row r="1030" spans="1:25">
      <c r="A1030" s="194"/>
      <c r="B1030" s="335"/>
      <c r="C1030" s="335"/>
      <c r="D1030" s="335"/>
      <c r="E1030" s="335"/>
      <c r="F1030" s="335"/>
      <c r="G1030" s="335"/>
      <c r="H1030" s="335"/>
      <c r="I1030" s="335"/>
      <c r="J1030" s="194"/>
      <c r="K1030" s="194"/>
      <c r="L1030" s="194"/>
      <c r="M1030" s="195"/>
      <c r="N1030" s="195"/>
      <c r="O1030" s="195"/>
      <c r="P1030" s="195"/>
      <c r="Q1030" s="195"/>
      <c r="R1030" s="195"/>
      <c r="S1030" s="195"/>
      <c r="T1030" s="195"/>
      <c r="U1030" s="195"/>
      <c r="V1030" s="195"/>
      <c r="W1030" s="195"/>
      <c r="X1030" s="195"/>
      <c r="Y1030" s="195"/>
    </row>
    <row r="1031" spans="1:25">
      <c r="A1031" s="194"/>
      <c r="B1031" s="335"/>
      <c r="C1031" s="335"/>
      <c r="D1031" s="335"/>
      <c r="E1031" s="335"/>
      <c r="F1031" s="335"/>
      <c r="G1031" s="335"/>
      <c r="H1031" s="335"/>
      <c r="I1031" s="335"/>
      <c r="J1031" s="194"/>
      <c r="K1031" s="194"/>
      <c r="L1031" s="194"/>
      <c r="M1031" s="195"/>
      <c r="N1031" s="195"/>
      <c r="O1031" s="195"/>
      <c r="P1031" s="195"/>
      <c r="Q1031" s="195"/>
      <c r="R1031" s="195"/>
      <c r="S1031" s="195"/>
      <c r="T1031" s="195"/>
      <c r="U1031" s="195"/>
      <c r="V1031" s="195"/>
      <c r="W1031" s="195"/>
      <c r="X1031" s="195"/>
      <c r="Y1031" s="195"/>
    </row>
    <row r="1032" spans="1:25">
      <c r="A1032" s="194"/>
      <c r="B1032" s="335"/>
      <c r="C1032" s="335"/>
      <c r="D1032" s="335"/>
      <c r="E1032" s="335"/>
      <c r="F1032" s="335"/>
      <c r="G1032" s="335"/>
      <c r="H1032" s="335"/>
      <c r="I1032" s="335"/>
      <c r="J1032" s="194"/>
      <c r="K1032" s="194"/>
      <c r="L1032" s="194"/>
      <c r="M1032" s="195"/>
      <c r="N1032" s="195"/>
      <c r="O1032" s="195"/>
      <c r="P1032" s="195"/>
      <c r="Q1032" s="195"/>
      <c r="R1032" s="195"/>
      <c r="S1032" s="195"/>
      <c r="T1032" s="195"/>
      <c r="U1032" s="195"/>
      <c r="V1032" s="195"/>
      <c r="W1032" s="195"/>
      <c r="X1032" s="195"/>
      <c r="Y1032" s="195"/>
    </row>
    <row r="1033" spans="1:25">
      <c r="A1033" s="194"/>
      <c r="B1033" s="335"/>
      <c r="C1033" s="335"/>
      <c r="D1033" s="335"/>
      <c r="E1033" s="335"/>
      <c r="F1033" s="335"/>
      <c r="G1033" s="335"/>
      <c r="H1033" s="335"/>
      <c r="I1033" s="335"/>
      <c r="J1033" s="194"/>
      <c r="K1033" s="194"/>
      <c r="L1033" s="194"/>
      <c r="M1033" s="195"/>
      <c r="N1033" s="195"/>
      <c r="O1033" s="195"/>
      <c r="P1033" s="195"/>
      <c r="Q1033" s="195"/>
      <c r="R1033" s="195"/>
      <c r="S1033" s="195"/>
      <c r="T1033" s="195"/>
      <c r="U1033" s="195"/>
      <c r="V1033" s="195"/>
      <c r="W1033" s="195"/>
      <c r="X1033" s="195"/>
      <c r="Y1033" s="195"/>
    </row>
    <row r="1034" spans="1:25">
      <c r="A1034" s="194"/>
      <c r="B1034" s="335"/>
      <c r="C1034" s="335"/>
      <c r="D1034" s="335"/>
      <c r="E1034" s="335"/>
      <c r="F1034" s="335"/>
      <c r="G1034" s="335"/>
      <c r="H1034" s="335"/>
      <c r="I1034" s="335"/>
      <c r="J1034" s="194"/>
      <c r="K1034" s="194"/>
      <c r="L1034" s="194"/>
      <c r="M1034" s="195"/>
      <c r="N1034" s="195"/>
      <c r="O1034" s="195"/>
      <c r="P1034" s="195"/>
      <c r="Q1034" s="195"/>
      <c r="R1034" s="195"/>
      <c r="S1034" s="195"/>
      <c r="T1034" s="195"/>
      <c r="U1034" s="195"/>
      <c r="V1034" s="195"/>
      <c r="W1034" s="195"/>
      <c r="X1034" s="195"/>
      <c r="Y1034" s="195"/>
    </row>
    <row r="1035" spans="1:25">
      <c r="A1035" s="194"/>
      <c r="B1035" s="335"/>
      <c r="C1035" s="335"/>
      <c r="D1035" s="335"/>
      <c r="E1035" s="335"/>
      <c r="F1035" s="335"/>
      <c r="G1035" s="335"/>
      <c r="H1035" s="335"/>
      <c r="I1035" s="335"/>
      <c r="J1035" s="194"/>
      <c r="K1035" s="194"/>
      <c r="L1035" s="194"/>
      <c r="M1035" s="195"/>
      <c r="N1035" s="195"/>
      <c r="O1035" s="195"/>
      <c r="P1035" s="195"/>
      <c r="Q1035" s="195"/>
      <c r="R1035" s="195"/>
      <c r="S1035" s="195"/>
      <c r="T1035" s="195"/>
      <c r="U1035" s="195"/>
      <c r="V1035" s="195"/>
      <c r="W1035" s="195"/>
      <c r="X1035" s="195"/>
      <c r="Y1035" s="195"/>
    </row>
    <row r="1036" spans="1:25">
      <c r="A1036" s="194"/>
      <c r="B1036" s="335"/>
      <c r="C1036" s="335"/>
      <c r="D1036" s="335"/>
      <c r="E1036" s="335"/>
      <c r="F1036" s="335"/>
      <c r="G1036" s="335"/>
      <c r="H1036" s="335"/>
      <c r="I1036" s="335"/>
      <c r="J1036" s="194"/>
      <c r="K1036" s="194"/>
      <c r="L1036" s="194"/>
      <c r="M1036" s="195"/>
      <c r="N1036" s="195"/>
      <c r="O1036" s="195"/>
      <c r="P1036" s="195"/>
      <c r="Q1036" s="195"/>
      <c r="R1036" s="195"/>
      <c r="S1036" s="195"/>
      <c r="T1036" s="195"/>
      <c r="U1036" s="195"/>
      <c r="V1036" s="195"/>
      <c r="W1036" s="195"/>
      <c r="X1036" s="195"/>
      <c r="Y1036" s="195"/>
    </row>
    <row r="1037" spans="1:25">
      <c r="A1037" s="194"/>
      <c r="B1037" s="335"/>
      <c r="C1037" s="335"/>
      <c r="D1037" s="335"/>
      <c r="E1037" s="335"/>
      <c r="F1037" s="335"/>
      <c r="G1037" s="335"/>
      <c r="H1037" s="335"/>
      <c r="I1037" s="335"/>
      <c r="J1037" s="194"/>
      <c r="K1037" s="194"/>
      <c r="L1037" s="194"/>
      <c r="M1037" s="195"/>
      <c r="N1037" s="195"/>
      <c r="O1037" s="195"/>
      <c r="P1037" s="195"/>
      <c r="Q1037" s="195"/>
      <c r="R1037" s="195"/>
      <c r="S1037" s="195"/>
      <c r="T1037" s="195"/>
      <c r="U1037" s="195"/>
      <c r="V1037" s="195"/>
      <c r="W1037" s="195"/>
      <c r="X1037" s="195"/>
      <c r="Y1037" s="195"/>
    </row>
    <row r="1038" spans="1:25">
      <c r="A1038" s="194"/>
      <c r="B1038" s="335"/>
      <c r="C1038" s="335"/>
      <c r="D1038" s="335"/>
      <c r="E1038" s="335"/>
      <c r="F1038" s="335"/>
      <c r="G1038" s="335"/>
      <c r="H1038" s="335"/>
      <c r="I1038" s="335"/>
      <c r="J1038" s="194"/>
      <c r="K1038" s="194"/>
      <c r="L1038" s="194"/>
      <c r="M1038" s="195"/>
      <c r="N1038" s="195"/>
      <c r="O1038" s="195"/>
      <c r="P1038" s="195"/>
      <c r="Q1038" s="195"/>
      <c r="R1038" s="195"/>
      <c r="S1038" s="195"/>
      <c r="T1038" s="195"/>
      <c r="U1038" s="195"/>
      <c r="V1038" s="195"/>
      <c r="W1038" s="195"/>
      <c r="X1038" s="195"/>
      <c r="Y1038" s="195"/>
    </row>
    <row r="1039" spans="1:25">
      <c r="A1039" s="194"/>
      <c r="B1039" s="335"/>
      <c r="C1039" s="335"/>
      <c r="D1039" s="335"/>
      <c r="E1039" s="335"/>
      <c r="F1039" s="335"/>
      <c r="G1039" s="335"/>
      <c r="H1039" s="335"/>
      <c r="I1039" s="335"/>
      <c r="J1039" s="194"/>
      <c r="K1039" s="194"/>
      <c r="L1039" s="194"/>
      <c r="M1039" s="195"/>
      <c r="N1039" s="195"/>
      <c r="O1039" s="195"/>
      <c r="P1039" s="195"/>
      <c r="Q1039" s="195"/>
      <c r="R1039" s="195"/>
      <c r="S1039" s="195"/>
      <c r="T1039" s="195"/>
      <c r="U1039" s="195"/>
      <c r="V1039" s="195"/>
      <c r="W1039" s="195"/>
      <c r="X1039" s="195"/>
      <c r="Y1039" s="195"/>
    </row>
    <row r="1040" spans="1:25">
      <c r="A1040" s="194"/>
      <c r="B1040" s="335"/>
      <c r="C1040" s="335"/>
      <c r="D1040" s="335"/>
      <c r="E1040" s="335"/>
      <c r="F1040" s="335"/>
      <c r="G1040" s="335"/>
      <c r="H1040" s="335"/>
      <c r="I1040" s="335"/>
      <c r="J1040" s="194"/>
      <c r="K1040" s="194"/>
      <c r="L1040" s="194"/>
      <c r="M1040" s="195"/>
      <c r="N1040" s="195"/>
      <c r="O1040" s="195"/>
      <c r="P1040" s="195"/>
      <c r="Q1040" s="195"/>
      <c r="R1040" s="195"/>
      <c r="S1040" s="195"/>
      <c r="T1040" s="195"/>
      <c r="U1040" s="195"/>
      <c r="V1040" s="195"/>
      <c r="W1040" s="195"/>
      <c r="X1040" s="195"/>
      <c r="Y1040" s="195"/>
    </row>
    <row r="1041" spans="1:25">
      <c r="A1041" s="194"/>
      <c r="B1041" s="335"/>
      <c r="C1041" s="335"/>
      <c r="D1041" s="335"/>
      <c r="E1041" s="335"/>
      <c r="F1041" s="335"/>
      <c r="G1041" s="335"/>
      <c r="H1041" s="335"/>
      <c r="I1041" s="335"/>
      <c r="J1041" s="194"/>
      <c r="K1041" s="194"/>
      <c r="L1041" s="194"/>
      <c r="M1041" s="195"/>
      <c r="N1041" s="195"/>
      <c r="O1041" s="195"/>
      <c r="P1041" s="195"/>
      <c r="Q1041" s="195"/>
      <c r="R1041" s="195"/>
      <c r="S1041" s="195"/>
      <c r="T1041" s="195"/>
      <c r="U1041" s="195"/>
      <c r="V1041" s="195"/>
      <c r="W1041" s="195"/>
      <c r="X1041" s="195"/>
      <c r="Y1041" s="195"/>
    </row>
    <row r="1042" spans="1:25">
      <c r="A1042" s="194"/>
      <c r="B1042" s="335"/>
      <c r="C1042" s="335"/>
      <c r="D1042" s="335"/>
      <c r="E1042" s="335"/>
      <c r="F1042" s="335"/>
      <c r="G1042" s="335"/>
      <c r="H1042" s="335"/>
      <c r="I1042" s="335"/>
      <c r="J1042" s="194"/>
      <c r="K1042" s="194"/>
      <c r="L1042" s="194"/>
      <c r="M1042" s="195"/>
      <c r="N1042" s="195"/>
      <c r="O1042" s="195"/>
      <c r="P1042" s="195"/>
      <c r="Q1042" s="195"/>
      <c r="R1042" s="195"/>
      <c r="S1042" s="195"/>
      <c r="T1042" s="195"/>
      <c r="U1042" s="195"/>
      <c r="V1042" s="195"/>
      <c r="W1042" s="195"/>
      <c r="X1042" s="195"/>
      <c r="Y1042" s="195"/>
    </row>
    <row r="1043" spans="1:25">
      <c r="A1043" s="194"/>
      <c r="B1043" s="335"/>
      <c r="C1043" s="335"/>
      <c r="D1043" s="335"/>
      <c r="E1043" s="335"/>
      <c r="F1043" s="335"/>
      <c r="G1043" s="335"/>
      <c r="H1043" s="335"/>
      <c r="I1043" s="335"/>
      <c r="J1043" s="194"/>
      <c r="K1043" s="196"/>
      <c r="L1043" s="196"/>
      <c r="M1043" s="195"/>
      <c r="N1043" s="195"/>
      <c r="O1043" s="195"/>
      <c r="P1043" s="195"/>
      <c r="Q1043" s="195"/>
      <c r="R1043" s="195"/>
      <c r="S1043" s="195"/>
      <c r="T1043" s="195"/>
      <c r="U1043" s="195"/>
      <c r="V1043" s="195"/>
      <c r="W1043" s="195"/>
      <c r="X1043" s="195"/>
      <c r="Y1043" s="195"/>
    </row>
    <row r="1044" spans="1:25">
      <c r="A1044" s="194"/>
      <c r="B1044" s="335"/>
      <c r="C1044" s="335"/>
      <c r="D1044" s="335"/>
      <c r="E1044" s="335"/>
      <c r="F1044" s="335"/>
      <c r="G1044" s="335"/>
      <c r="H1044" s="335"/>
      <c r="I1044" s="335"/>
      <c r="J1044" s="194"/>
      <c r="K1044" s="194"/>
      <c r="L1044" s="194"/>
      <c r="M1044" s="195"/>
      <c r="N1044" s="195"/>
      <c r="O1044" s="195"/>
      <c r="P1044" s="195"/>
      <c r="Q1044" s="195"/>
      <c r="R1044" s="195"/>
      <c r="S1044" s="204"/>
      <c r="T1044" s="204"/>
      <c r="U1044" s="195"/>
      <c r="V1044" s="195"/>
      <c r="W1044" s="195"/>
      <c r="X1044" s="195"/>
      <c r="Y1044" s="195"/>
    </row>
    <row r="1045" spans="1:25">
      <c r="A1045" s="194"/>
      <c r="B1045" s="335"/>
      <c r="C1045" s="335"/>
      <c r="D1045" s="335"/>
      <c r="E1045" s="335"/>
      <c r="F1045" s="335"/>
      <c r="G1045" s="335"/>
      <c r="H1045" s="335"/>
      <c r="I1045" s="335"/>
      <c r="J1045" s="194"/>
      <c r="K1045" s="194"/>
      <c r="L1045" s="194"/>
      <c r="M1045" s="195"/>
      <c r="N1045" s="195"/>
      <c r="O1045" s="195"/>
      <c r="P1045" s="195"/>
      <c r="Q1045" s="195"/>
      <c r="R1045" s="195"/>
      <c r="S1045" s="195"/>
      <c r="T1045" s="195"/>
      <c r="U1045" s="195"/>
      <c r="V1045" s="195"/>
      <c r="W1045" s="195"/>
      <c r="X1045" s="195"/>
      <c r="Y1045" s="195"/>
    </row>
    <row r="1046" spans="1:25">
      <c r="A1046" s="194"/>
      <c r="B1046" s="335"/>
      <c r="C1046" s="335"/>
      <c r="D1046" s="335"/>
      <c r="E1046" s="335"/>
      <c r="F1046" s="335"/>
      <c r="G1046" s="335"/>
      <c r="H1046" s="335"/>
      <c r="I1046" s="335"/>
      <c r="J1046" s="194"/>
      <c r="K1046" s="194"/>
      <c r="L1046" s="194"/>
      <c r="M1046" s="195"/>
      <c r="N1046" s="195"/>
      <c r="O1046" s="195"/>
      <c r="P1046" s="195"/>
      <c r="Q1046" s="195"/>
      <c r="R1046" s="195"/>
      <c r="S1046" s="195"/>
      <c r="T1046" s="195"/>
      <c r="U1046" s="195"/>
      <c r="V1046" s="195"/>
      <c r="W1046" s="195"/>
      <c r="X1046" s="195"/>
      <c r="Y1046" s="195"/>
    </row>
    <row r="1047" spans="1:25">
      <c r="A1047" s="194"/>
      <c r="B1047" s="335"/>
      <c r="C1047" s="335"/>
      <c r="D1047" s="335"/>
      <c r="E1047" s="335"/>
      <c r="F1047" s="335"/>
      <c r="G1047" s="335"/>
      <c r="H1047" s="335"/>
      <c r="I1047" s="335"/>
      <c r="J1047" s="194"/>
      <c r="K1047" s="194"/>
      <c r="L1047" s="194"/>
      <c r="M1047" s="195"/>
      <c r="N1047" s="195"/>
      <c r="O1047" s="195"/>
      <c r="P1047" s="195"/>
      <c r="Q1047" s="195"/>
      <c r="R1047" s="195"/>
      <c r="S1047" s="195"/>
      <c r="T1047" s="195"/>
      <c r="U1047" s="195"/>
      <c r="V1047" s="195"/>
      <c r="W1047" s="195"/>
      <c r="X1047" s="195"/>
      <c r="Y1047" s="195"/>
    </row>
    <row r="1048" spans="1:25">
      <c r="A1048" s="194"/>
      <c r="B1048" s="335"/>
      <c r="C1048" s="335"/>
      <c r="D1048" s="335"/>
      <c r="E1048" s="335"/>
      <c r="F1048" s="335"/>
      <c r="G1048" s="335"/>
      <c r="H1048" s="335"/>
      <c r="I1048" s="335"/>
      <c r="J1048" s="194"/>
      <c r="K1048" s="194"/>
      <c r="L1048" s="194"/>
      <c r="M1048" s="195"/>
      <c r="N1048" s="195"/>
      <c r="O1048" s="195"/>
      <c r="P1048" s="195"/>
      <c r="Q1048" s="195"/>
      <c r="R1048" s="195"/>
      <c r="S1048" s="195"/>
      <c r="T1048" s="195"/>
      <c r="U1048" s="195"/>
      <c r="V1048" s="195"/>
      <c r="W1048" s="195"/>
      <c r="X1048" s="195"/>
      <c r="Y1048" s="195"/>
    </row>
    <row r="1049" spans="1:25">
      <c r="A1049" s="194"/>
      <c r="B1049" s="335"/>
      <c r="C1049" s="335"/>
      <c r="D1049" s="335"/>
      <c r="E1049" s="335"/>
      <c r="F1049" s="335"/>
      <c r="G1049" s="335"/>
      <c r="H1049" s="335"/>
      <c r="I1049" s="335"/>
      <c r="J1049" s="194"/>
      <c r="K1049" s="194"/>
      <c r="L1049" s="194"/>
      <c r="M1049" s="195"/>
      <c r="N1049" s="195"/>
      <c r="O1049" s="195"/>
      <c r="P1049" s="195"/>
      <c r="Q1049" s="195"/>
      <c r="R1049" s="195"/>
      <c r="S1049" s="195"/>
      <c r="T1049" s="195"/>
      <c r="U1049" s="195"/>
      <c r="V1049" s="195"/>
      <c r="W1049" s="195"/>
      <c r="X1049" s="195"/>
      <c r="Y1049" s="195"/>
    </row>
    <row r="1050" spans="1:25">
      <c r="A1050" s="194"/>
      <c r="B1050" s="335"/>
      <c r="C1050" s="335"/>
      <c r="D1050" s="335"/>
      <c r="E1050" s="335"/>
      <c r="F1050" s="335"/>
      <c r="G1050" s="335"/>
      <c r="H1050" s="335"/>
      <c r="I1050" s="335"/>
      <c r="J1050" s="194"/>
      <c r="K1050" s="194"/>
      <c r="L1050" s="194"/>
      <c r="M1050" s="195"/>
      <c r="N1050" s="195"/>
      <c r="O1050" s="195"/>
      <c r="P1050" s="195"/>
      <c r="Q1050" s="195"/>
      <c r="R1050" s="195"/>
      <c r="S1050" s="195"/>
      <c r="T1050" s="195"/>
      <c r="U1050" s="195"/>
      <c r="V1050" s="195"/>
      <c r="W1050" s="195"/>
      <c r="X1050" s="195"/>
      <c r="Y1050" s="195"/>
    </row>
    <row r="1051" spans="1:25">
      <c r="A1051" s="194"/>
      <c r="B1051" s="335"/>
      <c r="C1051" s="335"/>
      <c r="D1051" s="335"/>
      <c r="E1051" s="335"/>
      <c r="F1051" s="335"/>
      <c r="G1051" s="335"/>
      <c r="H1051" s="335"/>
      <c r="I1051" s="335"/>
      <c r="J1051" s="194"/>
      <c r="K1051" s="194"/>
      <c r="L1051" s="194"/>
      <c r="M1051" s="195"/>
      <c r="N1051" s="195"/>
      <c r="O1051" s="195"/>
      <c r="P1051" s="195"/>
      <c r="Q1051" s="195"/>
      <c r="R1051" s="195"/>
      <c r="S1051" s="195"/>
      <c r="T1051" s="195"/>
      <c r="U1051" s="195"/>
      <c r="V1051" s="195"/>
      <c r="W1051" s="195"/>
      <c r="X1051" s="195"/>
      <c r="Y1051" s="195"/>
    </row>
    <row r="1052" spans="1:25">
      <c r="A1052" s="194"/>
      <c r="B1052" s="335"/>
      <c r="C1052" s="335"/>
      <c r="D1052" s="335"/>
      <c r="E1052" s="335"/>
      <c r="F1052" s="335"/>
      <c r="G1052" s="335"/>
      <c r="H1052" s="335"/>
      <c r="I1052" s="335"/>
      <c r="J1052" s="194"/>
      <c r="K1052" s="194"/>
      <c r="L1052" s="194"/>
      <c r="M1052" s="195"/>
      <c r="N1052" s="195"/>
      <c r="O1052" s="195"/>
      <c r="P1052" s="195"/>
      <c r="Q1052" s="195"/>
      <c r="R1052" s="195"/>
      <c r="S1052" s="195"/>
      <c r="T1052" s="195"/>
      <c r="U1052" s="195"/>
      <c r="V1052" s="195"/>
      <c r="W1052" s="195"/>
      <c r="X1052" s="195"/>
      <c r="Y1052" s="195"/>
    </row>
    <row r="1053" spans="1:25">
      <c r="A1053" s="194"/>
      <c r="B1053" s="335"/>
      <c r="C1053" s="335"/>
      <c r="D1053" s="335"/>
      <c r="E1053" s="335"/>
      <c r="F1053" s="335"/>
      <c r="G1053" s="335"/>
      <c r="H1053" s="335"/>
      <c r="I1053" s="335"/>
      <c r="J1053" s="194"/>
      <c r="K1053" s="194"/>
      <c r="L1053" s="194"/>
      <c r="M1053" s="195"/>
      <c r="N1053" s="195"/>
      <c r="O1053" s="195"/>
      <c r="P1053" s="195"/>
      <c r="Q1053" s="195"/>
      <c r="R1053" s="195"/>
      <c r="S1053" s="195"/>
      <c r="T1053" s="195"/>
      <c r="U1053" s="195"/>
      <c r="V1053" s="195"/>
      <c r="W1053" s="195"/>
      <c r="X1053" s="195"/>
      <c r="Y1053" s="195"/>
    </row>
    <row r="1054" spans="1:25">
      <c r="A1054" s="194"/>
      <c r="B1054" s="335"/>
      <c r="C1054" s="335"/>
      <c r="D1054" s="335"/>
      <c r="E1054" s="335"/>
      <c r="F1054" s="335"/>
      <c r="G1054" s="335"/>
      <c r="H1054" s="335"/>
      <c r="I1054" s="335"/>
      <c r="J1054" s="194"/>
      <c r="K1054" s="194"/>
      <c r="L1054" s="194"/>
      <c r="M1054" s="195"/>
      <c r="N1054" s="195"/>
      <c r="O1054" s="195"/>
      <c r="P1054" s="195"/>
      <c r="Q1054" s="195"/>
      <c r="R1054" s="195"/>
      <c r="S1054" s="195"/>
      <c r="T1054" s="195"/>
      <c r="U1054" s="195"/>
      <c r="V1054" s="195"/>
      <c r="W1054" s="195"/>
      <c r="X1054" s="195"/>
      <c r="Y1054" s="195"/>
    </row>
    <row r="1055" spans="1:25">
      <c r="A1055" s="194"/>
      <c r="B1055" s="335"/>
      <c r="C1055" s="335"/>
      <c r="D1055" s="335"/>
      <c r="E1055" s="335"/>
      <c r="F1055" s="335"/>
      <c r="G1055" s="335"/>
      <c r="H1055" s="335"/>
      <c r="I1055" s="335"/>
      <c r="J1055" s="194"/>
      <c r="K1055" s="194"/>
      <c r="L1055" s="194"/>
      <c r="M1055" s="195"/>
      <c r="N1055" s="195"/>
      <c r="O1055" s="195"/>
      <c r="P1055" s="195"/>
      <c r="Q1055" s="195"/>
      <c r="R1055" s="195"/>
      <c r="S1055" s="195"/>
      <c r="T1055" s="195"/>
      <c r="U1055" s="195"/>
      <c r="V1055" s="195"/>
      <c r="W1055" s="195"/>
      <c r="X1055" s="195"/>
      <c r="Y1055" s="195"/>
    </row>
    <row r="1056" spans="1:25">
      <c r="A1056" s="194"/>
      <c r="B1056" s="335"/>
      <c r="C1056" s="335"/>
      <c r="D1056" s="335"/>
      <c r="E1056" s="335"/>
      <c r="F1056" s="335"/>
      <c r="G1056" s="335"/>
      <c r="H1056" s="335"/>
      <c r="I1056" s="335"/>
      <c r="J1056" s="194"/>
      <c r="K1056" s="194"/>
      <c r="L1056" s="194"/>
      <c r="M1056" s="195"/>
      <c r="N1056" s="195"/>
      <c r="O1056" s="195"/>
      <c r="P1056" s="195"/>
      <c r="Q1056" s="195"/>
      <c r="R1056" s="195"/>
      <c r="S1056" s="195"/>
      <c r="T1056" s="195"/>
      <c r="U1056" s="195"/>
      <c r="V1056" s="195"/>
      <c r="W1056" s="195"/>
      <c r="X1056" s="195"/>
      <c r="Y1056" s="195"/>
    </row>
    <row r="1057" spans="1:25">
      <c r="A1057" s="194"/>
      <c r="B1057" s="335"/>
      <c r="C1057" s="335"/>
      <c r="D1057" s="335"/>
      <c r="E1057" s="335"/>
      <c r="F1057" s="335"/>
      <c r="G1057" s="335"/>
      <c r="H1057" s="335"/>
      <c r="I1057" s="335"/>
      <c r="J1057" s="194"/>
      <c r="K1057" s="194"/>
      <c r="L1057" s="194"/>
      <c r="M1057" s="195"/>
      <c r="N1057" s="195"/>
      <c r="O1057" s="195"/>
      <c r="P1057" s="195"/>
      <c r="Q1057" s="195"/>
      <c r="R1057" s="195"/>
      <c r="S1057" s="195"/>
      <c r="T1057" s="195"/>
      <c r="U1057" s="195"/>
      <c r="V1057" s="195"/>
      <c r="W1057" s="195"/>
      <c r="X1057" s="195"/>
      <c r="Y1057" s="195"/>
    </row>
    <row r="1058" spans="1:25">
      <c r="A1058" s="194"/>
      <c r="B1058" s="335"/>
      <c r="C1058" s="335"/>
      <c r="D1058" s="335"/>
      <c r="E1058" s="335"/>
      <c r="F1058" s="335"/>
      <c r="G1058" s="335"/>
      <c r="H1058" s="335"/>
      <c r="I1058" s="335"/>
      <c r="J1058" s="194"/>
      <c r="K1058" s="194"/>
      <c r="L1058" s="194"/>
      <c r="M1058" s="195"/>
      <c r="N1058" s="195"/>
      <c r="O1058" s="195"/>
      <c r="P1058" s="195"/>
      <c r="Q1058" s="195"/>
      <c r="R1058" s="195"/>
      <c r="S1058" s="195"/>
      <c r="T1058" s="195"/>
      <c r="U1058" s="195"/>
      <c r="V1058" s="195"/>
      <c r="W1058" s="195"/>
      <c r="X1058" s="195"/>
      <c r="Y1058" s="195"/>
    </row>
    <row r="1059" spans="1:25">
      <c r="A1059" s="194"/>
      <c r="B1059" s="335"/>
      <c r="C1059" s="335"/>
      <c r="D1059" s="335"/>
      <c r="E1059" s="335"/>
      <c r="F1059" s="335"/>
      <c r="G1059" s="335"/>
      <c r="H1059" s="335"/>
      <c r="I1059" s="335"/>
      <c r="J1059" s="194"/>
      <c r="K1059" s="194"/>
      <c r="L1059" s="194"/>
      <c r="M1059" s="195"/>
      <c r="N1059" s="195"/>
      <c r="O1059" s="195"/>
      <c r="P1059" s="195"/>
      <c r="Q1059" s="195"/>
      <c r="R1059" s="195"/>
      <c r="S1059" s="195"/>
      <c r="T1059" s="195"/>
      <c r="U1059" s="195"/>
      <c r="V1059" s="195"/>
      <c r="W1059" s="195"/>
      <c r="X1059" s="195"/>
      <c r="Y1059" s="195"/>
    </row>
    <row r="1060" spans="1:25">
      <c r="A1060" s="194"/>
      <c r="B1060" s="335"/>
      <c r="C1060" s="335"/>
      <c r="D1060" s="335"/>
      <c r="E1060" s="335"/>
      <c r="F1060" s="335"/>
      <c r="G1060" s="335"/>
      <c r="H1060" s="335"/>
      <c r="I1060" s="335"/>
      <c r="J1060" s="194"/>
      <c r="K1060" s="194"/>
      <c r="L1060" s="194"/>
      <c r="M1060" s="195"/>
      <c r="N1060" s="195"/>
      <c r="O1060" s="195"/>
      <c r="P1060" s="195"/>
      <c r="Q1060" s="195"/>
      <c r="R1060" s="195"/>
      <c r="S1060" s="195"/>
      <c r="T1060" s="195"/>
      <c r="U1060" s="195"/>
      <c r="V1060" s="195"/>
      <c r="W1060" s="195"/>
      <c r="X1060" s="195"/>
      <c r="Y1060" s="195"/>
    </row>
    <row r="1061" spans="1:25">
      <c r="A1061" s="194"/>
      <c r="B1061" s="335"/>
      <c r="C1061" s="335"/>
      <c r="D1061" s="335"/>
      <c r="E1061" s="335"/>
      <c r="F1061" s="335"/>
      <c r="G1061" s="335"/>
      <c r="H1061" s="335"/>
      <c r="I1061" s="335"/>
      <c r="J1061" s="194"/>
      <c r="K1061" s="194"/>
      <c r="L1061" s="194"/>
      <c r="M1061" s="195"/>
      <c r="N1061" s="195"/>
      <c r="O1061" s="195"/>
      <c r="P1061" s="195"/>
      <c r="Q1061" s="195"/>
      <c r="R1061" s="195"/>
      <c r="S1061" s="195"/>
      <c r="T1061" s="195"/>
      <c r="U1061" s="195"/>
      <c r="V1061" s="195"/>
      <c r="W1061" s="195"/>
      <c r="X1061" s="195"/>
      <c r="Y1061" s="195"/>
    </row>
    <row r="1062" spans="1:25">
      <c r="A1062" s="194"/>
      <c r="B1062" s="335"/>
      <c r="C1062" s="335"/>
      <c r="D1062" s="335"/>
      <c r="E1062" s="335"/>
      <c r="F1062" s="335"/>
      <c r="G1062" s="335"/>
      <c r="H1062" s="335"/>
      <c r="I1062" s="335"/>
      <c r="J1062" s="194"/>
      <c r="K1062" s="194"/>
      <c r="L1062" s="194"/>
      <c r="M1062" s="195"/>
      <c r="N1062" s="195"/>
      <c r="O1062" s="195"/>
      <c r="P1062" s="195"/>
      <c r="Q1062" s="195"/>
      <c r="R1062" s="195"/>
      <c r="S1062" s="195"/>
      <c r="T1062" s="195"/>
      <c r="U1062" s="195"/>
      <c r="V1062" s="195"/>
      <c r="W1062" s="195"/>
      <c r="X1062" s="195"/>
      <c r="Y1062" s="195"/>
    </row>
    <row r="1063" spans="1:25">
      <c r="A1063" s="194"/>
      <c r="B1063" s="335"/>
      <c r="C1063" s="335"/>
      <c r="D1063" s="335"/>
      <c r="E1063" s="335"/>
      <c r="F1063" s="335"/>
      <c r="G1063" s="335"/>
      <c r="H1063" s="335"/>
      <c r="I1063" s="335"/>
      <c r="J1063" s="194"/>
      <c r="K1063" s="194"/>
      <c r="L1063" s="194"/>
      <c r="M1063" s="195"/>
      <c r="N1063" s="195"/>
      <c r="O1063" s="195"/>
      <c r="P1063" s="195"/>
      <c r="Q1063" s="195"/>
      <c r="R1063" s="195"/>
      <c r="S1063" s="195"/>
      <c r="T1063" s="195"/>
      <c r="U1063" s="195"/>
      <c r="V1063" s="195"/>
      <c r="W1063" s="195"/>
      <c r="X1063" s="195"/>
      <c r="Y1063" s="195"/>
    </row>
    <row r="1064" spans="1:25">
      <c r="A1064" s="194"/>
      <c r="B1064" s="335"/>
      <c r="C1064" s="335"/>
      <c r="D1064" s="335"/>
      <c r="E1064" s="335"/>
      <c r="F1064" s="335"/>
      <c r="G1064" s="335"/>
      <c r="H1064" s="335"/>
      <c r="I1064" s="335"/>
      <c r="J1064" s="194"/>
      <c r="K1064" s="194"/>
      <c r="L1064" s="194"/>
      <c r="M1064" s="195"/>
      <c r="N1064" s="195"/>
      <c r="O1064" s="195"/>
      <c r="P1064" s="195"/>
      <c r="Q1064" s="195"/>
      <c r="R1064" s="195"/>
      <c r="S1064" s="195"/>
      <c r="T1064" s="195"/>
      <c r="U1064" s="195"/>
      <c r="V1064" s="195"/>
      <c r="W1064" s="195"/>
      <c r="X1064" s="195"/>
      <c r="Y1064" s="195"/>
    </row>
    <row r="1065" spans="1:25">
      <c r="A1065" s="194"/>
      <c r="B1065" s="335"/>
      <c r="C1065" s="335"/>
      <c r="D1065" s="335"/>
      <c r="E1065" s="335"/>
      <c r="F1065" s="335"/>
      <c r="G1065" s="335"/>
      <c r="H1065" s="335"/>
      <c r="I1065" s="335"/>
      <c r="J1065" s="194"/>
      <c r="K1065" s="194"/>
      <c r="L1065" s="194"/>
      <c r="M1065" s="195"/>
      <c r="N1065" s="195"/>
      <c r="O1065" s="195"/>
      <c r="P1065" s="195"/>
      <c r="Q1065" s="195"/>
      <c r="R1065" s="195"/>
      <c r="S1065" s="195"/>
      <c r="T1065" s="195"/>
      <c r="U1065" s="195"/>
      <c r="V1065" s="195"/>
      <c r="W1065" s="195"/>
      <c r="X1065" s="195"/>
      <c r="Y1065" s="195"/>
    </row>
    <row r="1066" spans="1:25">
      <c r="A1066" s="194"/>
      <c r="B1066" s="335"/>
      <c r="C1066" s="335"/>
      <c r="D1066" s="335"/>
      <c r="E1066" s="335"/>
      <c r="F1066" s="335"/>
      <c r="G1066" s="335"/>
      <c r="H1066" s="335"/>
      <c r="I1066" s="335"/>
      <c r="J1066" s="194"/>
      <c r="K1066" s="194"/>
      <c r="L1066" s="194"/>
      <c r="M1066" s="195"/>
      <c r="N1066" s="195"/>
      <c r="O1066" s="195"/>
      <c r="P1066" s="195"/>
      <c r="Q1066" s="195"/>
      <c r="R1066" s="195"/>
      <c r="S1066" s="195"/>
      <c r="T1066" s="195"/>
      <c r="U1066" s="195"/>
      <c r="V1066" s="195"/>
      <c r="W1066" s="195"/>
      <c r="X1066" s="195"/>
      <c r="Y1066" s="195"/>
    </row>
    <row r="1067" spans="1:25">
      <c r="A1067" s="194"/>
      <c r="B1067" s="335"/>
      <c r="C1067" s="335"/>
      <c r="D1067" s="335"/>
      <c r="E1067" s="335"/>
      <c r="F1067" s="335"/>
      <c r="G1067" s="335"/>
      <c r="H1067" s="335"/>
      <c r="I1067" s="335"/>
      <c r="J1067" s="194"/>
      <c r="K1067" s="194"/>
      <c r="L1067" s="194"/>
      <c r="M1067" s="195"/>
      <c r="N1067" s="195"/>
      <c r="O1067" s="195"/>
      <c r="P1067" s="195"/>
      <c r="Q1067" s="195"/>
      <c r="R1067" s="195"/>
      <c r="S1067" s="195"/>
      <c r="T1067" s="195"/>
      <c r="U1067" s="195"/>
      <c r="V1067" s="195"/>
      <c r="W1067" s="195"/>
      <c r="X1067" s="195"/>
      <c r="Y1067" s="195"/>
    </row>
    <row r="1068" spans="1:25">
      <c r="A1068" s="194"/>
      <c r="B1068" s="335"/>
      <c r="C1068" s="335"/>
      <c r="D1068" s="335"/>
      <c r="E1068" s="335"/>
      <c r="F1068" s="335"/>
      <c r="G1068" s="335"/>
      <c r="H1068" s="335"/>
      <c r="I1068" s="335"/>
      <c r="J1068" s="194"/>
      <c r="K1068" s="194"/>
      <c r="L1068" s="194"/>
      <c r="M1068" s="195"/>
      <c r="N1068" s="195"/>
      <c r="O1068" s="195"/>
      <c r="P1068" s="195"/>
      <c r="Q1068" s="195"/>
      <c r="R1068" s="195"/>
      <c r="S1068" s="195"/>
      <c r="T1068" s="195"/>
      <c r="U1068" s="195"/>
      <c r="V1068" s="195"/>
      <c r="W1068" s="195"/>
      <c r="X1068" s="195"/>
      <c r="Y1068" s="195"/>
    </row>
    <row r="1069" spans="1:25">
      <c r="A1069" s="194"/>
      <c r="B1069" s="335"/>
      <c r="C1069" s="335"/>
      <c r="D1069" s="335"/>
      <c r="E1069" s="335"/>
      <c r="F1069" s="335"/>
      <c r="G1069" s="335"/>
      <c r="H1069" s="335"/>
      <c r="I1069" s="335"/>
      <c r="J1069" s="194"/>
      <c r="K1069" s="194"/>
      <c r="L1069" s="194"/>
      <c r="M1069" s="195"/>
      <c r="N1069" s="195"/>
      <c r="O1069" s="195"/>
      <c r="P1069" s="195"/>
      <c r="Q1069" s="195"/>
      <c r="R1069" s="195"/>
      <c r="S1069" s="195"/>
      <c r="T1069" s="195"/>
      <c r="U1069" s="195"/>
      <c r="V1069" s="195"/>
      <c r="W1069" s="195"/>
      <c r="X1069" s="195"/>
      <c r="Y1069" s="195"/>
    </row>
    <row r="1070" spans="1:25">
      <c r="A1070" s="194"/>
      <c r="B1070" s="335"/>
      <c r="C1070" s="335"/>
      <c r="D1070" s="335"/>
      <c r="E1070" s="335"/>
      <c r="F1070" s="335"/>
      <c r="G1070" s="335"/>
      <c r="H1070" s="335"/>
      <c r="I1070" s="335"/>
      <c r="J1070" s="194"/>
      <c r="K1070" s="194"/>
      <c r="L1070" s="194"/>
      <c r="M1070" s="195"/>
      <c r="N1070" s="195"/>
      <c r="O1070" s="195"/>
      <c r="P1070" s="195"/>
      <c r="Q1070" s="195"/>
      <c r="R1070" s="195"/>
      <c r="S1070" s="195"/>
      <c r="T1070" s="195"/>
      <c r="U1070" s="195"/>
      <c r="V1070" s="195"/>
      <c r="W1070" s="195"/>
      <c r="X1070" s="195"/>
      <c r="Y1070" s="195"/>
    </row>
    <row r="1071" spans="1:25">
      <c r="A1071" s="194"/>
      <c r="B1071" s="335"/>
      <c r="C1071" s="335"/>
      <c r="D1071" s="335"/>
      <c r="E1071" s="335"/>
      <c r="F1071" s="335"/>
      <c r="G1071" s="335"/>
      <c r="H1071" s="335"/>
      <c r="I1071" s="335"/>
      <c r="J1071" s="194"/>
      <c r="K1071" s="194"/>
      <c r="L1071" s="194"/>
      <c r="M1071" s="195"/>
      <c r="N1071" s="195"/>
      <c r="O1071" s="195"/>
      <c r="P1071" s="195"/>
      <c r="Q1071" s="195"/>
      <c r="R1071" s="195"/>
      <c r="S1071" s="195"/>
      <c r="T1071" s="195"/>
      <c r="U1071" s="195"/>
      <c r="V1071" s="195"/>
      <c r="W1071" s="195"/>
      <c r="X1071" s="195"/>
      <c r="Y1071" s="195"/>
    </row>
    <row r="1072" spans="1:25">
      <c r="A1072" s="194"/>
      <c r="B1072" s="335"/>
      <c r="C1072" s="335"/>
      <c r="D1072" s="335"/>
      <c r="E1072" s="335"/>
      <c r="F1072" s="335"/>
      <c r="G1072" s="335"/>
      <c r="H1072" s="335"/>
      <c r="I1072" s="335"/>
      <c r="J1072" s="194"/>
      <c r="K1072" s="194"/>
      <c r="L1072" s="194"/>
      <c r="M1072" s="195"/>
      <c r="N1072" s="195"/>
      <c r="O1072" s="195"/>
      <c r="P1072" s="195"/>
      <c r="Q1072" s="195"/>
      <c r="R1072" s="195"/>
      <c r="S1072" s="195"/>
      <c r="T1072" s="195"/>
      <c r="U1072" s="195"/>
      <c r="V1072" s="195"/>
      <c r="W1072" s="195"/>
      <c r="X1072" s="195"/>
      <c r="Y1072" s="195"/>
    </row>
    <row r="1073" spans="1:25">
      <c r="A1073" s="194"/>
      <c r="B1073" s="335"/>
      <c r="C1073" s="335"/>
      <c r="D1073" s="335"/>
      <c r="E1073" s="335"/>
      <c r="F1073" s="335"/>
      <c r="G1073" s="335"/>
      <c r="H1073" s="335"/>
      <c r="I1073" s="335"/>
      <c r="J1073" s="194"/>
      <c r="K1073" s="194"/>
      <c r="L1073" s="194"/>
      <c r="M1073" s="195"/>
      <c r="N1073" s="195"/>
      <c r="O1073" s="195"/>
      <c r="P1073" s="195"/>
      <c r="Q1073" s="195"/>
      <c r="R1073" s="195"/>
      <c r="S1073" s="195"/>
      <c r="T1073" s="195"/>
      <c r="U1073" s="195"/>
      <c r="V1073" s="195"/>
      <c r="W1073" s="195"/>
      <c r="X1073" s="195"/>
      <c r="Y1073" s="195"/>
    </row>
    <row r="1074" spans="1:25">
      <c r="A1074" s="194"/>
      <c r="B1074" s="335"/>
      <c r="C1074" s="335"/>
      <c r="D1074" s="335"/>
      <c r="E1074" s="335"/>
      <c r="F1074" s="335"/>
      <c r="G1074" s="335"/>
      <c r="H1074" s="335"/>
      <c r="I1074" s="335"/>
      <c r="J1074" s="194"/>
      <c r="K1074" s="194"/>
      <c r="L1074" s="194"/>
      <c r="M1074" s="195"/>
      <c r="N1074" s="195"/>
      <c r="O1074" s="195"/>
      <c r="P1074" s="195"/>
      <c r="Q1074" s="195"/>
      <c r="R1074" s="195"/>
      <c r="S1074" s="195"/>
      <c r="T1074" s="195"/>
      <c r="U1074" s="195"/>
      <c r="V1074" s="195"/>
      <c r="W1074" s="195"/>
      <c r="X1074" s="195"/>
      <c r="Y1074" s="195"/>
    </row>
    <row r="1075" spans="1:25">
      <c r="A1075" s="194"/>
      <c r="B1075" s="335"/>
      <c r="C1075" s="335"/>
      <c r="D1075" s="335"/>
      <c r="E1075" s="335"/>
      <c r="F1075" s="335"/>
      <c r="G1075" s="335"/>
      <c r="H1075" s="335"/>
      <c r="I1075" s="335"/>
      <c r="J1075" s="194"/>
      <c r="K1075" s="196"/>
      <c r="L1075" s="196"/>
      <c r="M1075" s="195"/>
      <c r="N1075" s="195"/>
      <c r="O1075" s="195"/>
      <c r="P1075" s="195"/>
      <c r="Q1075" s="195"/>
      <c r="R1075" s="195"/>
      <c r="S1075" s="195"/>
      <c r="T1075" s="195"/>
      <c r="U1075" s="195"/>
      <c r="V1075" s="195"/>
      <c r="W1075" s="195"/>
      <c r="X1075" s="195"/>
      <c r="Y1075" s="195"/>
    </row>
    <row r="1076" spans="1:25">
      <c r="A1076" s="194"/>
      <c r="B1076" s="335"/>
      <c r="C1076" s="335"/>
      <c r="D1076" s="335"/>
      <c r="E1076" s="335"/>
      <c r="F1076" s="335"/>
      <c r="G1076" s="335"/>
      <c r="H1076" s="335"/>
      <c r="I1076" s="335"/>
      <c r="J1076" s="194"/>
      <c r="K1076" s="194"/>
      <c r="L1076" s="194"/>
      <c r="M1076" s="195"/>
      <c r="N1076" s="195"/>
      <c r="O1076" s="195"/>
      <c r="P1076" s="195"/>
      <c r="Q1076" s="195"/>
      <c r="R1076" s="195"/>
      <c r="S1076" s="204"/>
      <c r="T1076" s="204"/>
      <c r="U1076" s="195"/>
      <c r="V1076" s="195"/>
      <c r="W1076" s="195"/>
      <c r="X1076" s="195"/>
      <c r="Y1076" s="195"/>
    </row>
    <row r="1077" spans="1:25">
      <c r="A1077" s="194"/>
      <c r="B1077" s="335"/>
      <c r="C1077" s="335"/>
      <c r="D1077" s="335"/>
      <c r="E1077" s="335"/>
      <c r="F1077" s="335"/>
      <c r="G1077" s="335"/>
      <c r="H1077" s="335"/>
      <c r="I1077" s="335"/>
      <c r="J1077" s="194"/>
      <c r="K1077" s="194"/>
      <c r="L1077" s="194"/>
      <c r="M1077" s="195"/>
      <c r="N1077" s="195"/>
      <c r="O1077" s="195"/>
      <c r="P1077" s="195"/>
      <c r="Q1077" s="195"/>
      <c r="R1077" s="195"/>
      <c r="S1077" s="195"/>
      <c r="T1077" s="195"/>
      <c r="U1077" s="195"/>
      <c r="V1077" s="195"/>
      <c r="W1077" s="195"/>
      <c r="X1077" s="195"/>
      <c r="Y1077" s="195"/>
    </row>
    <row r="1078" spans="1:25">
      <c r="A1078" s="194"/>
      <c r="B1078" s="335"/>
      <c r="C1078" s="335"/>
      <c r="D1078" s="335"/>
      <c r="E1078" s="335"/>
      <c r="F1078" s="335"/>
      <c r="G1078" s="335"/>
      <c r="H1078" s="335"/>
      <c r="I1078" s="335"/>
      <c r="J1078" s="194"/>
      <c r="K1078" s="194"/>
      <c r="L1078" s="194"/>
      <c r="M1078" s="195"/>
      <c r="N1078" s="195"/>
      <c r="O1078" s="195"/>
      <c r="P1078" s="195"/>
      <c r="Q1078" s="195"/>
      <c r="R1078" s="195"/>
      <c r="S1078" s="195"/>
      <c r="T1078" s="195"/>
      <c r="U1078" s="195"/>
      <c r="V1078" s="195"/>
      <c r="W1078" s="195"/>
      <c r="X1078" s="195"/>
      <c r="Y1078" s="195"/>
    </row>
    <row r="1079" spans="1:25">
      <c r="A1079" s="194"/>
      <c r="B1079" s="335"/>
      <c r="C1079" s="335"/>
      <c r="D1079" s="335"/>
      <c r="E1079" s="335"/>
      <c r="F1079" s="335"/>
      <c r="G1079" s="335"/>
      <c r="H1079" s="335"/>
      <c r="I1079" s="335"/>
      <c r="J1079" s="194"/>
      <c r="K1079" s="194"/>
      <c r="L1079" s="194"/>
      <c r="M1079" s="195"/>
      <c r="N1079" s="195"/>
      <c r="O1079" s="195"/>
      <c r="P1079" s="195"/>
      <c r="Q1079" s="195"/>
      <c r="R1079" s="195"/>
      <c r="S1079" s="195"/>
      <c r="T1079" s="195"/>
      <c r="U1079" s="195"/>
      <c r="V1079" s="195"/>
      <c r="W1079" s="195"/>
      <c r="X1079" s="195"/>
      <c r="Y1079" s="195"/>
    </row>
    <row r="1080" spans="1:25">
      <c r="A1080" s="194"/>
      <c r="B1080" s="335"/>
      <c r="C1080" s="335"/>
      <c r="D1080" s="335"/>
      <c r="E1080" s="335"/>
      <c r="F1080" s="335"/>
      <c r="G1080" s="335"/>
      <c r="H1080" s="335"/>
      <c r="I1080" s="335"/>
      <c r="J1080" s="194"/>
      <c r="K1080" s="194"/>
      <c r="L1080" s="194"/>
      <c r="M1080" s="195"/>
      <c r="N1080" s="195"/>
      <c r="O1080" s="195"/>
      <c r="P1080" s="195"/>
      <c r="Q1080" s="195"/>
      <c r="R1080" s="195"/>
      <c r="S1080" s="195"/>
      <c r="T1080" s="195"/>
      <c r="U1080" s="195"/>
      <c r="V1080" s="195"/>
      <c r="W1080" s="195"/>
      <c r="X1080" s="195"/>
      <c r="Y1080" s="195"/>
    </row>
    <row r="1081" spans="1:25">
      <c r="A1081" s="194"/>
      <c r="B1081" s="335"/>
      <c r="C1081" s="335"/>
      <c r="D1081" s="335"/>
      <c r="E1081" s="335"/>
      <c r="F1081" s="335"/>
      <c r="G1081" s="335"/>
      <c r="H1081" s="335"/>
      <c r="I1081" s="335"/>
      <c r="J1081" s="194"/>
      <c r="K1081" s="194"/>
      <c r="L1081" s="194"/>
      <c r="M1081" s="195"/>
      <c r="N1081" s="195"/>
      <c r="O1081" s="195"/>
      <c r="P1081" s="195"/>
      <c r="Q1081" s="195"/>
      <c r="R1081" s="195"/>
      <c r="S1081" s="195"/>
      <c r="T1081" s="195"/>
      <c r="U1081" s="195"/>
      <c r="V1081" s="195"/>
      <c r="W1081" s="195"/>
      <c r="X1081" s="195"/>
      <c r="Y1081" s="195"/>
    </row>
    <row r="1082" spans="1:25">
      <c r="A1082" s="194"/>
      <c r="B1082" s="335"/>
      <c r="C1082" s="335"/>
      <c r="D1082" s="335"/>
      <c r="E1082" s="335"/>
      <c r="F1082" s="335"/>
      <c r="G1082" s="335"/>
      <c r="H1082" s="335"/>
      <c r="I1082" s="335"/>
      <c r="J1082" s="194"/>
      <c r="K1082" s="194"/>
      <c r="L1082" s="194"/>
      <c r="M1082" s="195"/>
      <c r="N1082" s="195"/>
      <c r="O1082" s="195"/>
      <c r="P1082" s="195"/>
      <c r="Q1082" s="195"/>
      <c r="R1082" s="195"/>
      <c r="S1082" s="195"/>
      <c r="T1082" s="195"/>
      <c r="U1082" s="195"/>
      <c r="V1082" s="195"/>
      <c r="W1082" s="195"/>
      <c r="X1082" s="195"/>
      <c r="Y1082" s="195"/>
    </row>
    <row r="1083" spans="1:25">
      <c r="A1083" s="194"/>
      <c r="B1083" s="335"/>
      <c r="C1083" s="335"/>
      <c r="D1083" s="335"/>
      <c r="E1083" s="335"/>
      <c r="F1083" s="335"/>
      <c r="G1083" s="335"/>
      <c r="H1083" s="335"/>
      <c r="I1083" s="335"/>
      <c r="J1083" s="194"/>
      <c r="K1083" s="194"/>
      <c r="L1083" s="194"/>
      <c r="M1083" s="195"/>
      <c r="N1083" s="195"/>
      <c r="O1083" s="195"/>
      <c r="P1083" s="195"/>
      <c r="Q1083" s="195"/>
      <c r="R1083" s="195"/>
      <c r="S1083" s="195"/>
      <c r="T1083" s="195"/>
      <c r="U1083" s="195"/>
      <c r="V1083" s="195"/>
      <c r="W1083" s="195"/>
      <c r="X1083" s="195"/>
      <c r="Y1083" s="195"/>
    </row>
    <row r="1084" spans="1:25">
      <c r="A1084" s="194"/>
      <c r="B1084" s="335"/>
      <c r="C1084" s="335"/>
      <c r="D1084" s="335"/>
      <c r="E1084" s="335"/>
      <c r="F1084" s="335"/>
      <c r="G1084" s="335"/>
      <c r="H1084" s="335"/>
      <c r="I1084" s="335"/>
      <c r="J1084" s="194"/>
      <c r="K1084" s="194"/>
      <c r="L1084" s="194"/>
      <c r="M1084" s="197"/>
      <c r="N1084" s="195"/>
      <c r="O1084" s="195"/>
      <c r="P1084" s="195"/>
      <c r="Q1084" s="195"/>
      <c r="R1084" s="195"/>
      <c r="S1084" s="195"/>
      <c r="T1084" s="195"/>
      <c r="U1084" s="195"/>
      <c r="V1084" s="195"/>
      <c r="W1084" s="195"/>
      <c r="X1084" s="195"/>
      <c r="Y1084" s="195"/>
    </row>
    <row r="1085" spans="1:25">
      <c r="A1085" s="194"/>
      <c r="B1085" s="335"/>
      <c r="C1085" s="335"/>
      <c r="D1085" s="335"/>
      <c r="E1085" s="335"/>
      <c r="F1085" s="335"/>
      <c r="G1085" s="335"/>
      <c r="H1085" s="335"/>
      <c r="I1085" s="335"/>
      <c r="J1085" s="194"/>
      <c r="K1085" s="194"/>
      <c r="L1085" s="194"/>
      <c r="M1085" s="197"/>
      <c r="N1085" s="195"/>
      <c r="O1085" s="195"/>
      <c r="P1085" s="195"/>
      <c r="Q1085" s="195"/>
      <c r="R1085" s="195"/>
      <c r="S1085" s="195"/>
      <c r="T1085" s="195"/>
      <c r="U1085" s="197"/>
      <c r="V1085" s="195"/>
      <c r="W1085" s="195"/>
      <c r="X1085" s="195"/>
      <c r="Y1085" s="195"/>
    </row>
    <row r="1086" spans="1:25">
      <c r="A1086" s="194"/>
      <c r="B1086" s="335"/>
      <c r="C1086" s="335"/>
      <c r="D1086" s="335"/>
      <c r="E1086" s="335"/>
      <c r="F1086" s="335"/>
      <c r="G1086" s="335"/>
      <c r="H1086" s="335"/>
      <c r="I1086" s="335"/>
      <c r="J1086" s="194"/>
      <c r="K1086" s="194"/>
      <c r="L1086" s="194"/>
      <c r="M1086" s="197"/>
      <c r="N1086" s="195"/>
      <c r="O1086" s="195"/>
      <c r="P1086" s="195"/>
      <c r="Q1086" s="195"/>
      <c r="R1086" s="195"/>
      <c r="S1086" s="195"/>
      <c r="T1086" s="195"/>
      <c r="U1086" s="197"/>
      <c r="V1086" s="195"/>
      <c r="W1086" s="195"/>
      <c r="X1086" s="195"/>
      <c r="Y1086" s="195"/>
    </row>
    <row r="1087" spans="1:25">
      <c r="A1087" s="194"/>
      <c r="B1087" s="335"/>
      <c r="C1087" s="335"/>
      <c r="D1087" s="335"/>
      <c r="E1087" s="335"/>
      <c r="F1087" s="335"/>
      <c r="G1087" s="335"/>
      <c r="H1087" s="335"/>
      <c r="I1087" s="335"/>
      <c r="J1087" s="194"/>
      <c r="K1087" s="194"/>
      <c r="L1087" s="194"/>
      <c r="M1087" s="197"/>
      <c r="N1087" s="195"/>
      <c r="O1087" s="195"/>
      <c r="P1087" s="195"/>
      <c r="Q1087" s="195"/>
      <c r="R1087" s="195"/>
      <c r="S1087" s="195"/>
      <c r="T1087" s="195"/>
      <c r="U1087" s="197"/>
      <c r="V1087" s="195"/>
      <c r="W1087" s="195"/>
      <c r="X1087" s="195"/>
      <c r="Y1087" s="195"/>
    </row>
    <row r="1088" spans="1:25">
      <c r="A1088" s="194"/>
      <c r="B1088" s="335"/>
      <c r="C1088" s="335"/>
      <c r="D1088" s="335"/>
      <c r="E1088" s="335"/>
      <c r="F1088" s="335"/>
      <c r="G1088" s="335"/>
      <c r="H1088" s="335"/>
      <c r="I1088" s="335"/>
      <c r="J1088" s="194"/>
      <c r="K1088" s="194"/>
      <c r="L1088" s="194"/>
      <c r="M1088" s="197"/>
      <c r="N1088" s="195"/>
      <c r="O1088" s="195"/>
      <c r="P1088" s="195"/>
      <c r="Q1088" s="195"/>
      <c r="R1088" s="195"/>
      <c r="S1088" s="195"/>
      <c r="T1088" s="195"/>
      <c r="U1088" s="195"/>
      <c r="V1088" s="195"/>
      <c r="W1088" s="195"/>
      <c r="X1088" s="195"/>
      <c r="Y1088" s="195"/>
    </row>
    <row r="1089" spans="1:25">
      <c r="A1089" s="194"/>
      <c r="B1089" s="335"/>
      <c r="C1089" s="335"/>
      <c r="D1089" s="335"/>
      <c r="E1089" s="335"/>
      <c r="F1089" s="335"/>
      <c r="G1089" s="335"/>
      <c r="H1089" s="335"/>
      <c r="I1089" s="335"/>
      <c r="J1089" s="194"/>
      <c r="K1089" s="194"/>
      <c r="L1089" s="194"/>
      <c r="M1089" s="197"/>
      <c r="N1089" s="195"/>
      <c r="O1089" s="195"/>
      <c r="P1089" s="195"/>
      <c r="Q1089" s="195"/>
      <c r="R1089" s="195"/>
      <c r="S1089" s="195"/>
      <c r="T1089" s="195"/>
      <c r="U1089" s="197"/>
      <c r="V1089" s="195"/>
      <c r="W1089" s="195"/>
      <c r="X1089" s="195"/>
      <c r="Y1089" s="195"/>
    </row>
    <row r="1090" spans="1:25">
      <c r="A1090" s="194"/>
      <c r="B1090" s="335"/>
      <c r="C1090" s="335"/>
      <c r="D1090" s="335"/>
      <c r="E1090" s="335"/>
      <c r="F1090" s="335"/>
      <c r="G1090" s="335"/>
      <c r="H1090" s="335"/>
      <c r="I1090" s="335"/>
      <c r="J1090" s="194"/>
      <c r="K1090" s="194"/>
      <c r="L1090" s="194"/>
      <c r="M1090" s="197"/>
      <c r="N1090" s="195"/>
      <c r="O1090" s="195"/>
      <c r="P1090" s="195"/>
      <c r="Q1090" s="195"/>
      <c r="R1090" s="195"/>
      <c r="S1090" s="195"/>
      <c r="T1090" s="195"/>
      <c r="U1090" s="197"/>
      <c r="V1090" s="195"/>
      <c r="W1090" s="195"/>
      <c r="X1090" s="195"/>
      <c r="Y1090" s="195"/>
    </row>
    <row r="1091" spans="1:25">
      <c r="A1091" s="194"/>
      <c r="B1091" s="335"/>
      <c r="C1091" s="335"/>
      <c r="D1091" s="335"/>
      <c r="E1091" s="335"/>
      <c r="F1091" s="335"/>
      <c r="G1091" s="335"/>
      <c r="H1091" s="335"/>
      <c r="I1091" s="335"/>
      <c r="J1091" s="194"/>
      <c r="K1091" s="194"/>
      <c r="L1091" s="194"/>
      <c r="M1091" s="197"/>
      <c r="N1091" s="195"/>
      <c r="O1091" s="195" t="s">
        <v>2061</v>
      </c>
      <c r="P1091" s="195"/>
      <c r="Q1091" s="195"/>
      <c r="R1091" s="195"/>
      <c r="S1091" s="195"/>
      <c r="T1091" s="195"/>
      <c r="U1091" s="197"/>
      <c r="V1091" s="195"/>
      <c r="W1091" s="195"/>
      <c r="X1091" s="195"/>
      <c r="Y1091" s="195"/>
    </row>
    <row r="1092" spans="1:25">
      <c r="A1092" s="194"/>
      <c r="B1092" s="335"/>
      <c r="C1092" s="335"/>
      <c r="D1092" s="335"/>
      <c r="E1092" s="335"/>
      <c r="F1092" s="335"/>
      <c r="G1092" s="335"/>
      <c r="H1092" s="335"/>
      <c r="I1092" s="335"/>
      <c r="J1092" s="194"/>
      <c r="K1092" s="194"/>
      <c r="L1092" s="194"/>
      <c r="M1092" s="197"/>
      <c r="N1092" s="195"/>
      <c r="O1092" s="195"/>
      <c r="P1092" s="195"/>
      <c r="Q1092" s="195"/>
      <c r="R1092" s="195"/>
      <c r="S1092" s="195"/>
      <c r="T1092" s="195"/>
      <c r="U1092" s="197"/>
      <c r="V1092" s="195"/>
      <c r="W1092" s="195"/>
      <c r="X1092" s="195"/>
      <c r="Y1092" s="195"/>
    </row>
    <row r="1093" spans="1:25">
      <c r="A1093" s="194"/>
      <c r="B1093" s="335"/>
      <c r="C1093" s="335"/>
      <c r="D1093" s="335"/>
      <c r="E1093" s="335"/>
      <c r="F1093" s="335"/>
      <c r="G1093" s="335"/>
      <c r="H1093" s="335"/>
      <c r="I1093" s="335"/>
      <c r="J1093" s="194"/>
      <c r="K1093" s="194"/>
      <c r="L1093" s="194"/>
      <c r="M1093" s="197"/>
      <c r="N1093" s="195"/>
      <c r="O1093" s="195"/>
      <c r="P1093" s="195"/>
      <c r="Q1093" s="195"/>
      <c r="R1093" s="195"/>
      <c r="S1093" s="195"/>
      <c r="T1093" s="195"/>
      <c r="U1093" s="197"/>
      <c r="V1093" s="195"/>
      <c r="W1093" s="195"/>
      <c r="X1093" s="195"/>
      <c r="Y1093" s="195"/>
    </row>
    <row r="1094" spans="1:25">
      <c r="A1094" s="194"/>
      <c r="B1094" s="335"/>
      <c r="C1094" s="335"/>
      <c r="D1094" s="335"/>
      <c r="E1094" s="335"/>
      <c r="F1094" s="335"/>
      <c r="G1094" s="335"/>
      <c r="H1094" s="335"/>
      <c r="I1094" s="335"/>
      <c r="J1094" s="194"/>
      <c r="K1094" s="194"/>
      <c r="L1094" s="194"/>
      <c r="M1094" s="197"/>
      <c r="N1094" s="195"/>
      <c r="O1094" s="195"/>
      <c r="P1094" s="195"/>
      <c r="Q1094" s="195"/>
      <c r="R1094" s="195"/>
      <c r="S1094" s="195"/>
      <c r="T1094" s="195"/>
      <c r="U1094" s="197"/>
      <c r="V1094" s="195"/>
      <c r="W1094" s="195"/>
      <c r="X1094" s="195"/>
      <c r="Y1094" s="195"/>
    </row>
    <row r="1095" spans="1:25">
      <c r="A1095" s="194"/>
      <c r="B1095" s="335"/>
      <c r="C1095" s="335"/>
      <c r="D1095" s="335"/>
      <c r="E1095" s="335"/>
      <c r="F1095" s="335"/>
      <c r="G1095" s="335"/>
      <c r="H1095" s="335"/>
      <c r="I1095" s="335"/>
      <c r="J1095" s="194"/>
      <c r="K1095" s="194"/>
      <c r="L1095" s="194"/>
      <c r="M1095" s="197"/>
      <c r="N1095" s="195"/>
      <c r="O1095" s="195"/>
      <c r="P1095" s="195"/>
      <c r="Q1095" s="195"/>
      <c r="R1095" s="195"/>
      <c r="S1095" s="195"/>
      <c r="T1095" s="195"/>
      <c r="U1095" s="197"/>
      <c r="V1095" s="195"/>
      <c r="W1095" s="195"/>
      <c r="X1095" s="195"/>
      <c r="Y1095" s="195"/>
    </row>
    <row r="1096" spans="1:25">
      <c r="A1096" s="194"/>
      <c r="B1096" s="335"/>
      <c r="C1096" s="335"/>
      <c r="D1096" s="335"/>
      <c r="E1096" s="335"/>
      <c r="F1096" s="335"/>
      <c r="G1096" s="335"/>
      <c r="H1096" s="335"/>
      <c r="I1096" s="335"/>
      <c r="J1096" s="194"/>
      <c r="K1096" s="194"/>
      <c r="L1096" s="194"/>
      <c r="M1096" s="197"/>
      <c r="N1096" s="195"/>
      <c r="O1096" s="195" t="s">
        <v>2062</v>
      </c>
      <c r="P1096" s="195"/>
      <c r="Q1096" s="195"/>
      <c r="R1096" s="195"/>
      <c r="S1096" s="195"/>
      <c r="T1096" s="195"/>
      <c r="U1096" s="197"/>
      <c r="V1096" s="195"/>
      <c r="W1096" s="195"/>
      <c r="X1096" s="195"/>
      <c r="Y1096" s="195"/>
    </row>
    <row r="1097" spans="1:25">
      <c r="A1097" s="194"/>
      <c r="B1097" s="335"/>
      <c r="C1097" s="335"/>
      <c r="D1097" s="335"/>
      <c r="E1097" s="335"/>
      <c r="F1097" s="335"/>
      <c r="G1097" s="335"/>
      <c r="H1097" s="335"/>
      <c r="I1097" s="335"/>
      <c r="J1097" s="194"/>
      <c r="K1097" s="194"/>
      <c r="L1097" s="194"/>
      <c r="M1097" s="197"/>
      <c r="N1097" s="195"/>
      <c r="O1097" s="195"/>
      <c r="P1097" s="195"/>
      <c r="Q1097" s="195"/>
      <c r="R1097" s="195"/>
      <c r="S1097" s="195"/>
      <c r="T1097" s="195"/>
      <c r="U1097" s="197"/>
      <c r="V1097" s="195"/>
      <c r="W1097" s="195"/>
      <c r="X1097" s="195"/>
      <c r="Y1097" s="195"/>
    </row>
    <row r="1098" spans="1:25">
      <c r="A1098" s="194"/>
      <c r="B1098" s="335"/>
      <c r="C1098" s="335"/>
      <c r="D1098" s="335"/>
      <c r="E1098" s="335"/>
      <c r="F1098" s="335"/>
      <c r="G1098" s="335"/>
      <c r="H1098" s="335"/>
      <c r="I1098" s="335"/>
      <c r="J1098" s="194"/>
      <c r="K1098" s="194"/>
      <c r="L1098" s="194"/>
      <c r="M1098" s="197"/>
      <c r="N1098" s="195"/>
      <c r="O1098" s="195"/>
      <c r="P1098" s="195"/>
      <c r="Q1098" s="195"/>
      <c r="R1098" s="195"/>
      <c r="S1098" s="195"/>
      <c r="T1098" s="195"/>
      <c r="U1098" s="197"/>
      <c r="V1098" s="195"/>
      <c r="W1098" s="195"/>
      <c r="X1098" s="195"/>
      <c r="Y1098" s="195"/>
    </row>
    <row r="1099" spans="1:25">
      <c r="A1099" s="194"/>
      <c r="B1099" s="335"/>
      <c r="C1099" s="335"/>
      <c r="D1099" s="335"/>
      <c r="E1099" s="335"/>
      <c r="F1099" s="335"/>
      <c r="G1099" s="335"/>
      <c r="H1099" s="335"/>
      <c r="I1099" s="335"/>
      <c r="J1099" s="194"/>
      <c r="K1099" s="194"/>
      <c r="L1099" s="194"/>
      <c r="M1099" s="197"/>
      <c r="N1099" s="195"/>
      <c r="O1099" s="195"/>
      <c r="P1099" s="195"/>
      <c r="Q1099" s="195"/>
      <c r="R1099" s="195"/>
      <c r="S1099" s="195"/>
      <c r="T1099" s="195"/>
      <c r="U1099" s="197"/>
      <c r="V1099" s="195"/>
      <c r="W1099" s="195"/>
      <c r="X1099" s="195"/>
      <c r="Y1099" s="195"/>
    </row>
    <row r="1100" spans="1:25">
      <c r="A1100" s="194"/>
      <c r="B1100" s="335"/>
      <c r="C1100" s="335"/>
      <c r="D1100" s="335"/>
      <c r="E1100" s="335"/>
      <c r="F1100" s="335"/>
      <c r="G1100" s="335"/>
      <c r="H1100" s="335"/>
      <c r="I1100" s="335"/>
      <c r="J1100" s="194"/>
      <c r="K1100" s="194"/>
      <c r="L1100" s="194"/>
      <c r="M1100" s="197"/>
      <c r="N1100" s="195"/>
      <c r="O1100" s="195"/>
      <c r="P1100" s="195"/>
      <c r="Q1100" s="195"/>
      <c r="R1100" s="195"/>
      <c r="S1100" s="195"/>
      <c r="T1100" s="195"/>
      <c r="U1100" s="197"/>
      <c r="V1100" s="195"/>
      <c r="W1100" s="195"/>
      <c r="X1100" s="195"/>
      <c r="Y1100" s="195"/>
    </row>
    <row r="1101" spans="1:25">
      <c r="A1101" s="194"/>
      <c r="B1101" s="335"/>
      <c r="C1101" s="335"/>
      <c r="D1101" s="335"/>
      <c r="E1101" s="335"/>
      <c r="F1101" s="335"/>
      <c r="G1101" s="335"/>
      <c r="H1101" s="335"/>
      <c r="I1101" s="335"/>
      <c r="J1101" s="194"/>
      <c r="K1101" s="194"/>
      <c r="L1101" s="194"/>
      <c r="M1101" s="197"/>
      <c r="N1101" s="195"/>
      <c r="O1101" s="195"/>
      <c r="P1101" s="195"/>
      <c r="Q1101" s="195"/>
      <c r="R1101" s="195"/>
      <c r="S1101" s="195"/>
      <c r="T1101" s="195"/>
      <c r="U1101" s="197"/>
      <c r="V1101" s="195"/>
      <c r="W1101" s="195"/>
      <c r="X1101" s="195"/>
      <c r="Y1101" s="195"/>
    </row>
    <row r="1102" spans="1:25">
      <c r="A1102" s="194"/>
      <c r="B1102" s="335"/>
      <c r="C1102" s="335"/>
      <c r="D1102" s="335"/>
      <c r="E1102" s="335"/>
      <c r="F1102" s="335"/>
      <c r="G1102" s="335"/>
      <c r="H1102" s="335"/>
      <c r="I1102" s="335"/>
      <c r="J1102" s="194"/>
      <c r="K1102" s="194"/>
      <c r="L1102" s="194"/>
      <c r="M1102" s="197"/>
      <c r="N1102" s="195"/>
      <c r="O1102" s="195"/>
      <c r="P1102" s="195"/>
      <c r="Q1102" s="195"/>
      <c r="R1102" s="195"/>
      <c r="S1102" s="195"/>
      <c r="T1102" s="195"/>
      <c r="U1102" s="197"/>
      <c r="V1102" s="195"/>
      <c r="W1102" s="195"/>
      <c r="X1102" s="195"/>
      <c r="Y1102" s="195"/>
    </row>
    <row r="1103" spans="1:25">
      <c r="A1103" s="194"/>
      <c r="B1103" s="335"/>
      <c r="C1103" s="335"/>
      <c r="D1103" s="335"/>
      <c r="E1103" s="335"/>
      <c r="F1103" s="335"/>
      <c r="G1103" s="335"/>
      <c r="H1103" s="335"/>
      <c r="I1103" s="335"/>
      <c r="J1103" s="194"/>
      <c r="K1103" s="194"/>
      <c r="L1103" s="194"/>
      <c r="M1103" s="197"/>
      <c r="N1103" s="195"/>
      <c r="O1103" s="195"/>
      <c r="P1103" s="195"/>
      <c r="Q1103" s="195"/>
      <c r="R1103" s="195"/>
      <c r="S1103" s="195"/>
      <c r="T1103" s="195"/>
      <c r="U1103" s="197"/>
      <c r="V1103" s="195"/>
      <c r="W1103" s="195"/>
      <c r="X1103" s="195"/>
      <c r="Y1103" s="195"/>
    </row>
    <row r="1104" spans="1:25">
      <c r="A1104" s="194"/>
      <c r="B1104" s="335"/>
      <c r="C1104" s="335"/>
      <c r="D1104" s="335"/>
      <c r="E1104" s="335"/>
      <c r="F1104" s="335"/>
      <c r="G1104" s="335"/>
      <c r="H1104" s="335"/>
      <c r="I1104" s="335"/>
      <c r="J1104" s="194"/>
      <c r="K1104" s="194"/>
      <c r="L1104" s="194"/>
      <c r="M1104" s="195"/>
      <c r="N1104" s="195"/>
      <c r="O1104" s="195"/>
      <c r="P1104" s="195"/>
      <c r="Q1104" s="195"/>
      <c r="R1104" s="195"/>
      <c r="S1104" s="195"/>
      <c r="T1104" s="195"/>
      <c r="U1104" s="197"/>
      <c r="V1104" s="195"/>
      <c r="W1104" s="195"/>
      <c r="X1104" s="195"/>
      <c r="Y1104" s="195"/>
    </row>
    <row r="1105" spans="1:25">
      <c r="A1105" s="194"/>
      <c r="B1105" s="335"/>
      <c r="C1105" s="335"/>
      <c r="D1105" s="335"/>
      <c r="E1105" s="335"/>
      <c r="F1105" s="335"/>
      <c r="G1105" s="335"/>
      <c r="H1105" s="335"/>
      <c r="I1105" s="335"/>
      <c r="J1105" s="194"/>
      <c r="K1105" s="194"/>
      <c r="L1105" s="194"/>
      <c r="M1105" s="197"/>
      <c r="N1105" s="195"/>
      <c r="O1105" s="195"/>
      <c r="P1105" s="195"/>
      <c r="Q1105" s="195"/>
      <c r="R1105" s="195"/>
      <c r="S1105" s="195"/>
      <c r="T1105" s="195"/>
      <c r="U1105" s="197"/>
      <c r="V1105" s="195"/>
      <c r="W1105" s="195"/>
      <c r="X1105" s="195"/>
      <c r="Y1105" s="195"/>
    </row>
    <row r="1106" spans="1:25">
      <c r="A1106" s="194"/>
      <c r="B1106" s="335"/>
      <c r="C1106" s="335"/>
      <c r="D1106" s="335"/>
      <c r="E1106" s="335"/>
      <c r="F1106" s="335"/>
      <c r="G1106" s="335"/>
      <c r="H1106" s="335"/>
      <c r="I1106" s="335"/>
      <c r="J1106" s="194"/>
      <c r="K1106" s="194"/>
      <c r="L1106" s="194"/>
      <c r="M1106" s="197"/>
      <c r="N1106" s="195"/>
      <c r="O1106" s="195"/>
      <c r="P1106" s="195"/>
      <c r="Q1106" s="195"/>
      <c r="R1106" s="195"/>
      <c r="S1106" s="195"/>
      <c r="T1106" s="195"/>
      <c r="U1106" s="197"/>
      <c r="V1106" s="195"/>
      <c r="W1106" s="195"/>
      <c r="X1106" s="195"/>
      <c r="Y1106" s="195"/>
    </row>
    <row r="1107" spans="1:25">
      <c r="A1107" s="194"/>
      <c r="B1107" s="335"/>
      <c r="C1107" s="335"/>
      <c r="D1107" s="335"/>
      <c r="E1107" s="335"/>
      <c r="F1107" s="335"/>
      <c r="G1107" s="335"/>
      <c r="H1107" s="335"/>
      <c r="I1107" s="335"/>
      <c r="J1107" s="194"/>
      <c r="K1107" s="194"/>
      <c r="L1107" s="194"/>
      <c r="M1107" s="197"/>
      <c r="N1107" s="195"/>
      <c r="O1107" s="195"/>
      <c r="P1107" s="195"/>
      <c r="Q1107" s="195"/>
      <c r="R1107" s="195"/>
      <c r="S1107" s="195"/>
      <c r="T1107" s="195"/>
      <c r="U1107" s="197"/>
      <c r="V1107" s="195"/>
      <c r="W1107" s="195"/>
      <c r="X1107" s="195"/>
      <c r="Y1107" s="195"/>
    </row>
    <row r="1108" spans="1:25">
      <c r="A1108" s="194"/>
      <c r="B1108" s="335"/>
      <c r="C1108" s="335"/>
      <c r="D1108" s="335"/>
      <c r="E1108" s="335"/>
      <c r="F1108" s="335"/>
      <c r="G1108" s="335"/>
      <c r="H1108" s="335"/>
      <c r="I1108" s="335"/>
      <c r="J1108" s="194"/>
      <c r="K1108" s="194"/>
      <c r="L1108" s="194"/>
      <c r="M1108" s="197"/>
      <c r="N1108" s="195"/>
      <c r="O1108" s="195"/>
      <c r="P1108" s="195"/>
      <c r="Q1108" s="195"/>
      <c r="R1108" s="195"/>
      <c r="S1108" s="195"/>
      <c r="T1108" s="195"/>
      <c r="U1108" s="197"/>
      <c r="V1108" s="195"/>
      <c r="W1108" s="195"/>
      <c r="X1108" s="195"/>
      <c r="Y1108" s="195"/>
    </row>
    <row r="1109" spans="1:25">
      <c r="A1109" s="194"/>
      <c r="B1109" s="335"/>
      <c r="C1109" s="335"/>
      <c r="D1109" s="335"/>
      <c r="E1109" s="335"/>
      <c r="F1109" s="335"/>
      <c r="G1109" s="335"/>
      <c r="H1109" s="335"/>
      <c r="I1109" s="335"/>
      <c r="J1109" s="194"/>
      <c r="K1109" s="194"/>
      <c r="L1109" s="194"/>
      <c r="M1109" s="195"/>
      <c r="N1109" s="195"/>
      <c r="O1109" s="195"/>
      <c r="P1109" s="195"/>
      <c r="Q1109" s="195"/>
      <c r="R1109" s="195"/>
      <c r="S1109" s="195"/>
      <c r="T1109" s="195"/>
      <c r="U1109" s="197"/>
      <c r="V1109" s="195"/>
      <c r="W1109" s="195"/>
      <c r="X1109" s="195"/>
      <c r="Y1109" s="195"/>
    </row>
    <row r="1110" spans="1:25">
      <c r="A1110" s="194"/>
      <c r="B1110" s="335"/>
      <c r="C1110" s="335"/>
      <c r="D1110" s="335"/>
      <c r="E1110" s="335"/>
      <c r="F1110" s="335"/>
      <c r="G1110" s="335"/>
      <c r="H1110" s="335"/>
      <c r="I1110" s="335"/>
      <c r="J1110" s="194"/>
      <c r="K1110" s="194"/>
      <c r="L1110" s="194"/>
      <c r="M1110" s="195"/>
      <c r="N1110" s="195"/>
      <c r="O1110" s="195"/>
      <c r="P1110" s="195"/>
      <c r="Q1110" s="195"/>
      <c r="R1110" s="195"/>
      <c r="S1110" s="195"/>
      <c r="T1110" s="195"/>
      <c r="U1110" s="197"/>
      <c r="V1110" s="195"/>
      <c r="W1110" s="195"/>
      <c r="X1110" s="195"/>
      <c r="Y1110" s="195"/>
    </row>
    <row r="1111" spans="1:25">
      <c r="A1111" s="194"/>
      <c r="B1111" s="335"/>
      <c r="C1111" s="335"/>
      <c r="D1111" s="335"/>
      <c r="E1111" s="335"/>
      <c r="F1111" s="335"/>
      <c r="G1111" s="335"/>
      <c r="H1111" s="335"/>
      <c r="I1111" s="335"/>
      <c r="J1111" s="194"/>
      <c r="K1111" s="194"/>
      <c r="L1111" s="194"/>
      <c r="M1111" s="195"/>
      <c r="N1111" s="195"/>
      <c r="O1111" s="195"/>
      <c r="P1111" s="195"/>
      <c r="Q1111" s="195"/>
      <c r="R1111" s="195"/>
      <c r="S1111" s="195"/>
      <c r="T1111" s="195"/>
      <c r="U1111" s="197"/>
      <c r="V1111" s="195"/>
      <c r="W1111" s="195"/>
      <c r="X1111" s="195"/>
      <c r="Y1111" s="195"/>
    </row>
    <row r="1112" spans="1:25">
      <c r="A1112" s="194"/>
      <c r="B1112" s="335"/>
      <c r="C1112" s="335"/>
      <c r="D1112" s="335"/>
      <c r="E1112" s="335"/>
      <c r="F1112" s="335"/>
      <c r="G1112" s="335"/>
      <c r="H1112" s="335"/>
      <c r="I1112" s="335"/>
      <c r="J1112" s="194"/>
      <c r="K1112" s="194"/>
      <c r="L1112" s="194"/>
      <c r="M1112" s="195"/>
      <c r="N1112" s="195"/>
      <c r="O1112" s="195"/>
      <c r="P1112" s="195"/>
      <c r="Q1112" s="195"/>
      <c r="R1112" s="195"/>
      <c r="S1112" s="195"/>
      <c r="T1112" s="195"/>
      <c r="U1112" s="197"/>
      <c r="V1112" s="195"/>
      <c r="W1112" s="195"/>
      <c r="X1112" s="195"/>
      <c r="Y1112" s="195"/>
    </row>
    <row r="1113" spans="1:25">
      <c r="A1113" s="194"/>
      <c r="B1113" s="335"/>
      <c r="C1113" s="335"/>
      <c r="D1113" s="335"/>
      <c r="E1113" s="335"/>
      <c r="F1113" s="335"/>
      <c r="G1113" s="335"/>
      <c r="H1113" s="335"/>
      <c r="I1113" s="335"/>
      <c r="J1113" s="194"/>
      <c r="K1113" s="194"/>
      <c r="L1113" s="194"/>
      <c r="M1113" s="195"/>
      <c r="N1113" s="195"/>
      <c r="O1113" s="195"/>
      <c r="P1113" s="195"/>
      <c r="Q1113" s="195"/>
      <c r="R1113" s="195"/>
      <c r="S1113" s="195"/>
      <c r="T1113" s="195"/>
      <c r="U1113" s="197"/>
      <c r="V1113" s="195"/>
      <c r="W1113" s="195"/>
      <c r="X1113" s="195"/>
      <c r="Y1113" s="195"/>
    </row>
    <row r="1114" spans="1:25">
      <c r="A1114" s="194"/>
      <c r="B1114" s="335"/>
      <c r="C1114" s="335"/>
      <c r="D1114" s="335"/>
      <c r="E1114" s="335"/>
      <c r="F1114" s="335"/>
      <c r="G1114" s="335"/>
      <c r="H1114" s="335"/>
      <c r="I1114" s="335"/>
      <c r="J1114" s="194"/>
      <c r="K1114" s="194"/>
      <c r="L1114" s="194"/>
      <c r="M1114" s="195"/>
      <c r="N1114" s="195"/>
      <c r="O1114" s="195"/>
      <c r="P1114" s="195"/>
      <c r="Q1114" s="195"/>
      <c r="R1114" s="195"/>
      <c r="S1114" s="195"/>
      <c r="T1114" s="195"/>
      <c r="U1114" s="197"/>
      <c r="V1114" s="195"/>
      <c r="W1114" s="195"/>
      <c r="X1114" s="195"/>
      <c r="Y1114" s="195"/>
    </row>
    <row r="1115" spans="1:25">
      <c r="A1115" s="194"/>
      <c r="B1115" s="335"/>
      <c r="C1115" s="335"/>
      <c r="D1115" s="335"/>
      <c r="E1115" s="335"/>
      <c r="F1115" s="335"/>
      <c r="G1115" s="335"/>
      <c r="H1115" s="335"/>
      <c r="I1115" s="335"/>
      <c r="J1115" s="194"/>
      <c r="K1115" s="194"/>
      <c r="L1115" s="194"/>
      <c r="M1115" s="195"/>
      <c r="N1115" s="195"/>
      <c r="O1115" s="195"/>
      <c r="P1115" s="195"/>
      <c r="Q1115" s="195"/>
      <c r="R1115" s="195"/>
      <c r="S1115" s="195"/>
      <c r="T1115" s="195"/>
      <c r="U1115" s="197"/>
      <c r="V1115" s="195"/>
      <c r="W1115" s="195"/>
      <c r="X1115" s="195"/>
      <c r="Y1115" s="195"/>
    </row>
    <row r="1116" spans="1:25">
      <c r="A1116" s="194"/>
      <c r="B1116" s="335"/>
      <c r="C1116" s="335"/>
      <c r="D1116" s="335"/>
      <c r="E1116" s="335"/>
      <c r="F1116" s="335"/>
      <c r="G1116" s="335"/>
      <c r="H1116" s="335"/>
      <c r="I1116" s="335"/>
      <c r="J1116" s="194"/>
      <c r="K1116" s="196"/>
      <c r="L1116" s="196"/>
      <c r="M1116" s="195"/>
      <c r="N1116" s="195"/>
      <c r="O1116" s="195"/>
      <c r="P1116" s="195"/>
      <c r="Q1116" s="195"/>
      <c r="R1116" s="195"/>
      <c r="S1116" s="195"/>
      <c r="T1116" s="195"/>
      <c r="U1116" s="197"/>
      <c r="V1116" s="195"/>
      <c r="W1116" s="195"/>
      <c r="X1116" s="195"/>
      <c r="Y1116" s="195"/>
    </row>
    <row r="1117" spans="1:25">
      <c r="A1117" s="194"/>
      <c r="B1117" s="335"/>
      <c r="C1117" s="335"/>
      <c r="D1117" s="335"/>
      <c r="E1117" s="335"/>
      <c r="F1117" s="335"/>
      <c r="G1117" s="335"/>
      <c r="H1117" s="335"/>
      <c r="I1117" s="335"/>
      <c r="J1117" s="194"/>
      <c r="K1117" s="194"/>
      <c r="L1117" s="194"/>
      <c r="M1117" s="197"/>
      <c r="N1117" s="195"/>
      <c r="O1117" s="195"/>
      <c r="P1117" s="195"/>
      <c r="Q1117" s="195"/>
      <c r="R1117" s="195"/>
      <c r="S1117" s="204"/>
      <c r="T1117" s="204"/>
      <c r="U1117" s="195"/>
      <c r="V1117" s="195"/>
      <c r="W1117" s="195"/>
      <c r="X1117" s="195"/>
      <c r="Y1117" s="195"/>
    </row>
    <row r="1118" spans="1:25">
      <c r="A1118" s="194"/>
      <c r="B1118" s="335"/>
      <c r="C1118" s="335"/>
      <c r="D1118" s="335"/>
      <c r="E1118" s="335"/>
      <c r="F1118" s="335"/>
      <c r="G1118" s="335"/>
      <c r="H1118" s="335"/>
      <c r="I1118" s="335"/>
      <c r="J1118" s="194"/>
      <c r="K1118" s="194"/>
      <c r="L1118" s="194"/>
      <c r="M1118" s="197"/>
      <c r="N1118" s="195"/>
      <c r="O1118" s="195"/>
      <c r="P1118" s="195"/>
      <c r="Q1118" s="195"/>
      <c r="R1118" s="195"/>
      <c r="S1118" s="195"/>
      <c r="T1118" s="195"/>
      <c r="U1118" s="197"/>
      <c r="V1118" s="195"/>
      <c r="W1118" s="195"/>
      <c r="X1118" s="195"/>
      <c r="Y1118" s="195"/>
    </row>
    <row r="1119" spans="1:25">
      <c r="A1119" s="194"/>
      <c r="B1119" s="335"/>
      <c r="C1119" s="335"/>
      <c r="D1119" s="335"/>
      <c r="E1119" s="335"/>
      <c r="F1119" s="335"/>
      <c r="G1119" s="335"/>
      <c r="H1119" s="335"/>
      <c r="I1119" s="335"/>
      <c r="J1119" s="194"/>
      <c r="K1119" s="194"/>
      <c r="L1119" s="194"/>
      <c r="M1119" s="195"/>
      <c r="N1119" s="195"/>
      <c r="O1119" s="195"/>
      <c r="P1119" s="195"/>
      <c r="Q1119" s="195"/>
      <c r="R1119" s="195"/>
      <c r="S1119" s="195"/>
      <c r="T1119" s="195"/>
      <c r="U1119" s="197"/>
      <c r="V1119" s="195"/>
      <c r="W1119" s="195"/>
      <c r="X1119" s="195"/>
      <c r="Y1119" s="195"/>
    </row>
    <row r="1120" spans="1:25">
      <c r="A1120" s="194"/>
      <c r="B1120" s="335"/>
      <c r="C1120" s="335"/>
      <c r="D1120" s="335"/>
      <c r="E1120" s="335"/>
      <c r="F1120" s="335"/>
      <c r="G1120" s="335"/>
      <c r="H1120" s="335"/>
      <c r="I1120" s="335"/>
      <c r="J1120" s="194"/>
      <c r="K1120" s="194"/>
      <c r="L1120" s="194"/>
      <c r="M1120" s="195"/>
      <c r="N1120" s="195"/>
      <c r="O1120" s="195"/>
      <c r="P1120" s="195"/>
      <c r="Q1120" s="195"/>
      <c r="R1120" s="195"/>
      <c r="S1120" s="195"/>
      <c r="T1120" s="195"/>
      <c r="U1120" s="197"/>
      <c r="V1120" s="195"/>
      <c r="W1120" s="195"/>
      <c r="X1120" s="195"/>
      <c r="Y1120" s="195"/>
    </row>
    <row r="1121" spans="1:25">
      <c r="A1121" s="194"/>
      <c r="B1121" s="335"/>
      <c r="C1121" s="335"/>
      <c r="D1121" s="335"/>
      <c r="E1121" s="335"/>
      <c r="F1121" s="335"/>
      <c r="G1121" s="335"/>
      <c r="H1121" s="335"/>
      <c r="I1121" s="335"/>
      <c r="J1121" s="194"/>
      <c r="K1121" s="194"/>
      <c r="L1121" s="194"/>
      <c r="M1121" s="197"/>
      <c r="N1121" s="195"/>
      <c r="O1121" s="195"/>
      <c r="P1121" s="195"/>
      <c r="Q1121" s="195"/>
      <c r="R1121" s="195"/>
      <c r="S1121" s="195"/>
      <c r="T1121" s="195"/>
      <c r="U1121" s="197"/>
      <c r="V1121" s="195"/>
      <c r="W1121" s="195"/>
      <c r="X1121" s="195"/>
      <c r="Y1121" s="195"/>
    </row>
    <row r="1122" spans="1:25">
      <c r="A1122" s="194"/>
      <c r="B1122" s="335"/>
      <c r="C1122" s="335"/>
      <c r="D1122" s="335"/>
      <c r="E1122" s="335"/>
      <c r="F1122" s="335"/>
      <c r="G1122" s="335"/>
      <c r="H1122" s="335"/>
      <c r="I1122" s="335"/>
      <c r="J1122" s="194"/>
      <c r="K1122" s="194"/>
      <c r="L1122" s="194"/>
      <c r="M1122" s="197"/>
      <c r="N1122" s="195"/>
      <c r="O1122" s="195"/>
      <c r="P1122" s="195"/>
      <c r="Q1122" s="195"/>
      <c r="R1122" s="195"/>
      <c r="S1122" s="195"/>
      <c r="T1122" s="195"/>
      <c r="U1122" s="197"/>
      <c r="V1122" s="195"/>
      <c r="W1122" s="195"/>
      <c r="X1122" s="195"/>
      <c r="Y1122" s="195"/>
    </row>
    <row r="1123" spans="1:25">
      <c r="A1123" s="194"/>
      <c r="B1123" s="335"/>
      <c r="C1123" s="335"/>
      <c r="D1123" s="335"/>
      <c r="E1123" s="335"/>
      <c r="F1123" s="335"/>
      <c r="G1123" s="335"/>
      <c r="H1123" s="335"/>
      <c r="I1123" s="335"/>
      <c r="J1123" s="194"/>
      <c r="K1123" s="194"/>
      <c r="L1123" s="194"/>
      <c r="M1123" s="197"/>
      <c r="N1123" s="195"/>
      <c r="O1123" s="195"/>
      <c r="P1123" s="195"/>
      <c r="Q1123" s="195"/>
      <c r="R1123" s="195"/>
      <c r="S1123" s="195"/>
      <c r="T1123" s="195"/>
      <c r="U1123" s="197"/>
      <c r="V1123" s="195"/>
      <c r="W1123" s="195"/>
      <c r="X1123" s="195"/>
      <c r="Y1123" s="195"/>
    </row>
    <row r="1124" spans="1:25">
      <c r="A1124" s="194"/>
      <c r="B1124" s="335"/>
      <c r="C1124" s="335"/>
      <c r="D1124" s="335"/>
      <c r="E1124" s="335"/>
      <c r="F1124" s="335"/>
      <c r="G1124" s="335"/>
      <c r="H1124" s="335"/>
      <c r="I1124" s="335"/>
      <c r="J1124" s="194"/>
      <c r="K1124" s="194"/>
      <c r="L1124" s="194"/>
      <c r="M1124" s="195"/>
      <c r="N1124" s="195"/>
      <c r="O1124" s="195"/>
      <c r="P1124" s="195"/>
      <c r="Q1124" s="195"/>
      <c r="R1124" s="195"/>
      <c r="S1124" s="195"/>
      <c r="T1124" s="195"/>
      <c r="U1124" s="195"/>
      <c r="V1124" s="195"/>
      <c r="W1124" s="195"/>
      <c r="X1124" s="195"/>
      <c r="Y1124" s="195"/>
    </row>
    <row r="1125" spans="1:25">
      <c r="A1125" s="194"/>
      <c r="B1125" s="335"/>
      <c r="C1125" s="335"/>
      <c r="D1125" s="335"/>
      <c r="E1125" s="335"/>
      <c r="F1125" s="335"/>
      <c r="G1125" s="335"/>
      <c r="H1125" s="335"/>
      <c r="I1125" s="335"/>
      <c r="J1125" s="194"/>
      <c r="K1125" s="194"/>
      <c r="L1125" s="194"/>
      <c r="M1125" s="197"/>
      <c r="N1125" s="195"/>
      <c r="O1125" s="195"/>
      <c r="P1125" s="195"/>
      <c r="Q1125" s="195"/>
      <c r="R1125" s="195"/>
      <c r="S1125" s="195"/>
      <c r="T1125" s="195"/>
      <c r="U1125" s="197"/>
      <c r="V1125" s="195"/>
      <c r="W1125" s="195"/>
      <c r="X1125" s="195"/>
      <c r="Y1125" s="195"/>
    </row>
    <row r="1126" spans="1:25">
      <c r="A1126" s="194"/>
      <c r="B1126" s="335"/>
      <c r="C1126" s="335"/>
      <c r="D1126" s="335"/>
      <c r="E1126" s="335"/>
      <c r="F1126" s="335"/>
      <c r="G1126" s="335"/>
      <c r="H1126" s="335"/>
      <c r="I1126" s="335"/>
      <c r="J1126" s="194"/>
      <c r="K1126" s="194"/>
      <c r="L1126" s="194"/>
      <c r="M1126" s="197"/>
      <c r="N1126" s="195"/>
      <c r="O1126" s="195"/>
      <c r="P1126" s="195"/>
      <c r="Q1126" s="195"/>
      <c r="R1126" s="195"/>
      <c r="S1126" s="195"/>
      <c r="T1126" s="195"/>
      <c r="U1126" s="197"/>
      <c r="V1126" s="195"/>
      <c r="W1126" s="195"/>
      <c r="X1126" s="195"/>
      <c r="Y1126" s="195"/>
    </row>
    <row r="1127" spans="1:25">
      <c r="A1127" s="194"/>
      <c r="B1127" s="335"/>
      <c r="C1127" s="335"/>
      <c r="D1127" s="335"/>
      <c r="E1127" s="335"/>
      <c r="F1127" s="335"/>
      <c r="G1127" s="335"/>
      <c r="H1127" s="335"/>
      <c r="I1127" s="335"/>
      <c r="J1127" s="194"/>
      <c r="K1127" s="194"/>
      <c r="L1127" s="194"/>
      <c r="M1127" s="195"/>
      <c r="N1127" s="195"/>
      <c r="O1127" s="195"/>
      <c r="P1127" s="195"/>
      <c r="Q1127" s="195"/>
      <c r="R1127" s="195"/>
      <c r="S1127" s="195"/>
      <c r="T1127" s="195"/>
      <c r="U1127" s="197"/>
      <c r="V1127" s="195"/>
      <c r="W1127" s="195"/>
      <c r="X1127" s="195"/>
      <c r="Y1127" s="195"/>
    </row>
    <row r="1128" spans="1:25">
      <c r="A1128" s="194"/>
      <c r="B1128" s="335"/>
      <c r="C1128" s="335"/>
      <c r="D1128" s="335"/>
      <c r="E1128" s="335"/>
      <c r="F1128" s="335"/>
      <c r="G1128" s="335"/>
      <c r="H1128" s="335"/>
      <c r="I1128" s="335"/>
      <c r="J1128" s="194"/>
      <c r="K1128" s="194"/>
      <c r="L1128" s="194"/>
      <c r="M1128" s="197"/>
      <c r="N1128" s="195"/>
      <c r="O1128" s="195"/>
      <c r="P1128" s="195"/>
      <c r="Q1128" s="195"/>
      <c r="R1128" s="195"/>
      <c r="S1128" s="195"/>
      <c r="T1128" s="195"/>
      <c r="U1128" s="197"/>
      <c r="V1128" s="195"/>
      <c r="W1128" s="195"/>
      <c r="X1128" s="195"/>
      <c r="Y1128" s="195"/>
    </row>
    <row r="1129" spans="1:25">
      <c r="A1129" s="194"/>
      <c r="B1129" s="335"/>
      <c r="C1129" s="335"/>
      <c r="D1129" s="335"/>
      <c r="E1129" s="335"/>
      <c r="F1129" s="335"/>
      <c r="G1129" s="335"/>
      <c r="H1129" s="335"/>
      <c r="I1129" s="335"/>
      <c r="J1129" s="194"/>
      <c r="K1129" s="194"/>
      <c r="L1129" s="194"/>
      <c r="M1129" s="197"/>
      <c r="N1129" s="195"/>
      <c r="O1129" s="195"/>
      <c r="P1129" s="195"/>
      <c r="Q1129" s="195"/>
      <c r="R1129" s="195"/>
      <c r="S1129" s="195"/>
      <c r="T1129" s="195"/>
      <c r="U1129" s="197"/>
      <c r="V1129" s="195"/>
      <c r="W1129" s="195"/>
      <c r="X1129" s="195"/>
      <c r="Y1129" s="195"/>
    </row>
    <row r="1130" spans="1:25">
      <c r="A1130" s="194"/>
      <c r="B1130" s="335"/>
      <c r="C1130" s="335"/>
      <c r="D1130" s="335"/>
      <c r="E1130" s="335"/>
      <c r="F1130" s="335"/>
      <c r="G1130" s="335"/>
      <c r="H1130" s="335"/>
      <c r="I1130" s="335"/>
      <c r="J1130" s="194"/>
      <c r="K1130" s="194"/>
      <c r="L1130" s="194"/>
      <c r="M1130" s="197"/>
      <c r="N1130" s="195"/>
      <c r="O1130" s="195"/>
      <c r="P1130" s="195"/>
      <c r="Q1130" s="195"/>
      <c r="R1130" s="195"/>
      <c r="S1130" s="195"/>
      <c r="T1130" s="195"/>
      <c r="U1130" s="197"/>
      <c r="V1130" s="195"/>
      <c r="W1130" s="195"/>
      <c r="X1130" s="195"/>
      <c r="Y1130" s="195"/>
    </row>
    <row r="1131" spans="1:25">
      <c r="A1131" s="194"/>
      <c r="B1131" s="335"/>
      <c r="C1131" s="335"/>
      <c r="D1131" s="335"/>
      <c r="E1131" s="335"/>
      <c r="F1131" s="335"/>
      <c r="G1131" s="335"/>
      <c r="H1131" s="335"/>
      <c r="I1131" s="335"/>
      <c r="J1131" s="194"/>
      <c r="K1131" s="194"/>
      <c r="L1131" s="194"/>
      <c r="M1131" s="197"/>
      <c r="N1131" s="195"/>
      <c r="O1131" s="195"/>
      <c r="P1131" s="195"/>
      <c r="Q1131" s="195"/>
      <c r="R1131" s="195"/>
      <c r="S1131" s="195"/>
      <c r="T1131" s="195"/>
      <c r="U1131" s="197"/>
      <c r="V1131" s="195"/>
      <c r="W1131" s="195"/>
      <c r="X1131" s="195"/>
      <c r="Y1131" s="195"/>
    </row>
    <row r="1132" spans="1:25">
      <c r="A1132" s="194"/>
      <c r="B1132" s="335"/>
      <c r="C1132" s="335"/>
      <c r="D1132" s="335"/>
      <c r="E1132" s="335"/>
      <c r="F1132" s="335"/>
      <c r="G1132" s="335"/>
      <c r="H1132" s="335"/>
      <c r="I1132" s="335"/>
      <c r="J1132" s="194"/>
      <c r="K1132" s="194"/>
      <c r="L1132" s="194"/>
      <c r="M1132" s="197"/>
      <c r="N1132" s="195"/>
      <c r="O1132" s="195"/>
      <c r="P1132" s="195"/>
      <c r="Q1132" s="195"/>
      <c r="R1132" s="195"/>
      <c r="S1132" s="195"/>
      <c r="T1132" s="195"/>
      <c r="U1132" s="197"/>
      <c r="V1132" s="195"/>
      <c r="W1132" s="195"/>
      <c r="X1132" s="195"/>
      <c r="Y1132" s="195"/>
    </row>
    <row r="1133" spans="1:25">
      <c r="A1133" s="194"/>
      <c r="B1133" s="335"/>
      <c r="C1133" s="335"/>
      <c r="D1133" s="335"/>
      <c r="E1133" s="335"/>
      <c r="F1133" s="335"/>
      <c r="G1133" s="335"/>
      <c r="H1133" s="335"/>
      <c r="I1133" s="335"/>
      <c r="J1133" s="194"/>
      <c r="K1133" s="194"/>
      <c r="L1133" s="194"/>
      <c r="M1133" s="197"/>
      <c r="N1133" s="195"/>
      <c r="O1133" s="195"/>
      <c r="P1133" s="195"/>
      <c r="Q1133" s="195"/>
      <c r="R1133" s="195"/>
      <c r="S1133" s="195"/>
      <c r="T1133" s="195"/>
      <c r="U1133" s="197"/>
      <c r="V1133" s="195"/>
      <c r="W1133" s="195"/>
      <c r="X1133" s="195"/>
      <c r="Y1133" s="195"/>
    </row>
    <row r="1134" spans="1:25">
      <c r="A1134" s="194"/>
      <c r="B1134" s="335"/>
      <c r="C1134" s="335"/>
      <c r="D1134" s="335"/>
      <c r="E1134" s="335"/>
      <c r="F1134" s="335"/>
      <c r="G1134" s="335"/>
      <c r="H1134" s="335"/>
      <c r="I1134" s="335"/>
      <c r="J1134" s="194"/>
      <c r="K1134" s="194"/>
      <c r="L1134" s="194"/>
      <c r="M1134" s="197"/>
      <c r="N1134" s="195"/>
      <c r="O1134" s="195"/>
      <c r="P1134" s="195"/>
      <c r="Q1134" s="195"/>
      <c r="R1134" s="195"/>
      <c r="S1134" s="195"/>
      <c r="T1134" s="195"/>
      <c r="U1134" s="197"/>
      <c r="V1134" s="195"/>
      <c r="W1134" s="195"/>
      <c r="X1134" s="195"/>
      <c r="Y1134" s="195"/>
    </row>
    <row r="1135" spans="1:25">
      <c r="A1135" s="194"/>
      <c r="B1135" s="335"/>
      <c r="C1135" s="335"/>
      <c r="D1135" s="335"/>
      <c r="E1135" s="335"/>
      <c r="F1135" s="335"/>
      <c r="G1135" s="335"/>
      <c r="H1135" s="335"/>
      <c r="I1135" s="335"/>
      <c r="J1135" s="194"/>
      <c r="K1135" s="194"/>
      <c r="L1135" s="194"/>
      <c r="M1135" s="195"/>
      <c r="N1135" s="195"/>
      <c r="O1135" s="195"/>
      <c r="P1135" s="195"/>
      <c r="Q1135" s="195"/>
      <c r="R1135" s="195"/>
      <c r="S1135" s="195"/>
      <c r="T1135" s="195"/>
      <c r="U1135" s="197"/>
      <c r="V1135" s="195"/>
      <c r="W1135" s="195"/>
      <c r="X1135" s="195"/>
      <c r="Y1135" s="195"/>
    </row>
    <row r="1136" spans="1:25">
      <c r="A1136" s="194"/>
      <c r="B1136" s="335"/>
      <c r="C1136" s="335"/>
      <c r="D1136" s="335"/>
      <c r="E1136" s="335"/>
      <c r="F1136" s="335"/>
      <c r="G1136" s="335"/>
      <c r="H1136" s="335"/>
      <c r="I1136" s="335"/>
      <c r="J1136" s="194"/>
      <c r="K1136" s="194"/>
      <c r="L1136" s="194"/>
      <c r="M1136" s="197"/>
      <c r="N1136" s="195"/>
      <c r="O1136" s="195"/>
      <c r="P1136" s="195"/>
      <c r="Q1136" s="195"/>
      <c r="R1136" s="195"/>
      <c r="S1136" s="195"/>
      <c r="T1136" s="195"/>
      <c r="U1136" s="197"/>
      <c r="V1136" s="195"/>
      <c r="W1136" s="195"/>
      <c r="X1136" s="195"/>
      <c r="Y1136" s="195"/>
    </row>
    <row r="1137" spans="1:25">
      <c r="A1137" s="194"/>
      <c r="B1137" s="335"/>
      <c r="C1137" s="335"/>
      <c r="D1137" s="335"/>
      <c r="E1137" s="335"/>
      <c r="F1137" s="335"/>
      <c r="G1137" s="335"/>
      <c r="H1137" s="335"/>
      <c r="I1137" s="335"/>
      <c r="J1137" s="194"/>
      <c r="K1137" s="194"/>
      <c r="L1137" s="194"/>
      <c r="M1137" s="197"/>
      <c r="N1137" s="195"/>
      <c r="O1137" s="195"/>
      <c r="P1137" s="195"/>
      <c r="Q1137" s="195"/>
      <c r="R1137" s="195"/>
      <c r="S1137" s="195"/>
      <c r="T1137" s="195"/>
      <c r="U1137" s="197"/>
      <c r="V1137" s="195"/>
      <c r="W1137" s="195"/>
      <c r="X1137" s="195"/>
      <c r="Y1137" s="195"/>
    </row>
    <row r="1138" spans="1:25">
      <c r="A1138" s="194"/>
      <c r="B1138" s="335"/>
      <c r="C1138" s="335"/>
      <c r="D1138" s="335"/>
      <c r="E1138" s="335"/>
      <c r="F1138" s="335"/>
      <c r="G1138" s="335"/>
      <c r="H1138" s="335"/>
      <c r="I1138" s="335"/>
      <c r="J1138" s="194"/>
      <c r="K1138" s="194"/>
      <c r="L1138" s="194"/>
      <c r="M1138" s="195"/>
      <c r="N1138" s="195"/>
      <c r="O1138" s="195"/>
      <c r="P1138" s="195"/>
      <c r="Q1138" s="195"/>
      <c r="R1138" s="195"/>
      <c r="S1138" s="195"/>
      <c r="T1138" s="195"/>
      <c r="U1138" s="195"/>
      <c r="V1138" s="195"/>
      <c r="W1138" s="195"/>
      <c r="X1138" s="195"/>
      <c r="Y1138" s="195"/>
    </row>
    <row r="1139" spans="1:25">
      <c r="A1139" s="194"/>
      <c r="B1139" s="335"/>
      <c r="C1139" s="335"/>
      <c r="D1139" s="335"/>
      <c r="E1139" s="335"/>
      <c r="F1139" s="335"/>
      <c r="G1139" s="335"/>
      <c r="H1139" s="335"/>
      <c r="I1139" s="335"/>
      <c r="J1139" s="194"/>
      <c r="K1139" s="194"/>
      <c r="L1139" s="194"/>
      <c r="M1139" s="195"/>
      <c r="N1139" s="195"/>
      <c r="O1139" s="195"/>
      <c r="P1139" s="195"/>
      <c r="Q1139" s="195"/>
      <c r="R1139" s="195"/>
      <c r="S1139" s="195"/>
      <c r="T1139" s="195"/>
      <c r="U1139" s="195"/>
      <c r="V1139" s="195"/>
      <c r="W1139" s="195"/>
      <c r="X1139" s="195"/>
      <c r="Y1139" s="195"/>
    </row>
    <row r="1140" spans="1:25">
      <c r="A1140" s="194"/>
      <c r="B1140" s="335"/>
      <c r="C1140" s="335"/>
      <c r="D1140" s="335"/>
      <c r="E1140" s="335"/>
      <c r="F1140" s="335"/>
      <c r="G1140" s="335"/>
      <c r="H1140" s="335"/>
      <c r="I1140" s="335"/>
      <c r="J1140" s="194"/>
      <c r="K1140" s="194"/>
      <c r="L1140" s="194"/>
      <c r="M1140" s="197"/>
      <c r="N1140" s="195"/>
      <c r="O1140" s="195"/>
      <c r="P1140" s="195"/>
      <c r="Q1140" s="195"/>
      <c r="R1140" s="195"/>
      <c r="S1140" s="195"/>
      <c r="T1140" s="195"/>
      <c r="U1140" s="197"/>
      <c r="V1140" s="195"/>
      <c r="W1140" s="195"/>
      <c r="X1140" s="195"/>
      <c r="Y1140" s="195"/>
    </row>
    <row r="1141" spans="1:25">
      <c r="A1141" s="194"/>
      <c r="B1141" s="335"/>
      <c r="C1141" s="335"/>
      <c r="D1141" s="335"/>
      <c r="E1141" s="335"/>
      <c r="F1141" s="335"/>
      <c r="G1141" s="335"/>
      <c r="H1141" s="335"/>
      <c r="I1141" s="335"/>
      <c r="J1141" s="194"/>
      <c r="K1141" s="194"/>
      <c r="L1141" s="194"/>
      <c r="M1141" s="195"/>
      <c r="N1141" s="195"/>
      <c r="O1141" s="195"/>
      <c r="P1141" s="195"/>
      <c r="Q1141" s="195"/>
      <c r="R1141" s="195"/>
      <c r="S1141" s="195"/>
      <c r="T1141" s="195"/>
      <c r="U1141" s="195"/>
      <c r="V1141" s="195"/>
      <c r="W1141" s="195"/>
      <c r="X1141" s="195"/>
      <c r="Y1141" s="195"/>
    </row>
    <row r="1142" spans="1:25">
      <c r="A1142" s="194"/>
      <c r="B1142" s="335"/>
      <c r="C1142" s="335"/>
      <c r="D1142" s="335"/>
      <c r="E1142" s="335"/>
      <c r="F1142" s="335"/>
      <c r="G1142" s="335"/>
      <c r="H1142" s="335"/>
      <c r="I1142" s="335"/>
      <c r="J1142" s="194"/>
      <c r="K1142" s="194"/>
      <c r="L1142" s="194"/>
      <c r="M1142" s="197"/>
      <c r="N1142" s="195"/>
      <c r="O1142" s="195"/>
      <c r="P1142" s="195"/>
      <c r="Q1142" s="195"/>
      <c r="R1142" s="195"/>
      <c r="S1142" s="195"/>
      <c r="T1142" s="195"/>
      <c r="U1142" s="197"/>
      <c r="V1142" s="195"/>
      <c r="W1142" s="195"/>
      <c r="X1142" s="195"/>
      <c r="Y1142" s="195"/>
    </row>
    <row r="1143" spans="1:25">
      <c r="A1143" s="194"/>
      <c r="B1143" s="335"/>
      <c r="C1143" s="335"/>
      <c r="D1143" s="335"/>
      <c r="E1143" s="335"/>
      <c r="F1143" s="335"/>
      <c r="G1143" s="335"/>
      <c r="H1143" s="335"/>
      <c r="I1143" s="335"/>
      <c r="J1143" s="194"/>
      <c r="K1143" s="194"/>
      <c r="L1143" s="194"/>
      <c r="M1143" s="197"/>
      <c r="N1143" s="195"/>
      <c r="O1143" s="195"/>
      <c r="P1143" s="195"/>
      <c r="Q1143" s="195"/>
      <c r="R1143" s="195"/>
      <c r="S1143" s="195"/>
      <c r="T1143" s="195"/>
      <c r="U1143" s="197"/>
      <c r="V1143" s="195"/>
      <c r="W1143" s="195"/>
      <c r="X1143" s="195"/>
      <c r="Y1143" s="195"/>
    </row>
    <row r="1144" spans="1:25">
      <c r="A1144" s="194"/>
      <c r="B1144" s="335"/>
      <c r="C1144" s="335"/>
      <c r="D1144" s="335"/>
      <c r="E1144" s="335"/>
      <c r="F1144" s="335"/>
      <c r="G1144" s="335"/>
      <c r="H1144" s="335"/>
      <c r="I1144" s="335"/>
      <c r="J1144" s="194"/>
      <c r="K1144" s="196"/>
      <c r="L1144" s="196"/>
      <c r="M1144" s="195"/>
      <c r="N1144" s="195"/>
      <c r="O1144" s="195"/>
      <c r="P1144" s="195"/>
      <c r="Q1144" s="195"/>
      <c r="R1144" s="195"/>
      <c r="S1144" s="195"/>
      <c r="T1144" s="195"/>
      <c r="U1144" s="195"/>
      <c r="V1144" s="195"/>
      <c r="W1144" s="195"/>
      <c r="X1144" s="195"/>
      <c r="Y1144" s="195"/>
    </row>
    <row r="1145" spans="1:25">
      <c r="A1145" s="194"/>
      <c r="B1145" s="335"/>
      <c r="C1145" s="335"/>
      <c r="D1145" s="335"/>
      <c r="E1145" s="335"/>
      <c r="F1145" s="335"/>
      <c r="G1145" s="335"/>
      <c r="H1145" s="335"/>
      <c r="I1145" s="335"/>
      <c r="J1145" s="194"/>
      <c r="K1145" s="194"/>
      <c r="L1145" s="194"/>
      <c r="M1145" s="195"/>
      <c r="N1145" s="195"/>
      <c r="O1145" s="195"/>
      <c r="P1145" s="195"/>
      <c r="Q1145" s="195"/>
      <c r="R1145" s="195"/>
      <c r="S1145" s="204"/>
      <c r="T1145" s="204"/>
      <c r="U1145" s="195"/>
      <c r="V1145" s="195"/>
      <c r="W1145" s="195"/>
      <c r="X1145" s="195"/>
      <c r="Y1145" s="195"/>
    </row>
    <row r="1146" spans="1:25">
      <c r="A1146" s="194"/>
      <c r="B1146" s="335"/>
      <c r="C1146" s="335"/>
      <c r="D1146" s="335"/>
      <c r="E1146" s="335"/>
      <c r="F1146" s="335"/>
      <c r="G1146" s="335"/>
      <c r="H1146" s="335"/>
      <c r="I1146" s="335"/>
      <c r="J1146" s="194"/>
      <c r="K1146" s="194"/>
      <c r="L1146" s="194"/>
      <c r="M1146" s="195"/>
      <c r="N1146" s="195"/>
      <c r="O1146" s="195"/>
      <c r="P1146" s="195"/>
      <c r="Q1146" s="195"/>
      <c r="R1146" s="195"/>
      <c r="S1146" s="195"/>
      <c r="T1146" s="195"/>
      <c r="U1146" s="195"/>
      <c r="V1146" s="195"/>
      <c r="W1146" s="195"/>
      <c r="X1146" s="195"/>
      <c r="Y1146" s="195"/>
    </row>
    <row r="1147" spans="1:25">
      <c r="A1147" s="194"/>
      <c r="B1147" s="335"/>
      <c r="C1147" s="335"/>
      <c r="D1147" s="335"/>
      <c r="E1147" s="335"/>
      <c r="F1147" s="335"/>
      <c r="G1147" s="335"/>
      <c r="H1147" s="335"/>
      <c r="I1147" s="335"/>
      <c r="J1147" s="194"/>
      <c r="K1147" s="194"/>
      <c r="L1147" s="194"/>
      <c r="M1147" s="195"/>
      <c r="N1147" s="195"/>
      <c r="O1147" s="195"/>
      <c r="P1147" s="195"/>
      <c r="Q1147" s="195"/>
      <c r="R1147" s="195"/>
      <c r="S1147" s="195"/>
      <c r="T1147" s="195"/>
      <c r="U1147" s="195"/>
      <c r="V1147" s="195"/>
      <c r="W1147" s="195"/>
      <c r="X1147" s="195"/>
      <c r="Y1147" s="195"/>
    </row>
    <row r="1148" spans="1:25">
      <c r="A1148" s="194"/>
      <c r="B1148" s="335"/>
      <c r="C1148" s="335"/>
      <c r="D1148" s="335"/>
      <c r="E1148" s="335"/>
      <c r="F1148" s="335"/>
      <c r="G1148" s="335"/>
      <c r="H1148" s="335"/>
      <c r="I1148" s="335"/>
      <c r="J1148" s="194"/>
      <c r="K1148" s="194"/>
      <c r="L1148" s="194"/>
      <c r="M1148" s="195"/>
      <c r="N1148" s="195"/>
      <c r="O1148" s="195"/>
      <c r="P1148" s="195"/>
      <c r="Q1148" s="195"/>
      <c r="R1148" s="195"/>
      <c r="S1148" s="195"/>
      <c r="T1148" s="195"/>
      <c r="U1148" s="195"/>
      <c r="V1148" s="195"/>
      <c r="W1148" s="195"/>
      <c r="X1148" s="195"/>
      <c r="Y1148" s="195"/>
    </row>
    <row r="1149" spans="1:25">
      <c r="A1149" s="194"/>
      <c r="B1149" s="335"/>
      <c r="C1149" s="335"/>
      <c r="D1149" s="335"/>
      <c r="E1149" s="335"/>
      <c r="F1149" s="335"/>
      <c r="G1149" s="335"/>
      <c r="H1149" s="335"/>
      <c r="I1149" s="335"/>
      <c r="J1149" s="194"/>
      <c r="K1149" s="194"/>
      <c r="L1149" s="194"/>
      <c r="M1149" s="195"/>
      <c r="N1149" s="195"/>
      <c r="O1149" s="195"/>
      <c r="P1149" s="195"/>
      <c r="Q1149" s="195"/>
      <c r="R1149" s="195"/>
      <c r="S1149" s="195"/>
      <c r="T1149" s="195"/>
      <c r="U1149" s="195"/>
      <c r="V1149" s="195"/>
      <c r="W1149" s="195"/>
      <c r="X1149" s="195"/>
      <c r="Y1149" s="195"/>
    </row>
    <row r="1150" spans="1:25">
      <c r="A1150" s="194"/>
      <c r="B1150" s="335"/>
      <c r="C1150" s="335"/>
      <c r="D1150" s="335"/>
      <c r="E1150" s="335"/>
      <c r="F1150" s="335"/>
      <c r="G1150" s="335"/>
      <c r="H1150" s="335"/>
      <c r="I1150" s="335"/>
      <c r="J1150" s="194"/>
      <c r="K1150" s="194"/>
      <c r="L1150" s="194"/>
      <c r="M1150" s="195"/>
      <c r="N1150" s="195"/>
      <c r="O1150" s="195"/>
      <c r="P1150" s="195"/>
      <c r="Q1150" s="195"/>
      <c r="R1150" s="195"/>
      <c r="S1150" s="195"/>
      <c r="T1150" s="195"/>
      <c r="U1150" s="195"/>
      <c r="V1150" s="195"/>
      <c r="W1150" s="195"/>
      <c r="X1150" s="195"/>
      <c r="Y1150" s="195"/>
    </row>
    <row r="1151" spans="1:25">
      <c r="A1151" s="194"/>
      <c r="B1151" s="335"/>
      <c r="C1151" s="335"/>
      <c r="D1151" s="335"/>
      <c r="E1151" s="335"/>
      <c r="F1151" s="335"/>
      <c r="G1151" s="335"/>
      <c r="H1151" s="335"/>
      <c r="I1151" s="335"/>
      <c r="J1151" s="194"/>
      <c r="K1151" s="194"/>
      <c r="L1151" s="194"/>
      <c r="M1151" s="195"/>
      <c r="N1151" s="195"/>
      <c r="O1151" s="195"/>
      <c r="P1151" s="195"/>
      <c r="Q1151" s="195"/>
      <c r="R1151" s="195"/>
      <c r="S1151" s="195"/>
      <c r="T1151" s="195"/>
      <c r="U1151" s="195"/>
      <c r="V1151" s="195"/>
      <c r="W1151" s="195"/>
      <c r="X1151" s="195"/>
      <c r="Y1151" s="195"/>
    </row>
    <row r="1152" spans="1:25">
      <c r="A1152" s="194"/>
      <c r="B1152" s="335"/>
      <c r="C1152" s="335"/>
      <c r="D1152" s="335"/>
      <c r="E1152" s="335"/>
      <c r="F1152" s="335"/>
      <c r="G1152" s="335"/>
      <c r="H1152" s="335"/>
      <c r="I1152" s="335"/>
      <c r="J1152" s="194"/>
      <c r="K1152" s="194"/>
      <c r="L1152" s="194"/>
      <c r="M1152" s="195"/>
      <c r="N1152" s="195"/>
      <c r="O1152" s="195"/>
      <c r="P1152" s="195"/>
      <c r="Q1152" s="195"/>
      <c r="R1152" s="195"/>
      <c r="S1152" s="195"/>
      <c r="T1152" s="195"/>
      <c r="U1152" s="195"/>
      <c r="V1152" s="195"/>
      <c r="W1152" s="195"/>
      <c r="X1152" s="195"/>
      <c r="Y1152" s="195"/>
    </row>
    <row r="1153" spans="1:25">
      <c r="A1153" s="194"/>
      <c r="B1153" s="335"/>
      <c r="C1153" s="335"/>
      <c r="D1153" s="335"/>
      <c r="E1153" s="335"/>
      <c r="F1153" s="335"/>
      <c r="G1153" s="335"/>
      <c r="H1153" s="335"/>
      <c r="I1153" s="335"/>
      <c r="J1153" s="194"/>
      <c r="K1153" s="194"/>
      <c r="L1153" s="194"/>
      <c r="M1153" s="195"/>
      <c r="N1153" s="195"/>
      <c r="O1153" s="195"/>
      <c r="P1153" s="195"/>
      <c r="Q1153" s="195"/>
      <c r="R1153" s="195"/>
      <c r="S1153" s="195"/>
      <c r="T1153" s="195"/>
      <c r="U1153" s="195"/>
      <c r="V1153" s="195"/>
      <c r="W1153" s="195"/>
      <c r="X1153" s="195"/>
      <c r="Y1153" s="195"/>
    </row>
    <row r="1154" spans="1:25">
      <c r="A1154" s="194"/>
      <c r="B1154" s="335"/>
      <c r="C1154" s="335"/>
      <c r="D1154" s="335"/>
      <c r="E1154" s="335"/>
      <c r="F1154" s="335"/>
      <c r="G1154" s="335"/>
      <c r="H1154" s="335"/>
      <c r="I1154" s="335"/>
      <c r="J1154" s="194"/>
      <c r="K1154" s="194"/>
      <c r="L1154" s="194"/>
      <c r="M1154" s="195"/>
      <c r="N1154" s="195"/>
      <c r="O1154" s="195"/>
      <c r="P1154" s="195"/>
      <c r="Q1154" s="195"/>
      <c r="R1154" s="195"/>
      <c r="S1154" s="195"/>
      <c r="T1154" s="195"/>
      <c r="U1154" s="195"/>
      <c r="V1154" s="195"/>
      <c r="W1154" s="195"/>
      <c r="X1154" s="195"/>
      <c r="Y1154" s="195"/>
    </row>
    <row r="1155" spans="1:25">
      <c r="A1155" s="194"/>
      <c r="B1155" s="335"/>
      <c r="C1155" s="335"/>
      <c r="D1155" s="335"/>
      <c r="E1155" s="335"/>
      <c r="F1155" s="335"/>
      <c r="G1155" s="335"/>
      <c r="H1155" s="335"/>
      <c r="I1155" s="335"/>
      <c r="J1155" s="194"/>
      <c r="K1155" s="194"/>
      <c r="L1155" s="194"/>
      <c r="M1155" s="195"/>
      <c r="N1155" s="195"/>
      <c r="O1155" s="195"/>
      <c r="P1155" s="195"/>
      <c r="Q1155" s="195"/>
      <c r="R1155" s="195"/>
      <c r="S1155" s="195"/>
      <c r="T1155" s="195"/>
      <c r="U1155" s="195"/>
      <c r="V1155" s="195"/>
      <c r="W1155" s="195"/>
      <c r="X1155" s="195"/>
      <c r="Y1155" s="195"/>
    </row>
    <row r="1156" spans="1:25">
      <c r="A1156" s="194"/>
      <c r="B1156" s="335"/>
      <c r="C1156" s="335"/>
      <c r="D1156" s="335"/>
      <c r="E1156" s="335"/>
      <c r="F1156" s="335"/>
      <c r="G1156" s="335"/>
      <c r="H1156" s="335"/>
      <c r="I1156" s="335"/>
      <c r="J1156" s="194"/>
      <c r="K1156" s="194"/>
      <c r="L1156" s="194"/>
      <c r="M1156" s="195"/>
      <c r="N1156" s="195"/>
      <c r="O1156" s="195"/>
      <c r="P1156" s="195"/>
      <c r="Q1156" s="195"/>
      <c r="R1156" s="195"/>
      <c r="S1156" s="195"/>
      <c r="T1156" s="195"/>
      <c r="U1156" s="195"/>
      <c r="V1156" s="195"/>
      <c r="W1156" s="195"/>
      <c r="X1156" s="195"/>
      <c r="Y1156" s="195"/>
    </row>
    <row r="1157" spans="1:25">
      <c r="A1157" s="194"/>
      <c r="B1157" s="335"/>
      <c r="C1157" s="335"/>
      <c r="D1157" s="335"/>
      <c r="E1157" s="335"/>
      <c r="F1157" s="335"/>
      <c r="G1157" s="335"/>
      <c r="H1157" s="335"/>
      <c r="I1157" s="335"/>
      <c r="J1157" s="194"/>
      <c r="K1157" s="194"/>
      <c r="L1157" s="194"/>
      <c r="M1157" s="195"/>
      <c r="N1157" s="195"/>
      <c r="O1157" s="195"/>
      <c r="P1157" s="195"/>
      <c r="Q1157" s="195"/>
      <c r="R1157" s="195"/>
      <c r="S1157" s="195"/>
      <c r="T1157" s="195"/>
      <c r="U1157" s="195"/>
      <c r="V1157" s="195"/>
      <c r="W1157" s="195"/>
      <c r="X1157" s="195"/>
      <c r="Y1157" s="195"/>
    </row>
    <row r="1158" spans="1:25">
      <c r="A1158" s="194"/>
      <c r="B1158" s="335"/>
      <c r="C1158" s="335"/>
      <c r="D1158" s="335"/>
      <c r="E1158" s="335"/>
      <c r="F1158" s="335"/>
      <c r="G1158" s="335"/>
      <c r="H1158" s="335"/>
      <c r="I1158" s="335"/>
      <c r="J1158" s="194"/>
      <c r="K1158" s="194"/>
      <c r="L1158" s="194"/>
      <c r="M1158" s="195"/>
      <c r="N1158" s="195"/>
      <c r="O1158" s="195"/>
      <c r="P1158" s="195"/>
      <c r="Q1158" s="195"/>
      <c r="R1158" s="195"/>
      <c r="S1158" s="195"/>
      <c r="T1158" s="195"/>
      <c r="U1158" s="195"/>
      <c r="V1158" s="195"/>
      <c r="W1158" s="195"/>
      <c r="X1158" s="195"/>
      <c r="Y1158" s="195"/>
    </row>
    <row r="1159" spans="1:25">
      <c r="A1159" s="194"/>
      <c r="B1159" s="335"/>
      <c r="C1159" s="335"/>
      <c r="D1159" s="335"/>
      <c r="E1159" s="335"/>
      <c r="F1159" s="335"/>
      <c r="G1159" s="335"/>
      <c r="H1159" s="335"/>
      <c r="I1159" s="335"/>
      <c r="J1159" s="194"/>
      <c r="K1159" s="194"/>
      <c r="L1159" s="194"/>
      <c r="M1159" s="195"/>
      <c r="N1159" s="195"/>
      <c r="O1159" s="195"/>
      <c r="P1159" s="195"/>
      <c r="Q1159" s="195"/>
      <c r="R1159" s="195"/>
      <c r="S1159" s="195"/>
      <c r="T1159" s="195"/>
      <c r="U1159" s="195"/>
      <c r="V1159" s="195"/>
      <c r="W1159" s="195"/>
      <c r="X1159" s="195"/>
      <c r="Y1159" s="195"/>
    </row>
    <row r="1160" spans="1:25">
      <c r="A1160" s="194"/>
      <c r="B1160" s="335"/>
      <c r="C1160" s="335"/>
      <c r="D1160" s="335"/>
      <c r="E1160" s="335"/>
      <c r="F1160" s="335"/>
      <c r="G1160" s="335"/>
      <c r="H1160" s="335"/>
      <c r="I1160" s="335"/>
      <c r="J1160" s="194"/>
      <c r="K1160" s="194"/>
      <c r="L1160" s="194"/>
      <c r="M1160" s="195"/>
      <c r="N1160" s="195"/>
      <c r="O1160" s="195"/>
      <c r="P1160" s="195"/>
      <c r="Q1160" s="195"/>
      <c r="R1160" s="195"/>
      <c r="S1160" s="195"/>
      <c r="T1160" s="195"/>
      <c r="U1160" s="195"/>
      <c r="V1160" s="195"/>
      <c r="W1160" s="195"/>
      <c r="X1160" s="195"/>
      <c r="Y1160" s="195"/>
    </row>
    <row r="1161" spans="1:25">
      <c r="A1161" s="194"/>
      <c r="B1161" s="335"/>
      <c r="C1161" s="335"/>
      <c r="D1161" s="335"/>
      <c r="E1161" s="335"/>
      <c r="F1161" s="335"/>
      <c r="G1161" s="335"/>
      <c r="H1161" s="335"/>
      <c r="I1161" s="335"/>
      <c r="J1161" s="194"/>
      <c r="K1161" s="194"/>
      <c r="L1161" s="194"/>
      <c r="M1161" s="195"/>
      <c r="N1161" s="195"/>
      <c r="O1161" s="195"/>
      <c r="P1161" s="195"/>
      <c r="Q1161" s="195"/>
      <c r="R1161" s="195"/>
      <c r="S1161" s="195"/>
      <c r="T1161" s="195"/>
      <c r="U1161" s="195"/>
      <c r="V1161" s="195"/>
      <c r="W1161" s="195"/>
      <c r="X1161" s="195"/>
      <c r="Y1161" s="195"/>
    </row>
    <row r="1162" spans="1:25">
      <c r="A1162" s="194"/>
      <c r="B1162" s="335"/>
      <c r="C1162" s="335"/>
      <c r="D1162" s="335"/>
      <c r="E1162" s="335"/>
      <c r="F1162" s="335"/>
      <c r="G1162" s="335"/>
      <c r="H1162" s="335"/>
      <c r="I1162" s="335"/>
      <c r="J1162" s="194"/>
      <c r="K1162" s="194"/>
      <c r="L1162" s="194"/>
      <c r="M1162" s="195"/>
      <c r="N1162" s="195"/>
      <c r="O1162" s="195"/>
      <c r="P1162" s="195"/>
      <c r="Q1162" s="195"/>
      <c r="R1162" s="195"/>
      <c r="S1162" s="195"/>
      <c r="T1162" s="195"/>
      <c r="U1162" s="195"/>
      <c r="V1162" s="195"/>
      <c r="W1162" s="195"/>
      <c r="X1162" s="195"/>
      <c r="Y1162" s="195"/>
    </row>
    <row r="1163" spans="1:25">
      <c r="A1163" s="194"/>
      <c r="B1163" s="335"/>
      <c r="C1163" s="335"/>
      <c r="D1163" s="335"/>
      <c r="E1163" s="335"/>
      <c r="F1163" s="335"/>
      <c r="G1163" s="335"/>
      <c r="H1163" s="335"/>
      <c r="I1163" s="335"/>
      <c r="J1163" s="194"/>
      <c r="K1163" s="194"/>
      <c r="L1163" s="194"/>
      <c r="M1163" s="195"/>
      <c r="N1163" s="195"/>
      <c r="O1163" s="195"/>
      <c r="P1163" s="195"/>
      <c r="Q1163" s="195"/>
      <c r="R1163" s="195"/>
      <c r="S1163" s="195"/>
      <c r="T1163" s="195"/>
      <c r="U1163" s="195"/>
      <c r="V1163" s="195"/>
      <c r="W1163" s="195"/>
      <c r="X1163" s="195"/>
      <c r="Y1163" s="195"/>
    </row>
    <row r="1164" spans="1:25">
      <c r="A1164" s="194"/>
      <c r="B1164" s="335"/>
      <c r="C1164" s="335"/>
      <c r="D1164" s="335"/>
      <c r="E1164" s="335"/>
      <c r="F1164" s="335"/>
      <c r="G1164" s="335"/>
      <c r="H1164" s="335"/>
      <c r="I1164" s="335"/>
      <c r="J1164" s="194"/>
      <c r="K1164" s="194"/>
      <c r="L1164" s="194"/>
      <c r="M1164" s="195"/>
      <c r="N1164" s="195"/>
      <c r="O1164" s="195"/>
      <c r="P1164" s="195"/>
      <c r="Q1164" s="195"/>
      <c r="R1164" s="195"/>
      <c r="S1164" s="195"/>
      <c r="T1164" s="195"/>
      <c r="U1164" s="195"/>
      <c r="V1164" s="195"/>
      <c r="W1164" s="195"/>
      <c r="X1164" s="195"/>
      <c r="Y1164" s="195"/>
    </row>
    <row r="1165" spans="1:25">
      <c r="A1165" s="194"/>
      <c r="B1165" s="335"/>
      <c r="C1165" s="335"/>
      <c r="D1165" s="335"/>
      <c r="E1165" s="335"/>
      <c r="F1165" s="335"/>
      <c r="G1165" s="335"/>
      <c r="H1165" s="335"/>
      <c r="I1165" s="335"/>
      <c r="J1165" s="194"/>
      <c r="K1165" s="194"/>
      <c r="L1165" s="194"/>
      <c r="M1165" s="195"/>
      <c r="N1165" s="195"/>
      <c r="O1165" s="195"/>
      <c r="P1165" s="195"/>
      <c r="Q1165" s="195"/>
      <c r="R1165" s="195"/>
      <c r="S1165" s="195"/>
      <c r="T1165" s="195"/>
      <c r="U1165" s="195"/>
      <c r="V1165" s="195"/>
      <c r="W1165" s="195"/>
      <c r="X1165" s="195"/>
      <c r="Y1165" s="195"/>
    </row>
    <row r="1166" spans="1:25">
      <c r="A1166" s="194"/>
      <c r="B1166" s="335"/>
      <c r="C1166" s="335"/>
      <c r="D1166" s="335"/>
      <c r="E1166" s="335"/>
      <c r="F1166" s="335"/>
      <c r="G1166" s="335"/>
      <c r="H1166" s="335"/>
      <c r="I1166" s="335"/>
      <c r="J1166" s="194"/>
      <c r="K1166" s="194"/>
      <c r="L1166" s="194"/>
      <c r="M1166" s="195"/>
      <c r="N1166" s="195"/>
      <c r="O1166" s="195"/>
      <c r="P1166" s="195"/>
      <c r="Q1166" s="195"/>
      <c r="R1166" s="195"/>
      <c r="S1166" s="195"/>
      <c r="T1166" s="195"/>
      <c r="U1166" s="195"/>
      <c r="V1166" s="195"/>
      <c r="W1166" s="195"/>
      <c r="X1166" s="195"/>
      <c r="Y1166" s="195"/>
    </row>
    <row r="1167" spans="1:25">
      <c r="A1167" s="194"/>
      <c r="B1167" s="335"/>
      <c r="C1167" s="335"/>
      <c r="D1167" s="335"/>
      <c r="E1167" s="335"/>
      <c r="F1167" s="335"/>
      <c r="G1167" s="335"/>
      <c r="H1167" s="335"/>
      <c r="I1167" s="335"/>
      <c r="J1167" s="194"/>
      <c r="K1167" s="194"/>
      <c r="L1167" s="194"/>
      <c r="M1167" s="195"/>
      <c r="N1167" s="195"/>
      <c r="O1167" s="195"/>
      <c r="P1167" s="195"/>
      <c r="Q1167" s="195"/>
      <c r="R1167" s="195"/>
      <c r="S1167" s="195"/>
      <c r="T1167" s="195"/>
      <c r="U1167" s="195"/>
      <c r="V1167" s="195"/>
      <c r="W1167" s="195"/>
      <c r="X1167" s="195"/>
      <c r="Y1167" s="195"/>
    </row>
    <row r="1168" spans="1:25">
      <c r="A1168" s="194"/>
      <c r="B1168" s="335"/>
      <c r="C1168" s="335"/>
      <c r="D1168" s="335"/>
      <c r="E1168" s="335"/>
      <c r="F1168" s="335"/>
      <c r="G1168" s="335"/>
      <c r="H1168" s="335"/>
      <c r="I1168" s="335"/>
      <c r="J1168" s="194"/>
      <c r="K1168" s="194"/>
      <c r="L1168" s="194"/>
      <c r="M1168" s="195"/>
      <c r="N1168" s="195"/>
      <c r="O1168" s="195"/>
      <c r="P1168" s="195"/>
      <c r="Q1168" s="195"/>
      <c r="R1168" s="195"/>
      <c r="S1168" s="195"/>
      <c r="T1168" s="195"/>
      <c r="U1168" s="195"/>
      <c r="V1168" s="195"/>
      <c r="W1168" s="195"/>
      <c r="X1168" s="195"/>
      <c r="Y1168" s="195"/>
    </row>
    <row r="1169" spans="1:25">
      <c r="A1169" s="194"/>
      <c r="B1169" s="335"/>
      <c r="C1169" s="335"/>
      <c r="D1169" s="335"/>
      <c r="E1169" s="335"/>
      <c r="F1169" s="335"/>
      <c r="G1169" s="335"/>
      <c r="H1169" s="335"/>
      <c r="I1169" s="335"/>
      <c r="J1169" s="194"/>
      <c r="K1169" s="194"/>
      <c r="L1169" s="194"/>
      <c r="M1169" s="195"/>
      <c r="N1169" s="195"/>
      <c r="O1169" s="195"/>
      <c r="P1169" s="195"/>
      <c r="Q1169" s="195"/>
      <c r="R1169" s="195"/>
      <c r="S1169" s="195"/>
      <c r="T1169" s="195"/>
      <c r="U1169" s="195"/>
      <c r="V1169" s="195"/>
      <c r="W1169" s="195"/>
      <c r="X1169" s="195"/>
      <c r="Y1169" s="195"/>
    </row>
    <row r="1170" spans="1:25">
      <c r="A1170" s="194"/>
      <c r="B1170" s="335"/>
      <c r="C1170" s="335"/>
      <c r="D1170" s="335"/>
      <c r="E1170" s="335"/>
      <c r="F1170" s="335"/>
      <c r="G1170" s="335"/>
      <c r="H1170" s="335"/>
      <c r="I1170" s="335"/>
      <c r="J1170" s="194"/>
      <c r="K1170" s="194"/>
      <c r="L1170" s="194"/>
      <c r="M1170" s="195"/>
      <c r="N1170" s="195"/>
      <c r="O1170" s="195"/>
      <c r="P1170" s="195"/>
      <c r="Q1170" s="195"/>
      <c r="R1170" s="195"/>
      <c r="S1170" s="195"/>
      <c r="T1170" s="195"/>
      <c r="U1170" s="195"/>
      <c r="V1170" s="195"/>
      <c r="W1170" s="195"/>
      <c r="X1170" s="195"/>
      <c r="Y1170" s="195"/>
    </row>
    <row r="1171" spans="1:25">
      <c r="A1171" s="194"/>
      <c r="B1171" s="335"/>
      <c r="C1171" s="335"/>
      <c r="D1171" s="335"/>
      <c r="E1171" s="335"/>
      <c r="F1171" s="335"/>
      <c r="G1171" s="335"/>
      <c r="H1171" s="335"/>
      <c r="I1171" s="335"/>
      <c r="J1171" s="194"/>
      <c r="K1171" s="194"/>
      <c r="L1171" s="194"/>
      <c r="M1171" s="195"/>
      <c r="N1171" s="195"/>
      <c r="O1171" s="195"/>
      <c r="P1171" s="195"/>
      <c r="Q1171" s="195"/>
      <c r="R1171" s="195"/>
      <c r="S1171" s="195"/>
      <c r="T1171" s="195"/>
      <c r="U1171" s="195"/>
      <c r="V1171" s="195"/>
      <c r="W1171" s="195"/>
      <c r="X1171" s="195"/>
      <c r="Y1171" s="195"/>
    </row>
    <row r="1172" spans="1:25">
      <c r="A1172" s="194"/>
      <c r="B1172" s="335"/>
      <c r="C1172" s="335"/>
      <c r="D1172" s="335"/>
      <c r="E1172" s="335"/>
      <c r="F1172" s="335"/>
      <c r="G1172" s="335"/>
      <c r="H1172" s="335"/>
      <c r="I1172" s="335"/>
      <c r="J1172" s="194"/>
      <c r="K1172" s="194"/>
      <c r="L1172" s="194"/>
      <c r="M1172" s="195"/>
      <c r="N1172" s="195"/>
      <c r="O1172" s="195"/>
      <c r="P1172" s="195"/>
      <c r="Q1172" s="195"/>
      <c r="R1172" s="195"/>
      <c r="S1172" s="195"/>
      <c r="T1172" s="195"/>
      <c r="U1172" s="195"/>
      <c r="V1172" s="195"/>
      <c r="W1172" s="195"/>
      <c r="X1172" s="195"/>
      <c r="Y1172" s="195"/>
    </row>
    <row r="1173" spans="1:25">
      <c r="A1173" s="194"/>
      <c r="B1173" s="335"/>
      <c r="C1173" s="335"/>
      <c r="D1173" s="335"/>
      <c r="E1173" s="335"/>
      <c r="F1173" s="335"/>
      <c r="G1173" s="335"/>
      <c r="H1173" s="335"/>
      <c r="I1173" s="335"/>
      <c r="J1173" s="194"/>
      <c r="K1173" s="194"/>
      <c r="L1173" s="194"/>
      <c r="M1173" s="195"/>
      <c r="N1173" s="195"/>
      <c r="O1173" s="195"/>
      <c r="P1173" s="195"/>
      <c r="Q1173" s="195"/>
      <c r="R1173" s="195"/>
      <c r="S1173" s="195"/>
      <c r="T1173" s="195"/>
      <c r="U1173" s="195"/>
      <c r="V1173" s="195"/>
      <c r="W1173" s="195"/>
      <c r="X1173" s="195"/>
      <c r="Y1173" s="195"/>
    </row>
    <row r="1174" spans="1:25">
      <c r="A1174" s="194"/>
      <c r="B1174" s="335"/>
      <c r="C1174" s="335"/>
      <c r="D1174" s="335"/>
      <c r="E1174" s="335"/>
      <c r="F1174" s="335"/>
      <c r="G1174" s="335"/>
      <c r="H1174" s="335"/>
      <c r="I1174" s="335"/>
      <c r="J1174" s="194"/>
      <c r="K1174" s="194"/>
      <c r="L1174" s="194"/>
      <c r="M1174" s="195"/>
      <c r="N1174" s="195"/>
      <c r="O1174" s="195"/>
      <c r="P1174" s="195"/>
      <c r="Q1174" s="195"/>
      <c r="R1174" s="195"/>
      <c r="S1174" s="195"/>
      <c r="T1174" s="195"/>
      <c r="U1174" s="195"/>
      <c r="V1174" s="195"/>
      <c r="W1174" s="195"/>
      <c r="X1174" s="195"/>
      <c r="Y1174" s="195"/>
    </row>
    <row r="1175" spans="1:25">
      <c r="A1175" s="194"/>
      <c r="B1175" s="335"/>
      <c r="C1175" s="335"/>
      <c r="D1175" s="335"/>
      <c r="E1175" s="335"/>
      <c r="F1175" s="335"/>
      <c r="G1175" s="335"/>
      <c r="H1175" s="335"/>
      <c r="I1175" s="335"/>
      <c r="J1175" s="194"/>
      <c r="K1175" s="196"/>
      <c r="L1175" s="196"/>
      <c r="M1175" s="195"/>
      <c r="N1175" s="195"/>
      <c r="O1175" s="195"/>
      <c r="P1175" s="195"/>
      <c r="Q1175" s="195"/>
      <c r="R1175" s="195"/>
      <c r="S1175" s="195"/>
      <c r="T1175" s="195"/>
      <c r="U1175" s="195"/>
      <c r="V1175" s="195"/>
      <c r="W1175" s="195"/>
      <c r="X1175" s="195"/>
      <c r="Y1175" s="195"/>
    </row>
    <row r="1176" spans="1:25">
      <c r="A1176" s="194"/>
      <c r="B1176" s="335"/>
      <c r="C1176" s="335"/>
      <c r="D1176" s="335"/>
      <c r="E1176" s="335"/>
      <c r="F1176" s="335"/>
      <c r="G1176" s="335"/>
      <c r="H1176" s="335"/>
      <c r="I1176" s="335"/>
      <c r="J1176" s="194"/>
      <c r="K1176" s="194"/>
      <c r="L1176" s="194"/>
      <c r="M1176" s="195"/>
      <c r="N1176" s="195"/>
      <c r="O1176" s="195"/>
      <c r="P1176" s="195"/>
      <c r="Q1176" s="195"/>
      <c r="R1176" s="195"/>
      <c r="S1176" s="204"/>
      <c r="T1176" s="204"/>
      <c r="U1176" s="195"/>
      <c r="V1176" s="195"/>
      <c r="W1176" s="195"/>
      <c r="X1176" s="195"/>
      <c r="Y1176" s="195"/>
    </row>
    <row r="1177" spans="1:25">
      <c r="A1177" s="194"/>
      <c r="B1177" s="335"/>
      <c r="C1177" s="335"/>
      <c r="D1177" s="335"/>
      <c r="E1177" s="335"/>
      <c r="F1177" s="335"/>
      <c r="G1177" s="335"/>
      <c r="H1177" s="335"/>
      <c r="I1177" s="335"/>
      <c r="J1177" s="194"/>
      <c r="K1177" s="194"/>
      <c r="L1177" s="194"/>
      <c r="M1177" s="195"/>
      <c r="N1177" s="195"/>
      <c r="O1177" s="195"/>
      <c r="P1177" s="195"/>
      <c r="Q1177" s="195"/>
      <c r="R1177" s="195"/>
      <c r="S1177" s="195"/>
      <c r="T1177" s="195"/>
      <c r="U1177" s="195"/>
      <c r="V1177" s="195"/>
      <c r="W1177" s="195"/>
      <c r="X1177" s="195"/>
      <c r="Y1177" s="195"/>
    </row>
    <row r="1178" spans="1:25">
      <c r="A1178" s="194"/>
      <c r="B1178" s="335"/>
      <c r="C1178" s="335"/>
      <c r="D1178" s="335"/>
      <c r="E1178" s="335"/>
      <c r="F1178" s="335"/>
      <c r="G1178" s="335"/>
      <c r="H1178" s="335"/>
      <c r="I1178" s="335"/>
      <c r="J1178" s="194"/>
      <c r="K1178" s="194"/>
      <c r="L1178" s="194"/>
      <c r="M1178" s="195"/>
      <c r="N1178" s="195"/>
      <c r="O1178" s="195"/>
      <c r="P1178" s="195"/>
      <c r="Q1178" s="195"/>
      <c r="R1178" s="195"/>
      <c r="S1178" s="195"/>
      <c r="T1178" s="195"/>
      <c r="U1178" s="195"/>
      <c r="V1178" s="195"/>
      <c r="W1178" s="195"/>
      <c r="X1178" s="195"/>
      <c r="Y1178" s="195"/>
    </row>
    <row r="1179" spans="1:25">
      <c r="A1179" s="194"/>
      <c r="B1179" s="335"/>
      <c r="C1179" s="335"/>
      <c r="D1179" s="335"/>
      <c r="E1179" s="335"/>
      <c r="F1179" s="335"/>
      <c r="G1179" s="335"/>
      <c r="H1179" s="335"/>
      <c r="I1179" s="335"/>
      <c r="J1179" s="194"/>
      <c r="K1179" s="194"/>
      <c r="L1179" s="194"/>
      <c r="M1179" s="195"/>
      <c r="N1179" s="195"/>
      <c r="O1179" s="195"/>
      <c r="P1179" s="195"/>
      <c r="Q1179" s="195"/>
      <c r="R1179" s="195"/>
      <c r="S1179" s="195"/>
      <c r="T1179" s="195"/>
      <c r="U1179" s="195"/>
      <c r="V1179" s="195"/>
      <c r="W1179" s="195"/>
      <c r="X1179" s="195"/>
      <c r="Y1179" s="195"/>
    </row>
    <row r="1180" spans="1:25">
      <c r="A1180" s="194"/>
      <c r="B1180" s="335"/>
      <c r="C1180" s="335"/>
      <c r="D1180" s="335"/>
      <c r="E1180" s="335"/>
      <c r="F1180" s="335"/>
      <c r="G1180" s="335"/>
      <c r="H1180" s="335"/>
      <c r="I1180" s="335"/>
      <c r="J1180" s="194"/>
      <c r="K1180" s="194"/>
      <c r="L1180" s="194"/>
      <c r="M1180" s="195"/>
      <c r="N1180" s="195"/>
      <c r="O1180" s="195"/>
      <c r="P1180" s="195"/>
      <c r="Q1180" s="195"/>
      <c r="R1180" s="195"/>
      <c r="S1180" s="195"/>
      <c r="T1180" s="195"/>
      <c r="U1180" s="195"/>
      <c r="V1180" s="195"/>
      <c r="W1180" s="195"/>
      <c r="X1180" s="195"/>
      <c r="Y1180" s="195"/>
    </row>
    <row r="1181" spans="1:25">
      <c r="A1181" s="194"/>
      <c r="B1181" s="335"/>
      <c r="C1181" s="335"/>
      <c r="D1181" s="335"/>
      <c r="E1181" s="335"/>
      <c r="F1181" s="335"/>
      <c r="G1181" s="335"/>
      <c r="H1181" s="335"/>
      <c r="I1181" s="335"/>
      <c r="J1181" s="194"/>
      <c r="K1181" s="194"/>
      <c r="L1181" s="194"/>
      <c r="M1181" s="195"/>
      <c r="N1181" s="195"/>
      <c r="O1181" s="195"/>
      <c r="P1181" s="195"/>
      <c r="Q1181" s="195"/>
      <c r="R1181" s="195"/>
      <c r="S1181" s="195"/>
      <c r="T1181" s="195"/>
      <c r="U1181" s="195"/>
      <c r="V1181" s="195"/>
      <c r="W1181" s="195"/>
      <c r="X1181" s="195"/>
      <c r="Y1181" s="195"/>
    </row>
    <row r="1182" spans="1:25">
      <c r="A1182" s="194"/>
      <c r="B1182" s="335"/>
      <c r="C1182" s="335"/>
      <c r="D1182" s="335"/>
      <c r="E1182" s="335"/>
      <c r="F1182" s="335"/>
      <c r="G1182" s="335"/>
      <c r="H1182" s="335"/>
      <c r="I1182" s="335"/>
      <c r="J1182" s="194"/>
      <c r="K1182" s="194"/>
      <c r="L1182" s="194"/>
      <c r="M1182" s="195"/>
      <c r="N1182" s="195"/>
      <c r="O1182" s="195"/>
      <c r="P1182" s="195"/>
      <c r="Q1182" s="195"/>
      <c r="R1182" s="195"/>
      <c r="S1182" s="195"/>
      <c r="T1182" s="195"/>
      <c r="U1182" s="195"/>
      <c r="V1182" s="195"/>
      <c r="W1182" s="195"/>
      <c r="X1182" s="195"/>
      <c r="Y1182" s="195"/>
    </row>
    <row r="1183" spans="1:25">
      <c r="A1183" s="194"/>
      <c r="B1183" s="335"/>
      <c r="C1183" s="335"/>
      <c r="D1183" s="335"/>
      <c r="E1183" s="335"/>
      <c r="F1183" s="335"/>
      <c r="G1183" s="335"/>
      <c r="H1183" s="335"/>
      <c r="I1183" s="335"/>
      <c r="J1183" s="194"/>
      <c r="K1183" s="194"/>
      <c r="L1183" s="194"/>
      <c r="M1183" s="195"/>
      <c r="N1183" s="195"/>
      <c r="O1183" s="195"/>
      <c r="P1183" s="195"/>
      <c r="Q1183" s="195"/>
      <c r="R1183" s="195"/>
      <c r="S1183" s="195"/>
      <c r="T1183" s="195"/>
      <c r="U1183" s="195"/>
      <c r="V1183" s="195"/>
      <c r="W1183" s="195"/>
      <c r="X1183" s="195"/>
      <c r="Y1183" s="195"/>
    </row>
    <row r="1184" spans="1:25">
      <c r="A1184" s="194"/>
      <c r="B1184" s="335"/>
      <c r="C1184" s="335"/>
      <c r="D1184" s="335"/>
      <c r="E1184" s="335"/>
      <c r="F1184" s="335"/>
      <c r="G1184" s="335"/>
      <c r="H1184" s="335"/>
      <c r="I1184" s="335"/>
      <c r="J1184" s="194"/>
      <c r="K1184" s="194"/>
      <c r="L1184" s="194"/>
      <c r="M1184" s="195"/>
      <c r="N1184" s="195"/>
      <c r="O1184" s="195"/>
      <c r="P1184" s="195"/>
      <c r="Q1184" s="195"/>
      <c r="R1184" s="195"/>
      <c r="S1184" s="195"/>
      <c r="T1184" s="195"/>
      <c r="U1184" s="195"/>
      <c r="V1184" s="195"/>
      <c r="W1184" s="195"/>
      <c r="X1184" s="195"/>
      <c r="Y1184" s="195"/>
    </row>
    <row r="1185" spans="1:25">
      <c r="A1185" s="194"/>
      <c r="B1185" s="335"/>
      <c r="C1185" s="335"/>
      <c r="D1185" s="335"/>
      <c r="E1185" s="335"/>
      <c r="F1185" s="335"/>
      <c r="G1185" s="335"/>
      <c r="H1185" s="335"/>
      <c r="I1185" s="335"/>
      <c r="J1185" s="194"/>
      <c r="K1185" s="194"/>
      <c r="L1185" s="194"/>
      <c r="M1185" s="195"/>
      <c r="N1185" s="195"/>
      <c r="O1185" s="195"/>
      <c r="P1185" s="195"/>
      <c r="Q1185" s="195"/>
      <c r="R1185" s="195"/>
      <c r="S1185" s="195"/>
      <c r="T1185" s="195"/>
      <c r="U1185" s="195"/>
      <c r="V1185" s="195"/>
      <c r="W1185" s="195"/>
      <c r="X1185" s="195"/>
      <c r="Y1185" s="195"/>
    </row>
    <row r="1186" spans="1:25">
      <c r="A1186" s="194"/>
      <c r="B1186" s="335"/>
      <c r="C1186" s="335"/>
      <c r="D1186" s="335"/>
      <c r="E1186" s="335"/>
      <c r="F1186" s="335"/>
      <c r="G1186" s="335"/>
      <c r="H1186" s="335"/>
      <c r="I1186" s="335"/>
      <c r="J1186" s="194"/>
      <c r="K1186" s="194"/>
      <c r="L1186" s="194"/>
      <c r="M1186" s="195"/>
      <c r="N1186" s="195"/>
      <c r="O1186" s="195"/>
      <c r="P1186" s="195"/>
      <c r="Q1186" s="195"/>
      <c r="R1186" s="195"/>
      <c r="S1186" s="195"/>
      <c r="T1186" s="195"/>
      <c r="U1186" s="195"/>
      <c r="V1186" s="195"/>
      <c r="W1186" s="195"/>
      <c r="X1186" s="195"/>
      <c r="Y1186" s="195"/>
    </row>
    <row r="1187" spans="1:25">
      <c r="A1187" s="194"/>
      <c r="B1187" s="335"/>
      <c r="C1187" s="335"/>
      <c r="D1187" s="335"/>
      <c r="E1187" s="335"/>
      <c r="F1187" s="335"/>
      <c r="G1187" s="335"/>
      <c r="H1187" s="335"/>
      <c r="I1187" s="335"/>
      <c r="J1187" s="194"/>
      <c r="K1187" s="194"/>
      <c r="L1187" s="194"/>
      <c r="M1187" s="195"/>
      <c r="N1187" s="195"/>
      <c r="O1187" s="195"/>
      <c r="P1187" s="195"/>
      <c r="Q1187" s="195"/>
      <c r="R1187" s="195"/>
      <c r="S1187" s="195"/>
      <c r="T1187" s="195"/>
      <c r="U1187" s="195"/>
      <c r="V1187" s="195"/>
      <c r="W1187" s="195"/>
      <c r="X1187" s="195"/>
      <c r="Y1187" s="195"/>
    </row>
    <row r="1188" spans="1:25">
      <c r="A1188" s="194"/>
      <c r="B1188" s="335"/>
      <c r="C1188" s="335"/>
      <c r="D1188" s="335"/>
      <c r="E1188" s="335"/>
      <c r="F1188" s="335"/>
      <c r="G1188" s="335"/>
      <c r="H1188" s="335"/>
      <c r="I1188" s="335"/>
      <c r="J1188" s="194"/>
      <c r="K1188" s="194"/>
      <c r="L1188" s="194"/>
      <c r="M1188" s="195"/>
      <c r="N1188" s="195"/>
      <c r="O1188" s="195"/>
      <c r="P1188" s="195"/>
      <c r="Q1188" s="195"/>
      <c r="R1188" s="195"/>
      <c r="S1188" s="195"/>
      <c r="T1188" s="195"/>
      <c r="U1188" s="195"/>
      <c r="V1188" s="195"/>
      <c r="W1188" s="195"/>
      <c r="X1188" s="195"/>
      <c r="Y1188" s="195"/>
    </row>
    <row r="1189" spans="1:25">
      <c r="A1189" s="194"/>
      <c r="B1189" s="335"/>
      <c r="C1189" s="335"/>
      <c r="D1189" s="335"/>
      <c r="E1189" s="335"/>
      <c r="F1189" s="335"/>
      <c r="G1189" s="335"/>
      <c r="H1189" s="335"/>
      <c r="I1189" s="335"/>
      <c r="J1189" s="194"/>
      <c r="K1189" s="194"/>
      <c r="L1189" s="194"/>
      <c r="M1189" s="195"/>
      <c r="N1189" s="195"/>
      <c r="O1189" s="195"/>
      <c r="P1189" s="195"/>
      <c r="Q1189" s="195"/>
      <c r="R1189" s="195"/>
      <c r="S1189" s="195"/>
      <c r="T1189" s="195"/>
      <c r="U1189" s="195"/>
      <c r="V1189" s="195"/>
      <c r="W1189" s="195"/>
      <c r="X1189" s="195"/>
      <c r="Y1189" s="195"/>
    </row>
    <row r="1190" spans="1:25">
      <c r="A1190" s="194"/>
      <c r="B1190" s="335"/>
      <c r="C1190" s="335"/>
      <c r="D1190" s="335"/>
      <c r="E1190" s="335"/>
      <c r="F1190" s="335"/>
      <c r="G1190" s="335"/>
      <c r="H1190" s="335"/>
      <c r="I1190" s="335"/>
      <c r="J1190" s="194"/>
      <c r="K1190" s="194"/>
      <c r="L1190" s="194"/>
      <c r="M1190" s="195"/>
      <c r="N1190" s="195"/>
      <c r="O1190" s="195"/>
      <c r="P1190" s="195"/>
      <c r="Q1190" s="195"/>
      <c r="R1190" s="195"/>
      <c r="S1190" s="195"/>
      <c r="T1190" s="195"/>
      <c r="U1190" s="195"/>
      <c r="V1190" s="195"/>
      <c r="W1190" s="195"/>
      <c r="X1190" s="195"/>
      <c r="Y1190" s="195"/>
    </row>
    <row r="1191" spans="1:25">
      <c r="A1191" s="194"/>
      <c r="B1191" s="335"/>
      <c r="C1191" s="335"/>
      <c r="D1191" s="335"/>
      <c r="E1191" s="335"/>
      <c r="F1191" s="335"/>
      <c r="G1191" s="335"/>
      <c r="H1191" s="335"/>
      <c r="I1191" s="335"/>
      <c r="J1191" s="194"/>
      <c r="K1191" s="194"/>
      <c r="L1191" s="194"/>
      <c r="M1191" s="195"/>
      <c r="N1191" s="195"/>
      <c r="O1191" s="195"/>
      <c r="P1191" s="195"/>
      <c r="Q1191" s="195"/>
      <c r="R1191" s="195"/>
      <c r="S1191" s="195"/>
      <c r="T1191" s="195"/>
      <c r="U1191" s="195"/>
      <c r="V1191" s="195"/>
      <c r="W1191" s="195"/>
      <c r="X1191" s="195"/>
      <c r="Y1191" s="195"/>
    </row>
    <row r="1192" spans="1:25">
      <c r="A1192" s="194"/>
      <c r="B1192" s="335"/>
      <c r="C1192" s="335"/>
      <c r="D1192" s="335"/>
      <c r="E1192" s="335"/>
      <c r="F1192" s="335"/>
      <c r="G1192" s="335"/>
      <c r="H1192" s="335"/>
      <c r="I1192" s="335"/>
      <c r="J1192" s="194"/>
      <c r="K1192" s="194"/>
      <c r="L1192" s="194"/>
      <c r="M1192" s="195"/>
      <c r="N1192" s="195"/>
      <c r="O1192" s="195"/>
      <c r="P1192" s="195"/>
      <c r="Q1192" s="195"/>
      <c r="R1192" s="195"/>
      <c r="S1192" s="195"/>
      <c r="T1192" s="195"/>
      <c r="U1192" s="195"/>
      <c r="V1192" s="195"/>
      <c r="W1192" s="195"/>
      <c r="X1192" s="195"/>
      <c r="Y1192" s="195"/>
    </row>
    <row r="1193" spans="1:25">
      <c r="A1193" s="194"/>
      <c r="B1193" s="335"/>
      <c r="C1193" s="335"/>
      <c r="D1193" s="335"/>
      <c r="E1193" s="335"/>
      <c r="F1193" s="335"/>
      <c r="G1193" s="335"/>
      <c r="H1193" s="335"/>
      <c r="I1193" s="335"/>
      <c r="J1193" s="194"/>
      <c r="K1193" s="194"/>
      <c r="L1193" s="194"/>
      <c r="M1193" s="195"/>
      <c r="N1193" s="195"/>
      <c r="O1193" s="195"/>
      <c r="P1193" s="195"/>
      <c r="Q1193" s="195"/>
      <c r="R1193" s="195"/>
      <c r="S1193" s="195"/>
      <c r="T1193" s="195"/>
      <c r="U1193" s="195"/>
      <c r="V1193" s="195"/>
      <c r="W1193" s="195"/>
      <c r="X1193" s="195"/>
      <c r="Y1193" s="195"/>
    </row>
    <row r="1194" spans="1:25">
      <c r="A1194" s="194"/>
      <c r="B1194" s="335"/>
      <c r="C1194" s="335"/>
      <c r="D1194" s="335"/>
      <c r="E1194" s="335"/>
      <c r="F1194" s="335"/>
      <c r="G1194" s="335"/>
      <c r="H1194" s="335"/>
      <c r="I1194" s="335"/>
      <c r="J1194" s="194"/>
      <c r="K1194" s="194"/>
      <c r="L1194" s="194"/>
      <c r="M1194" s="195"/>
      <c r="N1194" s="195"/>
      <c r="O1194" s="195"/>
      <c r="P1194" s="195"/>
      <c r="Q1194" s="195"/>
      <c r="R1194" s="195"/>
      <c r="S1194" s="195"/>
      <c r="T1194" s="195"/>
      <c r="U1194" s="195"/>
      <c r="V1194" s="195"/>
      <c r="W1194" s="195"/>
      <c r="X1194" s="195"/>
      <c r="Y1194" s="195"/>
    </row>
    <row r="1195" spans="1:25">
      <c r="A1195" s="194"/>
      <c r="B1195" s="335"/>
      <c r="C1195" s="335"/>
      <c r="D1195" s="335"/>
      <c r="E1195" s="335"/>
      <c r="F1195" s="335"/>
      <c r="G1195" s="335"/>
      <c r="H1195" s="335"/>
      <c r="I1195" s="335"/>
      <c r="J1195" s="194"/>
      <c r="K1195" s="194"/>
      <c r="L1195" s="194"/>
      <c r="M1195" s="195"/>
      <c r="N1195" s="195"/>
      <c r="O1195" s="195"/>
      <c r="P1195" s="195"/>
      <c r="Q1195" s="195"/>
      <c r="R1195" s="195"/>
      <c r="S1195" s="195"/>
      <c r="T1195" s="195"/>
      <c r="U1195" s="195"/>
      <c r="V1195" s="195"/>
      <c r="W1195" s="195"/>
      <c r="X1195" s="195"/>
      <c r="Y1195" s="195"/>
    </row>
    <row r="1196" spans="1:25">
      <c r="A1196" s="194"/>
      <c r="B1196" s="335"/>
      <c r="C1196" s="335"/>
      <c r="D1196" s="335"/>
      <c r="E1196" s="335"/>
      <c r="F1196" s="335"/>
      <c r="G1196" s="335"/>
      <c r="H1196" s="335"/>
      <c r="I1196" s="335"/>
      <c r="J1196" s="194"/>
      <c r="K1196" s="194"/>
      <c r="L1196" s="194"/>
      <c r="M1196" s="195"/>
      <c r="N1196" s="195"/>
      <c r="O1196" s="195"/>
      <c r="P1196" s="195"/>
      <c r="Q1196" s="195"/>
      <c r="R1196" s="195"/>
      <c r="S1196" s="195"/>
      <c r="T1196" s="195"/>
      <c r="U1196" s="195"/>
      <c r="V1196" s="195"/>
      <c r="W1196" s="195"/>
      <c r="X1196" s="195"/>
      <c r="Y1196" s="195"/>
    </row>
    <row r="1197" spans="1:25">
      <c r="A1197" s="194"/>
      <c r="B1197" s="335"/>
      <c r="C1197" s="335"/>
      <c r="D1197" s="335"/>
      <c r="E1197" s="335"/>
      <c r="F1197" s="335"/>
      <c r="G1197" s="335"/>
      <c r="H1197" s="335"/>
      <c r="I1197" s="335"/>
      <c r="J1197" s="194"/>
      <c r="K1197" s="194"/>
      <c r="L1197" s="194"/>
      <c r="M1197" s="195"/>
      <c r="N1197" s="195"/>
      <c r="O1197" s="195"/>
      <c r="P1197" s="195"/>
      <c r="Q1197" s="195"/>
      <c r="R1197" s="195"/>
      <c r="S1197" s="195"/>
      <c r="T1197" s="195"/>
      <c r="U1197" s="195"/>
      <c r="V1197" s="195"/>
      <c r="W1197" s="195"/>
      <c r="X1197" s="195"/>
      <c r="Y1197" s="195"/>
    </row>
    <row r="1198" spans="1:25">
      <c r="A1198" s="194"/>
      <c r="B1198" s="335"/>
      <c r="C1198" s="335"/>
      <c r="D1198" s="335"/>
      <c r="E1198" s="335"/>
      <c r="F1198" s="335"/>
      <c r="G1198" s="335"/>
      <c r="H1198" s="335"/>
      <c r="I1198" s="335"/>
      <c r="J1198" s="194"/>
      <c r="K1198" s="194"/>
      <c r="L1198" s="194"/>
      <c r="M1198" s="195"/>
      <c r="N1198" s="195"/>
      <c r="O1198" s="195"/>
      <c r="P1198" s="195"/>
      <c r="Q1198" s="195"/>
      <c r="R1198" s="195"/>
      <c r="S1198" s="195"/>
      <c r="T1198" s="195"/>
      <c r="U1198" s="195"/>
      <c r="V1198" s="195"/>
      <c r="W1198" s="195"/>
      <c r="X1198" s="195"/>
      <c r="Y1198" s="195"/>
    </row>
    <row r="1199" spans="1:25">
      <c r="A1199" s="194"/>
      <c r="B1199" s="335"/>
      <c r="C1199" s="335"/>
      <c r="D1199" s="335"/>
      <c r="E1199" s="335"/>
      <c r="F1199" s="335"/>
      <c r="G1199" s="335"/>
      <c r="H1199" s="335"/>
      <c r="I1199" s="335"/>
      <c r="J1199" s="194"/>
      <c r="K1199" s="194"/>
      <c r="L1199" s="194"/>
      <c r="M1199" s="195"/>
      <c r="N1199" s="195"/>
      <c r="O1199" s="195"/>
      <c r="P1199" s="195"/>
      <c r="Q1199" s="195"/>
      <c r="R1199" s="195"/>
      <c r="S1199" s="195"/>
      <c r="T1199" s="195"/>
      <c r="U1199" s="195"/>
      <c r="V1199" s="195"/>
      <c r="W1199" s="195"/>
      <c r="X1199" s="195"/>
      <c r="Y1199" s="195"/>
    </row>
    <row r="1200" spans="1:25">
      <c r="A1200" s="194"/>
      <c r="B1200" s="335"/>
      <c r="C1200" s="335"/>
      <c r="D1200" s="335"/>
      <c r="E1200" s="335"/>
      <c r="F1200" s="335"/>
      <c r="G1200" s="335"/>
      <c r="H1200" s="335"/>
      <c r="I1200" s="335"/>
      <c r="J1200" s="194"/>
      <c r="K1200" s="194"/>
      <c r="L1200" s="194"/>
      <c r="M1200" s="195"/>
      <c r="N1200" s="195"/>
      <c r="O1200" s="195"/>
      <c r="P1200" s="195"/>
      <c r="Q1200" s="195"/>
      <c r="R1200" s="195"/>
      <c r="S1200" s="195"/>
      <c r="T1200" s="195"/>
      <c r="U1200" s="195"/>
      <c r="V1200" s="195"/>
      <c r="W1200" s="195"/>
      <c r="X1200" s="195"/>
      <c r="Y1200" s="195"/>
    </row>
    <row r="1201" spans="1:25">
      <c r="A1201" s="194"/>
      <c r="B1201" s="335"/>
      <c r="C1201" s="335"/>
      <c r="D1201" s="335"/>
      <c r="E1201" s="335"/>
      <c r="F1201" s="335"/>
      <c r="G1201" s="335"/>
      <c r="H1201" s="335"/>
      <c r="I1201" s="335"/>
      <c r="J1201" s="194"/>
      <c r="K1201" s="194"/>
      <c r="L1201" s="194"/>
      <c r="M1201" s="195"/>
      <c r="N1201" s="195"/>
      <c r="O1201" s="195"/>
      <c r="P1201" s="195"/>
      <c r="Q1201" s="195"/>
      <c r="R1201" s="195"/>
      <c r="S1201" s="195"/>
      <c r="T1201" s="195"/>
      <c r="U1201" s="195"/>
      <c r="V1201" s="195"/>
      <c r="W1201" s="195"/>
      <c r="X1201" s="195"/>
      <c r="Y1201" s="195"/>
    </row>
    <row r="1202" spans="1:25">
      <c r="A1202" s="194"/>
      <c r="B1202" s="335"/>
      <c r="C1202" s="335"/>
      <c r="D1202" s="335"/>
      <c r="E1202" s="335"/>
      <c r="F1202" s="335"/>
      <c r="G1202" s="335"/>
      <c r="H1202" s="335"/>
      <c r="I1202" s="335"/>
      <c r="J1202" s="194"/>
      <c r="K1202" s="196"/>
      <c r="L1202" s="196"/>
      <c r="M1202" s="195"/>
      <c r="N1202" s="195"/>
      <c r="O1202" s="195"/>
      <c r="P1202" s="195"/>
      <c r="Q1202" s="195"/>
      <c r="R1202" s="195"/>
      <c r="S1202" s="195"/>
      <c r="T1202" s="195"/>
      <c r="U1202" s="195"/>
      <c r="V1202" s="195"/>
      <c r="W1202" s="195"/>
      <c r="X1202" s="195"/>
      <c r="Y1202" s="195"/>
    </row>
    <row r="1203" spans="1:25">
      <c r="A1203" s="194"/>
      <c r="B1203" s="335"/>
      <c r="C1203" s="335"/>
      <c r="D1203" s="335"/>
      <c r="E1203" s="335"/>
      <c r="F1203" s="335"/>
      <c r="G1203" s="335"/>
      <c r="H1203" s="335"/>
      <c r="I1203" s="335"/>
      <c r="J1203" s="194"/>
      <c r="K1203" s="194"/>
      <c r="L1203" s="194"/>
      <c r="M1203" s="195"/>
      <c r="N1203" s="195"/>
      <c r="O1203" s="195"/>
      <c r="P1203" s="195"/>
      <c r="Q1203" s="195"/>
      <c r="R1203" s="195"/>
      <c r="S1203" s="204"/>
      <c r="T1203" s="204"/>
      <c r="U1203" s="195"/>
      <c r="V1203" s="195"/>
      <c r="W1203" s="195"/>
      <c r="X1203" s="195"/>
      <c r="Y1203" s="195"/>
    </row>
    <row r="1204" spans="1:25">
      <c r="A1204" s="194"/>
      <c r="B1204" s="335"/>
      <c r="C1204" s="335"/>
      <c r="D1204" s="335"/>
      <c r="E1204" s="335"/>
      <c r="F1204" s="335"/>
      <c r="G1204" s="335"/>
      <c r="H1204" s="335"/>
      <c r="I1204" s="335"/>
      <c r="J1204" s="194"/>
      <c r="K1204" s="194"/>
      <c r="L1204" s="194"/>
      <c r="M1204" s="197"/>
      <c r="N1204" s="195"/>
      <c r="O1204" s="195"/>
      <c r="P1204" s="195"/>
      <c r="Q1204" s="195"/>
      <c r="R1204" s="195"/>
      <c r="S1204" s="195"/>
      <c r="T1204" s="195"/>
      <c r="U1204" s="195"/>
      <c r="V1204" s="195"/>
      <c r="W1204" s="195"/>
      <c r="X1204" s="195"/>
      <c r="Y1204" s="195"/>
    </row>
    <row r="1205" spans="1:25">
      <c r="A1205" s="194"/>
      <c r="B1205" s="335"/>
      <c r="C1205" s="335"/>
      <c r="D1205" s="335"/>
      <c r="E1205" s="335"/>
      <c r="F1205" s="335"/>
      <c r="G1205" s="335"/>
      <c r="H1205" s="335"/>
      <c r="I1205" s="335"/>
      <c r="J1205" s="194"/>
      <c r="K1205" s="194"/>
      <c r="L1205" s="194"/>
      <c r="M1205" s="197"/>
      <c r="N1205" s="195"/>
      <c r="O1205" s="195"/>
      <c r="P1205" s="195"/>
      <c r="Q1205" s="195"/>
      <c r="R1205" s="195"/>
      <c r="S1205" s="195"/>
      <c r="T1205" s="195"/>
      <c r="U1205" s="197"/>
      <c r="V1205" s="195"/>
      <c r="W1205" s="195"/>
      <c r="X1205" s="195"/>
      <c r="Y1205" s="195"/>
    </row>
    <row r="1206" spans="1:25">
      <c r="A1206" s="194"/>
      <c r="B1206" s="335"/>
      <c r="C1206" s="335"/>
      <c r="D1206" s="335"/>
      <c r="E1206" s="335"/>
      <c r="F1206" s="335"/>
      <c r="G1206" s="335"/>
      <c r="H1206" s="335"/>
      <c r="I1206" s="335"/>
      <c r="J1206" s="194"/>
      <c r="K1206" s="194"/>
      <c r="L1206" s="194"/>
      <c r="M1206" s="195"/>
      <c r="N1206" s="195"/>
      <c r="O1206" s="195"/>
      <c r="P1206" s="195"/>
      <c r="Q1206" s="195"/>
      <c r="R1206" s="195"/>
      <c r="S1206" s="195"/>
      <c r="T1206" s="195"/>
      <c r="U1206" s="195"/>
      <c r="V1206" s="195"/>
      <c r="W1206" s="195"/>
      <c r="X1206" s="195"/>
      <c r="Y1206" s="195"/>
    </row>
    <row r="1207" spans="1:25">
      <c r="A1207" s="194"/>
      <c r="B1207" s="335"/>
      <c r="C1207" s="335"/>
      <c r="D1207" s="335"/>
      <c r="E1207" s="335"/>
      <c r="F1207" s="335"/>
      <c r="G1207" s="335"/>
      <c r="H1207" s="335"/>
      <c r="I1207" s="335"/>
      <c r="J1207" s="194"/>
      <c r="K1207" s="194"/>
      <c r="L1207" s="194"/>
      <c r="M1207" s="197"/>
      <c r="N1207" s="195"/>
      <c r="O1207" s="195"/>
      <c r="P1207" s="195"/>
      <c r="Q1207" s="195"/>
      <c r="R1207" s="195"/>
      <c r="S1207" s="195"/>
      <c r="T1207" s="195"/>
      <c r="U1207" s="195"/>
      <c r="V1207" s="195"/>
      <c r="W1207" s="195"/>
      <c r="X1207" s="195"/>
      <c r="Y1207" s="195"/>
    </row>
    <row r="1208" spans="1:25">
      <c r="A1208" s="194"/>
      <c r="B1208" s="335"/>
      <c r="C1208" s="335"/>
      <c r="D1208" s="335"/>
      <c r="E1208" s="335"/>
      <c r="F1208" s="335"/>
      <c r="G1208" s="335"/>
      <c r="H1208" s="335"/>
      <c r="I1208" s="335"/>
      <c r="J1208" s="194"/>
      <c r="K1208" s="194"/>
      <c r="L1208" s="194"/>
      <c r="M1208" s="197"/>
      <c r="N1208" s="195"/>
      <c r="O1208" s="195"/>
      <c r="P1208" s="195"/>
      <c r="Q1208" s="195"/>
      <c r="R1208" s="195"/>
      <c r="S1208" s="195"/>
      <c r="T1208" s="195"/>
      <c r="U1208" s="195"/>
      <c r="V1208" s="195"/>
      <c r="W1208" s="195"/>
      <c r="X1208" s="195"/>
      <c r="Y1208" s="195"/>
    </row>
    <row r="1209" spans="1:25">
      <c r="A1209" s="194"/>
      <c r="B1209" s="335"/>
      <c r="C1209" s="335"/>
      <c r="D1209" s="335"/>
      <c r="E1209" s="335"/>
      <c r="F1209" s="335"/>
      <c r="G1209" s="335"/>
      <c r="H1209" s="335"/>
      <c r="I1209" s="335"/>
      <c r="J1209" s="194"/>
      <c r="K1209" s="194"/>
      <c r="L1209" s="194"/>
      <c r="M1209" s="197"/>
      <c r="N1209" s="195"/>
      <c r="O1209" s="195"/>
      <c r="P1209" s="195"/>
      <c r="Q1209" s="195"/>
      <c r="R1209" s="195"/>
      <c r="S1209" s="195"/>
      <c r="T1209" s="195"/>
      <c r="U1209" s="195"/>
      <c r="V1209" s="195"/>
      <c r="W1209" s="195"/>
      <c r="X1209" s="195"/>
      <c r="Y1209" s="195"/>
    </row>
    <row r="1210" spans="1:25">
      <c r="A1210" s="194"/>
      <c r="B1210" s="335"/>
      <c r="C1210" s="335"/>
      <c r="D1210" s="335"/>
      <c r="E1210" s="335"/>
      <c r="F1210" s="335"/>
      <c r="G1210" s="335"/>
      <c r="H1210" s="335"/>
      <c r="I1210" s="335"/>
      <c r="J1210" s="194"/>
      <c r="K1210" s="194"/>
      <c r="L1210" s="194"/>
      <c r="M1210" s="197"/>
      <c r="N1210" s="195"/>
      <c r="O1210" s="195"/>
      <c r="P1210" s="195"/>
      <c r="Q1210" s="195"/>
      <c r="R1210" s="195"/>
      <c r="S1210" s="195"/>
      <c r="T1210" s="195"/>
      <c r="U1210" s="197"/>
      <c r="V1210" s="195"/>
      <c r="W1210" s="195"/>
      <c r="X1210" s="195"/>
      <c r="Y1210" s="195"/>
    </row>
    <row r="1211" spans="1:25">
      <c r="A1211" s="194"/>
      <c r="B1211" s="335"/>
      <c r="C1211" s="335"/>
      <c r="D1211" s="335"/>
      <c r="E1211" s="335"/>
      <c r="F1211" s="335"/>
      <c r="G1211" s="335"/>
      <c r="H1211" s="335"/>
      <c r="I1211" s="335"/>
      <c r="J1211" s="194"/>
      <c r="K1211" s="194"/>
      <c r="L1211" s="194"/>
      <c r="M1211" s="197"/>
      <c r="N1211" s="195"/>
      <c r="O1211" s="195"/>
      <c r="P1211" s="195"/>
      <c r="Q1211" s="195"/>
      <c r="R1211" s="195"/>
      <c r="S1211" s="195"/>
      <c r="T1211" s="195"/>
      <c r="U1211" s="197"/>
      <c r="V1211" s="195"/>
      <c r="W1211" s="195"/>
      <c r="X1211" s="195"/>
      <c r="Y1211" s="195"/>
    </row>
    <row r="1212" spans="1:25">
      <c r="A1212" s="194"/>
      <c r="B1212" s="335"/>
      <c r="C1212" s="335"/>
      <c r="D1212" s="335"/>
      <c r="E1212" s="335"/>
      <c r="F1212" s="335"/>
      <c r="G1212" s="335"/>
      <c r="H1212" s="335"/>
      <c r="I1212" s="335"/>
      <c r="J1212" s="194"/>
      <c r="K1212" s="194"/>
      <c r="L1212" s="194"/>
      <c r="M1212" s="197"/>
      <c r="N1212" s="195"/>
      <c r="O1212" s="195"/>
      <c r="P1212" s="195"/>
      <c r="Q1212" s="195"/>
      <c r="R1212" s="195"/>
      <c r="S1212" s="195"/>
      <c r="T1212" s="195"/>
      <c r="U1212" s="197"/>
      <c r="V1212" s="195"/>
      <c r="W1212" s="195"/>
      <c r="X1212" s="195"/>
      <c r="Y1212" s="195"/>
    </row>
    <row r="1213" spans="1:25">
      <c r="A1213" s="194"/>
      <c r="B1213" s="335"/>
      <c r="C1213" s="335"/>
      <c r="D1213" s="335"/>
      <c r="E1213" s="335"/>
      <c r="F1213" s="335"/>
      <c r="G1213" s="335"/>
      <c r="H1213" s="335"/>
      <c r="I1213" s="335"/>
      <c r="J1213" s="194"/>
      <c r="K1213" s="194"/>
      <c r="L1213" s="194"/>
      <c r="M1213" s="197"/>
      <c r="N1213" s="195"/>
      <c r="O1213" s="195"/>
      <c r="P1213" s="195"/>
      <c r="Q1213" s="195"/>
      <c r="R1213" s="195"/>
      <c r="S1213" s="195"/>
      <c r="T1213" s="195"/>
      <c r="U1213" s="195"/>
      <c r="V1213" s="195"/>
      <c r="W1213" s="195"/>
      <c r="X1213" s="195"/>
      <c r="Y1213" s="195"/>
    </row>
    <row r="1214" spans="1:25">
      <c r="A1214" s="194"/>
      <c r="B1214" s="335"/>
      <c r="C1214" s="335"/>
      <c r="D1214" s="335"/>
      <c r="E1214" s="335"/>
      <c r="F1214" s="335"/>
      <c r="G1214" s="335"/>
      <c r="H1214" s="335"/>
      <c r="I1214" s="335"/>
      <c r="J1214" s="194"/>
      <c r="K1214" s="194"/>
      <c r="L1214" s="194"/>
      <c r="M1214" s="197"/>
      <c r="N1214" s="195"/>
      <c r="O1214" s="195"/>
      <c r="P1214" s="195"/>
      <c r="Q1214" s="195"/>
      <c r="R1214" s="195"/>
      <c r="S1214" s="195"/>
      <c r="T1214" s="195"/>
      <c r="U1214" s="197"/>
      <c r="V1214" s="195"/>
      <c r="W1214" s="195"/>
      <c r="X1214" s="195"/>
      <c r="Y1214" s="195"/>
    </row>
    <row r="1215" spans="1:25">
      <c r="A1215" s="194"/>
      <c r="B1215" s="335"/>
      <c r="C1215" s="335"/>
      <c r="D1215" s="335"/>
      <c r="E1215" s="335"/>
      <c r="F1215" s="335"/>
      <c r="G1215" s="335"/>
      <c r="H1215" s="335"/>
      <c r="I1215" s="335"/>
      <c r="J1215" s="194"/>
      <c r="K1215" s="194"/>
      <c r="L1215" s="194"/>
      <c r="M1215" s="197"/>
      <c r="N1215" s="195"/>
      <c r="O1215" s="195"/>
      <c r="P1215" s="195"/>
      <c r="Q1215" s="195"/>
      <c r="R1215" s="195"/>
      <c r="S1215" s="195"/>
      <c r="T1215" s="195"/>
      <c r="U1215" s="197"/>
      <c r="V1215" s="195"/>
      <c r="W1215" s="195"/>
      <c r="X1215" s="195"/>
      <c r="Y1215" s="195"/>
    </row>
    <row r="1216" spans="1:25">
      <c r="A1216" s="194"/>
      <c r="B1216" s="335"/>
      <c r="C1216" s="335"/>
      <c r="D1216" s="335"/>
      <c r="E1216" s="335"/>
      <c r="F1216" s="335"/>
      <c r="G1216" s="335"/>
      <c r="H1216" s="335"/>
      <c r="I1216" s="335"/>
      <c r="J1216" s="194"/>
      <c r="K1216" s="194"/>
      <c r="L1216" s="194"/>
      <c r="M1216" s="197"/>
      <c r="N1216" s="195"/>
      <c r="O1216" s="195"/>
      <c r="P1216" s="195"/>
      <c r="Q1216" s="195"/>
      <c r="R1216" s="195"/>
      <c r="S1216" s="195"/>
      <c r="T1216" s="195"/>
      <c r="U1216" s="197"/>
      <c r="V1216" s="195"/>
      <c r="W1216" s="195"/>
      <c r="X1216" s="195"/>
      <c r="Y1216" s="195"/>
    </row>
    <row r="1217" spans="1:25">
      <c r="A1217" s="194"/>
      <c r="B1217" s="335"/>
      <c r="C1217" s="335"/>
      <c r="D1217" s="335"/>
      <c r="E1217" s="335"/>
      <c r="F1217" s="335"/>
      <c r="G1217" s="335"/>
      <c r="H1217" s="335"/>
      <c r="I1217" s="335"/>
      <c r="J1217" s="194"/>
      <c r="K1217" s="194"/>
      <c r="L1217" s="194"/>
      <c r="M1217" s="197"/>
      <c r="N1217" s="195"/>
      <c r="O1217" s="195"/>
      <c r="P1217" s="195"/>
      <c r="Q1217" s="195"/>
      <c r="R1217" s="195"/>
      <c r="S1217" s="195"/>
      <c r="T1217" s="195"/>
      <c r="U1217" s="195"/>
      <c r="V1217" s="195"/>
      <c r="W1217" s="195"/>
      <c r="X1217" s="195"/>
      <c r="Y1217" s="195"/>
    </row>
    <row r="1218" spans="1:25">
      <c r="A1218" s="194"/>
      <c r="B1218" s="335"/>
      <c r="C1218" s="335"/>
      <c r="D1218" s="335"/>
      <c r="E1218" s="335"/>
      <c r="F1218" s="335"/>
      <c r="G1218" s="335"/>
      <c r="H1218" s="335"/>
      <c r="I1218" s="335"/>
      <c r="J1218" s="194"/>
      <c r="K1218" s="194"/>
      <c r="L1218" s="194"/>
      <c r="M1218" s="197"/>
      <c r="N1218" s="195"/>
      <c r="O1218" s="195"/>
      <c r="P1218" s="195"/>
      <c r="Q1218" s="195"/>
      <c r="R1218" s="195"/>
      <c r="S1218" s="195"/>
      <c r="T1218" s="195"/>
      <c r="U1218" s="197"/>
      <c r="V1218" s="195"/>
      <c r="W1218" s="195"/>
      <c r="X1218" s="195"/>
      <c r="Y1218" s="195"/>
    </row>
    <row r="1219" spans="1:25">
      <c r="A1219" s="194"/>
      <c r="B1219" s="335"/>
      <c r="C1219" s="335"/>
      <c r="D1219" s="335"/>
      <c r="E1219" s="335"/>
      <c r="F1219" s="335"/>
      <c r="G1219" s="335"/>
      <c r="H1219" s="335"/>
      <c r="I1219" s="335"/>
      <c r="J1219" s="194"/>
      <c r="K1219" s="194"/>
      <c r="L1219" s="194"/>
      <c r="M1219" s="197"/>
      <c r="N1219" s="195"/>
      <c r="O1219" s="195"/>
      <c r="P1219" s="195"/>
      <c r="Q1219" s="195"/>
      <c r="R1219" s="195"/>
      <c r="S1219" s="195"/>
      <c r="T1219" s="195"/>
      <c r="U1219" s="195"/>
      <c r="V1219" s="195"/>
      <c r="W1219" s="195"/>
      <c r="X1219" s="195"/>
      <c r="Y1219" s="195"/>
    </row>
    <row r="1220" spans="1:25">
      <c r="A1220" s="194"/>
      <c r="B1220" s="335"/>
      <c r="C1220" s="335"/>
      <c r="D1220" s="335"/>
      <c r="E1220" s="335"/>
      <c r="F1220" s="335"/>
      <c r="G1220" s="335"/>
      <c r="H1220" s="335"/>
      <c r="I1220" s="335"/>
      <c r="J1220" s="194"/>
      <c r="K1220" s="194"/>
      <c r="L1220" s="194"/>
      <c r="M1220" s="197"/>
      <c r="N1220" s="195"/>
      <c r="O1220" s="195"/>
      <c r="P1220" s="195"/>
      <c r="Q1220" s="195"/>
      <c r="R1220" s="195"/>
      <c r="S1220" s="195"/>
      <c r="T1220" s="195"/>
      <c r="U1220" s="197"/>
      <c r="V1220" s="195"/>
      <c r="W1220" s="195"/>
      <c r="X1220" s="195"/>
      <c r="Y1220" s="195"/>
    </row>
    <row r="1221" spans="1:25">
      <c r="A1221" s="194"/>
      <c r="B1221" s="335"/>
      <c r="C1221" s="335"/>
      <c r="D1221" s="335"/>
      <c r="E1221" s="335"/>
      <c r="F1221" s="335"/>
      <c r="G1221" s="335"/>
      <c r="H1221" s="335"/>
      <c r="I1221" s="335"/>
      <c r="J1221" s="194"/>
      <c r="K1221" s="194"/>
      <c r="L1221" s="194"/>
      <c r="M1221" s="197"/>
      <c r="N1221" s="195"/>
      <c r="O1221" s="195"/>
      <c r="P1221" s="195"/>
      <c r="Q1221" s="195"/>
      <c r="R1221" s="195"/>
      <c r="S1221" s="195"/>
      <c r="T1221" s="195"/>
      <c r="U1221" s="197"/>
      <c r="V1221" s="195"/>
      <c r="W1221" s="195"/>
      <c r="X1221" s="195"/>
      <c r="Y1221" s="195"/>
    </row>
    <row r="1222" spans="1:25">
      <c r="A1222" s="194"/>
      <c r="B1222" s="335"/>
      <c r="C1222" s="335"/>
      <c r="D1222" s="335"/>
      <c r="E1222" s="335"/>
      <c r="F1222" s="335"/>
      <c r="G1222" s="335"/>
      <c r="H1222" s="335"/>
      <c r="I1222" s="335"/>
      <c r="J1222" s="194"/>
      <c r="K1222" s="194"/>
      <c r="L1222" s="194"/>
      <c r="M1222" s="197"/>
      <c r="N1222" s="195"/>
      <c r="O1222" s="195"/>
      <c r="P1222" s="195"/>
      <c r="Q1222" s="195"/>
      <c r="R1222" s="195"/>
      <c r="S1222" s="195"/>
      <c r="T1222" s="195"/>
      <c r="U1222" s="195"/>
      <c r="V1222" s="195"/>
      <c r="W1222" s="195"/>
      <c r="X1222" s="195"/>
      <c r="Y1222" s="195"/>
    </row>
    <row r="1223" spans="1:25">
      <c r="A1223" s="194"/>
      <c r="B1223" s="335"/>
      <c r="C1223" s="335"/>
      <c r="D1223" s="335"/>
      <c r="E1223" s="335"/>
      <c r="F1223" s="335"/>
      <c r="G1223" s="335"/>
      <c r="H1223" s="335"/>
      <c r="I1223" s="335"/>
      <c r="J1223" s="194"/>
      <c r="K1223" s="194"/>
      <c r="L1223" s="194"/>
      <c r="M1223" s="195"/>
      <c r="N1223" s="195"/>
      <c r="O1223" s="195"/>
      <c r="P1223" s="195"/>
      <c r="Q1223" s="195"/>
      <c r="R1223" s="195"/>
      <c r="S1223" s="195"/>
      <c r="T1223" s="195"/>
      <c r="U1223" s="195"/>
      <c r="V1223" s="195"/>
      <c r="W1223" s="195"/>
      <c r="X1223" s="195"/>
      <c r="Y1223" s="195"/>
    </row>
    <row r="1224" spans="1:25">
      <c r="A1224" s="194"/>
      <c r="B1224" s="335"/>
      <c r="C1224" s="335"/>
      <c r="D1224" s="335"/>
      <c r="E1224" s="335"/>
      <c r="F1224" s="335"/>
      <c r="G1224" s="335"/>
      <c r="H1224" s="335"/>
      <c r="I1224" s="335"/>
      <c r="J1224" s="194"/>
      <c r="K1224" s="194"/>
      <c r="L1224" s="194"/>
      <c r="M1224" s="197"/>
      <c r="N1224" s="195"/>
      <c r="O1224" s="195"/>
      <c r="P1224" s="195"/>
      <c r="Q1224" s="195"/>
      <c r="R1224" s="195"/>
      <c r="S1224" s="195"/>
      <c r="T1224" s="195"/>
      <c r="U1224" s="197"/>
      <c r="V1224" s="195"/>
      <c r="W1224" s="195"/>
      <c r="X1224" s="195"/>
      <c r="Y1224" s="195"/>
    </row>
    <row r="1225" spans="1:25">
      <c r="A1225" s="194"/>
      <c r="B1225" s="335"/>
      <c r="C1225" s="335"/>
      <c r="D1225" s="335"/>
      <c r="E1225" s="335"/>
      <c r="F1225" s="335"/>
      <c r="G1225" s="335"/>
      <c r="H1225" s="335"/>
      <c r="I1225" s="335"/>
      <c r="J1225" s="194"/>
      <c r="K1225" s="194"/>
      <c r="L1225" s="194"/>
      <c r="M1225" s="197"/>
      <c r="N1225" s="195"/>
      <c r="O1225" s="195"/>
      <c r="P1225" s="195"/>
      <c r="Q1225" s="195"/>
      <c r="R1225" s="195"/>
      <c r="S1225" s="195"/>
      <c r="T1225" s="195"/>
      <c r="U1225" s="197"/>
      <c r="V1225" s="195"/>
      <c r="W1225" s="195"/>
      <c r="X1225" s="195"/>
      <c r="Y1225" s="195"/>
    </row>
    <row r="1226" spans="1:25">
      <c r="A1226" s="194"/>
      <c r="B1226" s="335"/>
      <c r="C1226" s="335"/>
      <c r="D1226" s="335"/>
      <c r="E1226" s="335"/>
      <c r="F1226" s="335"/>
      <c r="G1226" s="335"/>
      <c r="H1226" s="335"/>
      <c r="I1226" s="335"/>
      <c r="J1226" s="194"/>
      <c r="K1226" s="194"/>
      <c r="L1226" s="194"/>
      <c r="M1226" s="197"/>
      <c r="N1226" s="195"/>
      <c r="O1226" s="195"/>
      <c r="P1226" s="195"/>
      <c r="Q1226" s="195"/>
      <c r="R1226" s="195"/>
      <c r="S1226" s="195"/>
      <c r="T1226" s="195"/>
      <c r="U1226" s="195"/>
      <c r="V1226" s="195"/>
      <c r="W1226" s="195"/>
      <c r="X1226" s="195"/>
      <c r="Y1226" s="195"/>
    </row>
    <row r="1227" spans="1:25">
      <c r="A1227" s="194"/>
      <c r="B1227" s="335"/>
      <c r="C1227" s="335"/>
      <c r="D1227" s="335"/>
      <c r="E1227" s="335"/>
      <c r="F1227" s="335"/>
      <c r="G1227" s="335"/>
      <c r="H1227" s="335"/>
      <c r="I1227" s="335"/>
      <c r="J1227" s="194"/>
      <c r="K1227" s="196"/>
      <c r="L1227" s="196"/>
      <c r="M1227" s="195"/>
      <c r="N1227" s="195"/>
      <c r="O1227" s="195"/>
      <c r="P1227" s="195"/>
      <c r="Q1227" s="195"/>
      <c r="R1227" s="195"/>
      <c r="S1227" s="195"/>
      <c r="T1227" s="195"/>
      <c r="U1227" s="197"/>
      <c r="V1227" s="195"/>
      <c r="W1227" s="195"/>
      <c r="X1227" s="195"/>
      <c r="Y1227" s="195"/>
    </row>
    <row r="1228" spans="1:25">
      <c r="A1228" s="194"/>
      <c r="B1228" s="335"/>
      <c r="C1228" s="335"/>
      <c r="D1228" s="335"/>
      <c r="E1228" s="335"/>
      <c r="F1228" s="335"/>
      <c r="G1228" s="335"/>
      <c r="H1228" s="335"/>
      <c r="I1228" s="335"/>
      <c r="J1228" s="194"/>
      <c r="K1228" s="222"/>
      <c r="L1228" s="222"/>
      <c r="M1228" s="195"/>
      <c r="N1228" s="195"/>
      <c r="O1228" s="195"/>
      <c r="P1228" s="195"/>
      <c r="Q1228" s="195"/>
      <c r="R1228" s="195"/>
      <c r="S1228" s="204"/>
      <c r="T1228" s="204"/>
      <c r="U1228" s="195"/>
      <c r="V1228" s="195"/>
      <c r="W1228" s="195"/>
      <c r="X1228" s="195"/>
      <c r="Y1228" s="195"/>
    </row>
    <row r="1229" spans="1:25">
      <c r="A1229" s="194"/>
      <c r="B1229" s="335"/>
      <c r="C1229" s="335"/>
      <c r="D1229" s="335"/>
      <c r="E1229" s="335"/>
      <c r="F1229" s="335"/>
      <c r="G1229" s="335"/>
      <c r="H1229" s="335"/>
      <c r="I1229" s="335"/>
      <c r="J1229" s="194"/>
      <c r="K1229" s="194"/>
      <c r="L1229" s="194"/>
      <c r="M1229" s="195"/>
      <c r="N1229" s="195"/>
      <c r="O1229" s="195"/>
      <c r="P1229" s="195"/>
      <c r="R1229" s="195"/>
      <c r="S1229" s="195"/>
      <c r="T1229" s="195"/>
      <c r="U1229" s="195"/>
    </row>
    <row r="1230" spans="1:25">
      <c r="A1230" s="194"/>
      <c r="B1230" s="335"/>
      <c r="C1230" s="335"/>
      <c r="D1230" s="335"/>
      <c r="E1230" s="335"/>
      <c r="F1230" s="335"/>
      <c r="G1230" s="335"/>
      <c r="H1230" s="335"/>
      <c r="I1230" s="335"/>
      <c r="J1230" s="194"/>
      <c r="K1230" s="194"/>
      <c r="L1230" s="194"/>
      <c r="M1230" s="195"/>
      <c r="N1230" s="195"/>
      <c r="O1230" s="195"/>
      <c r="P1230" s="195"/>
    </row>
    <row r="1231" spans="1:25">
      <c r="A1231" s="194"/>
      <c r="B1231" s="335"/>
      <c r="C1231" s="335"/>
      <c r="D1231" s="335"/>
      <c r="E1231" s="335"/>
      <c r="F1231" s="335"/>
      <c r="G1231" s="335"/>
      <c r="H1231" s="335"/>
      <c r="I1231" s="335"/>
      <c r="J1231" s="194"/>
      <c r="K1231" s="194"/>
      <c r="L1231" s="194"/>
      <c r="M1231" s="195"/>
      <c r="N1231" s="195"/>
      <c r="O1231" s="195"/>
      <c r="P1231" s="195"/>
    </row>
    <row r="1232" spans="1:25">
      <c r="A1232" s="194"/>
      <c r="B1232" s="335"/>
      <c r="C1232" s="335"/>
      <c r="D1232" s="335"/>
      <c r="E1232" s="335"/>
      <c r="F1232" s="335"/>
      <c r="G1232" s="335"/>
      <c r="H1232" s="335"/>
      <c r="I1232" s="335"/>
      <c r="J1232" s="194"/>
      <c r="K1232" s="194"/>
      <c r="L1232" s="194"/>
      <c r="M1232" s="195"/>
      <c r="N1232" s="195"/>
      <c r="O1232" s="195"/>
      <c r="P1232" s="195"/>
    </row>
    <row r="1233" spans="1:25">
      <c r="A1233" s="194"/>
      <c r="B1233" s="335"/>
      <c r="C1233" s="335"/>
      <c r="D1233" s="335"/>
      <c r="E1233" s="335"/>
      <c r="F1233" s="335"/>
      <c r="G1233" s="335"/>
      <c r="H1233" s="335"/>
      <c r="I1233" s="335"/>
      <c r="J1233" s="194"/>
      <c r="K1233" s="194"/>
      <c r="L1233" s="194"/>
      <c r="M1233" s="195"/>
      <c r="N1233" s="195"/>
      <c r="O1233" s="195"/>
      <c r="P1233" s="195"/>
    </row>
    <row r="1234" spans="1:25">
      <c r="A1234" s="194"/>
      <c r="B1234" s="335"/>
      <c r="C1234" s="335"/>
      <c r="D1234" s="335"/>
      <c r="E1234" s="335"/>
      <c r="F1234" s="335"/>
      <c r="G1234" s="335"/>
      <c r="H1234" s="335"/>
      <c r="I1234" s="335"/>
      <c r="J1234" s="194"/>
      <c r="K1234" s="194"/>
      <c r="L1234" s="194"/>
      <c r="M1234" s="195"/>
      <c r="N1234" s="195"/>
      <c r="O1234" s="195"/>
      <c r="P1234" s="195"/>
    </row>
    <row r="1235" spans="1:25">
      <c r="A1235" s="194"/>
      <c r="B1235" s="335"/>
      <c r="C1235" s="335"/>
      <c r="D1235" s="335"/>
      <c r="E1235" s="335"/>
      <c r="F1235" s="335"/>
      <c r="G1235" s="335"/>
      <c r="H1235" s="335"/>
      <c r="I1235" s="335"/>
      <c r="J1235" s="194"/>
      <c r="K1235" s="194"/>
      <c r="L1235" s="194"/>
      <c r="M1235" s="195"/>
      <c r="N1235" s="195"/>
      <c r="O1235" s="195"/>
      <c r="P1235" s="195"/>
    </row>
    <row r="1236" spans="1:25">
      <c r="A1236" s="194"/>
      <c r="B1236" s="335"/>
      <c r="C1236" s="335"/>
      <c r="D1236" s="335"/>
      <c r="E1236" s="335"/>
      <c r="F1236" s="335"/>
      <c r="G1236" s="335"/>
      <c r="H1236" s="335"/>
      <c r="I1236" s="335"/>
      <c r="J1236" s="194"/>
      <c r="K1236" s="194"/>
      <c r="L1236" s="194"/>
      <c r="M1236" s="195"/>
      <c r="N1236" s="195"/>
      <c r="O1236" s="195"/>
      <c r="P1236" s="195"/>
    </row>
    <row r="1237" spans="1:25">
      <c r="A1237" s="194"/>
      <c r="B1237" s="335"/>
      <c r="C1237" s="335"/>
      <c r="D1237" s="335"/>
      <c r="E1237" s="335"/>
      <c r="F1237" s="335"/>
      <c r="G1237" s="335"/>
      <c r="H1237" s="335"/>
      <c r="I1237" s="335"/>
      <c r="J1237" s="194"/>
      <c r="K1237" s="194"/>
      <c r="L1237" s="194"/>
      <c r="M1237" s="195"/>
      <c r="N1237" s="195"/>
      <c r="O1237" s="195"/>
      <c r="P1237" s="195"/>
    </row>
    <row r="1238" spans="1:25">
      <c r="A1238" s="194"/>
      <c r="B1238" s="335"/>
      <c r="C1238" s="335"/>
      <c r="D1238" s="335"/>
      <c r="E1238" s="335"/>
      <c r="F1238" s="335"/>
      <c r="G1238" s="335"/>
      <c r="H1238" s="335"/>
      <c r="I1238" s="335"/>
      <c r="J1238" s="194"/>
      <c r="K1238" s="194"/>
      <c r="L1238" s="194"/>
      <c r="M1238" s="195"/>
      <c r="N1238" s="195"/>
      <c r="O1238" s="195"/>
      <c r="P1238" s="195"/>
    </row>
    <row r="1239" spans="1:25">
      <c r="A1239" s="194"/>
      <c r="B1239" s="335"/>
      <c r="C1239" s="335"/>
      <c r="D1239" s="335"/>
      <c r="E1239" s="335"/>
      <c r="F1239" s="335"/>
      <c r="G1239" s="335"/>
      <c r="H1239" s="335"/>
      <c r="I1239" s="335"/>
      <c r="J1239" s="194"/>
      <c r="K1239" s="194"/>
      <c r="L1239" s="194"/>
      <c r="M1239" s="195"/>
      <c r="N1239" s="195"/>
      <c r="O1239" s="195"/>
      <c r="P1239" s="195"/>
    </row>
    <row r="1240" spans="1:25">
      <c r="A1240" s="194"/>
      <c r="B1240" s="335"/>
      <c r="C1240" s="335"/>
      <c r="D1240" s="335"/>
      <c r="E1240" s="335"/>
      <c r="F1240" s="335"/>
      <c r="G1240" s="335"/>
      <c r="H1240" s="335"/>
      <c r="I1240" s="335"/>
      <c r="J1240" s="194"/>
      <c r="K1240" s="194"/>
      <c r="L1240" s="194"/>
      <c r="M1240" s="195"/>
      <c r="N1240" s="195"/>
      <c r="O1240" s="195"/>
      <c r="P1240" s="195"/>
    </row>
    <row r="1241" spans="1:25">
      <c r="A1241" s="194"/>
      <c r="B1241" s="335"/>
      <c r="C1241" s="335"/>
      <c r="D1241" s="335"/>
      <c r="E1241" s="335"/>
      <c r="F1241" s="335"/>
      <c r="G1241" s="335"/>
      <c r="H1241" s="335"/>
      <c r="I1241" s="335"/>
      <c r="J1241" s="194"/>
      <c r="K1241" s="194"/>
      <c r="L1241" s="194"/>
      <c r="M1241" s="195"/>
      <c r="N1241" s="195"/>
      <c r="O1241" s="195"/>
      <c r="P1241" s="195"/>
    </row>
    <row r="1242" spans="1:25">
      <c r="A1242" s="194"/>
      <c r="B1242" s="335"/>
      <c r="C1242" s="335"/>
      <c r="D1242" s="335"/>
      <c r="E1242" s="335"/>
      <c r="F1242" s="335"/>
      <c r="G1242" s="335"/>
      <c r="H1242" s="335"/>
      <c r="I1242" s="335"/>
      <c r="J1242" s="194"/>
      <c r="K1242" s="194"/>
      <c r="L1242" s="194"/>
      <c r="M1242" s="195"/>
      <c r="N1242" s="195"/>
      <c r="O1242" s="195"/>
      <c r="P1242" s="195"/>
    </row>
    <row r="1243" spans="1:25">
      <c r="A1243" s="194"/>
      <c r="B1243" s="335"/>
      <c r="C1243" s="335"/>
      <c r="D1243" s="335"/>
      <c r="E1243" s="335"/>
      <c r="F1243" s="335"/>
      <c r="G1243" s="335"/>
      <c r="H1243" s="335"/>
      <c r="I1243" s="335"/>
      <c r="J1243" s="194"/>
      <c r="K1243" s="194"/>
      <c r="L1243" s="194"/>
      <c r="M1243" s="195"/>
      <c r="N1243" s="195"/>
      <c r="O1243" s="195"/>
      <c r="P1243" s="195"/>
    </row>
    <row r="1244" spans="1:25">
      <c r="A1244" s="194"/>
      <c r="B1244" s="335"/>
      <c r="C1244" s="335"/>
      <c r="D1244" s="335"/>
      <c r="E1244" s="335"/>
      <c r="F1244" s="335"/>
      <c r="G1244" s="335"/>
      <c r="H1244" s="335"/>
      <c r="I1244" s="335"/>
      <c r="J1244" s="194"/>
      <c r="K1244" s="194"/>
      <c r="L1244" s="194"/>
      <c r="M1244" s="195"/>
      <c r="N1244" s="195"/>
      <c r="O1244" s="195"/>
      <c r="P1244" s="195"/>
    </row>
    <row r="1245" spans="1:25">
      <c r="A1245" s="194"/>
      <c r="B1245" s="335"/>
      <c r="C1245" s="335"/>
      <c r="D1245" s="335"/>
      <c r="E1245" s="335"/>
      <c r="F1245" s="335"/>
      <c r="G1245" s="335"/>
      <c r="H1245" s="335"/>
      <c r="I1245" s="335"/>
      <c r="J1245" s="194"/>
      <c r="K1245" s="194"/>
      <c r="L1245" s="194"/>
      <c r="M1245" s="195"/>
      <c r="N1245" s="195"/>
      <c r="O1245" s="195"/>
      <c r="P1245" s="195"/>
      <c r="Q1245" s="195"/>
    </row>
    <row r="1246" spans="1:25">
      <c r="A1246" s="194"/>
      <c r="B1246" s="335"/>
      <c r="C1246" s="335"/>
      <c r="D1246" s="335"/>
      <c r="E1246" s="335"/>
      <c r="F1246" s="335"/>
      <c r="G1246" s="335"/>
      <c r="H1246" s="335"/>
      <c r="I1246" s="335"/>
      <c r="J1246" s="194"/>
      <c r="K1246" s="194"/>
      <c r="L1246" s="194"/>
      <c r="M1246" s="195"/>
      <c r="N1246" s="195"/>
      <c r="O1246" s="195"/>
      <c r="P1246" s="195"/>
      <c r="Q1246" s="195"/>
      <c r="R1246" s="195"/>
      <c r="S1246" s="195"/>
      <c r="T1246" s="195"/>
      <c r="U1246" s="195"/>
      <c r="V1246" s="195"/>
      <c r="W1246" s="195"/>
      <c r="X1246" s="195"/>
      <c r="Y1246" s="195"/>
    </row>
    <row r="1247" spans="1:25">
      <c r="A1247" s="194"/>
      <c r="B1247" s="335"/>
      <c r="C1247" s="335"/>
      <c r="D1247" s="335"/>
      <c r="E1247" s="335"/>
      <c r="F1247" s="335"/>
      <c r="G1247" s="335"/>
      <c r="H1247" s="335"/>
      <c r="I1247" s="335"/>
      <c r="J1247" s="194"/>
      <c r="K1247" s="194"/>
      <c r="L1247" s="194"/>
      <c r="M1247" s="195"/>
      <c r="N1247" s="195"/>
      <c r="O1247" s="195"/>
      <c r="P1247" s="195"/>
      <c r="Q1247" s="195"/>
      <c r="R1247" s="195"/>
      <c r="S1247" s="195"/>
      <c r="T1247" s="195"/>
      <c r="U1247" s="195"/>
      <c r="V1247" s="195"/>
      <c r="W1247" s="195"/>
      <c r="X1247" s="195"/>
      <c r="Y1247" s="195"/>
    </row>
    <row r="1248" spans="1:25">
      <c r="A1248" s="194"/>
      <c r="B1248" s="335"/>
      <c r="C1248" s="335"/>
      <c r="D1248" s="335"/>
      <c r="E1248" s="335"/>
      <c r="F1248" s="335"/>
      <c r="G1248" s="335"/>
      <c r="H1248" s="335"/>
      <c r="I1248" s="335"/>
      <c r="J1248" s="194"/>
      <c r="K1248" s="194"/>
      <c r="L1248" s="194"/>
      <c r="M1248" s="195"/>
      <c r="N1248" s="195"/>
      <c r="O1248" s="195"/>
      <c r="P1248" s="195"/>
      <c r="Q1248" s="195"/>
      <c r="R1248" s="195"/>
      <c r="S1248" s="195"/>
      <c r="T1248" s="195"/>
      <c r="U1248" s="195"/>
      <c r="V1248" s="195"/>
      <c r="W1248" s="195"/>
      <c r="X1248" s="195"/>
      <c r="Y1248" s="195"/>
    </row>
    <row r="1249" spans="1:25">
      <c r="A1249" s="194"/>
      <c r="B1249" s="335"/>
      <c r="C1249" s="335"/>
      <c r="D1249" s="335"/>
      <c r="E1249" s="335"/>
      <c r="F1249" s="335"/>
      <c r="G1249" s="335"/>
      <c r="H1249" s="335"/>
      <c r="I1249" s="335"/>
      <c r="J1249" s="194"/>
      <c r="K1249" s="194"/>
      <c r="L1249" s="194"/>
      <c r="M1249" s="195"/>
      <c r="N1249" s="195"/>
      <c r="O1249" s="195"/>
      <c r="P1249" s="195"/>
      <c r="Q1249" s="195"/>
      <c r="R1249" s="195"/>
      <c r="S1249" s="195"/>
      <c r="T1249" s="195"/>
      <c r="U1249" s="195"/>
      <c r="V1249" s="195"/>
      <c r="W1249" s="195"/>
      <c r="X1249" s="195"/>
      <c r="Y1249" s="195"/>
    </row>
    <row r="1250" spans="1:25">
      <c r="A1250" s="194"/>
      <c r="B1250" s="335"/>
      <c r="C1250" s="335"/>
      <c r="D1250" s="335"/>
      <c r="E1250" s="335"/>
      <c r="F1250" s="335"/>
      <c r="G1250" s="335"/>
      <c r="H1250" s="335"/>
      <c r="I1250" s="335"/>
      <c r="J1250" s="194"/>
      <c r="K1250" s="194"/>
      <c r="L1250" s="194"/>
      <c r="M1250" s="195"/>
      <c r="N1250" s="195"/>
      <c r="O1250" s="195"/>
      <c r="P1250" s="195"/>
      <c r="Q1250" s="195"/>
      <c r="R1250" s="195"/>
      <c r="S1250" s="195"/>
      <c r="T1250" s="195"/>
      <c r="U1250" s="195"/>
      <c r="V1250" s="195"/>
      <c r="W1250" s="195"/>
      <c r="X1250" s="195"/>
      <c r="Y1250" s="195"/>
    </row>
    <row r="1251" spans="1:25">
      <c r="A1251" s="194"/>
      <c r="B1251" s="335"/>
      <c r="C1251" s="335"/>
      <c r="D1251" s="335"/>
      <c r="E1251" s="335"/>
      <c r="F1251" s="335"/>
      <c r="G1251" s="335"/>
      <c r="H1251" s="335"/>
      <c r="I1251" s="335"/>
      <c r="J1251" s="194"/>
      <c r="K1251" s="194"/>
      <c r="L1251" s="194"/>
      <c r="M1251" s="195"/>
      <c r="N1251" s="195"/>
      <c r="O1251" s="195"/>
      <c r="P1251" s="195"/>
      <c r="Q1251" s="195"/>
      <c r="R1251" s="195"/>
      <c r="S1251" s="195"/>
      <c r="T1251" s="195"/>
      <c r="U1251" s="195"/>
      <c r="V1251" s="195"/>
      <c r="W1251" s="195"/>
      <c r="X1251" s="195"/>
      <c r="Y1251" s="195"/>
    </row>
    <row r="1252" spans="1:25">
      <c r="A1252" s="194"/>
      <c r="B1252" s="335"/>
      <c r="C1252" s="335"/>
      <c r="D1252" s="335"/>
      <c r="E1252" s="335"/>
      <c r="F1252" s="335"/>
      <c r="G1252" s="335"/>
      <c r="H1252" s="335"/>
      <c r="I1252" s="335"/>
      <c r="J1252" s="194"/>
      <c r="K1252" s="194"/>
      <c r="L1252" s="194"/>
      <c r="M1252" s="195"/>
      <c r="N1252" s="195"/>
      <c r="O1252" s="195"/>
      <c r="P1252" s="195"/>
      <c r="Q1252" s="195"/>
      <c r="R1252" s="195"/>
      <c r="S1252" s="195"/>
      <c r="T1252" s="195"/>
      <c r="U1252" s="195"/>
      <c r="V1252" s="195"/>
      <c r="W1252" s="195"/>
      <c r="X1252" s="195"/>
      <c r="Y1252" s="195"/>
    </row>
    <row r="1253" spans="1:25">
      <c r="A1253" s="194"/>
      <c r="B1253" s="335"/>
      <c r="C1253" s="335"/>
      <c r="D1253" s="335"/>
      <c r="E1253" s="335"/>
      <c r="F1253" s="335"/>
      <c r="G1253" s="335"/>
      <c r="H1253" s="335"/>
      <c r="I1253" s="335"/>
      <c r="J1253" s="194"/>
      <c r="K1253" s="194"/>
      <c r="L1253" s="194"/>
      <c r="M1253" s="195"/>
      <c r="N1253" s="195"/>
      <c r="O1253" s="195"/>
      <c r="P1253" s="195"/>
      <c r="Q1253" s="195"/>
      <c r="R1253" s="195"/>
      <c r="S1253" s="195"/>
      <c r="T1253" s="195"/>
      <c r="U1253" s="195"/>
      <c r="V1253" s="195"/>
      <c r="W1253" s="195"/>
      <c r="X1253" s="195"/>
      <c r="Y1253" s="195"/>
    </row>
    <row r="1254" spans="1:25">
      <c r="A1254" s="194"/>
      <c r="B1254" s="335"/>
      <c r="C1254" s="335"/>
      <c r="D1254" s="335"/>
      <c r="E1254" s="335"/>
      <c r="F1254" s="335"/>
      <c r="G1254" s="335"/>
      <c r="H1254" s="335"/>
      <c r="I1254" s="335"/>
      <c r="J1254" s="194"/>
      <c r="K1254" s="194"/>
      <c r="L1254" s="194"/>
      <c r="M1254" s="195"/>
      <c r="N1254" s="195"/>
      <c r="O1254" s="195"/>
      <c r="P1254" s="195"/>
      <c r="Q1254" s="195"/>
      <c r="R1254" s="195"/>
      <c r="S1254" s="195"/>
      <c r="T1254" s="195"/>
      <c r="U1254" s="195"/>
      <c r="V1254" s="195"/>
      <c r="W1254" s="195"/>
      <c r="X1254" s="195"/>
      <c r="Y1254" s="195"/>
    </row>
    <row r="1255" spans="1:25">
      <c r="A1255" s="194"/>
      <c r="B1255" s="335"/>
      <c r="C1255" s="335"/>
      <c r="D1255" s="335"/>
      <c r="E1255" s="335"/>
      <c r="F1255" s="335"/>
      <c r="G1255" s="335"/>
      <c r="H1255" s="335"/>
      <c r="I1255" s="335"/>
      <c r="J1255" s="194"/>
      <c r="K1255" s="194"/>
      <c r="L1255" s="194"/>
      <c r="M1255" s="195"/>
      <c r="N1255" s="195"/>
      <c r="O1255" s="195"/>
      <c r="P1255" s="195"/>
      <c r="Q1255" s="195"/>
      <c r="R1255" s="195"/>
      <c r="S1255" s="195"/>
      <c r="T1255" s="195"/>
      <c r="U1255" s="195"/>
      <c r="V1255" s="195"/>
      <c r="W1255" s="195"/>
      <c r="X1255" s="195"/>
      <c r="Y1255" s="195"/>
    </row>
    <row r="1256" spans="1:25">
      <c r="A1256" s="194"/>
      <c r="B1256" s="335"/>
      <c r="C1256" s="335"/>
      <c r="D1256" s="335"/>
      <c r="E1256" s="335"/>
      <c r="F1256" s="335"/>
      <c r="G1256" s="335"/>
      <c r="H1256" s="335"/>
      <c r="I1256" s="335"/>
      <c r="J1256" s="194"/>
      <c r="K1256" s="194"/>
      <c r="L1256" s="194"/>
      <c r="M1256" s="195"/>
      <c r="N1256" s="195"/>
      <c r="O1256" s="195"/>
      <c r="P1256" s="195"/>
      <c r="Q1256" s="195"/>
      <c r="R1256" s="195"/>
      <c r="S1256" s="195"/>
      <c r="T1256" s="195"/>
      <c r="U1256" s="195"/>
      <c r="V1256" s="195"/>
      <c r="W1256" s="195"/>
      <c r="X1256" s="195"/>
      <c r="Y1256" s="195"/>
    </row>
    <row r="1257" spans="1:25">
      <c r="A1257" s="194"/>
      <c r="B1257" s="335"/>
      <c r="C1257" s="335"/>
      <c r="D1257" s="335"/>
      <c r="E1257" s="335"/>
      <c r="F1257" s="335"/>
      <c r="G1257" s="335"/>
      <c r="H1257" s="335"/>
      <c r="I1257" s="335"/>
      <c r="J1257" s="194"/>
      <c r="K1257" s="194"/>
      <c r="L1257" s="194"/>
      <c r="M1257" s="195"/>
      <c r="N1257" s="195"/>
      <c r="O1257" s="195"/>
      <c r="P1257" s="195"/>
      <c r="Q1257" s="195"/>
      <c r="R1257" s="195"/>
      <c r="S1257" s="195"/>
      <c r="T1257" s="195"/>
      <c r="U1257" s="195"/>
      <c r="V1257" s="195"/>
      <c r="W1257" s="195"/>
      <c r="X1257" s="195"/>
      <c r="Y1257" s="195"/>
    </row>
    <row r="1258" spans="1:25">
      <c r="A1258" s="194"/>
      <c r="B1258" s="335"/>
      <c r="C1258" s="335"/>
      <c r="D1258" s="335"/>
      <c r="E1258" s="335"/>
      <c r="F1258" s="335"/>
      <c r="G1258" s="335"/>
      <c r="H1258" s="335"/>
      <c r="I1258" s="335"/>
      <c r="J1258" s="194"/>
      <c r="K1258" s="194"/>
      <c r="L1258" s="194"/>
      <c r="M1258" s="195"/>
      <c r="N1258" s="195"/>
      <c r="O1258" s="195"/>
      <c r="P1258" s="195"/>
      <c r="Q1258" s="195"/>
      <c r="R1258" s="195"/>
      <c r="S1258" s="195"/>
      <c r="T1258" s="195"/>
      <c r="U1258" s="195"/>
      <c r="V1258" s="195"/>
      <c r="W1258" s="195"/>
      <c r="X1258" s="195"/>
      <c r="Y1258" s="195"/>
    </row>
    <row r="1259" spans="1:25">
      <c r="A1259" s="194"/>
      <c r="B1259" s="335"/>
      <c r="C1259" s="335"/>
      <c r="D1259" s="335"/>
      <c r="E1259" s="335"/>
      <c r="F1259" s="335"/>
      <c r="G1259" s="335"/>
      <c r="H1259" s="335"/>
      <c r="I1259" s="335"/>
      <c r="J1259" s="194"/>
      <c r="K1259" s="194"/>
      <c r="L1259" s="194"/>
      <c r="M1259" s="195"/>
      <c r="N1259" s="195"/>
      <c r="O1259" s="195"/>
      <c r="P1259" s="195"/>
      <c r="Q1259" s="195"/>
      <c r="R1259" s="195"/>
      <c r="S1259" s="195"/>
      <c r="T1259" s="195"/>
      <c r="U1259" s="195"/>
      <c r="V1259" s="195"/>
      <c r="W1259" s="195"/>
      <c r="X1259" s="195"/>
      <c r="Y1259" s="195"/>
    </row>
    <row r="1260" spans="1:25">
      <c r="A1260" s="194"/>
      <c r="B1260" s="335"/>
      <c r="C1260" s="335"/>
      <c r="D1260" s="335"/>
      <c r="E1260" s="335"/>
      <c r="F1260" s="335"/>
      <c r="G1260" s="335"/>
      <c r="H1260" s="335"/>
      <c r="I1260" s="335"/>
      <c r="J1260" s="194"/>
      <c r="K1260" s="194"/>
      <c r="L1260" s="194"/>
      <c r="M1260" s="195"/>
      <c r="N1260" s="195"/>
      <c r="O1260" s="195"/>
      <c r="P1260" s="195"/>
      <c r="Q1260" s="195"/>
      <c r="R1260" s="195"/>
      <c r="S1260" s="195"/>
      <c r="T1260" s="195"/>
      <c r="U1260" s="195"/>
      <c r="V1260" s="195"/>
      <c r="W1260" s="195"/>
      <c r="X1260" s="195"/>
      <c r="Y1260" s="195"/>
    </row>
    <row r="1261" spans="1:25">
      <c r="A1261" s="194"/>
      <c r="B1261" s="335"/>
      <c r="C1261" s="335"/>
      <c r="D1261" s="335"/>
      <c r="E1261" s="335"/>
      <c r="F1261" s="335"/>
      <c r="G1261" s="335"/>
      <c r="H1261" s="335"/>
      <c r="I1261" s="335"/>
      <c r="J1261" s="194"/>
      <c r="K1261" s="194"/>
      <c r="L1261" s="194"/>
      <c r="M1261" s="195"/>
      <c r="N1261" s="195"/>
      <c r="O1261" s="195"/>
      <c r="P1261" s="195"/>
      <c r="Q1261" s="195"/>
      <c r="R1261" s="195"/>
      <c r="S1261" s="195"/>
      <c r="T1261" s="195"/>
      <c r="U1261" s="195"/>
      <c r="V1261" s="195"/>
      <c r="W1261" s="195"/>
      <c r="X1261" s="195"/>
      <c r="Y1261" s="195"/>
    </row>
    <row r="1262" spans="1:25">
      <c r="A1262" s="194"/>
      <c r="B1262" s="335"/>
      <c r="C1262" s="335"/>
      <c r="D1262" s="335"/>
      <c r="E1262" s="335"/>
      <c r="F1262" s="335"/>
      <c r="G1262" s="335"/>
      <c r="H1262" s="335"/>
      <c r="I1262" s="335"/>
      <c r="J1262" s="194"/>
      <c r="K1262" s="194"/>
      <c r="L1262" s="194"/>
      <c r="M1262" s="195"/>
      <c r="N1262" s="195"/>
      <c r="O1262" s="195"/>
      <c r="P1262" s="195"/>
      <c r="Q1262" s="195"/>
      <c r="R1262" s="195"/>
      <c r="S1262" s="195"/>
      <c r="T1262" s="195"/>
      <c r="U1262" s="195"/>
      <c r="V1262" s="195"/>
      <c r="W1262" s="195"/>
      <c r="X1262" s="195"/>
      <c r="Y1262" s="195"/>
    </row>
    <row r="1263" spans="1:25">
      <c r="A1263" s="194"/>
      <c r="B1263" s="335"/>
      <c r="C1263" s="335"/>
      <c r="D1263" s="335"/>
      <c r="E1263" s="335"/>
      <c r="F1263" s="335"/>
      <c r="G1263" s="335"/>
      <c r="H1263" s="335"/>
      <c r="I1263" s="335"/>
      <c r="J1263" s="194"/>
      <c r="K1263" s="194"/>
      <c r="L1263" s="194"/>
      <c r="M1263" s="195"/>
      <c r="N1263" s="195"/>
      <c r="O1263" s="195"/>
      <c r="P1263" s="195"/>
      <c r="Q1263" s="195"/>
      <c r="R1263" s="195"/>
      <c r="S1263" s="195"/>
      <c r="T1263" s="195"/>
      <c r="U1263" s="195"/>
      <c r="V1263" s="195"/>
      <c r="W1263" s="195"/>
      <c r="X1263" s="195"/>
      <c r="Y1263" s="195"/>
    </row>
    <row r="1264" spans="1:25">
      <c r="A1264" s="194"/>
      <c r="B1264" s="335"/>
      <c r="C1264" s="335"/>
      <c r="D1264" s="335"/>
      <c r="E1264" s="335"/>
      <c r="F1264" s="335"/>
      <c r="G1264" s="335"/>
      <c r="H1264" s="335"/>
      <c r="I1264" s="335"/>
      <c r="J1264" s="194"/>
      <c r="K1264" s="194"/>
      <c r="L1264" s="194"/>
      <c r="M1264" s="195"/>
      <c r="N1264" s="195"/>
      <c r="O1264" s="195"/>
      <c r="P1264" s="195"/>
      <c r="Q1264" s="195"/>
      <c r="R1264" s="195"/>
      <c r="S1264" s="195"/>
      <c r="T1264" s="195"/>
      <c r="U1264" s="195"/>
      <c r="V1264" s="195"/>
      <c r="W1264" s="195"/>
      <c r="X1264" s="195"/>
      <c r="Y1264" s="195"/>
    </row>
    <row r="1265" spans="1:25">
      <c r="A1265" s="194"/>
      <c r="B1265" s="335"/>
      <c r="C1265" s="335"/>
      <c r="D1265" s="335"/>
      <c r="E1265" s="335"/>
      <c r="F1265" s="335"/>
      <c r="G1265" s="335"/>
      <c r="H1265" s="335"/>
      <c r="I1265" s="335"/>
      <c r="J1265" s="194"/>
      <c r="K1265" s="194"/>
      <c r="L1265" s="194"/>
      <c r="M1265" s="195"/>
      <c r="N1265" s="195"/>
      <c r="O1265" s="195"/>
      <c r="P1265" s="195"/>
      <c r="Q1265" s="195"/>
      <c r="R1265" s="195"/>
      <c r="S1265" s="195"/>
      <c r="T1265" s="195"/>
      <c r="U1265" s="195"/>
      <c r="V1265" s="195"/>
      <c r="W1265" s="195"/>
      <c r="X1265" s="195"/>
      <c r="Y1265" s="195"/>
    </row>
    <row r="1266" spans="1:25">
      <c r="A1266" s="194"/>
      <c r="B1266" s="335"/>
      <c r="C1266" s="335"/>
      <c r="D1266" s="335"/>
      <c r="E1266" s="335"/>
      <c r="F1266" s="335"/>
      <c r="G1266" s="335"/>
      <c r="H1266" s="335"/>
      <c r="I1266" s="335"/>
      <c r="J1266" s="194"/>
      <c r="K1266" s="194"/>
      <c r="L1266" s="194"/>
      <c r="M1266" s="195"/>
      <c r="N1266" s="195"/>
      <c r="O1266" s="195"/>
      <c r="P1266" s="195"/>
      <c r="Q1266" s="195"/>
      <c r="R1266" s="195"/>
      <c r="S1266" s="195"/>
      <c r="T1266" s="195"/>
      <c r="U1266" s="195"/>
      <c r="V1266" s="195"/>
      <c r="W1266" s="195"/>
      <c r="X1266" s="195"/>
      <c r="Y1266" s="195"/>
    </row>
    <row r="1267" spans="1:25">
      <c r="A1267" s="194"/>
      <c r="B1267" s="335"/>
      <c r="C1267" s="335"/>
      <c r="D1267" s="335"/>
      <c r="E1267" s="335"/>
      <c r="F1267" s="335"/>
      <c r="G1267" s="335"/>
      <c r="H1267" s="335"/>
      <c r="I1267" s="335"/>
      <c r="J1267" s="194"/>
      <c r="K1267" s="194"/>
      <c r="L1267" s="194"/>
      <c r="M1267" s="195"/>
      <c r="N1267" s="195"/>
      <c r="O1267" s="195"/>
      <c r="P1267" s="195"/>
      <c r="Q1267" s="195"/>
      <c r="R1267" s="195"/>
      <c r="S1267" s="195"/>
      <c r="T1267" s="195"/>
      <c r="U1267" s="195"/>
      <c r="V1267" s="195"/>
      <c r="W1267" s="195"/>
      <c r="X1267" s="195"/>
      <c r="Y1267" s="195"/>
    </row>
    <row r="1268" spans="1:25">
      <c r="A1268" s="194"/>
      <c r="B1268" s="335"/>
      <c r="C1268" s="335"/>
      <c r="D1268" s="335"/>
      <c r="E1268" s="335"/>
      <c r="F1268" s="335"/>
      <c r="G1268" s="335"/>
      <c r="H1268" s="335"/>
      <c r="I1268" s="335"/>
      <c r="J1268" s="194"/>
      <c r="K1268" s="194"/>
      <c r="L1268" s="194"/>
      <c r="M1268" s="195"/>
      <c r="N1268" s="195"/>
      <c r="O1268" s="195"/>
      <c r="P1268" s="195"/>
      <c r="Q1268" s="195"/>
      <c r="R1268" s="195"/>
      <c r="S1268" s="195"/>
      <c r="T1268" s="195"/>
      <c r="U1268" s="195"/>
      <c r="V1268" s="195"/>
      <c r="W1268" s="195"/>
      <c r="X1268" s="195"/>
      <c r="Y1268" s="195"/>
    </row>
    <row r="1269" spans="1:25">
      <c r="A1269" s="194"/>
      <c r="B1269" s="335"/>
      <c r="C1269" s="335"/>
      <c r="D1269" s="335"/>
      <c r="E1269" s="335"/>
      <c r="F1269" s="335"/>
      <c r="G1269" s="335"/>
      <c r="H1269" s="335"/>
      <c r="I1269" s="335"/>
      <c r="J1269" s="194"/>
      <c r="K1269" s="194"/>
      <c r="L1269" s="194"/>
      <c r="M1269" s="195"/>
      <c r="N1269" s="195"/>
      <c r="O1269" s="195"/>
      <c r="P1269" s="195"/>
      <c r="Q1269" s="195"/>
      <c r="R1269" s="195"/>
      <c r="S1269" s="195"/>
      <c r="T1269" s="195"/>
      <c r="U1269" s="195"/>
      <c r="V1269" s="195"/>
      <c r="W1269" s="195"/>
      <c r="X1269" s="195"/>
      <c r="Y1269" s="195"/>
    </row>
    <row r="1270" spans="1:25">
      <c r="A1270" s="194"/>
      <c r="B1270" s="335"/>
      <c r="C1270" s="335"/>
      <c r="D1270" s="335"/>
      <c r="E1270" s="335"/>
      <c r="F1270" s="335"/>
      <c r="G1270" s="335"/>
      <c r="H1270" s="335"/>
      <c r="I1270" s="335"/>
      <c r="J1270" s="194"/>
      <c r="K1270" s="194"/>
      <c r="L1270" s="194"/>
      <c r="M1270" s="195"/>
      <c r="N1270" s="195"/>
      <c r="O1270" s="195"/>
      <c r="P1270" s="195"/>
      <c r="Q1270" s="195"/>
      <c r="R1270" s="195"/>
      <c r="S1270" s="195"/>
      <c r="T1270" s="195"/>
      <c r="U1270" s="195"/>
      <c r="V1270" s="195"/>
      <c r="W1270" s="195"/>
      <c r="X1270" s="195"/>
      <c r="Y1270" s="195"/>
    </row>
    <row r="1271" spans="1:25">
      <c r="A1271" s="194"/>
      <c r="B1271" s="335"/>
      <c r="C1271" s="335"/>
      <c r="D1271" s="335"/>
      <c r="E1271" s="335"/>
      <c r="F1271" s="335"/>
      <c r="G1271" s="335"/>
      <c r="H1271" s="335"/>
      <c r="I1271" s="335"/>
      <c r="J1271" s="194"/>
      <c r="K1271" s="194"/>
      <c r="L1271" s="194"/>
      <c r="M1271" s="195"/>
      <c r="N1271" s="195"/>
      <c r="O1271" s="195"/>
      <c r="P1271" s="195"/>
      <c r="Q1271" s="195"/>
      <c r="R1271" s="195"/>
      <c r="S1271" s="195"/>
      <c r="T1271" s="195"/>
      <c r="U1271" s="195"/>
      <c r="V1271" s="195"/>
      <c r="W1271" s="195"/>
      <c r="X1271" s="195"/>
      <c r="Y1271" s="195"/>
    </row>
    <row r="1272" spans="1:25">
      <c r="A1272" s="194"/>
      <c r="B1272" s="335"/>
      <c r="C1272" s="335"/>
      <c r="D1272" s="335"/>
      <c r="E1272" s="335"/>
      <c r="F1272" s="335"/>
      <c r="G1272" s="335"/>
      <c r="H1272" s="335"/>
      <c r="I1272" s="335"/>
      <c r="J1272" s="194"/>
      <c r="K1272" s="194"/>
      <c r="L1272" s="194"/>
      <c r="M1272" s="195"/>
      <c r="N1272" s="195"/>
      <c r="O1272" s="195"/>
      <c r="P1272" s="195"/>
      <c r="Q1272" s="195"/>
      <c r="R1272" s="195"/>
      <c r="S1272" s="195"/>
      <c r="T1272" s="195"/>
      <c r="U1272" s="195"/>
      <c r="V1272" s="195"/>
      <c r="W1272" s="195"/>
      <c r="X1272" s="195"/>
      <c r="Y1272" s="195"/>
    </row>
    <row r="1273" spans="1:25">
      <c r="A1273" s="194"/>
      <c r="B1273" s="335"/>
      <c r="C1273" s="335"/>
      <c r="D1273" s="335"/>
      <c r="E1273" s="335"/>
      <c r="F1273" s="335"/>
      <c r="G1273" s="335"/>
      <c r="H1273" s="335"/>
      <c r="I1273" s="335"/>
      <c r="J1273" s="194"/>
      <c r="K1273" s="194"/>
      <c r="L1273" s="194"/>
      <c r="M1273" s="195"/>
      <c r="N1273" s="195"/>
      <c r="O1273" s="195"/>
      <c r="P1273" s="195"/>
      <c r="Q1273" s="195"/>
      <c r="R1273" s="195"/>
      <c r="S1273" s="195"/>
      <c r="T1273" s="195"/>
      <c r="U1273" s="195"/>
      <c r="V1273" s="195"/>
      <c r="W1273" s="195"/>
      <c r="X1273" s="195"/>
      <c r="Y1273" s="195"/>
    </row>
    <row r="1274" spans="1:25">
      <c r="A1274" s="194"/>
      <c r="B1274" s="335"/>
      <c r="C1274" s="335"/>
      <c r="D1274" s="335"/>
      <c r="E1274" s="335"/>
      <c r="F1274" s="335"/>
      <c r="G1274" s="335"/>
      <c r="H1274" s="335"/>
      <c r="I1274" s="335"/>
      <c r="J1274" s="194"/>
      <c r="K1274" s="194"/>
      <c r="L1274" s="194"/>
      <c r="M1274" s="195"/>
      <c r="N1274" s="195"/>
      <c r="O1274" s="195"/>
      <c r="P1274" s="195"/>
      <c r="Q1274" s="195"/>
      <c r="R1274" s="195"/>
      <c r="S1274" s="195"/>
      <c r="T1274" s="195"/>
      <c r="U1274" s="195"/>
      <c r="V1274" s="195"/>
      <c r="W1274" s="195"/>
      <c r="X1274" s="195"/>
      <c r="Y1274" s="195"/>
    </row>
    <row r="1275" spans="1:25">
      <c r="A1275" s="194"/>
      <c r="B1275" s="335"/>
      <c r="C1275" s="335"/>
      <c r="D1275" s="335"/>
      <c r="E1275" s="335"/>
      <c r="F1275" s="335"/>
      <c r="G1275" s="335"/>
      <c r="H1275" s="335"/>
      <c r="I1275" s="335"/>
      <c r="J1275" s="194"/>
      <c r="K1275" s="194"/>
      <c r="L1275" s="194"/>
      <c r="M1275" s="195"/>
      <c r="N1275" s="195"/>
      <c r="O1275" s="195"/>
      <c r="P1275" s="195"/>
      <c r="Q1275" s="195"/>
      <c r="R1275" s="195"/>
      <c r="S1275" s="195"/>
      <c r="T1275" s="195"/>
      <c r="U1275" s="195"/>
      <c r="V1275" s="195"/>
      <c r="W1275" s="195"/>
      <c r="X1275" s="195"/>
      <c r="Y1275" s="195"/>
    </row>
    <row r="1276" spans="1:25">
      <c r="A1276" s="194"/>
      <c r="B1276" s="335"/>
      <c r="C1276" s="335"/>
      <c r="D1276" s="335"/>
      <c r="E1276" s="335"/>
      <c r="F1276" s="335"/>
      <c r="G1276" s="335"/>
      <c r="H1276" s="335"/>
      <c r="I1276" s="335"/>
      <c r="J1276" s="194"/>
      <c r="K1276" s="194"/>
      <c r="L1276" s="194"/>
      <c r="M1276" s="195"/>
      <c r="N1276" s="195"/>
      <c r="O1276" s="195"/>
      <c r="P1276" s="195"/>
      <c r="Q1276" s="195"/>
      <c r="R1276" s="195"/>
      <c r="S1276" s="195"/>
      <c r="T1276" s="195"/>
      <c r="U1276" s="195"/>
      <c r="V1276" s="195"/>
      <c r="W1276" s="195"/>
      <c r="X1276" s="195"/>
      <c r="Y1276" s="195"/>
    </row>
    <row r="1277" spans="1:25">
      <c r="A1277" s="194"/>
      <c r="B1277" s="335"/>
      <c r="C1277" s="335"/>
      <c r="D1277" s="335"/>
      <c r="E1277" s="335"/>
      <c r="F1277" s="335"/>
      <c r="G1277" s="335"/>
      <c r="H1277" s="335"/>
      <c r="I1277" s="335"/>
      <c r="J1277" s="194"/>
      <c r="K1277" s="194"/>
      <c r="L1277" s="194"/>
      <c r="M1277" s="195"/>
      <c r="N1277" s="195"/>
      <c r="O1277" s="195"/>
      <c r="P1277" s="195"/>
      <c r="Q1277" s="195"/>
      <c r="R1277" s="195"/>
      <c r="S1277" s="195"/>
      <c r="T1277" s="195"/>
      <c r="U1277" s="195"/>
      <c r="V1277" s="195"/>
      <c r="W1277" s="195"/>
      <c r="X1277" s="195"/>
      <c r="Y1277" s="195"/>
    </row>
    <row r="1278" spans="1:25">
      <c r="A1278" s="194"/>
      <c r="B1278" s="335"/>
      <c r="C1278" s="335"/>
      <c r="D1278" s="335"/>
      <c r="E1278" s="335"/>
      <c r="F1278" s="335"/>
      <c r="G1278" s="335"/>
      <c r="H1278" s="335"/>
      <c r="I1278" s="335"/>
      <c r="J1278" s="194"/>
      <c r="K1278" s="194"/>
      <c r="L1278" s="194"/>
      <c r="M1278" s="195"/>
      <c r="N1278" s="195"/>
      <c r="O1278" s="195"/>
      <c r="P1278" s="195"/>
      <c r="Q1278" s="195"/>
      <c r="R1278" s="195"/>
      <c r="S1278" s="195"/>
      <c r="T1278" s="195"/>
      <c r="U1278" s="195"/>
      <c r="V1278" s="195"/>
      <c r="W1278" s="195"/>
      <c r="X1278" s="195"/>
      <c r="Y1278" s="195"/>
    </row>
    <row r="1279" spans="1:25">
      <c r="A1279" s="194"/>
      <c r="B1279" s="335"/>
      <c r="C1279" s="335"/>
      <c r="D1279" s="335"/>
      <c r="E1279" s="335"/>
      <c r="F1279" s="335"/>
      <c r="G1279" s="335"/>
      <c r="H1279" s="335"/>
      <c r="I1279" s="335"/>
      <c r="J1279" s="194"/>
      <c r="K1279" s="194"/>
      <c r="L1279" s="194"/>
      <c r="M1279" s="195"/>
      <c r="N1279" s="195"/>
      <c r="O1279" s="195"/>
      <c r="P1279" s="195"/>
      <c r="Q1279" s="195"/>
      <c r="R1279" s="195"/>
      <c r="S1279" s="195"/>
      <c r="T1279" s="195"/>
      <c r="U1279" s="195"/>
      <c r="V1279" s="195"/>
      <c r="W1279" s="195"/>
      <c r="X1279" s="195"/>
      <c r="Y1279" s="195"/>
    </row>
    <row r="1280" spans="1:25">
      <c r="A1280" s="194"/>
      <c r="B1280" s="335"/>
      <c r="C1280" s="335"/>
      <c r="D1280" s="335"/>
      <c r="E1280" s="335"/>
      <c r="F1280" s="335"/>
      <c r="G1280" s="335"/>
      <c r="H1280" s="335"/>
      <c r="I1280" s="335"/>
      <c r="J1280" s="194"/>
      <c r="K1280" s="194"/>
      <c r="L1280" s="194"/>
      <c r="M1280" s="195"/>
      <c r="N1280" s="195"/>
      <c r="O1280" s="195"/>
      <c r="P1280" s="195"/>
      <c r="Q1280" s="195"/>
      <c r="R1280" s="195"/>
      <c r="S1280" s="195"/>
      <c r="T1280" s="195"/>
      <c r="U1280" s="195"/>
      <c r="V1280" s="195"/>
      <c r="W1280" s="195"/>
      <c r="X1280" s="195"/>
      <c r="Y1280" s="195"/>
    </row>
    <row r="1281" spans="1:25">
      <c r="A1281" s="194"/>
      <c r="B1281" s="335"/>
      <c r="C1281" s="335"/>
      <c r="D1281" s="335"/>
      <c r="E1281" s="335"/>
      <c r="F1281" s="335"/>
      <c r="G1281" s="335"/>
      <c r="H1281" s="335"/>
      <c r="I1281" s="335"/>
      <c r="J1281" s="194"/>
      <c r="K1281" s="194"/>
      <c r="L1281" s="194"/>
      <c r="M1281" s="195"/>
      <c r="N1281" s="195"/>
      <c r="O1281" s="195"/>
      <c r="P1281" s="195"/>
      <c r="Q1281" s="195"/>
      <c r="R1281" s="195"/>
      <c r="S1281" s="195"/>
      <c r="T1281" s="195"/>
      <c r="U1281" s="195"/>
      <c r="V1281" s="195"/>
      <c r="W1281" s="195"/>
      <c r="X1281" s="195"/>
      <c r="Y1281" s="195"/>
    </row>
    <row r="1282" spans="1:25">
      <c r="A1282" s="194"/>
      <c r="B1282" s="335"/>
      <c r="C1282" s="335"/>
      <c r="D1282" s="335"/>
      <c r="E1282" s="335"/>
      <c r="F1282" s="335"/>
      <c r="G1282" s="335"/>
      <c r="H1282" s="335"/>
      <c r="I1282" s="335"/>
      <c r="J1282" s="194"/>
      <c r="K1282" s="194"/>
      <c r="L1282" s="194"/>
      <c r="M1282" s="195"/>
      <c r="N1282" s="195"/>
      <c r="O1282" s="195"/>
      <c r="P1282" s="195"/>
      <c r="Q1282" s="195"/>
      <c r="R1282" s="195"/>
      <c r="S1282" s="195"/>
      <c r="T1282" s="195"/>
      <c r="U1282" s="195"/>
      <c r="V1282" s="195"/>
      <c r="W1282" s="195"/>
      <c r="X1282" s="195"/>
      <c r="Y1282" s="195"/>
    </row>
    <row r="1283" spans="1:25">
      <c r="A1283" s="194"/>
      <c r="B1283" s="335"/>
      <c r="C1283" s="335"/>
      <c r="D1283" s="335"/>
      <c r="E1283" s="335"/>
      <c r="F1283" s="335"/>
      <c r="G1283" s="335"/>
      <c r="H1283" s="335"/>
      <c r="I1283" s="335"/>
      <c r="J1283" s="194"/>
      <c r="K1283" s="194"/>
      <c r="L1283" s="194"/>
      <c r="M1283" s="195"/>
      <c r="N1283" s="195"/>
      <c r="O1283" s="195"/>
      <c r="P1283" s="195"/>
      <c r="Q1283" s="195"/>
      <c r="R1283" s="195"/>
      <c r="S1283" s="195"/>
      <c r="T1283" s="195"/>
      <c r="U1283" s="195"/>
      <c r="V1283" s="195"/>
      <c r="W1283" s="195"/>
      <c r="X1283" s="195"/>
      <c r="Y1283" s="195"/>
    </row>
    <row r="1284" spans="1:25">
      <c r="A1284" s="194"/>
      <c r="B1284" s="335"/>
      <c r="C1284" s="335"/>
      <c r="D1284" s="335"/>
      <c r="E1284" s="335"/>
      <c r="F1284" s="335"/>
      <c r="G1284" s="335"/>
      <c r="H1284" s="335"/>
      <c r="I1284" s="335"/>
      <c r="J1284" s="194"/>
      <c r="K1284" s="194"/>
      <c r="L1284" s="194"/>
      <c r="M1284" s="195"/>
      <c r="N1284" s="195"/>
      <c r="O1284" s="195"/>
      <c r="P1284" s="195"/>
      <c r="Q1284" s="195"/>
      <c r="R1284" s="195"/>
      <c r="S1284" s="195"/>
      <c r="T1284" s="195"/>
      <c r="U1284" s="195"/>
      <c r="V1284" s="195"/>
      <c r="W1284" s="195"/>
      <c r="X1284" s="195"/>
      <c r="Y1284" s="195"/>
    </row>
    <row r="1285" spans="1:25">
      <c r="A1285" s="194"/>
      <c r="B1285" s="335"/>
      <c r="C1285" s="335"/>
      <c r="D1285" s="335"/>
      <c r="E1285" s="335"/>
      <c r="F1285" s="335"/>
      <c r="G1285" s="335"/>
      <c r="H1285" s="335"/>
      <c r="I1285" s="335"/>
      <c r="J1285" s="194"/>
      <c r="K1285" s="194"/>
      <c r="L1285" s="194"/>
      <c r="M1285" s="195"/>
      <c r="N1285" s="195"/>
      <c r="O1285" s="195"/>
      <c r="P1285" s="195"/>
      <c r="Q1285" s="195"/>
      <c r="R1285" s="195"/>
      <c r="S1285" s="195"/>
      <c r="T1285" s="195"/>
      <c r="U1285" s="195"/>
      <c r="V1285" s="195"/>
      <c r="W1285" s="195"/>
      <c r="X1285" s="195"/>
      <c r="Y1285" s="195"/>
    </row>
    <row r="1286" spans="1:25">
      <c r="A1286" s="194"/>
      <c r="B1286" s="335"/>
      <c r="C1286" s="335"/>
      <c r="D1286" s="335"/>
      <c r="E1286" s="335"/>
      <c r="F1286" s="335"/>
      <c r="G1286" s="335"/>
      <c r="H1286" s="335"/>
      <c r="I1286" s="335"/>
      <c r="J1286" s="194"/>
      <c r="K1286" s="194"/>
      <c r="L1286" s="194"/>
      <c r="M1286" s="195"/>
      <c r="N1286" s="195"/>
      <c r="O1286" s="195"/>
      <c r="P1286" s="195"/>
      <c r="Q1286" s="195"/>
      <c r="R1286" s="195"/>
      <c r="S1286" s="195"/>
      <c r="T1286" s="195"/>
      <c r="U1286" s="195"/>
      <c r="V1286" s="195"/>
      <c r="W1286" s="195"/>
      <c r="X1286" s="195"/>
      <c r="Y1286" s="195"/>
    </row>
    <row r="1287" spans="1:25">
      <c r="A1287" s="194"/>
      <c r="B1287" s="335"/>
      <c r="C1287" s="335"/>
      <c r="D1287" s="335"/>
      <c r="E1287" s="335"/>
      <c r="F1287" s="335"/>
      <c r="G1287" s="335"/>
      <c r="H1287" s="335"/>
      <c r="I1287" s="335"/>
      <c r="J1287" s="194"/>
      <c r="K1287" s="194"/>
      <c r="L1287" s="194"/>
      <c r="M1287" s="195"/>
      <c r="N1287" s="195"/>
      <c r="O1287" s="195"/>
      <c r="P1287" s="195"/>
      <c r="Q1287" s="195"/>
      <c r="R1287" s="195"/>
      <c r="S1287" s="195"/>
      <c r="T1287" s="195"/>
      <c r="U1287" s="195"/>
      <c r="V1287" s="195"/>
      <c r="W1287" s="195"/>
      <c r="X1287" s="195"/>
      <c r="Y1287" s="195"/>
    </row>
    <row r="1288" spans="1:25">
      <c r="A1288" s="194"/>
      <c r="B1288" s="335"/>
      <c r="C1288" s="335"/>
      <c r="D1288" s="335"/>
      <c r="E1288" s="335"/>
      <c r="F1288" s="335"/>
      <c r="G1288" s="335"/>
      <c r="H1288" s="335"/>
      <c r="I1288" s="335"/>
      <c r="J1288" s="194"/>
      <c r="K1288" s="194"/>
      <c r="L1288" s="194"/>
      <c r="M1288" s="195"/>
      <c r="N1288" s="195"/>
      <c r="O1288" s="195"/>
      <c r="P1288" s="195"/>
      <c r="Q1288" s="195"/>
      <c r="R1288" s="195"/>
      <c r="S1288" s="195"/>
      <c r="T1288" s="195"/>
      <c r="U1288" s="195"/>
      <c r="V1288" s="195"/>
      <c r="W1288" s="195"/>
      <c r="X1288" s="195"/>
      <c r="Y1288" s="195"/>
    </row>
    <row r="1289" spans="1:25">
      <c r="A1289" s="194"/>
      <c r="B1289" s="335"/>
      <c r="C1289" s="335"/>
      <c r="D1289" s="335"/>
      <c r="E1289" s="335"/>
      <c r="F1289" s="335"/>
      <c r="G1289" s="335"/>
      <c r="H1289" s="335"/>
      <c r="I1289" s="335"/>
      <c r="J1289" s="194"/>
      <c r="K1289" s="194"/>
      <c r="L1289" s="194"/>
      <c r="M1289" s="195"/>
      <c r="N1289" s="195"/>
      <c r="O1289" s="195"/>
      <c r="P1289" s="195"/>
      <c r="Q1289" s="195"/>
      <c r="R1289" s="195"/>
      <c r="S1289" s="195"/>
      <c r="T1289" s="195"/>
      <c r="U1289" s="195"/>
      <c r="V1289" s="195"/>
      <c r="W1289" s="195"/>
      <c r="X1289" s="195"/>
      <c r="Y1289" s="195"/>
    </row>
    <row r="1290" spans="1:25">
      <c r="A1290" s="194"/>
      <c r="B1290" s="335"/>
      <c r="C1290" s="335"/>
      <c r="D1290" s="335"/>
      <c r="E1290" s="335"/>
      <c r="F1290" s="335"/>
      <c r="G1290" s="335"/>
      <c r="H1290" s="335"/>
      <c r="I1290" s="335"/>
      <c r="J1290" s="194"/>
      <c r="K1290" s="194"/>
      <c r="L1290" s="194"/>
      <c r="M1290" s="195"/>
      <c r="N1290" s="195"/>
      <c r="O1290" s="195"/>
      <c r="P1290" s="195"/>
      <c r="Q1290" s="195"/>
      <c r="R1290" s="195"/>
      <c r="S1290" s="195"/>
      <c r="T1290" s="195"/>
      <c r="U1290" s="195"/>
      <c r="V1290" s="195"/>
      <c r="W1290" s="195"/>
      <c r="X1290" s="195"/>
      <c r="Y1290" s="195"/>
    </row>
    <row r="1291" spans="1:25">
      <c r="A1291" s="194"/>
      <c r="B1291" s="335"/>
      <c r="C1291" s="335"/>
      <c r="D1291" s="335"/>
      <c r="E1291" s="335"/>
      <c r="F1291" s="335"/>
      <c r="G1291" s="335"/>
      <c r="H1291" s="335"/>
      <c r="I1291" s="335"/>
      <c r="J1291" s="194"/>
      <c r="K1291" s="194"/>
      <c r="L1291" s="194"/>
      <c r="M1291" s="195"/>
      <c r="N1291" s="195"/>
      <c r="O1291" s="195"/>
      <c r="P1291" s="195"/>
      <c r="Q1291" s="195"/>
      <c r="R1291" s="195"/>
      <c r="S1291" s="195"/>
      <c r="T1291" s="195"/>
      <c r="U1291" s="195"/>
      <c r="V1291" s="195"/>
      <c r="W1291" s="195"/>
      <c r="X1291" s="195"/>
      <c r="Y1291" s="195"/>
    </row>
    <row r="1292" spans="1:25">
      <c r="A1292" s="194"/>
      <c r="B1292" s="335"/>
      <c r="C1292" s="335"/>
      <c r="D1292" s="335"/>
      <c r="E1292" s="335"/>
      <c r="F1292" s="335"/>
      <c r="G1292" s="335"/>
      <c r="H1292" s="335"/>
      <c r="I1292" s="335"/>
      <c r="J1292" s="194"/>
      <c r="K1292" s="194"/>
      <c r="L1292" s="194"/>
      <c r="M1292" s="195"/>
      <c r="N1292" s="195"/>
      <c r="O1292" s="195"/>
      <c r="P1292" s="195"/>
      <c r="Q1292" s="195"/>
      <c r="R1292" s="195"/>
      <c r="S1292" s="195"/>
      <c r="T1292" s="195"/>
      <c r="U1292" s="195"/>
      <c r="V1292" s="195"/>
      <c r="W1292" s="195"/>
      <c r="X1292" s="195"/>
      <c r="Y1292" s="195"/>
    </row>
    <row r="1293" spans="1:25">
      <c r="A1293" s="194"/>
      <c r="B1293" s="335"/>
      <c r="C1293" s="335"/>
      <c r="D1293" s="335"/>
      <c r="E1293" s="335"/>
      <c r="F1293" s="335"/>
      <c r="G1293" s="335"/>
      <c r="H1293" s="335"/>
      <c r="I1293" s="335"/>
      <c r="J1293" s="194"/>
      <c r="K1293" s="194"/>
      <c r="L1293" s="194"/>
      <c r="M1293" s="195"/>
      <c r="N1293" s="195"/>
      <c r="O1293" s="195"/>
      <c r="P1293" s="195"/>
      <c r="Q1293" s="195"/>
      <c r="R1293" s="195"/>
      <c r="S1293" s="195"/>
      <c r="T1293" s="195"/>
      <c r="U1293" s="195"/>
      <c r="V1293" s="195"/>
      <c r="W1293" s="195"/>
      <c r="X1293" s="195"/>
      <c r="Y1293" s="195"/>
    </row>
    <row r="1294" spans="1:25">
      <c r="A1294" s="194"/>
      <c r="B1294" s="335"/>
      <c r="C1294" s="335"/>
      <c r="D1294" s="335"/>
      <c r="E1294" s="335"/>
      <c r="F1294" s="335"/>
      <c r="G1294" s="335"/>
      <c r="H1294" s="335"/>
      <c r="I1294" s="335"/>
      <c r="J1294" s="194"/>
      <c r="K1294" s="194"/>
      <c r="L1294" s="194"/>
      <c r="M1294" s="195"/>
      <c r="N1294" s="195"/>
      <c r="O1294" s="195"/>
      <c r="P1294" s="195"/>
      <c r="Q1294" s="195"/>
      <c r="R1294" s="195"/>
      <c r="S1294" s="195"/>
      <c r="T1294" s="195"/>
      <c r="U1294" s="195"/>
      <c r="V1294" s="195"/>
      <c r="W1294" s="195"/>
      <c r="X1294" s="195"/>
      <c r="Y1294" s="195"/>
    </row>
    <row r="1295" spans="1:25">
      <c r="A1295" s="194"/>
      <c r="B1295" s="335"/>
      <c r="C1295" s="335"/>
      <c r="D1295" s="335"/>
      <c r="E1295" s="335"/>
      <c r="F1295" s="335"/>
      <c r="G1295" s="335"/>
      <c r="H1295" s="335"/>
      <c r="I1295" s="335"/>
      <c r="J1295" s="194"/>
      <c r="K1295" s="194"/>
      <c r="L1295" s="194"/>
      <c r="M1295" s="195"/>
      <c r="N1295" s="195"/>
      <c r="O1295" s="195"/>
      <c r="P1295" s="195"/>
      <c r="Q1295" s="195"/>
      <c r="R1295" s="195"/>
      <c r="S1295" s="195"/>
      <c r="T1295" s="195"/>
      <c r="U1295" s="195"/>
      <c r="V1295" s="195"/>
      <c r="W1295" s="195"/>
      <c r="X1295" s="195"/>
      <c r="Y1295" s="195"/>
    </row>
    <row r="1296" spans="1:25">
      <c r="A1296" s="194"/>
      <c r="B1296" s="335"/>
      <c r="C1296" s="335"/>
      <c r="D1296" s="335"/>
      <c r="E1296" s="335"/>
      <c r="F1296" s="335"/>
      <c r="G1296" s="335"/>
      <c r="H1296" s="335"/>
      <c r="I1296" s="335"/>
      <c r="J1296" s="194"/>
      <c r="K1296" s="194"/>
      <c r="L1296" s="194"/>
      <c r="M1296" s="195"/>
      <c r="N1296" s="195"/>
      <c r="O1296" s="195"/>
      <c r="P1296" s="195"/>
      <c r="Q1296" s="195"/>
      <c r="R1296" s="195"/>
      <c r="S1296" s="195"/>
      <c r="T1296" s="195"/>
      <c r="U1296" s="195"/>
      <c r="V1296" s="195"/>
      <c r="W1296" s="195"/>
      <c r="X1296" s="195"/>
      <c r="Y1296" s="195"/>
    </row>
    <row r="1297" spans="1:25">
      <c r="A1297" s="194"/>
      <c r="B1297" s="335"/>
      <c r="C1297" s="335"/>
      <c r="D1297" s="335"/>
      <c r="E1297" s="335"/>
      <c r="F1297" s="335"/>
      <c r="G1297" s="335"/>
      <c r="H1297" s="335"/>
      <c r="I1297" s="335"/>
      <c r="J1297" s="194"/>
      <c r="K1297" s="194"/>
      <c r="L1297" s="194"/>
      <c r="M1297" s="195"/>
      <c r="N1297" s="195"/>
      <c r="O1297" s="195"/>
      <c r="P1297" s="195"/>
      <c r="Q1297" s="195"/>
      <c r="R1297" s="195"/>
      <c r="S1297" s="195"/>
      <c r="T1297" s="195"/>
      <c r="U1297" s="195"/>
      <c r="V1297" s="195"/>
      <c r="W1297" s="195"/>
      <c r="X1297" s="195"/>
      <c r="Y1297" s="195"/>
    </row>
    <row r="1298" spans="1:25">
      <c r="A1298" s="194"/>
      <c r="B1298" s="335"/>
      <c r="C1298" s="335"/>
      <c r="D1298" s="335"/>
      <c r="E1298" s="335"/>
      <c r="F1298" s="335"/>
      <c r="G1298" s="335"/>
      <c r="H1298" s="335"/>
      <c r="I1298" s="335"/>
      <c r="J1298" s="194"/>
      <c r="K1298" s="194"/>
      <c r="L1298" s="194"/>
      <c r="M1298" s="195"/>
      <c r="N1298" s="195"/>
      <c r="O1298" s="195"/>
      <c r="P1298" s="195"/>
      <c r="Q1298" s="195"/>
      <c r="R1298" s="195"/>
      <c r="S1298" s="195"/>
      <c r="T1298" s="195"/>
      <c r="U1298" s="195"/>
      <c r="V1298" s="195"/>
      <c r="W1298" s="195"/>
      <c r="X1298" s="195"/>
      <c r="Y1298" s="195"/>
    </row>
    <row r="1299" spans="1:25">
      <c r="A1299" s="194"/>
      <c r="B1299" s="335"/>
      <c r="C1299" s="335"/>
      <c r="D1299" s="335"/>
      <c r="E1299" s="335"/>
      <c r="F1299" s="335"/>
      <c r="G1299" s="335"/>
      <c r="H1299" s="335"/>
      <c r="I1299" s="335"/>
      <c r="J1299" s="194"/>
      <c r="K1299" s="194"/>
      <c r="L1299" s="194"/>
      <c r="M1299" s="195"/>
      <c r="N1299" s="195"/>
      <c r="O1299" s="195"/>
      <c r="P1299" s="195"/>
      <c r="Q1299" s="195"/>
      <c r="R1299" s="195"/>
      <c r="S1299" s="195"/>
      <c r="T1299" s="195"/>
      <c r="U1299" s="195"/>
      <c r="V1299" s="195"/>
      <c r="W1299" s="195"/>
      <c r="X1299" s="195"/>
      <c r="Y1299" s="195"/>
    </row>
    <row r="1300" spans="1:25">
      <c r="A1300" s="194"/>
      <c r="B1300" s="335"/>
      <c r="C1300" s="335"/>
      <c r="D1300" s="335"/>
      <c r="E1300" s="335"/>
      <c r="F1300" s="335"/>
      <c r="G1300" s="335"/>
      <c r="H1300" s="335"/>
      <c r="I1300" s="335"/>
      <c r="J1300" s="194"/>
      <c r="K1300" s="194"/>
      <c r="L1300" s="194"/>
      <c r="M1300" s="195"/>
      <c r="N1300" s="195"/>
      <c r="O1300" s="195"/>
      <c r="P1300" s="195"/>
      <c r="Q1300" s="195"/>
      <c r="R1300" s="195"/>
      <c r="S1300" s="195"/>
      <c r="T1300" s="195"/>
      <c r="U1300" s="195"/>
      <c r="V1300" s="195"/>
      <c r="W1300" s="195"/>
      <c r="X1300" s="195"/>
      <c r="Y1300" s="195"/>
    </row>
    <row r="1301" spans="1:25">
      <c r="A1301" s="194"/>
      <c r="B1301" s="335"/>
      <c r="C1301" s="335"/>
      <c r="D1301" s="335"/>
      <c r="E1301" s="335"/>
      <c r="F1301" s="335"/>
      <c r="G1301" s="335"/>
      <c r="H1301" s="335"/>
      <c r="I1301" s="335"/>
      <c r="J1301" s="194"/>
      <c r="K1301" s="194"/>
      <c r="L1301" s="194"/>
      <c r="M1301" s="195"/>
      <c r="N1301" s="195"/>
      <c r="O1301" s="195"/>
      <c r="P1301" s="195"/>
      <c r="Q1301" s="195"/>
      <c r="R1301" s="195"/>
      <c r="S1301" s="195"/>
      <c r="T1301" s="195"/>
      <c r="U1301" s="195"/>
      <c r="V1301" s="195"/>
      <c r="W1301" s="195"/>
      <c r="X1301" s="195"/>
      <c r="Y1301" s="195"/>
    </row>
    <row r="1302" spans="1:25">
      <c r="A1302" s="194"/>
      <c r="B1302" s="335"/>
      <c r="C1302" s="335"/>
      <c r="D1302" s="335"/>
      <c r="E1302" s="335"/>
      <c r="F1302" s="335"/>
      <c r="G1302" s="335"/>
      <c r="H1302" s="335"/>
      <c r="I1302" s="335"/>
      <c r="J1302" s="194"/>
      <c r="K1302" s="194"/>
      <c r="L1302" s="194"/>
      <c r="M1302" s="195"/>
      <c r="N1302" s="195"/>
      <c r="O1302" s="195"/>
      <c r="P1302" s="195"/>
      <c r="Q1302" s="195"/>
      <c r="R1302" s="195"/>
      <c r="S1302" s="195"/>
      <c r="T1302" s="195"/>
      <c r="U1302" s="195"/>
      <c r="V1302" s="195"/>
      <c r="W1302" s="195"/>
      <c r="X1302" s="195"/>
      <c r="Y1302" s="195"/>
    </row>
    <row r="1303" spans="1:25">
      <c r="A1303" s="194"/>
      <c r="B1303" s="335"/>
      <c r="C1303" s="335"/>
      <c r="D1303" s="335"/>
      <c r="E1303" s="335"/>
      <c r="F1303" s="335"/>
      <c r="G1303" s="335"/>
      <c r="H1303" s="335"/>
      <c r="I1303" s="335"/>
      <c r="J1303" s="194"/>
      <c r="K1303" s="194"/>
      <c r="L1303" s="194"/>
      <c r="M1303" s="195"/>
      <c r="N1303" s="195"/>
      <c r="O1303" s="195"/>
      <c r="P1303" s="195"/>
      <c r="Q1303" s="195"/>
      <c r="R1303" s="195"/>
      <c r="S1303" s="195"/>
      <c r="T1303" s="195"/>
      <c r="U1303" s="195"/>
      <c r="V1303" s="195"/>
      <c r="W1303" s="195"/>
      <c r="X1303" s="195"/>
      <c r="Y1303" s="195"/>
    </row>
    <row r="1304" spans="1:25">
      <c r="A1304" s="194"/>
      <c r="B1304" s="335"/>
      <c r="C1304" s="335"/>
      <c r="D1304" s="335"/>
      <c r="E1304" s="335"/>
      <c r="F1304" s="335"/>
      <c r="G1304" s="335"/>
      <c r="H1304" s="335"/>
      <c r="I1304" s="335"/>
      <c r="J1304" s="194"/>
      <c r="K1304" s="194"/>
      <c r="L1304" s="194"/>
      <c r="M1304" s="195"/>
      <c r="N1304" s="195"/>
      <c r="O1304" s="195"/>
      <c r="P1304" s="195"/>
      <c r="Q1304" s="195"/>
      <c r="R1304" s="195"/>
      <c r="S1304" s="195"/>
      <c r="T1304" s="195"/>
      <c r="U1304" s="195"/>
      <c r="V1304" s="195"/>
      <c r="W1304" s="195"/>
      <c r="X1304" s="195"/>
      <c r="Y1304" s="195"/>
    </row>
    <row r="1305" spans="1:25">
      <c r="A1305" s="194"/>
      <c r="B1305" s="335"/>
      <c r="C1305" s="335"/>
      <c r="D1305" s="335"/>
      <c r="E1305" s="335"/>
      <c r="F1305" s="335"/>
      <c r="G1305" s="335"/>
      <c r="H1305" s="335"/>
      <c r="I1305" s="335"/>
      <c r="J1305" s="194"/>
      <c r="K1305" s="194"/>
      <c r="L1305" s="194"/>
      <c r="M1305" s="195"/>
      <c r="N1305" s="195"/>
      <c r="O1305" s="195"/>
      <c r="P1305" s="195"/>
      <c r="Q1305" s="195"/>
      <c r="R1305" s="195"/>
      <c r="S1305" s="195"/>
      <c r="T1305" s="195"/>
      <c r="U1305" s="195"/>
      <c r="V1305" s="195"/>
      <c r="W1305" s="195"/>
      <c r="X1305" s="195"/>
      <c r="Y1305" s="195"/>
    </row>
    <row r="1306" spans="1:25">
      <c r="A1306" s="194"/>
      <c r="B1306" s="335"/>
      <c r="C1306" s="335"/>
      <c r="D1306" s="335"/>
      <c r="E1306" s="335"/>
      <c r="F1306" s="335"/>
      <c r="G1306" s="335"/>
      <c r="H1306" s="335"/>
      <c r="I1306" s="335"/>
      <c r="J1306" s="194"/>
      <c r="K1306" s="194"/>
      <c r="L1306" s="194"/>
      <c r="M1306" s="195"/>
      <c r="N1306" s="195"/>
      <c r="O1306" s="195"/>
      <c r="P1306" s="195"/>
      <c r="Q1306" s="195"/>
      <c r="R1306" s="195"/>
      <c r="S1306" s="195"/>
      <c r="T1306" s="195"/>
      <c r="U1306" s="195"/>
      <c r="V1306" s="195"/>
      <c r="W1306" s="195"/>
      <c r="X1306" s="195"/>
      <c r="Y1306" s="195"/>
    </row>
    <row r="1307" spans="1:25">
      <c r="A1307" s="194"/>
      <c r="B1307" s="335"/>
      <c r="C1307" s="335"/>
      <c r="D1307" s="335"/>
      <c r="E1307" s="335"/>
      <c r="F1307" s="335"/>
      <c r="G1307" s="335"/>
      <c r="H1307" s="335"/>
      <c r="I1307" s="335"/>
      <c r="J1307" s="194"/>
      <c r="K1307" s="194"/>
      <c r="L1307" s="194"/>
      <c r="M1307" s="195"/>
      <c r="N1307" s="195"/>
      <c r="O1307" s="195"/>
      <c r="P1307" s="195"/>
      <c r="Q1307" s="195"/>
      <c r="R1307" s="195"/>
      <c r="S1307" s="195"/>
      <c r="T1307" s="195"/>
      <c r="U1307" s="195"/>
      <c r="V1307" s="195"/>
      <c r="W1307" s="195"/>
      <c r="X1307" s="195"/>
      <c r="Y1307" s="195"/>
    </row>
    <row r="1308" spans="1:25">
      <c r="A1308" s="194"/>
      <c r="B1308" s="335"/>
      <c r="C1308" s="335"/>
      <c r="D1308" s="335"/>
      <c r="E1308" s="335"/>
      <c r="F1308" s="335"/>
      <c r="G1308" s="335"/>
      <c r="H1308" s="335"/>
      <c r="I1308" s="335"/>
      <c r="J1308" s="194"/>
      <c r="K1308" s="194"/>
      <c r="L1308" s="194"/>
      <c r="M1308" s="195"/>
      <c r="N1308" s="195"/>
      <c r="O1308" s="195"/>
      <c r="P1308" s="195"/>
      <c r="Q1308" s="195"/>
      <c r="R1308" s="195"/>
      <c r="S1308" s="195"/>
      <c r="T1308" s="195"/>
      <c r="U1308" s="195"/>
      <c r="V1308" s="195"/>
      <c r="W1308" s="195"/>
      <c r="X1308" s="195"/>
      <c r="Y1308" s="195"/>
    </row>
    <row r="1309" spans="1:25">
      <c r="A1309" s="194"/>
      <c r="B1309" s="335"/>
      <c r="C1309" s="335"/>
      <c r="D1309" s="335"/>
      <c r="E1309" s="335"/>
      <c r="F1309" s="335"/>
      <c r="G1309" s="335"/>
      <c r="H1309" s="335"/>
      <c r="I1309" s="335"/>
      <c r="J1309" s="194"/>
      <c r="K1309" s="194"/>
      <c r="L1309" s="194"/>
      <c r="M1309" s="195"/>
      <c r="N1309" s="195"/>
      <c r="O1309" s="195"/>
      <c r="P1309" s="195"/>
      <c r="Q1309" s="195"/>
      <c r="R1309" s="195"/>
      <c r="S1309" s="195"/>
      <c r="T1309" s="195"/>
      <c r="U1309" s="195"/>
      <c r="V1309" s="195"/>
      <c r="W1309" s="195"/>
      <c r="X1309" s="195"/>
      <c r="Y1309" s="195"/>
    </row>
    <row r="1310" spans="1:25">
      <c r="A1310" s="194"/>
      <c r="B1310" s="335"/>
      <c r="C1310" s="335"/>
      <c r="D1310" s="335"/>
      <c r="E1310" s="335"/>
      <c r="F1310" s="335"/>
      <c r="G1310" s="335"/>
      <c r="H1310" s="335"/>
      <c r="I1310" s="335"/>
      <c r="J1310" s="194"/>
      <c r="K1310" s="194"/>
      <c r="L1310" s="194"/>
      <c r="M1310" s="195"/>
      <c r="N1310" s="195"/>
      <c r="O1310" s="195"/>
      <c r="P1310" s="195"/>
      <c r="Q1310" s="195"/>
      <c r="R1310" s="195"/>
      <c r="S1310" s="195"/>
      <c r="T1310" s="195"/>
      <c r="U1310" s="195"/>
      <c r="V1310" s="195"/>
      <c r="W1310" s="195"/>
      <c r="X1310" s="195"/>
      <c r="Y1310" s="195"/>
    </row>
    <row r="1311" spans="1:25">
      <c r="A1311" s="194"/>
      <c r="B1311" s="335"/>
      <c r="C1311" s="335"/>
      <c r="D1311" s="335"/>
      <c r="E1311" s="335"/>
      <c r="F1311" s="335"/>
      <c r="G1311" s="335"/>
      <c r="H1311" s="335"/>
      <c r="I1311" s="335"/>
      <c r="J1311" s="194"/>
      <c r="K1311" s="194"/>
      <c r="L1311" s="194"/>
      <c r="M1311" s="195"/>
      <c r="N1311" s="195"/>
      <c r="O1311" s="195"/>
      <c r="P1311" s="195"/>
      <c r="Q1311" s="195"/>
      <c r="R1311" s="195"/>
      <c r="S1311" s="195"/>
      <c r="T1311" s="195"/>
      <c r="U1311" s="195"/>
      <c r="V1311" s="195"/>
      <c r="W1311" s="195"/>
      <c r="X1311" s="195"/>
      <c r="Y1311" s="195"/>
    </row>
    <row r="1312" spans="1:25">
      <c r="A1312" s="194"/>
      <c r="B1312" s="335"/>
      <c r="C1312" s="335"/>
      <c r="D1312" s="335"/>
      <c r="E1312" s="335"/>
      <c r="F1312" s="335"/>
      <c r="G1312" s="335"/>
      <c r="H1312" s="335"/>
      <c r="I1312" s="335"/>
      <c r="J1312" s="194"/>
      <c r="K1312" s="194"/>
      <c r="L1312" s="194"/>
      <c r="M1312" s="195"/>
      <c r="N1312" s="195"/>
      <c r="O1312" s="195"/>
      <c r="P1312" s="195"/>
      <c r="Q1312" s="195"/>
      <c r="R1312" s="195"/>
      <c r="S1312" s="195"/>
      <c r="T1312" s="195"/>
      <c r="U1312" s="195"/>
      <c r="V1312" s="195"/>
      <c r="W1312" s="195"/>
      <c r="X1312" s="195"/>
      <c r="Y1312" s="195"/>
    </row>
    <row r="1313" spans="1:25">
      <c r="A1313" s="194"/>
      <c r="B1313" s="335"/>
      <c r="C1313" s="335"/>
      <c r="D1313" s="335"/>
      <c r="E1313" s="335"/>
      <c r="F1313" s="335"/>
      <c r="G1313" s="335"/>
      <c r="H1313" s="335"/>
      <c r="I1313" s="335"/>
      <c r="J1313" s="194"/>
      <c r="K1313" s="194"/>
      <c r="L1313" s="194"/>
      <c r="M1313" s="195"/>
      <c r="N1313" s="195"/>
      <c r="O1313" s="195"/>
      <c r="P1313" s="195"/>
      <c r="Q1313" s="195"/>
      <c r="R1313" s="195"/>
      <c r="S1313" s="195"/>
      <c r="T1313" s="195"/>
      <c r="U1313" s="195"/>
      <c r="V1313" s="195"/>
      <c r="W1313" s="195"/>
      <c r="X1313" s="195"/>
      <c r="Y1313" s="195"/>
    </row>
    <row r="1314" spans="1:25">
      <c r="A1314" s="194"/>
      <c r="B1314" s="335"/>
      <c r="C1314" s="335"/>
      <c r="D1314" s="335"/>
      <c r="E1314" s="335"/>
      <c r="F1314" s="335"/>
      <c r="G1314" s="335"/>
      <c r="H1314" s="335"/>
      <c r="I1314" s="335"/>
      <c r="J1314" s="194"/>
      <c r="K1314" s="194"/>
      <c r="L1314" s="194"/>
      <c r="M1314" s="195"/>
      <c r="N1314" s="195"/>
      <c r="O1314" s="195"/>
      <c r="P1314" s="195"/>
      <c r="Q1314" s="195"/>
      <c r="R1314" s="195"/>
      <c r="S1314" s="195"/>
      <c r="T1314" s="195"/>
      <c r="U1314" s="195"/>
      <c r="V1314" s="195"/>
      <c r="W1314" s="195"/>
      <c r="X1314" s="195"/>
      <c r="Y1314" s="195"/>
    </row>
    <row r="1315" spans="1:25">
      <c r="A1315" s="194"/>
      <c r="B1315" s="335"/>
      <c r="C1315" s="335"/>
      <c r="D1315" s="335"/>
      <c r="E1315" s="335"/>
      <c r="F1315" s="335"/>
      <c r="G1315" s="335"/>
      <c r="H1315" s="335"/>
      <c r="I1315" s="335"/>
      <c r="J1315" s="194"/>
      <c r="K1315" s="194"/>
      <c r="L1315" s="194"/>
      <c r="M1315" s="195"/>
      <c r="N1315" s="195"/>
      <c r="O1315" s="195"/>
      <c r="P1315" s="195"/>
      <c r="Q1315" s="195"/>
      <c r="R1315" s="195"/>
      <c r="S1315" s="195"/>
      <c r="T1315" s="195"/>
      <c r="U1315" s="195"/>
      <c r="V1315" s="195"/>
      <c r="W1315" s="195"/>
      <c r="X1315" s="195"/>
      <c r="Y1315" s="195"/>
    </row>
    <row r="1316" spans="1:25">
      <c r="A1316" s="194"/>
      <c r="B1316" s="335"/>
      <c r="C1316" s="335"/>
      <c r="D1316" s="335"/>
      <c r="E1316" s="335"/>
      <c r="F1316" s="335"/>
      <c r="G1316" s="335"/>
      <c r="H1316" s="335"/>
      <c r="I1316" s="335"/>
      <c r="J1316" s="194"/>
      <c r="K1316" s="194"/>
      <c r="L1316" s="194"/>
      <c r="M1316" s="195"/>
      <c r="N1316" s="195"/>
      <c r="O1316" s="195"/>
      <c r="P1316" s="195"/>
      <c r="Q1316" s="195"/>
      <c r="R1316" s="195"/>
      <c r="S1316" s="195"/>
      <c r="T1316" s="195"/>
      <c r="U1316" s="195"/>
      <c r="V1316" s="195"/>
      <c r="W1316" s="195"/>
      <c r="X1316" s="195"/>
      <c r="Y1316" s="195"/>
    </row>
    <row r="1317" spans="1:25">
      <c r="A1317" s="194"/>
      <c r="B1317" s="335"/>
      <c r="C1317" s="335"/>
      <c r="D1317" s="335"/>
      <c r="E1317" s="335"/>
      <c r="F1317" s="335"/>
      <c r="G1317" s="335"/>
      <c r="H1317" s="335"/>
      <c r="I1317" s="335"/>
      <c r="J1317" s="194"/>
      <c r="K1317" s="194"/>
      <c r="L1317" s="194"/>
      <c r="M1317" s="195"/>
      <c r="N1317" s="195"/>
      <c r="O1317" s="195"/>
      <c r="P1317" s="195"/>
      <c r="Q1317" s="195"/>
      <c r="R1317" s="195"/>
      <c r="S1317" s="195"/>
      <c r="T1317" s="195"/>
      <c r="U1317" s="195"/>
      <c r="V1317" s="195"/>
      <c r="W1317" s="195"/>
      <c r="X1317" s="195"/>
      <c r="Y1317" s="195"/>
    </row>
    <row r="1318" spans="1:25">
      <c r="A1318" s="194"/>
      <c r="B1318" s="335"/>
      <c r="C1318" s="335"/>
      <c r="D1318" s="335"/>
      <c r="E1318" s="335"/>
      <c r="F1318" s="335"/>
      <c r="G1318" s="335"/>
      <c r="H1318" s="335"/>
      <c r="I1318" s="335"/>
      <c r="J1318" s="194"/>
      <c r="K1318" s="194"/>
      <c r="L1318" s="194"/>
      <c r="M1318" s="195"/>
      <c r="N1318" s="195"/>
      <c r="O1318" s="195"/>
      <c r="P1318" s="195"/>
      <c r="Q1318" s="195"/>
      <c r="R1318" s="195"/>
      <c r="S1318" s="195"/>
      <c r="T1318" s="195"/>
      <c r="U1318" s="195"/>
      <c r="V1318" s="195"/>
      <c r="W1318" s="195"/>
      <c r="X1318" s="195"/>
      <c r="Y1318" s="195"/>
    </row>
    <row r="1319" spans="1:25">
      <c r="A1319" s="194"/>
      <c r="B1319" s="335"/>
      <c r="C1319" s="335"/>
      <c r="D1319" s="335"/>
      <c r="E1319" s="335"/>
      <c r="F1319" s="335"/>
      <c r="G1319" s="335"/>
      <c r="H1319" s="335"/>
      <c r="I1319" s="335"/>
      <c r="J1319" s="194"/>
      <c r="K1319" s="194"/>
      <c r="L1319" s="194"/>
      <c r="M1319" s="195"/>
      <c r="N1319" s="195"/>
      <c r="O1319" s="195"/>
      <c r="P1319" s="195"/>
      <c r="Q1319" s="195"/>
      <c r="R1319" s="195"/>
      <c r="S1319" s="195"/>
      <c r="T1319" s="195"/>
      <c r="U1319" s="195"/>
      <c r="V1319" s="195"/>
      <c r="W1319" s="195"/>
      <c r="X1319" s="195"/>
      <c r="Y1319" s="195"/>
    </row>
    <row r="1320" spans="1:25">
      <c r="A1320" s="194"/>
      <c r="B1320" s="335"/>
      <c r="C1320" s="335"/>
      <c r="D1320" s="335"/>
      <c r="E1320" s="335"/>
      <c r="F1320" s="335"/>
      <c r="G1320" s="335"/>
      <c r="H1320" s="335"/>
      <c r="I1320" s="335"/>
      <c r="J1320" s="194"/>
      <c r="K1320" s="194"/>
      <c r="L1320" s="194"/>
      <c r="M1320" s="195"/>
      <c r="N1320" s="195"/>
      <c r="O1320" s="195"/>
      <c r="P1320" s="195"/>
      <c r="Q1320" s="195"/>
      <c r="R1320" s="195"/>
      <c r="S1320" s="195"/>
      <c r="T1320" s="195"/>
      <c r="U1320" s="195"/>
      <c r="V1320" s="195"/>
      <c r="W1320" s="195"/>
      <c r="X1320" s="195"/>
      <c r="Y1320" s="195"/>
    </row>
    <row r="1321" spans="1:25">
      <c r="A1321" s="194"/>
      <c r="B1321" s="335"/>
      <c r="C1321" s="335"/>
      <c r="D1321" s="335"/>
      <c r="E1321" s="335"/>
      <c r="F1321" s="335"/>
      <c r="G1321" s="335"/>
      <c r="H1321" s="335"/>
      <c r="I1321" s="335"/>
      <c r="J1321" s="194"/>
      <c r="K1321" s="194"/>
      <c r="L1321" s="194"/>
      <c r="M1321" s="195"/>
      <c r="N1321" s="195"/>
      <c r="O1321" s="195"/>
      <c r="P1321" s="195"/>
      <c r="Q1321" s="195"/>
      <c r="R1321" s="195"/>
      <c r="S1321" s="195"/>
      <c r="T1321" s="195"/>
      <c r="U1321" s="195"/>
      <c r="V1321" s="195"/>
      <c r="W1321" s="195"/>
      <c r="X1321" s="195"/>
      <c r="Y1321" s="195"/>
    </row>
    <row r="1322" spans="1:25">
      <c r="A1322" s="194"/>
      <c r="B1322" s="335"/>
      <c r="C1322" s="335"/>
      <c r="D1322" s="335"/>
      <c r="E1322" s="335"/>
      <c r="F1322" s="335"/>
      <c r="G1322" s="335"/>
      <c r="H1322" s="335"/>
      <c r="I1322" s="335"/>
      <c r="J1322" s="194"/>
      <c r="K1322" s="194"/>
      <c r="L1322" s="194"/>
      <c r="M1322" s="195"/>
      <c r="N1322" s="195"/>
      <c r="O1322" s="195"/>
      <c r="P1322" s="195"/>
      <c r="Q1322" s="195"/>
      <c r="R1322" s="195"/>
      <c r="S1322" s="195"/>
      <c r="T1322" s="195"/>
      <c r="U1322" s="195"/>
      <c r="V1322" s="195"/>
      <c r="W1322" s="195"/>
      <c r="X1322" s="195"/>
      <c r="Y1322" s="195"/>
    </row>
    <row r="1323" spans="1:25">
      <c r="A1323" s="194"/>
      <c r="B1323" s="335"/>
      <c r="C1323" s="335"/>
      <c r="D1323" s="335"/>
      <c r="E1323" s="335"/>
      <c r="F1323" s="335"/>
      <c r="G1323" s="335"/>
      <c r="H1323" s="335"/>
      <c r="I1323" s="335"/>
      <c r="J1323" s="194"/>
      <c r="K1323" s="194"/>
      <c r="L1323" s="194"/>
      <c r="M1323" s="195"/>
      <c r="N1323" s="195"/>
      <c r="O1323" s="195"/>
      <c r="P1323" s="195"/>
      <c r="Q1323" s="195"/>
      <c r="R1323" s="195"/>
      <c r="S1323" s="195"/>
      <c r="T1323" s="195"/>
      <c r="U1323" s="195"/>
      <c r="V1323" s="195"/>
      <c r="W1323" s="195"/>
      <c r="X1323" s="195"/>
      <c r="Y1323" s="195"/>
    </row>
    <row r="1324" spans="1:25">
      <c r="A1324" s="194"/>
      <c r="B1324" s="335"/>
      <c r="C1324" s="335"/>
      <c r="D1324" s="335"/>
      <c r="E1324" s="335"/>
      <c r="F1324" s="335"/>
      <c r="G1324" s="335"/>
      <c r="H1324" s="335"/>
      <c r="I1324" s="335"/>
      <c r="J1324" s="194"/>
      <c r="K1324" s="194"/>
      <c r="L1324" s="194"/>
      <c r="M1324" s="195"/>
      <c r="N1324" s="195"/>
      <c r="O1324" s="195"/>
      <c r="P1324" s="195"/>
      <c r="Q1324" s="195"/>
      <c r="R1324" s="195"/>
      <c r="S1324" s="195"/>
      <c r="T1324" s="195"/>
      <c r="U1324" s="195"/>
      <c r="V1324" s="195"/>
      <c r="W1324" s="195"/>
      <c r="X1324" s="195"/>
      <c r="Y1324" s="195"/>
    </row>
    <row r="1325" spans="1:25">
      <c r="A1325" s="194"/>
      <c r="B1325" s="335"/>
      <c r="C1325" s="335"/>
      <c r="D1325" s="335"/>
      <c r="E1325" s="335"/>
      <c r="F1325" s="335"/>
      <c r="G1325" s="335"/>
      <c r="H1325" s="335"/>
      <c r="I1325" s="335"/>
      <c r="J1325" s="194"/>
      <c r="K1325" s="194"/>
      <c r="L1325" s="194"/>
      <c r="M1325" s="195"/>
      <c r="N1325" s="195"/>
      <c r="O1325" s="195"/>
      <c r="P1325" s="195"/>
      <c r="Q1325" s="195"/>
      <c r="R1325" s="195"/>
      <c r="S1325" s="195"/>
      <c r="T1325" s="195"/>
      <c r="U1325" s="195"/>
      <c r="V1325" s="195"/>
      <c r="W1325" s="195"/>
      <c r="X1325" s="195"/>
      <c r="Y1325" s="195"/>
    </row>
    <row r="1326" spans="1:25">
      <c r="A1326" s="194"/>
      <c r="B1326" s="335"/>
      <c r="C1326" s="335"/>
      <c r="D1326" s="335"/>
      <c r="E1326" s="335"/>
      <c r="F1326" s="335"/>
      <c r="G1326" s="335"/>
      <c r="H1326" s="335"/>
      <c r="I1326" s="335"/>
      <c r="J1326" s="194"/>
      <c r="K1326" s="194"/>
      <c r="L1326" s="194"/>
      <c r="M1326" s="195"/>
      <c r="N1326" s="195"/>
      <c r="O1326" s="195"/>
      <c r="P1326" s="195"/>
      <c r="Q1326" s="195"/>
      <c r="R1326" s="195"/>
      <c r="S1326" s="195"/>
      <c r="T1326" s="195"/>
      <c r="U1326" s="195"/>
      <c r="V1326" s="195"/>
      <c r="W1326" s="195"/>
      <c r="X1326" s="195"/>
      <c r="Y1326" s="195"/>
    </row>
    <row r="1327" spans="1:25">
      <c r="A1327" s="194"/>
      <c r="B1327" s="335"/>
      <c r="C1327" s="335"/>
      <c r="D1327" s="335"/>
      <c r="E1327" s="335"/>
      <c r="F1327" s="335"/>
      <c r="G1327" s="335"/>
      <c r="H1327" s="335"/>
      <c r="I1327" s="335"/>
      <c r="J1327" s="194"/>
      <c r="K1327" s="194"/>
      <c r="L1327" s="194"/>
      <c r="M1327" s="195"/>
      <c r="N1327" s="195"/>
      <c r="O1327" s="195"/>
      <c r="P1327" s="195"/>
      <c r="Q1327" s="195"/>
      <c r="R1327" s="195"/>
      <c r="S1327" s="195"/>
      <c r="T1327" s="195"/>
      <c r="U1327" s="195"/>
      <c r="V1327" s="195"/>
      <c r="W1327" s="195"/>
      <c r="X1327" s="195"/>
      <c r="Y1327" s="195"/>
    </row>
    <row r="1328" spans="1:25">
      <c r="A1328" s="194"/>
      <c r="B1328" s="335"/>
      <c r="C1328" s="335"/>
      <c r="D1328" s="335"/>
      <c r="E1328" s="335"/>
      <c r="F1328" s="335"/>
      <c r="G1328" s="335"/>
      <c r="H1328" s="335"/>
      <c r="I1328" s="335"/>
      <c r="J1328" s="194"/>
      <c r="K1328" s="194"/>
      <c r="L1328" s="194"/>
      <c r="M1328" s="195"/>
      <c r="N1328" s="195"/>
      <c r="O1328" s="195"/>
      <c r="P1328" s="195"/>
      <c r="Q1328" s="195"/>
      <c r="R1328" s="195"/>
      <c r="S1328" s="195"/>
      <c r="T1328" s="195"/>
      <c r="U1328" s="195"/>
      <c r="V1328" s="195"/>
      <c r="W1328" s="195"/>
      <c r="X1328" s="195"/>
      <c r="Y1328" s="195"/>
    </row>
    <row r="1329" spans="1:25">
      <c r="A1329" s="194"/>
      <c r="B1329" s="335"/>
      <c r="C1329" s="335"/>
      <c r="D1329" s="335"/>
      <c r="E1329" s="335"/>
      <c r="F1329" s="335"/>
      <c r="G1329" s="335"/>
      <c r="H1329" s="335"/>
      <c r="I1329" s="335"/>
      <c r="J1329" s="194"/>
      <c r="K1329" s="194"/>
      <c r="L1329" s="194"/>
      <c r="M1329" s="195"/>
      <c r="N1329" s="195"/>
      <c r="O1329" s="195"/>
      <c r="P1329" s="195"/>
      <c r="Q1329" s="195"/>
      <c r="R1329" s="195"/>
      <c r="S1329" s="195"/>
      <c r="T1329" s="195"/>
      <c r="U1329" s="195"/>
      <c r="V1329" s="195"/>
      <c r="W1329" s="195"/>
      <c r="X1329" s="195"/>
      <c r="Y1329" s="195"/>
    </row>
    <row r="1330" spans="1:25">
      <c r="A1330" s="194"/>
      <c r="B1330" s="335"/>
      <c r="C1330" s="335"/>
      <c r="D1330" s="335"/>
      <c r="E1330" s="335"/>
      <c r="F1330" s="335"/>
      <c r="G1330" s="335"/>
      <c r="H1330" s="335"/>
      <c r="I1330" s="335"/>
      <c r="J1330" s="194"/>
      <c r="K1330" s="194"/>
      <c r="L1330" s="194"/>
      <c r="M1330" s="195"/>
      <c r="N1330" s="195"/>
      <c r="O1330" s="195"/>
      <c r="P1330" s="195"/>
      <c r="Q1330" s="195"/>
      <c r="R1330" s="195"/>
      <c r="S1330" s="195"/>
      <c r="T1330" s="195"/>
      <c r="U1330" s="195"/>
      <c r="V1330" s="195"/>
      <c r="W1330" s="195"/>
      <c r="X1330" s="195"/>
      <c r="Y1330" s="195"/>
    </row>
    <row r="1331" spans="1:25">
      <c r="A1331" s="194"/>
      <c r="B1331" s="335"/>
      <c r="C1331" s="335"/>
      <c r="D1331" s="335"/>
      <c r="E1331" s="335"/>
      <c r="F1331" s="335"/>
      <c r="G1331" s="335"/>
      <c r="H1331" s="335"/>
      <c r="I1331" s="335"/>
      <c r="J1331" s="194"/>
      <c r="K1331" s="194"/>
      <c r="L1331" s="194"/>
      <c r="M1331" s="195"/>
      <c r="N1331" s="195"/>
      <c r="O1331" s="195"/>
      <c r="P1331" s="195"/>
      <c r="Q1331" s="195"/>
      <c r="R1331" s="195"/>
      <c r="S1331" s="195"/>
      <c r="T1331" s="195"/>
      <c r="U1331" s="195"/>
      <c r="V1331" s="195"/>
      <c r="W1331" s="195"/>
      <c r="X1331" s="195"/>
      <c r="Y1331" s="195"/>
    </row>
    <row r="1332" spans="1:25">
      <c r="A1332" s="194"/>
      <c r="B1332" s="335"/>
      <c r="C1332" s="335"/>
      <c r="D1332" s="335"/>
      <c r="E1332" s="335"/>
      <c r="F1332" s="335"/>
      <c r="G1332" s="335"/>
      <c r="H1332" s="335"/>
      <c r="I1332" s="335"/>
      <c r="J1332" s="194"/>
      <c r="K1332" s="194"/>
      <c r="L1332" s="194"/>
      <c r="M1332" s="195"/>
      <c r="N1332" s="195"/>
      <c r="O1332" s="195"/>
      <c r="P1332" s="195"/>
      <c r="Q1332" s="195"/>
      <c r="R1332" s="195"/>
      <c r="S1332" s="195"/>
      <c r="T1332" s="195"/>
      <c r="U1332" s="195"/>
      <c r="V1332" s="195"/>
      <c r="W1332" s="195"/>
      <c r="X1332" s="195"/>
      <c r="Y1332" s="195"/>
    </row>
    <row r="1333" spans="1:25">
      <c r="A1333" s="194"/>
      <c r="B1333" s="335"/>
      <c r="C1333" s="335"/>
      <c r="D1333" s="335"/>
      <c r="E1333" s="335"/>
      <c r="F1333" s="335"/>
      <c r="G1333" s="335"/>
      <c r="H1333" s="335"/>
      <c r="I1333" s="335"/>
      <c r="J1333" s="194"/>
      <c r="K1333" s="194"/>
      <c r="L1333" s="194"/>
      <c r="M1333" s="195"/>
      <c r="N1333" s="195"/>
      <c r="O1333" s="195"/>
      <c r="P1333" s="195"/>
      <c r="Q1333" s="195"/>
      <c r="R1333" s="195"/>
      <c r="S1333" s="195"/>
      <c r="T1333" s="195"/>
      <c r="U1333" s="195"/>
      <c r="V1333" s="195"/>
      <c r="W1333" s="195"/>
      <c r="X1333" s="195"/>
      <c r="Y1333" s="195"/>
    </row>
    <row r="1334" spans="1:25">
      <c r="A1334" s="194"/>
      <c r="B1334" s="335"/>
      <c r="C1334" s="335"/>
      <c r="D1334" s="335"/>
      <c r="E1334" s="335"/>
      <c r="F1334" s="335"/>
      <c r="G1334" s="335"/>
      <c r="H1334" s="335"/>
      <c r="I1334" s="335"/>
      <c r="J1334" s="194"/>
      <c r="K1334" s="194"/>
      <c r="L1334" s="194"/>
      <c r="M1334" s="195"/>
      <c r="N1334" s="195"/>
      <c r="O1334" s="195"/>
      <c r="P1334" s="195"/>
      <c r="Q1334" s="195"/>
      <c r="R1334" s="195"/>
      <c r="S1334" s="195"/>
      <c r="T1334" s="195"/>
      <c r="U1334" s="195"/>
      <c r="V1334" s="195"/>
      <c r="W1334" s="195"/>
      <c r="X1334" s="195"/>
      <c r="Y1334" s="195"/>
    </row>
    <row r="1335" spans="1:25">
      <c r="A1335" s="194"/>
      <c r="B1335" s="335"/>
      <c r="C1335" s="335"/>
      <c r="D1335" s="335"/>
      <c r="E1335" s="335"/>
      <c r="F1335" s="335"/>
      <c r="G1335" s="335"/>
      <c r="H1335" s="335"/>
      <c r="I1335" s="335"/>
      <c r="J1335" s="194"/>
      <c r="K1335" s="194"/>
      <c r="L1335" s="194"/>
      <c r="M1335" s="195"/>
      <c r="N1335" s="195"/>
      <c r="O1335" s="195"/>
      <c r="P1335" s="195"/>
      <c r="Q1335" s="195"/>
      <c r="R1335" s="195"/>
      <c r="S1335" s="195"/>
      <c r="T1335" s="195"/>
      <c r="U1335" s="195"/>
      <c r="V1335" s="195"/>
      <c r="W1335" s="195"/>
      <c r="X1335" s="195"/>
      <c r="Y1335" s="195"/>
    </row>
    <row r="1336" spans="1:25">
      <c r="A1336" s="194"/>
      <c r="B1336" s="335"/>
      <c r="C1336" s="335"/>
      <c r="D1336" s="335"/>
      <c r="E1336" s="335"/>
      <c r="F1336" s="335"/>
      <c r="G1336" s="335"/>
      <c r="H1336" s="335"/>
      <c r="I1336" s="335"/>
      <c r="J1336" s="194"/>
      <c r="K1336" s="194"/>
      <c r="L1336" s="194"/>
      <c r="M1336" s="195"/>
      <c r="N1336" s="195"/>
      <c r="O1336" s="195"/>
      <c r="P1336" s="195"/>
      <c r="Q1336" s="195"/>
      <c r="R1336" s="195"/>
      <c r="S1336" s="195"/>
      <c r="T1336" s="195"/>
      <c r="U1336" s="195"/>
      <c r="V1336" s="195"/>
      <c r="W1336" s="195"/>
      <c r="X1336" s="195"/>
      <c r="Y1336" s="195"/>
    </row>
    <row r="1337" spans="1:25">
      <c r="A1337" s="194"/>
      <c r="B1337" s="335"/>
      <c r="C1337" s="335"/>
      <c r="D1337" s="335"/>
      <c r="E1337" s="335"/>
      <c r="F1337" s="335"/>
      <c r="G1337" s="335"/>
      <c r="H1337" s="335"/>
      <c r="I1337" s="335"/>
      <c r="J1337" s="194"/>
      <c r="K1337" s="194"/>
      <c r="L1337" s="194"/>
      <c r="M1337" s="195"/>
      <c r="N1337" s="195"/>
      <c r="O1337" s="195"/>
      <c r="P1337" s="195"/>
      <c r="Q1337" s="195"/>
      <c r="R1337" s="195"/>
      <c r="S1337" s="195"/>
      <c r="T1337" s="195"/>
      <c r="U1337" s="195"/>
      <c r="V1337" s="195"/>
      <c r="W1337" s="195"/>
      <c r="X1337" s="195"/>
      <c r="Y1337" s="195"/>
    </row>
    <row r="1338" spans="1:25">
      <c r="A1338" s="194"/>
      <c r="B1338" s="335"/>
      <c r="C1338" s="335"/>
      <c r="D1338" s="335"/>
      <c r="E1338" s="335"/>
      <c r="F1338" s="335"/>
      <c r="G1338" s="335"/>
      <c r="H1338" s="335"/>
      <c r="I1338" s="335"/>
      <c r="J1338" s="194"/>
      <c r="K1338" s="194"/>
      <c r="L1338" s="194"/>
      <c r="M1338" s="195"/>
      <c r="N1338" s="195"/>
      <c r="O1338" s="195"/>
      <c r="P1338" s="195"/>
      <c r="Q1338" s="195"/>
      <c r="R1338" s="195"/>
      <c r="S1338" s="195"/>
      <c r="T1338" s="195"/>
      <c r="U1338" s="195"/>
      <c r="V1338" s="195"/>
      <c r="W1338" s="195"/>
      <c r="X1338" s="195"/>
      <c r="Y1338" s="195"/>
    </row>
    <row r="1339" spans="1:25">
      <c r="A1339" s="194"/>
      <c r="B1339" s="335"/>
      <c r="C1339" s="335"/>
      <c r="D1339" s="335"/>
      <c r="E1339" s="335"/>
      <c r="F1339" s="335"/>
      <c r="G1339" s="335"/>
      <c r="H1339" s="335"/>
      <c r="I1339" s="335"/>
      <c r="J1339" s="194"/>
      <c r="K1339" s="194"/>
      <c r="L1339" s="194"/>
      <c r="M1339" s="195"/>
      <c r="N1339" s="195"/>
      <c r="O1339" s="195"/>
      <c r="P1339" s="195"/>
      <c r="Q1339" s="195"/>
      <c r="R1339" s="195"/>
      <c r="S1339" s="195"/>
      <c r="T1339" s="195"/>
      <c r="U1339" s="195"/>
      <c r="V1339" s="195"/>
      <c r="W1339" s="195"/>
      <c r="X1339" s="195"/>
      <c r="Y1339" s="195"/>
    </row>
    <row r="1340" spans="1:25">
      <c r="A1340" s="194"/>
      <c r="B1340" s="335"/>
      <c r="C1340" s="335"/>
      <c r="D1340" s="335"/>
      <c r="E1340" s="335"/>
      <c r="F1340" s="335"/>
      <c r="G1340" s="335"/>
      <c r="H1340" s="335"/>
      <c r="I1340" s="335"/>
      <c r="J1340" s="194"/>
      <c r="K1340" s="194"/>
      <c r="L1340" s="194"/>
      <c r="M1340" s="195"/>
      <c r="N1340" s="195"/>
      <c r="O1340" s="195"/>
      <c r="P1340" s="195"/>
      <c r="Q1340" s="195"/>
      <c r="R1340" s="195"/>
      <c r="S1340" s="195"/>
      <c r="T1340" s="195"/>
      <c r="U1340" s="195"/>
      <c r="V1340" s="195"/>
      <c r="W1340" s="195"/>
      <c r="X1340" s="195"/>
      <c r="Y1340" s="195"/>
    </row>
    <row r="1341" spans="1:25">
      <c r="A1341" s="194"/>
      <c r="B1341" s="335"/>
      <c r="C1341" s="335"/>
      <c r="D1341" s="335"/>
      <c r="E1341" s="335"/>
      <c r="F1341" s="335"/>
      <c r="G1341" s="335"/>
      <c r="H1341" s="335"/>
      <c r="I1341" s="335"/>
      <c r="J1341" s="194"/>
      <c r="K1341" s="194"/>
      <c r="L1341" s="194"/>
      <c r="M1341" s="195"/>
      <c r="N1341" s="195"/>
      <c r="O1341" s="195"/>
      <c r="P1341" s="195"/>
      <c r="Q1341" s="195"/>
      <c r="R1341" s="195"/>
      <c r="S1341" s="195"/>
      <c r="T1341" s="195"/>
      <c r="U1341" s="195"/>
      <c r="V1341" s="195"/>
      <c r="W1341" s="195"/>
      <c r="X1341" s="195"/>
      <c r="Y1341" s="195"/>
    </row>
    <row r="1342" spans="1:25">
      <c r="A1342" s="194"/>
      <c r="B1342" s="335"/>
      <c r="C1342" s="335"/>
      <c r="D1342" s="335"/>
      <c r="E1342" s="335"/>
      <c r="F1342" s="335"/>
      <c r="G1342" s="335"/>
      <c r="H1342" s="335"/>
      <c r="I1342" s="335"/>
      <c r="J1342" s="194"/>
      <c r="K1342" s="194"/>
      <c r="L1342" s="194"/>
      <c r="M1342" s="195"/>
      <c r="N1342" s="195"/>
      <c r="O1342" s="195"/>
      <c r="P1342" s="195"/>
      <c r="Q1342" s="195"/>
      <c r="R1342" s="195"/>
      <c r="S1342" s="195"/>
      <c r="T1342" s="195"/>
      <c r="U1342" s="195"/>
      <c r="V1342" s="195"/>
      <c r="W1342" s="195"/>
      <c r="X1342" s="195"/>
      <c r="Y1342" s="195"/>
    </row>
    <row r="1343" spans="1:25">
      <c r="A1343" s="194"/>
      <c r="B1343" s="335"/>
      <c r="C1343" s="335"/>
      <c r="D1343" s="335"/>
      <c r="E1343" s="335"/>
      <c r="F1343" s="335"/>
      <c r="G1343" s="335"/>
      <c r="H1343" s="335"/>
      <c r="I1343" s="335"/>
      <c r="J1343" s="194"/>
      <c r="K1343" s="194"/>
      <c r="L1343" s="194"/>
      <c r="M1343" s="195"/>
      <c r="N1343" s="195"/>
      <c r="O1343" s="195"/>
      <c r="P1343" s="195"/>
      <c r="Q1343" s="195"/>
      <c r="R1343" s="195"/>
      <c r="S1343" s="195"/>
      <c r="T1343" s="195"/>
      <c r="U1343" s="195"/>
      <c r="V1343" s="195"/>
      <c r="W1343" s="195"/>
      <c r="X1343" s="195"/>
      <c r="Y1343" s="195"/>
    </row>
    <row r="1344" spans="1:25">
      <c r="A1344" s="194"/>
      <c r="B1344" s="335"/>
      <c r="C1344" s="335"/>
      <c r="D1344" s="335"/>
      <c r="E1344" s="335"/>
      <c r="F1344" s="335"/>
      <c r="G1344" s="335"/>
      <c r="H1344" s="335"/>
      <c r="I1344" s="335"/>
      <c r="J1344" s="194"/>
      <c r="K1344" s="194"/>
      <c r="L1344" s="194"/>
      <c r="M1344" s="195"/>
      <c r="N1344" s="195"/>
      <c r="O1344" s="195"/>
      <c r="P1344" s="195"/>
      <c r="Q1344" s="195"/>
      <c r="R1344" s="195"/>
      <c r="S1344" s="195"/>
      <c r="T1344" s="195"/>
      <c r="U1344" s="195"/>
      <c r="V1344" s="195"/>
      <c r="W1344" s="195"/>
      <c r="X1344" s="195"/>
      <c r="Y1344" s="195"/>
    </row>
    <row r="1345" spans="1:25">
      <c r="A1345" s="194"/>
      <c r="B1345" s="335"/>
      <c r="C1345" s="335"/>
      <c r="D1345" s="335"/>
      <c r="E1345" s="335"/>
      <c r="F1345" s="335"/>
      <c r="G1345" s="335"/>
      <c r="H1345" s="335"/>
      <c r="I1345" s="335"/>
      <c r="J1345" s="194"/>
      <c r="K1345" s="194"/>
      <c r="L1345" s="194"/>
      <c r="M1345" s="195"/>
      <c r="N1345" s="195"/>
      <c r="O1345" s="195"/>
      <c r="P1345" s="195"/>
      <c r="Q1345" s="195"/>
      <c r="R1345" s="195"/>
      <c r="S1345" s="195"/>
      <c r="T1345" s="195"/>
      <c r="U1345" s="195"/>
      <c r="V1345" s="195"/>
      <c r="W1345" s="195"/>
      <c r="X1345" s="195"/>
      <c r="Y1345" s="195"/>
    </row>
    <row r="1346" spans="1:25">
      <c r="A1346" s="194"/>
      <c r="B1346" s="335"/>
      <c r="C1346" s="335"/>
      <c r="D1346" s="335"/>
      <c r="E1346" s="335"/>
      <c r="F1346" s="335"/>
      <c r="G1346" s="335"/>
      <c r="H1346" s="335"/>
      <c r="I1346" s="335"/>
      <c r="J1346" s="194"/>
      <c r="K1346" s="194"/>
      <c r="L1346" s="194"/>
      <c r="M1346" s="195"/>
      <c r="N1346" s="195"/>
      <c r="O1346" s="195"/>
      <c r="P1346" s="195"/>
      <c r="Q1346" s="195"/>
      <c r="R1346" s="195"/>
      <c r="S1346" s="195"/>
      <c r="T1346" s="195"/>
      <c r="U1346" s="195"/>
      <c r="V1346" s="195"/>
      <c r="W1346" s="195"/>
      <c r="X1346" s="195"/>
      <c r="Y1346" s="195"/>
    </row>
    <row r="1347" spans="1:25">
      <c r="A1347" s="194"/>
      <c r="B1347" s="335"/>
      <c r="C1347" s="335"/>
      <c r="D1347" s="335"/>
      <c r="E1347" s="335"/>
      <c r="F1347" s="335"/>
      <c r="G1347" s="335"/>
      <c r="H1347" s="335"/>
      <c r="I1347" s="335"/>
      <c r="J1347" s="194"/>
      <c r="K1347" s="194"/>
      <c r="L1347" s="194"/>
      <c r="M1347" s="195"/>
      <c r="N1347" s="195"/>
      <c r="O1347" s="195"/>
      <c r="P1347" s="195"/>
      <c r="Q1347" s="195"/>
      <c r="R1347" s="195"/>
      <c r="S1347" s="195"/>
      <c r="T1347" s="195"/>
      <c r="U1347" s="195"/>
      <c r="V1347" s="195"/>
      <c r="W1347" s="195"/>
      <c r="X1347" s="195"/>
      <c r="Y1347" s="195"/>
    </row>
    <row r="1348" spans="1:25">
      <c r="A1348" s="194"/>
      <c r="B1348" s="335"/>
      <c r="C1348" s="335"/>
      <c r="D1348" s="335"/>
      <c r="E1348" s="335"/>
      <c r="F1348" s="335"/>
      <c r="G1348" s="335"/>
      <c r="H1348" s="335"/>
      <c r="I1348" s="335"/>
      <c r="J1348" s="194"/>
      <c r="K1348" s="194"/>
      <c r="L1348" s="194"/>
      <c r="M1348" s="195"/>
      <c r="N1348" s="195"/>
      <c r="O1348" s="195"/>
      <c r="P1348" s="195"/>
      <c r="Q1348" s="195"/>
      <c r="R1348" s="195"/>
      <c r="S1348" s="195"/>
      <c r="T1348" s="195"/>
      <c r="U1348" s="195"/>
      <c r="V1348" s="195"/>
      <c r="W1348" s="195"/>
      <c r="X1348" s="195"/>
      <c r="Y1348" s="195"/>
    </row>
    <row r="1349" spans="1:25">
      <c r="A1349" s="194"/>
      <c r="B1349" s="335"/>
      <c r="C1349" s="335"/>
      <c r="D1349" s="335"/>
      <c r="E1349" s="335"/>
      <c r="F1349" s="335"/>
      <c r="G1349" s="335"/>
      <c r="H1349" s="335"/>
      <c r="I1349" s="335"/>
      <c r="J1349" s="194"/>
      <c r="K1349" s="194"/>
      <c r="L1349" s="194"/>
      <c r="M1349" s="195"/>
      <c r="N1349" s="195"/>
      <c r="O1349" s="195"/>
      <c r="P1349" s="195"/>
      <c r="Q1349" s="195"/>
      <c r="R1349" s="195"/>
      <c r="S1349" s="195"/>
      <c r="T1349" s="195"/>
      <c r="U1349" s="195"/>
      <c r="V1349" s="195"/>
      <c r="W1349" s="195"/>
      <c r="X1349" s="195"/>
      <c r="Y1349" s="195"/>
    </row>
    <row r="1350" spans="1:25">
      <c r="A1350" s="194"/>
      <c r="B1350" s="335"/>
      <c r="C1350" s="335"/>
      <c r="D1350" s="335"/>
      <c r="E1350" s="335"/>
      <c r="F1350" s="335"/>
      <c r="G1350" s="335"/>
      <c r="H1350" s="335"/>
      <c r="I1350" s="335"/>
      <c r="J1350" s="194"/>
      <c r="K1350" s="194"/>
      <c r="L1350" s="194"/>
      <c r="M1350" s="195"/>
      <c r="N1350" s="195"/>
      <c r="O1350" s="195"/>
      <c r="P1350" s="195"/>
      <c r="Q1350" s="195"/>
      <c r="R1350" s="195"/>
      <c r="S1350" s="195"/>
      <c r="T1350" s="195"/>
      <c r="U1350" s="195"/>
      <c r="V1350" s="195"/>
      <c r="W1350" s="195"/>
      <c r="X1350" s="195"/>
      <c r="Y1350" s="195"/>
    </row>
    <row r="1351" spans="1:25">
      <c r="A1351" s="194"/>
      <c r="B1351" s="335"/>
      <c r="C1351" s="335"/>
      <c r="D1351" s="335"/>
      <c r="E1351" s="335"/>
      <c r="F1351" s="335"/>
      <c r="G1351" s="335"/>
      <c r="H1351" s="335"/>
      <c r="I1351" s="335"/>
      <c r="J1351" s="194"/>
      <c r="K1351" s="194"/>
      <c r="L1351" s="194"/>
      <c r="M1351" s="195"/>
      <c r="N1351" s="195"/>
      <c r="O1351" s="195"/>
      <c r="P1351" s="195"/>
      <c r="Q1351" s="195"/>
      <c r="R1351" s="195"/>
      <c r="S1351" s="195"/>
      <c r="T1351" s="195"/>
      <c r="U1351" s="195"/>
      <c r="V1351" s="195"/>
      <c r="W1351" s="195"/>
      <c r="X1351" s="195"/>
      <c r="Y1351" s="195"/>
    </row>
    <row r="1352" spans="1:25">
      <c r="A1352" s="194"/>
      <c r="B1352" s="335"/>
      <c r="C1352" s="335"/>
      <c r="D1352" s="335"/>
      <c r="E1352" s="335"/>
      <c r="F1352" s="335"/>
      <c r="G1352" s="335"/>
      <c r="H1352" s="335"/>
      <c r="I1352" s="335"/>
      <c r="J1352" s="194"/>
      <c r="K1352" s="194"/>
      <c r="L1352" s="194"/>
      <c r="M1352" s="195"/>
      <c r="N1352" s="195"/>
      <c r="O1352" s="195"/>
      <c r="P1352" s="195"/>
      <c r="Q1352" s="195"/>
      <c r="R1352" s="195"/>
      <c r="S1352" s="195"/>
      <c r="T1352" s="195"/>
      <c r="U1352" s="195"/>
      <c r="V1352" s="195"/>
      <c r="W1352" s="195"/>
      <c r="X1352" s="195"/>
      <c r="Y1352" s="195"/>
    </row>
    <row r="1353" spans="1:25">
      <c r="A1353" s="194"/>
      <c r="B1353" s="335"/>
      <c r="C1353" s="335"/>
      <c r="D1353" s="335"/>
      <c r="E1353" s="335"/>
      <c r="F1353" s="335"/>
      <c r="G1353" s="335"/>
      <c r="H1353" s="335"/>
      <c r="I1353" s="335"/>
      <c r="J1353" s="194"/>
      <c r="K1353" s="194"/>
      <c r="L1353" s="194"/>
      <c r="M1353" s="195"/>
      <c r="N1353" s="195"/>
      <c r="O1353" s="195"/>
      <c r="P1353" s="195"/>
      <c r="Q1353" s="195"/>
      <c r="R1353" s="195"/>
      <c r="S1353" s="195"/>
      <c r="T1353" s="195"/>
      <c r="U1353" s="195"/>
      <c r="V1353" s="195"/>
      <c r="W1353" s="195"/>
      <c r="X1353" s="195"/>
      <c r="Y1353" s="195"/>
    </row>
    <row r="1354" spans="1:25">
      <c r="A1354" s="194"/>
      <c r="B1354" s="335"/>
      <c r="C1354" s="335"/>
      <c r="D1354" s="335"/>
      <c r="E1354" s="335"/>
      <c r="F1354" s="335"/>
      <c r="G1354" s="335"/>
      <c r="H1354" s="335"/>
      <c r="I1354" s="335"/>
      <c r="J1354" s="194"/>
      <c r="K1354" s="194"/>
      <c r="L1354" s="194"/>
      <c r="M1354" s="195"/>
      <c r="N1354" s="195"/>
      <c r="O1354" s="195"/>
      <c r="P1354" s="195"/>
      <c r="Q1354" s="195"/>
      <c r="R1354" s="195"/>
      <c r="S1354" s="195"/>
      <c r="T1354" s="195"/>
      <c r="U1354" s="195"/>
      <c r="V1354" s="195"/>
      <c r="W1354" s="195"/>
      <c r="X1354" s="195"/>
      <c r="Y1354" s="195"/>
    </row>
    <row r="1355" spans="1:25">
      <c r="A1355" s="194"/>
      <c r="B1355" s="335"/>
      <c r="C1355" s="335"/>
      <c r="D1355" s="335"/>
      <c r="E1355" s="335"/>
      <c r="F1355" s="335"/>
      <c r="G1355" s="335"/>
      <c r="H1355" s="335"/>
      <c r="I1355" s="335"/>
      <c r="J1355" s="194"/>
      <c r="K1355" s="194"/>
      <c r="L1355" s="194"/>
      <c r="M1355" s="195"/>
      <c r="N1355" s="195"/>
      <c r="O1355" s="195"/>
      <c r="P1355" s="195"/>
      <c r="Q1355" s="195"/>
      <c r="R1355" s="195"/>
      <c r="S1355" s="195"/>
      <c r="T1355" s="195"/>
      <c r="U1355" s="195"/>
      <c r="V1355" s="195"/>
      <c r="W1355" s="195"/>
      <c r="X1355" s="195"/>
      <c r="Y1355" s="195"/>
    </row>
    <row r="1356" spans="1:25">
      <c r="A1356" s="194"/>
      <c r="B1356" s="335"/>
      <c r="C1356" s="335"/>
      <c r="D1356" s="335"/>
      <c r="E1356" s="335"/>
      <c r="F1356" s="335"/>
      <c r="G1356" s="335"/>
      <c r="H1356" s="335"/>
      <c r="I1356" s="335"/>
      <c r="J1356" s="194"/>
      <c r="K1356" s="194"/>
      <c r="L1356" s="194"/>
      <c r="M1356" s="195"/>
      <c r="N1356" s="195"/>
      <c r="O1356" s="195"/>
      <c r="P1356" s="195"/>
      <c r="Q1356" s="195"/>
      <c r="R1356" s="195"/>
      <c r="S1356" s="195"/>
      <c r="T1356" s="195"/>
      <c r="U1356" s="195"/>
      <c r="V1356" s="195"/>
      <c r="W1356" s="195"/>
      <c r="X1356" s="195"/>
      <c r="Y1356" s="195"/>
    </row>
    <row r="1357" spans="1:25">
      <c r="A1357" s="194"/>
      <c r="B1357" s="335"/>
      <c r="C1357" s="335"/>
      <c r="D1357" s="335"/>
      <c r="E1357" s="335"/>
      <c r="F1357" s="335"/>
      <c r="G1357" s="335"/>
      <c r="H1357" s="335"/>
      <c r="I1357" s="335"/>
      <c r="J1357" s="194"/>
      <c r="K1357" s="194"/>
      <c r="L1357" s="194"/>
      <c r="M1357" s="195"/>
      <c r="N1357" s="195"/>
      <c r="O1357" s="195"/>
      <c r="P1357" s="195"/>
      <c r="Q1357" s="195"/>
      <c r="R1357" s="195"/>
      <c r="S1357" s="195"/>
      <c r="T1357" s="195"/>
      <c r="U1357" s="195"/>
      <c r="V1357" s="195"/>
      <c r="W1357" s="195"/>
      <c r="X1357" s="195"/>
      <c r="Y1357" s="195"/>
    </row>
    <row r="1358" spans="1:25">
      <c r="A1358" s="194"/>
      <c r="B1358" s="335"/>
      <c r="C1358" s="335"/>
      <c r="D1358" s="335"/>
      <c r="E1358" s="335"/>
      <c r="F1358" s="335"/>
      <c r="G1358" s="335"/>
      <c r="H1358" s="335"/>
      <c r="I1358" s="335"/>
      <c r="J1358" s="194"/>
      <c r="K1358" s="194"/>
      <c r="L1358" s="194"/>
      <c r="M1358" s="195"/>
      <c r="N1358" s="195"/>
      <c r="O1358" s="195"/>
      <c r="P1358" s="195"/>
      <c r="Q1358" s="195"/>
      <c r="R1358" s="195"/>
      <c r="S1358" s="195"/>
      <c r="T1358" s="195"/>
      <c r="U1358" s="195"/>
      <c r="V1358" s="195"/>
      <c r="W1358" s="195"/>
      <c r="X1358" s="195"/>
      <c r="Y1358" s="195"/>
    </row>
    <row r="1359" spans="1:25">
      <c r="A1359" s="194"/>
      <c r="B1359" s="335"/>
      <c r="C1359" s="335"/>
      <c r="D1359" s="335"/>
      <c r="E1359" s="335"/>
      <c r="F1359" s="335"/>
      <c r="G1359" s="335"/>
      <c r="H1359" s="335"/>
      <c r="I1359" s="335"/>
      <c r="J1359" s="194"/>
      <c r="K1359" s="194"/>
      <c r="L1359" s="194"/>
      <c r="M1359" s="195"/>
      <c r="N1359" s="195"/>
      <c r="O1359" s="195"/>
      <c r="P1359" s="195"/>
      <c r="Q1359" s="195"/>
      <c r="R1359" s="195"/>
      <c r="S1359" s="195"/>
      <c r="T1359" s="195"/>
      <c r="U1359" s="195"/>
      <c r="V1359" s="195"/>
      <c r="W1359" s="195"/>
      <c r="X1359" s="195"/>
      <c r="Y1359" s="195"/>
    </row>
    <row r="1360" spans="1:25">
      <c r="A1360" s="194"/>
      <c r="B1360" s="335"/>
      <c r="C1360" s="335"/>
      <c r="D1360" s="335"/>
      <c r="E1360" s="335"/>
      <c r="F1360" s="335"/>
      <c r="G1360" s="335"/>
      <c r="H1360" s="335"/>
      <c r="I1360" s="335"/>
      <c r="J1360" s="194"/>
      <c r="K1360" s="194"/>
      <c r="L1360" s="194"/>
      <c r="M1360" s="195"/>
      <c r="N1360" s="195"/>
      <c r="O1360" s="195"/>
      <c r="P1360" s="195"/>
      <c r="Q1360" s="195"/>
      <c r="R1360" s="195"/>
      <c r="S1360" s="195"/>
      <c r="T1360" s="195"/>
      <c r="U1360" s="195"/>
      <c r="V1360" s="195"/>
      <c r="W1360" s="195"/>
      <c r="X1360" s="195"/>
      <c r="Y1360" s="195"/>
    </row>
    <row r="1361" spans="1:25">
      <c r="A1361" s="194"/>
      <c r="B1361" s="335"/>
      <c r="C1361" s="335"/>
      <c r="D1361" s="335"/>
      <c r="E1361" s="335"/>
      <c r="F1361" s="335"/>
      <c r="G1361" s="335"/>
      <c r="H1361" s="335"/>
      <c r="I1361" s="335"/>
      <c r="J1361" s="194"/>
      <c r="K1361" s="194"/>
      <c r="L1361" s="194"/>
      <c r="M1361" s="195"/>
      <c r="N1361" s="195"/>
      <c r="O1361" s="195"/>
      <c r="P1361" s="195"/>
      <c r="Q1361" s="195"/>
      <c r="R1361" s="195"/>
      <c r="S1361" s="195"/>
      <c r="T1361" s="195"/>
      <c r="U1361" s="195"/>
      <c r="V1361" s="195"/>
      <c r="W1361" s="195"/>
      <c r="X1361" s="195"/>
      <c r="Y1361" s="195"/>
    </row>
    <row r="1362" spans="1:25">
      <c r="A1362" s="194"/>
      <c r="B1362" s="335"/>
      <c r="C1362" s="335"/>
      <c r="D1362" s="335"/>
      <c r="E1362" s="335"/>
      <c r="F1362" s="335"/>
      <c r="G1362" s="335"/>
      <c r="H1362" s="335"/>
      <c r="I1362" s="335"/>
      <c r="J1362" s="194"/>
      <c r="K1362" s="194"/>
      <c r="L1362" s="194"/>
      <c r="M1362" s="195"/>
      <c r="N1362" s="195"/>
      <c r="O1362" s="195"/>
      <c r="P1362" s="195"/>
      <c r="Q1362" s="195"/>
      <c r="R1362" s="195"/>
      <c r="S1362" s="195"/>
      <c r="T1362" s="195"/>
      <c r="U1362" s="195"/>
      <c r="V1362" s="195"/>
      <c r="W1362" s="195"/>
      <c r="X1362" s="195"/>
      <c r="Y1362" s="195"/>
    </row>
    <row r="1363" spans="1:25">
      <c r="A1363" s="194"/>
      <c r="B1363" s="335"/>
      <c r="C1363" s="335"/>
      <c r="D1363" s="335"/>
      <c r="E1363" s="335"/>
      <c r="F1363" s="335"/>
      <c r="G1363" s="335"/>
      <c r="H1363" s="335"/>
      <c r="I1363" s="335"/>
      <c r="J1363" s="194"/>
      <c r="K1363" s="194"/>
      <c r="L1363" s="194"/>
      <c r="M1363" s="195"/>
      <c r="N1363" s="195"/>
      <c r="O1363" s="195"/>
      <c r="P1363" s="195"/>
      <c r="Q1363" s="195"/>
      <c r="R1363" s="195"/>
      <c r="S1363" s="195"/>
      <c r="T1363" s="195"/>
      <c r="U1363" s="195"/>
      <c r="V1363" s="195"/>
      <c r="W1363" s="195"/>
      <c r="X1363" s="195"/>
      <c r="Y1363" s="195"/>
    </row>
    <row r="1364" spans="1:25">
      <c r="A1364" s="194"/>
      <c r="B1364" s="335"/>
      <c r="C1364" s="335"/>
      <c r="D1364" s="335"/>
      <c r="E1364" s="335"/>
      <c r="F1364" s="335"/>
      <c r="G1364" s="335"/>
      <c r="H1364" s="335"/>
      <c r="I1364" s="335"/>
      <c r="J1364" s="194"/>
      <c r="K1364" s="194"/>
      <c r="L1364" s="194"/>
      <c r="M1364" s="195"/>
      <c r="N1364" s="195"/>
      <c r="O1364" s="195"/>
      <c r="P1364" s="195"/>
      <c r="Q1364" s="195"/>
      <c r="R1364" s="195"/>
      <c r="S1364" s="195"/>
      <c r="T1364" s="195"/>
      <c r="U1364" s="195"/>
      <c r="V1364" s="195"/>
      <c r="W1364" s="195"/>
      <c r="X1364" s="195"/>
      <c r="Y1364" s="195"/>
    </row>
    <row r="1365" spans="1:25">
      <c r="A1365" s="194"/>
      <c r="B1365" s="335"/>
      <c r="C1365" s="335"/>
      <c r="D1365" s="335"/>
      <c r="E1365" s="335"/>
      <c r="F1365" s="335"/>
      <c r="G1365" s="335"/>
      <c r="H1365" s="335"/>
      <c r="I1365" s="335"/>
      <c r="J1365" s="194"/>
      <c r="K1365" s="194"/>
      <c r="L1365" s="194"/>
      <c r="M1365" s="195"/>
      <c r="N1365" s="195"/>
      <c r="O1365" s="195"/>
      <c r="P1365" s="195"/>
      <c r="Q1365" s="195"/>
      <c r="R1365" s="195"/>
      <c r="S1365" s="195"/>
      <c r="T1365" s="195"/>
      <c r="U1365" s="195"/>
      <c r="V1365" s="195"/>
      <c r="W1365" s="195"/>
      <c r="X1365" s="195"/>
      <c r="Y1365" s="195"/>
    </row>
    <row r="1366" spans="1:25">
      <c r="A1366" s="194"/>
      <c r="B1366" s="335"/>
      <c r="C1366" s="335"/>
      <c r="D1366" s="335"/>
      <c r="E1366" s="335"/>
      <c r="F1366" s="335"/>
      <c r="G1366" s="335"/>
      <c r="H1366" s="335"/>
      <c r="I1366" s="335"/>
      <c r="J1366" s="194"/>
      <c r="K1366" s="194"/>
      <c r="L1366" s="194"/>
      <c r="M1366" s="195"/>
      <c r="N1366" s="195"/>
      <c r="O1366" s="195"/>
      <c r="P1366" s="195"/>
      <c r="Q1366" s="195"/>
      <c r="R1366" s="195"/>
      <c r="S1366" s="195"/>
      <c r="T1366" s="195"/>
      <c r="U1366" s="195"/>
      <c r="V1366" s="195"/>
      <c r="W1366" s="195"/>
      <c r="X1366" s="195"/>
      <c r="Y1366" s="195"/>
    </row>
    <row r="1367" spans="1:25">
      <c r="A1367" s="194"/>
      <c r="B1367" s="335"/>
      <c r="C1367" s="335"/>
      <c r="D1367" s="335"/>
      <c r="E1367" s="335"/>
      <c r="F1367" s="335"/>
      <c r="G1367" s="335"/>
      <c r="H1367" s="335"/>
      <c r="I1367" s="335"/>
      <c r="J1367" s="194"/>
      <c r="K1367" s="194"/>
      <c r="L1367" s="194"/>
      <c r="M1367" s="195"/>
      <c r="N1367" s="195"/>
      <c r="O1367" s="195"/>
      <c r="P1367" s="195"/>
      <c r="Q1367" s="195"/>
      <c r="R1367" s="195"/>
      <c r="S1367" s="195"/>
      <c r="T1367" s="195"/>
      <c r="U1367" s="195"/>
      <c r="V1367" s="195"/>
      <c r="W1367" s="195"/>
      <c r="X1367" s="195"/>
      <c r="Y1367" s="195"/>
    </row>
    <row r="1368" spans="1:25">
      <c r="A1368" s="194"/>
      <c r="B1368" s="335"/>
      <c r="C1368" s="335"/>
      <c r="D1368" s="335"/>
      <c r="E1368" s="335"/>
      <c r="F1368" s="335"/>
      <c r="G1368" s="335"/>
      <c r="H1368" s="335"/>
      <c r="I1368" s="335"/>
      <c r="J1368" s="194"/>
      <c r="K1368" s="194"/>
      <c r="L1368" s="194"/>
      <c r="M1368" s="195"/>
      <c r="N1368" s="195"/>
      <c r="O1368" s="195"/>
      <c r="P1368" s="195"/>
      <c r="Q1368" s="195"/>
      <c r="R1368" s="195"/>
      <c r="S1368" s="195"/>
      <c r="T1368" s="195"/>
      <c r="U1368" s="195"/>
      <c r="V1368" s="195"/>
      <c r="W1368" s="195"/>
      <c r="X1368" s="195"/>
      <c r="Y1368" s="195"/>
    </row>
    <row r="1369" spans="1:25">
      <c r="A1369" s="194"/>
      <c r="B1369" s="335"/>
      <c r="C1369" s="335"/>
      <c r="D1369" s="335"/>
      <c r="E1369" s="335"/>
      <c r="F1369" s="335"/>
      <c r="G1369" s="335"/>
      <c r="H1369" s="335"/>
      <c r="I1369" s="335"/>
      <c r="J1369" s="194"/>
      <c r="K1369" s="194"/>
      <c r="L1369" s="194"/>
      <c r="M1369" s="195"/>
      <c r="N1369" s="195"/>
      <c r="O1369" s="195"/>
      <c r="P1369" s="195"/>
      <c r="Q1369" s="195"/>
      <c r="R1369" s="195"/>
      <c r="S1369" s="195"/>
      <c r="T1369" s="195"/>
      <c r="U1369" s="195"/>
      <c r="V1369" s="195"/>
      <c r="W1369" s="195"/>
      <c r="X1369" s="195"/>
      <c r="Y1369" s="195"/>
    </row>
    <row r="1370" spans="1:25">
      <c r="A1370" s="194"/>
      <c r="B1370" s="335"/>
      <c r="C1370" s="335"/>
      <c r="D1370" s="335"/>
      <c r="E1370" s="335"/>
      <c r="F1370" s="335"/>
      <c r="G1370" s="335"/>
      <c r="H1370" s="335"/>
      <c r="I1370" s="335"/>
      <c r="J1370" s="194"/>
      <c r="K1370" s="194"/>
      <c r="L1370" s="194"/>
      <c r="M1370" s="195"/>
      <c r="N1370" s="195"/>
      <c r="O1370" s="195"/>
      <c r="P1370" s="195"/>
      <c r="Q1370" s="195"/>
      <c r="R1370" s="195"/>
      <c r="S1370" s="195"/>
      <c r="T1370" s="195"/>
      <c r="U1370" s="195"/>
      <c r="V1370" s="195"/>
      <c r="W1370" s="195"/>
      <c r="X1370" s="195"/>
      <c r="Y1370" s="195"/>
    </row>
    <row r="1371" spans="1:25">
      <c r="A1371" s="194"/>
      <c r="B1371" s="335"/>
      <c r="C1371" s="335"/>
      <c r="D1371" s="335"/>
      <c r="E1371" s="335"/>
      <c r="F1371" s="335"/>
      <c r="G1371" s="335"/>
      <c r="H1371" s="335"/>
      <c r="I1371" s="335"/>
      <c r="J1371" s="194"/>
      <c r="K1371" s="194"/>
      <c r="L1371" s="194"/>
      <c r="M1371" s="195"/>
      <c r="N1371" s="195"/>
      <c r="O1371" s="195"/>
      <c r="P1371" s="195"/>
      <c r="Q1371" s="195"/>
      <c r="R1371" s="195"/>
      <c r="S1371" s="195"/>
      <c r="T1371" s="195"/>
      <c r="U1371" s="195"/>
      <c r="V1371" s="195"/>
      <c r="W1371" s="195"/>
      <c r="X1371" s="195"/>
      <c r="Y1371" s="195"/>
    </row>
    <row r="1372" spans="1:25">
      <c r="A1372" s="194"/>
      <c r="B1372" s="335"/>
      <c r="C1372" s="335"/>
      <c r="D1372" s="335"/>
      <c r="E1372" s="335"/>
      <c r="F1372" s="335"/>
      <c r="G1372" s="335"/>
      <c r="H1372" s="335"/>
      <c r="I1372" s="335"/>
      <c r="J1372" s="194"/>
      <c r="K1372" s="194"/>
      <c r="L1372" s="194"/>
      <c r="M1372" s="195"/>
      <c r="N1372" s="195"/>
      <c r="O1372" s="195"/>
      <c r="P1372" s="195"/>
      <c r="Q1372" s="195"/>
      <c r="R1372" s="195"/>
      <c r="S1372" s="195"/>
      <c r="T1372" s="195"/>
      <c r="U1372" s="195"/>
      <c r="V1372" s="195"/>
      <c r="W1372" s="195"/>
      <c r="X1372" s="195"/>
      <c r="Y1372" s="195"/>
    </row>
    <row r="1373" spans="1:25">
      <c r="A1373" s="194"/>
      <c r="B1373" s="335"/>
      <c r="C1373" s="335"/>
      <c r="D1373" s="335"/>
      <c r="E1373" s="335"/>
      <c r="F1373" s="335"/>
      <c r="G1373" s="335"/>
      <c r="H1373" s="335"/>
      <c r="I1373" s="335"/>
      <c r="J1373" s="194"/>
      <c r="K1373" s="194"/>
      <c r="L1373" s="194"/>
      <c r="M1373" s="195"/>
      <c r="N1373" s="195"/>
      <c r="O1373" s="195"/>
      <c r="P1373" s="195"/>
      <c r="Q1373" s="195"/>
      <c r="R1373" s="195"/>
      <c r="S1373" s="195"/>
      <c r="T1373" s="195"/>
      <c r="U1373" s="195"/>
      <c r="V1373" s="195"/>
      <c r="W1373" s="195"/>
      <c r="X1373" s="195"/>
      <c r="Y1373" s="195"/>
    </row>
    <row r="1374" spans="1:25">
      <c r="A1374" s="194"/>
      <c r="B1374" s="335"/>
      <c r="C1374" s="335"/>
      <c r="D1374" s="335"/>
      <c r="E1374" s="335"/>
      <c r="F1374" s="335"/>
      <c r="G1374" s="335"/>
      <c r="H1374" s="335"/>
      <c r="I1374" s="335"/>
      <c r="J1374" s="194"/>
      <c r="K1374" s="194"/>
      <c r="L1374" s="194"/>
      <c r="M1374" s="195"/>
      <c r="N1374" s="195"/>
      <c r="O1374" s="195"/>
      <c r="P1374" s="195"/>
      <c r="Q1374" s="195"/>
      <c r="R1374" s="195"/>
      <c r="S1374" s="195"/>
      <c r="T1374" s="195"/>
      <c r="U1374" s="195"/>
      <c r="V1374" s="195"/>
      <c r="W1374" s="195"/>
      <c r="X1374" s="195"/>
      <c r="Y1374" s="195"/>
    </row>
    <row r="1375" spans="1:25">
      <c r="A1375" s="194"/>
      <c r="B1375" s="335"/>
      <c r="C1375" s="335"/>
      <c r="D1375" s="335"/>
      <c r="E1375" s="335"/>
      <c r="F1375" s="335"/>
      <c r="G1375" s="335"/>
      <c r="H1375" s="335"/>
      <c r="I1375" s="335"/>
      <c r="J1375" s="194"/>
      <c r="K1375" s="194"/>
      <c r="L1375" s="194"/>
      <c r="M1375" s="195"/>
      <c r="N1375" s="195"/>
      <c r="O1375" s="195"/>
      <c r="P1375" s="195"/>
      <c r="Q1375" s="195"/>
      <c r="R1375" s="195"/>
      <c r="S1375" s="195"/>
      <c r="T1375" s="195"/>
      <c r="U1375" s="195"/>
      <c r="V1375" s="195"/>
      <c r="W1375" s="195"/>
      <c r="X1375" s="195"/>
      <c r="Y1375" s="195"/>
    </row>
    <row r="1376" spans="1:25">
      <c r="A1376" s="194"/>
      <c r="B1376" s="335"/>
      <c r="C1376" s="335"/>
      <c r="D1376" s="335"/>
      <c r="E1376" s="335"/>
      <c r="F1376" s="335"/>
      <c r="G1376" s="335"/>
      <c r="H1376" s="335"/>
      <c r="I1376" s="335"/>
      <c r="J1376" s="194"/>
      <c r="K1376" s="194"/>
      <c r="L1376" s="194"/>
      <c r="M1376" s="195"/>
      <c r="N1376" s="195"/>
      <c r="O1376" s="195"/>
      <c r="P1376" s="195"/>
      <c r="Q1376" s="195"/>
      <c r="R1376" s="195"/>
      <c r="S1376" s="195"/>
      <c r="T1376" s="195"/>
      <c r="U1376" s="195"/>
      <c r="V1376" s="195"/>
      <c r="W1376" s="195"/>
      <c r="X1376" s="195"/>
      <c r="Y1376" s="195"/>
    </row>
    <row r="1377" spans="1:25">
      <c r="A1377" s="194"/>
      <c r="B1377" s="335"/>
      <c r="C1377" s="335"/>
      <c r="D1377" s="335"/>
      <c r="E1377" s="335"/>
      <c r="F1377" s="335"/>
      <c r="G1377" s="335"/>
      <c r="H1377" s="335"/>
      <c r="I1377" s="335"/>
      <c r="J1377" s="194"/>
      <c r="K1377" s="194"/>
      <c r="L1377" s="194"/>
      <c r="M1377" s="195"/>
      <c r="N1377" s="195"/>
      <c r="O1377" s="195"/>
      <c r="P1377" s="195"/>
      <c r="Q1377" s="195"/>
      <c r="R1377" s="195"/>
      <c r="S1377" s="195"/>
      <c r="T1377" s="195"/>
      <c r="U1377" s="195"/>
      <c r="V1377" s="195"/>
      <c r="W1377" s="195"/>
      <c r="X1377" s="195"/>
      <c r="Y1377" s="195"/>
    </row>
    <row r="1378" spans="1:25">
      <c r="A1378" s="194"/>
      <c r="B1378" s="335"/>
      <c r="C1378" s="335"/>
      <c r="D1378" s="335"/>
      <c r="E1378" s="335"/>
      <c r="F1378" s="335"/>
      <c r="G1378" s="335"/>
      <c r="H1378" s="335"/>
      <c r="I1378" s="335"/>
      <c r="J1378" s="194"/>
      <c r="K1378" s="194"/>
      <c r="L1378" s="194"/>
      <c r="M1378" s="195"/>
      <c r="N1378" s="195"/>
      <c r="O1378" s="195"/>
      <c r="P1378" s="195"/>
      <c r="Q1378" s="195"/>
      <c r="R1378" s="195"/>
      <c r="S1378" s="195"/>
      <c r="T1378" s="195"/>
      <c r="U1378" s="195"/>
      <c r="V1378" s="195"/>
      <c r="W1378" s="195"/>
      <c r="X1378" s="195"/>
      <c r="Y1378" s="195"/>
    </row>
    <row r="1379" spans="1:25">
      <c r="A1379" s="194"/>
      <c r="B1379" s="335"/>
      <c r="C1379" s="335"/>
      <c r="D1379" s="335"/>
      <c r="E1379" s="335"/>
      <c r="F1379" s="335"/>
      <c r="G1379" s="335"/>
      <c r="H1379" s="335"/>
      <c r="I1379" s="335"/>
      <c r="J1379" s="194"/>
      <c r="K1379" s="194"/>
      <c r="L1379" s="194"/>
      <c r="M1379" s="195"/>
      <c r="N1379" s="195"/>
      <c r="O1379" s="195"/>
      <c r="P1379" s="195"/>
      <c r="Q1379" s="195"/>
      <c r="R1379" s="195"/>
      <c r="S1379" s="195"/>
      <c r="T1379" s="195"/>
      <c r="U1379" s="195"/>
      <c r="V1379" s="195"/>
      <c r="W1379" s="195"/>
      <c r="X1379" s="195"/>
      <c r="Y1379" s="195"/>
    </row>
    <row r="1380" spans="1:25">
      <c r="A1380" s="194"/>
      <c r="B1380" s="335"/>
      <c r="C1380" s="335"/>
      <c r="D1380" s="335"/>
      <c r="E1380" s="335"/>
      <c r="F1380" s="335"/>
      <c r="G1380" s="335"/>
      <c r="H1380" s="335"/>
      <c r="I1380" s="335"/>
      <c r="J1380" s="194"/>
      <c r="K1380" s="194"/>
      <c r="L1380" s="194"/>
      <c r="M1380" s="195"/>
      <c r="N1380" s="195"/>
      <c r="O1380" s="195"/>
      <c r="P1380" s="195"/>
      <c r="Q1380" s="195"/>
      <c r="R1380" s="195"/>
      <c r="S1380" s="195"/>
      <c r="T1380" s="195"/>
      <c r="U1380" s="195"/>
      <c r="V1380" s="195"/>
      <c r="W1380" s="195"/>
      <c r="X1380" s="195"/>
      <c r="Y1380" s="195"/>
    </row>
    <row r="1381" spans="1:25">
      <c r="A1381" s="194"/>
      <c r="B1381" s="335"/>
      <c r="C1381" s="335"/>
      <c r="D1381" s="335"/>
      <c r="E1381" s="335"/>
      <c r="F1381" s="335"/>
      <c r="G1381" s="335"/>
      <c r="H1381" s="335"/>
      <c r="I1381" s="335"/>
      <c r="J1381" s="194"/>
      <c r="K1381" s="194"/>
      <c r="L1381" s="194"/>
      <c r="M1381" s="195"/>
      <c r="N1381" s="195"/>
      <c r="O1381" s="195"/>
      <c r="P1381" s="195"/>
      <c r="Q1381" s="195"/>
      <c r="R1381" s="195"/>
      <c r="S1381" s="195"/>
      <c r="T1381" s="195"/>
      <c r="U1381" s="195"/>
      <c r="V1381" s="195"/>
      <c r="W1381" s="195"/>
      <c r="X1381" s="195"/>
      <c r="Y1381" s="195"/>
    </row>
    <row r="1382" spans="1:25">
      <c r="A1382" s="194"/>
      <c r="B1382" s="335"/>
      <c r="C1382" s="335"/>
      <c r="D1382" s="335"/>
      <c r="E1382" s="335"/>
      <c r="F1382" s="335"/>
      <c r="G1382" s="335"/>
      <c r="H1382" s="335"/>
      <c r="I1382" s="335"/>
      <c r="J1382" s="194"/>
      <c r="K1382" s="194"/>
      <c r="L1382" s="194"/>
      <c r="M1382" s="195"/>
      <c r="N1382" s="195"/>
      <c r="O1382" s="195"/>
      <c r="P1382" s="195"/>
      <c r="Q1382" s="195"/>
      <c r="R1382" s="195"/>
      <c r="S1382" s="195"/>
      <c r="T1382" s="195"/>
      <c r="U1382" s="195"/>
      <c r="V1382" s="195"/>
      <c r="W1382" s="195"/>
      <c r="X1382" s="195"/>
      <c r="Y1382" s="195"/>
    </row>
    <row r="1383" spans="1:25">
      <c r="A1383" s="194"/>
      <c r="B1383" s="335"/>
      <c r="C1383" s="335"/>
      <c r="D1383" s="335"/>
      <c r="E1383" s="335"/>
      <c r="F1383" s="335"/>
      <c r="G1383" s="335"/>
      <c r="H1383" s="335"/>
      <c r="I1383" s="335"/>
      <c r="J1383" s="194"/>
      <c r="K1383" s="194"/>
      <c r="L1383" s="194"/>
      <c r="M1383" s="195"/>
      <c r="N1383" s="195"/>
      <c r="O1383" s="195"/>
      <c r="P1383" s="195"/>
      <c r="Q1383" s="195"/>
      <c r="R1383" s="195"/>
      <c r="S1383" s="195"/>
      <c r="T1383" s="195"/>
      <c r="U1383" s="195"/>
      <c r="V1383" s="195"/>
      <c r="W1383" s="195"/>
      <c r="X1383" s="195"/>
      <c r="Y1383" s="195"/>
    </row>
    <row r="1384" spans="1:25">
      <c r="A1384" s="194"/>
      <c r="B1384" s="335"/>
      <c r="C1384" s="335"/>
      <c r="D1384" s="335"/>
      <c r="E1384" s="335"/>
      <c r="F1384" s="335"/>
      <c r="G1384" s="335"/>
      <c r="H1384" s="335"/>
      <c r="I1384" s="335"/>
      <c r="J1384" s="194"/>
      <c r="K1384" s="194"/>
      <c r="L1384" s="194"/>
      <c r="M1384" s="195"/>
      <c r="N1384" s="195"/>
      <c r="O1384" s="195"/>
      <c r="P1384" s="195"/>
      <c r="Q1384" s="195"/>
      <c r="R1384" s="195"/>
      <c r="S1384" s="195"/>
      <c r="T1384" s="195"/>
      <c r="U1384" s="195"/>
      <c r="V1384" s="195"/>
      <c r="W1384" s="195"/>
      <c r="X1384" s="195"/>
      <c r="Y1384" s="195"/>
    </row>
    <row r="1385" spans="1:25">
      <c r="A1385" s="194"/>
      <c r="B1385" s="335"/>
      <c r="C1385" s="335"/>
      <c r="D1385" s="335"/>
      <c r="E1385" s="335"/>
      <c r="F1385" s="335"/>
      <c r="G1385" s="335"/>
      <c r="H1385" s="335"/>
      <c r="I1385" s="335"/>
      <c r="J1385" s="194"/>
      <c r="K1385" s="194"/>
      <c r="L1385" s="194"/>
      <c r="M1385" s="195"/>
      <c r="N1385" s="195"/>
      <c r="O1385" s="195"/>
      <c r="P1385" s="195"/>
      <c r="Q1385" s="195"/>
      <c r="R1385" s="195"/>
      <c r="S1385" s="195"/>
      <c r="T1385" s="195"/>
      <c r="U1385" s="195"/>
      <c r="V1385" s="195"/>
      <c r="W1385" s="195"/>
      <c r="X1385" s="195"/>
      <c r="Y1385" s="195"/>
    </row>
    <row r="1386" spans="1:25">
      <c r="A1386" s="194"/>
      <c r="B1386" s="335"/>
      <c r="C1386" s="335"/>
      <c r="D1386" s="335"/>
      <c r="E1386" s="335"/>
      <c r="F1386" s="335"/>
      <c r="G1386" s="335"/>
      <c r="H1386" s="335"/>
      <c r="I1386" s="335"/>
      <c r="J1386" s="194"/>
      <c r="K1386" s="194"/>
      <c r="L1386" s="194"/>
      <c r="M1386" s="195"/>
      <c r="N1386" s="195"/>
      <c r="O1386" s="195"/>
      <c r="P1386" s="195"/>
      <c r="Q1386" s="195"/>
      <c r="R1386" s="195"/>
      <c r="S1386" s="195"/>
      <c r="T1386" s="195"/>
      <c r="U1386" s="195"/>
      <c r="V1386" s="195"/>
      <c r="W1386" s="195"/>
      <c r="X1386" s="195"/>
      <c r="Y1386" s="195"/>
    </row>
    <row r="1387" spans="1:25">
      <c r="A1387" s="194"/>
      <c r="B1387" s="335"/>
      <c r="C1387" s="335"/>
      <c r="D1387" s="335"/>
      <c r="E1387" s="335"/>
      <c r="F1387" s="335"/>
      <c r="G1387" s="335"/>
      <c r="H1387" s="335"/>
      <c r="I1387" s="335"/>
      <c r="J1387" s="194"/>
      <c r="K1387" s="194"/>
      <c r="L1387" s="194"/>
      <c r="M1387" s="195"/>
      <c r="N1387" s="195"/>
      <c r="O1387" s="195"/>
      <c r="P1387" s="195"/>
      <c r="Q1387" s="195"/>
      <c r="R1387" s="195"/>
      <c r="S1387" s="195"/>
      <c r="T1387" s="195"/>
      <c r="U1387" s="195"/>
      <c r="V1387" s="195"/>
      <c r="W1387" s="195"/>
      <c r="X1387" s="195"/>
      <c r="Y1387" s="195"/>
    </row>
    <row r="1388" spans="1:25">
      <c r="A1388" s="194"/>
      <c r="B1388" s="335"/>
      <c r="C1388" s="335"/>
      <c r="D1388" s="335"/>
      <c r="E1388" s="335"/>
      <c r="F1388" s="335"/>
      <c r="G1388" s="335"/>
      <c r="H1388" s="335"/>
      <c r="I1388" s="335"/>
      <c r="J1388" s="194"/>
      <c r="K1388" s="194"/>
      <c r="L1388" s="194"/>
      <c r="M1388" s="195"/>
      <c r="N1388" s="195"/>
      <c r="O1388" s="195"/>
      <c r="P1388" s="195"/>
      <c r="Q1388" s="195"/>
      <c r="R1388" s="195"/>
      <c r="S1388" s="195"/>
      <c r="T1388" s="195"/>
      <c r="U1388" s="195"/>
      <c r="V1388" s="195"/>
      <c r="W1388" s="195"/>
      <c r="X1388" s="195"/>
      <c r="Y1388" s="195"/>
    </row>
    <row r="1389" spans="1:25">
      <c r="A1389" s="194"/>
      <c r="B1389" s="335"/>
      <c r="C1389" s="335"/>
      <c r="D1389" s="335"/>
      <c r="E1389" s="335"/>
      <c r="F1389" s="335"/>
      <c r="G1389" s="335"/>
      <c r="H1389" s="335"/>
      <c r="I1389" s="335"/>
      <c r="J1389" s="194"/>
      <c r="K1389" s="194"/>
      <c r="L1389" s="194"/>
      <c r="M1389" s="195"/>
      <c r="N1389" s="195"/>
      <c r="O1389" s="195"/>
      <c r="P1389" s="195"/>
      <c r="Q1389" s="195"/>
      <c r="R1389" s="195"/>
      <c r="S1389" s="195"/>
      <c r="T1389" s="195"/>
      <c r="U1389" s="195"/>
      <c r="V1389" s="195"/>
      <c r="W1389" s="195"/>
      <c r="X1389" s="195"/>
      <c r="Y1389" s="195"/>
    </row>
    <row r="1390" spans="1:25">
      <c r="A1390" s="194"/>
      <c r="B1390" s="335"/>
      <c r="C1390" s="335"/>
      <c r="D1390" s="335"/>
      <c r="E1390" s="335"/>
      <c r="F1390" s="335"/>
      <c r="G1390" s="335"/>
      <c r="H1390" s="335"/>
      <c r="I1390" s="335"/>
      <c r="J1390" s="194"/>
      <c r="K1390" s="194"/>
      <c r="L1390" s="194"/>
      <c r="M1390" s="195"/>
      <c r="N1390" s="195"/>
      <c r="O1390" s="195"/>
      <c r="P1390" s="195"/>
      <c r="Q1390" s="195"/>
      <c r="R1390" s="195"/>
      <c r="S1390" s="195"/>
      <c r="T1390" s="195"/>
      <c r="U1390" s="195"/>
      <c r="V1390" s="195"/>
      <c r="W1390" s="195"/>
      <c r="X1390" s="195"/>
      <c r="Y1390" s="195"/>
    </row>
    <row r="1391" spans="1:25">
      <c r="A1391" s="194"/>
      <c r="B1391" s="335"/>
      <c r="C1391" s="335"/>
      <c r="D1391" s="335"/>
      <c r="E1391" s="335"/>
      <c r="F1391" s="335"/>
      <c r="G1391" s="335"/>
      <c r="H1391" s="335"/>
      <c r="I1391" s="335"/>
      <c r="J1391" s="194"/>
      <c r="K1391" s="194"/>
      <c r="L1391" s="194"/>
      <c r="M1391" s="195"/>
      <c r="N1391" s="195"/>
      <c r="O1391" s="195"/>
      <c r="P1391" s="195"/>
      <c r="Q1391" s="195"/>
      <c r="R1391" s="195"/>
      <c r="S1391" s="195"/>
      <c r="T1391" s="195"/>
      <c r="U1391" s="195"/>
      <c r="V1391" s="195"/>
      <c r="W1391" s="195"/>
      <c r="X1391" s="195"/>
      <c r="Y1391" s="195"/>
    </row>
    <row r="1392" spans="1:25">
      <c r="A1392" s="194"/>
      <c r="B1392" s="335"/>
      <c r="C1392" s="335"/>
      <c r="D1392" s="335"/>
      <c r="E1392" s="335"/>
      <c r="F1392" s="335"/>
      <c r="G1392" s="335"/>
      <c r="H1392" s="335"/>
      <c r="I1392" s="335"/>
      <c r="J1392" s="194"/>
      <c r="K1392" s="194"/>
      <c r="L1392" s="194"/>
      <c r="M1392" s="195"/>
      <c r="N1392" s="195"/>
      <c r="O1392" s="195"/>
      <c r="P1392" s="195"/>
      <c r="Q1392" s="195"/>
      <c r="R1392" s="195"/>
      <c r="S1392" s="195"/>
      <c r="T1392" s="195"/>
      <c r="U1392" s="195"/>
      <c r="V1392" s="195"/>
      <c r="W1392" s="195"/>
      <c r="X1392" s="195"/>
      <c r="Y1392" s="195"/>
    </row>
    <row r="1393" spans="1:25">
      <c r="A1393" s="194"/>
      <c r="B1393" s="335"/>
      <c r="C1393" s="335"/>
      <c r="D1393" s="335"/>
      <c r="E1393" s="335"/>
      <c r="F1393" s="335"/>
      <c r="G1393" s="335"/>
      <c r="H1393" s="335"/>
      <c r="I1393" s="335"/>
      <c r="J1393" s="194"/>
      <c r="K1393" s="194"/>
      <c r="L1393" s="194"/>
      <c r="M1393" s="195"/>
      <c r="N1393" s="195"/>
      <c r="O1393" s="195"/>
      <c r="P1393" s="195"/>
      <c r="Q1393" s="195"/>
      <c r="R1393" s="195"/>
      <c r="S1393" s="195"/>
      <c r="T1393" s="195"/>
      <c r="U1393" s="195"/>
      <c r="V1393" s="195"/>
      <c r="W1393" s="195"/>
      <c r="X1393" s="195"/>
      <c r="Y1393" s="195"/>
    </row>
    <row r="1394" spans="1:25">
      <c r="A1394" s="194"/>
      <c r="B1394" s="335"/>
      <c r="C1394" s="335"/>
      <c r="D1394" s="335"/>
      <c r="E1394" s="335"/>
      <c r="F1394" s="335"/>
      <c r="G1394" s="335"/>
      <c r="H1394" s="335"/>
      <c r="I1394" s="335"/>
      <c r="J1394" s="194"/>
      <c r="K1394" s="194"/>
      <c r="L1394" s="194"/>
      <c r="M1394" s="195"/>
      <c r="N1394" s="195"/>
      <c r="O1394" s="195"/>
      <c r="P1394" s="195"/>
      <c r="Q1394" s="195"/>
      <c r="R1394" s="195"/>
      <c r="S1394" s="195"/>
      <c r="T1394" s="195"/>
      <c r="U1394" s="195"/>
      <c r="V1394" s="195"/>
      <c r="W1394" s="195"/>
      <c r="X1394" s="195"/>
      <c r="Y1394" s="195"/>
    </row>
    <row r="1395" spans="1:25">
      <c r="A1395" s="194"/>
      <c r="B1395" s="335"/>
      <c r="C1395" s="335"/>
      <c r="D1395" s="335"/>
      <c r="E1395" s="335"/>
      <c r="F1395" s="335"/>
      <c r="G1395" s="335"/>
      <c r="H1395" s="335"/>
      <c r="I1395" s="335"/>
      <c r="J1395" s="194"/>
      <c r="K1395" s="194"/>
      <c r="L1395" s="194"/>
      <c r="M1395" s="195"/>
      <c r="N1395" s="195"/>
      <c r="O1395" s="195"/>
      <c r="P1395" s="195"/>
      <c r="Q1395" s="195"/>
      <c r="R1395" s="195"/>
      <c r="S1395" s="195"/>
      <c r="T1395" s="195"/>
      <c r="U1395" s="195"/>
      <c r="V1395" s="195"/>
      <c r="W1395" s="195"/>
      <c r="X1395" s="195"/>
      <c r="Y1395" s="195"/>
    </row>
    <row r="1396" spans="1:25">
      <c r="A1396" s="194"/>
      <c r="B1396" s="335"/>
      <c r="C1396" s="335"/>
      <c r="D1396" s="335"/>
      <c r="E1396" s="335"/>
      <c r="F1396" s="335"/>
      <c r="G1396" s="335"/>
      <c r="H1396" s="335"/>
      <c r="I1396" s="335"/>
      <c r="J1396" s="194"/>
      <c r="K1396" s="194"/>
      <c r="L1396" s="194"/>
      <c r="M1396" s="195"/>
      <c r="N1396" s="195"/>
      <c r="O1396" s="195"/>
      <c r="P1396" s="195"/>
      <c r="Q1396" s="195"/>
      <c r="R1396" s="195"/>
      <c r="S1396" s="195"/>
      <c r="T1396" s="195"/>
      <c r="U1396" s="195"/>
      <c r="V1396" s="195"/>
      <c r="W1396" s="195"/>
      <c r="X1396" s="195"/>
      <c r="Y1396" s="195"/>
    </row>
    <row r="1397" spans="1:25">
      <c r="A1397" s="194"/>
      <c r="B1397" s="335"/>
      <c r="C1397" s="335"/>
      <c r="D1397" s="335"/>
      <c r="E1397" s="335"/>
      <c r="F1397" s="335"/>
      <c r="G1397" s="335"/>
      <c r="H1397" s="335"/>
      <c r="I1397" s="335"/>
      <c r="J1397" s="194"/>
      <c r="K1397" s="194"/>
      <c r="L1397" s="194"/>
      <c r="M1397" s="195"/>
      <c r="N1397" s="195"/>
      <c r="O1397" s="195"/>
      <c r="P1397" s="195"/>
      <c r="Q1397" s="195"/>
      <c r="R1397" s="195"/>
      <c r="S1397" s="195"/>
      <c r="T1397" s="195"/>
      <c r="U1397" s="195"/>
      <c r="V1397" s="195"/>
      <c r="W1397" s="195"/>
      <c r="X1397" s="195"/>
      <c r="Y1397" s="195"/>
    </row>
    <row r="1398" spans="1:25">
      <c r="A1398" s="194"/>
      <c r="B1398" s="335"/>
      <c r="C1398" s="335"/>
      <c r="D1398" s="335"/>
      <c r="E1398" s="335"/>
      <c r="F1398" s="335"/>
      <c r="G1398" s="335"/>
      <c r="H1398" s="335"/>
      <c r="I1398" s="335"/>
      <c r="J1398" s="194"/>
      <c r="K1398" s="194"/>
      <c r="L1398" s="194"/>
      <c r="M1398" s="195"/>
      <c r="N1398" s="195"/>
      <c r="O1398" s="195"/>
      <c r="P1398" s="195"/>
      <c r="Q1398" s="195"/>
      <c r="R1398" s="195"/>
      <c r="S1398" s="195"/>
      <c r="T1398" s="195"/>
      <c r="U1398" s="195"/>
      <c r="V1398" s="195"/>
      <c r="W1398" s="195"/>
      <c r="X1398" s="195"/>
      <c r="Y1398" s="195"/>
    </row>
    <row r="1399" spans="1:25">
      <c r="A1399" s="194"/>
      <c r="B1399" s="335"/>
      <c r="C1399" s="335"/>
      <c r="D1399" s="335"/>
      <c r="E1399" s="335"/>
      <c r="F1399" s="335"/>
      <c r="G1399" s="335"/>
      <c r="H1399" s="335"/>
      <c r="I1399" s="335"/>
      <c r="J1399" s="194"/>
      <c r="K1399" s="194"/>
      <c r="L1399" s="194"/>
      <c r="M1399" s="195"/>
      <c r="N1399" s="195"/>
      <c r="O1399" s="195"/>
      <c r="P1399" s="195"/>
      <c r="Q1399" s="195"/>
      <c r="R1399" s="195"/>
      <c r="S1399" s="195"/>
      <c r="T1399" s="195"/>
      <c r="U1399" s="195"/>
      <c r="V1399" s="195"/>
      <c r="W1399" s="195"/>
      <c r="X1399" s="195"/>
      <c r="Y1399" s="195"/>
    </row>
    <row r="1400" spans="1:25">
      <c r="A1400" s="194"/>
      <c r="B1400" s="335"/>
      <c r="C1400" s="335"/>
      <c r="D1400" s="335"/>
      <c r="E1400" s="335"/>
      <c r="F1400" s="335"/>
      <c r="G1400" s="335"/>
      <c r="H1400" s="335"/>
      <c r="I1400" s="335"/>
      <c r="J1400" s="194"/>
      <c r="K1400" s="194"/>
      <c r="L1400" s="194"/>
      <c r="M1400" s="195"/>
      <c r="N1400" s="195"/>
      <c r="O1400" s="195"/>
      <c r="P1400" s="195"/>
      <c r="Q1400" s="195"/>
      <c r="R1400" s="195"/>
      <c r="S1400" s="195"/>
      <c r="T1400" s="195"/>
      <c r="U1400" s="195"/>
      <c r="V1400" s="195"/>
      <c r="W1400" s="195"/>
      <c r="X1400" s="195"/>
      <c r="Y1400" s="195"/>
    </row>
    <row r="1401" spans="1:25">
      <c r="A1401" s="194"/>
      <c r="B1401" s="335"/>
      <c r="C1401" s="335"/>
      <c r="D1401" s="335"/>
      <c r="E1401" s="335"/>
      <c r="F1401" s="335"/>
      <c r="G1401" s="335"/>
      <c r="H1401" s="335"/>
      <c r="I1401" s="335"/>
      <c r="J1401" s="194"/>
      <c r="K1401" s="194"/>
      <c r="L1401" s="194"/>
      <c r="M1401" s="195"/>
      <c r="N1401" s="195"/>
      <c r="O1401" s="195"/>
      <c r="P1401" s="195"/>
      <c r="Q1401" s="195"/>
      <c r="R1401" s="195"/>
      <c r="S1401" s="195"/>
      <c r="T1401" s="195"/>
      <c r="U1401" s="195"/>
      <c r="V1401" s="195"/>
      <c r="W1401" s="195"/>
      <c r="X1401" s="195"/>
      <c r="Y1401" s="195"/>
    </row>
    <row r="1402" spans="1:25">
      <c r="A1402" s="194"/>
      <c r="B1402" s="335"/>
      <c r="C1402" s="335"/>
      <c r="D1402" s="335"/>
      <c r="E1402" s="335"/>
      <c r="F1402" s="335"/>
      <c r="G1402" s="335"/>
      <c r="H1402" s="335"/>
      <c r="I1402" s="335"/>
      <c r="J1402" s="194"/>
      <c r="K1402" s="194"/>
      <c r="L1402" s="194"/>
      <c r="M1402" s="195"/>
      <c r="N1402" s="195"/>
      <c r="O1402" s="195"/>
      <c r="P1402" s="195"/>
      <c r="Q1402" s="195"/>
      <c r="R1402" s="195"/>
      <c r="S1402" s="195"/>
      <c r="T1402" s="195"/>
      <c r="U1402" s="195"/>
      <c r="V1402" s="195"/>
      <c r="W1402" s="195"/>
      <c r="X1402" s="195"/>
      <c r="Y1402" s="195"/>
    </row>
    <row r="1403" spans="1:25">
      <c r="A1403" s="194"/>
      <c r="B1403" s="335"/>
      <c r="C1403" s="335"/>
      <c r="D1403" s="335"/>
      <c r="E1403" s="335"/>
      <c r="F1403" s="335"/>
      <c r="G1403" s="335"/>
      <c r="H1403" s="335"/>
      <c r="I1403" s="335"/>
      <c r="J1403" s="194"/>
      <c r="K1403" s="194"/>
      <c r="L1403" s="194"/>
      <c r="M1403" s="195"/>
      <c r="N1403" s="195"/>
      <c r="O1403" s="195"/>
      <c r="P1403" s="195"/>
      <c r="Q1403" s="195"/>
      <c r="R1403" s="195"/>
      <c r="S1403" s="195"/>
      <c r="T1403" s="195"/>
      <c r="U1403" s="195"/>
      <c r="V1403" s="195"/>
      <c r="W1403" s="195"/>
      <c r="X1403" s="195"/>
      <c r="Y1403" s="195"/>
    </row>
    <row r="1404" spans="1:25">
      <c r="A1404" s="194"/>
      <c r="B1404" s="335"/>
      <c r="C1404" s="335"/>
      <c r="D1404" s="335"/>
      <c r="E1404" s="335"/>
      <c r="F1404" s="335"/>
      <c r="G1404" s="335"/>
      <c r="H1404" s="335"/>
      <c r="I1404" s="335"/>
      <c r="J1404" s="194"/>
      <c r="K1404" s="194"/>
      <c r="L1404" s="194"/>
      <c r="M1404" s="195"/>
      <c r="N1404" s="195"/>
      <c r="O1404" s="195"/>
      <c r="P1404" s="195"/>
      <c r="Q1404" s="195"/>
      <c r="R1404" s="195"/>
      <c r="S1404" s="195"/>
      <c r="T1404" s="195"/>
      <c r="U1404" s="195"/>
      <c r="V1404" s="195"/>
      <c r="W1404" s="195"/>
      <c r="X1404" s="195"/>
      <c r="Y1404" s="195"/>
    </row>
    <row r="1405" spans="1:25">
      <c r="A1405" s="194"/>
      <c r="B1405" s="335"/>
      <c r="C1405" s="335"/>
      <c r="D1405" s="335"/>
      <c r="E1405" s="335"/>
      <c r="F1405" s="335"/>
      <c r="G1405" s="335"/>
      <c r="H1405" s="335"/>
      <c r="I1405" s="335"/>
      <c r="J1405" s="194"/>
      <c r="K1405" s="194"/>
      <c r="L1405" s="194"/>
      <c r="M1405" s="195"/>
      <c r="N1405" s="195"/>
      <c r="O1405" s="195"/>
      <c r="P1405" s="195"/>
      <c r="Q1405" s="195"/>
      <c r="R1405" s="195"/>
      <c r="S1405" s="195"/>
      <c r="T1405" s="195"/>
      <c r="U1405" s="195"/>
      <c r="V1405" s="195"/>
      <c r="W1405" s="195"/>
      <c r="X1405" s="195"/>
      <c r="Y1405" s="195"/>
    </row>
    <row r="1406" spans="1:25">
      <c r="A1406" s="194"/>
      <c r="B1406" s="335"/>
      <c r="C1406" s="335"/>
      <c r="D1406" s="335"/>
      <c r="E1406" s="335"/>
      <c r="F1406" s="335"/>
      <c r="G1406" s="335"/>
      <c r="H1406" s="335"/>
      <c r="I1406" s="335"/>
      <c r="J1406" s="194"/>
      <c r="K1406" s="194"/>
      <c r="L1406" s="194"/>
      <c r="M1406" s="195"/>
      <c r="N1406" s="195"/>
      <c r="O1406" s="195"/>
      <c r="P1406" s="195"/>
      <c r="Q1406" s="195"/>
      <c r="R1406" s="195"/>
      <c r="S1406" s="195"/>
      <c r="T1406" s="195"/>
      <c r="U1406" s="195"/>
      <c r="V1406" s="195"/>
      <c r="W1406" s="195"/>
      <c r="X1406" s="195"/>
      <c r="Y1406" s="195"/>
    </row>
    <row r="1407" spans="1:25">
      <c r="A1407" s="194"/>
      <c r="B1407" s="335"/>
      <c r="C1407" s="335"/>
      <c r="D1407" s="335"/>
      <c r="E1407" s="335"/>
      <c r="F1407" s="335"/>
      <c r="G1407" s="335"/>
      <c r="H1407" s="335"/>
      <c r="I1407" s="335"/>
      <c r="J1407" s="194"/>
      <c r="K1407" s="194"/>
      <c r="L1407" s="194"/>
      <c r="M1407" s="195"/>
      <c r="N1407" s="195"/>
      <c r="O1407" s="195"/>
      <c r="P1407" s="195"/>
      <c r="Q1407" s="195"/>
      <c r="R1407" s="195"/>
      <c r="S1407" s="195"/>
      <c r="T1407" s="195"/>
      <c r="U1407" s="195"/>
      <c r="V1407" s="195"/>
      <c r="W1407" s="195"/>
      <c r="X1407" s="195"/>
      <c r="Y1407" s="195"/>
    </row>
    <row r="1408" spans="1:25">
      <c r="A1408" s="194"/>
      <c r="B1408" s="335"/>
      <c r="C1408" s="335"/>
      <c r="D1408" s="335"/>
      <c r="E1408" s="335"/>
      <c r="F1408" s="335"/>
      <c r="G1408" s="335"/>
      <c r="H1408" s="335"/>
      <c r="I1408" s="335"/>
      <c r="J1408" s="194"/>
      <c r="K1408" s="194"/>
      <c r="L1408" s="194"/>
      <c r="M1408" s="195"/>
      <c r="N1408" s="195"/>
      <c r="O1408" s="195"/>
      <c r="P1408" s="195"/>
      <c r="Q1408" s="195"/>
      <c r="R1408" s="195"/>
      <c r="S1408" s="195"/>
      <c r="T1408" s="195"/>
      <c r="U1408" s="195"/>
      <c r="V1408" s="195"/>
      <c r="W1408" s="195"/>
      <c r="X1408" s="195"/>
      <c r="Y1408" s="195"/>
    </row>
    <row r="1409" spans="1:25">
      <c r="A1409" s="194"/>
      <c r="B1409" s="335"/>
      <c r="C1409" s="335"/>
      <c r="D1409" s="335"/>
      <c r="E1409" s="335"/>
      <c r="F1409" s="335"/>
      <c r="G1409" s="335"/>
      <c r="H1409" s="335"/>
      <c r="I1409" s="335"/>
      <c r="J1409" s="194"/>
      <c r="K1409" s="194"/>
      <c r="L1409" s="194"/>
      <c r="M1409" s="195"/>
      <c r="N1409" s="195"/>
      <c r="O1409" s="195"/>
      <c r="P1409" s="195"/>
      <c r="Q1409" s="195"/>
      <c r="R1409" s="195"/>
      <c r="S1409" s="195"/>
      <c r="T1409" s="195"/>
      <c r="U1409" s="195"/>
      <c r="V1409" s="195"/>
      <c r="W1409" s="195"/>
      <c r="X1409" s="195"/>
      <c r="Y1409" s="195"/>
    </row>
    <row r="1410" spans="1:25">
      <c r="A1410" s="194"/>
      <c r="B1410" s="335"/>
      <c r="C1410" s="335"/>
      <c r="D1410" s="335"/>
      <c r="E1410" s="335"/>
      <c r="F1410" s="335"/>
      <c r="G1410" s="335"/>
      <c r="H1410" s="335"/>
      <c r="I1410" s="335"/>
      <c r="J1410" s="194"/>
      <c r="K1410" s="194"/>
      <c r="L1410" s="194"/>
      <c r="M1410" s="195"/>
      <c r="N1410" s="195"/>
      <c r="O1410" s="195"/>
      <c r="P1410" s="195"/>
      <c r="Q1410" s="195"/>
      <c r="R1410" s="195"/>
      <c r="S1410" s="195"/>
      <c r="T1410" s="195"/>
      <c r="U1410" s="195"/>
      <c r="V1410" s="195"/>
      <c r="W1410" s="195"/>
      <c r="X1410" s="195"/>
      <c r="Y1410" s="195"/>
    </row>
    <row r="1411" spans="1:25">
      <c r="A1411" s="194"/>
      <c r="B1411" s="335"/>
      <c r="C1411" s="335"/>
      <c r="D1411" s="335"/>
      <c r="E1411" s="335"/>
      <c r="F1411" s="335"/>
      <c r="G1411" s="335"/>
      <c r="H1411" s="335"/>
      <c r="I1411" s="335"/>
      <c r="J1411" s="194"/>
      <c r="K1411" s="194"/>
      <c r="L1411" s="194"/>
      <c r="M1411" s="195"/>
      <c r="N1411" s="195"/>
      <c r="O1411" s="195"/>
      <c r="P1411" s="195"/>
      <c r="Q1411" s="195"/>
      <c r="R1411" s="195"/>
      <c r="S1411" s="195"/>
      <c r="T1411" s="195"/>
      <c r="U1411" s="195"/>
      <c r="V1411" s="195"/>
      <c r="W1411" s="195"/>
      <c r="X1411" s="195"/>
      <c r="Y1411" s="195"/>
    </row>
    <row r="1412" spans="1:25">
      <c r="A1412" s="194"/>
      <c r="B1412" s="335"/>
      <c r="C1412" s="335"/>
      <c r="D1412" s="335"/>
      <c r="E1412" s="335"/>
      <c r="F1412" s="335"/>
      <c r="G1412" s="335"/>
      <c r="H1412" s="335"/>
      <c r="I1412" s="335"/>
      <c r="J1412" s="194"/>
      <c r="K1412" s="194"/>
      <c r="L1412" s="194"/>
      <c r="M1412" s="195"/>
      <c r="N1412" s="195"/>
      <c r="O1412" s="195"/>
      <c r="P1412" s="195"/>
      <c r="Q1412" s="195"/>
      <c r="R1412" s="195"/>
      <c r="S1412" s="195"/>
      <c r="T1412" s="195"/>
      <c r="U1412" s="195"/>
      <c r="V1412" s="195"/>
      <c r="W1412" s="195"/>
      <c r="X1412" s="195"/>
      <c r="Y1412" s="195"/>
    </row>
    <row r="1413" spans="1:25">
      <c r="A1413" s="194"/>
      <c r="B1413" s="335"/>
      <c r="C1413" s="335"/>
      <c r="D1413" s="335"/>
      <c r="E1413" s="335"/>
      <c r="F1413" s="335"/>
      <c r="G1413" s="335"/>
      <c r="H1413" s="335"/>
      <c r="I1413" s="335"/>
      <c r="J1413" s="194"/>
      <c r="K1413" s="194"/>
      <c r="L1413" s="194"/>
      <c r="M1413" s="195"/>
      <c r="N1413" s="195"/>
      <c r="O1413" s="195"/>
      <c r="P1413" s="195"/>
      <c r="Q1413" s="195"/>
      <c r="R1413" s="195"/>
      <c r="S1413" s="195"/>
      <c r="T1413" s="195"/>
      <c r="U1413" s="195"/>
      <c r="V1413" s="195"/>
      <c r="W1413" s="195"/>
      <c r="X1413" s="195"/>
      <c r="Y1413" s="195"/>
    </row>
    <row r="1414" spans="1:25">
      <c r="A1414" s="194"/>
      <c r="B1414" s="335"/>
      <c r="C1414" s="335"/>
      <c r="D1414" s="335"/>
      <c r="E1414" s="335"/>
      <c r="F1414" s="335"/>
      <c r="G1414" s="335"/>
      <c r="H1414" s="335"/>
      <c r="I1414" s="335"/>
      <c r="J1414" s="194"/>
      <c r="K1414" s="194"/>
      <c r="L1414" s="194"/>
      <c r="M1414" s="195"/>
      <c r="N1414" s="195"/>
      <c r="O1414" s="195"/>
      <c r="P1414" s="195"/>
      <c r="Q1414" s="195"/>
      <c r="R1414" s="195"/>
      <c r="S1414" s="195"/>
      <c r="T1414" s="195"/>
      <c r="U1414" s="195"/>
      <c r="V1414" s="195"/>
      <c r="W1414" s="195"/>
      <c r="X1414" s="195"/>
      <c r="Y1414" s="195"/>
    </row>
    <row r="1415" spans="1:25">
      <c r="A1415" s="194"/>
      <c r="B1415" s="335"/>
      <c r="C1415" s="335"/>
      <c r="D1415" s="335"/>
      <c r="E1415" s="335"/>
      <c r="F1415" s="335"/>
      <c r="G1415" s="335"/>
      <c r="H1415" s="335"/>
      <c r="I1415" s="335"/>
      <c r="J1415" s="194"/>
      <c r="K1415" s="194"/>
      <c r="L1415" s="194"/>
      <c r="M1415" s="195"/>
      <c r="N1415" s="195"/>
      <c r="O1415" s="195"/>
      <c r="P1415" s="195"/>
      <c r="Q1415" s="195"/>
      <c r="R1415" s="195"/>
      <c r="S1415" s="195"/>
      <c r="T1415" s="195"/>
      <c r="U1415" s="195"/>
      <c r="V1415" s="195"/>
      <c r="W1415" s="195"/>
      <c r="X1415" s="195"/>
      <c r="Y1415" s="195"/>
    </row>
    <row r="1416" spans="1:25">
      <c r="A1416" s="194"/>
      <c r="B1416" s="335"/>
      <c r="C1416" s="335"/>
      <c r="D1416" s="335"/>
      <c r="E1416" s="335"/>
      <c r="F1416" s="335"/>
      <c r="G1416" s="335"/>
      <c r="H1416" s="335"/>
      <c r="I1416" s="335"/>
      <c r="J1416" s="194"/>
      <c r="K1416" s="194"/>
      <c r="L1416" s="194"/>
      <c r="M1416" s="195"/>
      <c r="N1416" s="195"/>
      <c r="O1416" s="195"/>
      <c r="P1416" s="195"/>
      <c r="Q1416" s="195"/>
      <c r="R1416" s="195"/>
      <c r="S1416" s="195"/>
      <c r="T1416" s="195"/>
      <c r="U1416" s="195"/>
      <c r="V1416" s="195"/>
      <c r="W1416" s="195"/>
      <c r="X1416" s="195"/>
      <c r="Y1416" s="195"/>
    </row>
    <row r="1417" spans="1:25">
      <c r="A1417" s="194"/>
      <c r="B1417" s="335"/>
      <c r="C1417" s="335"/>
      <c r="D1417" s="335"/>
      <c r="E1417" s="335"/>
      <c r="F1417" s="335"/>
      <c r="G1417" s="335"/>
      <c r="H1417" s="335"/>
      <c r="I1417" s="335"/>
      <c r="J1417" s="194"/>
      <c r="K1417" s="194"/>
      <c r="L1417" s="194"/>
      <c r="M1417" s="195"/>
      <c r="N1417" s="195"/>
      <c r="O1417" s="195"/>
      <c r="P1417" s="195"/>
      <c r="Q1417" s="195"/>
      <c r="R1417" s="195"/>
      <c r="S1417" s="195"/>
      <c r="T1417" s="195"/>
      <c r="U1417" s="195"/>
      <c r="V1417" s="195"/>
      <c r="W1417" s="195"/>
      <c r="X1417" s="195"/>
      <c r="Y1417" s="195"/>
    </row>
    <row r="1418" spans="1:25">
      <c r="A1418" s="194"/>
      <c r="B1418" s="335"/>
      <c r="C1418" s="335"/>
      <c r="D1418" s="335"/>
      <c r="E1418" s="335"/>
      <c r="F1418" s="335"/>
      <c r="G1418" s="335"/>
      <c r="H1418" s="335"/>
      <c r="I1418" s="335"/>
      <c r="J1418" s="194"/>
      <c r="K1418" s="194"/>
      <c r="L1418" s="194"/>
      <c r="M1418" s="195"/>
      <c r="N1418" s="195"/>
      <c r="O1418" s="195"/>
      <c r="P1418" s="195"/>
      <c r="Q1418" s="195"/>
      <c r="R1418" s="195"/>
      <c r="S1418" s="195"/>
      <c r="T1418" s="195"/>
      <c r="U1418" s="195"/>
      <c r="V1418" s="195"/>
      <c r="W1418" s="195"/>
      <c r="X1418" s="195"/>
      <c r="Y1418" s="195"/>
    </row>
    <row r="1419" spans="1:25">
      <c r="A1419" s="194"/>
      <c r="B1419" s="335"/>
      <c r="C1419" s="335"/>
      <c r="D1419" s="335"/>
      <c r="E1419" s="335"/>
      <c r="F1419" s="335"/>
      <c r="G1419" s="335"/>
      <c r="H1419" s="335"/>
      <c r="I1419" s="335"/>
      <c r="J1419" s="194"/>
      <c r="K1419" s="194"/>
      <c r="L1419" s="194"/>
      <c r="M1419" s="195"/>
      <c r="N1419" s="195"/>
      <c r="O1419" s="195"/>
      <c r="P1419" s="195"/>
      <c r="Q1419" s="195"/>
      <c r="R1419" s="195"/>
      <c r="S1419" s="195"/>
      <c r="T1419" s="195"/>
      <c r="U1419" s="195"/>
      <c r="V1419" s="195"/>
      <c r="W1419" s="195"/>
      <c r="X1419" s="195"/>
      <c r="Y1419" s="195"/>
    </row>
    <row r="1420" spans="1:25">
      <c r="A1420" s="194"/>
      <c r="B1420" s="335"/>
      <c r="C1420" s="335"/>
      <c r="D1420" s="335"/>
      <c r="E1420" s="335"/>
      <c r="F1420" s="335"/>
      <c r="G1420" s="335"/>
      <c r="H1420" s="335"/>
      <c r="I1420" s="335"/>
      <c r="J1420" s="194"/>
      <c r="K1420" s="194"/>
      <c r="L1420" s="194"/>
      <c r="M1420" s="195"/>
      <c r="N1420" s="195"/>
      <c r="O1420" s="195"/>
      <c r="P1420" s="195"/>
      <c r="Q1420" s="195"/>
      <c r="R1420" s="195"/>
      <c r="S1420" s="195"/>
      <c r="T1420" s="195"/>
      <c r="U1420" s="195"/>
      <c r="V1420" s="195"/>
      <c r="W1420" s="195"/>
      <c r="X1420" s="195"/>
      <c r="Y1420" s="195"/>
    </row>
    <row r="1421" spans="1:25">
      <c r="A1421" s="194"/>
      <c r="B1421" s="335"/>
      <c r="C1421" s="335"/>
      <c r="D1421" s="335"/>
      <c r="E1421" s="335"/>
      <c r="F1421" s="335"/>
      <c r="G1421" s="335"/>
      <c r="H1421" s="335"/>
      <c r="I1421" s="335"/>
      <c r="J1421" s="194"/>
      <c r="K1421" s="194"/>
      <c r="L1421" s="194"/>
      <c r="M1421" s="195"/>
      <c r="N1421" s="195"/>
      <c r="O1421" s="195"/>
      <c r="P1421" s="195"/>
      <c r="Q1421" s="195"/>
      <c r="R1421" s="195"/>
      <c r="S1421" s="195"/>
      <c r="T1421" s="195"/>
      <c r="U1421" s="195"/>
      <c r="V1421" s="195"/>
      <c r="W1421" s="195"/>
      <c r="X1421" s="195"/>
      <c r="Y1421" s="195"/>
    </row>
    <row r="1422" spans="1:25">
      <c r="A1422" s="194"/>
      <c r="B1422" s="335"/>
      <c r="C1422" s="335"/>
      <c r="D1422" s="335"/>
      <c r="E1422" s="335"/>
      <c r="F1422" s="335"/>
      <c r="G1422" s="335"/>
      <c r="H1422" s="335"/>
      <c r="I1422" s="335"/>
      <c r="J1422" s="194"/>
      <c r="K1422" s="194"/>
      <c r="L1422" s="194"/>
      <c r="M1422" s="195"/>
      <c r="N1422" s="195"/>
      <c r="O1422" s="195"/>
      <c r="P1422" s="195"/>
      <c r="Q1422" s="195"/>
      <c r="R1422" s="195"/>
      <c r="S1422" s="195"/>
      <c r="T1422" s="195"/>
      <c r="U1422" s="195"/>
      <c r="V1422" s="195"/>
      <c r="W1422" s="195"/>
      <c r="X1422" s="195"/>
      <c r="Y1422" s="195"/>
    </row>
    <row r="1423" spans="1:25">
      <c r="A1423" s="194"/>
      <c r="B1423" s="335"/>
      <c r="C1423" s="335"/>
      <c r="D1423" s="335"/>
      <c r="E1423" s="335"/>
      <c r="F1423" s="335"/>
      <c r="G1423" s="335"/>
      <c r="H1423" s="335"/>
      <c r="I1423" s="335"/>
      <c r="J1423" s="194"/>
      <c r="K1423" s="194"/>
      <c r="L1423" s="194"/>
      <c r="M1423" s="195"/>
      <c r="N1423" s="195"/>
      <c r="O1423" s="195"/>
      <c r="P1423" s="195"/>
      <c r="Q1423" s="195"/>
      <c r="R1423" s="195"/>
      <c r="S1423" s="195"/>
      <c r="T1423" s="195"/>
      <c r="U1423" s="195"/>
      <c r="V1423" s="195"/>
      <c r="W1423" s="195"/>
      <c r="X1423" s="195"/>
      <c r="Y1423" s="195"/>
    </row>
    <row r="1424" spans="1:25">
      <c r="A1424" s="194"/>
      <c r="B1424" s="335"/>
      <c r="C1424" s="335"/>
      <c r="D1424" s="335"/>
      <c r="E1424" s="335"/>
      <c r="F1424" s="335"/>
      <c r="G1424" s="335"/>
      <c r="H1424" s="335"/>
      <c r="I1424" s="335"/>
      <c r="J1424" s="194"/>
      <c r="K1424" s="194"/>
      <c r="L1424" s="194"/>
      <c r="M1424" s="195"/>
      <c r="N1424" s="195"/>
      <c r="O1424" s="195"/>
      <c r="P1424" s="195"/>
      <c r="Q1424" s="195"/>
      <c r="R1424" s="195"/>
      <c r="S1424" s="195"/>
      <c r="T1424" s="195"/>
      <c r="U1424" s="195"/>
      <c r="V1424" s="195"/>
      <c r="W1424" s="195"/>
      <c r="X1424" s="195"/>
      <c r="Y1424" s="195"/>
    </row>
    <row r="1425" spans="1:25">
      <c r="A1425" s="194"/>
      <c r="B1425" s="335"/>
      <c r="C1425" s="335"/>
      <c r="D1425" s="335"/>
      <c r="E1425" s="335"/>
      <c r="F1425" s="335"/>
      <c r="G1425" s="335"/>
      <c r="H1425" s="335"/>
      <c r="I1425" s="335"/>
      <c r="J1425" s="194"/>
      <c r="K1425" s="194"/>
      <c r="L1425" s="194"/>
      <c r="M1425" s="195"/>
      <c r="N1425" s="195"/>
      <c r="O1425" s="195"/>
      <c r="P1425" s="195"/>
      <c r="Q1425" s="195"/>
      <c r="R1425" s="195"/>
      <c r="S1425" s="195"/>
      <c r="T1425" s="195"/>
      <c r="U1425" s="195"/>
      <c r="V1425" s="195"/>
      <c r="W1425" s="195"/>
      <c r="X1425" s="195"/>
      <c r="Y1425" s="195"/>
    </row>
    <row r="1426" spans="1:25">
      <c r="A1426" s="194"/>
      <c r="B1426" s="335"/>
      <c r="C1426" s="335"/>
      <c r="D1426" s="335"/>
      <c r="E1426" s="335"/>
      <c r="F1426" s="335"/>
      <c r="G1426" s="335"/>
      <c r="H1426" s="335"/>
      <c r="I1426" s="335"/>
      <c r="J1426" s="194"/>
      <c r="K1426" s="194"/>
      <c r="L1426" s="194"/>
      <c r="M1426" s="195"/>
      <c r="N1426" s="195"/>
      <c r="O1426" s="195"/>
      <c r="P1426" s="195"/>
      <c r="Q1426" s="195"/>
      <c r="R1426" s="195"/>
      <c r="S1426" s="195"/>
      <c r="T1426" s="195"/>
      <c r="U1426" s="195"/>
      <c r="V1426" s="195"/>
      <c r="W1426" s="195"/>
      <c r="X1426" s="195"/>
      <c r="Y1426" s="195"/>
    </row>
    <row r="1427" spans="1:25">
      <c r="A1427" s="194"/>
      <c r="B1427" s="335"/>
      <c r="C1427" s="335"/>
      <c r="D1427" s="335"/>
      <c r="E1427" s="335"/>
      <c r="F1427" s="335"/>
      <c r="G1427" s="335"/>
      <c r="H1427" s="335"/>
      <c r="I1427" s="335"/>
      <c r="J1427" s="194"/>
      <c r="K1427" s="194"/>
      <c r="L1427" s="194"/>
      <c r="M1427" s="195"/>
      <c r="N1427" s="195"/>
      <c r="O1427" s="195"/>
      <c r="P1427" s="195"/>
      <c r="Q1427" s="195"/>
      <c r="R1427" s="195"/>
      <c r="S1427" s="195"/>
      <c r="T1427" s="195"/>
      <c r="U1427" s="195"/>
      <c r="V1427" s="195"/>
      <c r="W1427" s="195"/>
      <c r="X1427" s="195"/>
      <c r="Y1427" s="195"/>
    </row>
    <row r="1428" spans="1:25">
      <c r="A1428" s="194"/>
      <c r="B1428" s="335"/>
      <c r="C1428" s="335"/>
      <c r="D1428" s="335"/>
      <c r="E1428" s="335"/>
      <c r="F1428" s="335"/>
      <c r="G1428" s="335"/>
      <c r="H1428" s="335"/>
      <c r="I1428" s="335"/>
      <c r="J1428" s="194"/>
      <c r="K1428" s="194"/>
      <c r="L1428" s="194"/>
      <c r="M1428" s="195"/>
      <c r="N1428" s="195"/>
      <c r="O1428" s="195"/>
      <c r="P1428" s="195"/>
      <c r="Q1428" s="195"/>
      <c r="R1428" s="195"/>
      <c r="S1428" s="195"/>
      <c r="T1428" s="195"/>
      <c r="U1428" s="195"/>
      <c r="V1428" s="195"/>
      <c r="W1428" s="195"/>
      <c r="X1428" s="195"/>
      <c r="Y1428" s="195"/>
    </row>
    <row r="1429" spans="1:25">
      <c r="A1429" s="194"/>
      <c r="B1429" s="335"/>
      <c r="C1429" s="335"/>
      <c r="D1429" s="335"/>
      <c r="E1429" s="335"/>
      <c r="F1429" s="335"/>
      <c r="G1429" s="335"/>
      <c r="H1429" s="335"/>
      <c r="I1429" s="335"/>
      <c r="J1429" s="194"/>
      <c r="K1429" s="194"/>
      <c r="L1429" s="194"/>
      <c r="M1429" s="195"/>
      <c r="N1429" s="195"/>
      <c r="O1429" s="195"/>
      <c r="P1429" s="195"/>
      <c r="Q1429" s="195"/>
      <c r="R1429" s="195"/>
      <c r="S1429" s="195"/>
      <c r="T1429" s="195"/>
      <c r="U1429" s="195"/>
      <c r="V1429" s="195"/>
      <c r="W1429" s="195"/>
      <c r="X1429" s="195"/>
      <c r="Y1429" s="195"/>
    </row>
    <row r="1430" spans="1:25">
      <c r="A1430" s="194"/>
      <c r="B1430" s="335"/>
      <c r="C1430" s="335"/>
      <c r="D1430" s="335"/>
      <c r="E1430" s="335"/>
      <c r="F1430" s="335"/>
      <c r="G1430" s="335"/>
      <c r="H1430" s="335"/>
      <c r="I1430" s="335"/>
      <c r="J1430" s="194"/>
      <c r="K1430" s="194"/>
      <c r="L1430" s="194"/>
      <c r="M1430" s="195"/>
      <c r="N1430" s="195"/>
      <c r="O1430" s="195"/>
      <c r="P1430" s="195"/>
      <c r="Q1430" s="195"/>
      <c r="R1430" s="195"/>
      <c r="S1430" s="195"/>
      <c r="T1430" s="195"/>
      <c r="U1430" s="195"/>
      <c r="V1430" s="195"/>
      <c r="W1430" s="195"/>
      <c r="X1430" s="195"/>
      <c r="Y1430" s="195"/>
    </row>
    <row r="1431" spans="1:25">
      <c r="A1431" s="194"/>
      <c r="B1431" s="335"/>
      <c r="C1431" s="335"/>
      <c r="D1431" s="335"/>
      <c r="E1431" s="335"/>
      <c r="F1431" s="335"/>
      <c r="G1431" s="335"/>
      <c r="H1431" s="335"/>
      <c r="I1431" s="335"/>
      <c r="J1431" s="194"/>
      <c r="K1431" s="194"/>
      <c r="L1431" s="194"/>
      <c r="M1431" s="195"/>
      <c r="N1431" s="195"/>
      <c r="O1431" s="195"/>
      <c r="P1431" s="195"/>
      <c r="Q1431" s="195"/>
      <c r="R1431" s="195"/>
      <c r="S1431" s="195"/>
      <c r="T1431" s="195"/>
      <c r="U1431" s="195"/>
      <c r="V1431" s="195"/>
      <c r="W1431" s="195"/>
      <c r="X1431" s="195"/>
      <c r="Y1431" s="195"/>
    </row>
    <row r="1432" spans="1:25">
      <c r="A1432" s="194"/>
      <c r="B1432" s="335"/>
      <c r="C1432" s="335"/>
      <c r="D1432" s="335"/>
      <c r="E1432" s="335"/>
      <c r="F1432" s="335"/>
      <c r="G1432" s="335"/>
      <c r="H1432" s="335"/>
      <c r="I1432" s="335"/>
      <c r="J1432" s="194"/>
      <c r="K1432" s="194"/>
      <c r="L1432" s="194"/>
      <c r="M1432" s="195"/>
      <c r="N1432" s="195"/>
      <c r="O1432" s="195"/>
      <c r="P1432" s="195"/>
      <c r="Q1432" s="195"/>
      <c r="R1432" s="195"/>
      <c r="S1432" s="195"/>
      <c r="T1432" s="195"/>
      <c r="U1432" s="195"/>
      <c r="V1432" s="195"/>
      <c r="W1432" s="195"/>
      <c r="X1432" s="195"/>
      <c r="Y1432" s="195"/>
    </row>
    <row r="1433" spans="1:25">
      <c r="A1433" s="194"/>
      <c r="B1433" s="335"/>
      <c r="C1433" s="335"/>
      <c r="D1433" s="335"/>
      <c r="E1433" s="335"/>
      <c r="F1433" s="335"/>
      <c r="G1433" s="335"/>
      <c r="H1433" s="335"/>
      <c r="I1433" s="335"/>
      <c r="J1433" s="194"/>
      <c r="K1433" s="194"/>
      <c r="L1433" s="194"/>
      <c r="M1433" s="195"/>
      <c r="N1433" s="195"/>
      <c r="O1433" s="195"/>
      <c r="P1433" s="195"/>
      <c r="Q1433" s="195"/>
      <c r="R1433" s="195"/>
      <c r="S1433" s="195"/>
      <c r="T1433" s="195"/>
      <c r="U1433" s="195"/>
      <c r="V1433" s="195"/>
      <c r="W1433" s="195"/>
      <c r="X1433" s="195"/>
      <c r="Y1433" s="195"/>
    </row>
    <row r="1434" spans="1:25">
      <c r="A1434" s="194"/>
      <c r="B1434" s="335"/>
      <c r="C1434" s="335"/>
      <c r="D1434" s="335"/>
      <c r="E1434" s="335"/>
      <c r="F1434" s="335"/>
      <c r="G1434" s="335"/>
      <c r="H1434" s="335"/>
      <c r="I1434" s="335"/>
      <c r="J1434" s="194"/>
      <c r="K1434" s="194"/>
      <c r="L1434" s="194"/>
      <c r="M1434" s="195"/>
      <c r="N1434" s="195"/>
      <c r="O1434" s="195"/>
      <c r="P1434" s="195"/>
      <c r="Q1434" s="195"/>
      <c r="R1434" s="195"/>
      <c r="S1434" s="195"/>
      <c r="T1434" s="195"/>
      <c r="U1434" s="195"/>
      <c r="V1434" s="195"/>
      <c r="W1434" s="195"/>
      <c r="X1434" s="195"/>
      <c r="Y1434" s="195"/>
    </row>
    <row r="1435" spans="1:25">
      <c r="A1435" s="194"/>
      <c r="B1435" s="335"/>
      <c r="C1435" s="335"/>
      <c r="D1435" s="335"/>
      <c r="E1435" s="335"/>
      <c r="F1435" s="335"/>
      <c r="G1435" s="335"/>
      <c r="H1435" s="335"/>
      <c r="I1435" s="335"/>
      <c r="J1435" s="194"/>
      <c r="K1435" s="194"/>
      <c r="L1435" s="194"/>
      <c r="M1435" s="195"/>
      <c r="N1435" s="195"/>
      <c r="O1435" s="195"/>
      <c r="P1435" s="195"/>
      <c r="Q1435" s="195"/>
      <c r="R1435" s="195"/>
      <c r="S1435" s="195"/>
      <c r="T1435" s="195"/>
      <c r="U1435" s="195"/>
      <c r="V1435" s="195"/>
      <c r="W1435" s="195"/>
      <c r="X1435" s="195"/>
      <c r="Y1435" s="195"/>
    </row>
    <row r="1436" spans="1:25">
      <c r="A1436" s="194"/>
      <c r="B1436" s="335"/>
      <c r="C1436" s="335"/>
      <c r="D1436" s="335"/>
      <c r="E1436" s="335"/>
      <c r="F1436" s="335"/>
      <c r="G1436" s="335"/>
      <c r="H1436" s="335"/>
      <c r="I1436" s="335"/>
      <c r="J1436" s="194"/>
      <c r="K1436" s="194"/>
      <c r="L1436" s="194"/>
      <c r="M1436" s="195"/>
      <c r="N1436" s="195"/>
      <c r="O1436" s="195"/>
      <c r="P1436" s="195"/>
      <c r="Q1436" s="195"/>
      <c r="R1436" s="195"/>
      <c r="S1436" s="195"/>
      <c r="T1436" s="195"/>
      <c r="U1436" s="195"/>
      <c r="V1436" s="195"/>
      <c r="W1436" s="195"/>
      <c r="X1436" s="195"/>
      <c r="Y1436" s="195"/>
    </row>
    <row r="1437" spans="1:25">
      <c r="A1437" s="194"/>
      <c r="B1437" s="335"/>
      <c r="C1437" s="335"/>
      <c r="D1437" s="335"/>
      <c r="E1437" s="335"/>
      <c r="F1437" s="335"/>
      <c r="G1437" s="335"/>
      <c r="H1437" s="335"/>
      <c r="I1437" s="335"/>
      <c r="J1437" s="194"/>
      <c r="K1437" s="194"/>
      <c r="L1437" s="194"/>
      <c r="M1437" s="195"/>
      <c r="N1437" s="195"/>
      <c r="O1437" s="195"/>
      <c r="P1437" s="195"/>
      <c r="Q1437" s="195"/>
      <c r="R1437" s="195"/>
      <c r="S1437" s="195"/>
      <c r="T1437" s="195"/>
      <c r="U1437" s="195"/>
      <c r="V1437" s="195"/>
      <c r="W1437" s="195"/>
      <c r="X1437" s="195"/>
      <c r="Y1437" s="195"/>
    </row>
    <row r="1438" spans="1:25">
      <c r="A1438" s="194"/>
      <c r="B1438" s="335"/>
      <c r="C1438" s="335"/>
      <c r="D1438" s="335"/>
      <c r="E1438" s="335"/>
      <c r="F1438" s="335"/>
      <c r="G1438" s="335"/>
      <c r="H1438" s="335"/>
      <c r="I1438" s="335"/>
      <c r="J1438" s="194"/>
      <c r="K1438" s="194"/>
      <c r="L1438" s="194"/>
      <c r="M1438" s="195"/>
      <c r="N1438" s="195"/>
      <c r="O1438" s="195"/>
      <c r="P1438" s="195"/>
      <c r="Q1438" s="195"/>
      <c r="R1438" s="195"/>
      <c r="S1438" s="195"/>
      <c r="T1438" s="195"/>
      <c r="U1438" s="195"/>
      <c r="V1438" s="195"/>
      <c r="W1438" s="195"/>
      <c r="X1438" s="195"/>
      <c r="Y1438" s="195"/>
    </row>
    <row r="1439" spans="1:25">
      <c r="A1439" s="194"/>
      <c r="B1439" s="335"/>
      <c r="C1439" s="335"/>
      <c r="D1439" s="335"/>
      <c r="E1439" s="335"/>
      <c r="F1439" s="335"/>
      <c r="G1439" s="335"/>
      <c r="H1439" s="335"/>
      <c r="I1439" s="335"/>
      <c r="J1439" s="194"/>
      <c r="K1439" s="194"/>
      <c r="L1439" s="194"/>
      <c r="M1439" s="195"/>
      <c r="N1439" s="195"/>
      <c r="O1439" s="195"/>
      <c r="P1439" s="195"/>
      <c r="Q1439" s="195"/>
      <c r="R1439" s="195"/>
      <c r="S1439" s="195"/>
      <c r="T1439" s="195"/>
      <c r="U1439" s="195"/>
      <c r="V1439" s="195"/>
      <c r="W1439" s="195"/>
      <c r="X1439" s="195"/>
      <c r="Y1439" s="195"/>
    </row>
    <row r="1440" spans="1:25">
      <c r="A1440" s="194"/>
      <c r="B1440" s="335"/>
      <c r="C1440" s="335"/>
      <c r="D1440" s="335"/>
      <c r="E1440" s="335"/>
      <c r="F1440" s="335"/>
      <c r="G1440" s="335"/>
      <c r="H1440" s="335"/>
      <c r="I1440" s="335"/>
      <c r="J1440" s="194"/>
      <c r="K1440" s="194"/>
      <c r="L1440" s="194"/>
      <c r="M1440" s="195"/>
      <c r="N1440" s="195"/>
      <c r="O1440" s="195"/>
      <c r="P1440" s="195"/>
      <c r="Q1440" s="195"/>
      <c r="R1440" s="195"/>
      <c r="S1440" s="195"/>
      <c r="T1440" s="195"/>
      <c r="U1440" s="195"/>
      <c r="V1440" s="195"/>
      <c r="W1440" s="195"/>
      <c r="X1440" s="195"/>
      <c r="Y1440" s="195"/>
    </row>
    <row r="1441" spans="1:25">
      <c r="A1441" s="194"/>
      <c r="B1441" s="335"/>
      <c r="C1441" s="335"/>
      <c r="D1441" s="335"/>
      <c r="E1441" s="335"/>
      <c r="F1441" s="335"/>
      <c r="G1441" s="335"/>
      <c r="H1441" s="335"/>
      <c r="I1441" s="335"/>
      <c r="J1441" s="194"/>
      <c r="K1441" s="194"/>
      <c r="L1441" s="194"/>
      <c r="M1441" s="195"/>
      <c r="N1441" s="195"/>
      <c r="O1441" s="195"/>
      <c r="P1441" s="195"/>
      <c r="Q1441" s="195"/>
      <c r="R1441" s="195"/>
      <c r="S1441" s="195"/>
      <c r="T1441" s="195"/>
      <c r="U1441" s="195"/>
      <c r="V1441" s="195"/>
      <c r="W1441" s="195"/>
      <c r="X1441" s="195"/>
      <c r="Y1441" s="195"/>
    </row>
    <row r="1442" spans="1:25">
      <c r="A1442" s="194"/>
      <c r="B1442" s="335"/>
      <c r="C1442" s="335"/>
      <c r="D1442" s="335"/>
      <c r="E1442" s="335"/>
      <c r="F1442" s="335"/>
      <c r="G1442" s="335"/>
      <c r="H1442" s="335"/>
      <c r="I1442" s="335"/>
      <c r="J1442" s="194"/>
      <c r="K1442" s="194"/>
      <c r="L1442" s="194"/>
      <c r="M1442" s="195"/>
      <c r="N1442" s="195"/>
      <c r="O1442" s="195"/>
      <c r="P1442" s="195"/>
      <c r="Q1442" s="195"/>
      <c r="R1442" s="195"/>
      <c r="S1442" s="195"/>
      <c r="T1442" s="195"/>
      <c r="U1442" s="195"/>
      <c r="V1442" s="195"/>
      <c r="W1442" s="195"/>
      <c r="X1442" s="195"/>
      <c r="Y1442" s="195"/>
    </row>
    <row r="1443" spans="1:25">
      <c r="A1443" s="194"/>
      <c r="B1443" s="335"/>
      <c r="C1443" s="335"/>
      <c r="D1443" s="335"/>
      <c r="E1443" s="335"/>
      <c r="F1443" s="335"/>
      <c r="G1443" s="335"/>
      <c r="H1443" s="335"/>
      <c r="I1443" s="335"/>
      <c r="J1443" s="194"/>
      <c r="K1443" s="194"/>
      <c r="L1443" s="194"/>
      <c r="M1443" s="195"/>
      <c r="N1443" s="195"/>
      <c r="O1443" s="195"/>
      <c r="P1443" s="195"/>
      <c r="Q1443" s="195"/>
      <c r="R1443" s="195"/>
      <c r="S1443" s="195"/>
      <c r="T1443" s="195"/>
      <c r="U1443" s="195"/>
      <c r="V1443" s="195"/>
      <c r="W1443" s="195"/>
      <c r="X1443" s="195"/>
      <c r="Y1443" s="195"/>
    </row>
    <row r="1444" spans="1:25">
      <c r="A1444" s="194"/>
      <c r="B1444" s="335"/>
      <c r="C1444" s="335"/>
      <c r="D1444" s="335"/>
      <c r="E1444" s="335"/>
      <c r="F1444" s="335"/>
      <c r="G1444" s="335"/>
      <c r="H1444" s="335"/>
      <c r="I1444" s="335"/>
      <c r="J1444" s="194"/>
      <c r="K1444" s="194"/>
      <c r="L1444" s="194"/>
      <c r="M1444" s="195"/>
      <c r="N1444" s="195"/>
      <c r="O1444" s="195"/>
      <c r="P1444" s="195"/>
      <c r="Q1444" s="195"/>
      <c r="R1444" s="195"/>
      <c r="S1444" s="195"/>
      <c r="T1444" s="195"/>
      <c r="U1444" s="195"/>
      <c r="V1444" s="195"/>
      <c r="W1444" s="195"/>
      <c r="X1444" s="195"/>
      <c r="Y1444" s="195"/>
    </row>
    <row r="1445" spans="1:25">
      <c r="A1445" s="194"/>
      <c r="B1445" s="335"/>
      <c r="C1445" s="335"/>
      <c r="D1445" s="335"/>
      <c r="E1445" s="335"/>
      <c r="F1445" s="335"/>
      <c r="G1445" s="335"/>
      <c r="H1445" s="335"/>
      <c r="I1445" s="335"/>
      <c r="J1445" s="194"/>
      <c r="K1445" s="194"/>
      <c r="L1445" s="194"/>
      <c r="M1445" s="195"/>
      <c r="N1445" s="195"/>
      <c r="O1445" s="195"/>
      <c r="P1445" s="195"/>
      <c r="Q1445" s="195"/>
      <c r="R1445" s="195"/>
      <c r="S1445" s="195"/>
      <c r="T1445" s="195"/>
      <c r="U1445" s="195"/>
      <c r="V1445" s="195"/>
      <c r="W1445" s="195"/>
      <c r="X1445" s="195"/>
      <c r="Y1445" s="195"/>
    </row>
    <row r="1446" spans="1:25">
      <c r="A1446" s="194"/>
      <c r="B1446" s="335"/>
      <c r="C1446" s="335"/>
      <c r="D1446" s="335"/>
      <c r="E1446" s="335"/>
      <c r="F1446" s="335"/>
      <c r="G1446" s="335"/>
      <c r="H1446" s="335"/>
      <c r="I1446" s="335"/>
      <c r="J1446" s="194"/>
      <c r="K1446" s="194"/>
      <c r="L1446" s="194"/>
      <c r="M1446" s="195"/>
      <c r="N1446" s="195"/>
      <c r="O1446" s="195"/>
      <c r="P1446" s="195"/>
      <c r="Q1446" s="195"/>
      <c r="R1446" s="195"/>
      <c r="S1446" s="195"/>
      <c r="T1446" s="195"/>
      <c r="U1446" s="195"/>
      <c r="V1446" s="195"/>
      <c r="W1446" s="195"/>
      <c r="X1446" s="195"/>
      <c r="Y1446" s="195"/>
    </row>
    <row r="1447" spans="1:25">
      <c r="A1447" s="194"/>
      <c r="B1447" s="335"/>
      <c r="C1447" s="335"/>
      <c r="D1447" s="335"/>
      <c r="E1447" s="335"/>
      <c r="F1447" s="335"/>
      <c r="G1447" s="335"/>
      <c r="H1447" s="335"/>
      <c r="I1447" s="335"/>
      <c r="J1447" s="194"/>
      <c r="K1447" s="194"/>
      <c r="L1447" s="194"/>
      <c r="M1447" s="195"/>
      <c r="N1447" s="195"/>
      <c r="O1447" s="195"/>
      <c r="P1447" s="195"/>
      <c r="Q1447" s="195"/>
      <c r="R1447" s="195"/>
      <c r="S1447" s="195"/>
      <c r="T1447" s="195"/>
      <c r="U1447" s="195"/>
      <c r="V1447" s="195"/>
      <c r="W1447" s="195"/>
      <c r="X1447" s="195"/>
      <c r="Y1447" s="195"/>
    </row>
    <row r="1448" spans="1:25">
      <c r="A1448" s="194"/>
      <c r="B1448" s="335"/>
      <c r="C1448" s="335"/>
      <c r="D1448" s="335"/>
      <c r="E1448" s="335"/>
      <c r="F1448" s="335"/>
      <c r="G1448" s="335"/>
      <c r="H1448" s="335"/>
      <c r="I1448" s="335"/>
      <c r="J1448" s="194"/>
      <c r="K1448" s="194"/>
      <c r="L1448" s="194"/>
      <c r="M1448" s="195"/>
      <c r="N1448" s="195"/>
      <c r="O1448" s="195"/>
      <c r="P1448" s="195"/>
      <c r="Q1448" s="195"/>
      <c r="R1448" s="195"/>
      <c r="S1448" s="195"/>
      <c r="T1448" s="195"/>
      <c r="U1448" s="195"/>
      <c r="V1448" s="195"/>
      <c r="W1448" s="195"/>
      <c r="X1448" s="195"/>
      <c r="Y1448" s="195"/>
    </row>
    <row r="1449" spans="1:25">
      <c r="A1449" s="194"/>
      <c r="B1449" s="335"/>
      <c r="C1449" s="335"/>
      <c r="D1449" s="335"/>
      <c r="E1449" s="335"/>
      <c r="F1449" s="335"/>
      <c r="G1449" s="335"/>
      <c r="H1449" s="335"/>
      <c r="I1449" s="335"/>
      <c r="J1449" s="194"/>
      <c r="K1449" s="194"/>
      <c r="L1449" s="194"/>
      <c r="M1449" s="195"/>
      <c r="N1449" s="195"/>
      <c r="O1449" s="195"/>
      <c r="P1449" s="195"/>
      <c r="Q1449" s="195"/>
      <c r="R1449" s="195"/>
      <c r="S1449" s="195"/>
      <c r="T1449" s="195"/>
      <c r="U1449" s="195"/>
      <c r="V1449" s="195"/>
      <c r="W1449" s="195"/>
      <c r="X1449" s="195"/>
      <c r="Y1449" s="195"/>
    </row>
    <row r="1450" spans="1:25">
      <c r="A1450" s="194"/>
      <c r="B1450" s="335"/>
      <c r="C1450" s="335"/>
      <c r="D1450" s="335"/>
      <c r="E1450" s="335"/>
      <c r="F1450" s="335"/>
      <c r="G1450" s="335"/>
      <c r="H1450" s="335"/>
      <c r="I1450" s="335"/>
      <c r="J1450" s="194"/>
      <c r="K1450" s="194"/>
      <c r="L1450" s="194"/>
      <c r="M1450" s="195"/>
      <c r="N1450" s="195"/>
      <c r="O1450" s="195"/>
      <c r="P1450" s="195"/>
      <c r="Q1450" s="195"/>
      <c r="R1450" s="195"/>
      <c r="S1450" s="195"/>
      <c r="T1450" s="195"/>
      <c r="U1450" s="195"/>
      <c r="V1450" s="195"/>
      <c r="W1450" s="195"/>
      <c r="X1450" s="195"/>
      <c r="Y1450" s="195"/>
    </row>
    <row r="1451" spans="1:25">
      <c r="A1451" s="194"/>
      <c r="B1451" s="335"/>
      <c r="C1451" s="335"/>
      <c r="D1451" s="335"/>
      <c r="E1451" s="335"/>
      <c r="F1451" s="335"/>
      <c r="G1451" s="335"/>
      <c r="H1451" s="335"/>
      <c r="I1451" s="335"/>
      <c r="J1451" s="194"/>
      <c r="K1451" s="194"/>
      <c r="L1451" s="194"/>
      <c r="M1451" s="195"/>
      <c r="N1451" s="195"/>
      <c r="O1451" s="195"/>
      <c r="P1451" s="195"/>
      <c r="Q1451" s="195"/>
      <c r="R1451" s="195"/>
      <c r="S1451" s="195"/>
      <c r="T1451" s="195"/>
      <c r="U1451" s="195"/>
      <c r="V1451" s="195"/>
      <c r="W1451" s="195"/>
      <c r="X1451" s="195"/>
      <c r="Y1451" s="195"/>
    </row>
    <row r="1452" spans="1:25">
      <c r="A1452" s="194"/>
      <c r="B1452" s="335"/>
      <c r="C1452" s="335"/>
      <c r="D1452" s="335"/>
      <c r="E1452" s="335"/>
      <c r="F1452" s="335"/>
      <c r="G1452" s="335"/>
      <c r="H1452" s="335"/>
      <c r="I1452" s="335"/>
      <c r="J1452" s="194"/>
      <c r="K1452" s="194"/>
      <c r="L1452" s="194"/>
      <c r="M1452" s="195"/>
      <c r="N1452" s="195"/>
      <c r="O1452" s="195"/>
      <c r="P1452" s="195"/>
      <c r="Q1452" s="195"/>
      <c r="R1452" s="195"/>
      <c r="S1452" s="195"/>
      <c r="T1452" s="195"/>
      <c r="U1452" s="195"/>
      <c r="V1452" s="195"/>
      <c r="W1452" s="195"/>
      <c r="X1452" s="195"/>
      <c r="Y1452" s="195"/>
    </row>
    <row r="1453" spans="1:25">
      <c r="A1453" s="194"/>
      <c r="B1453" s="335"/>
      <c r="C1453" s="335"/>
      <c r="D1453" s="335"/>
      <c r="E1453" s="335"/>
      <c r="F1453" s="335"/>
      <c r="G1453" s="335"/>
      <c r="H1453" s="335"/>
      <c r="I1453" s="335"/>
      <c r="J1453" s="194"/>
      <c r="K1453" s="194"/>
      <c r="L1453" s="194"/>
      <c r="M1453" s="195"/>
      <c r="N1453" s="195"/>
      <c r="O1453" s="195"/>
      <c r="P1453" s="195"/>
      <c r="Q1453" s="195"/>
      <c r="R1453" s="195"/>
      <c r="S1453" s="195"/>
      <c r="T1453" s="195"/>
      <c r="U1453" s="195"/>
      <c r="V1453" s="195"/>
      <c r="W1453" s="195"/>
      <c r="X1453" s="195"/>
      <c r="Y1453" s="195"/>
    </row>
    <row r="1454" spans="1:25">
      <c r="A1454" s="194"/>
      <c r="B1454" s="335"/>
      <c r="C1454" s="335"/>
      <c r="D1454" s="335"/>
      <c r="E1454" s="335"/>
      <c r="F1454" s="335"/>
      <c r="G1454" s="335"/>
      <c r="H1454" s="335"/>
      <c r="I1454" s="335"/>
      <c r="J1454" s="194"/>
      <c r="K1454" s="194"/>
      <c r="L1454" s="194"/>
      <c r="M1454" s="195"/>
      <c r="N1454" s="195"/>
      <c r="O1454" s="195"/>
      <c r="P1454" s="195"/>
      <c r="Q1454" s="195"/>
      <c r="R1454" s="195"/>
      <c r="S1454" s="195"/>
      <c r="T1454" s="195"/>
      <c r="U1454" s="195"/>
      <c r="V1454" s="195"/>
      <c r="W1454" s="195"/>
      <c r="X1454" s="195"/>
      <c r="Y1454" s="195"/>
    </row>
    <row r="1455" spans="1:25">
      <c r="A1455" s="194"/>
      <c r="B1455" s="335"/>
      <c r="C1455" s="335"/>
      <c r="D1455" s="335"/>
      <c r="E1455" s="335"/>
      <c r="F1455" s="335"/>
      <c r="G1455" s="335"/>
      <c r="H1455" s="335"/>
      <c r="I1455" s="335"/>
      <c r="J1455" s="194"/>
      <c r="K1455" s="194"/>
      <c r="L1455" s="194"/>
      <c r="M1455" s="195"/>
      <c r="N1455" s="195"/>
      <c r="O1455" s="195"/>
      <c r="P1455" s="195"/>
      <c r="Q1455" s="195"/>
      <c r="R1455" s="195"/>
      <c r="S1455" s="195"/>
      <c r="T1455" s="195"/>
      <c r="U1455" s="195"/>
      <c r="V1455" s="195"/>
      <c r="W1455" s="195"/>
      <c r="X1455" s="195"/>
      <c r="Y1455" s="195"/>
    </row>
    <row r="1456" spans="1:25">
      <c r="A1456" s="194"/>
      <c r="B1456" s="335"/>
      <c r="C1456" s="335"/>
      <c r="D1456" s="335"/>
      <c r="E1456" s="335"/>
      <c r="F1456" s="335"/>
      <c r="G1456" s="335"/>
      <c r="H1456" s="335"/>
      <c r="I1456" s="335"/>
      <c r="J1456" s="194"/>
      <c r="K1456" s="194"/>
      <c r="L1456" s="194"/>
      <c r="M1456" s="195"/>
      <c r="N1456" s="195"/>
      <c r="O1456" s="195"/>
      <c r="P1456" s="195"/>
      <c r="Q1456" s="195"/>
      <c r="R1456" s="195"/>
      <c r="S1456" s="195"/>
      <c r="T1456" s="195"/>
      <c r="U1456" s="195"/>
      <c r="V1456" s="195"/>
      <c r="W1456" s="195"/>
      <c r="X1456" s="195"/>
      <c r="Y1456" s="195"/>
    </row>
    <row r="1457" spans="1:25">
      <c r="A1457" s="194"/>
      <c r="B1457" s="335"/>
      <c r="C1457" s="335"/>
      <c r="D1457" s="335"/>
      <c r="E1457" s="335"/>
      <c r="F1457" s="335"/>
      <c r="G1457" s="335"/>
      <c r="H1457" s="335"/>
      <c r="I1457" s="335"/>
      <c r="J1457" s="194"/>
      <c r="K1457" s="194"/>
      <c r="L1457" s="194"/>
      <c r="M1457" s="195"/>
      <c r="N1457" s="195"/>
      <c r="O1457" s="195"/>
      <c r="P1457" s="195"/>
      <c r="Q1457" s="195"/>
      <c r="R1457" s="195"/>
      <c r="S1457" s="195"/>
      <c r="T1457" s="195"/>
      <c r="U1457" s="195"/>
      <c r="V1457" s="195"/>
      <c r="W1457" s="195"/>
      <c r="X1457" s="195"/>
      <c r="Y1457" s="195"/>
    </row>
    <row r="1458" spans="1:25">
      <c r="A1458" s="194"/>
      <c r="B1458" s="335"/>
      <c r="C1458" s="335"/>
      <c r="D1458" s="335"/>
      <c r="E1458" s="335"/>
      <c r="F1458" s="335"/>
      <c r="G1458" s="335"/>
      <c r="H1458" s="335"/>
      <c r="I1458" s="335"/>
      <c r="J1458" s="194"/>
      <c r="K1458" s="194"/>
      <c r="L1458" s="194"/>
      <c r="M1458" s="195"/>
      <c r="N1458" s="195"/>
      <c r="O1458" s="195"/>
      <c r="P1458" s="195"/>
      <c r="Q1458" s="195"/>
      <c r="R1458" s="195"/>
      <c r="S1458" s="195"/>
      <c r="T1458" s="195"/>
      <c r="U1458" s="195"/>
      <c r="V1458" s="195"/>
      <c r="W1458" s="195"/>
      <c r="X1458" s="195"/>
      <c r="Y1458" s="195"/>
    </row>
    <row r="1459" spans="1:25">
      <c r="A1459" s="194"/>
      <c r="B1459" s="335"/>
      <c r="C1459" s="335"/>
      <c r="D1459" s="335"/>
      <c r="E1459" s="335"/>
      <c r="F1459" s="335"/>
      <c r="G1459" s="335"/>
      <c r="H1459" s="335"/>
      <c r="I1459" s="335"/>
      <c r="J1459" s="194"/>
      <c r="K1459" s="194"/>
      <c r="L1459" s="194"/>
      <c r="M1459" s="195"/>
      <c r="N1459" s="195"/>
      <c r="O1459" s="195"/>
      <c r="P1459" s="195"/>
      <c r="Q1459" s="195"/>
      <c r="R1459" s="195"/>
      <c r="S1459" s="195"/>
      <c r="T1459" s="195"/>
      <c r="U1459" s="195"/>
      <c r="V1459" s="195"/>
      <c r="W1459" s="195"/>
      <c r="X1459" s="195"/>
      <c r="Y1459" s="195"/>
    </row>
    <row r="1460" spans="1:25">
      <c r="A1460" s="194"/>
      <c r="B1460" s="335"/>
      <c r="C1460" s="335"/>
      <c r="D1460" s="335"/>
      <c r="E1460" s="335"/>
      <c r="F1460" s="335"/>
      <c r="G1460" s="335"/>
      <c r="H1460" s="335"/>
      <c r="I1460" s="335"/>
      <c r="J1460" s="194"/>
      <c r="K1460" s="194"/>
      <c r="L1460" s="194"/>
      <c r="M1460" s="195"/>
      <c r="N1460" s="195"/>
      <c r="O1460" s="195"/>
      <c r="P1460" s="195"/>
      <c r="Q1460" s="195"/>
      <c r="R1460" s="195"/>
      <c r="S1460" s="195"/>
      <c r="T1460" s="195"/>
      <c r="U1460" s="195"/>
      <c r="V1460" s="195"/>
      <c r="W1460" s="195"/>
      <c r="X1460" s="195"/>
      <c r="Y1460" s="195"/>
    </row>
    <row r="1461" spans="1:25">
      <c r="A1461" s="194"/>
      <c r="B1461" s="335"/>
      <c r="C1461" s="335"/>
      <c r="D1461" s="335"/>
      <c r="E1461" s="335"/>
      <c r="F1461" s="335"/>
      <c r="G1461" s="335"/>
      <c r="H1461" s="335"/>
      <c r="I1461" s="335"/>
      <c r="J1461" s="194"/>
      <c r="K1461" s="194"/>
      <c r="L1461" s="194"/>
      <c r="M1461" s="195"/>
      <c r="N1461" s="195"/>
      <c r="O1461" s="195"/>
      <c r="P1461" s="195"/>
      <c r="Q1461" s="195"/>
      <c r="R1461" s="195"/>
      <c r="S1461" s="195"/>
      <c r="T1461" s="195"/>
      <c r="U1461" s="195"/>
      <c r="V1461" s="195"/>
      <c r="W1461" s="195"/>
      <c r="X1461" s="195"/>
      <c r="Y1461" s="195"/>
    </row>
    <row r="1462" spans="1:25">
      <c r="A1462" s="194"/>
      <c r="B1462" s="335"/>
      <c r="C1462" s="335"/>
      <c r="D1462" s="335"/>
      <c r="E1462" s="335"/>
      <c r="F1462" s="335"/>
      <c r="G1462" s="335"/>
      <c r="H1462" s="335"/>
      <c r="I1462" s="335"/>
      <c r="J1462" s="194"/>
      <c r="K1462" s="194"/>
      <c r="L1462" s="194"/>
      <c r="M1462" s="195"/>
      <c r="N1462" s="195"/>
      <c r="O1462" s="195"/>
      <c r="P1462" s="195"/>
      <c r="Q1462" s="195"/>
      <c r="R1462" s="195"/>
      <c r="S1462" s="195"/>
      <c r="T1462" s="195"/>
      <c r="U1462" s="195"/>
      <c r="V1462" s="195"/>
      <c r="W1462" s="195"/>
      <c r="X1462" s="195"/>
      <c r="Y1462" s="195"/>
    </row>
    <row r="1463" spans="1:25">
      <c r="A1463" s="194"/>
      <c r="B1463" s="335"/>
      <c r="C1463" s="335"/>
      <c r="D1463" s="335"/>
      <c r="E1463" s="335"/>
      <c r="F1463" s="335"/>
      <c r="G1463" s="335"/>
      <c r="H1463" s="335"/>
      <c r="I1463" s="335"/>
      <c r="J1463" s="194"/>
      <c r="K1463" s="194"/>
      <c r="L1463" s="194"/>
      <c r="M1463" s="195"/>
      <c r="N1463" s="195"/>
      <c r="O1463" s="195"/>
      <c r="P1463" s="195"/>
      <c r="Q1463" s="195"/>
      <c r="R1463" s="195"/>
      <c r="S1463" s="195"/>
      <c r="T1463" s="195"/>
      <c r="U1463" s="195"/>
      <c r="V1463" s="195"/>
      <c r="W1463" s="195"/>
      <c r="X1463" s="195"/>
      <c r="Y1463" s="195"/>
    </row>
    <row r="1464" spans="1:25">
      <c r="A1464" s="194"/>
      <c r="B1464" s="335"/>
      <c r="C1464" s="335"/>
      <c r="D1464" s="335"/>
      <c r="E1464" s="335"/>
      <c r="F1464" s="335"/>
      <c r="G1464" s="335"/>
      <c r="H1464" s="335"/>
      <c r="I1464" s="335"/>
      <c r="J1464" s="194"/>
      <c r="K1464" s="194"/>
      <c r="L1464" s="194"/>
      <c r="M1464" s="195"/>
      <c r="N1464" s="195"/>
      <c r="O1464" s="195"/>
      <c r="P1464" s="195"/>
      <c r="Q1464" s="195"/>
      <c r="R1464" s="195"/>
      <c r="S1464" s="195"/>
      <c r="T1464" s="195"/>
      <c r="U1464" s="195"/>
      <c r="V1464" s="195"/>
      <c r="W1464" s="195"/>
      <c r="X1464" s="195"/>
      <c r="Y1464" s="195"/>
    </row>
    <row r="1465" spans="1:25">
      <c r="A1465" s="194"/>
      <c r="B1465" s="335"/>
      <c r="C1465" s="335"/>
      <c r="D1465" s="335"/>
      <c r="E1465" s="335"/>
      <c r="F1465" s="335"/>
      <c r="G1465" s="335"/>
      <c r="H1465" s="335"/>
      <c r="I1465" s="335"/>
      <c r="J1465" s="194"/>
      <c r="K1465" s="194"/>
      <c r="L1465" s="194"/>
      <c r="M1465" s="195"/>
      <c r="N1465" s="195"/>
      <c r="O1465" s="195"/>
      <c r="P1465" s="195"/>
      <c r="Q1465" s="195"/>
      <c r="R1465" s="195"/>
      <c r="S1465" s="195"/>
      <c r="T1465" s="195"/>
      <c r="U1465" s="195"/>
      <c r="V1465" s="195"/>
      <c r="W1465" s="195"/>
      <c r="X1465" s="195"/>
      <c r="Y1465" s="195"/>
    </row>
    <row r="1466" spans="1:25">
      <c r="A1466" s="194"/>
      <c r="B1466" s="335"/>
      <c r="C1466" s="335"/>
      <c r="D1466" s="335"/>
      <c r="E1466" s="335"/>
      <c r="F1466" s="335"/>
      <c r="G1466" s="335"/>
      <c r="H1466" s="335"/>
      <c r="I1466" s="335"/>
      <c r="J1466" s="194"/>
      <c r="K1466" s="194"/>
      <c r="L1466" s="194"/>
      <c r="M1466" s="195"/>
      <c r="N1466" s="195"/>
      <c r="O1466" s="195"/>
      <c r="P1466" s="195"/>
      <c r="Q1466" s="195"/>
      <c r="R1466" s="195"/>
      <c r="S1466" s="195"/>
      <c r="T1466" s="195"/>
      <c r="U1466" s="195"/>
      <c r="V1466" s="195"/>
      <c r="W1466" s="195"/>
      <c r="X1466" s="195"/>
      <c r="Y1466" s="195"/>
    </row>
    <row r="1467" spans="1:25">
      <c r="A1467" s="194"/>
      <c r="B1467" s="335"/>
      <c r="C1467" s="335"/>
      <c r="D1467" s="335"/>
      <c r="E1467" s="335"/>
      <c r="F1467" s="335"/>
      <c r="G1467" s="335"/>
      <c r="H1467" s="335"/>
      <c r="I1467" s="335"/>
      <c r="J1467" s="194"/>
      <c r="K1467" s="194"/>
      <c r="L1467" s="194"/>
      <c r="M1467" s="195"/>
      <c r="N1467" s="195"/>
      <c r="O1467" s="195"/>
      <c r="P1467" s="195"/>
      <c r="Q1467" s="195"/>
      <c r="R1467" s="195"/>
      <c r="S1467" s="195"/>
      <c r="T1467" s="195"/>
      <c r="U1467" s="195"/>
      <c r="V1467" s="195"/>
      <c r="W1467" s="195"/>
      <c r="X1467" s="195"/>
      <c r="Y1467" s="195"/>
    </row>
    <row r="1468" spans="1:25">
      <c r="A1468" s="194"/>
      <c r="B1468" s="335"/>
      <c r="C1468" s="335"/>
      <c r="D1468" s="335"/>
      <c r="E1468" s="335"/>
      <c r="F1468" s="335"/>
      <c r="G1468" s="335"/>
      <c r="H1468" s="335"/>
      <c r="I1468" s="335"/>
      <c r="J1468" s="194"/>
      <c r="K1468" s="194"/>
      <c r="L1468" s="194"/>
      <c r="M1468" s="195"/>
      <c r="N1468" s="195"/>
      <c r="O1468" s="195"/>
      <c r="P1468" s="195"/>
      <c r="Q1468" s="195"/>
      <c r="R1468" s="195"/>
      <c r="S1468" s="195"/>
      <c r="T1468" s="195"/>
      <c r="U1468" s="195"/>
      <c r="V1468" s="195"/>
      <c r="W1468" s="195"/>
      <c r="X1468" s="195"/>
      <c r="Y1468" s="195"/>
    </row>
    <row r="1469" spans="1:25">
      <c r="A1469" s="194"/>
      <c r="B1469" s="335"/>
      <c r="C1469" s="335"/>
      <c r="D1469" s="335"/>
      <c r="E1469" s="335"/>
      <c r="F1469" s="335"/>
      <c r="G1469" s="335"/>
      <c r="H1469" s="335"/>
      <c r="I1469" s="335"/>
      <c r="J1469" s="194"/>
      <c r="K1469" s="194"/>
      <c r="L1469" s="194"/>
      <c r="M1469" s="195"/>
      <c r="N1469" s="195"/>
      <c r="O1469" s="195"/>
      <c r="P1469" s="195"/>
      <c r="Q1469" s="195"/>
      <c r="R1469" s="195"/>
      <c r="S1469" s="195"/>
      <c r="T1469" s="195"/>
      <c r="U1469" s="195"/>
      <c r="V1469" s="195"/>
      <c r="W1469" s="195"/>
      <c r="X1469" s="195"/>
      <c r="Y1469" s="195"/>
    </row>
    <row r="1470" spans="1:25">
      <c r="A1470" s="194"/>
      <c r="B1470" s="335"/>
      <c r="C1470" s="335"/>
      <c r="D1470" s="335"/>
      <c r="E1470" s="335"/>
      <c r="F1470" s="335"/>
      <c r="G1470" s="335"/>
      <c r="H1470" s="335"/>
      <c r="I1470" s="335"/>
      <c r="J1470" s="194"/>
      <c r="K1470" s="194"/>
      <c r="L1470" s="194"/>
      <c r="M1470" s="195"/>
      <c r="N1470" s="195"/>
      <c r="O1470" s="195"/>
      <c r="P1470" s="195"/>
      <c r="Q1470" s="195"/>
      <c r="R1470" s="195"/>
      <c r="S1470" s="195"/>
      <c r="T1470" s="195"/>
      <c r="U1470" s="195"/>
      <c r="V1470" s="195"/>
      <c r="W1470" s="195"/>
      <c r="X1470" s="195"/>
      <c r="Y1470" s="195"/>
    </row>
    <row r="1471" spans="1:25">
      <c r="A1471" s="194"/>
      <c r="B1471" s="335"/>
      <c r="C1471" s="335"/>
      <c r="D1471" s="335"/>
      <c r="E1471" s="335"/>
      <c r="F1471" s="335"/>
      <c r="G1471" s="335"/>
      <c r="H1471" s="335"/>
      <c r="I1471" s="335"/>
      <c r="J1471" s="194"/>
      <c r="K1471" s="194"/>
      <c r="L1471" s="194"/>
      <c r="M1471" s="195"/>
      <c r="N1471" s="195"/>
      <c r="O1471" s="195"/>
      <c r="P1471" s="195"/>
      <c r="Q1471" s="195"/>
      <c r="R1471" s="195"/>
      <c r="S1471" s="195"/>
      <c r="T1471" s="195"/>
      <c r="U1471" s="195"/>
      <c r="V1471" s="195"/>
      <c r="W1471" s="195"/>
      <c r="X1471" s="195"/>
      <c r="Y1471" s="195"/>
    </row>
    <row r="1472" spans="1:25">
      <c r="A1472" s="194"/>
      <c r="B1472" s="335"/>
      <c r="C1472" s="335"/>
      <c r="D1472" s="335"/>
      <c r="E1472" s="335"/>
      <c r="F1472" s="335"/>
      <c r="G1472" s="335"/>
      <c r="H1472" s="335"/>
      <c r="I1472" s="335"/>
      <c r="J1472" s="194"/>
      <c r="K1472" s="194"/>
      <c r="L1472" s="194"/>
      <c r="M1472" s="195"/>
      <c r="N1472" s="195"/>
      <c r="O1472" s="195"/>
      <c r="P1472" s="195"/>
      <c r="Q1472" s="195"/>
      <c r="R1472" s="195"/>
      <c r="S1472" s="195"/>
      <c r="T1472" s="195"/>
      <c r="U1472" s="195"/>
      <c r="V1472" s="195"/>
      <c r="W1472" s="195"/>
      <c r="X1472" s="195"/>
      <c r="Y1472" s="195"/>
    </row>
    <row r="1473" spans="1:25">
      <c r="A1473" s="194"/>
      <c r="B1473" s="335"/>
      <c r="C1473" s="335"/>
      <c r="D1473" s="335"/>
      <c r="E1473" s="335"/>
      <c r="F1473" s="335"/>
      <c r="G1473" s="335"/>
      <c r="H1473" s="335"/>
      <c r="I1473" s="335"/>
      <c r="J1473" s="194"/>
      <c r="K1473" s="194"/>
      <c r="L1473" s="194"/>
      <c r="M1473" s="195"/>
      <c r="N1473" s="195"/>
      <c r="O1473" s="195"/>
      <c r="P1473" s="195"/>
      <c r="Q1473" s="195"/>
      <c r="R1473" s="195"/>
      <c r="S1473" s="195"/>
      <c r="T1473" s="195"/>
      <c r="U1473" s="195"/>
      <c r="V1473" s="195"/>
      <c r="W1473" s="195"/>
      <c r="X1473" s="195"/>
      <c r="Y1473" s="195"/>
    </row>
    <row r="1474" spans="1:25">
      <c r="A1474" s="194"/>
      <c r="B1474" s="335"/>
      <c r="C1474" s="335"/>
      <c r="D1474" s="335"/>
      <c r="E1474" s="335"/>
      <c r="F1474" s="335"/>
      <c r="G1474" s="335"/>
      <c r="H1474" s="335"/>
      <c r="I1474" s="335"/>
      <c r="J1474" s="194"/>
      <c r="K1474" s="194"/>
      <c r="L1474" s="194"/>
      <c r="M1474" s="195"/>
      <c r="N1474" s="195"/>
      <c r="O1474" s="195"/>
      <c r="P1474" s="195"/>
      <c r="Q1474" s="195"/>
      <c r="R1474" s="195"/>
      <c r="S1474" s="195"/>
      <c r="T1474" s="195"/>
      <c r="U1474" s="195"/>
      <c r="V1474" s="195"/>
      <c r="W1474" s="195"/>
      <c r="X1474" s="195"/>
      <c r="Y1474" s="195"/>
    </row>
    <row r="1475" spans="1:25">
      <c r="A1475" s="194"/>
      <c r="B1475" s="335"/>
      <c r="C1475" s="335"/>
      <c r="D1475" s="335"/>
      <c r="E1475" s="335"/>
      <c r="F1475" s="335"/>
      <c r="G1475" s="335"/>
      <c r="H1475" s="335"/>
      <c r="I1475" s="335"/>
      <c r="J1475" s="194"/>
      <c r="K1475" s="194"/>
      <c r="L1475" s="194"/>
      <c r="M1475" s="195"/>
      <c r="N1475" s="195"/>
      <c r="O1475" s="195"/>
      <c r="P1475" s="195"/>
      <c r="Q1475" s="195"/>
      <c r="R1475" s="195"/>
      <c r="S1475" s="195"/>
      <c r="T1475" s="195"/>
      <c r="U1475" s="195"/>
      <c r="V1475" s="195"/>
      <c r="W1475" s="195"/>
      <c r="X1475" s="195"/>
      <c r="Y1475" s="195"/>
    </row>
    <row r="1476" spans="1:25">
      <c r="A1476" s="194"/>
      <c r="B1476" s="335"/>
      <c r="C1476" s="335"/>
      <c r="D1476" s="335"/>
      <c r="E1476" s="335"/>
      <c r="F1476" s="335"/>
      <c r="G1476" s="335"/>
      <c r="H1476" s="335"/>
      <c r="I1476" s="335"/>
      <c r="J1476" s="194"/>
      <c r="K1476" s="194"/>
      <c r="L1476" s="194"/>
      <c r="M1476" s="195"/>
      <c r="N1476" s="195"/>
      <c r="O1476" s="195"/>
      <c r="P1476" s="195"/>
      <c r="Q1476" s="195"/>
      <c r="R1476" s="195"/>
      <c r="S1476" s="195"/>
      <c r="T1476" s="195"/>
      <c r="U1476" s="195"/>
      <c r="V1476" s="195"/>
      <c r="W1476" s="195"/>
      <c r="X1476" s="195"/>
      <c r="Y1476" s="195"/>
    </row>
    <row r="1477" spans="1:25">
      <c r="A1477" s="194"/>
      <c r="B1477" s="335"/>
      <c r="C1477" s="335"/>
      <c r="D1477" s="335"/>
      <c r="E1477" s="335"/>
      <c r="F1477" s="335"/>
      <c r="G1477" s="335"/>
      <c r="H1477" s="335"/>
      <c r="I1477" s="335"/>
      <c r="J1477" s="194"/>
      <c r="K1477" s="194"/>
      <c r="L1477" s="194"/>
      <c r="M1477" s="195"/>
      <c r="N1477" s="195"/>
      <c r="O1477" s="195"/>
      <c r="P1477" s="195"/>
      <c r="Q1477" s="195"/>
      <c r="R1477" s="195"/>
      <c r="S1477" s="195"/>
      <c r="T1477" s="195"/>
      <c r="U1477" s="195"/>
      <c r="V1477" s="195"/>
      <c r="W1477" s="195"/>
      <c r="X1477" s="195"/>
      <c r="Y1477" s="195"/>
    </row>
    <row r="1478" spans="1:25">
      <c r="A1478" s="194"/>
      <c r="B1478" s="335"/>
      <c r="C1478" s="335"/>
      <c r="D1478" s="335"/>
      <c r="E1478" s="335"/>
      <c r="F1478" s="335"/>
      <c r="G1478" s="335"/>
      <c r="H1478" s="335"/>
      <c r="I1478" s="335"/>
      <c r="J1478" s="194"/>
      <c r="K1478" s="194"/>
      <c r="L1478" s="194"/>
      <c r="M1478" s="195"/>
      <c r="N1478" s="195"/>
      <c r="O1478" s="195"/>
      <c r="P1478" s="195"/>
      <c r="Q1478" s="195"/>
      <c r="R1478" s="195"/>
      <c r="S1478" s="195"/>
      <c r="T1478" s="195"/>
      <c r="U1478" s="195"/>
      <c r="V1478" s="195"/>
      <c r="W1478" s="195"/>
      <c r="X1478" s="195"/>
      <c r="Y1478" s="195"/>
    </row>
    <row r="1479" spans="1:25">
      <c r="A1479" s="194"/>
      <c r="B1479" s="335"/>
      <c r="C1479" s="335"/>
      <c r="D1479" s="335"/>
      <c r="E1479" s="335"/>
      <c r="F1479" s="335"/>
      <c r="G1479" s="335"/>
      <c r="H1479" s="335"/>
      <c r="I1479" s="335"/>
      <c r="J1479" s="194"/>
      <c r="K1479" s="194"/>
      <c r="L1479" s="194"/>
      <c r="M1479" s="195"/>
      <c r="N1479" s="195"/>
      <c r="O1479" s="195"/>
      <c r="P1479" s="195"/>
      <c r="Q1479" s="195"/>
      <c r="R1479" s="195"/>
      <c r="S1479" s="195"/>
      <c r="T1479" s="195"/>
      <c r="U1479" s="195"/>
      <c r="V1479" s="195"/>
      <c r="W1479" s="195"/>
      <c r="X1479" s="195"/>
      <c r="Y1479" s="195"/>
    </row>
    <row r="1480" spans="1:25">
      <c r="A1480" s="194"/>
      <c r="B1480" s="335"/>
      <c r="C1480" s="335"/>
      <c r="D1480" s="335"/>
      <c r="E1480" s="335"/>
      <c r="F1480" s="335"/>
      <c r="G1480" s="335"/>
      <c r="H1480" s="335"/>
      <c r="I1480" s="335"/>
      <c r="J1480" s="194"/>
      <c r="K1480" s="194"/>
      <c r="L1480" s="194"/>
      <c r="M1480" s="195"/>
      <c r="N1480" s="195"/>
      <c r="O1480" s="195"/>
      <c r="P1480" s="195"/>
      <c r="Q1480" s="195"/>
      <c r="R1480" s="195"/>
      <c r="S1480" s="195"/>
      <c r="T1480" s="195"/>
      <c r="U1480" s="195"/>
      <c r="V1480" s="195"/>
      <c r="W1480" s="195"/>
      <c r="X1480" s="195"/>
      <c r="Y1480" s="195"/>
    </row>
    <row r="1481" spans="1:25">
      <c r="A1481" s="194"/>
      <c r="B1481" s="335"/>
      <c r="C1481" s="335"/>
      <c r="D1481" s="335"/>
      <c r="E1481" s="335"/>
      <c r="F1481" s="335"/>
      <c r="G1481" s="335"/>
      <c r="H1481" s="335"/>
      <c r="I1481" s="335"/>
      <c r="J1481" s="194"/>
      <c r="K1481" s="194"/>
      <c r="L1481" s="194"/>
      <c r="M1481" s="195"/>
      <c r="N1481" s="195"/>
      <c r="O1481" s="195"/>
      <c r="P1481" s="195"/>
      <c r="Q1481" s="195"/>
      <c r="R1481" s="195"/>
      <c r="S1481" s="195"/>
      <c r="T1481" s="195"/>
      <c r="U1481" s="195"/>
      <c r="V1481" s="195"/>
      <c r="W1481" s="195"/>
      <c r="X1481" s="195"/>
      <c r="Y1481" s="195"/>
    </row>
    <row r="1482" spans="1:25">
      <c r="A1482" s="194"/>
      <c r="B1482" s="335"/>
      <c r="C1482" s="335"/>
      <c r="D1482" s="335"/>
      <c r="E1482" s="335"/>
      <c r="F1482" s="335"/>
      <c r="G1482" s="335"/>
      <c r="H1482" s="335"/>
      <c r="I1482" s="335"/>
      <c r="J1482" s="194"/>
      <c r="K1482" s="194"/>
      <c r="L1482" s="194"/>
      <c r="M1482" s="195"/>
      <c r="N1482" s="195"/>
      <c r="O1482" s="195"/>
      <c r="P1482" s="195"/>
      <c r="Q1482" s="195"/>
      <c r="R1482" s="195"/>
      <c r="S1482" s="195"/>
      <c r="T1482" s="195"/>
      <c r="U1482" s="195"/>
      <c r="V1482" s="195"/>
      <c r="W1482" s="195"/>
      <c r="X1482" s="195"/>
      <c r="Y1482" s="195"/>
    </row>
    <row r="1483" spans="1:25">
      <c r="A1483" s="194"/>
      <c r="B1483" s="335"/>
      <c r="C1483" s="335"/>
      <c r="D1483" s="335"/>
      <c r="E1483" s="335"/>
      <c r="F1483" s="335"/>
      <c r="G1483" s="335"/>
      <c r="H1483" s="335"/>
      <c r="I1483" s="335"/>
      <c r="J1483" s="194"/>
      <c r="K1483" s="194"/>
      <c r="L1483" s="194"/>
      <c r="M1483" s="195"/>
      <c r="N1483" s="195"/>
      <c r="O1483" s="195"/>
      <c r="P1483" s="195"/>
      <c r="Q1483" s="195"/>
      <c r="R1483" s="195"/>
      <c r="S1483" s="195"/>
      <c r="T1483" s="195"/>
      <c r="U1483" s="195"/>
      <c r="V1483" s="195"/>
      <c r="W1483" s="195"/>
      <c r="X1483" s="195"/>
      <c r="Y1483" s="195"/>
    </row>
    <row r="1484" spans="1:25">
      <c r="A1484" s="194"/>
      <c r="B1484" s="335"/>
      <c r="C1484" s="335"/>
      <c r="D1484" s="335"/>
      <c r="E1484" s="335"/>
      <c r="F1484" s="335"/>
      <c r="G1484" s="335"/>
      <c r="H1484" s="335"/>
      <c r="I1484" s="335"/>
      <c r="J1484" s="194"/>
      <c r="K1484" s="194"/>
      <c r="L1484" s="194"/>
      <c r="M1484" s="195"/>
      <c r="N1484" s="195"/>
      <c r="O1484" s="195"/>
      <c r="P1484" s="195"/>
      <c r="Q1484" s="195"/>
      <c r="R1484" s="195"/>
      <c r="S1484" s="195"/>
      <c r="T1484" s="195"/>
      <c r="U1484" s="195"/>
      <c r="V1484" s="195"/>
      <c r="W1484" s="195"/>
      <c r="X1484" s="195"/>
      <c r="Y1484" s="195"/>
    </row>
    <row r="1485" spans="1:25">
      <c r="A1485" s="194"/>
      <c r="B1485" s="335"/>
      <c r="C1485" s="335"/>
      <c r="D1485" s="335"/>
      <c r="E1485" s="335"/>
      <c r="F1485" s="335"/>
      <c r="G1485" s="335"/>
      <c r="H1485" s="335"/>
      <c r="I1485" s="335"/>
      <c r="J1485" s="194"/>
      <c r="K1485" s="194"/>
      <c r="L1485" s="194"/>
      <c r="M1485" s="195"/>
      <c r="N1485" s="195"/>
      <c r="O1485" s="195"/>
      <c r="P1485" s="195"/>
      <c r="Q1485" s="195"/>
      <c r="R1485" s="195"/>
      <c r="S1485" s="195"/>
      <c r="T1485" s="195"/>
      <c r="U1485" s="195"/>
      <c r="V1485" s="195"/>
      <c r="W1485" s="195"/>
      <c r="X1485" s="195"/>
      <c r="Y1485" s="195"/>
    </row>
    <row r="1486" spans="1:25">
      <c r="A1486" s="194"/>
      <c r="B1486" s="335"/>
      <c r="C1486" s="335"/>
      <c r="D1486" s="335"/>
      <c r="E1486" s="335"/>
      <c r="F1486" s="335"/>
      <c r="G1486" s="335"/>
      <c r="H1486" s="335"/>
      <c r="I1486" s="335"/>
      <c r="J1486" s="194"/>
      <c r="K1486" s="194"/>
      <c r="L1486" s="194"/>
      <c r="M1486" s="195"/>
      <c r="N1486" s="195"/>
      <c r="O1486" s="195"/>
      <c r="P1486" s="195"/>
      <c r="Q1486" s="195"/>
      <c r="R1486" s="195"/>
      <c r="S1486" s="195"/>
      <c r="T1486" s="195"/>
      <c r="U1486" s="195"/>
      <c r="V1486" s="195"/>
      <c r="W1486" s="195"/>
      <c r="X1486" s="195"/>
      <c r="Y1486" s="195"/>
    </row>
    <row r="1487" spans="1:25">
      <c r="A1487" s="194"/>
      <c r="B1487" s="335"/>
      <c r="C1487" s="335"/>
      <c r="D1487" s="335"/>
      <c r="E1487" s="335"/>
      <c r="F1487" s="335"/>
      <c r="G1487" s="335"/>
      <c r="H1487" s="335"/>
      <c r="I1487" s="335"/>
      <c r="J1487" s="194"/>
      <c r="K1487" s="194"/>
      <c r="L1487" s="194"/>
      <c r="M1487" s="195"/>
      <c r="N1487" s="195"/>
      <c r="O1487" s="195"/>
      <c r="P1487" s="195"/>
      <c r="Q1487" s="195"/>
      <c r="R1487" s="195"/>
      <c r="S1487" s="195"/>
      <c r="T1487" s="195"/>
      <c r="U1487" s="195"/>
      <c r="V1487" s="195"/>
      <c r="W1487" s="195"/>
      <c r="X1487" s="195"/>
      <c r="Y1487" s="195"/>
    </row>
    <row r="1488" spans="1:25">
      <c r="A1488" s="194"/>
      <c r="B1488" s="335"/>
      <c r="C1488" s="335"/>
      <c r="D1488" s="335"/>
      <c r="E1488" s="335"/>
      <c r="F1488" s="335"/>
      <c r="G1488" s="335"/>
      <c r="H1488" s="335"/>
      <c r="I1488" s="335"/>
      <c r="J1488" s="194"/>
      <c r="K1488" s="194"/>
      <c r="L1488" s="194"/>
      <c r="M1488" s="195"/>
      <c r="N1488" s="195"/>
      <c r="O1488" s="195"/>
      <c r="P1488" s="195"/>
      <c r="Q1488" s="195"/>
      <c r="R1488" s="195"/>
      <c r="S1488" s="195"/>
      <c r="T1488" s="195"/>
      <c r="U1488" s="195"/>
      <c r="V1488" s="195"/>
      <c r="W1488" s="195"/>
      <c r="X1488" s="195"/>
      <c r="Y1488" s="195"/>
    </row>
    <row r="1489" spans="1:25">
      <c r="A1489" s="194"/>
      <c r="B1489" s="335"/>
      <c r="C1489" s="335"/>
      <c r="D1489" s="335"/>
      <c r="E1489" s="335"/>
      <c r="F1489" s="335"/>
      <c r="G1489" s="335"/>
      <c r="H1489" s="335"/>
      <c r="I1489" s="335"/>
      <c r="J1489" s="194"/>
      <c r="K1489" s="194"/>
      <c r="L1489" s="194"/>
      <c r="M1489" s="195"/>
      <c r="N1489" s="195"/>
      <c r="O1489" s="195"/>
      <c r="P1489" s="195"/>
      <c r="Q1489" s="195"/>
      <c r="R1489" s="195"/>
      <c r="S1489" s="195"/>
      <c r="T1489" s="195"/>
      <c r="U1489" s="195"/>
      <c r="V1489" s="195"/>
      <c r="W1489" s="195"/>
      <c r="X1489" s="195"/>
      <c r="Y1489" s="195"/>
    </row>
    <row r="1490" spans="1:25">
      <c r="A1490" s="194"/>
      <c r="B1490" s="335"/>
      <c r="C1490" s="335"/>
      <c r="D1490" s="335"/>
      <c r="E1490" s="335"/>
      <c r="F1490" s="335"/>
      <c r="G1490" s="335"/>
      <c r="H1490" s="335"/>
      <c r="I1490" s="335"/>
      <c r="J1490" s="194"/>
      <c r="K1490" s="194"/>
      <c r="L1490" s="194"/>
      <c r="M1490" s="195"/>
      <c r="N1490" s="195"/>
      <c r="O1490" s="195"/>
      <c r="P1490" s="195"/>
      <c r="Q1490" s="195"/>
      <c r="R1490" s="195"/>
      <c r="S1490" s="195"/>
      <c r="T1490" s="195"/>
      <c r="U1490" s="195"/>
      <c r="V1490" s="195"/>
      <c r="W1490" s="195"/>
      <c r="X1490" s="195"/>
      <c r="Y1490" s="195"/>
    </row>
    <row r="1491" spans="1:25">
      <c r="A1491" s="194"/>
      <c r="B1491" s="335"/>
      <c r="C1491" s="335"/>
      <c r="D1491" s="335"/>
      <c r="E1491" s="335"/>
      <c r="F1491" s="335"/>
      <c r="G1491" s="335"/>
      <c r="H1491" s="335"/>
      <c r="I1491" s="335"/>
      <c r="J1491" s="194"/>
      <c r="K1491" s="194"/>
      <c r="L1491" s="194"/>
      <c r="M1491" s="195"/>
      <c r="N1491" s="195"/>
      <c r="O1491" s="195"/>
      <c r="P1491" s="195"/>
      <c r="Q1491" s="195"/>
      <c r="R1491" s="195"/>
      <c r="S1491" s="195"/>
      <c r="T1491" s="195"/>
      <c r="U1491" s="195"/>
      <c r="V1491" s="195"/>
      <c r="W1491" s="195"/>
      <c r="X1491" s="195"/>
      <c r="Y1491" s="195"/>
    </row>
    <row r="1492" spans="1:25">
      <c r="A1492" s="194"/>
      <c r="B1492" s="335"/>
      <c r="C1492" s="335"/>
      <c r="D1492" s="335"/>
      <c r="E1492" s="335"/>
      <c r="F1492" s="335"/>
      <c r="G1492" s="335"/>
      <c r="H1492" s="335"/>
      <c r="I1492" s="335"/>
      <c r="J1492" s="194"/>
      <c r="K1492" s="194"/>
      <c r="L1492" s="194"/>
      <c r="M1492" s="195"/>
      <c r="N1492" s="195"/>
      <c r="O1492" s="195"/>
      <c r="P1492" s="195"/>
      <c r="Q1492" s="195"/>
      <c r="R1492" s="195"/>
      <c r="S1492" s="195"/>
      <c r="T1492" s="195"/>
      <c r="U1492" s="195"/>
      <c r="V1492" s="195"/>
      <c r="W1492" s="195"/>
      <c r="X1492" s="195"/>
      <c r="Y1492" s="195"/>
    </row>
    <row r="1493" spans="1:25">
      <c r="A1493" s="194"/>
      <c r="B1493" s="335"/>
      <c r="C1493" s="335"/>
      <c r="D1493" s="335"/>
      <c r="E1493" s="335"/>
      <c r="F1493" s="335"/>
      <c r="G1493" s="335"/>
      <c r="H1493" s="335"/>
      <c r="I1493" s="335"/>
      <c r="J1493" s="194"/>
      <c r="K1493" s="194"/>
      <c r="L1493" s="194"/>
      <c r="M1493" s="195"/>
      <c r="N1493" s="195"/>
      <c r="O1493" s="195"/>
      <c r="P1493" s="195"/>
      <c r="Q1493" s="195"/>
      <c r="R1493" s="195"/>
      <c r="S1493" s="195"/>
      <c r="T1493" s="195"/>
      <c r="U1493" s="195"/>
      <c r="V1493" s="195"/>
      <c r="W1493" s="195"/>
      <c r="X1493" s="195"/>
      <c r="Y1493" s="195"/>
    </row>
    <row r="1494" spans="1:25">
      <c r="A1494" s="194"/>
      <c r="B1494" s="335"/>
      <c r="C1494" s="335"/>
      <c r="D1494" s="335"/>
      <c r="E1494" s="335"/>
      <c r="F1494" s="335"/>
      <c r="G1494" s="335"/>
      <c r="H1494" s="335"/>
      <c r="I1494" s="335"/>
      <c r="J1494" s="194"/>
      <c r="K1494" s="194"/>
      <c r="L1494" s="194"/>
      <c r="M1494" s="195"/>
      <c r="N1494" s="195"/>
      <c r="O1494" s="195"/>
      <c r="P1494" s="195"/>
      <c r="Q1494" s="195"/>
      <c r="R1494" s="195"/>
      <c r="S1494" s="195"/>
      <c r="T1494" s="195"/>
      <c r="U1494" s="195"/>
      <c r="V1494" s="195"/>
      <c r="W1494" s="195"/>
      <c r="X1494" s="195"/>
      <c r="Y1494" s="195"/>
    </row>
    <row r="1495" spans="1:25">
      <c r="A1495" s="194"/>
      <c r="B1495" s="335"/>
      <c r="C1495" s="335"/>
      <c r="D1495" s="335"/>
      <c r="E1495" s="335"/>
      <c r="F1495" s="335"/>
      <c r="G1495" s="335"/>
      <c r="H1495" s="335"/>
      <c r="I1495" s="335"/>
      <c r="J1495" s="194"/>
      <c r="K1495" s="194"/>
      <c r="L1495" s="194"/>
      <c r="M1495" s="195"/>
      <c r="N1495" s="195"/>
      <c r="O1495" s="195"/>
      <c r="P1495" s="195"/>
      <c r="Q1495" s="195"/>
      <c r="R1495" s="195"/>
      <c r="S1495" s="195"/>
      <c r="T1495" s="195"/>
      <c r="U1495" s="195"/>
      <c r="V1495" s="195"/>
      <c r="W1495" s="195"/>
      <c r="X1495" s="195"/>
      <c r="Y1495" s="195"/>
    </row>
    <row r="1496" spans="1:25">
      <c r="A1496" s="194"/>
      <c r="B1496" s="335"/>
      <c r="C1496" s="335"/>
      <c r="D1496" s="335"/>
      <c r="E1496" s="335"/>
      <c r="F1496" s="335"/>
      <c r="G1496" s="335"/>
      <c r="H1496" s="335"/>
      <c r="I1496" s="335"/>
      <c r="J1496" s="194"/>
      <c r="K1496" s="194"/>
      <c r="L1496" s="194"/>
      <c r="M1496" s="195"/>
      <c r="N1496" s="195"/>
      <c r="O1496" s="195"/>
      <c r="P1496" s="195"/>
      <c r="Q1496" s="195"/>
      <c r="R1496" s="195"/>
      <c r="S1496" s="195"/>
      <c r="T1496" s="195"/>
      <c r="U1496" s="195"/>
      <c r="V1496" s="195"/>
      <c r="W1496" s="195"/>
      <c r="X1496" s="195"/>
      <c r="Y1496" s="195"/>
    </row>
    <row r="1497" spans="1:25">
      <c r="A1497" s="194"/>
      <c r="B1497" s="335"/>
      <c r="C1497" s="335"/>
      <c r="D1497" s="335"/>
      <c r="E1497" s="335"/>
      <c r="F1497" s="335"/>
      <c r="G1497" s="335"/>
      <c r="H1497" s="335"/>
      <c r="I1497" s="335"/>
      <c r="J1497" s="194"/>
      <c r="K1497" s="194"/>
      <c r="L1497" s="194"/>
      <c r="M1497" s="195"/>
      <c r="N1497" s="195"/>
      <c r="O1497" s="195"/>
      <c r="P1497" s="195"/>
      <c r="Q1497" s="195"/>
      <c r="R1497" s="195"/>
      <c r="S1497" s="195"/>
      <c r="T1497" s="195"/>
      <c r="U1497" s="195"/>
      <c r="V1497" s="195"/>
      <c r="W1497" s="195"/>
      <c r="X1497" s="195"/>
      <c r="Y1497" s="195"/>
    </row>
    <row r="1498" spans="1:25">
      <c r="A1498" s="194"/>
      <c r="B1498" s="335"/>
      <c r="C1498" s="335"/>
      <c r="D1498" s="335"/>
      <c r="E1498" s="335"/>
      <c r="F1498" s="335"/>
      <c r="G1498" s="335"/>
      <c r="H1498" s="335"/>
      <c r="I1498" s="335"/>
      <c r="J1498" s="194"/>
      <c r="K1498" s="194"/>
      <c r="L1498" s="194"/>
      <c r="M1498" s="195"/>
      <c r="N1498" s="195"/>
      <c r="O1498" s="195"/>
      <c r="P1498" s="195"/>
      <c r="Q1498" s="195"/>
      <c r="R1498" s="195"/>
      <c r="S1498" s="195"/>
      <c r="T1498" s="195"/>
      <c r="U1498" s="195"/>
      <c r="V1498" s="195"/>
      <c r="W1498" s="195"/>
      <c r="X1498" s="195"/>
      <c r="Y1498" s="195"/>
    </row>
    <row r="1499" spans="1:25">
      <c r="A1499" s="194"/>
      <c r="B1499" s="335"/>
      <c r="C1499" s="335"/>
      <c r="D1499" s="335"/>
      <c r="E1499" s="335"/>
      <c r="F1499" s="335"/>
      <c r="G1499" s="335"/>
      <c r="H1499" s="335"/>
      <c r="I1499" s="335"/>
      <c r="J1499" s="194"/>
      <c r="K1499" s="194"/>
      <c r="L1499" s="194"/>
      <c r="M1499" s="195"/>
      <c r="N1499" s="195"/>
      <c r="O1499" s="195"/>
      <c r="P1499" s="195"/>
      <c r="Q1499" s="195"/>
      <c r="R1499" s="195"/>
      <c r="S1499" s="195"/>
      <c r="T1499" s="195"/>
      <c r="U1499" s="195"/>
      <c r="V1499" s="195"/>
      <c r="W1499" s="195"/>
      <c r="X1499" s="195"/>
      <c r="Y1499" s="195"/>
    </row>
    <row r="1500" spans="1:25">
      <c r="A1500" s="194"/>
      <c r="B1500" s="335"/>
      <c r="C1500" s="335"/>
      <c r="D1500" s="335"/>
      <c r="E1500" s="335"/>
      <c r="F1500" s="335"/>
      <c r="G1500" s="335"/>
      <c r="H1500" s="335"/>
      <c r="I1500" s="335"/>
      <c r="J1500" s="194"/>
      <c r="K1500" s="194"/>
      <c r="L1500" s="194"/>
      <c r="M1500" s="195"/>
      <c r="N1500" s="195"/>
      <c r="O1500" s="195"/>
      <c r="P1500" s="195"/>
      <c r="Q1500" s="195"/>
      <c r="R1500" s="195"/>
      <c r="S1500" s="195"/>
      <c r="T1500" s="195"/>
      <c r="U1500" s="195"/>
      <c r="V1500" s="195"/>
      <c r="W1500" s="195"/>
      <c r="X1500" s="195"/>
      <c r="Y1500" s="195"/>
    </row>
    <row r="1501" spans="1:25">
      <c r="A1501" s="194"/>
      <c r="B1501" s="335"/>
      <c r="C1501" s="335"/>
      <c r="D1501" s="335"/>
      <c r="E1501" s="335"/>
      <c r="F1501" s="335"/>
      <c r="G1501" s="335"/>
      <c r="H1501" s="335"/>
      <c r="I1501" s="335"/>
      <c r="J1501" s="194"/>
      <c r="K1501" s="194"/>
      <c r="L1501" s="194"/>
      <c r="M1501" s="195"/>
      <c r="N1501" s="195"/>
      <c r="O1501" s="195"/>
      <c r="P1501" s="195"/>
      <c r="Q1501" s="195"/>
      <c r="R1501" s="195"/>
      <c r="S1501" s="195"/>
      <c r="T1501" s="195"/>
      <c r="U1501" s="195"/>
      <c r="V1501" s="195"/>
      <c r="W1501" s="195"/>
      <c r="X1501" s="195"/>
      <c r="Y1501" s="195"/>
    </row>
    <row r="1502" spans="1:25">
      <c r="A1502" s="194"/>
      <c r="B1502" s="335"/>
      <c r="C1502" s="335"/>
      <c r="D1502" s="335"/>
      <c r="E1502" s="335"/>
      <c r="F1502" s="335"/>
      <c r="G1502" s="335"/>
      <c r="H1502" s="335"/>
      <c r="I1502" s="335"/>
      <c r="J1502" s="194"/>
      <c r="K1502" s="194"/>
      <c r="L1502" s="194"/>
      <c r="M1502" s="195"/>
      <c r="N1502" s="195"/>
      <c r="O1502" s="195"/>
      <c r="P1502" s="195"/>
      <c r="Q1502" s="195"/>
      <c r="R1502" s="195"/>
      <c r="S1502" s="195"/>
      <c r="T1502" s="195"/>
      <c r="U1502" s="195"/>
      <c r="V1502" s="195"/>
      <c r="W1502" s="195"/>
      <c r="X1502" s="195"/>
      <c r="Y1502" s="195"/>
    </row>
    <row r="1503" spans="1:25">
      <c r="A1503" s="194"/>
      <c r="B1503" s="335"/>
      <c r="C1503" s="335"/>
      <c r="D1503" s="335"/>
      <c r="E1503" s="335"/>
      <c r="F1503" s="335"/>
      <c r="G1503" s="335"/>
      <c r="H1503" s="335"/>
      <c r="I1503" s="335"/>
      <c r="J1503" s="194"/>
      <c r="K1503" s="194"/>
      <c r="L1503" s="194"/>
      <c r="M1503" s="195"/>
      <c r="N1503" s="195"/>
      <c r="O1503" s="195"/>
      <c r="P1503" s="195"/>
      <c r="Q1503" s="195"/>
      <c r="R1503" s="195"/>
      <c r="S1503" s="195"/>
      <c r="T1503" s="195"/>
      <c r="U1503" s="195"/>
      <c r="V1503" s="195"/>
      <c r="W1503" s="195"/>
      <c r="X1503" s="195"/>
      <c r="Y1503" s="195"/>
    </row>
    <row r="1504" spans="1:25">
      <c r="A1504" s="194"/>
      <c r="B1504" s="335"/>
      <c r="C1504" s="335"/>
      <c r="D1504" s="335"/>
      <c r="E1504" s="335"/>
      <c r="F1504" s="335"/>
      <c r="G1504" s="335"/>
      <c r="H1504" s="335"/>
      <c r="I1504" s="335"/>
      <c r="J1504" s="194"/>
      <c r="K1504" s="194"/>
      <c r="L1504" s="194"/>
      <c r="M1504" s="195"/>
      <c r="N1504" s="195"/>
      <c r="O1504" s="195"/>
      <c r="P1504" s="195"/>
      <c r="Q1504" s="195"/>
      <c r="R1504" s="195"/>
      <c r="S1504" s="195"/>
      <c r="T1504" s="195"/>
      <c r="U1504" s="195"/>
      <c r="V1504" s="195"/>
      <c r="W1504" s="195"/>
      <c r="X1504" s="195"/>
      <c r="Y1504" s="195"/>
    </row>
    <row r="1505" spans="1:25">
      <c r="A1505" s="194"/>
      <c r="B1505" s="335"/>
      <c r="C1505" s="335"/>
      <c r="D1505" s="335"/>
      <c r="E1505" s="335"/>
      <c r="F1505" s="335"/>
      <c r="G1505" s="335"/>
      <c r="H1505" s="335"/>
      <c r="I1505" s="335"/>
      <c r="J1505" s="194"/>
      <c r="K1505" s="194"/>
      <c r="L1505" s="194"/>
      <c r="M1505" s="195"/>
      <c r="N1505" s="195"/>
      <c r="O1505" s="195"/>
      <c r="P1505" s="195"/>
      <c r="Q1505" s="195"/>
      <c r="R1505" s="195"/>
      <c r="S1505" s="195"/>
      <c r="T1505" s="195"/>
      <c r="U1505" s="195"/>
      <c r="V1505" s="195"/>
      <c r="W1505" s="195"/>
      <c r="X1505" s="195"/>
      <c r="Y1505" s="195"/>
    </row>
    <row r="1506" spans="1:25">
      <c r="A1506" s="194"/>
      <c r="B1506" s="335"/>
      <c r="C1506" s="335"/>
      <c r="D1506" s="335"/>
      <c r="E1506" s="335"/>
      <c r="F1506" s="335"/>
      <c r="G1506" s="335"/>
      <c r="H1506" s="335"/>
      <c r="I1506" s="335"/>
      <c r="J1506" s="194"/>
      <c r="K1506" s="194"/>
      <c r="L1506" s="194"/>
      <c r="M1506" s="195"/>
      <c r="N1506" s="195"/>
      <c r="O1506" s="195"/>
      <c r="P1506" s="195"/>
      <c r="Q1506" s="195"/>
      <c r="R1506" s="195"/>
      <c r="S1506" s="195"/>
      <c r="T1506" s="195"/>
      <c r="U1506" s="195"/>
      <c r="V1506" s="195"/>
      <c r="W1506" s="195"/>
      <c r="X1506" s="195"/>
      <c r="Y1506" s="195"/>
    </row>
    <row r="1507" spans="1:25">
      <c r="A1507" s="194"/>
      <c r="B1507" s="335"/>
      <c r="C1507" s="335"/>
      <c r="D1507" s="335"/>
      <c r="E1507" s="335"/>
      <c r="F1507" s="335"/>
      <c r="G1507" s="335"/>
      <c r="H1507" s="335"/>
      <c r="I1507" s="335"/>
      <c r="J1507" s="194"/>
      <c r="K1507" s="194"/>
      <c r="L1507" s="194"/>
      <c r="M1507" s="195"/>
      <c r="N1507" s="195"/>
      <c r="O1507" s="195"/>
      <c r="P1507" s="195"/>
      <c r="Q1507" s="195"/>
      <c r="R1507" s="195"/>
      <c r="S1507" s="195"/>
      <c r="T1507" s="195"/>
      <c r="U1507" s="195"/>
      <c r="V1507" s="195"/>
      <c r="W1507" s="195"/>
      <c r="X1507" s="195"/>
      <c r="Y1507" s="195"/>
    </row>
    <row r="1508" spans="1:25">
      <c r="A1508" s="194"/>
      <c r="B1508" s="335"/>
      <c r="C1508" s="335"/>
      <c r="D1508" s="335"/>
      <c r="E1508" s="335"/>
      <c r="F1508" s="335"/>
      <c r="G1508" s="335"/>
      <c r="H1508" s="335"/>
      <c r="I1508" s="335"/>
      <c r="J1508" s="194"/>
      <c r="K1508" s="194"/>
      <c r="L1508" s="194"/>
      <c r="M1508" s="195"/>
      <c r="N1508" s="195"/>
      <c r="O1508" s="195"/>
      <c r="P1508" s="195"/>
      <c r="Q1508" s="195"/>
      <c r="R1508" s="195"/>
      <c r="S1508" s="195"/>
      <c r="T1508" s="195"/>
      <c r="U1508" s="195"/>
      <c r="V1508" s="195"/>
      <c r="W1508" s="195"/>
      <c r="X1508" s="195"/>
      <c r="Y1508" s="195"/>
    </row>
    <row r="1509" spans="1:25">
      <c r="A1509" s="194"/>
      <c r="B1509" s="335"/>
      <c r="C1509" s="335"/>
      <c r="D1509" s="335"/>
      <c r="E1509" s="335"/>
      <c r="F1509" s="335"/>
      <c r="G1509" s="335"/>
      <c r="H1509" s="335"/>
      <c r="I1509" s="335"/>
      <c r="J1509" s="194"/>
      <c r="K1509" s="194"/>
      <c r="L1509" s="194"/>
      <c r="M1509" s="195"/>
      <c r="N1509" s="195"/>
      <c r="O1509" s="195"/>
      <c r="P1509" s="195"/>
      <c r="Q1509" s="195"/>
      <c r="R1509" s="195"/>
      <c r="S1509" s="195"/>
      <c r="T1509" s="195"/>
      <c r="U1509" s="195"/>
      <c r="V1509" s="195"/>
      <c r="W1509" s="195"/>
      <c r="X1509" s="195"/>
      <c r="Y1509" s="195"/>
    </row>
    <row r="1510" spans="1:25">
      <c r="A1510" s="194"/>
      <c r="B1510" s="335"/>
      <c r="C1510" s="335"/>
      <c r="D1510" s="335"/>
      <c r="E1510" s="335"/>
      <c r="F1510" s="335"/>
      <c r="G1510" s="335"/>
      <c r="H1510" s="335"/>
      <c r="I1510" s="335"/>
      <c r="J1510" s="194"/>
      <c r="K1510" s="194"/>
      <c r="L1510" s="194"/>
      <c r="M1510" s="195"/>
      <c r="N1510" s="195"/>
      <c r="O1510" s="195"/>
      <c r="P1510" s="195"/>
      <c r="Q1510" s="195"/>
      <c r="R1510" s="195"/>
      <c r="S1510" s="195"/>
      <c r="T1510" s="195"/>
      <c r="U1510" s="195"/>
      <c r="V1510" s="195"/>
      <c r="W1510" s="195"/>
      <c r="X1510" s="195"/>
      <c r="Y1510" s="195"/>
    </row>
    <row r="1511" spans="1:25">
      <c r="A1511" s="194"/>
      <c r="B1511" s="335"/>
      <c r="C1511" s="335"/>
      <c r="D1511" s="335"/>
      <c r="E1511" s="335"/>
      <c r="F1511" s="335"/>
      <c r="G1511" s="335"/>
      <c r="H1511" s="335"/>
      <c r="I1511" s="335"/>
      <c r="J1511" s="194"/>
      <c r="K1511" s="194"/>
      <c r="L1511" s="194"/>
      <c r="M1511" s="195"/>
      <c r="N1511" s="195"/>
      <c r="O1511" s="195"/>
      <c r="P1511" s="195"/>
      <c r="Q1511" s="195"/>
      <c r="R1511" s="195"/>
      <c r="S1511" s="195"/>
      <c r="T1511" s="195"/>
      <c r="U1511" s="195"/>
      <c r="V1511" s="195"/>
      <c r="W1511" s="195"/>
      <c r="X1511" s="195"/>
      <c r="Y1511" s="195"/>
    </row>
    <row r="1512" spans="1:25">
      <c r="A1512" s="194"/>
      <c r="B1512" s="335"/>
      <c r="C1512" s="335"/>
      <c r="D1512" s="335"/>
      <c r="E1512" s="335"/>
      <c r="F1512" s="335"/>
      <c r="G1512" s="335"/>
      <c r="H1512" s="335"/>
      <c r="I1512" s="335"/>
      <c r="J1512" s="194"/>
      <c r="K1512" s="194"/>
      <c r="L1512" s="194"/>
      <c r="M1512" s="195"/>
      <c r="N1512" s="195"/>
      <c r="O1512" s="195"/>
      <c r="P1512" s="195"/>
      <c r="Q1512" s="195"/>
      <c r="R1512" s="195"/>
      <c r="S1512" s="195"/>
      <c r="T1512" s="195"/>
      <c r="U1512" s="195"/>
      <c r="V1512" s="195"/>
      <c r="W1512" s="195"/>
      <c r="X1512" s="195"/>
      <c r="Y1512" s="195"/>
    </row>
    <row r="1513" spans="1:25">
      <c r="A1513" s="194"/>
      <c r="B1513" s="335"/>
      <c r="C1513" s="335"/>
      <c r="D1513" s="335"/>
      <c r="E1513" s="335"/>
      <c r="F1513" s="335"/>
      <c r="G1513" s="335"/>
      <c r="H1513" s="335"/>
      <c r="I1513" s="335"/>
      <c r="J1513" s="194"/>
      <c r="K1513" s="194"/>
      <c r="L1513" s="194"/>
      <c r="M1513" s="195"/>
      <c r="N1513" s="195"/>
      <c r="O1513" s="195"/>
      <c r="P1513" s="195"/>
      <c r="Q1513" s="195"/>
      <c r="R1513" s="195"/>
      <c r="S1513" s="195"/>
      <c r="T1513" s="195"/>
      <c r="U1513" s="195"/>
      <c r="V1513" s="195"/>
      <c r="W1513" s="195"/>
      <c r="X1513" s="195"/>
      <c r="Y1513" s="195"/>
    </row>
    <row r="1514" spans="1:25">
      <c r="A1514" s="194"/>
      <c r="B1514" s="335"/>
      <c r="C1514" s="335"/>
      <c r="D1514" s="335"/>
      <c r="E1514" s="335"/>
      <c r="F1514" s="335"/>
      <c r="G1514" s="335"/>
      <c r="H1514" s="335"/>
      <c r="I1514" s="335"/>
      <c r="J1514" s="194"/>
      <c r="K1514" s="194"/>
      <c r="L1514" s="194"/>
      <c r="M1514" s="195"/>
      <c r="N1514" s="195"/>
      <c r="O1514" s="195"/>
      <c r="P1514" s="195"/>
      <c r="Q1514" s="195"/>
      <c r="R1514" s="195"/>
      <c r="S1514" s="195"/>
      <c r="T1514" s="195"/>
      <c r="U1514" s="195"/>
      <c r="V1514" s="195"/>
      <c r="W1514" s="195"/>
      <c r="X1514" s="195"/>
      <c r="Y1514" s="195"/>
    </row>
    <row r="1515" spans="1:25">
      <c r="A1515" s="194"/>
      <c r="B1515" s="335"/>
      <c r="C1515" s="335"/>
      <c r="D1515" s="335"/>
      <c r="E1515" s="335"/>
      <c r="F1515" s="335"/>
      <c r="G1515" s="335"/>
      <c r="H1515" s="335"/>
      <c r="I1515" s="335"/>
      <c r="J1515" s="194"/>
      <c r="K1515" s="194"/>
      <c r="L1515" s="194"/>
      <c r="M1515" s="195"/>
      <c r="N1515" s="195"/>
      <c r="O1515" s="195"/>
      <c r="P1515" s="195"/>
      <c r="Q1515" s="195"/>
      <c r="R1515" s="195"/>
      <c r="S1515" s="195"/>
      <c r="T1515" s="195"/>
      <c r="U1515" s="195"/>
      <c r="V1515" s="195"/>
      <c r="W1515" s="195"/>
      <c r="X1515" s="195"/>
      <c r="Y1515" s="195"/>
    </row>
    <row r="1516" spans="1:25">
      <c r="A1516" s="194"/>
      <c r="B1516" s="335"/>
      <c r="C1516" s="335"/>
      <c r="D1516" s="335"/>
      <c r="E1516" s="335"/>
      <c r="F1516" s="335"/>
      <c r="G1516" s="335"/>
      <c r="H1516" s="335"/>
      <c r="I1516" s="335"/>
      <c r="J1516" s="194"/>
      <c r="K1516" s="194"/>
      <c r="L1516" s="194"/>
      <c r="M1516" s="195"/>
      <c r="N1516" s="195"/>
      <c r="O1516" s="195"/>
      <c r="P1516" s="195"/>
      <c r="Q1516" s="195"/>
      <c r="R1516" s="195"/>
      <c r="S1516" s="195"/>
      <c r="T1516" s="195"/>
      <c r="U1516" s="195"/>
      <c r="V1516" s="195"/>
      <c r="W1516" s="195"/>
      <c r="X1516" s="195"/>
      <c r="Y1516" s="195"/>
    </row>
    <row r="1517" spans="1:25">
      <c r="A1517" s="194"/>
      <c r="B1517" s="335"/>
      <c r="C1517" s="335"/>
      <c r="D1517" s="335"/>
      <c r="E1517" s="335"/>
      <c r="F1517" s="335"/>
      <c r="G1517" s="335"/>
      <c r="H1517" s="335"/>
      <c r="I1517" s="335"/>
      <c r="J1517" s="194"/>
      <c r="K1517" s="194"/>
      <c r="L1517" s="194"/>
      <c r="M1517" s="195"/>
      <c r="N1517" s="195"/>
      <c r="O1517" s="195"/>
      <c r="P1517" s="195"/>
      <c r="Q1517" s="195"/>
      <c r="R1517" s="195"/>
      <c r="S1517" s="195"/>
      <c r="T1517" s="195"/>
      <c r="U1517" s="195"/>
      <c r="V1517" s="195"/>
      <c r="W1517" s="195"/>
      <c r="X1517" s="195"/>
      <c r="Y1517" s="195"/>
    </row>
    <row r="1518" spans="1:25">
      <c r="A1518" s="194"/>
      <c r="B1518" s="335"/>
      <c r="C1518" s="335"/>
      <c r="D1518" s="335"/>
      <c r="E1518" s="335"/>
      <c r="F1518" s="335"/>
      <c r="G1518" s="335"/>
      <c r="H1518" s="335"/>
      <c r="I1518" s="335"/>
      <c r="J1518" s="194"/>
      <c r="K1518" s="194"/>
      <c r="L1518" s="194"/>
      <c r="M1518" s="195"/>
      <c r="N1518" s="195"/>
      <c r="O1518" s="195"/>
      <c r="P1518" s="195"/>
      <c r="Q1518" s="195"/>
      <c r="R1518" s="195"/>
      <c r="S1518" s="195"/>
      <c r="T1518" s="195"/>
      <c r="U1518" s="195"/>
      <c r="V1518" s="195"/>
      <c r="W1518" s="195"/>
      <c r="X1518" s="195"/>
      <c r="Y1518" s="195"/>
    </row>
    <row r="1519" spans="1:25">
      <c r="A1519" s="194"/>
      <c r="B1519" s="335"/>
      <c r="C1519" s="335"/>
      <c r="D1519" s="335"/>
      <c r="E1519" s="335"/>
      <c r="F1519" s="335"/>
      <c r="G1519" s="335"/>
      <c r="H1519" s="335"/>
      <c r="I1519" s="335"/>
      <c r="J1519" s="194"/>
      <c r="K1519" s="194"/>
      <c r="L1519" s="194"/>
      <c r="M1519" s="195"/>
      <c r="N1519" s="195"/>
      <c r="O1519" s="195"/>
      <c r="P1519" s="195"/>
      <c r="Q1519" s="195"/>
      <c r="R1519" s="195"/>
      <c r="S1519" s="195"/>
      <c r="T1519" s="195"/>
      <c r="U1519" s="195"/>
      <c r="V1519" s="195"/>
      <c r="W1519" s="195"/>
      <c r="X1519" s="195"/>
      <c r="Y1519" s="195"/>
    </row>
    <row r="1520" spans="1:25">
      <c r="A1520" s="194"/>
      <c r="B1520" s="335"/>
      <c r="C1520" s="335"/>
      <c r="D1520" s="335"/>
      <c r="E1520" s="335"/>
      <c r="F1520" s="335"/>
      <c r="G1520" s="335"/>
      <c r="H1520" s="335"/>
      <c r="I1520" s="335"/>
      <c r="J1520" s="194"/>
      <c r="K1520" s="194"/>
      <c r="L1520" s="194"/>
      <c r="M1520" s="195"/>
      <c r="N1520" s="195"/>
      <c r="O1520" s="195"/>
      <c r="P1520" s="195"/>
      <c r="Q1520" s="195"/>
      <c r="R1520" s="195"/>
      <c r="S1520" s="195"/>
      <c r="T1520" s="195"/>
      <c r="U1520" s="195"/>
      <c r="V1520" s="195"/>
      <c r="W1520" s="195"/>
      <c r="X1520" s="195"/>
      <c r="Y1520" s="195"/>
    </row>
    <row r="1521" spans="1:25">
      <c r="A1521" s="194"/>
      <c r="B1521" s="335"/>
      <c r="C1521" s="335"/>
      <c r="D1521" s="335"/>
      <c r="E1521" s="335"/>
      <c r="F1521" s="335"/>
      <c r="G1521" s="335"/>
      <c r="H1521" s="335"/>
      <c r="I1521" s="335"/>
      <c r="J1521" s="194"/>
      <c r="K1521" s="194"/>
      <c r="L1521" s="194"/>
      <c r="M1521" s="195"/>
      <c r="N1521" s="195"/>
      <c r="O1521" s="195"/>
      <c r="P1521" s="195"/>
      <c r="Q1521" s="195"/>
      <c r="R1521" s="195"/>
      <c r="S1521" s="195"/>
      <c r="T1521" s="195"/>
      <c r="U1521" s="195"/>
      <c r="V1521" s="195"/>
      <c r="W1521" s="195"/>
      <c r="X1521" s="195"/>
      <c r="Y1521" s="195"/>
    </row>
    <row r="1522" spans="1:25">
      <c r="A1522" s="194"/>
      <c r="B1522" s="335"/>
      <c r="C1522" s="335"/>
      <c r="D1522" s="335"/>
      <c r="E1522" s="335"/>
      <c r="F1522" s="335"/>
      <c r="G1522" s="335"/>
      <c r="H1522" s="335"/>
      <c r="I1522" s="335"/>
      <c r="J1522" s="194"/>
      <c r="K1522" s="194"/>
      <c r="L1522" s="194"/>
      <c r="M1522" s="195"/>
      <c r="N1522" s="195"/>
      <c r="O1522" s="195"/>
      <c r="P1522" s="195"/>
      <c r="Q1522" s="195"/>
      <c r="R1522" s="195"/>
      <c r="S1522" s="195"/>
      <c r="T1522" s="195"/>
      <c r="U1522" s="195"/>
      <c r="V1522" s="195"/>
      <c r="W1522" s="195"/>
      <c r="X1522" s="195"/>
      <c r="Y1522" s="195"/>
    </row>
    <row r="1523" spans="1:25">
      <c r="A1523" s="194"/>
      <c r="B1523" s="335"/>
      <c r="C1523" s="335"/>
      <c r="D1523" s="335"/>
      <c r="E1523" s="335"/>
      <c r="F1523" s="335"/>
      <c r="G1523" s="335"/>
      <c r="H1523" s="335"/>
      <c r="I1523" s="335"/>
      <c r="J1523" s="194"/>
      <c r="K1523" s="194"/>
      <c r="L1523" s="194"/>
      <c r="M1523" s="195"/>
      <c r="N1523" s="195"/>
      <c r="O1523" s="195"/>
      <c r="P1523" s="195"/>
      <c r="Q1523" s="195"/>
      <c r="R1523" s="195"/>
      <c r="S1523" s="195"/>
      <c r="T1523" s="195"/>
      <c r="U1523" s="195"/>
      <c r="V1523" s="195"/>
      <c r="W1523" s="195"/>
      <c r="X1523" s="195"/>
      <c r="Y1523" s="195"/>
    </row>
    <row r="1524" spans="1:25">
      <c r="A1524" s="194"/>
      <c r="B1524" s="335"/>
      <c r="C1524" s="335"/>
      <c r="D1524" s="335"/>
      <c r="E1524" s="335"/>
      <c r="F1524" s="335"/>
      <c r="G1524" s="335"/>
      <c r="H1524" s="335"/>
      <c r="I1524" s="335"/>
      <c r="J1524" s="194"/>
      <c r="K1524" s="194"/>
      <c r="L1524" s="194"/>
      <c r="M1524" s="195"/>
      <c r="N1524" s="195"/>
      <c r="O1524" s="195"/>
      <c r="P1524" s="195"/>
      <c r="Q1524" s="195"/>
      <c r="R1524" s="195"/>
      <c r="S1524" s="195"/>
      <c r="T1524" s="195"/>
      <c r="U1524" s="195"/>
      <c r="V1524" s="195"/>
      <c r="W1524" s="195"/>
      <c r="X1524" s="195"/>
      <c r="Y1524" s="195"/>
    </row>
    <row r="1525" spans="1:25">
      <c r="A1525" s="194"/>
      <c r="B1525" s="335"/>
      <c r="C1525" s="335"/>
      <c r="D1525" s="335"/>
      <c r="E1525" s="335"/>
      <c r="F1525" s="335"/>
      <c r="G1525" s="335"/>
      <c r="H1525" s="335"/>
      <c r="I1525" s="335"/>
      <c r="J1525" s="194"/>
      <c r="K1525" s="194"/>
      <c r="L1525" s="194"/>
      <c r="M1525" s="195"/>
      <c r="N1525" s="195"/>
      <c r="O1525" s="195"/>
      <c r="P1525" s="195"/>
      <c r="Q1525" s="195"/>
      <c r="R1525" s="195"/>
      <c r="S1525" s="195"/>
      <c r="T1525" s="195"/>
      <c r="U1525" s="195"/>
      <c r="V1525" s="195"/>
      <c r="W1525" s="195"/>
      <c r="X1525" s="195"/>
      <c r="Y1525" s="195"/>
    </row>
    <row r="1526" spans="1:25">
      <c r="A1526" s="194"/>
      <c r="B1526" s="335"/>
      <c r="C1526" s="335"/>
      <c r="D1526" s="335"/>
      <c r="E1526" s="335"/>
      <c r="F1526" s="335"/>
      <c r="G1526" s="335"/>
      <c r="H1526" s="335"/>
      <c r="I1526" s="335"/>
      <c r="J1526" s="194"/>
      <c r="K1526" s="194"/>
      <c r="L1526" s="194"/>
      <c r="M1526" s="195"/>
      <c r="N1526" s="195"/>
      <c r="O1526" s="195"/>
      <c r="P1526" s="195"/>
      <c r="Q1526" s="195"/>
      <c r="R1526" s="195"/>
      <c r="S1526" s="195"/>
      <c r="T1526" s="195"/>
      <c r="U1526" s="195"/>
      <c r="V1526" s="195"/>
      <c r="W1526" s="195"/>
      <c r="X1526" s="195"/>
      <c r="Y1526" s="195"/>
    </row>
    <row r="1527" spans="1:25">
      <c r="A1527" s="194"/>
      <c r="B1527" s="335"/>
      <c r="C1527" s="335"/>
      <c r="D1527" s="335"/>
      <c r="E1527" s="335"/>
      <c r="F1527" s="335"/>
      <c r="G1527" s="335"/>
      <c r="H1527" s="335"/>
      <c r="I1527" s="335"/>
      <c r="J1527" s="194"/>
      <c r="K1527" s="194"/>
      <c r="L1527" s="194"/>
      <c r="M1527" s="195"/>
      <c r="N1527" s="195"/>
      <c r="O1527" s="195"/>
      <c r="P1527" s="195"/>
      <c r="Q1527" s="195"/>
      <c r="R1527" s="195"/>
      <c r="S1527" s="195"/>
      <c r="T1527" s="195"/>
      <c r="U1527" s="195"/>
      <c r="V1527" s="195"/>
      <c r="W1527" s="195"/>
      <c r="X1527" s="195"/>
      <c r="Y1527" s="195"/>
    </row>
    <row r="1528" spans="1:25">
      <c r="A1528" s="194"/>
      <c r="B1528" s="335"/>
      <c r="C1528" s="335"/>
      <c r="D1528" s="335"/>
      <c r="E1528" s="335"/>
      <c r="F1528" s="335"/>
      <c r="G1528" s="335"/>
      <c r="H1528" s="335"/>
      <c r="I1528" s="335"/>
      <c r="J1528" s="194"/>
      <c r="K1528" s="194"/>
      <c r="L1528" s="194"/>
      <c r="M1528" s="195"/>
      <c r="N1528" s="195"/>
      <c r="O1528" s="195"/>
      <c r="P1528" s="195"/>
      <c r="Q1528" s="195"/>
      <c r="R1528" s="195"/>
      <c r="S1528" s="195"/>
      <c r="T1528" s="195"/>
      <c r="U1528" s="195"/>
      <c r="V1528" s="195"/>
      <c r="W1528" s="195"/>
      <c r="X1528" s="195"/>
      <c r="Y1528" s="195"/>
    </row>
    <row r="1529" spans="1:25">
      <c r="A1529" s="194"/>
      <c r="B1529" s="335"/>
      <c r="C1529" s="335"/>
      <c r="D1529" s="335"/>
      <c r="E1529" s="335"/>
      <c r="F1529" s="335"/>
      <c r="G1529" s="335"/>
      <c r="H1529" s="335"/>
      <c r="I1529" s="335"/>
      <c r="J1529" s="194"/>
      <c r="K1529" s="194"/>
      <c r="L1529" s="194"/>
      <c r="M1529" s="195"/>
      <c r="N1529" s="195"/>
      <c r="O1529" s="195"/>
      <c r="P1529" s="195"/>
      <c r="Q1529" s="195"/>
      <c r="R1529" s="195"/>
      <c r="S1529" s="195"/>
      <c r="T1529" s="195"/>
      <c r="U1529" s="195"/>
      <c r="V1529" s="195"/>
      <c r="W1529" s="195"/>
      <c r="X1529" s="195"/>
      <c r="Y1529" s="195"/>
    </row>
    <row r="1530" spans="1:25">
      <c r="A1530" s="194"/>
      <c r="B1530" s="335"/>
      <c r="C1530" s="335"/>
      <c r="D1530" s="335"/>
      <c r="E1530" s="335"/>
      <c r="F1530" s="335"/>
      <c r="G1530" s="335"/>
      <c r="H1530" s="335"/>
      <c r="I1530" s="335"/>
      <c r="J1530" s="194"/>
      <c r="K1530" s="194"/>
      <c r="L1530" s="194"/>
      <c r="M1530" s="195"/>
      <c r="N1530" s="195"/>
      <c r="O1530" s="195"/>
      <c r="P1530" s="195"/>
      <c r="Q1530" s="195"/>
      <c r="R1530" s="195"/>
      <c r="S1530" s="195"/>
      <c r="T1530" s="195"/>
      <c r="U1530" s="195"/>
      <c r="V1530" s="195"/>
      <c r="W1530" s="195"/>
      <c r="X1530" s="195"/>
      <c r="Y1530" s="195"/>
    </row>
    <row r="1531" spans="1:25">
      <c r="A1531" s="194"/>
      <c r="B1531" s="335"/>
      <c r="C1531" s="335"/>
      <c r="D1531" s="335"/>
      <c r="E1531" s="335"/>
      <c r="F1531" s="335"/>
      <c r="G1531" s="335"/>
      <c r="H1531" s="335"/>
      <c r="I1531" s="335"/>
      <c r="J1531" s="194"/>
      <c r="K1531" s="194"/>
      <c r="L1531" s="194"/>
      <c r="M1531" s="195"/>
      <c r="N1531" s="195"/>
      <c r="O1531" s="195"/>
      <c r="P1531" s="195"/>
      <c r="Q1531" s="195"/>
      <c r="R1531" s="195"/>
      <c r="S1531" s="195"/>
      <c r="T1531" s="195"/>
      <c r="U1531" s="195"/>
      <c r="V1531" s="195"/>
      <c r="W1531" s="195"/>
      <c r="X1531" s="195"/>
      <c r="Y1531" s="195"/>
    </row>
    <row r="1532" spans="1:25">
      <c r="A1532" s="194"/>
      <c r="B1532" s="335"/>
      <c r="C1532" s="335"/>
      <c r="D1532" s="335"/>
      <c r="E1532" s="335"/>
      <c r="F1532" s="335"/>
      <c r="G1532" s="335"/>
      <c r="H1532" s="335"/>
      <c r="I1532" s="335"/>
      <c r="J1532" s="194"/>
      <c r="K1532" s="194"/>
      <c r="L1532" s="194"/>
      <c r="M1532" s="195"/>
      <c r="N1532" s="195"/>
      <c r="O1532" s="195"/>
      <c r="P1532" s="195"/>
      <c r="Q1532" s="195"/>
      <c r="R1532" s="195"/>
      <c r="S1532" s="195"/>
      <c r="T1532" s="195"/>
      <c r="U1532" s="195"/>
      <c r="V1532" s="195"/>
      <c r="W1532" s="195"/>
      <c r="X1532" s="195"/>
      <c r="Y1532" s="195"/>
    </row>
    <row r="1533" spans="1:25">
      <c r="A1533" s="194"/>
      <c r="B1533" s="335"/>
      <c r="C1533" s="335"/>
      <c r="D1533" s="335"/>
      <c r="E1533" s="335"/>
      <c r="F1533" s="335"/>
      <c r="G1533" s="335"/>
      <c r="H1533" s="335"/>
      <c r="I1533" s="335"/>
      <c r="J1533" s="194"/>
      <c r="K1533" s="194"/>
      <c r="L1533" s="194"/>
      <c r="M1533" s="195"/>
      <c r="N1533" s="195"/>
      <c r="O1533" s="195"/>
      <c r="P1533" s="195"/>
      <c r="Q1533" s="195"/>
      <c r="R1533" s="195"/>
      <c r="S1533" s="195"/>
      <c r="T1533" s="195"/>
      <c r="U1533" s="195"/>
      <c r="V1533" s="195"/>
      <c r="W1533" s="195"/>
      <c r="X1533" s="195"/>
      <c r="Y1533" s="195"/>
    </row>
    <row r="1534" spans="1:25">
      <c r="A1534" s="194"/>
      <c r="B1534" s="335"/>
      <c r="C1534" s="335"/>
      <c r="D1534" s="335"/>
      <c r="E1534" s="335"/>
      <c r="F1534" s="335"/>
      <c r="G1534" s="335"/>
      <c r="H1534" s="335"/>
      <c r="I1534" s="335"/>
      <c r="J1534" s="194"/>
      <c r="K1534" s="194"/>
      <c r="L1534" s="194"/>
      <c r="M1534" s="195"/>
      <c r="N1534" s="195"/>
      <c r="O1534" s="195"/>
      <c r="P1534" s="195"/>
      <c r="Q1534" s="195"/>
      <c r="R1534" s="195"/>
      <c r="S1534" s="195"/>
      <c r="T1534" s="195"/>
      <c r="U1534" s="195"/>
      <c r="V1534" s="195"/>
      <c r="W1534" s="195"/>
      <c r="X1534" s="195"/>
      <c r="Y1534" s="195"/>
    </row>
    <row r="1535" spans="1:25">
      <c r="A1535" s="194"/>
      <c r="B1535" s="335"/>
      <c r="C1535" s="335"/>
      <c r="D1535" s="335"/>
      <c r="E1535" s="335"/>
      <c r="F1535" s="335"/>
      <c r="G1535" s="335"/>
      <c r="H1535" s="335"/>
      <c r="I1535" s="335"/>
      <c r="J1535" s="194"/>
      <c r="K1535" s="194"/>
      <c r="L1535" s="194"/>
      <c r="M1535" s="195"/>
      <c r="N1535" s="195"/>
      <c r="O1535" s="195"/>
      <c r="P1535" s="195"/>
      <c r="Q1535" s="195"/>
      <c r="R1535" s="195"/>
      <c r="S1535" s="195"/>
      <c r="T1535" s="195"/>
      <c r="U1535" s="195"/>
      <c r="V1535" s="195"/>
      <c r="W1535" s="195"/>
      <c r="X1535" s="195"/>
      <c r="Y1535" s="195"/>
    </row>
    <row r="1536" spans="1:25">
      <c r="A1536" s="194"/>
      <c r="B1536" s="335"/>
      <c r="C1536" s="335"/>
      <c r="D1536" s="335"/>
      <c r="E1536" s="335"/>
      <c r="F1536" s="335"/>
      <c r="G1536" s="335"/>
      <c r="H1536" s="335"/>
      <c r="I1536" s="335"/>
      <c r="J1536" s="194"/>
      <c r="K1536" s="194"/>
      <c r="L1536" s="194"/>
      <c r="M1536" s="195"/>
      <c r="N1536" s="195"/>
      <c r="O1536" s="195"/>
      <c r="P1536" s="195"/>
      <c r="Q1536" s="195"/>
      <c r="R1536" s="195"/>
      <c r="S1536" s="195"/>
      <c r="T1536" s="195"/>
      <c r="U1536" s="195"/>
      <c r="V1536" s="195"/>
      <c r="W1536" s="195"/>
      <c r="X1536" s="195"/>
      <c r="Y1536" s="195"/>
    </row>
    <row r="1537" spans="1:25">
      <c r="A1537" s="194"/>
      <c r="B1537" s="335"/>
      <c r="C1537" s="335"/>
      <c r="D1537" s="335"/>
      <c r="E1537" s="335"/>
      <c r="F1537" s="335"/>
      <c r="G1537" s="335"/>
      <c r="H1537" s="335"/>
      <c r="I1537" s="335"/>
      <c r="J1537" s="194"/>
      <c r="K1537" s="194"/>
      <c r="L1537" s="194"/>
      <c r="M1537" s="195"/>
      <c r="N1537" s="195"/>
      <c r="O1537" s="195"/>
      <c r="P1537" s="195"/>
      <c r="Q1537" s="195"/>
      <c r="R1537" s="195"/>
      <c r="S1537" s="195"/>
      <c r="T1537" s="195"/>
      <c r="U1537" s="195"/>
      <c r="V1537" s="195"/>
      <c r="W1537" s="195"/>
      <c r="X1537" s="195"/>
      <c r="Y1537" s="195"/>
    </row>
    <row r="1538" spans="1:25">
      <c r="A1538" s="194"/>
      <c r="B1538" s="335"/>
      <c r="C1538" s="335"/>
      <c r="D1538" s="335"/>
      <c r="E1538" s="335"/>
      <c r="F1538" s="335"/>
      <c r="G1538" s="335"/>
      <c r="H1538" s="335"/>
      <c r="I1538" s="335"/>
      <c r="J1538" s="194"/>
      <c r="K1538" s="194"/>
      <c r="L1538" s="194"/>
      <c r="M1538" s="195"/>
      <c r="N1538" s="195"/>
      <c r="O1538" s="195"/>
      <c r="P1538" s="195"/>
      <c r="Q1538" s="195"/>
      <c r="R1538" s="195"/>
      <c r="S1538" s="195"/>
      <c r="T1538" s="195"/>
      <c r="U1538" s="195"/>
      <c r="V1538" s="195"/>
      <c r="W1538" s="195"/>
      <c r="X1538" s="195"/>
      <c r="Y1538" s="195"/>
    </row>
    <row r="1539" spans="1:25">
      <c r="A1539" s="194"/>
      <c r="B1539" s="335"/>
      <c r="C1539" s="335"/>
      <c r="D1539" s="335"/>
      <c r="E1539" s="335"/>
      <c r="F1539" s="335"/>
      <c r="G1539" s="335"/>
      <c r="H1539" s="335"/>
      <c r="I1539" s="335"/>
      <c r="J1539" s="194"/>
      <c r="K1539" s="194"/>
      <c r="L1539" s="194"/>
      <c r="M1539" s="195"/>
      <c r="N1539" s="195"/>
      <c r="O1539" s="195"/>
      <c r="P1539" s="195"/>
      <c r="Q1539" s="195"/>
      <c r="R1539" s="195"/>
      <c r="S1539" s="195"/>
      <c r="T1539" s="195"/>
      <c r="U1539" s="195"/>
      <c r="V1539" s="195"/>
      <c r="W1539" s="195"/>
      <c r="X1539" s="195"/>
      <c r="Y1539" s="195"/>
    </row>
    <row r="1540" spans="1:25">
      <c r="A1540" s="194"/>
      <c r="B1540" s="335"/>
      <c r="C1540" s="335"/>
      <c r="D1540" s="335"/>
      <c r="E1540" s="335"/>
      <c r="F1540" s="335"/>
      <c r="G1540" s="335"/>
      <c r="H1540" s="335"/>
      <c r="I1540" s="335"/>
      <c r="J1540" s="194"/>
      <c r="K1540" s="194"/>
      <c r="L1540" s="194"/>
      <c r="M1540" s="195"/>
      <c r="N1540" s="195"/>
      <c r="O1540" s="195"/>
      <c r="P1540" s="195"/>
      <c r="Q1540" s="195"/>
      <c r="R1540" s="195"/>
      <c r="S1540" s="195"/>
      <c r="T1540" s="195"/>
      <c r="U1540" s="195"/>
      <c r="V1540" s="195"/>
      <c r="W1540" s="195"/>
      <c r="X1540" s="195"/>
      <c r="Y1540" s="195"/>
    </row>
    <row r="1541" spans="1:25">
      <c r="A1541" s="194"/>
      <c r="B1541" s="335"/>
      <c r="C1541" s="335"/>
      <c r="D1541" s="335"/>
      <c r="E1541" s="335"/>
      <c r="F1541" s="335"/>
      <c r="G1541" s="335"/>
      <c r="H1541" s="335"/>
      <c r="I1541" s="335"/>
      <c r="J1541" s="194"/>
      <c r="K1541" s="194"/>
      <c r="L1541" s="194"/>
      <c r="M1541" s="195"/>
      <c r="N1541" s="195"/>
      <c r="O1541" s="195"/>
      <c r="P1541" s="195"/>
      <c r="Q1541" s="195"/>
      <c r="R1541" s="195"/>
      <c r="S1541" s="195"/>
      <c r="T1541" s="195"/>
      <c r="U1541" s="195"/>
      <c r="V1541" s="195"/>
      <c r="W1541" s="195"/>
      <c r="X1541" s="195"/>
      <c r="Y1541" s="195"/>
    </row>
    <row r="1542" spans="1:25">
      <c r="A1542" s="194"/>
      <c r="B1542" s="335"/>
      <c r="C1542" s="335"/>
      <c r="D1542" s="335"/>
      <c r="E1542" s="335"/>
      <c r="F1542" s="335"/>
      <c r="G1542" s="335"/>
      <c r="H1542" s="335"/>
      <c r="I1542" s="335"/>
      <c r="J1542" s="194"/>
      <c r="K1542" s="194"/>
      <c r="L1542" s="194"/>
      <c r="M1542" s="195"/>
      <c r="N1542" s="195"/>
      <c r="O1542" s="195"/>
      <c r="P1542" s="195"/>
      <c r="Q1542" s="195"/>
      <c r="R1542" s="195"/>
      <c r="S1542" s="195"/>
      <c r="T1542" s="195"/>
      <c r="U1542" s="195"/>
      <c r="V1542" s="195"/>
      <c r="W1542" s="195"/>
      <c r="X1542" s="195"/>
      <c r="Y1542" s="195"/>
    </row>
    <row r="1543" spans="1:25">
      <c r="A1543" s="194"/>
      <c r="B1543" s="335"/>
      <c r="C1543" s="335"/>
      <c r="D1543" s="335"/>
      <c r="E1543" s="335"/>
      <c r="F1543" s="335"/>
      <c r="G1543" s="335"/>
      <c r="H1543" s="335"/>
      <c r="I1543" s="335"/>
      <c r="J1543" s="194"/>
      <c r="K1543" s="194"/>
      <c r="L1543" s="194"/>
      <c r="M1543" s="195"/>
      <c r="N1543" s="195"/>
      <c r="O1543" s="195"/>
      <c r="P1543" s="195"/>
      <c r="Q1543" s="195"/>
      <c r="R1543" s="195"/>
      <c r="S1543" s="195"/>
      <c r="T1543" s="195"/>
      <c r="U1543" s="195"/>
      <c r="V1543" s="195"/>
      <c r="W1543" s="195"/>
      <c r="X1543" s="195"/>
      <c r="Y1543" s="195"/>
    </row>
    <row r="1544" spans="1:25">
      <c r="A1544" s="194"/>
      <c r="B1544" s="335"/>
      <c r="C1544" s="335"/>
      <c r="D1544" s="335"/>
      <c r="E1544" s="335"/>
      <c r="F1544" s="335"/>
      <c r="G1544" s="335"/>
      <c r="H1544" s="335"/>
      <c r="I1544" s="335"/>
      <c r="J1544" s="194"/>
      <c r="K1544" s="194"/>
      <c r="L1544" s="194"/>
      <c r="M1544" s="195"/>
      <c r="N1544" s="195"/>
      <c r="O1544" s="195"/>
      <c r="P1544" s="195"/>
      <c r="Q1544" s="195"/>
      <c r="R1544" s="195"/>
      <c r="S1544" s="195"/>
      <c r="T1544" s="195"/>
      <c r="U1544" s="195"/>
      <c r="V1544" s="195"/>
      <c r="W1544" s="195"/>
      <c r="X1544" s="195"/>
      <c r="Y1544" s="195"/>
    </row>
    <row r="1545" spans="1:25">
      <c r="A1545" s="194"/>
      <c r="B1545" s="335"/>
      <c r="C1545" s="335"/>
      <c r="D1545" s="335"/>
      <c r="E1545" s="335"/>
      <c r="F1545" s="335"/>
      <c r="G1545" s="335"/>
      <c r="H1545" s="335"/>
      <c r="I1545" s="335"/>
      <c r="J1545" s="194"/>
      <c r="K1545" s="194"/>
      <c r="L1545" s="194"/>
      <c r="M1545" s="195"/>
      <c r="N1545" s="195"/>
      <c r="O1545" s="195"/>
      <c r="P1545" s="195"/>
      <c r="Q1545" s="195"/>
      <c r="R1545" s="195"/>
      <c r="S1545" s="195"/>
      <c r="T1545" s="195"/>
      <c r="U1545" s="195"/>
      <c r="V1545" s="195"/>
      <c r="W1545" s="195"/>
      <c r="X1545" s="195"/>
      <c r="Y1545" s="195"/>
    </row>
    <row r="1546" spans="1:25">
      <c r="A1546" s="194"/>
      <c r="B1546" s="335"/>
      <c r="C1546" s="335"/>
      <c r="D1546" s="335"/>
      <c r="E1546" s="335"/>
      <c r="F1546" s="335"/>
      <c r="G1546" s="335"/>
      <c r="H1546" s="335"/>
      <c r="I1546" s="335"/>
      <c r="J1546" s="194"/>
      <c r="K1546" s="194"/>
      <c r="L1546" s="194"/>
      <c r="M1546" s="195"/>
      <c r="N1546" s="195"/>
      <c r="O1546" s="195"/>
      <c r="P1546" s="195"/>
      <c r="Q1546" s="195"/>
      <c r="R1546" s="195"/>
      <c r="S1546" s="195"/>
      <c r="T1546" s="195"/>
      <c r="U1546" s="195"/>
      <c r="V1546" s="195"/>
      <c r="W1546" s="195"/>
      <c r="X1546" s="195"/>
      <c r="Y1546" s="195"/>
    </row>
    <row r="1547" spans="1:25">
      <c r="A1547" s="194"/>
      <c r="B1547" s="335"/>
      <c r="C1547" s="335"/>
      <c r="D1547" s="335"/>
      <c r="E1547" s="335"/>
      <c r="F1547" s="335"/>
      <c r="G1547" s="335"/>
      <c r="H1547" s="335"/>
      <c r="I1547" s="335"/>
      <c r="J1547" s="194"/>
      <c r="K1547" s="194"/>
      <c r="L1547" s="194"/>
      <c r="M1547" s="195"/>
      <c r="N1547" s="195"/>
      <c r="O1547" s="195"/>
      <c r="P1547" s="195"/>
      <c r="Q1547" s="195"/>
      <c r="R1547" s="195"/>
      <c r="S1547" s="195"/>
      <c r="T1547" s="195"/>
      <c r="U1547" s="195"/>
      <c r="V1547" s="195"/>
      <c r="W1547" s="195"/>
      <c r="X1547" s="195"/>
      <c r="Y1547" s="195"/>
    </row>
    <row r="1548" spans="1:25">
      <c r="A1548" s="194"/>
      <c r="B1548" s="335"/>
      <c r="C1548" s="335"/>
      <c r="D1548" s="335"/>
      <c r="E1548" s="335"/>
      <c r="F1548" s="335"/>
      <c r="G1548" s="335"/>
      <c r="H1548" s="335"/>
      <c r="I1548" s="335"/>
      <c r="J1548" s="194"/>
      <c r="K1548" s="194"/>
      <c r="L1548" s="194"/>
      <c r="M1548" s="195"/>
      <c r="N1548" s="195"/>
      <c r="O1548" s="195"/>
      <c r="P1548" s="195"/>
      <c r="Q1548" s="195"/>
      <c r="R1548" s="195"/>
      <c r="S1548" s="195"/>
      <c r="T1548" s="195"/>
      <c r="U1548" s="195"/>
      <c r="V1548" s="195"/>
      <c r="W1548" s="195"/>
      <c r="X1548" s="195"/>
      <c r="Y1548" s="195"/>
    </row>
    <row r="1549" spans="1:25">
      <c r="A1549" s="194"/>
      <c r="B1549" s="335"/>
      <c r="C1549" s="335"/>
      <c r="D1549" s="335"/>
      <c r="E1549" s="335"/>
      <c r="F1549" s="335"/>
      <c r="G1549" s="335"/>
      <c r="H1549" s="335"/>
      <c r="I1549" s="335"/>
      <c r="J1549" s="194"/>
      <c r="K1549" s="194"/>
      <c r="L1549" s="194"/>
      <c r="M1549" s="195"/>
      <c r="N1549" s="195"/>
      <c r="O1549" s="195"/>
      <c r="P1549" s="195"/>
      <c r="Q1549" s="195"/>
      <c r="R1549" s="195"/>
      <c r="S1549" s="195"/>
      <c r="T1549" s="195"/>
      <c r="U1549" s="195"/>
      <c r="V1549" s="195"/>
      <c r="W1549" s="195"/>
      <c r="X1549" s="195"/>
      <c r="Y1549" s="195"/>
    </row>
    <row r="1550" spans="1:25">
      <c r="A1550" s="194"/>
      <c r="B1550" s="335"/>
      <c r="C1550" s="335"/>
      <c r="D1550" s="335"/>
      <c r="E1550" s="335"/>
      <c r="F1550" s="335"/>
      <c r="G1550" s="335"/>
      <c r="H1550" s="335"/>
      <c r="I1550" s="335"/>
      <c r="J1550" s="194"/>
      <c r="K1550" s="194"/>
      <c r="L1550" s="194"/>
      <c r="M1550" s="195"/>
      <c r="N1550" s="195"/>
      <c r="O1550" s="195"/>
      <c r="P1550" s="195"/>
      <c r="Q1550" s="195"/>
      <c r="R1550" s="195"/>
      <c r="S1550" s="195"/>
      <c r="T1550" s="195"/>
      <c r="U1550" s="195"/>
      <c r="V1550" s="195"/>
      <c r="W1550" s="195"/>
      <c r="X1550" s="195"/>
      <c r="Y1550" s="195"/>
    </row>
    <row r="1551" spans="1:25">
      <c r="A1551" s="194"/>
      <c r="B1551" s="335"/>
      <c r="C1551" s="335"/>
      <c r="D1551" s="335"/>
      <c r="E1551" s="335"/>
      <c r="F1551" s="335"/>
      <c r="G1551" s="335"/>
      <c r="H1551" s="335"/>
      <c r="I1551" s="335"/>
      <c r="J1551" s="194"/>
      <c r="K1551" s="194"/>
      <c r="L1551" s="194"/>
      <c r="M1551" s="195"/>
      <c r="N1551" s="195"/>
      <c r="O1551" s="195"/>
      <c r="P1551" s="195"/>
      <c r="Q1551" s="195"/>
      <c r="R1551" s="195"/>
      <c r="S1551" s="195"/>
      <c r="T1551" s="195"/>
      <c r="U1551" s="195"/>
      <c r="V1551" s="195"/>
      <c r="W1551" s="195"/>
      <c r="X1551" s="195"/>
      <c r="Y1551" s="195"/>
    </row>
    <row r="1552" spans="1:25">
      <c r="A1552" s="194"/>
      <c r="B1552" s="335"/>
      <c r="C1552" s="335"/>
      <c r="D1552" s="335"/>
      <c r="E1552" s="335"/>
      <c r="F1552" s="335"/>
      <c r="G1552" s="335"/>
      <c r="H1552" s="335"/>
      <c r="I1552" s="335"/>
      <c r="J1552" s="194"/>
      <c r="K1552" s="194"/>
      <c r="L1552" s="194"/>
      <c r="M1552" s="195"/>
      <c r="N1552" s="195"/>
      <c r="O1552" s="195"/>
      <c r="P1552" s="195"/>
      <c r="Q1552" s="195"/>
      <c r="R1552" s="195"/>
      <c r="S1552" s="195"/>
      <c r="T1552" s="195"/>
      <c r="U1552" s="195"/>
      <c r="V1552" s="195"/>
      <c r="W1552" s="195"/>
      <c r="X1552" s="195"/>
      <c r="Y1552" s="195"/>
    </row>
    <row r="1553" spans="1:25">
      <c r="A1553" s="194"/>
      <c r="B1553" s="335"/>
      <c r="C1553" s="335"/>
      <c r="D1553" s="335"/>
      <c r="E1553" s="335"/>
      <c r="F1553" s="335"/>
      <c r="G1553" s="335"/>
      <c r="H1553" s="335"/>
      <c r="I1553" s="335"/>
      <c r="J1553" s="194"/>
      <c r="K1553" s="194"/>
      <c r="L1553" s="194"/>
      <c r="M1553" s="195"/>
      <c r="N1553" s="195"/>
      <c r="O1553" s="195"/>
      <c r="P1553" s="195"/>
      <c r="Q1553" s="195"/>
      <c r="R1553" s="195"/>
      <c r="S1553" s="195"/>
      <c r="T1553" s="195"/>
      <c r="U1553" s="195"/>
      <c r="V1553" s="195"/>
      <c r="W1553" s="195"/>
      <c r="X1553" s="195"/>
      <c r="Y1553" s="195"/>
    </row>
    <row r="1554" spans="1:25">
      <c r="A1554" s="194"/>
      <c r="B1554" s="335"/>
      <c r="C1554" s="335"/>
      <c r="D1554" s="335"/>
      <c r="E1554" s="335"/>
      <c r="F1554" s="335"/>
      <c r="G1554" s="335"/>
      <c r="H1554" s="335"/>
      <c r="I1554" s="335"/>
      <c r="J1554" s="194"/>
      <c r="K1554" s="194"/>
      <c r="L1554" s="194"/>
      <c r="M1554" s="195"/>
      <c r="N1554" s="195"/>
      <c r="O1554" s="195"/>
      <c r="P1554" s="195"/>
      <c r="Q1554" s="195"/>
      <c r="R1554" s="195"/>
      <c r="S1554" s="195"/>
      <c r="T1554" s="195"/>
      <c r="U1554" s="195"/>
      <c r="V1554" s="195"/>
      <c r="W1554" s="195"/>
      <c r="X1554" s="195"/>
      <c r="Y1554" s="195"/>
    </row>
    <row r="1555" spans="1:25">
      <c r="A1555" s="194"/>
      <c r="B1555" s="335"/>
      <c r="C1555" s="335"/>
      <c r="D1555" s="335"/>
      <c r="E1555" s="335"/>
      <c r="F1555" s="335"/>
      <c r="G1555" s="335"/>
      <c r="H1555" s="335"/>
      <c r="I1555" s="335"/>
      <c r="J1555" s="194"/>
      <c r="K1555" s="194"/>
      <c r="L1555" s="194"/>
      <c r="M1555" s="195"/>
      <c r="N1555" s="195"/>
      <c r="O1555" s="195"/>
      <c r="P1555" s="195"/>
      <c r="Q1555" s="195"/>
      <c r="R1555" s="195"/>
      <c r="S1555" s="195"/>
      <c r="T1555" s="195"/>
      <c r="U1555" s="195"/>
      <c r="V1555" s="195"/>
      <c r="W1555" s="195"/>
      <c r="X1555" s="195"/>
      <c r="Y1555" s="195"/>
    </row>
    <row r="1556" spans="1:25">
      <c r="A1556" s="194"/>
      <c r="B1556" s="335"/>
      <c r="C1556" s="335"/>
      <c r="D1556" s="335"/>
      <c r="E1556" s="335"/>
      <c r="F1556" s="335"/>
      <c r="G1556" s="335"/>
      <c r="H1556" s="335"/>
      <c r="I1556" s="335"/>
      <c r="J1556" s="194"/>
      <c r="K1556" s="194"/>
      <c r="L1556" s="194"/>
      <c r="M1556" s="195"/>
      <c r="N1556" s="195"/>
      <c r="O1556" s="195"/>
      <c r="P1556" s="195"/>
      <c r="Q1556" s="195"/>
      <c r="R1556" s="195"/>
      <c r="S1556" s="195"/>
      <c r="T1556" s="195"/>
      <c r="U1556" s="195"/>
      <c r="V1556" s="195"/>
      <c r="W1556" s="195"/>
      <c r="X1556" s="195"/>
      <c r="Y1556" s="195"/>
    </row>
    <row r="1557" spans="1:25">
      <c r="A1557" s="194"/>
      <c r="B1557" s="335"/>
      <c r="C1557" s="335"/>
      <c r="D1557" s="335"/>
      <c r="E1557" s="335"/>
      <c r="F1557" s="335"/>
      <c r="G1557" s="335"/>
      <c r="H1557" s="335"/>
      <c r="I1557" s="335"/>
      <c r="J1557" s="194"/>
      <c r="K1557" s="194"/>
      <c r="L1557" s="194"/>
      <c r="M1557" s="195"/>
      <c r="N1557" s="195"/>
      <c r="O1557" s="195"/>
      <c r="P1557" s="195"/>
      <c r="Q1557" s="195"/>
      <c r="R1557" s="195"/>
      <c r="S1557" s="195"/>
      <c r="T1557" s="195"/>
      <c r="U1557" s="195"/>
      <c r="V1557" s="195"/>
      <c r="W1557" s="195"/>
      <c r="X1557" s="195"/>
      <c r="Y1557" s="195"/>
    </row>
    <row r="1558" spans="1:25">
      <c r="A1558" s="194"/>
      <c r="B1558" s="335"/>
      <c r="C1558" s="335"/>
      <c r="D1558" s="335"/>
      <c r="E1558" s="335"/>
      <c r="F1558" s="335"/>
      <c r="G1558" s="335"/>
      <c r="H1558" s="335"/>
      <c r="I1558" s="335"/>
      <c r="J1558" s="194"/>
      <c r="K1558" s="194"/>
      <c r="L1558" s="194"/>
      <c r="M1558" s="195"/>
      <c r="N1558" s="195"/>
      <c r="O1558" s="195"/>
      <c r="P1558" s="195"/>
      <c r="Q1558" s="195"/>
      <c r="R1558" s="195"/>
      <c r="S1558" s="195"/>
      <c r="T1558" s="195"/>
      <c r="U1558" s="195"/>
      <c r="V1558" s="195"/>
      <c r="W1558" s="195"/>
      <c r="X1558" s="195"/>
      <c r="Y1558" s="195"/>
    </row>
    <row r="1559" spans="1:25">
      <c r="A1559" s="194"/>
      <c r="B1559" s="335"/>
      <c r="C1559" s="335"/>
      <c r="D1559" s="335"/>
      <c r="E1559" s="335"/>
      <c r="F1559" s="335"/>
      <c r="G1559" s="335"/>
      <c r="H1559" s="335"/>
      <c r="I1559" s="335"/>
      <c r="J1559" s="194"/>
      <c r="K1559" s="194"/>
      <c r="L1559" s="194"/>
      <c r="M1559" s="195"/>
      <c r="N1559" s="195"/>
      <c r="O1559" s="195"/>
      <c r="P1559" s="195"/>
      <c r="Q1559" s="195"/>
      <c r="R1559" s="195"/>
      <c r="S1559" s="195"/>
      <c r="T1559" s="195"/>
      <c r="U1559" s="195"/>
      <c r="V1559" s="195"/>
      <c r="W1559" s="195"/>
      <c r="X1559" s="195"/>
      <c r="Y1559" s="195"/>
    </row>
    <row r="1560" spans="1:25">
      <c r="A1560" s="194"/>
      <c r="B1560" s="335"/>
      <c r="C1560" s="335"/>
      <c r="D1560" s="335"/>
      <c r="E1560" s="335"/>
      <c r="F1560" s="335"/>
      <c r="G1560" s="335"/>
      <c r="H1560" s="335"/>
      <c r="I1560" s="335"/>
      <c r="J1560" s="194"/>
      <c r="K1560" s="194"/>
      <c r="L1560" s="194"/>
      <c r="M1560" s="195"/>
      <c r="N1560" s="195"/>
      <c r="O1560" s="195"/>
      <c r="P1560" s="195"/>
      <c r="Q1560" s="195"/>
      <c r="R1560" s="195"/>
      <c r="S1560" s="195"/>
      <c r="T1560" s="195"/>
      <c r="U1560" s="195"/>
      <c r="V1560" s="195"/>
      <c r="W1560" s="195"/>
      <c r="X1560" s="195"/>
      <c r="Y1560" s="195"/>
    </row>
    <row r="1561" spans="1:25">
      <c r="A1561" s="194"/>
      <c r="B1561" s="335"/>
      <c r="C1561" s="335"/>
      <c r="D1561" s="335"/>
      <c r="E1561" s="335"/>
      <c r="F1561" s="335"/>
      <c r="G1561" s="335"/>
      <c r="H1561" s="335"/>
      <c r="I1561" s="335"/>
      <c r="J1561" s="194"/>
      <c r="K1561" s="194"/>
      <c r="L1561" s="194"/>
      <c r="M1561" s="195"/>
      <c r="N1561" s="195"/>
      <c r="O1561" s="195"/>
      <c r="P1561" s="195"/>
      <c r="Q1561" s="195"/>
      <c r="R1561" s="195"/>
      <c r="S1561" s="195"/>
      <c r="T1561" s="195"/>
      <c r="U1561" s="195"/>
      <c r="V1561" s="195"/>
      <c r="W1561" s="195"/>
      <c r="X1561" s="195"/>
      <c r="Y1561" s="195"/>
    </row>
    <row r="1562" spans="1:25">
      <c r="A1562" s="194"/>
      <c r="B1562" s="335"/>
      <c r="C1562" s="335"/>
      <c r="D1562" s="335"/>
      <c r="E1562" s="335"/>
      <c r="F1562" s="335"/>
      <c r="G1562" s="335"/>
      <c r="H1562" s="335"/>
      <c r="I1562" s="335"/>
      <c r="J1562" s="194"/>
      <c r="K1562" s="194"/>
      <c r="L1562" s="194"/>
      <c r="M1562" s="195"/>
      <c r="N1562" s="195"/>
      <c r="O1562" s="195"/>
      <c r="P1562" s="195"/>
      <c r="Q1562" s="195"/>
      <c r="R1562" s="195"/>
      <c r="S1562" s="195"/>
      <c r="T1562" s="195"/>
      <c r="U1562" s="195"/>
      <c r="V1562" s="195"/>
      <c r="W1562" s="195"/>
      <c r="X1562" s="195"/>
      <c r="Y1562" s="195"/>
    </row>
    <row r="1563" spans="1:25">
      <c r="A1563" s="194"/>
      <c r="B1563" s="335"/>
      <c r="C1563" s="335"/>
      <c r="D1563" s="335"/>
      <c r="E1563" s="335"/>
      <c r="F1563" s="335"/>
      <c r="G1563" s="335"/>
      <c r="H1563" s="335"/>
      <c r="I1563" s="335"/>
      <c r="J1563" s="194"/>
      <c r="K1563" s="194"/>
      <c r="L1563" s="194"/>
      <c r="M1563" s="195"/>
      <c r="N1563" s="195"/>
      <c r="O1563" s="195"/>
      <c r="P1563" s="195"/>
      <c r="Q1563" s="195"/>
      <c r="R1563" s="195"/>
      <c r="S1563" s="195"/>
      <c r="T1563" s="195"/>
      <c r="U1563" s="195"/>
      <c r="V1563" s="195"/>
      <c r="W1563" s="195"/>
      <c r="X1563" s="195"/>
      <c r="Y1563" s="195"/>
    </row>
    <row r="1564" spans="1:25">
      <c r="A1564" s="194"/>
      <c r="B1564" s="335"/>
      <c r="C1564" s="335"/>
      <c r="D1564" s="335"/>
      <c r="E1564" s="335"/>
      <c r="F1564" s="335"/>
      <c r="G1564" s="335"/>
      <c r="H1564" s="335"/>
      <c r="I1564" s="335"/>
      <c r="J1564" s="194"/>
      <c r="K1564" s="194"/>
      <c r="L1564" s="194"/>
      <c r="M1564" s="195"/>
      <c r="N1564" s="195"/>
      <c r="O1564" s="195"/>
      <c r="P1564" s="195"/>
      <c r="Q1564" s="195"/>
      <c r="R1564" s="195"/>
      <c r="S1564" s="195"/>
      <c r="T1564" s="195"/>
      <c r="U1564" s="195"/>
      <c r="V1564" s="195"/>
      <c r="W1564" s="195"/>
      <c r="X1564" s="195"/>
      <c r="Y1564" s="195"/>
    </row>
    <row r="1565" spans="1:25">
      <c r="A1565" s="194"/>
      <c r="B1565" s="335"/>
      <c r="C1565" s="335"/>
      <c r="D1565" s="335"/>
      <c r="E1565" s="335"/>
      <c r="F1565" s="335"/>
      <c r="G1565" s="335"/>
      <c r="H1565" s="335"/>
      <c r="I1565" s="335"/>
      <c r="J1565" s="194"/>
      <c r="K1565" s="194"/>
      <c r="L1565" s="194"/>
      <c r="M1565" s="195"/>
      <c r="N1565" s="195"/>
      <c r="O1565" s="195"/>
      <c r="P1565" s="195"/>
      <c r="Q1565" s="195"/>
      <c r="R1565" s="195"/>
      <c r="S1565" s="195"/>
      <c r="T1565" s="195"/>
      <c r="U1565" s="195"/>
      <c r="V1565" s="195"/>
      <c r="W1565" s="195"/>
      <c r="X1565" s="195"/>
      <c r="Y1565" s="195"/>
    </row>
    <row r="1566" spans="1:25">
      <c r="A1566" s="194"/>
      <c r="B1566" s="335"/>
      <c r="C1566" s="335"/>
      <c r="D1566" s="335"/>
      <c r="E1566" s="335"/>
      <c r="F1566" s="335"/>
      <c r="G1566" s="335"/>
      <c r="H1566" s="335"/>
      <c r="I1566" s="335"/>
      <c r="J1566" s="194"/>
      <c r="K1566" s="194"/>
      <c r="L1566" s="194"/>
      <c r="M1566" s="195"/>
      <c r="N1566" s="195"/>
      <c r="O1566" s="195"/>
      <c r="P1566" s="195"/>
      <c r="Q1566" s="195"/>
      <c r="R1566" s="195"/>
      <c r="S1566" s="195"/>
      <c r="T1566" s="195"/>
      <c r="U1566" s="195"/>
      <c r="V1566" s="195"/>
      <c r="W1566" s="195"/>
      <c r="X1566" s="195"/>
      <c r="Y1566" s="195"/>
    </row>
    <row r="1567" spans="1:25">
      <c r="A1567" s="194"/>
      <c r="B1567" s="335"/>
      <c r="C1567" s="335"/>
      <c r="D1567" s="335"/>
      <c r="E1567" s="335"/>
      <c r="F1567" s="335"/>
      <c r="G1567" s="335"/>
      <c r="H1567" s="335"/>
      <c r="I1567" s="335"/>
      <c r="J1567" s="194"/>
      <c r="K1567" s="194"/>
      <c r="L1567" s="194"/>
      <c r="M1567" s="195"/>
      <c r="N1567" s="195"/>
      <c r="O1567" s="195"/>
      <c r="P1567" s="195"/>
      <c r="Q1567" s="195"/>
      <c r="R1567" s="195"/>
      <c r="S1567" s="195"/>
      <c r="T1567" s="195"/>
      <c r="U1567" s="195"/>
      <c r="V1567" s="195"/>
      <c r="W1567" s="195"/>
      <c r="X1567" s="195"/>
      <c r="Y1567" s="195"/>
    </row>
    <row r="1568" spans="1:25">
      <c r="A1568" s="194"/>
      <c r="B1568" s="335"/>
      <c r="C1568" s="335"/>
      <c r="D1568" s="335"/>
      <c r="E1568" s="335"/>
      <c r="F1568" s="335"/>
      <c r="G1568" s="335"/>
      <c r="H1568" s="335"/>
      <c r="I1568" s="335"/>
      <c r="J1568" s="194"/>
      <c r="K1568" s="194"/>
      <c r="L1568" s="194"/>
      <c r="M1568" s="195"/>
      <c r="N1568" s="195"/>
      <c r="O1568" s="195"/>
      <c r="P1568" s="195"/>
      <c r="Q1568" s="195"/>
      <c r="R1568" s="195"/>
      <c r="S1568" s="195"/>
      <c r="T1568" s="195"/>
      <c r="U1568" s="195"/>
      <c r="V1568" s="195"/>
      <c r="W1568" s="195"/>
      <c r="X1568" s="195"/>
      <c r="Y1568" s="195"/>
    </row>
    <row r="1569" spans="1:25">
      <c r="A1569" s="194"/>
      <c r="B1569" s="335"/>
      <c r="C1569" s="335"/>
      <c r="D1569" s="335"/>
      <c r="E1569" s="335"/>
      <c r="F1569" s="335"/>
      <c r="G1569" s="335"/>
      <c r="H1569" s="335"/>
      <c r="I1569" s="335"/>
      <c r="J1569" s="194"/>
      <c r="K1569" s="194"/>
      <c r="L1569" s="194"/>
      <c r="M1569" s="195"/>
      <c r="N1569" s="195"/>
      <c r="O1569" s="195"/>
      <c r="P1569" s="195"/>
      <c r="Q1569" s="195"/>
      <c r="R1569" s="195"/>
      <c r="S1569" s="195"/>
      <c r="T1569" s="195"/>
      <c r="U1569" s="195"/>
      <c r="V1569" s="195"/>
      <c r="W1569" s="195"/>
      <c r="X1569" s="195"/>
      <c r="Y1569" s="195"/>
    </row>
    <row r="1570" spans="1:25">
      <c r="A1570" s="194"/>
      <c r="B1570" s="335"/>
      <c r="C1570" s="335"/>
      <c r="D1570" s="335"/>
      <c r="E1570" s="335"/>
      <c r="F1570" s="335"/>
      <c r="G1570" s="335"/>
      <c r="H1570" s="335"/>
      <c r="I1570" s="335"/>
      <c r="J1570" s="194"/>
      <c r="K1570" s="194"/>
      <c r="L1570" s="194"/>
      <c r="M1570" s="195"/>
      <c r="N1570" s="195"/>
      <c r="O1570" s="195"/>
      <c r="P1570" s="195"/>
      <c r="Q1570" s="195"/>
      <c r="R1570" s="195"/>
      <c r="S1570" s="195"/>
      <c r="T1570" s="195"/>
      <c r="U1570" s="195"/>
      <c r="V1570" s="195"/>
      <c r="W1570" s="195"/>
      <c r="X1570" s="195"/>
      <c r="Y1570" s="195"/>
    </row>
    <row r="1571" spans="1:25">
      <c r="A1571" s="194"/>
      <c r="B1571" s="335"/>
      <c r="C1571" s="335"/>
      <c r="D1571" s="335"/>
      <c r="E1571" s="335"/>
      <c r="F1571" s="335"/>
      <c r="G1571" s="335"/>
      <c r="H1571" s="335"/>
      <c r="I1571" s="335"/>
      <c r="J1571" s="194"/>
      <c r="K1571" s="194"/>
      <c r="L1571" s="194"/>
      <c r="M1571" s="195"/>
      <c r="N1571" s="195"/>
      <c r="O1571" s="195"/>
      <c r="P1571" s="195"/>
      <c r="Q1571" s="195"/>
      <c r="R1571" s="195"/>
      <c r="S1571" s="195"/>
      <c r="T1571" s="195"/>
      <c r="U1571" s="195"/>
      <c r="V1571" s="195"/>
      <c r="W1571" s="195"/>
      <c r="X1571" s="195"/>
      <c r="Y1571" s="195"/>
    </row>
    <row r="1572" spans="1:25">
      <c r="A1572" s="194"/>
      <c r="B1572" s="335"/>
      <c r="C1572" s="335"/>
      <c r="D1572" s="335"/>
      <c r="E1572" s="335"/>
      <c r="F1572" s="335"/>
      <c r="G1572" s="335"/>
      <c r="H1572" s="335"/>
      <c r="I1572" s="335"/>
      <c r="J1572" s="194"/>
      <c r="K1572" s="194"/>
      <c r="L1572" s="194"/>
      <c r="M1572" s="195"/>
      <c r="N1572" s="195"/>
      <c r="O1572" s="195"/>
      <c r="P1572" s="195"/>
      <c r="Q1572" s="195"/>
      <c r="R1572" s="195"/>
      <c r="S1572" s="195"/>
      <c r="T1572" s="195"/>
      <c r="U1572" s="195"/>
      <c r="V1572" s="195"/>
      <c r="W1572" s="195"/>
      <c r="X1572" s="195"/>
      <c r="Y1572" s="195"/>
    </row>
    <row r="1573" spans="1:25">
      <c r="A1573" s="194"/>
      <c r="B1573" s="335"/>
      <c r="C1573" s="335"/>
      <c r="D1573" s="335"/>
      <c r="E1573" s="335"/>
      <c r="F1573" s="335"/>
      <c r="G1573" s="335"/>
      <c r="H1573" s="335"/>
      <c r="I1573" s="335"/>
      <c r="J1573" s="194"/>
      <c r="K1573" s="194"/>
      <c r="L1573" s="194"/>
      <c r="M1573" s="195"/>
      <c r="N1573" s="195"/>
      <c r="O1573" s="195"/>
      <c r="P1573" s="195"/>
      <c r="Q1573" s="195"/>
      <c r="R1573" s="195"/>
      <c r="S1573" s="195"/>
      <c r="T1573" s="195"/>
      <c r="U1573" s="195"/>
      <c r="V1573" s="195"/>
      <c r="W1573" s="195"/>
      <c r="X1573" s="195"/>
      <c r="Y1573" s="195"/>
    </row>
    <row r="1574" spans="1:25">
      <c r="A1574" s="194"/>
      <c r="B1574" s="335"/>
      <c r="C1574" s="335"/>
      <c r="D1574" s="335"/>
      <c r="E1574" s="335"/>
      <c r="F1574" s="335"/>
      <c r="G1574" s="335"/>
      <c r="H1574" s="335"/>
      <c r="I1574" s="335"/>
      <c r="J1574" s="194"/>
      <c r="K1574" s="194"/>
      <c r="L1574" s="194"/>
      <c r="M1574" s="195"/>
      <c r="N1574" s="195"/>
      <c r="O1574" s="195"/>
      <c r="P1574" s="195"/>
      <c r="Q1574" s="195"/>
      <c r="R1574" s="195"/>
      <c r="S1574" s="195"/>
      <c r="T1574" s="195"/>
      <c r="U1574" s="195"/>
      <c r="V1574" s="195"/>
      <c r="W1574" s="195"/>
      <c r="X1574" s="195"/>
      <c r="Y1574" s="195"/>
    </row>
    <row r="1575" spans="1:25">
      <c r="A1575" s="194"/>
      <c r="B1575" s="335"/>
      <c r="C1575" s="335"/>
      <c r="D1575" s="335"/>
      <c r="E1575" s="335"/>
      <c r="F1575" s="335"/>
      <c r="G1575" s="335"/>
      <c r="H1575" s="335"/>
      <c r="I1575" s="335"/>
      <c r="J1575" s="194"/>
      <c r="K1575" s="194"/>
      <c r="L1575" s="194"/>
      <c r="M1575" s="195"/>
      <c r="N1575" s="195"/>
      <c r="O1575" s="195"/>
      <c r="P1575" s="195"/>
      <c r="Q1575" s="195"/>
      <c r="R1575" s="195"/>
      <c r="S1575" s="195"/>
      <c r="T1575" s="195"/>
      <c r="U1575" s="195"/>
      <c r="V1575" s="195"/>
      <c r="W1575" s="195"/>
      <c r="X1575" s="195"/>
      <c r="Y1575" s="195"/>
    </row>
    <row r="1576" spans="1:25">
      <c r="A1576" s="194"/>
      <c r="B1576" s="335"/>
      <c r="C1576" s="335"/>
      <c r="D1576" s="335"/>
      <c r="E1576" s="335"/>
      <c r="F1576" s="335"/>
      <c r="G1576" s="335"/>
      <c r="H1576" s="335"/>
      <c r="I1576" s="335"/>
      <c r="J1576" s="194"/>
      <c r="K1576" s="194"/>
      <c r="L1576" s="194"/>
      <c r="M1576" s="195"/>
      <c r="N1576" s="195"/>
      <c r="O1576" s="195"/>
      <c r="P1576" s="195"/>
      <c r="Q1576" s="195"/>
      <c r="R1576" s="195"/>
      <c r="S1576" s="195"/>
      <c r="T1576" s="195"/>
      <c r="U1576" s="195"/>
      <c r="V1576" s="195"/>
      <c r="W1576" s="195"/>
      <c r="X1576" s="195"/>
      <c r="Y1576" s="195"/>
    </row>
    <row r="1577" spans="1:25">
      <c r="A1577" s="194"/>
      <c r="B1577" s="335"/>
      <c r="C1577" s="335"/>
      <c r="D1577" s="335"/>
      <c r="E1577" s="335"/>
      <c r="F1577" s="335"/>
      <c r="G1577" s="335"/>
      <c r="H1577" s="335"/>
      <c r="I1577" s="335"/>
      <c r="J1577" s="194"/>
      <c r="K1577" s="194"/>
      <c r="L1577" s="194"/>
      <c r="M1577" s="195"/>
      <c r="N1577" s="195"/>
      <c r="O1577" s="195"/>
      <c r="P1577" s="195"/>
      <c r="Q1577" s="195"/>
      <c r="R1577" s="195"/>
      <c r="S1577" s="195"/>
      <c r="T1577" s="195"/>
      <c r="U1577" s="195"/>
      <c r="V1577" s="195"/>
      <c r="W1577" s="195"/>
      <c r="X1577" s="195"/>
      <c r="Y1577" s="195"/>
    </row>
    <row r="1578" spans="1:25">
      <c r="A1578" s="194"/>
      <c r="B1578" s="335"/>
      <c r="C1578" s="335"/>
      <c r="D1578" s="335"/>
      <c r="E1578" s="335"/>
      <c r="F1578" s="335"/>
      <c r="G1578" s="335"/>
      <c r="H1578" s="335"/>
      <c r="I1578" s="335"/>
      <c r="J1578" s="194"/>
      <c r="K1578" s="194"/>
      <c r="L1578" s="194"/>
      <c r="M1578" s="195"/>
      <c r="N1578" s="195"/>
      <c r="O1578" s="195"/>
      <c r="P1578" s="195"/>
      <c r="Q1578" s="195"/>
      <c r="R1578" s="195"/>
      <c r="S1578" s="195"/>
      <c r="T1578" s="195"/>
      <c r="U1578" s="195"/>
      <c r="V1578" s="195"/>
      <c r="W1578" s="195"/>
      <c r="X1578" s="195"/>
      <c r="Y1578" s="195"/>
    </row>
    <row r="1579" spans="1:25">
      <c r="A1579" s="194"/>
      <c r="B1579" s="335"/>
      <c r="C1579" s="335"/>
      <c r="D1579" s="335"/>
      <c r="E1579" s="335"/>
      <c r="F1579" s="335"/>
      <c r="G1579" s="335"/>
      <c r="H1579" s="335"/>
      <c r="I1579" s="335"/>
      <c r="J1579" s="194"/>
      <c r="K1579" s="194"/>
      <c r="L1579" s="194"/>
      <c r="M1579" s="195"/>
      <c r="N1579" s="195"/>
      <c r="O1579" s="195"/>
      <c r="P1579" s="195"/>
      <c r="Q1579" s="195"/>
      <c r="R1579" s="195"/>
      <c r="S1579" s="195"/>
      <c r="T1579" s="195"/>
      <c r="U1579" s="195"/>
      <c r="V1579" s="195"/>
      <c r="W1579" s="195"/>
      <c r="X1579" s="195"/>
      <c r="Y1579" s="195"/>
    </row>
    <row r="1580" spans="1:25">
      <c r="A1580" s="194"/>
      <c r="B1580" s="335"/>
      <c r="C1580" s="335"/>
      <c r="D1580" s="335"/>
      <c r="E1580" s="335"/>
      <c r="F1580" s="335"/>
      <c r="G1580" s="335"/>
      <c r="H1580" s="335"/>
      <c r="I1580" s="335"/>
      <c r="J1580" s="194"/>
      <c r="K1580" s="194"/>
      <c r="L1580" s="194"/>
      <c r="M1580" s="195"/>
      <c r="N1580" s="195"/>
      <c r="O1580" s="195"/>
      <c r="P1580" s="195"/>
      <c r="Q1580" s="195"/>
      <c r="R1580" s="195"/>
      <c r="S1580" s="195"/>
      <c r="T1580" s="195"/>
      <c r="U1580" s="195"/>
      <c r="V1580" s="195"/>
      <c r="W1580" s="195"/>
      <c r="X1580" s="195"/>
      <c r="Y1580" s="195"/>
    </row>
    <row r="1581" spans="1:25">
      <c r="A1581" s="194"/>
      <c r="B1581" s="335"/>
      <c r="C1581" s="335"/>
      <c r="D1581" s="335"/>
      <c r="E1581" s="335"/>
      <c r="F1581" s="335"/>
      <c r="G1581" s="335"/>
      <c r="H1581" s="335"/>
      <c r="I1581" s="335"/>
      <c r="J1581" s="194"/>
      <c r="K1581" s="194"/>
      <c r="L1581" s="194"/>
      <c r="M1581" s="195"/>
      <c r="N1581" s="195"/>
      <c r="O1581" s="195"/>
      <c r="P1581" s="195"/>
      <c r="Q1581" s="195"/>
      <c r="R1581" s="195"/>
      <c r="S1581" s="195"/>
      <c r="T1581" s="195"/>
      <c r="U1581" s="195"/>
      <c r="V1581" s="195"/>
      <c r="W1581" s="195"/>
      <c r="X1581" s="195"/>
      <c r="Y1581" s="195"/>
    </row>
    <row r="1582" spans="1:25">
      <c r="A1582" s="194"/>
      <c r="B1582" s="335"/>
      <c r="C1582" s="335"/>
      <c r="D1582" s="335"/>
      <c r="E1582" s="335"/>
      <c r="F1582" s="335"/>
      <c r="G1582" s="335"/>
      <c r="H1582" s="335"/>
      <c r="I1582" s="335"/>
      <c r="J1582" s="194"/>
      <c r="K1582" s="194"/>
      <c r="L1582" s="194"/>
      <c r="M1582" s="195"/>
      <c r="N1582" s="195"/>
      <c r="O1582" s="195"/>
      <c r="P1582" s="195"/>
      <c r="Q1582" s="195"/>
      <c r="R1582" s="195"/>
      <c r="S1582" s="195"/>
      <c r="T1582" s="195"/>
      <c r="U1582" s="195"/>
      <c r="V1582" s="195"/>
      <c r="W1582" s="195"/>
      <c r="X1582" s="195"/>
      <c r="Y1582" s="195"/>
    </row>
    <row r="1583" spans="1:25">
      <c r="A1583" s="194"/>
      <c r="B1583" s="335"/>
      <c r="C1583" s="335"/>
      <c r="D1583" s="335"/>
      <c r="E1583" s="335"/>
      <c r="F1583" s="335"/>
      <c r="G1583" s="335"/>
      <c r="H1583" s="335"/>
      <c r="I1583" s="335"/>
      <c r="J1583" s="194"/>
      <c r="K1583" s="194"/>
      <c r="L1583" s="194"/>
      <c r="M1583" s="195"/>
      <c r="N1583" s="195"/>
      <c r="O1583" s="195"/>
      <c r="P1583" s="195"/>
      <c r="Q1583" s="195"/>
      <c r="R1583" s="195"/>
      <c r="S1583" s="195"/>
      <c r="T1583" s="195"/>
      <c r="U1583" s="195"/>
      <c r="V1583" s="195"/>
      <c r="W1583" s="195"/>
      <c r="X1583" s="195"/>
      <c r="Y1583" s="195"/>
    </row>
    <row r="1584" spans="1:25">
      <c r="A1584" s="194"/>
      <c r="B1584" s="335"/>
      <c r="C1584" s="335"/>
      <c r="D1584" s="335"/>
      <c r="E1584" s="335"/>
      <c r="F1584" s="335"/>
      <c r="G1584" s="335"/>
      <c r="H1584" s="335"/>
      <c r="I1584" s="335"/>
      <c r="J1584" s="194"/>
      <c r="K1584" s="194"/>
      <c r="L1584" s="194"/>
      <c r="M1584" s="195"/>
      <c r="N1584" s="195"/>
      <c r="O1584" s="195"/>
      <c r="P1584" s="195"/>
      <c r="Q1584" s="195"/>
      <c r="R1584" s="195"/>
      <c r="S1584" s="195"/>
      <c r="T1584" s="195"/>
      <c r="U1584" s="195"/>
      <c r="V1584" s="195"/>
      <c r="W1584" s="195"/>
      <c r="X1584" s="195"/>
      <c r="Y1584" s="195"/>
    </row>
    <row r="1585" spans="1:25">
      <c r="A1585" s="194"/>
      <c r="B1585" s="335"/>
      <c r="C1585" s="335"/>
      <c r="D1585" s="335"/>
      <c r="E1585" s="335"/>
      <c r="F1585" s="335"/>
      <c r="G1585" s="335"/>
      <c r="H1585" s="335"/>
      <c r="I1585" s="335"/>
      <c r="J1585" s="194"/>
      <c r="K1585" s="194"/>
      <c r="L1585" s="194"/>
      <c r="M1585" s="195"/>
      <c r="N1585" s="195"/>
      <c r="O1585" s="195"/>
      <c r="P1585" s="195"/>
      <c r="Q1585" s="195"/>
      <c r="R1585" s="195"/>
      <c r="S1585" s="195"/>
      <c r="T1585" s="195"/>
      <c r="U1585" s="195"/>
      <c r="V1585" s="195"/>
      <c r="W1585" s="195"/>
      <c r="X1585" s="195"/>
      <c r="Y1585" s="195"/>
    </row>
    <row r="1586" spans="1:25">
      <c r="A1586" s="194"/>
      <c r="B1586" s="335"/>
      <c r="C1586" s="335"/>
      <c r="D1586" s="335"/>
      <c r="E1586" s="335"/>
      <c r="F1586" s="335"/>
      <c r="G1586" s="335"/>
      <c r="H1586" s="335"/>
      <c r="I1586" s="335"/>
      <c r="J1586" s="194"/>
      <c r="K1586" s="194"/>
      <c r="L1586" s="194"/>
      <c r="M1586" s="195"/>
      <c r="N1586" s="195"/>
      <c r="O1586" s="195"/>
      <c r="P1586" s="195"/>
      <c r="Q1586" s="195"/>
      <c r="R1586" s="195"/>
      <c r="S1586" s="195"/>
      <c r="T1586" s="195"/>
      <c r="U1586" s="195"/>
      <c r="V1586" s="195"/>
      <c r="W1586" s="195"/>
      <c r="X1586" s="195"/>
      <c r="Y1586" s="195"/>
    </row>
    <row r="1587" spans="1:25">
      <c r="A1587" s="194"/>
      <c r="B1587" s="335"/>
      <c r="C1587" s="335"/>
      <c r="D1587" s="335"/>
      <c r="E1587" s="335"/>
      <c r="F1587" s="335"/>
      <c r="G1587" s="335"/>
      <c r="H1587" s="335"/>
      <c r="I1587" s="335"/>
      <c r="J1587" s="194"/>
      <c r="K1587" s="194"/>
      <c r="L1587" s="194"/>
      <c r="M1587" s="195"/>
      <c r="N1587" s="195"/>
      <c r="O1587" s="195"/>
      <c r="P1587" s="195"/>
      <c r="Q1587" s="195"/>
      <c r="R1587" s="195"/>
      <c r="S1587" s="195"/>
      <c r="T1587" s="195"/>
      <c r="U1587" s="195"/>
      <c r="V1587" s="195"/>
      <c r="W1587" s="195"/>
      <c r="X1587" s="195"/>
      <c r="Y1587" s="195"/>
    </row>
    <row r="1588" spans="1:25">
      <c r="A1588" s="194"/>
      <c r="B1588" s="335"/>
      <c r="C1588" s="335"/>
      <c r="D1588" s="335"/>
      <c r="E1588" s="335"/>
      <c r="F1588" s="335"/>
      <c r="G1588" s="335"/>
      <c r="H1588" s="335"/>
      <c r="I1588" s="335"/>
      <c r="J1588" s="194"/>
      <c r="K1588" s="194"/>
      <c r="L1588" s="194"/>
      <c r="M1588" s="195"/>
      <c r="N1588" s="195"/>
      <c r="O1588" s="195"/>
      <c r="P1588" s="195"/>
      <c r="Q1588" s="195"/>
      <c r="R1588" s="195"/>
      <c r="S1588" s="195"/>
      <c r="T1588" s="195"/>
      <c r="U1588" s="195"/>
      <c r="V1588" s="195"/>
      <c r="W1588" s="195"/>
      <c r="X1588" s="195"/>
      <c r="Y1588" s="195"/>
    </row>
    <row r="1589" spans="1:25">
      <c r="A1589" s="194"/>
      <c r="B1589" s="335"/>
      <c r="C1589" s="335"/>
      <c r="D1589" s="335"/>
      <c r="E1589" s="335"/>
      <c r="F1589" s="335"/>
      <c r="G1589" s="335"/>
      <c r="H1589" s="335"/>
      <c r="I1589" s="335"/>
      <c r="J1589" s="194"/>
      <c r="K1589" s="194"/>
      <c r="L1589" s="194"/>
      <c r="M1589" s="195"/>
      <c r="N1589" s="195"/>
      <c r="O1589" s="195"/>
      <c r="P1589" s="195"/>
      <c r="Q1589" s="195"/>
      <c r="R1589" s="195"/>
      <c r="S1589" s="195"/>
      <c r="T1589" s="195"/>
      <c r="U1589" s="195"/>
      <c r="V1589" s="195"/>
      <c r="W1589" s="195"/>
      <c r="X1589" s="195"/>
      <c r="Y1589" s="195"/>
    </row>
    <row r="1590" spans="1:25">
      <c r="A1590" s="194"/>
      <c r="B1590" s="335"/>
      <c r="C1590" s="335"/>
      <c r="D1590" s="335"/>
      <c r="E1590" s="335"/>
      <c r="F1590" s="335"/>
      <c r="G1590" s="335"/>
      <c r="H1590" s="335"/>
      <c r="I1590" s="335"/>
      <c r="J1590" s="194"/>
      <c r="K1590" s="194"/>
      <c r="L1590" s="194"/>
      <c r="M1590" s="195"/>
      <c r="N1590" s="195"/>
      <c r="O1590" s="195"/>
      <c r="P1590" s="195"/>
      <c r="Q1590" s="195"/>
      <c r="R1590" s="195"/>
      <c r="S1590" s="195"/>
      <c r="T1590" s="195"/>
      <c r="U1590" s="195"/>
      <c r="V1590" s="195"/>
      <c r="W1590" s="195"/>
      <c r="X1590" s="195"/>
      <c r="Y1590" s="195"/>
    </row>
    <row r="1591" spans="1:25">
      <c r="A1591" s="194"/>
      <c r="B1591" s="335"/>
      <c r="C1591" s="335"/>
      <c r="D1591" s="335"/>
      <c r="E1591" s="335"/>
      <c r="F1591" s="335"/>
      <c r="G1591" s="335"/>
      <c r="H1591" s="335"/>
      <c r="I1591" s="335"/>
      <c r="J1591" s="194"/>
      <c r="K1591" s="194"/>
      <c r="L1591" s="194"/>
      <c r="M1591" s="195"/>
      <c r="N1591" s="195"/>
      <c r="O1591" s="195"/>
      <c r="P1591" s="195"/>
      <c r="Q1591" s="195"/>
      <c r="R1591" s="195"/>
      <c r="S1591" s="195"/>
      <c r="T1591" s="195"/>
      <c r="U1591" s="195"/>
      <c r="V1591" s="195"/>
      <c r="W1591" s="195"/>
      <c r="X1591" s="195"/>
      <c r="Y1591" s="195"/>
    </row>
    <row r="1592" spans="1:25">
      <c r="A1592" s="194"/>
      <c r="B1592" s="335"/>
      <c r="C1592" s="335"/>
      <c r="D1592" s="335"/>
      <c r="E1592" s="335"/>
      <c r="F1592" s="335"/>
      <c r="G1592" s="335"/>
      <c r="H1592" s="335"/>
      <c r="I1592" s="335"/>
      <c r="J1592" s="194"/>
      <c r="K1592" s="194"/>
      <c r="L1592" s="194"/>
      <c r="M1592" s="195"/>
      <c r="N1592" s="195"/>
      <c r="O1592" s="195"/>
      <c r="P1592" s="195"/>
      <c r="Q1592" s="195"/>
      <c r="R1592" s="195"/>
      <c r="S1592" s="195"/>
      <c r="T1592" s="195"/>
      <c r="U1592" s="195"/>
      <c r="V1592" s="195"/>
      <c r="W1592" s="195"/>
      <c r="X1592" s="195"/>
      <c r="Y1592" s="195"/>
    </row>
    <row r="1593" spans="1:25">
      <c r="A1593" s="194"/>
      <c r="B1593" s="335"/>
      <c r="C1593" s="335"/>
      <c r="D1593" s="335"/>
      <c r="E1593" s="335"/>
      <c r="F1593" s="335"/>
      <c r="G1593" s="335"/>
      <c r="H1593" s="335"/>
      <c r="I1593" s="335"/>
      <c r="J1593" s="194"/>
      <c r="K1593" s="194"/>
      <c r="L1593" s="194"/>
      <c r="M1593" s="195"/>
      <c r="N1593" s="195"/>
      <c r="O1593" s="195"/>
      <c r="P1593" s="195"/>
      <c r="Q1593" s="195"/>
      <c r="R1593" s="195"/>
      <c r="S1593" s="195"/>
      <c r="T1593" s="195"/>
      <c r="U1593" s="195"/>
      <c r="V1593" s="195"/>
      <c r="W1593" s="195"/>
      <c r="X1593" s="195"/>
      <c r="Y1593" s="195"/>
    </row>
    <row r="1594" spans="1:25">
      <c r="A1594" s="194"/>
      <c r="B1594" s="335"/>
      <c r="C1594" s="335"/>
      <c r="D1594" s="335"/>
      <c r="E1594" s="335"/>
      <c r="F1594" s="335"/>
      <c r="G1594" s="335"/>
      <c r="H1594" s="335"/>
      <c r="I1594" s="335"/>
      <c r="J1594" s="194"/>
      <c r="K1594" s="194"/>
      <c r="L1594" s="194"/>
      <c r="M1594" s="195"/>
      <c r="N1594" s="195"/>
      <c r="O1594" s="195"/>
      <c r="P1594" s="195"/>
      <c r="Q1594" s="195"/>
      <c r="R1594" s="195"/>
      <c r="S1594" s="195"/>
      <c r="T1594" s="195"/>
      <c r="U1594" s="195"/>
      <c r="V1594" s="195"/>
      <c r="W1594" s="195"/>
      <c r="X1594" s="195"/>
      <c r="Y1594" s="195"/>
    </row>
    <row r="1595" spans="1:25">
      <c r="A1595" s="194"/>
      <c r="B1595" s="335"/>
      <c r="C1595" s="335"/>
      <c r="D1595" s="335"/>
      <c r="E1595" s="335"/>
      <c r="F1595" s="335"/>
      <c r="G1595" s="335"/>
      <c r="H1595" s="335"/>
      <c r="I1595" s="335"/>
      <c r="J1595" s="194"/>
      <c r="K1595" s="194"/>
      <c r="L1595" s="194"/>
      <c r="M1595" s="195"/>
      <c r="N1595" s="195"/>
      <c r="O1595" s="195"/>
      <c r="P1595" s="195"/>
      <c r="Q1595" s="195"/>
      <c r="R1595" s="195"/>
      <c r="S1595" s="195"/>
      <c r="T1595" s="195"/>
      <c r="U1595" s="195"/>
      <c r="V1595" s="195"/>
      <c r="W1595" s="195"/>
      <c r="X1595" s="195"/>
      <c r="Y1595" s="195"/>
    </row>
    <row r="1596" spans="1:25">
      <c r="A1596" s="194"/>
      <c r="B1596" s="335"/>
      <c r="C1596" s="335"/>
      <c r="D1596" s="335"/>
      <c r="E1596" s="335"/>
      <c r="F1596" s="335"/>
      <c r="G1596" s="335"/>
      <c r="H1596" s="335"/>
      <c r="I1596" s="335"/>
      <c r="J1596" s="194"/>
      <c r="K1596" s="194"/>
      <c r="L1596" s="194"/>
      <c r="M1596" s="195"/>
      <c r="N1596" s="195"/>
      <c r="O1596" s="195"/>
      <c r="P1596" s="195"/>
      <c r="Q1596" s="195"/>
      <c r="R1596" s="195"/>
      <c r="S1596" s="195"/>
      <c r="T1596" s="195"/>
      <c r="U1596" s="195"/>
      <c r="V1596" s="195"/>
      <c r="W1596" s="195"/>
      <c r="X1596" s="195"/>
      <c r="Y1596" s="195"/>
    </row>
    <row r="1597" spans="1:25">
      <c r="A1597" s="194"/>
      <c r="B1597" s="335"/>
      <c r="C1597" s="335"/>
      <c r="D1597" s="335"/>
      <c r="E1597" s="335"/>
      <c r="F1597" s="335"/>
      <c r="G1597" s="335"/>
      <c r="H1597" s="335"/>
      <c r="I1597" s="335"/>
      <c r="J1597" s="194"/>
      <c r="K1597" s="194"/>
      <c r="L1597" s="194"/>
      <c r="M1597" s="195"/>
      <c r="N1597" s="195"/>
      <c r="O1597" s="195"/>
      <c r="P1597" s="195"/>
      <c r="Q1597" s="195"/>
      <c r="R1597" s="195"/>
      <c r="S1597" s="195"/>
      <c r="T1597" s="195"/>
      <c r="U1597" s="195"/>
      <c r="V1597" s="195"/>
      <c r="W1597" s="195"/>
      <c r="X1597" s="195"/>
      <c r="Y1597" s="195"/>
    </row>
    <row r="1598" spans="1:25">
      <c r="A1598" s="194"/>
      <c r="B1598" s="335"/>
      <c r="C1598" s="335"/>
      <c r="D1598" s="335"/>
      <c r="E1598" s="335"/>
      <c r="F1598" s="335"/>
      <c r="G1598" s="335"/>
      <c r="H1598" s="335"/>
      <c r="I1598" s="335"/>
      <c r="J1598" s="194"/>
      <c r="K1598" s="194"/>
      <c r="L1598" s="194"/>
      <c r="M1598" s="195"/>
      <c r="N1598" s="195"/>
      <c r="O1598" s="195"/>
      <c r="P1598" s="195"/>
      <c r="Q1598" s="195"/>
      <c r="R1598" s="195"/>
      <c r="S1598" s="195"/>
      <c r="T1598" s="195"/>
      <c r="U1598" s="195"/>
      <c r="V1598" s="195"/>
      <c r="W1598" s="195"/>
      <c r="X1598" s="195"/>
      <c r="Y1598" s="195"/>
    </row>
    <row r="1599" spans="1:25">
      <c r="A1599" s="194"/>
      <c r="B1599" s="335"/>
      <c r="C1599" s="335"/>
      <c r="D1599" s="335"/>
      <c r="E1599" s="335"/>
      <c r="F1599" s="335"/>
      <c r="G1599" s="335"/>
      <c r="H1599" s="335"/>
      <c r="I1599" s="335"/>
      <c r="J1599" s="194"/>
      <c r="K1599" s="194"/>
      <c r="L1599" s="194"/>
      <c r="M1599" s="195"/>
      <c r="N1599" s="195"/>
      <c r="O1599" s="195"/>
      <c r="P1599" s="195"/>
      <c r="Q1599" s="195"/>
      <c r="R1599" s="195"/>
      <c r="S1599" s="195"/>
      <c r="T1599" s="195"/>
      <c r="U1599" s="195"/>
      <c r="V1599" s="195"/>
      <c r="W1599" s="195"/>
      <c r="X1599" s="195"/>
      <c r="Y1599" s="195"/>
    </row>
    <row r="1600" spans="1:25">
      <c r="A1600" s="194"/>
      <c r="B1600" s="335"/>
      <c r="C1600" s="335"/>
      <c r="D1600" s="335"/>
      <c r="E1600" s="335"/>
      <c r="F1600" s="335"/>
      <c r="G1600" s="335"/>
      <c r="H1600" s="335"/>
      <c r="I1600" s="335"/>
      <c r="J1600" s="194"/>
      <c r="K1600" s="194"/>
      <c r="L1600" s="194"/>
      <c r="M1600" s="195"/>
      <c r="N1600" s="195"/>
      <c r="O1600" s="195"/>
      <c r="P1600" s="195"/>
      <c r="Q1600" s="195"/>
      <c r="R1600" s="195"/>
      <c r="S1600" s="195"/>
      <c r="T1600" s="195"/>
      <c r="U1600" s="195"/>
      <c r="V1600" s="195"/>
      <c r="W1600" s="195"/>
      <c r="X1600" s="195"/>
      <c r="Y1600" s="195"/>
    </row>
    <row r="1601" spans="1:25">
      <c r="A1601" s="194"/>
      <c r="B1601" s="335"/>
      <c r="C1601" s="335"/>
      <c r="D1601" s="335"/>
      <c r="E1601" s="335"/>
      <c r="F1601" s="335"/>
      <c r="G1601" s="335"/>
      <c r="H1601" s="335"/>
      <c r="I1601" s="335"/>
      <c r="J1601" s="194"/>
      <c r="K1601" s="194"/>
      <c r="L1601" s="194"/>
      <c r="M1601" s="195"/>
      <c r="N1601" s="195"/>
      <c r="O1601" s="195"/>
      <c r="P1601" s="195"/>
      <c r="Q1601" s="195"/>
      <c r="R1601" s="195"/>
      <c r="S1601" s="195"/>
      <c r="T1601" s="195"/>
      <c r="U1601" s="195"/>
      <c r="V1601" s="195"/>
      <c r="W1601" s="195"/>
      <c r="X1601" s="195"/>
      <c r="Y1601" s="195"/>
    </row>
    <row r="1602" spans="1:25">
      <c r="A1602" s="194"/>
      <c r="B1602" s="335"/>
      <c r="C1602" s="335"/>
      <c r="D1602" s="335"/>
      <c r="E1602" s="335"/>
      <c r="F1602" s="335"/>
      <c r="G1602" s="335"/>
      <c r="H1602" s="335"/>
      <c r="I1602" s="335"/>
      <c r="J1602" s="194"/>
      <c r="K1602" s="194"/>
      <c r="L1602" s="194"/>
      <c r="M1602" s="195"/>
      <c r="N1602" s="195"/>
      <c r="O1602" s="195"/>
      <c r="P1602" s="195"/>
      <c r="Q1602" s="195"/>
      <c r="R1602" s="195"/>
      <c r="S1602" s="195"/>
      <c r="T1602" s="195"/>
      <c r="U1602" s="195"/>
      <c r="V1602" s="195"/>
      <c r="W1602" s="195"/>
      <c r="X1602" s="195"/>
      <c r="Y1602" s="195"/>
    </row>
    <row r="1603" spans="1:25">
      <c r="A1603" s="194"/>
      <c r="B1603" s="335"/>
      <c r="C1603" s="335"/>
      <c r="D1603" s="335"/>
      <c r="E1603" s="335"/>
      <c r="F1603" s="335"/>
      <c r="G1603" s="335"/>
      <c r="H1603" s="335"/>
      <c r="I1603" s="335"/>
      <c r="J1603" s="194"/>
      <c r="K1603" s="194"/>
      <c r="L1603" s="194"/>
      <c r="M1603" s="195"/>
      <c r="N1603" s="195"/>
      <c r="O1603" s="195"/>
      <c r="P1603" s="195"/>
      <c r="Q1603" s="195"/>
      <c r="R1603" s="195"/>
      <c r="S1603" s="195"/>
      <c r="T1603" s="195"/>
      <c r="U1603" s="195"/>
      <c r="V1603" s="195"/>
      <c r="W1603" s="195"/>
      <c r="X1603" s="195"/>
      <c r="Y1603" s="195"/>
    </row>
    <row r="1604" spans="1:25">
      <c r="A1604" s="194"/>
      <c r="B1604" s="335"/>
      <c r="C1604" s="335"/>
      <c r="D1604" s="335"/>
      <c r="E1604" s="335"/>
      <c r="F1604" s="335"/>
      <c r="G1604" s="335"/>
      <c r="H1604" s="335"/>
      <c r="I1604" s="335"/>
      <c r="J1604" s="194"/>
      <c r="K1604" s="194"/>
      <c r="L1604" s="194"/>
      <c r="M1604" s="195"/>
      <c r="N1604" s="195"/>
      <c r="O1604" s="195"/>
      <c r="P1604" s="195"/>
      <c r="Q1604" s="195"/>
      <c r="R1604" s="195"/>
      <c r="S1604" s="195"/>
      <c r="T1604" s="195"/>
      <c r="U1604" s="195"/>
      <c r="V1604" s="195"/>
      <c r="W1604" s="195"/>
      <c r="X1604" s="195"/>
      <c r="Y1604" s="195"/>
    </row>
    <row r="1605" spans="1:25">
      <c r="A1605" s="194"/>
      <c r="B1605" s="335"/>
      <c r="C1605" s="335"/>
      <c r="D1605" s="335"/>
      <c r="E1605" s="335"/>
      <c r="F1605" s="335"/>
      <c r="G1605" s="335"/>
      <c r="H1605" s="335"/>
      <c r="I1605" s="335"/>
      <c r="J1605" s="194"/>
      <c r="K1605" s="194"/>
      <c r="L1605" s="194"/>
      <c r="M1605" s="195"/>
      <c r="N1605" s="195"/>
      <c r="O1605" s="195"/>
      <c r="P1605" s="195"/>
      <c r="Q1605" s="195"/>
      <c r="R1605" s="195"/>
      <c r="S1605" s="195"/>
      <c r="T1605" s="195"/>
      <c r="U1605" s="195"/>
      <c r="V1605" s="195"/>
      <c r="W1605" s="195"/>
      <c r="X1605" s="195"/>
      <c r="Y1605" s="195"/>
    </row>
    <row r="1606" spans="1:25">
      <c r="A1606" s="194"/>
      <c r="B1606" s="335"/>
      <c r="C1606" s="335"/>
      <c r="D1606" s="335"/>
      <c r="E1606" s="335"/>
      <c r="F1606" s="335"/>
      <c r="G1606" s="335"/>
      <c r="H1606" s="335"/>
      <c r="I1606" s="335"/>
      <c r="J1606" s="194"/>
      <c r="K1606" s="194"/>
      <c r="L1606" s="194"/>
      <c r="M1606" s="195"/>
      <c r="N1606" s="195"/>
      <c r="O1606" s="195"/>
      <c r="P1606" s="195"/>
      <c r="Q1606" s="195"/>
      <c r="R1606" s="195"/>
      <c r="S1606" s="195"/>
      <c r="T1606" s="195"/>
      <c r="U1606" s="195"/>
      <c r="V1606" s="195"/>
      <c r="W1606" s="195"/>
      <c r="X1606" s="195"/>
      <c r="Y1606" s="195"/>
    </row>
    <row r="1607" spans="1:25">
      <c r="A1607" s="194"/>
      <c r="B1607" s="335"/>
      <c r="C1607" s="335"/>
      <c r="D1607" s="335"/>
      <c r="E1607" s="335"/>
      <c r="F1607" s="335"/>
      <c r="G1607" s="335"/>
      <c r="H1607" s="335"/>
      <c r="I1607" s="335"/>
      <c r="J1607" s="194"/>
      <c r="K1607" s="194"/>
      <c r="L1607" s="194"/>
      <c r="M1607" s="195"/>
      <c r="N1607" s="195"/>
      <c r="O1607" s="195"/>
      <c r="P1607" s="195"/>
      <c r="Q1607" s="195"/>
      <c r="R1607" s="195"/>
      <c r="S1607" s="195"/>
      <c r="T1607" s="195"/>
      <c r="U1607" s="195"/>
      <c r="V1607" s="195"/>
      <c r="W1607" s="195"/>
      <c r="X1607" s="195"/>
      <c r="Y1607" s="195"/>
    </row>
    <row r="1608" spans="1:25">
      <c r="A1608" s="194"/>
      <c r="B1608" s="335"/>
      <c r="C1608" s="335"/>
      <c r="D1608" s="335"/>
      <c r="E1608" s="335"/>
      <c r="F1608" s="335"/>
      <c r="G1608" s="335"/>
      <c r="H1608" s="335"/>
      <c r="I1608" s="335"/>
      <c r="J1608" s="194"/>
      <c r="K1608" s="194"/>
      <c r="L1608" s="194"/>
      <c r="M1608" s="195"/>
      <c r="N1608" s="195"/>
      <c r="O1608" s="195"/>
      <c r="P1608" s="195"/>
      <c r="Q1608" s="195"/>
      <c r="R1608" s="195"/>
      <c r="S1608" s="195"/>
      <c r="T1608" s="195"/>
      <c r="U1608" s="195"/>
      <c r="V1608" s="195"/>
      <c r="W1608" s="195"/>
      <c r="X1608" s="195"/>
      <c r="Y1608" s="195"/>
    </row>
    <row r="1609" spans="1:25">
      <c r="A1609" s="194"/>
      <c r="B1609" s="335"/>
      <c r="C1609" s="335"/>
      <c r="D1609" s="335"/>
      <c r="E1609" s="335"/>
      <c r="F1609" s="335"/>
      <c r="G1609" s="335"/>
      <c r="H1609" s="335"/>
      <c r="I1609" s="335"/>
      <c r="J1609" s="194"/>
      <c r="K1609" s="194"/>
      <c r="L1609" s="194"/>
      <c r="M1609" s="195"/>
      <c r="N1609" s="195"/>
      <c r="O1609" s="195"/>
      <c r="P1609" s="195"/>
      <c r="Q1609" s="195"/>
      <c r="R1609" s="195"/>
      <c r="S1609" s="195"/>
      <c r="T1609" s="195"/>
      <c r="U1609" s="195"/>
      <c r="V1609" s="195"/>
      <c r="W1609" s="195"/>
      <c r="X1609" s="195"/>
      <c r="Y1609" s="195"/>
    </row>
    <row r="1610" spans="1:25">
      <c r="A1610" s="194"/>
      <c r="B1610" s="335"/>
      <c r="C1610" s="335"/>
      <c r="D1610" s="335"/>
      <c r="E1610" s="335"/>
      <c r="F1610" s="335"/>
      <c r="G1610" s="335"/>
      <c r="H1610" s="335"/>
      <c r="I1610" s="335"/>
      <c r="J1610" s="194"/>
      <c r="K1610" s="194"/>
      <c r="L1610" s="194"/>
      <c r="M1610" s="195"/>
      <c r="N1610" s="195"/>
      <c r="O1610" s="195"/>
      <c r="P1610" s="195"/>
      <c r="Q1610" s="195"/>
      <c r="R1610" s="195"/>
      <c r="S1610" s="195"/>
      <c r="T1610" s="195"/>
      <c r="U1610" s="195"/>
      <c r="V1610" s="195"/>
      <c r="W1610" s="195"/>
      <c r="X1610" s="195"/>
      <c r="Y1610" s="195"/>
    </row>
    <row r="1611" spans="1:25">
      <c r="A1611" s="194"/>
      <c r="B1611" s="335"/>
      <c r="C1611" s="335"/>
      <c r="D1611" s="335"/>
      <c r="E1611" s="335"/>
      <c r="F1611" s="335"/>
      <c r="G1611" s="335"/>
      <c r="H1611" s="335"/>
      <c r="I1611" s="335"/>
      <c r="J1611" s="194"/>
      <c r="K1611" s="194"/>
      <c r="L1611" s="194"/>
      <c r="M1611" s="195"/>
      <c r="N1611" s="195"/>
      <c r="O1611" s="195"/>
      <c r="P1611" s="195"/>
      <c r="Q1611" s="195"/>
      <c r="R1611" s="195"/>
      <c r="S1611" s="195"/>
      <c r="T1611" s="195"/>
      <c r="U1611" s="195"/>
      <c r="V1611" s="195"/>
      <c r="W1611" s="195"/>
      <c r="X1611" s="195"/>
      <c r="Y1611" s="195"/>
    </row>
    <row r="1612" spans="1:25">
      <c r="A1612" s="194"/>
      <c r="B1612" s="335"/>
      <c r="C1612" s="335"/>
      <c r="D1612" s="335"/>
      <c r="E1612" s="335"/>
      <c r="F1612" s="335"/>
      <c r="G1612" s="335"/>
      <c r="H1612" s="335"/>
      <c r="I1612" s="335"/>
      <c r="J1612" s="194"/>
      <c r="K1612" s="194"/>
      <c r="L1612" s="194"/>
      <c r="M1612" s="195"/>
      <c r="N1612" s="195"/>
      <c r="O1612" s="195"/>
      <c r="P1612" s="195"/>
      <c r="Q1612" s="195"/>
      <c r="R1612" s="195"/>
      <c r="S1612" s="195"/>
      <c r="T1612" s="195"/>
      <c r="U1612" s="195"/>
      <c r="V1612" s="195"/>
      <c r="W1612" s="195"/>
      <c r="X1612" s="195"/>
      <c r="Y1612" s="195"/>
    </row>
    <row r="1613" spans="1:25">
      <c r="A1613" s="194"/>
      <c r="B1613" s="335"/>
      <c r="C1613" s="335"/>
      <c r="D1613" s="335"/>
      <c r="E1613" s="335"/>
      <c r="F1613" s="335"/>
      <c r="G1613" s="335"/>
      <c r="H1613" s="335"/>
      <c r="I1613" s="335"/>
      <c r="J1613" s="194"/>
      <c r="K1613" s="194"/>
      <c r="L1613" s="194"/>
      <c r="M1613" s="195"/>
      <c r="N1613" s="195"/>
      <c r="O1613" s="195"/>
      <c r="P1613" s="195"/>
      <c r="Q1613" s="195"/>
      <c r="R1613" s="195"/>
      <c r="S1613" s="195"/>
      <c r="T1613" s="195"/>
      <c r="U1613" s="195"/>
      <c r="V1613" s="195"/>
      <c r="W1613" s="195"/>
      <c r="X1613" s="195"/>
      <c r="Y1613" s="195"/>
    </row>
    <row r="1614" spans="1:25">
      <c r="A1614" s="194"/>
      <c r="B1614" s="335"/>
      <c r="C1614" s="335"/>
      <c r="D1614" s="335"/>
      <c r="E1614" s="335"/>
      <c r="F1614" s="335"/>
      <c r="G1614" s="335"/>
      <c r="H1614" s="335"/>
      <c r="I1614" s="335"/>
      <c r="J1614" s="194"/>
      <c r="K1614" s="194"/>
      <c r="L1614" s="194"/>
      <c r="M1614" s="195"/>
      <c r="N1614" s="195"/>
      <c r="O1614" s="195"/>
      <c r="P1614" s="195"/>
      <c r="Q1614" s="195"/>
      <c r="R1614" s="195"/>
      <c r="S1614" s="195"/>
      <c r="T1614" s="195"/>
      <c r="U1614" s="195"/>
      <c r="V1614" s="195"/>
      <c r="W1614" s="195"/>
      <c r="X1614" s="195"/>
      <c r="Y1614" s="195"/>
    </row>
    <row r="1615" spans="1:25">
      <c r="A1615" s="194"/>
      <c r="B1615" s="335"/>
      <c r="C1615" s="335"/>
      <c r="D1615" s="335"/>
      <c r="E1615" s="335"/>
      <c r="F1615" s="335"/>
      <c r="G1615" s="335"/>
      <c r="H1615" s="335"/>
      <c r="I1615" s="335"/>
      <c r="J1615" s="194"/>
      <c r="K1615" s="194"/>
      <c r="L1615" s="194"/>
      <c r="M1615" s="195"/>
      <c r="N1615" s="195"/>
      <c r="O1615" s="195"/>
      <c r="P1615" s="195"/>
      <c r="Q1615" s="195"/>
      <c r="R1615" s="195"/>
      <c r="S1615" s="195"/>
      <c r="T1615" s="195"/>
      <c r="U1615" s="195"/>
      <c r="V1615" s="195"/>
      <c r="W1615" s="195"/>
      <c r="X1615" s="195"/>
      <c r="Y1615" s="195"/>
    </row>
    <row r="1616" spans="1:25">
      <c r="A1616" s="194"/>
      <c r="B1616" s="335"/>
      <c r="C1616" s="335"/>
      <c r="D1616" s="335"/>
      <c r="E1616" s="335"/>
      <c r="F1616" s="335"/>
      <c r="G1616" s="335"/>
      <c r="H1616" s="335"/>
      <c r="I1616" s="335"/>
      <c r="J1616" s="194"/>
      <c r="K1616" s="194"/>
      <c r="L1616" s="194"/>
      <c r="M1616" s="195"/>
      <c r="N1616" s="195"/>
      <c r="O1616" s="195"/>
      <c r="P1616" s="195"/>
      <c r="Q1616" s="195"/>
      <c r="R1616" s="195"/>
      <c r="S1616" s="195"/>
      <c r="T1616" s="195"/>
      <c r="U1616" s="195"/>
      <c r="V1616" s="195"/>
      <c r="W1616" s="195"/>
      <c r="X1616" s="195"/>
      <c r="Y1616" s="195"/>
    </row>
    <row r="1617" spans="1:25">
      <c r="A1617" s="194"/>
      <c r="B1617" s="335"/>
      <c r="C1617" s="335"/>
      <c r="D1617" s="335"/>
      <c r="E1617" s="335"/>
      <c r="F1617" s="335"/>
      <c r="G1617" s="335"/>
      <c r="H1617" s="335"/>
      <c r="I1617" s="335"/>
      <c r="J1617" s="194"/>
      <c r="K1617" s="194"/>
      <c r="L1617" s="194"/>
      <c r="M1617" s="195"/>
      <c r="N1617" s="195"/>
      <c r="O1617" s="195"/>
      <c r="P1617" s="195"/>
      <c r="Q1617" s="195"/>
      <c r="R1617" s="195"/>
      <c r="S1617" s="195"/>
      <c r="T1617" s="195"/>
      <c r="U1617" s="195"/>
      <c r="V1617" s="195"/>
      <c r="W1617" s="195"/>
      <c r="X1617" s="195"/>
      <c r="Y1617" s="195"/>
    </row>
    <row r="1618" spans="1:25">
      <c r="A1618" s="194"/>
      <c r="B1618" s="335"/>
      <c r="C1618" s="335"/>
      <c r="D1618" s="335"/>
      <c r="E1618" s="335"/>
      <c r="F1618" s="335"/>
      <c r="G1618" s="335"/>
      <c r="H1618" s="335"/>
      <c r="I1618" s="335"/>
      <c r="J1618" s="194"/>
      <c r="K1618" s="194"/>
      <c r="L1618" s="194"/>
      <c r="M1618" s="195"/>
      <c r="N1618" s="195"/>
      <c r="O1618" s="195"/>
      <c r="P1618" s="195"/>
      <c r="Q1618" s="195"/>
      <c r="R1618" s="195"/>
      <c r="S1618" s="195"/>
      <c r="T1618" s="195"/>
      <c r="U1618" s="195"/>
      <c r="V1618" s="195"/>
      <c r="W1618" s="195"/>
      <c r="X1618" s="195"/>
      <c r="Y1618" s="195"/>
    </row>
    <row r="1619" spans="1:25">
      <c r="A1619" s="194"/>
      <c r="B1619" s="335"/>
      <c r="C1619" s="335"/>
      <c r="D1619" s="335"/>
      <c r="E1619" s="335"/>
      <c r="F1619" s="335"/>
      <c r="G1619" s="335"/>
      <c r="H1619" s="335"/>
      <c r="I1619" s="335"/>
      <c r="J1619" s="194"/>
      <c r="K1619" s="194"/>
      <c r="L1619" s="194"/>
      <c r="M1619" s="195"/>
      <c r="N1619" s="195"/>
      <c r="O1619" s="195"/>
      <c r="P1619" s="195"/>
      <c r="Q1619" s="195"/>
      <c r="R1619" s="195"/>
      <c r="S1619" s="195"/>
      <c r="T1619" s="195"/>
      <c r="U1619" s="195"/>
      <c r="V1619" s="195"/>
      <c r="W1619" s="195"/>
      <c r="X1619" s="195"/>
      <c r="Y1619" s="195"/>
    </row>
    <row r="1620" spans="1:25">
      <c r="A1620" s="194"/>
      <c r="B1620" s="335"/>
      <c r="C1620" s="335"/>
      <c r="D1620" s="335"/>
      <c r="E1620" s="335"/>
      <c r="F1620" s="335"/>
      <c r="G1620" s="335"/>
      <c r="H1620" s="335"/>
      <c r="I1620" s="335"/>
      <c r="J1620" s="194"/>
      <c r="K1620" s="194"/>
      <c r="L1620" s="194"/>
      <c r="M1620" s="195"/>
      <c r="N1620" s="195"/>
      <c r="O1620" s="195"/>
      <c r="P1620" s="195"/>
      <c r="Q1620" s="195"/>
      <c r="R1620" s="195"/>
      <c r="S1620" s="195"/>
      <c r="T1620" s="195"/>
      <c r="U1620" s="195"/>
      <c r="V1620" s="195"/>
      <c r="W1620" s="195"/>
      <c r="X1620" s="195"/>
      <c r="Y1620" s="195"/>
    </row>
    <row r="1621" spans="1:25">
      <c r="A1621" s="194"/>
      <c r="B1621" s="335"/>
      <c r="C1621" s="335"/>
      <c r="D1621" s="335"/>
      <c r="E1621" s="335"/>
      <c r="F1621" s="335"/>
      <c r="G1621" s="335"/>
      <c r="H1621" s="335"/>
      <c r="I1621" s="335"/>
      <c r="J1621" s="194"/>
      <c r="K1621" s="194"/>
      <c r="L1621" s="194"/>
      <c r="M1621" s="195"/>
      <c r="N1621" s="195"/>
      <c r="O1621" s="195"/>
      <c r="P1621" s="195"/>
      <c r="Q1621" s="195"/>
      <c r="R1621" s="195"/>
      <c r="S1621" s="195"/>
      <c r="T1621" s="195"/>
      <c r="U1621" s="195"/>
      <c r="V1621" s="195"/>
      <c r="W1621" s="195"/>
      <c r="X1621" s="195"/>
      <c r="Y1621" s="195"/>
    </row>
    <row r="1622" spans="1:25">
      <c r="A1622" s="194"/>
      <c r="B1622" s="335"/>
      <c r="C1622" s="335"/>
      <c r="D1622" s="335"/>
      <c r="E1622" s="335"/>
      <c r="F1622" s="335"/>
      <c r="G1622" s="335"/>
      <c r="H1622" s="335"/>
      <c r="I1622" s="335"/>
      <c r="J1622" s="194"/>
      <c r="K1622" s="194"/>
      <c r="L1622" s="194"/>
      <c r="M1622" s="195"/>
      <c r="N1622" s="195"/>
      <c r="O1622" s="195"/>
      <c r="P1622" s="195"/>
      <c r="Q1622" s="195"/>
      <c r="R1622" s="195"/>
      <c r="S1622" s="195"/>
      <c r="T1622" s="195"/>
      <c r="U1622" s="195"/>
      <c r="V1622" s="195"/>
      <c r="W1622" s="195"/>
      <c r="X1622" s="195"/>
      <c r="Y1622" s="195"/>
    </row>
    <row r="1623" spans="1:25">
      <c r="A1623" s="194"/>
      <c r="B1623" s="335"/>
      <c r="C1623" s="335"/>
      <c r="D1623" s="335"/>
      <c r="E1623" s="335"/>
      <c r="F1623" s="335"/>
      <c r="G1623" s="335"/>
      <c r="H1623" s="335"/>
      <c r="I1623" s="335"/>
      <c r="J1623" s="194"/>
      <c r="K1623" s="194"/>
      <c r="L1623" s="194"/>
      <c r="M1623" s="195"/>
      <c r="N1623" s="195"/>
      <c r="O1623" s="195"/>
      <c r="P1623" s="195"/>
      <c r="Q1623" s="195"/>
      <c r="R1623" s="195"/>
      <c r="S1623" s="195"/>
      <c r="T1623" s="195"/>
      <c r="U1623" s="195"/>
      <c r="V1623" s="195"/>
      <c r="W1623" s="195"/>
      <c r="X1623" s="195"/>
      <c r="Y1623" s="195"/>
    </row>
    <row r="1624" spans="1:25">
      <c r="A1624" s="194"/>
      <c r="B1624" s="335"/>
      <c r="C1624" s="335"/>
      <c r="D1624" s="335"/>
      <c r="E1624" s="335"/>
      <c r="F1624" s="335"/>
      <c r="G1624" s="335"/>
      <c r="H1624" s="335"/>
      <c r="I1624" s="335"/>
      <c r="J1624" s="194"/>
      <c r="K1624" s="194"/>
      <c r="L1624" s="194"/>
      <c r="M1624" s="195"/>
      <c r="N1624" s="195"/>
      <c r="O1624" s="195"/>
      <c r="P1624" s="195"/>
      <c r="Q1624" s="195"/>
      <c r="R1624" s="195"/>
      <c r="S1624" s="195"/>
      <c r="T1624" s="195"/>
      <c r="U1624" s="195"/>
      <c r="V1624" s="195"/>
      <c r="W1624" s="195"/>
      <c r="X1624" s="195"/>
      <c r="Y1624" s="195"/>
    </row>
    <row r="1625" spans="1:25">
      <c r="A1625" s="194"/>
      <c r="B1625" s="335"/>
      <c r="C1625" s="335"/>
      <c r="D1625" s="335"/>
      <c r="E1625" s="335"/>
      <c r="F1625" s="335"/>
      <c r="G1625" s="335"/>
      <c r="H1625" s="335"/>
      <c r="I1625" s="335"/>
      <c r="J1625" s="194"/>
      <c r="K1625" s="194"/>
      <c r="L1625" s="194"/>
      <c r="M1625" s="195"/>
      <c r="N1625" s="195"/>
      <c r="O1625" s="195"/>
      <c r="P1625" s="195"/>
      <c r="Q1625" s="195"/>
      <c r="R1625" s="195"/>
      <c r="S1625" s="195"/>
      <c r="T1625" s="195"/>
      <c r="U1625" s="195"/>
      <c r="V1625" s="195"/>
      <c r="W1625" s="195"/>
      <c r="X1625" s="195"/>
      <c r="Y1625" s="195"/>
    </row>
    <row r="1626" spans="1:25">
      <c r="A1626" s="194"/>
      <c r="B1626" s="335"/>
      <c r="C1626" s="335"/>
      <c r="D1626" s="335"/>
      <c r="E1626" s="335"/>
      <c r="F1626" s="335"/>
      <c r="G1626" s="335"/>
      <c r="H1626" s="335"/>
      <c r="I1626" s="335"/>
      <c r="J1626" s="194"/>
      <c r="K1626" s="194"/>
      <c r="L1626" s="194"/>
      <c r="M1626" s="195"/>
      <c r="N1626" s="195"/>
      <c r="O1626" s="195"/>
      <c r="P1626" s="195"/>
      <c r="Q1626" s="195"/>
      <c r="R1626" s="195"/>
      <c r="S1626" s="195"/>
      <c r="T1626" s="195"/>
      <c r="U1626" s="195"/>
      <c r="V1626" s="195"/>
      <c r="W1626" s="195"/>
      <c r="X1626" s="195"/>
      <c r="Y1626" s="195"/>
    </row>
    <row r="1627" spans="1:25">
      <c r="A1627" s="194"/>
      <c r="B1627" s="335"/>
      <c r="C1627" s="335"/>
      <c r="D1627" s="335"/>
      <c r="E1627" s="335"/>
      <c r="F1627" s="335"/>
      <c r="G1627" s="335"/>
      <c r="H1627" s="335"/>
      <c r="I1627" s="335"/>
      <c r="J1627" s="194"/>
      <c r="K1627" s="194"/>
      <c r="L1627" s="194"/>
      <c r="M1627" s="195"/>
      <c r="N1627" s="195"/>
      <c r="O1627" s="195"/>
      <c r="P1627" s="195"/>
      <c r="Q1627" s="195"/>
      <c r="R1627" s="195"/>
      <c r="S1627" s="195"/>
      <c r="T1627" s="195"/>
      <c r="U1627" s="195"/>
      <c r="V1627" s="195"/>
      <c r="W1627" s="195"/>
      <c r="X1627" s="195"/>
      <c r="Y1627" s="195"/>
    </row>
    <row r="1628" spans="1:25">
      <c r="A1628" s="194"/>
      <c r="B1628" s="335"/>
      <c r="C1628" s="335"/>
      <c r="D1628" s="335"/>
      <c r="E1628" s="335"/>
      <c r="F1628" s="335"/>
      <c r="G1628" s="335"/>
      <c r="H1628" s="335"/>
      <c r="I1628" s="335"/>
      <c r="J1628" s="194"/>
      <c r="K1628" s="194"/>
      <c r="L1628" s="194"/>
      <c r="M1628" s="195"/>
      <c r="N1628" s="195"/>
      <c r="O1628" s="195"/>
      <c r="P1628" s="195"/>
      <c r="Q1628" s="195"/>
      <c r="R1628" s="195"/>
      <c r="S1628" s="195"/>
      <c r="T1628" s="195"/>
      <c r="U1628" s="195"/>
      <c r="V1628" s="195"/>
      <c r="W1628" s="195"/>
      <c r="X1628" s="195"/>
      <c r="Y1628" s="195"/>
    </row>
    <row r="1629" spans="1:25">
      <c r="A1629" s="194"/>
      <c r="B1629" s="335"/>
      <c r="C1629" s="335"/>
      <c r="D1629" s="335"/>
      <c r="E1629" s="335"/>
      <c r="F1629" s="335"/>
      <c r="G1629" s="335"/>
      <c r="H1629" s="335"/>
      <c r="I1629" s="335"/>
      <c r="J1629" s="194"/>
      <c r="K1629" s="194"/>
      <c r="L1629" s="194"/>
      <c r="M1629" s="195"/>
      <c r="N1629" s="195"/>
      <c r="O1629" s="195"/>
      <c r="P1629" s="195"/>
      <c r="Q1629" s="195"/>
      <c r="R1629" s="195"/>
      <c r="S1629" s="195"/>
      <c r="T1629" s="195"/>
      <c r="U1629" s="195"/>
      <c r="V1629" s="195"/>
      <c r="W1629" s="195"/>
      <c r="X1629" s="195"/>
      <c r="Y1629" s="195"/>
    </row>
    <row r="1630" spans="1:25">
      <c r="A1630" s="194"/>
      <c r="B1630" s="335"/>
      <c r="C1630" s="335"/>
      <c r="D1630" s="335"/>
      <c r="E1630" s="335"/>
      <c r="F1630" s="335"/>
      <c r="G1630" s="335"/>
      <c r="H1630" s="335"/>
      <c r="I1630" s="335"/>
      <c r="J1630" s="194"/>
      <c r="K1630" s="194"/>
      <c r="L1630" s="194"/>
      <c r="M1630" s="195"/>
      <c r="N1630" s="195"/>
      <c r="O1630" s="195"/>
      <c r="P1630" s="195"/>
      <c r="Q1630" s="195"/>
      <c r="R1630" s="195"/>
      <c r="S1630" s="195"/>
      <c r="T1630" s="195"/>
      <c r="U1630" s="195"/>
      <c r="V1630" s="195"/>
      <c r="W1630" s="195"/>
      <c r="X1630" s="195"/>
      <c r="Y1630" s="195"/>
    </row>
    <row r="1631" spans="1:25">
      <c r="A1631" s="194"/>
      <c r="B1631" s="335"/>
      <c r="C1631" s="335"/>
      <c r="D1631" s="335"/>
      <c r="E1631" s="335"/>
      <c r="F1631" s="335"/>
      <c r="G1631" s="335"/>
      <c r="H1631" s="335"/>
      <c r="I1631" s="335"/>
      <c r="J1631" s="194"/>
      <c r="K1631" s="194"/>
      <c r="L1631" s="194"/>
      <c r="M1631" s="195"/>
      <c r="N1631" s="195"/>
      <c r="O1631" s="195"/>
      <c r="P1631" s="195"/>
      <c r="Q1631" s="195"/>
      <c r="R1631" s="195"/>
      <c r="S1631" s="195"/>
      <c r="T1631" s="195"/>
      <c r="U1631" s="195"/>
      <c r="V1631" s="195"/>
      <c r="W1631" s="195"/>
      <c r="X1631" s="195"/>
      <c r="Y1631" s="195"/>
    </row>
    <row r="1632" spans="1:25">
      <c r="A1632" s="194"/>
      <c r="B1632" s="335"/>
      <c r="C1632" s="335"/>
      <c r="D1632" s="335"/>
      <c r="E1632" s="335"/>
      <c r="F1632" s="335"/>
      <c r="G1632" s="335"/>
      <c r="H1632" s="335"/>
      <c r="I1632" s="335"/>
      <c r="J1632" s="194"/>
      <c r="K1632" s="194"/>
      <c r="L1632" s="194"/>
      <c r="M1632" s="195"/>
      <c r="N1632" s="195"/>
      <c r="O1632" s="195"/>
      <c r="P1632" s="195"/>
      <c r="Q1632" s="195"/>
      <c r="R1632" s="195"/>
      <c r="S1632" s="195"/>
      <c r="T1632" s="195"/>
      <c r="U1632" s="195"/>
      <c r="V1632" s="195"/>
      <c r="W1632" s="195"/>
      <c r="X1632" s="195"/>
      <c r="Y1632" s="195"/>
    </row>
    <row r="1633" spans="1:25">
      <c r="A1633" s="194"/>
      <c r="B1633" s="335"/>
      <c r="C1633" s="335"/>
      <c r="D1633" s="335"/>
      <c r="E1633" s="335"/>
      <c r="F1633" s="335"/>
      <c r="G1633" s="335"/>
      <c r="H1633" s="335"/>
      <c r="I1633" s="335"/>
      <c r="J1633" s="194"/>
      <c r="K1633" s="194"/>
      <c r="L1633" s="194"/>
      <c r="M1633" s="195"/>
      <c r="N1633" s="195"/>
      <c r="O1633" s="195"/>
      <c r="P1633" s="195"/>
      <c r="Q1633" s="195"/>
      <c r="R1633" s="195"/>
      <c r="S1633" s="195"/>
      <c r="T1633" s="195"/>
      <c r="U1633" s="195"/>
      <c r="V1633" s="195"/>
      <c r="W1633" s="195"/>
      <c r="X1633" s="195"/>
      <c r="Y1633" s="195"/>
    </row>
    <row r="1634" spans="1:25">
      <c r="A1634" s="194"/>
      <c r="B1634" s="335"/>
      <c r="C1634" s="335"/>
      <c r="D1634" s="335"/>
      <c r="E1634" s="335"/>
      <c r="F1634" s="335"/>
      <c r="G1634" s="335"/>
      <c r="H1634" s="335"/>
      <c r="I1634" s="335"/>
      <c r="J1634" s="194"/>
      <c r="K1634" s="194"/>
      <c r="L1634" s="194"/>
      <c r="M1634" s="195"/>
      <c r="N1634" s="195"/>
      <c r="O1634" s="195"/>
      <c r="P1634" s="195"/>
      <c r="Q1634" s="195"/>
      <c r="R1634" s="195"/>
      <c r="S1634" s="195"/>
      <c r="T1634" s="195"/>
      <c r="U1634" s="195"/>
      <c r="V1634" s="195"/>
      <c r="W1634" s="195"/>
      <c r="X1634" s="195"/>
      <c r="Y1634" s="195"/>
    </row>
    <row r="1635" spans="1:25">
      <c r="A1635" s="194"/>
      <c r="B1635" s="335"/>
      <c r="C1635" s="335"/>
      <c r="D1635" s="335"/>
      <c r="E1635" s="335"/>
      <c r="F1635" s="335"/>
      <c r="G1635" s="335"/>
      <c r="H1635" s="335"/>
      <c r="I1635" s="335"/>
      <c r="J1635" s="194"/>
      <c r="K1635" s="194"/>
      <c r="L1635" s="194"/>
      <c r="M1635" s="195"/>
      <c r="N1635" s="195"/>
      <c r="O1635" s="195"/>
      <c r="P1635" s="195"/>
      <c r="Q1635" s="195"/>
      <c r="R1635" s="195"/>
      <c r="S1635" s="195"/>
      <c r="T1635" s="195"/>
      <c r="U1635" s="195"/>
      <c r="V1635" s="195"/>
      <c r="W1635" s="195"/>
      <c r="X1635" s="195"/>
      <c r="Y1635" s="195"/>
    </row>
    <row r="1636" spans="1:25">
      <c r="A1636" s="194"/>
      <c r="B1636" s="335"/>
      <c r="C1636" s="335"/>
      <c r="D1636" s="335"/>
      <c r="E1636" s="335"/>
      <c r="F1636" s="335"/>
      <c r="G1636" s="335"/>
      <c r="H1636" s="335"/>
      <c r="I1636" s="335"/>
      <c r="J1636" s="194"/>
      <c r="K1636" s="194"/>
      <c r="L1636" s="194"/>
      <c r="M1636" s="195"/>
      <c r="N1636" s="195"/>
      <c r="O1636" s="195"/>
      <c r="P1636" s="195"/>
      <c r="Q1636" s="195"/>
      <c r="R1636" s="195"/>
      <c r="S1636" s="195"/>
      <c r="T1636" s="195"/>
      <c r="U1636" s="195"/>
      <c r="V1636" s="195"/>
      <c r="W1636" s="195"/>
      <c r="X1636" s="195"/>
      <c r="Y1636" s="195"/>
    </row>
    <row r="1637" spans="1:25">
      <c r="A1637" s="194"/>
      <c r="B1637" s="335"/>
      <c r="C1637" s="335"/>
      <c r="D1637" s="335"/>
      <c r="E1637" s="335"/>
      <c r="F1637" s="335"/>
      <c r="G1637" s="335"/>
      <c r="H1637" s="335"/>
      <c r="I1637" s="335"/>
      <c r="J1637" s="194"/>
      <c r="K1637" s="194"/>
      <c r="L1637" s="194"/>
      <c r="M1637" s="195"/>
      <c r="N1637" s="195"/>
      <c r="O1637" s="195"/>
      <c r="P1637" s="195"/>
      <c r="Q1637" s="195"/>
      <c r="R1637" s="195"/>
      <c r="S1637" s="195"/>
      <c r="T1637" s="195"/>
      <c r="U1637" s="195"/>
      <c r="V1637" s="195"/>
      <c r="W1637" s="195"/>
      <c r="X1637" s="195"/>
      <c r="Y1637" s="195"/>
    </row>
    <row r="1638" spans="1:25">
      <c r="A1638" s="194"/>
      <c r="B1638" s="335"/>
      <c r="C1638" s="335"/>
      <c r="D1638" s="335"/>
      <c r="E1638" s="335"/>
      <c r="F1638" s="335"/>
      <c r="G1638" s="335"/>
      <c r="H1638" s="335"/>
      <c r="I1638" s="335"/>
      <c r="J1638" s="194"/>
      <c r="K1638" s="194"/>
      <c r="L1638" s="194"/>
      <c r="M1638" s="195"/>
      <c r="N1638" s="195"/>
      <c r="O1638" s="195"/>
      <c r="P1638" s="195"/>
      <c r="Q1638" s="195"/>
      <c r="R1638" s="195"/>
      <c r="S1638" s="195"/>
      <c r="T1638" s="195"/>
      <c r="U1638" s="195"/>
      <c r="V1638" s="195"/>
      <c r="W1638" s="195"/>
      <c r="X1638" s="195"/>
      <c r="Y1638" s="195"/>
    </row>
    <row r="1639" spans="1:25">
      <c r="A1639" s="194"/>
      <c r="B1639" s="335"/>
      <c r="C1639" s="335"/>
      <c r="D1639" s="335"/>
      <c r="E1639" s="335"/>
      <c r="F1639" s="335"/>
      <c r="G1639" s="335"/>
      <c r="H1639" s="335"/>
      <c r="I1639" s="335"/>
      <c r="J1639" s="194"/>
      <c r="K1639" s="194"/>
      <c r="L1639" s="194"/>
      <c r="M1639" s="195"/>
      <c r="N1639" s="195"/>
      <c r="O1639" s="195"/>
      <c r="P1639" s="195"/>
      <c r="Q1639" s="195"/>
      <c r="R1639" s="195"/>
      <c r="S1639" s="195"/>
      <c r="T1639" s="195"/>
      <c r="U1639" s="195"/>
      <c r="V1639" s="195"/>
      <c r="W1639" s="195"/>
      <c r="X1639" s="195"/>
      <c r="Y1639" s="195"/>
    </row>
    <row r="1640" spans="1:25">
      <c r="A1640" s="194"/>
      <c r="B1640" s="335"/>
      <c r="C1640" s="335"/>
      <c r="D1640" s="335"/>
      <c r="E1640" s="335"/>
      <c r="F1640" s="335"/>
      <c r="G1640" s="335"/>
      <c r="H1640" s="335"/>
      <c r="I1640" s="335"/>
      <c r="J1640" s="194"/>
      <c r="K1640" s="194"/>
      <c r="L1640" s="194"/>
      <c r="M1640" s="195"/>
      <c r="N1640" s="195"/>
      <c r="O1640" s="195"/>
      <c r="P1640" s="195"/>
      <c r="Q1640" s="195"/>
      <c r="R1640" s="195"/>
      <c r="S1640" s="195"/>
      <c r="T1640" s="195"/>
      <c r="U1640" s="195"/>
      <c r="V1640" s="195"/>
      <c r="W1640" s="195"/>
      <c r="X1640" s="195"/>
      <c r="Y1640" s="195"/>
    </row>
    <row r="1641" spans="1:25">
      <c r="A1641" s="194"/>
      <c r="B1641" s="335"/>
      <c r="C1641" s="335"/>
      <c r="D1641" s="335"/>
      <c r="E1641" s="335"/>
      <c r="F1641" s="335"/>
      <c r="G1641" s="335"/>
      <c r="H1641" s="335"/>
      <c r="I1641" s="335"/>
      <c r="J1641" s="194"/>
      <c r="K1641" s="194"/>
      <c r="L1641" s="194"/>
      <c r="M1641" s="195"/>
      <c r="N1641" s="195"/>
      <c r="O1641" s="195"/>
      <c r="P1641" s="195"/>
      <c r="Q1641" s="195"/>
      <c r="R1641" s="195"/>
      <c r="S1641" s="195"/>
      <c r="T1641" s="195"/>
      <c r="U1641" s="195"/>
      <c r="V1641" s="195"/>
      <c r="W1641" s="195"/>
      <c r="X1641" s="195"/>
      <c r="Y1641" s="195"/>
    </row>
    <row r="1642" spans="1:25">
      <c r="A1642" s="194"/>
      <c r="B1642" s="335"/>
      <c r="C1642" s="335"/>
      <c r="D1642" s="335"/>
      <c r="E1642" s="335"/>
      <c r="F1642" s="335"/>
      <c r="G1642" s="335"/>
      <c r="H1642" s="335"/>
      <c r="I1642" s="335"/>
      <c r="J1642" s="194"/>
      <c r="K1642" s="194"/>
      <c r="L1642" s="194"/>
      <c r="M1642" s="195"/>
      <c r="N1642" s="195"/>
      <c r="O1642" s="195"/>
      <c r="P1642" s="195"/>
      <c r="Q1642" s="195"/>
      <c r="R1642" s="195"/>
      <c r="S1642" s="195"/>
      <c r="T1642" s="195"/>
      <c r="U1642" s="195"/>
      <c r="V1642" s="195"/>
      <c r="W1642" s="195"/>
      <c r="X1642" s="195"/>
      <c r="Y1642" s="195"/>
    </row>
    <row r="1643" spans="1:25">
      <c r="A1643" s="194"/>
      <c r="B1643" s="335"/>
      <c r="C1643" s="335"/>
      <c r="D1643" s="335"/>
      <c r="E1643" s="335"/>
      <c r="F1643" s="335"/>
      <c r="G1643" s="335"/>
      <c r="H1643" s="335"/>
      <c r="I1643" s="335"/>
      <c r="J1643" s="194"/>
      <c r="K1643" s="194"/>
      <c r="L1643" s="194"/>
      <c r="M1643" s="195"/>
      <c r="N1643" s="195"/>
      <c r="O1643" s="195"/>
      <c r="P1643" s="195"/>
      <c r="Q1643" s="195"/>
      <c r="R1643" s="195"/>
      <c r="S1643" s="195"/>
      <c r="T1643" s="195"/>
      <c r="U1643" s="195"/>
      <c r="V1643" s="195"/>
      <c r="W1643" s="195"/>
      <c r="X1643" s="195"/>
      <c r="Y1643" s="195"/>
    </row>
    <row r="1644" spans="1:25">
      <c r="A1644" s="194"/>
      <c r="B1644" s="335"/>
      <c r="C1644" s="335"/>
      <c r="D1644" s="335"/>
      <c r="E1644" s="335"/>
      <c r="F1644" s="335"/>
      <c r="G1644" s="335"/>
      <c r="H1644" s="335"/>
      <c r="I1644" s="335"/>
      <c r="J1644" s="194"/>
      <c r="K1644" s="194"/>
      <c r="L1644" s="194"/>
      <c r="M1644" s="195"/>
      <c r="N1644" s="195"/>
      <c r="O1644" s="195"/>
      <c r="P1644" s="195"/>
      <c r="Q1644" s="195"/>
      <c r="R1644" s="195"/>
      <c r="S1644" s="195"/>
      <c r="T1644" s="195"/>
      <c r="U1644" s="195"/>
      <c r="V1644" s="195"/>
      <c r="W1644" s="195"/>
      <c r="X1644" s="195"/>
      <c r="Y1644" s="195"/>
    </row>
    <row r="1645" spans="1:25">
      <c r="A1645" s="194"/>
      <c r="B1645" s="335"/>
      <c r="C1645" s="335"/>
      <c r="D1645" s="335"/>
      <c r="E1645" s="335"/>
      <c r="F1645" s="335"/>
      <c r="G1645" s="335"/>
      <c r="H1645" s="335"/>
      <c r="I1645" s="335"/>
      <c r="J1645" s="194"/>
      <c r="K1645" s="194"/>
      <c r="L1645" s="194"/>
      <c r="M1645" s="195"/>
      <c r="N1645" s="195"/>
      <c r="O1645" s="195"/>
      <c r="P1645" s="195"/>
      <c r="Q1645" s="195"/>
      <c r="R1645" s="195"/>
      <c r="S1645" s="195"/>
      <c r="T1645" s="195"/>
      <c r="U1645" s="195"/>
      <c r="V1645" s="195"/>
      <c r="W1645" s="195"/>
      <c r="X1645" s="195"/>
      <c r="Y1645" s="195"/>
    </row>
    <row r="1646" spans="1:25">
      <c r="A1646" s="194"/>
      <c r="B1646" s="335"/>
      <c r="C1646" s="335"/>
      <c r="D1646" s="335"/>
      <c r="E1646" s="335"/>
      <c r="F1646" s="335"/>
      <c r="G1646" s="335"/>
      <c r="H1646" s="335"/>
      <c r="I1646" s="335"/>
      <c r="J1646" s="194"/>
      <c r="K1646" s="194"/>
      <c r="L1646" s="194"/>
      <c r="M1646" s="195"/>
      <c r="N1646" s="195"/>
      <c r="O1646" s="195"/>
      <c r="P1646" s="195"/>
      <c r="Q1646" s="195"/>
      <c r="R1646" s="195"/>
      <c r="S1646" s="195"/>
      <c r="T1646" s="195"/>
      <c r="U1646" s="195"/>
      <c r="V1646" s="195"/>
      <c r="W1646" s="195"/>
      <c r="X1646" s="195"/>
      <c r="Y1646" s="195"/>
    </row>
    <row r="1647" spans="1:25">
      <c r="A1647" s="194"/>
      <c r="B1647" s="335"/>
      <c r="C1647" s="335"/>
      <c r="D1647" s="335"/>
      <c r="E1647" s="335"/>
      <c r="F1647" s="335"/>
      <c r="G1647" s="335"/>
      <c r="H1647" s="335"/>
      <c r="I1647" s="335"/>
      <c r="J1647" s="194"/>
      <c r="K1647" s="194"/>
      <c r="L1647" s="194"/>
      <c r="M1647" s="195"/>
      <c r="N1647" s="195"/>
      <c r="O1647" s="195"/>
      <c r="P1647" s="195"/>
      <c r="Q1647" s="195"/>
      <c r="R1647" s="195"/>
      <c r="S1647" s="195"/>
      <c r="T1647" s="195"/>
      <c r="U1647" s="195"/>
      <c r="V1647" s="195"/>
      <c r="W1647" s="195"/>
      <c r="X1647" s="195"/>
      <c r="Y1647" s="195"/>
    </row>
    <row r="1648" spans="1:25">
      <c r="A1648" s="194"/>
      <c r="B1648" s="335"/>
      <c r="C1648" s="335"/>
      <c r="D1648" s="335"/>
      <c r="E1648" s="335"/>
      <c r="F1648" s="335"/>
      <c r="G1648" s="335"/>
      <c r="H1648" s="335"/>
      <c r="I1648" s="335"/>
      <c r="J1648" s="194"/>
      <c r="K1648" s="194"/>
      <c r="L1648" s="194"/>
      <c r="M1648" s="195"/>
      <c r="N1648" s="195"/>
      <c r="O1648" s="195"/>
      <c r="P1648" s="195"/>
      <c r="Q1648" s="195"/>
      <c r="R1648" s="195"/>
      <c r="S1648" s="195"/>
      <c r="T1648" s="195"/>
      <c r="U1648" s="195"/>
      <c r="V1648" s="195"/>
      <c r="W1648" s="195"/>
      <c r="X1648" s="195"/>
      <c r="Y1648" s="195"/>
    </row>
    <row r="1649" spans="1:25">
      <c r="A1649" s="194"/>
      <c r="B1649" s="335"/>
      <c r="C1649" s="335"/>
      <c r="D1649" s="335"/>
      <c r="E1649" s="335"/>
      <c r="F1649" s="335"/>
      <c r="G1649" s="335"/>
      <c r="H1649" s="335"/>
      <c r="I1649" s="335"/>
      <c r="J1649" s="194"/>
      <c r="K1649" s="194"/>
      <c r="L1649" s="194"/>
      <c r="M1649" s="195"/>
      <c r="N1649" s="195"/>
      <c r="O1649" s="195"/>
      <c r="P1649" s="195"/>
      <c r="Q1649" s="195"/>
      <c r="R1649" s="195"/>
      <c r="S1649" s="195"/>
      <c r="T1649" s="195"/>
      <c r="U1649" s="195"/>
      <c r="V1649" s="195"/>
      <c r="W1649" s="195"/>
      <c r="X1649" s="195"/>
      <c r="Y1649" s="195"/>
    </row>
    <row r="1650" spans="1:25">
      <c r="A1650" s="194"/>
      <c r="B1650" s="335"/>
      <c r="C1650" s="335"/>
      <c r="D1650" s="335"/>
      <c r="E1650" s="335"/>
      <c r="F1650" s="335"/>
      <c r="G1650" s="335"/>
      <c r="H1650" s="335"/>
      <c r="I1650" s="335"/>
      <c r="J1650" s="194"/>
      <c r="K1650" s="194"/>
      <c r="L1650" s="194"/>
      <c r="M1650" s="195"/>
      <c r="N1650" s="195"/>
      <c r="O1650" s="195"/>
      <c r="P1650" s="195"/>
      <c r="Q1650" s="195"/>
      <c r="R1650" s="195"/>
      <c r="S1650" s="195"/>
      <c r="T1650" s="195"/>
      <c r="U1650" s="195"/>
      <c r="V1650" s="195"/>
      <c r="W1650" s="195"/>
      <c r="X1650" s="195"/>
      <c r="Y1650" s="195"/>
    </row>
    <row r="1651" spans="1:25">
      <c r="A1651" s="194"/>
      <c r="B1651" s="335"/>
      <c r="C1651" s="335"/>
      <c r="D1651" s="335"/>
      <c r="E1651" s="335"/>
      <c r="F1651" s="335"/>
      <c r="G1651" s="335"/>
      <c r="H1651" s="335"/>
      <c r="I1651" s="335"/>
      <c r="J1651" s="194"/>
      <c r="K1651" s="194"/>
      <c r="L1651" s="194"/>
      <c r="M1651" s="195"/>
      <c r="N1651" s="195"/>
      <c r="O1651" s="195"/>
      <c r="P1651" s="195"/>
      <c r="Q1651" s="195"/>
      <c r="R1651" s="195"/>
      <c r="S1651" s="195"/>
      <c r="T1651" s="195"/>
      <c r="U1651" s="195"/>
      <c r="V1651" s="195"/>
      <c r="W1651" s="195"/>
      <c r="X1651" s="195"/>
      <c r="Y1651" s="195"/>
    </row>
    <row r="1652" spans="1:25">
      <c r="A1652" s="194"/>
      <c r="B1652" s="335"/>
      <c r="C1652" s="335"/>
      <c r="D1652" s="335"/>
      <c r="E1652" s="335"/>
      <c r="F1652" s="335"/>
      <c r="G1652" s="335"/>
      <c r="H1652" s="335"/>
      <c r="I1652" s="335"/>
      <c r="J1652" s="194"/>
      <c r="K1652" s="194"/>
      <c r="L1652" s="194"/>
      <c r="M1652" s="195"/>
      <c r="N1652" s="195"/>
      <c r="O1652" s="195"/>
      <c r="P1652" s="195"/>
      <c r="Q1652" s="195"/>
      <c r="R1652" s="195"/>
      <c r="S1652" s="195"/>
      <c r="T1652" s="195"/>
      <c r="U1652" s="195"/>
      <c r="V1652" s="195"/>
      <c r="W1652" s="195"/>
      <c r="X1652" s="195"/>
      <c r="Y1652" s="195"/>
    </row>
    <row r="1653" spans="1:25">
      <c r="A1653" s="194"/>
      <c r="B1653" s="335"/>
      <c r="C1653" s="335"/>
      <c r="D1653" s="335"/>
      <c r="E1653" s="335"/>
      <c r="F1653" s="335"/>
      <c r="G1653" s="335"/>
      <c r="H1653" s="335"/>
      <c r="I1653" s="335"/>
      <c r="J1653" s="194"/>
      <c r="K1653" s="194"/>
      <c r="L1653" s="194"/>
      <c r="M1653" s="195"/>
      <c r="N1653" s="195"/>
      <c r="O1653" s="195"/>
      <c r="P1653" s="195"/>
      <c r="Q1653" s="195"/>
      <c r="R1653" s="195"/>
      <c r="S1653" s="195"/>
      <c r="T1653" s="195"/>
      <c r="U1653" s="195"/>
      <c r="V1653" s="195"/>
      <c r="W1653" s="195"/>
      <c r="X1653" s="195"/>
      <c r="Y1653" s="195"/>
    </row>
    <row r="1654" spans="1:25">
      <c r="A1654" s="194"/>
      <c r="B1654" s="335"/>
      <c r="C1654" s="335"/>
      <c r="D1654" s="335"/>
      <c r="E1654" s="335"/>
      <c r="F1654" s="335"/>
      <c r="G1654" s="335"/>
      <c r="H1654" s="335"/>
      <c r="I1654" s="335"/>
      <c r="J1654" s="194"/>
      <c r="K1654" s="194"/>
      <c r="L1654" s="194"/>
      <c r="M1654" s="195"/>
      <c r="N1654" s="195"/>
      <c r="O1654" s="195"/>
      <c r="P1654" s="195"/>
      <c r="Q1654" s="195"/>
      <c r="R1654" s="195"/>
      <c r="S1654" s="195"/>
      <c r="T1654" s="195"/>
      <c r="U1654" s="195"/>
      <c r="V1654" s="195"/>
      <c r="W1654" s="195"/>
      <c r="X1654" s="195"/>
      <c r="Y1654" s="195"/>
    </row>
    <row r="1655" spans="1:25">
      <c r="A1655" s="194"/>
      <c r="B1655" s="335"/>
      <c r="C1655" s="335"/>
      <c r="D1655" s="335"/>
      <c r="E1655" s="335"/>
      <c r="F1655" s="335"/>
      <c r="G1655" s="335"/>
      <c r="H1655" s="335"/>
      <c r="I1655" s="335"/>
      <c r="J1655" s="194"/>
      <c r="K1655" s="194"/>
      <c r="L1655" s="194"/>
      <c r="M1655" s="195"/>
      <c r="N1655" s="195"/>
      <c r="O1655" s="195"/>
      <c r="P1655" s="195"/>
      <c r="Q1655" s="195"/>
      <c r="R1655" s="195"/>
      <c r="S1655" s="195"/>
      <c r="T1655" s="195"/>
      <c r="U1655" s="195"/>
      <c r="V1655" s="195"/>
      <c r="W1655" s="195"/>
      <c r="X1655" s="195"/>
      <c r="Y1655" s="195"/>
    </row>
    <row r="1656" spans="1:25">
      <c r="A1656" s="194"/>
      <c r="B1656" s="335"/>
      <c r="C1656" s="335"/>
      <c r="D1656" s="335"/>
      <c r="E1656" s="335"/>
      <c r="F1656" s="335"/>
      <c r="G1656" s="335"/>
      <c r="H1656" s="335"/>
      <c r="I1656" s="335"/>
      <c r="J1656" s="194"/>
      <c r="K1656" s="194"/>
      <c r="L1656" s="194"/>
      <c r="M1656" s="195"/>
      <c r="N1656" s="195"/>
      <c r="O1656" s="195"/>
      <c r="P1656" s="195"/>
      <c r="Q1656" s="195"/>
      <c r="R1656" s="195"/>
      <c r="S1656" s="195"/>
      <c r="T1656" s="195"/>
      <c r="U1656" s="195"/>
      <c r="V1656" s="195"/>
      <c r="W1656" s="195"/>
      <c r="X1656" s="195"/>
      <c r="Y1656" s="195"/>
    </row>
    <row r="1657" spans="1:25">
      <c r="A1657" s="194"/>
      <c r="B1657" s="335"/>
      <c r="C1657" s="335"/>
      <c r="D1657" s="335"/>
      <c r="E1657" s="335"/>
      <c r="F1657" s="335"/>
      <c r="G1657" s="335"/>
      <c r="H1657" s="335"/>
      <c r="I1657" s="335"/>
      <c r="J1657" s="194"/>
      <c r="K1657" s="194"/>
      <c r="L1657" s="194"/>
      <c r="M1657" s="195"/>
      <c r="N1657" s="195"/>
      <c r="O1657" s="195"/>
      <c r="P1657" s="195"/>
      <c r="Q1657" s="195"/>
      <c r="R1657" s="195"/>
      <c r="S1657" s="195"/>
      <c r="T1657" s="195"/>
      <c r="U1657" s="195"/>
      <c r="V1657" s="195"/>
      <c r="W1657" s="195"/>
      <c r="X1657" s="195"/>
      <c r="Y1657" s="195"/>
    </row>
    <row r="1658" spans="1:25">
      <c r="A1658" s="194"/>
      <c r="B1658" s="335"/>
      <c r="C1658" s="335"/>
      <c r="D1658" s="335"/>
      <c r="E1658" s="335"/>
      <c r="F1658" s="335"/>
      <c r="G1658" s="335"/>
      <c r="H1658" s="335"/>
      <c r="I1658" s="335"/>
      <c r="J1658" s="194"/>
      <c r="K1658" s="194"/>
      <c r="L1658" s="194"/>
      <c r="M1658" s="195"/>
      <c r="N1658" s="195"/>
      <c r="O1658" s="195"/>
      <c r="P1658" s="195"/>
      <c r="Q1658" s="195"/>
      <c r="R1658" s="195"/>
      <c r="S1658" s="195"/>
      <c r="T1658" s="195"/>
      <c r="U1658" s="195"/>
      <c r="V1658" s="195"/>
      <c r="W1658" s="195"/>
      <c r="X1658" s="195"/>
      <c r="Y1658" s="195"/>
    </row>
    <row r="1659" spans="1:25">
      <c r="A1659" s="194"/>
      <c r="B1659" s="335"/>
      <c r="C1659" s="335"/>
      <c r="D1659" s="335"/>
      <c r="E1659" s="335"/>
      <c r="F1659" s="335"/>
      <c r="G1659" s="335"/>
      <c r="H1659" s="335"/>
      <c r="I1659" s="335"/>
      <c r="J1659" s="194"/>
      <c r="K1659" s="194"/>
      <c r="L1659" s="194"/>
      <c r="M1659" s="195"/>
      <c r="N1659" s="195"/>
      <c r="O1659" s="195"/>
      <c r="P1659" s="195"/>
      <c r="Q1659" s="195"/>
      <c r="R1659" s="195"/>
      <c r="S1659" s="195"/>
      <c r="T1659" s="195"/>
      <c r="U1659" s="195"/>
      <c r="V1659" s="195"/>
      <c r="W1659" s="195"/>
      <c r="X1659" s="195"/>
      <c r="Y1659" s="195"/>
    </row>
    <row r="1660" spans="1:25">
      <c r="A1660" s="194"/>
      <c r="B1660" s="335"/>
      <c r="C1660" s="335"/>
      <c r="D1660" s="335"/>
      <c r="E1660" s="335"/>
      <c r="F1660" s="335"/>
      <c r="G1660" s="335"/>
      <c r="H1660" s="335"/>
      <c r="I1660" s="335"/>
      <c r="J1660" s="194"/>
      <c r="K1660" s="194"/>
      <c r="L1660" s="194"/>
      <c r="M1660" s="195"/>
      <c r="N1660" s="195"/>
      <c r="O1660" s="195"/>
      <c r="P1660" s="195"/>
      <c r="Q1660" s="195"/>
      <c r="R1660" s="195"/>
      <c r="S1660" s="195"/>
      <c r="T1660" s="195"/>
      <c r="U1660" s="195"/>
      <c r="V1660" s="195"/>
      <c r="W1660" s="195"/>
      <c r="X1660" s="195"/>
      <c r="Y1660" s="195"/>
    </row>
    <row r="1661" spans="1:25">
      <c r="A1661" s="194"/>
      <c r="B1661" s="335"/>
      <c r="C1661" s="335"/>
      <c r="D1661" s="335"/>
      <c r="E1661" s="335"/>
      <c r="F1661" s="335"/>
      <c r="G1661" s="335"/>
      <c r="H1661" s="335"/>
      <c r="I1661" s="335"/>
      <c r="J1661" s="194"/>
      <c r="K1661" s="194"/>
      <c r="L1661" s="194"/>
      <c r="M1661" s="195"/>
      <c r="N1661" s="195"/>
      <c r="O1661" s="195"/>
      <c r="P1661" s="195"/>
      <c r="Q1661" s="195"/>
      <c r="R1661" s="195"/>
      <c r="S1661" s="195"/>
      <c r="T1661" s="195"/>
      <c r="U1661" s="195"/>
      <c r="V1661" s="195"/>
      <c r="W1661" s="195"/>
      <c r="X1661" s="195"/>
      <c r="Y1661" s="195"/>
    </row>
    <row r="1662" spans="1:25">
      <c r="A1662" s="194"/>
      <c r="B1662" s="335"/>
      <c r="C1662" s="335"/>
      <c r="D1662" s="335"/>
      <c r="E1662" s="335"/>
      <c r="F1662" s="335"/>
      <c r="G1662" s="335"/>
      <c r="H1662" s="335"/>
      <c r="I1662" s="335"/>
      <c r="J1662" s="194"/>
      <c r="K1662" s="194"/>
      <c r="L1662" s="194"/>
      <c r="M1662" s="195"/>
      <c r="N1662" s="195"/>
      <c r="O1662" s="195"/>
      <c r="P1662" s="195"/>
      <c r="Q1662" s="195"/>
      <c r="R1662" s="195"/>
      <c r="S1662" s="195"/>
      <c r="T1662" s="195"/>
      <c r="U1662" s="195"/>
      <c r="V1662" s="195"/>
      <c r="W1662" s="195"/>
      <c r="X1662" s="195"/>
      <c r="Y1662" s="195"/>
    </row>
    <row r="1663" spans="1:25">
      <c r="A1663" s="194"/>
      <c r="B1663" s="335"/>
      <c r="C1663" s="335"/>
      <c r="D1663" s="335"/>
      <c r="E1663" s="335"/>
      <c r="F1663" s="335"/>
      <c r="G1663" s="335"/>
      <c r="H1663" s="335"/>
      <c r="I1663" s="335"/>
      <c r="J1663" s="194"/>
      <c r="K1663" s="194"/>
      <c r="L1663" s="194"/>
      <c r="M1663" s="195"/>
      <c r="N1663" s="195"/>
      <c r="O1663" s="195"/>
      <c r="P1663" s="195"/>
      <c r="Q1663" s="195"/>
      <c r="R1663" s="195"/>
      <c r="S1663" s="195"/>
      <c r="T1663" s="195"/>
      <c r="U1663" s="195"/>
      <c r="V1663" s="195"/>
      <c r="W1663" s="195"/>
      <c r="X1663" s="195"/>
      <c r="Y1663" s="195"/>
    </row>
    <row r="1664" spans="1:25">
      <c r="A1664" s="194"/>
      <c r="B1664" s="335"/>
      <c r="C1664" s="335"/>
      <c r="D1664" s="335"/>
      <c r="E1664" s="335"/>
      <c r="F1664" s="335"/>
      <c r="G1664" s="335"/>
      <c r="H1664" s="335"/>
      <c r="I1664" s="335"/>
      <c r="J1664" s="194"/>
      <c r="K1664" s="194"/>
      <c r="L1664" s="194"/>
      <c r="M1664" s="195"/>
      <c r="N1664" s="195"/>
      <c r="O1664" s="195"/>
      <c r="P1664" s="195"/>
      <c r="Q1664" s="195"/>
      <c r="R1664" s="195"/>
      <c r="S1664" s="195"/>
      <c r="T1664" s="195"/>
      <c r="U1664" s="195"/>
      <c r="V1664" s="195"/>
      <c r="W1664" s="195"/>
      <c r="X1664" s="195"/>
      <c r="Y1664" s="195"/>
    </row>
    <row r="1665" spans="1:25">
      <c r="A1665" s="194"/>
      <c r="B1665" s="335"/>
      <c r="C1665" s="335"/>
      <c r="D1665" s="335"/>
      <c r="E1665" s="335"/>
      <c r="F1665" s="335"/>
      <c r="G1665" s="335"/>
      <c r="H1665" s="335"/>
      <c r="I1665" s="335"/>
      <c r="J1665" s="194"/>
      <c r="K1665" s="194"/>
      <c r="L1665" s="194"/>
      <c r="M1665" s="195"/>
      <c r="N1665" s="195"/>
      <c r="O1665" s="195"/>
      <c r="P1665" s="195"/>
      <c r="Q1665" s="195"/>
      <c r="R1665" s="195"/>
      <c r="S1665" s="195"/>
      <c r="T1665" s="195"/>
      <c r="U1665" s="195"/>
      <c r="V1665" s="195"/>
      <c r="W1665" s="195"/>
      <c r="X1665" s="195"/>
      <c r="Y1665" s="195"/>
    </row>
    <row r="1666" spans="1:25">
      <c r="A1666" s="194"/>
      <c r="B1666" s="335"/>
      <c r="C1666" s="335"/>
      <c r="D1666" s="335"/>
      <c r="E1666" s="335"/>
      <c r="F1666" s="335"/>
      <c r="G1666" s="335"/>
      <c r="H1666" s="335"/>
      <c r="I1666" s="335"/>
      <c r="J1666" s="194"/>
      <c r="K1666" s="194"/>
      <c r="L1666" s="194"/>
      <c r="M1666" s="195"/>
      <c r="N1666" s="195"/>
      <c r="O1666" s="195"/>
      <c r="P1666" s="195"/>
      <c r="Q1666" s="195"/>
      <c r="R1666" s="195"/>
      <c r="S1666" s="195"/>
      <c r="T1666" s="195"/>
      <c r="U1666" s="195"/>
      <c r="V1666" s="195"/>
      <c r="W1666" s="195"/>
      <c r="X1666" s="195"/>
      <c r="Y1666" s="195"/>
    </row>
    <row r="1667" spans="1:25">
      <c r="A1667" s="194"/>
      <c r="B1667" s="335"/>
      <c r="C1667" s="335"/>
      <c r="D1667" s="335"/>
      <c r="E1667" s="335"/>
      <c r="F1667" s="335"/>
      <c r="G1667" s="335"/>
      <c r="H1667" s="335"/>
      <c r="I1667" s="335"/>
      <c r="J1667" s="194"/>
      <c r="K1667" s="194"/>
      <c r="L1667" s="194"/>
      <c r="M1667" s="195"/>
      <c r="N1667" s="195"/>
      <c r="O1667" s="195"/>
      <c r="P1667" s="195"/>
      <c r="Q1667" s="195"/>
      <c r="R1667" s="195"/>
      <c r="S1667" s="195"/>
      <c r="T1667" s="195"/>
      <c r="U1667" s="195"/>
      <c r="V1667" s="195"/>
      <c r="W1667" s="195"/>
      <c r="X1667" s="195"/>
      <c r="Y1667" s="195"/>
    </row>
    <row r="1668" spans="1:25">
      <c r="A1668" s="194"/>
      <c r="B1668" s="335"/>
      <c r="C1668" s="335"/>
      <c r="D1668" s="335"/>
      <c r="E1668" s="335"/>
      <c r="F1668" s="335"/>
      <c r="G1668" s="335"/>
      <c r="H1668" s="335"/>
      <c r="I1668" s="335"/>
      <c r="J1668" s="194"/>
      <c r="K1668" s="194"/>
      <c r="L1668" s="194"/>
      <c r="M1668" s="195"/>
      <c r="N1668" s="195"/>
      <c r="O1668" s="195"/>
      <c r="P1668" s="195"/>
      <c r="Q1668" s="195"/>
      <c r="R1668" s="195"/>
      <c r="S1668" s="195"/>
      <c r="T1668" s="195"/>
      <c r="U1668" s="195"/>
      <c r="V1668" s="195"/>
      <c r="W1668" s="195"/>
      <c r="X1668" s="195"/>
      <c r="Y1668" s="195"/>
    </row>
    <row r="1669" spans="1:25">
      <c r="A1669" s="194"/>
      <c r="B1669" s="335"/>
      <c r="C1669" s="335"/>
      <c r="D1669" s="335"/>
      <c r="E1669" s="335"/>
      <c r="F1669" s="335"/>
      <c r="G1669" s="335"/>
      <c r="H1669" s="335"/>
      <c r="I1669" s="335"/>
      <c r="J1669" s="194"/>
      <c r="K1669" s="194"/>
      <c r="L1669" s="194"/>
      <c r="M1669" s="195"/>
      <c r="N1669" s="195"/>
      <c r="O1669" s="195"/>
      <c r="P1669" s="195"/>
      <c r="Q1669" s="195"/>
      <c r="R1669" s="195"/>
      <c r="S1669" s="195"/>
      <c r="T1669" s="195"/>
      <c r="U1669" s="195"/>
      <c r="V1669" s="195"/>
      <c r="W1669" s="195"/>
      <c r="X1669" s="195"/>
      <c r="Y1669" s="195"/>
    </row>
    <row r="1670" spans="1:25">
      <c r="A1670" s="194"/>
      <c r="B1670" s="335"/>
      <c r="C1670" s="335"/>
      <c r="D1670" s="335"/>
      <c r="E1670" s="335"/>
      <c r="F1670" s="335"/>
      <c r="G1670" s="335"/>
      <c r="H1670" s="335"/>
      <c r="I1670" s="335"/>
      <c r="J1670" s="194"/>
      <c r="K1670" s="194"/>
      <c r="L1670" s="194"/>
      <c r="M1670" s="195"/>
      <c r="N1670" s="195"/>
      <c r="O1670" s="195"/>
      <c r="P1670" s="195"/>
      <c r="Q1670" s="195"/>
      <c r="R1670" s="195"/>
      <c r="S1670" s="195"/>
      <c r="T1670" s="195"/>
      <c r="U1670" s="195"/>
      <c r="V1670" s="195"/>
      <c r="W1670" s="195"/>
      <c r="X1670" s="195"/>
      <c r="Y1670" s="195"/>
    </row>
    <row r="1671" spans="1:25">
      <c r="A1671" s="194"/>
      <c r="B1671" s="335"/>
      <c r="C1671" s="335"/>
      <c r="D1671" s="335"/>
      <c r="E1671" s="335"/>
      <c r="F1671" s="335"/>
      <c r="G1671" s="335"/>
      <c r="H1671" s="335"/>
      <c r="I1671" s="335"/>
      <c r="J1671" s="194"/>
      <c r="K1671" s="194"/>
      <c r="L1671" s="194"/>
      <c r="M1671" s="195"/>
      <c r="N1671" s="195"/>
      <c r="O1671" s="195"/>
      <c r="P1671" s="195"/>
      <c r="Q1671" s="195"/>
      <c r="R1671" s="195"/>
      <c r="S1671" s="195"/>
      <c r="T1671" s="195"/>
      <c r="U1671" s="195"/>
      <c r="V1671" s="195"/>
      <c r="W1671" s="195"/>
      <c r="X1671" s="195"/>
      <c r="Y1671" s="195"/>
    </row>
    <row r="1672" spans="1:25">
      <c r="A1672" s="194"/>
      <c r="B1672" s="335"/>
      <c r="C1672" s="335"/>
      <c r="D1672" s="335"/>
      <c r="E1672" s="335"/>
      <c r="F1672" s="335"/>
      <c r="G1672" s="335"/>
      <c r="H1672" s="335"/>
      <c r="I1672" s="335"/>
      <c r="J1672" s="194"/>
      <c r="K1672" s="194"/>
      <c r="L1672" s="194"/>
      <c r="M1672" s="195"/>
      <c r="N1672" s="195"/>
      <c r="O1672" s="195"/>
      <c r="P1672" s="195"/>
      <c r="Q1672" s="195"/>
      <c r="R1672" s="195"/>
      <c r="S1672" s="195"/>
      <c r="T1672" s="195"/>
      <c r="U1672" s="195"/>
      <c r="V1672" s="195"/>
      <c r="W1672" s="195"/>
      <c r="X1672" s="195"/>
      <c r="Y1672" s="195"/>
    </row>
    <row r="1673" spans="1:25">
      <c r="A1673" s="194"/>
      <c r="B1673" s="335"/>
      <c r="C1673" s="335"/>
      <c r="D1673" s="335"/>
      <c r="E1673" s="335"/>
      <c r="F1673" s="335"/>
      <c r="G1673" s="335"/>
      <c r="H1673" s="335"/>
      <c r="I1673" s="335"/>
      <c r="J1673" s="194"/>
      <c r="K1673" s="194"/>
      <c r="L1673" s="194"/>
      <c r="M1673" s="195"/>
      <c r="N1673" s="195"/>
      <c r="O1673" s="195"/>
      <c r="P1673" s="195"/>
      <c r="Q1673" s="195"/>
      <c r="R1673" s="195"/>
      <c r="S1673" s="195"/>
      <c r="T1673" s="195"/>
      <c r="U1673" s="195"/>
      <c r="V1673" s="195"/>
      <c r="W1673" s="195"/>
      <c r="X1673" s="195"/>
      <c r="Y1673" s="195"/>
    </row>
    <row r="1674" spans="1:25">
      <c r="A1674" s="194"/>
      <c r="B1674" s="335"/>
      <c r="C1674" s="335"/>
      <c r="D1674" s="335"/>
      <c r="E1674" s="335"/>
      <c r="F1674" s="335"/>
      <c r="G1674" s="335"/>
      <c r="H1674" s="335"/>
      <c r="I1674" s="335"/>
      <c r="J1674" s="194"/>
      <c r="K1674" s="194"/>
      <c r="L1674" s="194"/>
      <c r="M1674" s="195"/>
      <c r="N1674" s="195"/>
      <c r="O1674" s="195"/>
      <c r="P1674" s="195"/>
      <c r="Q1674" s="195"/>
      <c r="R1674" s="195"/>
      <c r="S1674" s="195"/>
      <c r="T1674" s="195"/>
      <c r="U1674" s="195"/>
      <c r="V1674" s="195"/>
      <c r="W1674" s="195"/>
      <c r="X1674" s="195"/>
      <c r="Y1674" s="195"/>
    </row>
    <row r="1675" spans="1:25">
      <c r="A1675" s="194"/>
      <c r="B1675" s="335"/>
      <c r="C1675" s="335"/>
      <c r="D1675" s="335"/>
      <c r="E1675" s="335"/>
      <c r="F1675" s="335"/>
      <c r="G1675" s="335"/>
      <c r="H1675" s="335"/>
      <c r="I1675" s="335"/>
      <c r="J1675" s="194"/>
      <c r="K1675" s="194"/>
      <c r="L1675" s="194"/>
      <c r="M1675" s="195"/>
      <c r="N1675" s="195"/>
      <c r="O1675" s="195"/>
      <c r="P1675" s="195"/>
      <c r="Q1675" s="195"/>
      <c r="R1675" s="195"/>
      <c r="S1675" s="195"/>
      <c r="T1675" s="195"/>
      <c r="U1675" s="195"/>
      <c r="V1675" s="195"/>
      <c r="W1675" s="195"/>
      <c r="X1675" s="195"/>
      <c r="Y1675" s="195"/>
    </row>
    <row r="1676" spans="1:25">
      <c r="A1676" s="194"/>
      <c r="B1676" s="335"/>
      <c r="C1676" s="335"/>
      <c r="D1676" s="335"/>
      <c r="E1676" s="335"/>
      <c r="F1676" s="335"/>
      <c r="G1676" s="335"/>
      <c r="H1676" s="335"/>
      <c r="I1676" s="335"/>
      <c r="J1676" s="194"/>
      <c r="K1676" s="194"/>
      <c r="L1676" s="194"/>
      <c r="M1676" s="195"/>
      <c r="N1676" s="195"/>
      <c r="O1676" s="195"/>
      <c r="P1676" s="195"/>
      <c r="Q1676" s="195"/>
      <c r="R1676" s="195"/>
      <c r="S1676" s="195"/>
      <c r="T1676" s="195"/>
      <c r="U1676" s="195"/>
      <c r="V1676" s="195"/>
      <c r="W1676" s="195"/>
      <c r="X1676" s="195"/>
      <c r="Y1676" s="195"/>
    </row>
    <row r="1677" spans="1:25">
      <c r="A1677" s="194"/>
      <c r="B1677" s="335"/>
      <c r="C1677" s="335"/>
      <c r="D1677" s="335"/>
      <c r="E1677" s="335"/>
      <c r="F1677" s="335"/>
      <c r="G1677" s="335"/>
      <c r="H1677" s="335"/>
      <c r="I1677" s="335"/>
      <c r="J1677" s="194"/>
      <c r="K1677" s="194"/>
      <c r="L1677" s="194"/>
      <c r="M1677" s="195"/>
      <c r="N1677" s="195"/>
      <c r="O1677" s="195"/>
      <c r="P1677" s="195"/>
      <c r="Q1677" s="195"/>
      <c r="R1677" s="195"/>
      <c r="S1677" s="195"/>
      <c r="T1677" s="195"/>
      <c r="U1677" s="195"/>
      <c r="V1677" s="195"/>
      <c r="W1677" s="195"/>
      <c r="X1677" s="195"/>
      <c r="Y1677" s="195"/>
    </row>
    <row r="1678" spans="1:25">
      <c r="A1678" s="194"/>
      <c r="B1678" s="335"/>
      <c r="C1678" s="335"/>
      <c r="D1678" s="335"/>
      <c r="E1678" s="335"/>
      <c r="F1678" s="335"/>
      <c r="G1678" s="335"/>
      <c r="H1678" s="335"/>
      <c r="I1678" s="335"/>
      <c r="J1678" s="194"/>
      <c r="K1678" s="194"/>
      <c r="L1678" s="194"/>
      <c r="M1678" s="195"/>
      <c r="N1678" s="195"/>
      <c r="O1678" s="195"/>
      <c r="P1678" s="195"/>
      <c r="Q1678" s="195"/>
      <c r="R1678" s="195"/>
      <c r="S1678" s="195"/>
      <c r="T1678" s="195"/>
      <c r="U1678" s="195"/>
      <c r="V1678" s="195"/>
      <c r="W1678" s="195"/>
      <c r="X1678" s="195"/>
      <c r="Y1678" s="195"/>
    </row>
    <row r="1679" spans="1:25">
      <c r="A1679" s="194"/>
      <c r="B1679" s="335"/>
      <c r="C1679" s="335"/>
      <c r="D1679" s="335"/>
      <c r="E1679" s="335"/>
      <c r="F1679" s="335"/>
      <c r="G1679" s="335"/>
      <c r="H1679" s="335"/>
      <c r="I1679" s="335"/>
      <c r="J1679" s="194"/>
      <c r="K1679" s="194"/>
      <c r="L1679" s="194"/>
      <c r="M1679" s="195"/>
      <c r="N1679" s="195"/>
      <c r="O1679" s="195"/>
      <c r="P1679" s="195"/>
      <c r="Q1679" s="195"/>
      <c r="R1679" s="195"/>
      <c r="S1679" s="195"/>
      <c r="T1679" s="195"/>
      <c r="U1679" s="195"/>
      <c r="V1679" s="195"/>
      <c r="W1679" s="195"/>
      <c r="X1679" s="195"/>
      <c r="Y1679" s="195"/>
    </row>
    <row r="1680" spans="1:25">
      <c r="A1680" s="194"/>
      <c r="B1680" s="335"/>
      <c r="C1680" s="335"/>
      <c r="D1680" s="335"/>
      <c r="E1680" s="335"/>
      <c r="F1680" s="335"/>
      <c r="G1680" s="335"/>
      <c r="H1680" s="335"/>
      <c r="I1680" s="335"/>
      <c r="J1680" s="194"/>
      <c r="K1680" s="194"/>
      <c r="L1680" s="194"/>
      <c r="M1680" s="195"/>
      <c r="N1680" s="195"/>
      <c r="O1680" s="195"/>
      <c r="P1680" s="195"/>
      <c r="Q1680" s="195"/>
      <c r="R1680" s="195"/>
      <c r="S1680" s="195"/>
      <c r="T1680" s="195"/>
      <c r="U1680" s="195"/>
      <c r="V1680" s="195"/>
      <c r="W1680" s="195"/>
      <c r="X1680" s="195"/>
      <c r="Y1680" s="195"/>
    </row>
    <row r="1681" spans="1:25">
      <c r="A1681" s="194"/>
      <c r="B1681" s="335"/>
      <c r="C1681" s="335"/>
      <c r="D1681" s="335"/>
      <c r="E1681" s="335"/>
      <c r="F1681" s="335"/>
      <c r="G1681" s="335"/>
      <c r="H1681" s="335"/>
      <c r="I1681" s="335"/>
      <c r="J1681" s="194"/>
      <c r="K1681" s="194"/>
      <c r="L1681" s="194"/>
      <c r="M1681" s="195"/>
      <c r="N1681" s="195"/>
      <c r="O1681" s="195"/>
      <c r="P1681" s="195"/>
      <c r="Q1681" s="195"/>
      <c r="R1681" s="195"/>
      <c r="S1681" s="195"/>
      <c r="T1681" s="195"/>
      <c r="U1681" s="195"/>
      <c r="V1681" s="195"/>
      <c r="W1681" s="195"/>
      <c r="X1681" s="195"/>
      <c r="Y1681" s="195"/>
    </row>
    <row r="1682" spans="1:25">
      <c r="A1682" s="194"/>
      <c r="B1682" s="335"/>
      <c r="C1682" s="335"/>
      <c r="D1682" s="335"/>
      <c r="E1682" s="335"/>
      <c r="F1682" s="335"/>
      <c r="G1682" s="335"/>
      <c r="H1682" s="335"/>
      <c r="I1682" s="335"/>
      <c r="J1682" s="194"/>
      <c r="K1682" s="194"/>
      <c r="L1682" s="194"/>
      <c r="M1682" s="195"/>
      <c r="N1682" s="195"/>
      <c r="O1682" s="195"/>
      <c r="P1682" s="195"/>
      <c r="Q1682" s="195"/>
      <c r="R1682" s="195"/>
      <c r="S1682" s="195"/>
      <c r="T1682" s="195"/>
      <c r="U1682" s="195"/>
      <c r="V1682" s="195"/>
      <c r="W1682" s="195"/>
      <c r="X1682" s="195"/>
      <c r="Y1682" s="195"/>
    </row>
    <row r="1683" spans="1:25">
      <c r="A1683" s="194"/>
      <c r="B1683" s="335"/>
      <c r="C1683" s="335"/>
      <c r="D1683" s="335"/>
      <c r="E1683" s="335"/>
      <c r="F1683" s="335"/>
      <c r="G1683" s="335"/>
      <c r="H1683" s="335"/>
      <c r="I1683" s="335"/>
      <c r="J1683" s="194"/>
      <c r="K1683" s="194"/>
      <c r="L1683" s="194"/>
      <c r="M1683" s="195"/>
      <c r="N1683" s="195"/>
      <c r="O1683" s="195"/>
      <c r="P1683" s="195"/>
      <c r="Q1683" s="195"/>
      <c r="R1683" s="195"/>
      <c r="S1683" s="195"/>
      <c r="T1683" s="195"/>
      <c r="U1683" s="195"/>
      <c r="V1683" s="195"/>
      <c r="W1683" s="195"/>
      <c r="X1683" s="195"/>
      <c r="Y1683" s="195"/>
    </row>
    <row r="1684" spans="1:25">
      <c r="A1684" s="194"/>
      <c r="B1684" s="335"/>
      <c r="C1684" s="335"/>
      <c r="D1684" s="335"/>
      <c r="E1684" s="335"/>
      <c r="F1684" s="335"/>
      <c r="G1684" s="335"/>
      <c r="H1684" s="335"/>
      <c r="I1684" s="335"/>
      <c r="J1684" s="194"/>
      <c r="K1684" s="194"/>
      <c r="L1684" s="194"/>
      <c r="M1684" s="195"/>
      <c r="N1684" s="195"/>
      <c r="O1684" s="195"/>
      <c r="P1684" s="195"/>
      <c r="Q1684" s="195"/>
      <c r="R1684" s="195"/>
      <c r="S1684" s="195"/>
      <c r="T1684" s="195"/>
      <c r="U1684" s="195"/>
      <c r="V1684" s="195"/>
      <c r="W1684" s="195"/>
      <c r="X1684" s="195"/>
      <c r="Y1684" s="195"/>
    </row>
    <row r="1685" spans="1:25">
      <c r="A1685" s="194"/>
      <c r="B1685" s="335"/>
      <c r="C1685" s="335"/>
      <c r="D1685" s="335"/>
      <c r="E1685" s="335"/>
      <c r="F1685" s="335"/>
      <c r="G1685" s="335"/>
      <c r="H1685" s="335"/>
      <c r="I1685" s="335"/>
      <c r="J1685" s="194"/>
      <c r="K1685" s="194"/>
      <c r="L1685" s="194"/>
      <c r="M1685" s="195"/>
      <c r="N1685" s="195"/>
      <c r="O1685" s="195"/>
      <c r="P1685" s="195"/>
      <c r="Q1685" s="195"/>
      <c r="R1685" s="195"/>
      <c r="S1685" s="195"/>
      <c r="T1685" s="195"/>
      <c r="U1685" s="195"/>
      <c r="V1685" s="195"/>
      <c r="W1685" s="195"/>
      <c r="X1685" s="195"/>
      <c r="Y1685" s="195"/>
    </row>
    <row r="1686" spans="1:25">
      <c r="A1686" s="194"/>
      <c r="B1686" s="335"/>
      <c r="C1686" s="335"/>
      <c r="D1686" s="335"/>
      <c r="E1686" s="335"/>
      <c r="F1686" s="335"/>
      <c r="G1686" s="335"/>
      <c r="H1686" s="335"/>
      <c r="I1686" s="335"/>
      <c r="J1686" s="194"/>
      <c r="K1686" s="194"/>
      <c r="L1686" s="194"/>
      <c r="M1686" s="195"/>
      <c r="N1686" s="195"/>
      <c r="O1686" s="195"/>
      <c r="P1686" s="195"/>
      <c r="Q1686" s="195"/>
      <c r="R1686" s="195"/>
      <c r="S1686" s="195"/>
      <c r="T1686" s="195"/>
      <c r="U1686" s="195"/>
      <c r="V1686" s="195"/>
      <c r="W1686" s="195"/>
      <c r="X1686" s="195"/>
      <c r="Y1686" s="195"/>
    </row>
    <row r="1687" spans="1:25">
      <c r="A1687" s="194"/>
      <c r="B1687" s="335"/>
      <c r="C1687" s="335"/>
      <c r="D1687" s="335"/>
      <c r="E1687" s="335"/>
      <c r="F1687" s="335"/>
      <c r="G1687" s="335"/>
      <c r="H1687" s="335"/>
      <c r="I1687" s="335"/>
      <c r="J1687" s="194"/>
      <c r="K1687" s="194"/>
      <c r="L1687" s="194"/>
      <c r="M1687" s="195"/>
      <c r="N1687" s="195"/>
      <c r="O1687" s="195"/>
      <c r="P1687" s="195"/>
      <c r="Q1687" s="195"/>
      <c r="R1687" s="195"/>
      <c r="S1687" s="195"/>
      <c r="T1687" s="195"/>
      <c r="U1687" s="195"/>
      <c r="V1687" s="195"/>
      <c r="W1687" s="195"/>
      <c r="X1687" s="195"/>
      <c r="Y1687" s="195"/>
    </row>
    <row r="1688" spans="1:25">
      <c r="A1688" s="194"/>
      <c r="B1688" s="335"/>
      <c r="C1688" s="335"/>
      <c r="D1688" s="335"/>
      <c r="E1688" s="335"/>
      <c r="F1688" s="335"/>
      <c r="G1688" s="335"/>
      <c r="H1688" s="335"/>
      <c r="I1688" s="335"/>
      <c r="J1688" s="194"/>
      <c r="K1688" s="194"/>
      <c r="L1688" s="194"/>
      <c r="M1688" s="195"/>
      <c r="N1688" s="195"/>
      <c r="O1688" s="195"/>
      <c r="P1688" s="195"/>
      <c r="Q1688" s="195"/>
      <c r="R1688" s="195"/>
      <c r="S1688" s="195"/>
      <c r="T1688" s="195"/>
      <c r="U1688" s="195"/>
      <c r="V1688" s="195"/>
      <c r="W1688" s="195"/>
      <c r="X1688" s="195"/>
      <c r="Y1688" s="195"/>
    </row>
    <row r="1689" spans="1:25">
      <c r="A1689" s="194"/>
      <c r="B1689" s="335"/>
      <c r="C1689" s="335"/>
      <c r="D1689" s="335"/>
      <c r="E1689" s="335"/>
      <c r="F1689" s="335"/>
      <c r="G1689" s="335"/>
      <c r="H1689" s="335"/>
      <c r="I1689" s="335"/>
      <c r="J1689" s="194"/>
      <c r="K1689" s="194"/>
      <c r="L1689" s="194"/>
      <c r="M1689" s="195"/>
      <c r="N1689" s="195"/>
      <c r="O1689" s="195"/>
      <c r="P1689" s="195"/>
      <c r="Q1689" s="195"/>
      <c r="R1689" s="195"/>
      <c r="S1689" s="195"/>
      <c r="T1689" s="195"/>
      <c r="U1689" s="195"/>
      <c r="V1689" s="195"/>
      <c r="W1689" s="195"/>
      <c r="X1689" s="195"/>
      <c r="Y1689" s="195"/>
    </row>
    <row r="1690" spans="1:25">
      <c r="A1690" s="194"/>
      <c r="B1690" s="335"/>
      <c r="C1690" s="335"/>
      <c r="D1690" s="335"/>
      <c r="E1690" s="335"/>
      <c r="F1690" s="335"/>
      <c r="G1690" s="335"/>
      <c r="H1690" s="335"/>
      <c r="I1690" s="335"/>
      <c r="J1690" s="194"/>
      <c r="K1690" s="194"/>
      <c r="L1690" s="194"/>
      <c r="M1690" s="195"/>
      <c r="N1690" s="195"/>
      <c r="O1690" s="195"/>
      <c r="P1690" s="195"/>
      <c r="Q1690" s="195"/>
      <c r="R1690" s="195"/>
      <c r="S1690" s="195"/>
      <c r="T1690" s="195"/>
      <c r="U1690" s="195"/>
      <c r="V1690" s="195"/>
      <c r="W1690" s="195"/>
      <c r="X1690" s="195"/>
      <c r="Y1690" s="195"/>
    </row>
    <row r="1691" spans="1:25">
      <c r="A1691" s="194"/>
      <c r="B1691" s="335"/>
      <c r="C1691" s="335"/>
      <c r="D1691" s="335"/>
      <c r="E1691" s="335"/>
      <c r="F1691" s="335"/>
      <c r="G1691" s="335"/>
      <c r="H1691" s="335"/>
      <c r="I1691" s="335"/>
      <c r="J1691" s="194"/>
      <c r="K1691" s="194"/>
      <c r="L1691" s="194"/>
      <c r="M1691" s="195"/>
      <c r="N1691" s="195"/>
      <c r="O1691" s="195"/>
      <c r="P1691" s="195"/>
      <c r="Q1691" s="195"/>
      <c r="R1691" s="195"/>
      <c r="S1691" s="195"/>
      <c r="T1691" s="195"/>
      <c r="U1691" s="195"/>
      <c r="V1691" s="195"/>
      <c r="W1691" s="195"/>
      <c r="X1691" s="195"/>
      <c r="Y1691" s="195"/>
    </row>
    <row r="1692" spans="1:25">
      <c r="A1692" s="194"/>
      <c r="B1692" s="335"/>
      <c r="C1692" s="335"/>
      <c r="D1692" s="335"/>
      <c r="E1692" s="335"/>
      <c r="F1692" s="335"/>
      <c r="G1692" s="335"/>
      <c r="H1692" s="335"/>
      <c r="I1692" s="335"/>
      <c r="J1692" s="194"/>
      <c r="K1692" s="194"/>
      <c r="L1692" s="194"/>
      <c r="M1692" s="195"/>
      <c r="N1692" s="195"/>
      <c r="O1692" s="195"/>
      <c r="P1692" s="195"/>
      <c r="Q1692" s="195"/>
      <c r="R1692" s="195"/>
      <c r="S1692" s="195"/>
      <c r="T1692" s="195"/>
      <c r="U1692" s="195"/>
      <c r="V1692" s="195"/>
      <c r="W1692" s="195"/>
      <c r="X1692" s="195"/>
      <c r="Y1692" s="195"/>
    </row>
    <row r="1693" spans="1:25">
      <c r="A1693" s="194"/>
      <c r="B1693" s="335"/>
      <c r="C1693" s="335"/>
      <c r="D1693" s="335"/>
      <c r="E1693" s="335"/>
      <c r="F1693" s="335"/>
      <c r="G1693" s="335"/>
      <c r="H1693" s="335"/>
      <c r="I1693" s="335"/>
      <c r="J1693" s="194"/>
      <c r="K1693" s="194"/>
      <c r="L1693" s="194"/>
      <c r="M1693" s="195"/>
      <c r="N1693" s="195"/>
      <c r="O1693" s="195"/>
      <c r="P1693" s="195"/>
      <c r="Q1693" s="195"/>
      <c r="R1693" s="195"/>
      <c r="S1693" s="195"/>
      <c r="T1693" s="195"/>
      <c r="U1693" s="195"/>
      <c r="V1693" s="195"/>
      <c r="W1693" s="195"/>
      <c r="X1693" s="195"/>
      <c r="Y1693" s="195"/>
    </row>
    <row r="1694" spans="1:25">
      <c r="A1694" s="194"/>
      <c r="B1694" s="335"/>
      <c r="C1694" s="335"/>
      <c r="D1694" s="335"/>
      <c r="E1694" s="335"/>
      <c r="F1694" s="335"/>
      <c r="G1694" s="335"/>
      <c r="H1694" s="335"/>
      <c r="I1694" s="335"/>
      <c r="J1694" s="194"/>
      <c r="K1694" s="194"/>
      <c r="L1694" s="194"/>
      <c r="M1694" s="195"/>
      <c r="N1694" s="195"/>
      <c r="O1694" s="195"/>
      <c r="P1694" s="195"/>
      <c r="Q1694" s="195"/>
      <c r="R1694" s="195"/>
      <c r="S1694" s="195"/>
      <c r="T1694" s="195"/>
      <c r="U1694" s="195"/>
      <c r="V1694" s="195"/>
      <c r="W1694" s="195"/>
      <c r="X1694" s="195"/>
      <c r="Y1694" s="195"/>
    </row>
    <row r="1695" spans="1:25">
      <c r="A1695" s="194"/>
      <c r="B1695" s="335"/>
      <c r="C1695" s="335"/>
      <c r="D1695" s="335"/>
      <c r="E1695" s="335"/>
      <c r="F1695" s="335"/>
      <c r="G1695" s="335"/>
      <c r="H1695" s="335"/>
      <c r="I1695" s="335"/>
      <c r="J1695" s="194"/>
      <c r="K1695" s="194"/>
      <c r="L1695" s="194"/>
      <c r="M1695" s="195"/>
      <c r="N1695" s="195"/>
      <c r="O1695" s="195"/>
      <c r="P1695" s="195"/>
      <c r="Q1695" s="195"/>
      <c r="R1695" s="195"/>
      <c r="S1695" s="195"/>
      <c r="T1695" s="195"/>
      <c r="U1695" s="195"/>
      <c r="V1695" s="195"/>
      <c r="W1695" s="195"/>
      <c r="X1695" s="195"/>
      <c r="Y1695" s="195"/>
    </row>
    <row r="1696" spans="1:25">
      <c r="A1696" s="194"/>
      <c r="B1696" s="335"/>
      <c r="C1696" s="335"/>
      <c r="D1696" s="335"/>
      <c r="E1696" s="335"/>
      <c r="F1696" s="335"/>
      <c r="G1696" s="335"/>
      <c r="H1696" s="335"/>
      <c r="I1696" s="335"/>
      <c r="J1696" s="194"/>
      <c r="K1696" s="194"/>
      <c r="L1696" s="194"/>
      <c r="M1696" s="195"/>
      <c r="N1696" s="195"/>
      <c r="O1696" s="195"/>
      <c r="P1696" s="195"/>
      <c r="Q1696" s="195"/>
      <c r="R1696" s="195"/>
      <c r="S1696" s="195"/>
      <c r="T1696" s="195"/>
      <c r="U1696" s="195"/>
      <c r="V1696" s="195"/>
      <c r="W1696" s="195"/>
      <c r="X1696" s="195"/>
      <c r="Y1696" s="195"/>
    </row>
    <row r="1697" spans="1:25">
      <c r="A1697" s="194"/>
      <c r="B1697" s="335"/>
      <c r="C1697" s="335"/>
      <c r="D1697" s="335"/>
      <c r="E1697" s="335"/>
      <c r="F1697" s="335"/>
      <c r="G1697" s="335"/>
      <c r="H1697" s="335"/>
      <c r="I1697" s="335"/>
      <c r="J1697" s="194"/>
      <c r="K1697" s="194"/>
      <c r="L1697" s="194"/>
      <c r="M1697" s="195"/>
      <c r="N1697" s="195"/>
      <c r="O1697" s="195"/>
      <c r="P1697" s="195"/>
      <c r="Q1697" s="195"/>
      <c r="R1697" s="195"/>
      <c r="S1697" s="195"/>
      <c r="T1697" s="195"/>
      <c r="U1697" s="195"/>
      <c r="V1697" s="195"/>
      <c r="W1697" s="195"/>
      <c r="X1697" s="195"/>
      <c r="Y1697" s="195"/>
    </row>
    <row r="1698" spans="1:25">
      <c r="A1698" s="194"/>
      <c r="B1698" s="335"/>
      <c r="C1698" s="335"/>
      <c r="D1698" s="335"/>
      <c r="E1698" s="335"/>
      <c r="F1698" s="335"/>
      <c r="G1698" s="335"/>
      <c r="H1698" s="335"/>
      <c r="I1698" s="335"/>
      <c r="J1698" s="194"/>
      <c r="K1698" s="194"/>
      <c r="L1698" s="194"/>
      <c r="M1698" s="195"/>
      <c r="N1698" s="195"/>
      <c r="O1698" s="195"/>
      <c r="P1698" s="195"/>
      <c r="Q1698" s="195"/>
      <c r="R1698" s="195"/>
      <c r="S1698" s="195"/>
      <c r="T1698" s="195"/>
      <c r="U1698" s="195"/>
      <c r="V1698" s="195"/>
      <c r="W1698" s="195"/>
      <c r="X1698" s="195"/>
      <c r="Y1698" s="195"/>
    </row>
    <row r="1699" spans="1:25">
      <c r="A1699" s="194"/>
      <c r="B1699" s="335"/>
      <c r="C1699" s="335"/>
      <c r="D1699" s="335"/>
      <c r="E1699" s="335"/>
      <c r="F1699" s="335"/>
      <c r="G1699" s="335"/>
      <c r="H1699" s="335"/>
      <c r="I1699" s="335"/>
      <c r="J1699" s="194"/>
      <c r="K1699" s="194"/>
      <c r="L1699" s="194"/>
      <c r="M1699" s="195"/>
      <c r="N1699" s="195"/>
      <c r="O1699" s="195"/>
      <c r="P1699" s="195"/>
      <c r="Q1699" s="195"/>
      <c r="R1699" s="195"/>
      <c r="S1699" s="195"/>
      <c r="T1699" s="195"/>
      <c r="U1699" s="195"/>
      <c r="V1699" s="195"/>
      <c r="W1699" s="195"/>
      <c r="X1699" s="195"/>
      <c r="Y1699" s="195"/>
    </row>
    <row r="1700" spans="1:25">
      <c r="A1700" s="194"/>
      <c r="B1700" s="335"/>
      <c r="C1700" s="335"/>
      <c r="D1700" s="335"/>
      <c r="E1700" s="335"/>
      <c r="F1700" s="335"/>
      <c r="G1700" s="335"/>
      <c r="H1700" s="335"/>
      <c r="I1700" s="335"/>
      <c r="J1700" s="194"/>
      <c r="K1700" s="194"/>
      <c r="L1700" s="194"/>
      <c r="M1700" s="195"/>
      <c r="N1700" s="195"/>
      <c r="O1700" s="195"/>
      <c r="P1700" s="195"/>
      <c r="Q1700" s="195"/>
      <c r="R1700" s="195"/>
      <c r="S1700" s="195"/>
      <c r="T1700" s="195"/>
      <c r="U1700" s="195"/>
      <c r="V1700" s="195"/>
      <c r="W1700" s="195"/>
      <c r="X1700" s="195"/>
      <c r="Y1700" s="195"/>
    </row>
    <row r="1701" spans="1:25">
      <c r="A1701" s="194"/>
      <c r="B1701" s="335"/>
      <c r="C1701" s="335"/>
      <c r="D1701" s="335"/>
      <c r="E1701" s="335"/>
      <c r="F1701" s="335"/>
      <c r="G1701" s="335"/>
      <c r="H1701" s="335"/>
      <c r="I1701" s="335"/>
      <c r="J1701" s="194"/>
      <c r="K1701" s="194"/>
      <c r="L1701" s="194"/>
      <c r="M1701" s="195"/>
      <c r="N1701" s="195"/>
      <c r="O1701" s="195"/>
      <c r="P1701" s="195"/>
      <c r="Q1701" s="195"/>
      <c r="R1701" s="195"/>
      <c r="S1701" s="195"/>
      <c r="T1701" s="195"/>
      <c r="U1701" s="195"/>
      <c r="V1701" s="195"/>
      <c r="W1701" s="195"/>
      <c r="X1701" s="195"/>
      <c r="Y1701" s="195"/>
    </row>
    <row r="1702" spans="1:25">
      <c r="A1702" s="194"/>
      <c r="B1702" s="335"/>
      <c r="C1702" s="335"/>
      <c r="D1702" s="335"/>
      <c r="E1702" s="335"/>
      <c r="F1702" s="335"/>
      <c r="G1702" s="335"/>
      <c r="H1702" s="335"/>
      <c r="I1702" s="335"/>
      <c r="J1702" s="194"/>
      <c r="K1702" s="194"/>
      <c r="L1702" s="194"/>
      <c r="M1702" s="195"/>
      <c r="N1702" s="195"/>
      <c r="O1702" s="195"/>
      <c r="P1702" s="195"/>
      <c r="Q1702" s="195"/>
      <c r="R1702" s="195"/>
      <c r="S1702" s="195"/>
      <c r="T1702" s="195"/>
      <c r="U1702" s="195"/>
      <c r="V1702" s="195"/>
      <c r="W1702" s="195"/>
      <c r="X1702" s="195"/>
      <c r="Y1702" s="195"/>
    </row>
    <row r="1703" spans="1:25">
      <c r="A1703" s="194"/>
      <c r="B1703" s="335"/>
      <c r="C1703" s="335"/>
      <c r="D1703" s="335"/>
      <c r="E1703" s="335"/>
      <c r="F1703" s="335"/>
      <c r="G1703" s="335"/>
      <c r="H1703" s="335"/>
      <c r="I1703" s="335"/>
      <c r="J1703" s="194"/>
      <c r="K1703" s="194"/>
      <c r="L1703" s="194"/>
      <c r="M1703" s="195"/>
      <c r="N1703" s="195"/>
      <c r="O1703" s="195"/>
      <c r="P1703" s="195"/>
      <c r="Q1703" s="195"/>
      <c r="R1703" s="195"/>
      <c r="S1703" s="195"/>
      <c r="T1703" s="195"/>
      <c r="U1703" s="195"/>
      <c r="V1703" s="195"/>
      <c r="W1703" s="195"/>
      <c r="X1703" s="195"/>
      <c r="Y1703" s="195"/>
    </row>
    <row r="1704" spans="1:25">
      <c r="A1704" s="194"/>
      <c r="B1704" s="335"/>
      <c r="C1704" s="335"/>
      <c r="D1704" s="335"/>
      <c r="E1704" s="335"/>
      <c r="F1704" s="335"/>
      <c r="G1704" s="335"/>
      <c r="H1704" s="335"/>
      <c r="I1704" s="335"/>
      <c r="J1704" s="194"/>
      <c r="K1704" s="194"/>
      <c r="L1704" s="194"/>
      <c r="M1704" s="195"/>
      <c r="N1704" s="195"/>
      <c r="O1704" s="195"/>
      <c r="P1704" s="195"/>
      <c r="Q1704" s="195"/>
      <c r="R1704" s="195"/>
      <c r="S1704" s="195"/>
      <c r="T1704" s="195"/>
      <c r="U1704" s="195"/>
      <c r="V1704" s="195"/>
      <c r="W1704" s="195"/>
      <c r="X1704" s="195"/>
      <c r="Y1704" s="195"/>
    </row>
    <row r="1705" spans="1:25">
      <c r="A1705" s="194"/>
      <c r="B1705" s="335"/>
      <c r="C1705" s="335"/>
      <c r="D1705" s="335"/>
      <c r="E1705" s="335"/>
      <c r="F1705" s="335"/>
      <c r="G1705" s="335"/>
      <c r="H1705" s="335"/>
      <c r="I1705" s="335"/>
      <c r="J1705" s="194"/>
      <c r="K1705" s="194"/>
      <c r="L1705" s="194"/>
      <c r="M1705" s="195"/>
      <c r="N1705" s="195"/>
      <c r="O1705" s="195"/>
      <c r="P1705" s="195"/>
      <c r="Q1705" s="195"/>
      <c r="R1705" s="195"/>
      <c r="S1705" s="195"/>
      <c r="T1705" s="195"/>
      <c r="U1705" s="195"/>
      <c r="V1705" s="195"/>
      <c r="W1705" s="195"/>
      <c r="X1705" s="195"/>
      <c r="Y1705" s="195"/>
    </row>
    <row r="1706" spans="1:25">
      <c r="A1706" s="194"/>
      <c r="B1706" s="335"/>
      <c r="C1706" s="335"/>
      <c r="D1706" s="335"/>
      <c r="E1706" s="335"/>
      <c r="F1706" s="335"/>
      <c r="G1706" s="335"/>
      <c r="H1706" s="335"/>
      <c r="I1706" s="335"/>
      <c r="J1706" s="194"/>
      <c r="K1706" s="194"/>
      <c r="L1706" s="194"/>
      <c r="M1706" s="195"/>
      <c r="N1706" s="195"/>
      <c r="O1706" s="195"/>
      <c r="P1706" s="195"/>
      <c r="Q1706" s="195"/>
      <c r="R1706" s="195"/>
      <c r="S1706" s="195"/>
      <c r="T1706" s="195"/>
      <c r="U1706" s="195"/>
      <c r="V1706" s="195"/>
      <c r="W1706" s="195"/>
      <c r="X1706" s="195"/>
      <c r="Y1706" s="195"/>
    </row>
    <row r="1707" spans="1:25">
      <c r="A1707" s="194"/>
      <c r="B1707" s="335"/>
      <c r="C1707" s="335"/>
      <c r="D1707" s="335"/>
      <c r="E1707" s="335"/>
      <c r="F1707" s="335"/>
      <c r="G1707" s="335"/>
      <c r="H1707" s="335"/>
      <c r="I1707" s="335"/>
      <c r="J1707" s="194"/>
      <c r="K1707" s="194"/>
      <c r="L1707" s="194"/>
      <c r="M1707" s="195"/>
      <c r="N1707" s="195"/>
      <c r="O1707" s="195"/>
      <c r="P1707" s="195"/>
      <c r="Q1707" s="195"/>
      <c r="R1707" s="195"/>
      <c r="S1707" s="195"/>
      <c r="T1707" s="195"/>
      <c r="U1707" s="195"/>
      <c r="V1707" s="195"/>
      <c r="W1707" s="195"/>
      <c r="X1707" s="195"/>
      <c r="Y1707" s="195"/>
    </row>
    <row r="1708" spans="1:25">
      <c r="A1708" s="194"/>
      <c r="B1708" s="335"/>
      <c r="C1708" s="335"/>
      <c r="D1708" s="335"/>
      <c r="E1708" s="335"/>
      <c r="F1708" s="335"/>
      <c r="G1708" s="335"/>
      <c r="H1708" s="335"/>
      <c r="I1708" s="335"/>
      <c r="J1708" s="194"/>
      <c r="K1708" s="194"/>
      <c r="L1708" s="194"/>
      <c r="M1708" s="195"/>
      <c r="N1708" s="195"/>
      <c r="O1708" s="195"/>
      <c r="P1708" s="195"/>
      <c r="Q1708" s="195"/>
      <c r="R1708" s="195"/>
      <c r="S1708" s="195"/>
      <c r="T1708" s="195"/>
      <c r="U1708" s="195"/>
      <c r="V1708" s="195"/>
      <c r="W1708" s="195"/>
      <c r="X1708" s="195"/>
      <c r="Y1708" s="195"/>
    </row>
    <row r="1709" spans="1:25">
      <c r="A1709" s="194"/>
      <c r="B1709" s="335"/>
      <c r="C1709" s="335"/>
      <c r="D1709" s="335"/>
      <c r="E1709" s="335"/>
      <c r="F1709" s="335"/>
      <c r="G1709" s="335"/>
      <c r="H1709" s="335"/>
      <c r="I1709" s="335"/>
      <c r="J1709" s="194"/>
      <c r="K1709" s="194"/>
      <c r="L1709" s="194"/>
      <c r="M1709" s="195"/>
      <c r="N1709" s="195"/>
      <c r="O1709" s="195"/>
      <c r="P1709" s="195"/>
      <c r="Q1709" s="195"/>
      <c r="R1709" s="195"/>
      <c r="S1709" s="195"/>
      <c r="T1709" s="195"/>
      <c r="U1709" s="195"/>
      <c r="V1709" s="195"/>
      <c r="W1709" s="195"/>
      <c r="X1709" s="195"/>
      <c r="Y1709" s="195"/>
    </row>
    <row r="1710" spans="1:25">
      <c r="A1710" s="194"/>
      <c r="B1710" s="335"/>
      <c r="C1710" s="335"/>
      <c r="D1710" s="335"/>
      <c r="E1710" s="335"/>
      <c r="F1710" s="335"/>
      <c r="G1710" s="335"/>
      <c r="H1710" s="335"/>
      <c r="I1710" s="335"/>
      <c r="J1710" s="194"/>
      <c r="K1710" s="194"/>
      <c r="L1710" s="194"/>
      <c r="M1710" s="195"/>
      <c r="N1710" s="195"/>
      <c r="O1710" s="195"/>
      <c r="P1710" s="195"/>
      <c r="Q1710" s="195"/>
      <c r="R1710" s="195"/>
      <c r="S1710" s="195"/>
      <c r="T1710" s="195"/>
      <c r="U1710" s="195"/>
      <c r="V1710" s="195"/>
      <c r="W1710" s="195"/>
      <c r="X1710" s="195"/>
      <c r="Y1710" s="195"/>
    </row>
    <row r="1711" spans="1:25">
      <c r="A1711" s="194"/>
      <c r="B1711" s="335"/>
      <c r="C1711" s="335"/>
      <c r="D1711" s="335"/>
      <c r="E1711" s="335"/>
      <c r="F1711" s="335"/>
      <c r="G1711" s="335"/>
      <c r="H1711" s="335"/>
      <c r="I1711" s="335"/>
      <c r="J1711" s="194"/>
      <c r="K1711" s="194"/>
      <c r="L1711" s="194"/>
      <c r="M1711" s="195"/>
      <c r="N1711" s="195"/>
      <c r="O1711" s="195"/>
      <c r="P1711" s="195"/>
      <c r="Q1711" s="195"/>
      <c r="R1711" s="195"/>
      <c r="S1711" s="195"/>
      <c r="T1711" s="195"/>
      <c r="U1711" s="195"/>
      <c r="V1711" s="195"/>
      <c r="W1711" s="195"/>
      <c r="X1711" s="195"/>
      <c r="Y1711" s="195"/>
    </row>
    <row r="1712" spans="1:25">
      <c r="A1712" s="194"/>
      <c r="B1712" s="335"/>
      <c r="C1712" s="335"/>
      <c r="D1712" s="335"/>
      <c r="E1712" s="335"/>
      <c r="F1712" s="335"/>
      <c r="G1712" s="335"/>
      <c r="H1712" s="335"/>
      <c r="I1712" s="335"/>
      <c r="J1712" s="194"/>
      <c r="K1712" s="194"/>
      <c r="L1712" s="194"/>
      <c r="M1712" s="195"/>
      <c r="N1712" s="195"/>
      <c r="O1712" s="195"/>
      <c r="P1712" s="195"/>
      <c r="Q1712" s="195"/>
      <c r="R1712" s="195"/>
      <c r="S1712" s="195"/>
      <c r="T1712" s="195"/>
      <c r="U1712" s="195"/>
      <c r="V1712" s="195"/>
      <c r="W1712" s="195"/>
      <c r="X1712" s="195"/>
      <c r="Y1712" s="195"/>
    </row>
    <row r="1713" spans="1:25">
      <c r="A1713" s="194"/>
      <c r="B1713" s="335"/>
      <c r="C1713" s="335"/>
      <c r="D1713" s="335"/>
      <c r="E1713" s="335"/>
      <c r="F1713" s="335"/>
      <c r="G1713" s="335"/>
      <c r="H1713" s="335"/>
      <c r="I1713" s="335"/>
      <c r="J1713" s="194"/>
      <c r="K1713" s="194"/>
      <c r="L1713" s="194"/>
      <c r="M1713" s="195"/>
      <c r="N1713" s="195"/>
      <c r="O1713" s="195"/>
      <c r="P1713" s="195"/>
      <c r="Q1713" s="195"/>
      <c r="R1713" s="195"/>
      <c r="S1713" s="195"/>
      <c r="T1713" s="195"/>
      <c r="U1713" s="195"/>
      <c r="V1713" s="195"/>
      <c r="W1713" s="195"/>
      <c r="X1713" s="195"/>
      <c r="Y1713" s="195"/>
    </row>
    <row r="1714" spans="1:25">
      <c r="A1714" s="194"/>
      <c r="B1714" s="335"/>
      <c r="C1714" s="335"/>
      <c r="D1714" s="335"/>
      <c r="E1714" s="335"/>
      <c r="F1714" s="335"/>
      <c r="G1714" s="335"/>
      <c r="H1714" s="335"/>
      <c r="I1714" s="335"/>
      <c r="J1714" s="194"/>
      <c r="K1714" s="194"/>
      <c r="L1714" s="194"/>
      <c r="M1714" s="195"/>
      <c r="N1714" s="195"/>
      <c r="O1714" s="195"/>
      <c r="P1714" s="195"/>
      <c r="Q1714" s="195"/>
      <c r="R1714" s="195"/>
      <c r="S1714" s="195"/>
      <c r="T1714" s="195"/>
      <c r="U1714" s="195"/>
      <c r="V1714" s="195"/>
      <c r="W1714" s="195"/>
      <c r="X1714" s="195"/>
      <c r="Y1714" s="195"/>
    </row>
    <row r="1715" spans="1:25">
      <c r="A1715" s="194"/>
      <c r="B1715" s="335"/>
      <c r="C1715" s="335"/>
      <c r="D1715" s="335"/>
      <c r="E1715" s="335"/>
      <c r="F1715" s="335"/>
      <c r="G1715" s="335"/>
      <c r="H1715" s="335"/>
      <c r="I1715" s="335"/>
      <c r="J1715" s="194"/>
      <c r="K1715" s="194"/>
      <c r="L1715" s="194"/>
      <c r="M1715" s="195"/>
      <c r="N1715" s="195"/>
      <c r="O1715" s="195"/>
      <c r="P1715" s="195"/>
      <c r="Q1715" s="195"/>
      <c r="R1715" s="195"/>
      <c r="S1715" s="195"/>
      <c r="T1715" s="195"/>
      <c r="U1715" s="195"/>
      <c r="V1715" s="195"/>
      <c r="W1715" s="195"/>
      <c r="X1715" s="195"/>
      <c r="Y1715" s="195"/>
    </row>
    <row r="1716" spans="1:25">
      <c r="A1716" s="194"/>
      <c r="B1716" s="335"/>
      <c r="C1716" s="335"/>
      <c r="D1716" s="335"/>
      <c r="E1716" s="335"/>
      <c r="F1716" s="335"/>
      <c r="G1716" s="335"/>
      <c r="H1716" s="335"/>
      <c r="I1716" s="335"/>
      <c r="J1716" s="194"/>
      <c r="K1716" s="194"/>
      <c r="L1716" s="194"/>
      <c r="M1716" s="195"/>
      <c r="N1716" s="195"/>
      <c r="O1716" s="195"/>
      <c r="P1716" s="195"/>
      <c r="Q1716" s="195"/>
      <c r="R1716" s="195"/>
      <c r="S1716" s="195"/>
      <c r="T1716" s="195"/>
      <c r="U1716" s="195"/>
      <c r="V1716" s="195"/>
      <c r="W1716" s="195"/>
      <c r="X1716" s="195"/>
      <c r="Y1716" s="195"/>
    </row>
    <row r="1717" spans="1:25">
      <c r="A1717" s="194"/>
      <c r="B1717" s="335"/>
      <c r="C1717" s="335"/>
      <c r="D1717" s="335"/>
      <c r="E1717" s="335"/>
      <c r="F1717" s="335"/>
      <c r="G1717" s="335"/>
      <c r="H1717" s="335"/>
      <c r="I1717" s="335"/>
      <c r="J1717" s="194"/>
      <c r="K1717" s="194"/>
      <c r="L1717" s="194"/>
      <c r="M1717" s="195"/>
      <c r="N1717" s="195"/>
      <c r="O1717" s="195"/>
      <c r="P1717" s="195"/>
      <c r="Q1717" s="195"/>
      <c r="R1717" s="195"/>
      <c r="S1717" s="195"/>
      <c r="T1717" s="195"/>
      <c r="U1717" s="195"/>
      <c r="V1717" s="195"/>
      <c r="W1717" s="195"/>
      <c r="X1717" s="195"/>
      <c r="Y1717" s="195"/>
    </row>
    <row r="1718" spans="1:25">
      <c r="A1718" s="194"/>
      <c r="B1718" s="335"/>
      <c r="C1718" s="335"/>
      <c r="D1718" s="335"/>
      <c r="E1718" s="335"/>
      <c r="F1718" s="335"/>
      <c r="G1718" s="335"/>
      <c r="H1718" s="335"/>
      <c r="I1718" s="335"/>
      <c r="J1718" s="194"/>
      <c r="K1718" s="194"/>
      <c r="L1718" s="194"/>
      <c r="M1718" s="195"/>
      <c r="N1718" s="195"/>
      <c r="O1718" s="195"/>
      <c r="P1718" s="195"/>
      <c r="Q1718" s="195"/>
      <c r="R1718" s="195"/>
      <c r="S1718" s="195"/>
      <c r="T1718" s="195"/>
      <c r="U1718" s="195"/>
      <c r="V1718" s="195"/>
      <c r="W1718" s="195"/>
      <c r="X1718" s="195"/>
      <c r="Y1718" s="195"/>
    </row>
    <row r="1719" spans="1:25">
      <c r="A1719" s="194"/>
      <c r="B1719" s="335"/>
      <c r="C1719" s="335"/>
      <c r="D1719" s="335"/>
      <c r="E1719" s="335"/>
      <c r="F1719" s="335"/>
      <c r="G1719" s="335"/>
      <c r="H1719" s="335"/>
      <c r="I1719" s="335"/>
      <c r="J1719" s="194"/>
      <c r="K1719" s="194"/>
      <c r="L1719" s="194"/>
      <c r="M1719" s="195"/>
      <c r="N1719" s="195"/>
      <c r="O1719" s="195"/>
      <c r="P1719" s="195"/>
      <c r="Q1719" s="195"/>
      <c r="R1719" s="195"/>
      <c r="S1719" s="195"/>
      <c r="T1719" s="195"/>
      <c r="U1719" s="195"/>
      <c r="V1719" s="195"/>
      <c r="W1719" s="195"/>
      <c r="X1719" s="195"/>
      <c r="Y1719" s="195"/>
    </row>
    <row r="1720" spans="1:25">
      <c r="A1720" s="194"/>
      <c r="B1720" s="335"/>
      <c r="C1720" s="335"/>
      <c r="D1720" s="335"/>
      <c r="E1720" s="335"/>
      <c r="F1720" s="335"/>
      <c r="G1720" s="335"/>
      <c r="H1720" s="335"/>
      <c r="I1720" s="335"/>
      <c r="J1720" s="194"/>
      <c r="K1720" s="194"/>
      <c r="L1720" s="194"/>
      <c r="M1720" s="195"/>
      <c r="N1720" s="195"/>
      <c r="O1720" s="195"/>
      <c r="P1720" s="195"/>
      <c r="Q1720" s="195"/>
      <c r="R1720" s="195"/>
      <c r="S1720" s="195"/>
      <c r="T1720" s="195"/>
      <c r="U1720" s="195"/>
      <c r="V1720" s="195"/>
      <c r="W1720" s="195"/>
      <c r="X1720" s="195"/>
      <c r="Y1720" s="195"/>
    </row>
    <row r="1721" spans="1:25">
      <c r="A1721" s="194"/>
      <c r="B1721" s="335"/>
      <c r="C1721" s="335"/>
      <c r="D1721" s="335"/>
      <c r="E1721" s="335"/>
      <c r="F1721" s="335"/>
      <c r="G1721" s="335"/>
      <c r="H1721" s="335"/>
      <c r="I1721" s="335"/>
      <c r="J1721" s="194"/>
      <c r="K1721" s="194"/>
      <c r="L1721" s="194"/>
      <c r="M1721" s="195"/>
      <c r="N1721" s="195"/>
      <c r="O1721" s="195"/>
      <c r="P1721" s="195"/>
      <c r="Q1721" s="195"/>
      <c r="R1721" s="195"/>
      <c r="S1721" s="195"/>
      <c r="T1721" s="195"/>
      <c r="U1721" s="195"/>
      <c r="V1721" s="195"/>
      <c r="W1721" s="195"/>
      <c r="X1721" s="195"/>
      <c r="Y1721" s="195"/>
    </row>
    <row r="1722" spans="1:25">
      <c r="A1722" s="194"/>
      <c r="B1722" s="335"/>
      <c r="C1722" s="335"/>
      <c r="D1722" s="335"/>
      <c r="E1722" s="335"/>
      <c r="F1722" s="335"/>
      <c r="G1722" s="335"/>
      <c r="H1722" s="335"/>
      <c r="I1722" s="335"/>
      <c r="J1722" s="194"/>
      <c r="K1722" s="194"/>
      <c r="L1722" s="194"/>
      <c r="M1722" s="195"/>
      <c r="N1722" s="195"/>
      <c r="O1722" s="195"/>
      <c r="P1722" s="195"/>
      <c r="Q1722" s="195"/>
      <c r="R1722" s="195"/>
      <c r="S1722" s="195"/>
      <c r="T1722" s="195"/>
      <c r="U1722" s="195"/>
      <c r="V1722" s="195"/>
      <c r="W1722" s="195"/>
      <c r="X1722" s="195"/>
      <c r="Y1722" s="195"/>
    </row>
    <row r="1723" spans="1:25">
      <c r="A1723" s="194"/>
      <c r="B1723" s="335"/>
      <c r="C1723" s="335"/>
      <c r="D1723" s="335"/>
      <c r="E1723" s="335"/>
      <c r="F1723" s="335"/>
      <c r="G1723" s="335"/>
      <c r="H1723" s="335"/>
      <c r="I1723" s="335"/>
      <c r="J1723" s="194"/>
      <c r="K1723" s="194"/>
      <c r="L1723" s="194"/>
      <c r="M1723" s="195"/>
      <c r="N1723" s="195"/>
      <c r="O1723" s="195"/>
      <c r="P1723" s="195"/>
      <c r="Q1723" s="195"/>
      <c r="R1723" s="195"/>
      <c r="S1723" s="195"/>
      <c r="T1723" s="195"/>
      <c r="U1723" s="195"/>
      <c r="V1723" s="195"/>
      <c r="W1723" s="195"/>
      <c r="X1723" s="195"/>
      <c r="Y1723" s="195"/>
    </row>
    <row r="1724" spans="1:25">
      <c r="A1724" s="194"/>
      <c r="B1724" s="335"/>
      <c r="C1724" s="335"/>
      <c r="D1724" s="335"/>
      <c r="E1724" s="335"/>
      <c r="F1724" s="335"/>
      <c r="G1724" s="335"/>
      <c r="H1724" s="335"/>
      <c r="I1724" s="335"/>
      <c r="J1724" s="194"/>
      <c r="K1724" s="194"/>
      <c r="L1724" s="194"/>
      <c r="M1724" s="195"/>
      <c r="N1724" s="195"/>
      <c r="O1724" s="195"/>
      <c r="P1724" s="195"/>
      <c r="Q1724" s="195"/>
      <c r="R1724" s="195"/>
      <c r="S1724" s="195"/>
      <c r="T1724" s="195"/>
      <c r="U1724" s="195"/>
      <c r="V1724" s="195"/>
      <c r="W1724" s="195"/>
      <c r="X1724" s="195"/>
      <c r="Y1724" s="195"/>
    </row>
    <row r="1725" spans="1:25">
      <c r="A1725" s="194"/>
      <c r="B1725" s="335"/>
      <c r="C1725" s="335"/>
      <c r="D1725" s="335"/>
      <c r="E1725" s="335"/>
      <c r="F1725" s="335"/>
      <c r="G1725" s="335"/>
      <c r="H1725" s="335"/>
      <c r="I1725" s="335"/>
      <c r="J1725" s="194"/>
      <c r="K1725" s="194"/>
      <c r="L1725" s="194"/>
      <c r="M1725" s="195"/>
      <c r="N1725" s="195"/>
      <c r="O1725" s="195"/>
      <c r="P1725" s="195"/>
      <c r="Q1725" s="195"/>
      <c r="R1725" s="195"/>
      <c r="S1725" s="195"/>
      <c r="T1725" s="195"/>
      <c r="U1725" s="195"/>
      <c r="V1725" s="195"/>
      <c r="W1725" s="195"/>
      <c r="X1725" s="195"/>
      <c r="Y1725" s="195"/>
    </row>
    <row r="1726" spans="1:25">
      <c r="A1726" s="194"/>
      <c r="B1726" s="335"/>
      <c r="C1726" s="335"/>
      <c r="D1726" s="335"/>
      <c r="E1726" s="335"/>
      <c r="F1726" s="335"/>
      <c r="G1726" s="335"/>
      <c r="H1726" s="335"/>
      <c r="I1726" s="335"/>
      <c r="J1726" s="194"/>
      <c r="K1726" s="194"/>
      <c r="L1726" s="194"/>
      <c r="M1726" s="195"/>
      <c r="N1726" s="195"/>
      <c r="O1726" s="195"/>
      <c r="P1726" s="195"/>
      <c r="Q1726" s="195"/>
      <c r="R1726" s="195"/>
      <c r="S1726" s="195"/>
      <c r="T1726" s="195"/>
      <c r="U1726" s="195"/>
      <c r="V1726" s="195"/>
      <c r="W1726" s="195"/>
      <c r="X1726" s="195"/>
      <c r="Y1726" s="195"/>
    </row>
    <row r="1727" spans="1:25">
      <c r="A1727" s="194"/>
      <c r="B1727" s="335"/>
      <c r="C1727" s="335"/>
      <c r="D1727" s="335"/>
      <c r="E1727" s="335"/>
      <c r="F1727" s="335"/>
      <c r="G1727" s="335"/>
      <c r="H1727" s="335"/>
      <c r="I1727" s="335"/>
      <c r="J1727" s="194"/>
      <c r="K1727" s="194"/>
      <c r="L1727" s="194"/>
      <c r="M1727" s="195"/>
      <c r="N1727" s="195"/>
      <c r="O1727" s="195"/>
      <c r="P1727" s="195"/>
      <c r="Q1727" s="195"/>
      <c r="R1727" s="195"/>
      <c r="S1727" s="195"/>
      <c r="T1727" s="195"/>
      <c r="U1727" s="195"/>
      <c r="V1727" s="195"/>
      <c r="W1727" s="195"/>
      <c r="X1727" s="195"/>
      <c r="Y1727" s="195"/>
    </row>
    <row r="1728" spans="1:25">
      <c r="A1728" s="194"/>
      <c r="B1728" s="335"/>
      <c r="C1728" s="335"/>
      <c r="D1728" s="335"/>
      <c r="E1728" s="335"/>
      <c r="F1728" s="335"/>
      <c r="G1728" s="335"/>
      <c r="H1728" s="335"/>
      <c r="I1728" s="335"/>
      <c r="J1728" s="194"/>
      <c r="K1728" s="194"/>
      <c r="L1728" s="194"/>
      <c r="M1728" s="195"/>
      <c r="N1728" s="195"/>
      <c r="O1728" s="195"/>
      <c r="P1728" s="195"/>
      <c r="Q1728" s="195"/>
      <c r="R1728" s="195"/>
      <c r="S1728" s="195"/>
      <c r="T1728" s="195"/>
      <c r="U1728" s="195"/>
      <c r="V1728" s="195"/>
      <c r="W1728" s="195"/>
      <c r="X1728" s="195"/>
      <c r="Y1728" s="195"/>
    </row>
    <row r="1729" spans="1:25">
      <c r="A1729" s="194"/>
      <c r="B1729" s="335"/>
      <c r="C1729" s="335"/>
      <c r="D1729" s="335"/>
      <c r="E1729" s="335"/>
      <c r="F1729" s="335"/>
      <c r="G1729" s="335"/>
      <c r="H1729" s="335"/>
      <c r="I1729" s="335"/>
      <c r="J1729" s="194"/>
      <c r="K1729" s="194"/>
      <c r="L1729" s="194"/>
      <c r="M1729" s="195"/>
      <c r="N1729" s="195"/>
      <c r="O1729" s="195"/>
      <c r="P1729" s="195"/>
      <c r="Q1729" s="195"/>
      <c r="R1729" s="195"/>
      <c r="S1729" s="195"/>
      <c r="T1729" s="195"/>
      <c r="U1729" s="195"/>
      <c r="V1729" s="195"/>
      <c r="W1729" s="195"/>
      <c r="X1729" s="195"/>
      <c r="Y1729" s="195"/>
    </row>
    <row r="1730" spans="1:25">
      <c r="A1730" s="194"/>
      <c r="B1730" s="335"/>
      <c r="C1730" s="335"/>
      <c r="D1730" s="335"/>
      <c r="E1730" s="335"/>
      <c r="F1730" s="335"/>
      <c r="G1730" s="335"/>
      <c r="H1730" s="335"/>
      <c r="I1730" s="335"/>
      <c r="J1730" s="194"/>
      <c r="K1730" s="194"/>
      <c r="L1730" s="194"/>
      <c r="M1730" s="195"/>
      <c r="N1730" s="195"/>
      <c r="O1730" s="195"/>
      <c r="P1730" s="195"/>
      <c r="Q1730" s="195"/>
      <c r="R1730" s="195"/>
      <c r="S1730" s="195"/>
      <c r="T1730" s="195"/>
      <c r="U1730" s="195"/>
      <c r="V1730" s="195"/>
      <c r="W1730" s="195"/>
      <c r="X1730" s="195"/>
      <c r="Y1730" s="195"/>
    </row>
    <row r="1731" spans="1:25">
      <c r="A1731" s="194"/>
      <c r="B1731" s="335"/>
      <c r="C1731" s="335"/>
      <c r="D1731" s="335"/>
      <c r="E1731" s="335"/>
      <c r="F1731" s="335"/>
      <c r="G1731" s="335"/>
      <c r="H1731" s="335"/>
      <c r="I1731" s="335"/>
      <c r="J1731" s="194"/>
      <c r="K1731" s="194"/>
      <c r="L1731" s="194"/>
      <c r="M1731" s="195"/>
      <c r="N1731" s="195"/>
      <c r="O1731" s="195"/>
      <c r="P1731" s="195"/>
      <c r="Q1731" s="195"/>
      <c r="R1731" s="195"/>
      <c r="S1731" s="195"/>
      <c r="T1731" s="195"/>
      <c r="U1731" s="195"/>
      <c r="V1731" s="195"/>
      <c r="W1731" s="195"/>
      <c r="X1731" s="195"/>
      <c r="Y1731" s="195"/>
    </row>
    <row r="1732" spans="1:25">
      <c r="A1732" s="194"/>
      <c r="B1732" s="335"/>
      <c r="C1732" s="335"/>
      <c r="D1732" s="335"/>
      <c r="E1732" s="335"/>
      <c r="F1732" s="335"/>
      <c r="G1732" s="335"/>
      <c r="H1732" s="335"/>
      <c r="I1732" s="335"/>
      <c r="J1732" s="194"/>
      <c r="K1732" s="194"/>
      <c r="L1732" s="194"/>
      <c r="M1732" s="195"/>
      <c r="N1732" s="195"/>
      <c r="O1732" s="195"/>
      <c r="P1732" s="195"/>
      <c r="Q1732" s="195"/>
      <c r="R1732" s="195"/>
      <c r="S1732" s="195"/>
      <c r="T1732" s="195"/>
      <c r="U1732" s="195"/>
      <c r="V1732" s="195"/>
      <c r="W1732" s="195"/>
      <c r="X1732" s="195"/>
      <c r="Y1732" s="195"/>
    </row>
    <row r="1733" spans="1:25">
      <c r="A1733" s="194"/>
      <c r="B1733" s="335"/>
      <c r="C1733" s="335"/>
      <c r="D1733" s="335"/>
      <c r="E1733" s="335"/>
      <c r="F1733" s="335"/>
      <c r="G1733" s="335"/>
      <c r="H1733" s="335"/>
      <c r="I1733" s="335"/>
      <c r="J1733" s="194"/>
      <c r="K1733" s="194"/>
      <c r="L1733" s="194"/>
      <c r="M1733" s="195"/>
      <c r="N1733" s="195"/>
      <c r="O1733" s="195"/>
      <c r="P1733" s="195"/>
      <c r="Q1733" s="195"/>
      <c r="R1733" s="195"/>
      <c r="S1733" s="195"/>
      <c r="T1733" s="195"/>
      <c r="U1733" s="195"/>
      <c r="V1733" s="195"/>
      <c r="W1733" s="195"/>
      <c r="X1733" s="195"/>
      <c r="Y1733" s="195"/>
    </row>
    <row r="1734" spans="1:25">
      <c r="A1734" s="194"/>
      <c r="B1734" s="335"/>
      <c r="C1734" s="335"/>
      <c r="D1734" s="335"/>
      <c r="E1734" s="335"/>
      <c r="F1734" s="335"/>
      <c r="G1734" s="335"/>
      <c r="H1734" s="335"/>
      <c r="I1734" s="335"/>
      <c r="J1734" s="194"/>
      <c r="K1734" s="194"/>
      <c r="L1734" s="194"/>
      <c r="M1734" s="195"/>
      <c r="N1734" s="195"/>
      <c r="O1734" s="195"/>
      <c r="P1734" s="195"/>
      <c r="Q1734" s="195"/>
      <c r="R1734" s="195"/>
      <c r="S1734" s="195"/>
      <c r="T1734" s="195"/>
      <c r="U1734" s="195"/>
      <c r="V1734" s="195"/>
      <c r="W1734" s="195"/>
      <c r="X1734" s="195"/>
      <c r="Y1734" s="195"/>
    </row>
    <row r="1735" spans="1:25">
      <c r="A1735" s="194"/>
      <c r="B1735" s="335"/>
      <c r="C1735" s="335"/>
      <c r="D1735" s="335"/>
      <c r="E1735" s="335"/>
      <c r="F1735" s="335"/>
      <c r="G1735" s="335"/>
      <c r="H1735" s="335"/>
      <c r="I1735" s="335"/>
      <c r="J1735" s="194"/>
      <c r="K1735" s="194"/>
      <c r="L1735" s="194"/>
      <c r="M1735" s="195"/>
      <c r="N1735" s="195"/>
      <c r="O1735" s="195"/>
      <c r="P1735" s="195"/>
      <c r="Q1735" s="195"/>
      <c r="R1735" s="195"/>
      <c r="S1735" s="195"/>
      <c r="T1735" s="195"/>
      <c r="U1735" s="195"/>
      <c r="V1735" s="195"/>
      <c r="W1735" s="195"/>
      <c r="X1735" s="195"/>
      <c r="Y1735" s="195"/>
    </row>
    <row r="1736" spans="1:25">
      <c r="A1736" s="194"/>
      <c r="B1736" s="335"/>
      <c r="C1736" s="335"/>
      <c r="D1736" s="335"/>
      <c r="E1736" s="335"/>
      <c r="F1736" s="335"/>
      <c r="G1736" s="335"/>
      <c r="H1736" s="335"/>
      <c r="I1736" s="335"/>
      <c r="J1736" s="194"/>
      <c r="K1736" s="194"/>
      <c r="L1736" s="194"/>
      <c r="M1736" s="195"/>
      <c r="N1736" s="195"/>
      <c r="O1736" s="195"/>
      <c r="P1736" s="195"/>
      <c r="Q1736" s="195"/>
      <c r="R1736" s="195"/>
      <c r="S1736" s="195"/>
      <c r="T1736" s="195"/>
      <c r="U1736" s="195"/>
      <c r="V1736" s="195"/>
      <c r="W1736" s="195"/>
      <c r="X1736" s="195"/>
      <c r="Y1736" s="195"/>
    </row>
    <row r="1737" spans="1:25">
      <c r="A1737" s="194"/>
      <c r="B1737" s="335"/>
      <c r="C1737" s="335"/>
      <c r="D1737" s="335"/>
      <c r="E1737" s="335"/>
      <c r="F1737" s="335"/>
      <c r="G1737" s="335"/>
      <c r="H1737" s="335"/>
      <c r="I1737" s="335"/>
      <c r="J1737" s="194"/>
      <c r="K1737" s="194"/>
      <c r="L1737" s="194"/>
      <c r="M1737" s="195"/>
      <c r="N1737" s="195"/>
      <c r="O1737" s="195"/>
      <c r="P1737" s="195"/>
      <c r="Q1737" s="195"/>
      <c r="R1737" s="195"/>
      <c r="S1737" s="195"/>
      <c r="T1737" s="195"/>
      <c r="U1737" s="195"/>
      <c r="V1737" s="195"/>
      <c r="W1737" s="195"/>
      <c r="X1737" s="195"/>
      <c r="Y1737" s="195"/>
    </row>
    <row r="1738" spans="1:25">
      <c r="A1738" s="194"/>
      <c r="B1738" s="335"/>
      <c r="C1738" s="335"/>
      <c r="D1738" s="335"/>
      <c r="E1738" s="335"/>
      <c r="F1738" s="335"/>
      <c r="G1738" s="335"/>
      <c r="H1738" s="335"/>
      <c r="I1738" s="335"/>
      <c r="J1738" s="194"/>
      <c r="K1738" s="194"/>
      <c r="L1738" s="194"/>
      <c r="M1738" s="195"/>
      <c r="N1738" s="195"/>
      <c r="O1738" s="195"/>
      <c r="P1738" s="195"/>
      <c r="Q1738" s="195"/>
      <c r="R1738" s="195"/>
      <c r="S1738" s="195"/>
      <c r="T1738" s="195"/>
      <c r="U1738" s="195"/>
      <c r="V1738" s="195"/>
      <c r="W1738" s="195"/>
      <c r="X1738" s="195"/>
      <c r="Y1738" s="195"/>
    </row>
    <row r="1739" spans="1:25">
      <c r="A1739" s="194"/>
      <c r="B1739" s="335"/>
      <c r="C1739" s="335"/>
      <c r="D1739" s="335"/>
      <c r="E1739" s="335"/>
      <c r="F1739" s="335"/>
      <c r="G1739" s="335"/>
      <c r="H1739" s="335"/>
      <c r="I1739" s="335"/>
      <c r="J1739" s="194"/>
      <c r="K1739" s="194"/>
      <c r="L1739" s="194"/>
      <c r="M1739" s="195"/>
      <c r="N1739" s="195"/>
      <c r="O1739" s="195"/>
      <c r="P1739" s="195"/>
      <c r="Q1739" s="195"/>
      <c r="R1739" s="195"/>
      <c r="S1739" s="195"/>
      <c r="T1739" s="195"/>
      <c r="U1739" s="195"/>
      <c r="V1739" s="195"/>
      <c r="W1739" s="195"/>
      <c r="X1739" s="195"/>
      <c r="Y1739" s="195"/>
    </row>
    <row r="1740" spans="1:25">
      <c r="A1740" s="194"/>
      <c r="B1740" s="335"/>
      <c r="C1740" s="335"/>
      <c r="D1740" s="335"/>
      <c r="E1740" s="335"/>
      <c r="F1740" s="335"/>
      <c r="G1740" s="335"/>
      <c r="H1740" s="335"/>
      <c r="I1740" s="335"/>
      <c r="J1740" s="194"/>
      <c r="K1740" s="194"/>
      <c r="L1740" s="194"/>
      <c r="M1740" s="195"/>
      <c r="N1740" s="195"/>
      <c r="O1740" s="195"/>
      <c r="P1740" s="195"/>
      <c r="Q1740" s="195"/>
      <c r="R1740" s="195"/>
      <c r="S1740" s="195"/>
      <c r="T1740" s="195"/>
      <c r="U1740" s="195"/>
      <c r="V1740" s="195"/>
      <c r="W1740" s="195"/>
      <c r="X1740" s="195"/>
      <c r="Y1740" s="195"/>
    </row>
    <row r="1741" spans="1:25">
      <c r="A1741" s="194"/>
      <c r="B1741" s="335"/>
      <c r="C1741" s="335"/>
      <c r="D1741" s="335"/>
      <c r="E1741" s="335"/>
      <c r="F1741" s="335"/>
      <c r="G1741" s="335"/>
      <c r="H1741" s="335"/>
      <c r="I1741" s="335"/>
      <c r="J1741" s="194"/>
      <c r="K1741" s="194"/>
      <c r="L1741" s="194"/>
      <c r="M1741" s="195"/>
      <c r="N1741" s="195"/>
      <c r="O1741" s="195"/>
      <c r="P1741" s="195"/>
      <c r="Q1741" s="195"/>
      <c r="R1741" s="195"/>
      <c r="S1741" s="195"/>
      <c r="T1741" s="195"/>
      <c r="U1741" s="195"/>
      <c r="V1741" s="195"/>
      <c r="W1741" s="195"/>
      <c r="X1741" s="195"/>
      <c r="Y1741" s="195"/>
    </row>
    <row r="1742" spans="1:25">
      <c r="A1742" s="194"/>
      <c r="B1742" s="335"/>
      <c r="C1742" s="335"/>
      <c r="D1742" s="335"/>
      <c r="E1742" s="335"/>
      <c r="F1742" s="335"/>
      <c r="G1742" s="335"/>
      <c r="H1742" s="335"/>
      <c r="I1742" s="335"/>
      <c r="J1742" s="194"/>
      <c r="K1742" s="194"/>
      <c r="L1742" s="194"/>
      <c r="M1742" s="195"/>
      <c r="N1742" s="195"/>
      <c r="O1742" s="195"/>
      <c r="P1742" s="195"/>
      <c r="Q1742" s="195"/>
      <c r="R1742" s="195"/>
      <c r="S1742" s="195"/>
      <c r="T1742" s="195"/>
      <c r="U1742" s="195"/>
      <c r="V1742" s="195"/>
      <c r="W1742" s="195"/>
      <c r="X1742" s="195"/>
      <c r="Y1742" s="195"/>
    </row>
    <row r="1743" spans="1:25">
      <c r="A1743" s="194"/>
      <c r="B1743" s="335"/>
      <c r="C1743" s="335"/>
      <c r="D1743" s="335"/>
      <c r="E1743" s="335"/>
      <c r="F1743" s="335"/>
      <c r="G1743" s="335"/>
      <c r="H1743" s="335"/>
      <c r="I1743" s="335"/>
      <c r="J1743" s="194"/>
      <c r="K1743" s="194"/>
      <c r="L1743" s="194"/>
      <c r="M1743" s="195"/>
      <c r="N1743" s="195"/>
      <c r="O1743" s="195"/>
      <c r="P1743" s="195"/>
      <c r="Q1743" s="195"/>
      <c r="R1743" s="195"/>
      <c r="S1743" s="195"/>
      <c r="T1743" s="195"/>
      <c r="U1743" s="195"/>
      <c r="V1743" s="195"/>
      <c r="W1743" s="195"/>
      <c r="X1743" s="195"/>
      <c r="Y1743" s="195"/>
    </row>
    <row r="1744" spans="1:25">
      <c r="A1744" s="194"/>
      <c r="B1744" s="335"/>
      <c r="C1744" s="335"/>
      <c r="D1744" s="335"/>
      <c r="E1744" s="335"/>
      <c r="F1744" s="335"/>
      <c r="G1744" s="335"/>
      <c r="H1744" s="335"/>
      <c r="I1744" s="335"/>
      <c r="J1744" s="194"/>
      <c r="K1744" s="194"/>
      <c r="L1744" s="194"/>
      <c r="M1744" s="195"/>
      <c r="N1744" s="195"/>
      <c r="O1744" s="195"/>
      <c r="P1744" s="195"/>
      <c r="Q1744" s="195"/>
      <c r="R1744" s="195"/>
      <c r="S1744" s="195"/>
      <c r="T1744" s="195"/>
      <c r="U1744" s="195"/>
      <c r="V1744" s="195"/>
      <c r="W1744" s="195"/>
      <c r="X1744" s="195"/>
      <c r="Y1744" s="195"/>
    </row>
    <row r="1745" spans="1:25">
      <c r="A1745" s="194"/>
      <c r="B1745" s="335"/>
      <c r="C1745" s="335"/>
      <c r="D1745" s="335"/>
      <c r="E1745" s="335"/>
      <c r="F1745" s="335"/>
      <c r="G1745" s="335"/>
      <c r="H1745" s="335"/>
      <c r="I1745" s="335"/>
      <c r="J1745" s="194"/>
      <c r="K1745" s="194"/>
      <c r="L1745" s="194"/>
      <c r="M1745" s="195"/>
      <c r="N1745" s="195"/>
      <c r="O1745" s="195"/>
      <c r="P1745" s="195"/>
      <c r="Q1745" s="195"/>
      <c r="R1745" s="195"/>
      <c r="S1745" s="195"/>
      <c r="T1745" s="195"/>
      <c r="U1745" s="195"/>
      <c r="V1745" s="195"/>
      <c r="W1745" s="195"/>
      <c r="X1745" s="195"/>
      <c r="Y1745" s="195"/>
    </row>
    <row r="1746" spans="1:25">
      <c r="A1746" s="194"/>
      <c r="B1746" s="335"/>
      <c r="C1746" s="335"/>
      <c r="D1746" s="335"/>
      <c r="E1746" s="335"/>
      <c r="F1746" s="335"/>
      <c r="G1746" s="335"/>
      <c r="H1746" s="335"/>
      <c r="I1746" s="335"/>
      <c r="J1746" s="194"/>
      <c r="K1746" s="194"/>
      <c r="L1746" s="194"/>
      <c r="M1746" s="195"/>
      <c r="N1746" s="195"/>
      <c r="O1746" s="195"/>
      <c r="P1746" s="195"/>
      <c r="Q1746" s="195"/>
      <c r="R1746" s="195"/>
      <c r="S1746" s="195"/>
      <c r="T1746" s="195"/>
      <c r="U1746" s="195"/>
      <c r="V1746" s="195"/>
      <c r="W1746" s="195"/>
      <c r="X1746" s="195"/>
      <c r="Y1746" s="195"/>
    </row>
    <row r="1747" spans="1:25">
      <c r="A1747" s="194"/>
      <c r="B1747" s="335"/>
      <c r="C1747" s="335"/>
      <c r="D1747" s="335"/>
      <c r="E1747" s="335"/>
      <c r="F1747" s="335"/>
      <c r="G1747" s="335"/>
      <c r="H1747" s="335"/>
      <c r="I1747" s="335"/>
      <c r="J1747" s="194"/>
      <c r="K1747" s="194"/>
      <c r="L1747" s="194"/>
      <c r="M1747" s="195"/>
      <c r="N1747" s="195"/>
      <c r="O1747" s="195"/>
      <c r="P1747" s="195"/>
      <c r="Q1747" s="195"/>
      <c r="R1747" s="195"/>
      <c r="S1747" s="195"/>
      <c r="T1747" s="195"/>
      <c r="U1747" s="195"/>
      <c r="V1747" s="195"/>
      <c r="W1747" s="195"/>
      <c r="X1747" s="195"/>
      <c r="Y1747" s="195"/>
    </row>
    <row r="1748" spans="1:25">
      <c r="A1748" s="194"/>
      <c r="B1748" s="335"/>
      <c r="C1748" s="335"/>
      <c r="D1748" s="335"/>
      <c r="E1748" s="335"/>
      <c r="F1748" s="335"/>
      <c r="G1748" s="335"/>
      <c r="H1748" s="335"/>
      <c r="I1748" s="335"/>
      <c r="J1748" s="194"/>
      <c r="K1748" s="194"/>
      <c r="L1748" s="194"/>
      <c r="M1748" s="195"/>
      <c r="N1748" s="195"/>
      <c r="O1748" s="195"/>
      <c r="P1748" s="195"/>
      <c r="Q1748" s="195"/>
      <c r="R1748" s="195"/>
      <c r="S1748" s="195"/>
      <c r="T1748" s="195"/>
      <c r="U1748" s="195"/>
      <c r="V1748" s="195"/>
      <c r="W1748" s="195"/>
      <c r="X1748" s="195"/>
      <c r="Y1748" s="195"/>
    </row>
    <row r="1749" spans="1:25">
      <c r="A1749" s="194"/>
      <c r="B1749" s="335"/>
      <c r="C1749" s="335"/>
      <c r="D1749" s="335"/>
      <c r="E1749" s="335"/>
      <c r="F1749" s="335"/>
      <c r="G1749" s="335"/>
      <c r="H1749" s="335"/>
      <c r="I1749" s="335"/>
      <c r="J1749" s="194"/>
      <c r="K1749" s="194"/>
      <c r="L1749" s="194"/>
      <c r="M1749" s="195"/>
      <c r="N1749" s="195"/>
      <c r="O1749" s="195"/>
      <c r="P1749" s="195"/>
      <c r="Q1749" s="195"/>
      <c r="R1749" s="195"/>
      <c r="S1749" s="195"/>
      <c r="T1749" s="195"/>
      <c r="U1749" s="195"/>
      <c r="V1749" s="195"/>
      <c r="W1749" s="195"/>
      <c r="X1749" s="195"/>
      <c r="Y1749" s="195"/>
    </row>
    <row r="1750" spans="1:25">
      <c r="A1750" s="194"/>
      <c r="B1750" s="335"/>
      <c r="C1750" s="335"/>
      <c r="D1750" s="335"/>
      <c r="E1750" s="335"/>
      <c r="F1750" s="335"/>
      <c r="G1750" s="335"/>
      <c r="H1750" s="335"/>
      <c r="I1750" s="335"/>
      <c r="J1750" s="194"/>
      <c r="K1750" s="194"/>
      <c r="L1750" s="194"/>
      <c r="M1750" s="195"/>
      <c r="N1750" s="195"/>
      <c r="O1750" s="195"/>
      <c r="P1750" s="195"/>
      <c r="Q1750" s="195"/>
      <c r="R1750" s="195"/>
      <c r="S1750" s="195"/>
      <c r="T1750" s="195"/>
      <c r="U1750" s="195"/>
      <c r="V1750" s="195"/>
      <c r="W1750" s="195"/>
      <c r="X1750" s="195"/>
      <c r="Y1750" s="195"/>
    </row>
    <row r="1751" spans="1:25">
      <c r="A1751" s="194"/>
      <c r="B1751" s="335"/>
      <c r="C1751" s="335"/>
      <c r="D1751" s="335"/>
      <c r="E1751" s="335"/>
      <c r="F1751" s="335"/>
      <c r="G1751" s="335"/>
      <c r="H1751" s="335"/>
      <c r="I1751" s="335"/>
      <c r="J1751" s="194"/>
      <c r="K1751" s="194"/>
      <c r="L1751" s="194"/>
      <c r="M1751" s="195"/>
      <c r="N1751" s="195"/>
      <c r="O1751" s="195"/>
      <c r="P1751" s="195"/>
      <c r="Q1751" s="195"/>
      <c r="R1751" s="195"/>
      <c r="S1751" s="195"/>
      <c r="T1751" s="195"/>
      <c r="U1751" s="195"/>
      <c r="V1751" s="195"/>
      <c r="W1751" s="195"/>
      <c r="X1751" s="195"/>
      <c r="Y1751" s="195"/>
    </row>
    <row r="1752" spans="1:25">
      <c r="A1752" s="194"/>
      <c r="B1752" s="335"/>
      <c r="C1752" s="335"/>
      <c r="D1752" s="335"/>
      <c r="E1752" s="335"/>
      <c r="F1752" s="335"/>
      <c r="G1752" s="335"/>
      <c r="H1752" s="335"/>
      <c r="I1752" s="335"/>
      <c r="J1752" s="194"/>
      <c r="K1752" s="194"/>
      <c r="L1752" s="194"/>
      <c r="M1752" s="195"/>
      <c r="N1752" s="195"/>
      <c r="O1752" s="195"/>
      <c r="P1752" s="195"/>
      <c r="Q1752" s="195"/>
      <c r="R1752" s="195"/>
      <c r="S1752" s="195"/>
      <c r="T1752" s="195"/>
      <c r="U1752" s="195"/>
      <c r="V1752" s="195"/>
      <c r="W1752" s="195"/>
      <c r="X1752" s="195"/>
      <c r="Y1752" s="195"/>
    </row>
    <row r="1753" spans="1:25">
      <c r="A1753" s="194"/>
      <c r="B1753" s="335"/>
      <c r="C1753" s="335"/>
      <c r="D1753" s="335"/>
      <c r="E1753" s="335"/>
      <c r="F1753" s="335"/>
      <c r="G1753" s="335"/>
      <c r="H1753" s="335"/>
      <c r="I1753" s="335"/>
      <c r="J1753" s="194"/>
      <c r="K1753" s="194"/>
      <c r="L1753" s="194"/>
      <c r="M1753" s="195"/>
      <c r="N1753" s="195"/>
      <c r="O1753" s="195"/>
      <c r="P1753" s="195"/>
      <c r="Q1753" s="195"/>
      <c r="R1753" s="195"/>
      <c r="S1753" s="195"/>
      <c r="T1753" s="195"/>
      <c r="U1753" s="195"/>
      <c r="V1753" s="195"/>
      <c r="W1753" s="195"/>
      <c r="X1753" s="195"/>
      <c r="Y1753" s="195"/>
    </row>
    <row r="1754" spans="1:25">
      <c r="A1754" s="194"/>
      <c r="B1754" s="335"/>
      <c r="C1754" s="335"/>
      <c r="D1754" s="335"/>
      <c r="E1754" s="335"/>
      <c r="F1754" s="335"/>
      <c r="G1754" s="335"/>
      <c r="H1754" s="335"/>
      <c r="I1754" s="335"/>
      <c r="J1754" s="194"/>
      <c r="K1754" s="194"/>
      <c r="L1754" s="194"/>
      <c r="M1754" s="195"/>
      <c r="N1754" s="195"/>
      <c r="O1754" s="195"/>
      <c r="P1754" s="195"/>
      <c r="Q1754" s="195"/>
      <c r="R1754" s="195"/>
      <c r="S1754" s="195"/>
      <c r="T1754" s="195"/>
      <c r="U1754" s="195"/>
      <c r="V1754" s="195"/>
      <c r="W1754" s="195"/>
      <c r="X1754" s="195"/>
      <c r="Y1754" s="195"/>
    </row>
    <row r="1755" spans="1:25">
      <c r="A1755" s="194"/>
      <c r="B1755" s="335"/>
      <c r="C1755" s="335"/>
      <c r="D1755" s="335"/>
      <c r="E1755" s="335"/>
      <c r="F1755" s="335"/>
      <c r="G1755" s="335"/>
      <c r="H1755" s="335"/>
      <c r="I1755" s="335"/>
      <c r="J1755" s="194"/>
      <c r="K1755" s="194"/>
      <c r="L1755" s="194"/>
      <c r="M1755" s="195"/>
      <c r="N1755" s="195"/>
      <c r="O1755" s="195"/>
      <c r="P1755" s="195"/>
      <c r="Q1755" s="195"/>
      <c r="R1755" s="195"/>
      <c r="S1755" s="195"/>
      <c r="T1755" s="195"/>
      <c r="U1755" s="195"/>
      <c r="V1755" s="195"/>
      <c r="W1755" s="195"/>
      <c r="X1755" s="195"/>
      <c r="Y1755" s="195"/>
    </row>
    <row r="1756" spans="1:25">
      <c r="A1756" s="194"/>
      <c r="B1756" s="335"/>
      <c r="C1756" s="335"/>
      <c r="D1756" s="335"/>
      <c r="E1756" s="335"/>
      <c r="F1756" s="335"/>
      <c r="G1756" s="335"/>
      <c r="H1756" s="335"/>
      <c r="I1756" s="335"/>
      <c r="J1756" s="194"/>
      <c r="K1756" s="194"/>
      <c r="L1756" s="194"/>
      <c r="M1756" s="195"/>
      <c r="N1756" s="195"/>
      <c r="O1756" s="195"/>
      <c r="P1756" s="195"/>
      <c r="Q1756" s="195"/>
      <c r="R1756" s="195"/>
      <c r="S1756" s="195"/>
      <c r="T1756" s="195"/>
      <c r="U1756" s="195"/>
      <c r="V1756" s="195"/>
      <c r="W1756" s="195"/>
      <c r="X1756" s="195"/>
      <c r="Y1756" s="195"/>
    </row>
    <row r="1757" spans="1:25">
      <c r="A1757" s="194"/>
      <c r="B1757" s="335"/>
      <c r="C1757" s="335"/>
      <c r="D1757" s="335"/>
      <c r="E1757" s="335"/>
      <c r="F1757" s="335"/>
      <c r="G1757" s="335"/>
      <c r="H1757" s="335"/>
      <c r="I1757" s="335"/>
      <c r="J1757" s="194"/>
      <c r="K1757" s="194"/>
      <c r="L1757" s="194"/>
      <c r="M1757" s="195"/>
      <c r="N1757" s="195"/>
      <c r="O1757" s="195"/>
      <c r="P1757" s="195"/>
      <c r="Q1757" s="195"/>
      <c r="R1757" s="195"/>
      <c r="S1757" s="195"/>
      <c r="T1757" s="195"/>
      <c r="U1757" s="195"/>
      <c r="V1757" s="195"/>
      <c r="W1757" s="195"/>
      <c r="X1757" s="195"/>
      <c r="Y1757" s="195"/>
    </row>
    <row r="1758" spans="1:25">
      <c r="A1758" s="194"/>
      <c r="B1758" s="335"/>
      <c r="C1758" s="335"/>
      <c r="D1758" s="335"/>
      <c r="E1758" s="335"/>
      <c r="F1758" s="335"/>
      <c r="G1758" s="335"/>
      <c r="H1758" s="335"/>
      <c r="I1758" s="335"/>
      <c r="J1758" s="194"/>
      <c r="K1758" s="194"/>
      <c r="L1758" s="194"/>
      <c r="M1758" s="195"/>
      <c r="N1758" s="195"/>
      <c r="O1758" s="195"/>
      <c r="P1758" s="195"/>
      <c r="Q1758" s="195"/>
      <c r="R1758" s="195"/>
      <c r="S1758" s="195"/>
      <c r="T1758" s="195"/>
      <c r="U1758" s="195"/>
      <c r="V1758" s="195"/>
      <c r="W1758" s="195"/>
      <c r="X1758" s="195"/>
      <c r="Y1758" s="195"/>
    </row>
    <row r="1759" spans="1:25">
      <c r="A1759" s="194"/>
      <c r="B1759" s="335"/>
      <c r="C1759" s="335"/>
      <c r="D1759" s="335"/>
      <c r="E1759" s="335"/>
      <c r="F1759" s="335"/>
      <c r="G1759" s="335"/>
      <c r="H1759" s="335"/>
      <c r="I1759" s="335"/>
      <c r="J1759" s="194"/>
      <c r="K1759" s="194"/>
      <c r="L1759" s="194"/>
      <c r="M1759" s="195"/>
      <c r="N1759" s="195"/>
      <c r="O1759" s="195"/>
      <c r="P1759" s="195"/>
      <c r="Q1759" s="195"/>
      <c r="R1759" s="195"/>
      <c r="S1759" s="195"/>
      <c r="T1759" s="195"/>
      <c r="U1759" s="195"/>
      <c r="V1759" s="195"/>
      <c r="W1759" s="195"/>
      <c r="X1759" s="195"/>
      <c r="Y1759" s="195"/>
    </row>
    <row r="1760" spans="1:25">
      <c r="A1760" s="194"/>
      <c r="B1760" s="335"/>
      <c r="C1760" s="335"/>
      <c r="D1760" s="335"/>
      <c r="E1760" s="335"/>
      <c r="F1760" s="335"/>
      <c r="G1760" s="335"/>
      <c r="H1760" s="335"/>
      <c r="I1760" s="335"/>
      <c r="J1760" s="194"/>
      <c r="K1760" s="194"/>
      <c r="L1760" s="194"/>
      <c r="M1760" s="195"/>
      <c r="N1760" s="195"/>
      <c r="O1760" s="195"/>
      <c r="P1760" s="195"/>
      <c r="Q1760" s="195"/>
      <c r="R1760" s="195"/>
      <c r="S1760" s="195"/>
      <c r="T1760" s="195"/>
      <c r="U1760" s="195"/>
      <c r="V1760" s="195"/>
      <c r="W1760" s="195"/>
      <c r="X1760" s="195"/>
      <c r="Y1760" s="195"/>
    </row>
    <row r="1761" spans="1:25">
      <c r="A1761" s="194"/>
      <c r="B1761" s="335"/>
      <c r="C1761" s="335"/>
      <c r="D1761" s="335"/>
      <c r="E1761" s="335"/>
      <c r="F1761" s="335"/>
      <c r="G1761" s="335"/>
      <c r="H1761" s="335"/>
      <c r="I1761" s="335"/>
      <c r="J1761" s="194"/>
      <c r="K1761" s="194"/>
      <c r="L1761" s="194"/>
      <c r="M1761" s="195"/>
      <c r="N1761" s="195"/>
      <c r="O1761" s="195"/>
      <c r="P1761" s="195"/>
      <c r="Q1761" s="195"/>
      <c r="R1761" s="195"/>
      <c r="S1761" s="195"/>
      <c r="T1761" s="195"/>
      <c r="U1761" s="195"/>
      <c r="V1761" s="195"/>
      <c r="W1761" s="195"/>
      <c r="X1761" s="195"/>
      <c r="Y1761" s="195"/>
    </row>
    <row r="1762" spans="1:25">
      <c r="A1762" s="194"/>
      <c r="B1762" s="335"/>
      <c r="C1762" s="335"/>
      <c r="D1762" s="335"/>
      <c r="E1762" s="335"/>
      <c r="F1762" s="335"/>
      <c r="G1762" s="335"/>
      <c r="H1762" s="335"/>
      <c r="I1762" s="335"/>
      <c r="J1762" s="194"/>
      <c r="K1762" s="194"/>
      <c r="L1762" s="194"/>
      <c r="M1762" s="195"/>
      <c r="N1762" s="195"/>
      <c r="O1762" s="195"/>
      <c r="P1762" s="195"/>
      <c r="Q1762" s="195"/>
      <c r="R1762" s="195"/>
      <c r="S1762" s="195"/>
      <c r="T1762" s="195"/>
      <c r="U1762" s="195"/>
      <c r="V1762" s="195"/>
      <c r="W1762" s="195"/>
      <c r="X1762" s="195"/>
      <c r="Y1762" s="195"/>
    </row>
    <row r="1763" spans="1:25">
      <c r="A1763" s="194"/>
      <c r="B1763" s="335"/>
      <c r="C1763" s="335"/>
      <c r="D1763" s="335"/>
      <c r="E1763" s="335"/>
      <c r="F1763" s="335"/>
      <c r="G1763" s="335"/>
      <c r="H1763" s="335"/>
      <c r="I1763" s="335"/>
      <c r="J1763" s="194"/>
      <c r="K1763" s="194"/>
      <c r="L1763" s="194"/>
      <c r="M1763" s="195"/>
      <c r="N1763" s="195"/>
      <c r="O1763" s="195"/>
      <c r="P1763" s="195"/>
      <c r="Q1763" s="195"/>
      <c r="R1763" s="195"/>
      <c r="S1763" s="195"/>
      <c r="T1763" s="195"/>
      <c r="U1763" s="195"/>
      <c r="V1763" s="195"/>
      <c r="W1763" s="195"/>
      <c r="X1763" s="195"/>
      <c r="Y1763" s="195"/>
    </row>
    <row r="1764" spans="1:25">
      <c r="A1764" s="194"/>
      <c r="B1764" s="335"/>
      <c r="C1764" s="335"/>
      <c r="D1764" s="335"/>
      <c r="E1764" s="335"/>
      <c r="F1764" s="335"/>
      <c r="G1764" s="335"/>
      <c r="H1764" s="335"/>
      <c r="I1764" s="335"/>
      <c r="J1764" s="194"/>
      <c r="K1764" s="194"/>
      <c r="L1764" s="194"/>
      <c r="M1764" s="195"/>
      <c r="N1764" s="195"/>
      <c r="O1764" s="195"/>
      <c r="P1764" s="195"/>
      <c r="Q1764" s="195"/>
      <c r="R1764" s="195"/>
      <c r="S1764" s="195"/>
      <c r="T1764" s="195"/>
      <c r="U1764" s="195"/>
      <c r="V1764" s="195"/>
      <c r="W1764" s="195"/>
      <c r="X1764" s="195"/>
      <c r="Y1764" s="195"/>
    </row>
    <row r="1765" spans="1:25">
      <c r="A1765" s="194"/>
      <c r="B1765" s="335"/>
      <c r="C1765" s="335"/>
      <c r="D1765" s="335"/>
      <c r="E1765" s="335"/>
      <c r="F1765" s="335"/>
      <c r="G1765" s="335"/>
      <c r="H1765" s="335"/>
      <c r="I1765" s="335"/>
      <c r="J1765" s="194"/>
      <c r="K1765" s="194"/>
      <c r="L1765" s="194"/>
      <c r="M1765" s="195"/>
      <c r="N1765" s="195"/>
      <c r="O1765" s="195"/>
      <c r="P1765" s="195"/>
      <c r="Q1765" s="195"/>
      <c r="R1765" s="195"/>
      <c r="S1765" s="195"/>
      <c r="T1765" s="195"/>
      <c r="U1765" s="195"/>
      <c r="V1765" s="195"/>
      <c r="W1765" s="195"/>
      <c r="X1765" s="195"/>
      <c r="Y1765" s="195"/>
    </row>
    <row r="1766" spans="1:25">
      <c r="A1766" s="194"/>
      <c r="B1766" s="335"/>
      <c r="C1766" s="335"/>
      <c r="D1766" s="335"/>
      <c r="E1766" s="335"/>
      <c r="F1766" s="335"/>
      <c r="G1766" s="335"/>
      <c r="H1766" s="335"/>
      <c r="I1766" s="335"/>
      <c r="J1766" s="194"/>
      <c r="K1766" s="194"/>
      <c r="L1766" s="194"/>
      <c r="M1766" s="195"/>
      <c r="N1766" s="195"/>
      <c r="O1766" s="195"/>
      <c r="P1766" s="195"/>
      <c r="Q1766" s="195"/>
      <c r="R1766" s="195"/>
      <c r="S1766" s="195"/>
      <c r="T1766" s="195"/>
      <c r="U1766" s="195"/>
      <c r="V1766" s="195"/>
      <c r="W1766" s="195"/>
      <c r="X1766" s="195"/>
      <c r="Y1766" s="195"/>
    </row>
    <row r="1767" spans="1:25">
      <c r="A1767" s="194"/>
      <c r="B1767" s="335"/>
      <c r="C1767" s="335"/>
      <c r="D1767" s="335"/>
      <c r="E1767" s="335"/>
      <c r="F1767" s="335"/>
      <c r="G1767" s="335"/>
      <c r="H1767" s="335"/>
      <c r="I1767" s="335"/>
      <c r="J1767" s="194"/>
      <c r="K1767" s="194"/>
      <c r="L1767" s="194"/>
      <c r="M1767" s="195"/>
      <c r="N1767" s="195"/>
      <c r="O1767" s="195"/>
      <c r="P1767" s="195"/>
      <c r="Q1767" s="195"/>
      <c r="R1767" s="195"/>
      <c r="S1767" s="195"/>
      <c r="T1767" s="195"/>
      <c r="U1767" s="195"/>
      <c r="V1767" s="195"/>
      <c r="W1767" s="195"/>
      <c r="X1767" s="195"/>
      <c r="Y1767" s="195"/>
    </row>
    <row r="1768" spans="1:25">
      <c r="A1768" s="194"/>
      <c r="B1768" s="335"/>
      <c r="C1768" s="335"/>
      <c r="D1768" s="335"/>
      <c r="E1768" s="335"/>
      <c r="F1768" s="335"/>
      <c r="G1768" s="335"/>
      <c r="H1768" s="335"/>
      <c r="I1768" s="335"/>
      <c r="J1768" s="194"/>
      <c r="K1768" s="194"/>
      <c r="L1768" s="194"/>
      <c r="M1768" s="195"/>
      <c r="N1768" s="195"/>
      <c r="O1768" s="195"/>
      <c r="P1768" s="195"/>
      <c r="Q1768" s="195"/>
      <c r="R1768" s="195"/>
      <c r="S1768" s="195"/>
      <c r="T1768" s="195"/>
      <c r="U1768" s="195"/>
      <c r="V1768" s="195"/>
      <c r="W1768" s="195"/>
      <c r="X1768" s="195"/>
      <c r="Y1768" s="195"/>
    </row>
    <row r="1769" spans="1:25">
      <c r="A1769" s="194"/>
      <c r="B1769" s="335"/>
      <c r="C1769" s="335"/>
      <c r="D1769" s="335"/>
      <c r="E1769" s="335"/>
      <c r="F1769" s="335"/>
      <c r="G1769" s="335"/>
      <c r="H1769" s="335"/>
      <c r="I1769" s="335"/>
      <c r="J1769" s="194"/>
      <c r="K1769" s="194"/>
      <c r="L1769" s="194"/>
      <c r="M1769" s="195"/>
      <c r="N1769" s="195"/>
      <c r="O1769" s="195"/>
      <c r="P1769" s="195"/>
      <c r="Q1769" s="195"/>
      <c r="R1769" s="195"/>
      <c r="S1769" s="195"/>
      <c r="T1769" s="195"/>
      <c r="U1769" s="195"/>
      <c r="V1769" s="195"/>
      <c r="W1769" s="195"/>
      <c r="X1769" s="195"/>
      <c r="Y1769" s="195"/>
    </row>
    <row r="1770" spans="1:25">
      <c r="A1770" s="194"/>
      <c r="B1770" s="335"/>
      <c r="C1770" s="335"/>
      <c r="D1770" s="335"/>
      <c r="E1770" s="335"/>
      <c r="F1770" s="335"/>
      <c r="G1770" s="335"/>
      <c r="H1770" s="335"/>
      <c r="I1770" s="335"/>
      <c r="J1770" s="194"/>
      <c r="K1770" s="194"/>
      <c r="L1770" s="194"/>
      <c r="M1770" s="195"/>
      <c r="N1770" s="195"/>
      <c r="O1770" s="195"/>
      <c r="P1770" s="195"/>
      <c r="Q1770" s="195"/>
      <c r="R1770" s="195"/>
      <c r="S1770" s="195"/>
      <c r="T1770" s="195"/>
      <c r="U1770" s="195"/>
      <c r="V1770" s="195"/>
      <c r="W1770" s="195"/>
      <c r="X1770" s="195"/>
      <c r="Y1770" s="195"/>
    </row>
    <row r="1771" spans="1:25">
      <c r="A1771" s="194"/>
      <c r="B1771" s="335"/>
      <c r="C1771" s="335"/>
      <c r="D1771" s="335"/>
      <c r="E1771" s="335"/>
      <c r="F1771" s="335"/>
      <c r="G1771" s="335"/>
      <c r="H1771" s="335"/>
      <c r="I1771" s="335"/>
      <c r="J1771" s="194"/>
      <c r="K1771" s="194"/>
      <c r="L1771" s="194"/>
      <c r="M1771" s="195"/>
      <c r="N1771" s="195"/>
      <c r="O1771" s="195"/>
      <c r="P1771" s="195"/>
      <c r="Q1771" s="195"/>
      <c r="R1771" s="195"/>
      <c r="S1771" s="195"/>
      <c r="T1771" s="195"/>
      <c r="U1771" s="195"/>
      <c r="V1771" s="195"/>
      <c r="W1771" s="195"/>
      <c r="X1771" s="195"/>
      <c r="Y1771" s="195"/>
    </row>
    <row r="1772" spans="1:25">
      <c r="A1772" s="194"/>
      <c r="B1772" s="335"/>
      <c r="C1772" s="335"/>
      <c r="D1772" s="335"/>
      <c r="E1772" s="335"/>
      <c r="F1772" s="335"/>
      <c r="G1772" s="335"/>
      <c r="H1772" s="335"/>
      <c r="I1772" s="335"/>
      <c r="J1772" s="194"/>
      <c r="K1772" s="194"/>
      <c r="L1772" s="194"/>
      <c r="M1772" s="195"/>
      <c r="N1772" s="195"/>
      <c r="O1772" s="195"/>
      <c r="P1772" s="195"/>
      <c r="Q1772" s="195"/>
      <c r="R1772" s="195"/>
      <c r="S1772" s="195"/>
      <c r="T1772" s="195"/>
      <c r="U1772" s="195"/>
      <c r="V1772" s="195"/>
      <c r="W1772" s="195"/>
      <c r="X1772" s="195"/>
      <c r="Y1772" s="195"/>
    </row>
    <row r="1773" spans="1:25">
      <c r="A1773" s="194"/>
      <c r="B1773" s="335"/>
      <c r="C1773" s="335"/>
      <c r="D1773" s="335"/>
      <c r="E1773" s="335"/>
      <c r="F1773" s="335"/>
      <c r="G1773" s="335"/>
      <c r="H1773" s="335"/>
      <c r="I1773" s="335"/>
      <c r="J1773" s="194"/>
      <c r="K1773" s="194"/>
      <c r="L1773" s="194"/>
      <c r="M1773" s="195"/>
      <c r="N1773" s="195"/>
      <c r="O1773" s="195"/>
      <c r="P1773" s="195"/>
      <c r="Q1773" s="195"/>
      <c r="R1773" s="195"/>
      <c r="S1773" s="195"/>
      <c r="T1773" s="195"/>
      <c r="U1773" s="195"/>
      <c r="V1773" s="195"/>
      <c r="W1773" s="195"/>
      <c r="X1773" s="195"/>
      <c r="Y1773" s="195"/>
    </row>
    <row r="1774" spans="1:25">
      <c r="A1774" s="194"/>
      <c r="B1774" s="335"/>
      <c r="C1774" s="335"/>
      <c r="D1774" s="335"/>
      <c r="E1774" s="335"/>
      <c r="F1774" s="335"/>
      <c r="G1774" s="335"/>
      <c r="H1774" s="335"/>
      <c r="I1774" s="335"/>
      <c r="J1774" s="194"/>
      <c r="K1774" s="194"/>
      <c r="L1774" s="194"/>
      <c r="M1774" s="195"/>
      <c r="N1774" s="195"/>
      <c r="O1774" s="195"/>
      <c r="P1774" s="195"/>
      <c r="Q1774" s="195"/>
      <c r="R1774" s="195"/>
      <c r="S1774" s="195"/>
      <c r="T1774" s="195"/>
      <c r="U1774" s="195"/>
      <c r="V1774" s="195"/>
      <c r="W1774" s="195"/>
      <c r="X1774" s="195"/>
      <c r="Y1774" s="195"/>
    </row>
    <row r="1775" spans="1:25">
      <c r="A1775" s="194"/>
      <c r="B1775" s="335"/>
      <c r="C1775" s="335"/>
      <c r="D1775" s="335"/>
      <c r="E1775" s="335"/>
      <c r="F1775" s="335"/>
      <c r="G1775" s="335"/>
      <c r="H1775" s="335"/>
      <c r="I1775" s="335"/>
      <c r="J1775" s="194"/>
      <c r="K1775" s="194"/>
      <c r="L1775" s="194"/>
      <c r="M1775" s="195"/>
      <c r="N1775" s="195"/>
      <c r="O1775" s="195"/>
      <c r="P1775" s="195"/>
      <c r="Q1775" s="195"/>
      <c r="R1775" s="195"/>
      <c r="S1775" s="195"/>
      <c r="T1775" s="195"/>
      <c r="U1775" s="195"/>
      <c r="V1775" s="195"/>
      <c r="W1775" s="195"/>
      <c r="X1775" s="195"/>
      <c r="Y1775" s="195"/>
    </row>
    <row r="1776" spans="1:25">
      <c r="A1776" s="194"/>
      <c r="B1776" s="335"/>
      <c r="C1776" s="335"/>
      <c r="D1776" s="335"/>
      <c r="E1776" s="335"/>
      <c r="F1776" s="335"/>
      <c r="G1776" s="335"/>
      <c r="H1776" s="335"/>
      <c r="I1776" s="335"/>
      <c r="J1776" s="194"/>
      <c r="K1776" s="194"/>
      <c r="L1776" s="194"/>
      <c r="M1776" s="195"/>
      <c r="N1776" s="195"/>
      <c r="O1776" s="195"/>
      <c r="P1776" s="195"/>
      <c r="Q1776" s="195"/>
      <c r="R1776" s="195"/>
      <c r="S1776" s="195"/>
      <c r="T1776" s="195"/>
      <c r="U1776" s="195"/>
      <c r="V1776" s="195"/>
      <c r="W1776" s="195"/>
      <c r="X1776" s="195"/>
      <c r="Y1776" s="195"/>
    </row>
    <row r="1777" spans="1:25">
      <c r="A1777" s="194"/>
      <c r="B1777" s="335"/>
      <c r="C1777" s="335"/>
      <c r="D1777" s="335"/>
      <c r="E1777" s="335"/>
      <c r="F1777" s="335"/>
      <c r="G1777" s="335"/>
      <c r="H1777" s="335"/>
      <c r="I1777" s="335"/>
      <c r="J1777" s="194"/>
      <c r="K1777" s="194"/>
      <c r="L1777" s="194"/>
      <c r="M1777" s="195"/>
      <c r="N1777" s="195"/>
      <c r="O1777" s="195"/>
      <c r="P1777" s="195"/>
      <c r="Q1777" s="195"/>
      <c r="R1777" s="195"/>
      <c r="S1777" s="195"/>
      <c r="T1777" s="195"/>
      <c r="U1777" s="195"/>
      <c r="V1777" s="195"/>
      <c r="W1777" s="195"/>
      <c r="X1777" s="195"/>
      <c r="Y1777" s="195"/>
    </row>
    <row r="1778" spans="1:25">
      <c r="A1778" s="194"/>
      <c r="B1778" s="335"/>
      <c r="C1778" s="335"/>
      <c r="D1778" s="335"/>
      <c r="E1778" s="335"/>
      <c r="F1778" s="335"/>
      <c r="G1778" s="335"/>
      <c r="H1778" s="335"/>
      <c r="I1778" s="335"/>
      <c r="J1778" s="194"/>
      <c r="K1778" s="194"/>
      <c r="L1778" s="194"/>
      <c r="M1778" s="195"/>
      <c r="N1778" s="195"/>
      <c r="O1778" s="195"/>
      <c r="P1778" s="195"/>
      <c r="Q1778" s="195"/>
      <c r="R1778" s="195"/>
      <c r="S1778" s="195"/>
      <c r="T1778" s="195"/>
      <c r="U1778" s="195"/>
      <c r="V1778" s="195"/>
      <c r="W1778" s="195"/>
      <c r="X1778" s="195"/>
      <c r="Y1778" s="195"/>
    </row>
    <row r="1779" spans="1:25">
      <c r="A1779" s="194"/>
      <c r="B1779" s="335"/>
      <c r="C1779" s="335"/>
      <c r="D1779" s="335"/>
      <c r="E1779" s="335"/>
      <c r="F1779" s="335"/>
      <c r="G1779" s="335"/>
      <c r="H1779" s="335"/>
      <c r="I1779" s="335"/>
      <c r="J1779" s="194"/>
      <c r="K1779" s="194"/>
      <c r="L1779" s="194"/>
      <c r="M1779" s="195"/>
      <c r="N1779" s="195"/>
      <c r="O1779" s="195"/>
      <c r="P1779" s="195"/>
      <c r="Q1779" s="195"/>
      <c r="R1779" s="195"/>
      <c r="S1779" s="195"/>
      <c r="T1779" s="195"/>
      <c r="U1779" s="195"/>
      <c r="V1779" s="195"/>
      <c r="W1779" s="195"/>
      <c r="X1779" s="195"/>
      <c r="Y1779" s="195"/>
    </row>
    <row r="1780" spans="1:25">
      <c r="A1780" s="194"/>
      <c r="B1780" s="335"/>
      <c r="C1780" s="335"/>
      <c r="D1780" s="335"/>
      <c r="E1780" s="335"/>
      <c r="F1780" s="335"/>
      <c r="G1780" s="335"/>
      <c r="H1780" s="335"/>
      <c r="I1780" s="335"/>
      <c r="J1780" s="194"/>
      <c r="K1780" s="194"/>
      <c r="L1780" s="194"/>
      <c r="M1780" s="195"/>
      <c r="N1780" s="195"/>
      <c r="O1780" s="195"/>
      <c r="P1780" s="195"/>
      <c r="Q1780" s="195"/>
      <c r="R1780" s="195"/>
      <c r="S1780" s="195"/>
      <c r="T1780" s="195"/>
      <c r="U1780" s="195"/>
      <c r="V1780" s="195"/>
      <c r="W1780" s="195"/>
      <c r="X1780" s="195"/>
      <c r="Y1780" s="195"/>
    </row>
    <row r="1781" spans="1:25">
      <c r="A1781" s="194"/>
      <c r="B1781" s="335"/>
      <c r="C1781" s="335"/>
      <c r="D1781" s="335"/>
      <c r="E1781" s="335"/>
      <c r="F1781" s="335"/>
      <c r="G1781" s="335"/>
      <c r="H1781" s="335"/>
      <c r="I1781" s="335"/>
      <c r="J1781" s="194"/>
      <c r="K1781" s="194"/>
      <c r="L1781" s="194"/>
      <c r="M1781" s="195"/>
      <c r="N1781" s="195"/>
      <c r="O1781" s="195"/>
      <c r="P1781" s="195"/>
      <c r="Q1781" s="195"/>
      <c r="R1781" s="195"/>
      <c r="S1781" s="195"/>
      <c r="T1781" s="195"/>
      <c r="U1781" s="195"/>
      <c r="V1781" s="195"/>
      <c r="W1781" s="195"/>
      <c r="X1781" s="195"/>
      <c r="Y1781" s="195"/>
    </row>
    <row r="1782" spans="1:25">
      <c r="A1782" s="194"/>
      <c r="B1782" s="335"/>
      <c r="C1782" s="335"/>
      <c r="D1782" s="335"/>
      <c r="E1782" s="335"/>
      <c r="F1782" s="335"/>
      <c r="G1782" s="335"/>
      <c r="H1782" s="335"/>
      <c r="I1782" s="335"/>
      <c r="J1782" s="194"/>
      <c r="K1782" s="194"/>
      <c r="L1782" s="194"/>
      <c r="M1782" s="195"/>
      <c r="N1782" s="195"/>
      <c r="O1782" s="195"/>
      <c r="P1782" s="195"/>
      <c r="Q1782" s="195"/>
      <c r="R1782" s="195"/>
      <c r="S1782" s="195"/>
      <c r="T1782" s="195"/>
      <c r="U1782" s="195"/>
      <c r="V1782" s="195"/>
      <c r="W1782" s="195"/>
      <c r="X1782" s="195"/>
      <c r="Y1782" s="195"/>
    </row>
    <row r="1783" spans="1:25">
      <c r="A1783" s="194"/>
      <c r="B1783" s="335"/>
      <c r="C1783" s="335"/>
      <c r="D1783" s="335"/>
      <c r="E1783" s="335"/>
      <c r="F1783" s="335"/>
      <c r="G1783" s="335"/>
      <c r="H1783" s="335"/>
      <c r="I1783" s="335"/>
      <c r="J1783" s="194"/>
      <c r="K1783" s="194"/>
      <c r="L1783" s="194"/>
      <c r="M1783" s="195"/>
      <c r="N1783" s="195"/>
      <c r="O1783" s="195"/>
      <c r="P1783" s="195"/>
      <c r="Q1783" s="195"/>
      <c r="R1783" s="195"/>
      <c r="S1783" s="195"/>
      <c r="T1783" s="195"/>
      <c r="U1783" s="195"/>
      <c r="V1783" s="195"/>
      <c r="W1783" s="195"/>
      <c r="X1783" s="195"/>
      <c r="Y1783" s="195"/>
    </row>
    <row r="1784" spans="1:25">
      <c r="A1784" s="194"/>
      <c r="B1784" s="335"/>
      <c r="C1784" s="335"/>
      <c r="D1784" s="335"/>
      <c r="E1784" s="335"/>
      <c r="F1784" s="335"/>
      <c r="G1784" s="335"/>
      <c r="H1784" s="335"/>
      <c r="I1784" s="335"/>
      <c r="J1784" s="194"/>
      <c r="K1784" s="194"/>
      <c r="L1784" s="194"/>
      <c r="M1784" s="195"/>
      <c r="N1784" s="195"/>
      <c r="O1784" s="195"/>
      <c r="P1784" s="195"/>
      <c r="Q1784" s="195"/>
      <c r="R1784" s="195"/>
      <c r="S1784" s="195"/>
      <c r="T1784" s="195"/>
      <c r="U1784" s="195"/>
      <c r="V1784" s="195"/>
      <c r="W1784" s="195"/>
      <c r="X1784" s="195"/>
      <c r="Y1784" s="195"/>
    </row>
    <row r="1785" spans="1:25">
      <c r="A1785" s="194"/>
      <c r="B1785" s="335"/>
      <c r="C1785" s="335"/>
      <c r="D1785" s="335"/>
      <c r="E1785" s="335"/>
      <c r="F1785" s="335"/>
      <c r="G1785" s="335"/>
      <c r="H1785" s="335"/>
      <c r="I1785" s="335"/>
      <c r="J1785" s="194"/>
      <c r="K1785" s="194"/>
      <c r="L1785" s="194"/>
      <c r="M1785" s="195"/>
      <c r="N1785" s="195"/>
      <c r="O1785" s="195"/>
      <c r="P1785" s="195"/>
      <c r="Q1785" s="195"/>
      <c r="R1785" s="195"/>
      <c r="S1785" s="195"/>
      <c r="T1785" s="195"/>
      <c r="U1785" s="195"/>
      <c r="V1785" s="195"/>
      <c r="W1785" s="195"/>
      <c r="X1785" s="195"/>
      <c r="Y1785" s="195"/>
    </row>
    <row r="1786" spans="1:25">
      <c r="A1786" s="194"/>
      <c r="B1786" s="335"/>
      <c r="C1786" s="335"/>
      <c r="D1786" s="335"/>
      <c r="E1786" s="335"/>
      <c r="F1786" s="335"/>
      <c r="G1786" s="335"/>
      <c r="H1786" s="335"/>
      <c r="I1786" s="335"/>
      <c r="J1786" s="194"/>
      <c r="K1786" s="194"/>
      <c r="L1786" s="194"/>
      <c r="M1786" s="195"/>
      <c r="N1786" s="195"/>
      <c r="O1786" s="195"/>
      <c r="P1786" s="195"/>
      <c r="Q1786" s="195"/>
      <c r="R1786" s="195"/>
      <c r="S1786" s="195"/>
      <c r="T1786" s="195"/>
      <c r="U1786" s="195"/>
      <c r="V1786" s="195"/>
      <c r="W1786" s="195"/>
      <c r="X1786" s="195"/>
      <c r="Y1786" s="195"/>
    </row>
    <row r="1787" spans="1:25">
      <c r="A1787" s="194"/>
      <c r="B1787" s="335"/>
      <c r="C1787" s="335"/>
      <c r="D1787" s="335"/>
      <c r="E1787" s="335"/>
      <c r="F1787" s="335"/>
      <c r="G1787" s="335"/>
      <c r="H1787" s="335"/>
      <c r="I1787" s="335"/>
      <c r="J1787" s="194"/>
      <c r="K1787" s="194"/>
      <c r="L1787" s="194"/>
      <c r="M1787" s="195"/>
      <c r="N1787" s="195"/>
      <c r="O1787" s="195"/>
      <c r="P1787" s="195"/>
      <c r="Q1787" s="195"/>
      <c r="R1787" s="195"/>
      <c r="S1787" s="195"/>
      <c r="T1787" s="195"/>
      <c r="U1787" s="195"/>
      <c r="V1787" s="195"/>
      <c r="W1787" s="195"/>
      <c r="X1787" s="195"/>
      <c r="Y1787" s="195"/>
    </row>
    <row r="1788" spans="1:25">
      <c r="A1788" s="194"/>
      <c r="B1788" s="335"/>
      <c r="C1788" s="335"/>
      <c r="D1788" s="335"/>
      <c r="E1788" s="335"/>
      <c r="F1788" s="335"/>
      <c r="G1788" s="335"/>
      <c r="H1788" s="335"/>
      <c r="I1788" s="335"/>
      <c r="J1788" s="194"/>
      <c r="K1788" s="194"/>
      <c r="L1788" s="194"/>
      <c r="M1788" s="195"/>
      <c r="N1788" s="195"/>
      <c r="O1788" s="195"/>
      <c r="P1788" s="195"/>
      <c r="Q1788" s="195"/>
      <c r="R1788" s="195"/>
      <c r="S1788" s="195"/>
      <c r="T1788" s="195"/>
      <c r="U1788" s="195"/>
      <c r="V1788" s="195"/>
      <c r="W1788" s="195"/>
      <c r="X1788" s="195"/>
      <c r="Y1788" s="195"/>
    </row>
    <row r="1789" spans="1:25">
      <c r="A1789" s="194"/>
      <c r="B1789" s="335"/>
      <c r="C1789" s="335"/>
      <c r="D1789" s="335"/>
      <c r="E1789" s="335"/>
      <c r="F1789" s="335"/>
      <c r="G1789" s="335"/>
      <c r="H1789" s="335"/>
      <c r="I1789" s="335"/>
      <c r="J1789" s="194"/>
      <c r="K1789" s="194"/>
      <c r="L1789" s="194"/>
      <c r="M1789" s="195"/>
      <c r="N1789" s="195"/>
      <c r="O1789" s="195"/>
      <c r="P1789" s="195"/>
      <c r="Q1789" s="195"/>
      <c r="R1789" s="195"/>
      <c r="S1789" s="195"/>
      <c r="T1789" s="195"/>
      <c r="U1789" s="195"/>
      <c r="V1789" s="195"/>
      <c r="W1789" s="195"/>
      <c r="X1789" s="195"/>
      <c r="Y1789" s="195"/>
    </row>
    <row r="1790" spans="1:25">
      <c r="A1790" s="194"/>
      <c r="B1790" s="335"/>
      <c r="C1790" s="335"/>
      <c r="D1790" s="335"/>
      <c r="E1790" s="335"/>
      <c r="F1790" s="335"/>
      <c r="G1790" s="335"/>
      <c r="H1790" s="335"/>
      <c r="I1790" s="335"/>
      <c r="J1790" s="194"/>
      <c r="K1790" s="194"/>
      <c r="L1790" s="194"/>
      <c r="M1790" s="195"/>
      <c r="N1790" s="195"/>
      <c r="O1790" s="195"/>
      <c r="P1790" s="195"/>
      <c r="Q1790" s="195"/>
      <c r="R1790" s="195"/>
      <c r="S1790" s="195"/>
      <c r="T1790" s="195"/>
      <c r="U1790" s="195"/>
      <c r="V1790" s="195"/>
      <c r="W1790" s="195"/>
      <c r="X1790" s="195"/>
      <c r="Y1790" s="195"/>
    </row>
    <row r="1791" spans="1:25">
      <c r="A1791" s="194"/>
      <c r="B1791" s="335"/>
      <c r="C1791" s="335"/>
      <c r="D1791" s="335"/>
      <c r="E1791" s="335"/>
      <c r="F1791" s="335"/>
      <c r="G1791" s="335"/>
      <c r="H1791" s="335"/>
      <c r="I1791" s="335"/>
      <c r="J1791" s="194"/>
      <c r="K1791" s="194"/>
      <c r="L1791" s="194"/>
      <c r="M1791" s="195"/>
      <c r="N1791" s="195"/>
      <c r="O1791" s="195"/>
      <c r="P1791" s="195"/>
      <c r="Q1791" s="195"/>
      <c r="R1791" s="195"/>
      <c r="S1791" s="195"/>
      <c r="T1791" s="195"/>
      <c r="U1791" s="195"/>
      <c r="V1791" s="195"/>
      <c r="W1791" s="195"/>
      <c r="X1791" s="195"/>
      <c r="Y1791" s="195"/>
    </row>
    <row r="1792" spans="1:25">
      <c r="A1792" s="194"/>
      <c r="B1792" s="335"/>
      <c r="C1792" s="335"/>
      <c r="D1792" s="335"/>
      <c r="E1792" s="335"/>
      <c r="F1792" s="335"/>
      <c r="G1792" s="335"/>
      <c r="H1792" s="335"/>
      <c r="I1792" s="335"/>
      <c r="J1792" s="194"/>
      <c r="K1792" s="194"/>
      <c r="L1792" s="194"/>
      <c r="M1792" s="195"/>
      <c r="N1792" s="195"/>
      <c r="O1792" s="195"/>
      <c r="P1792" s="195"/>
      <c r="Q1792" s="195"/>
      <c r="R1792" s="195"/>
      <c r="S1792" s="195"/>
      <c r="T1792" s="195"/>
      <c r="U1792" s="195"/>
      <c r="V1792" s="195"/>
      <c r="W1792" s="195"/>
      <c r="X1792" s="195"/>
      <c r="Y1792" s="195"/>
    </row>
    <row r="1793" spans="1:25">
      <c r="A1793" s="194"/>
      <c r="B1793" s="335"/>
      <c r="C1793" s="335"/>
      <c r="D1793" s="335"/>
      <c r="E1793" s="335"/>
      <c r="F1793" s="335"/>
      <c r="G1793" s="335"/>
      <c r="H1793" s="335"/>
      <c r="I1793" s="335"/>
      <c r="J1793" s="194"/>
      <c r="K1793" s="194"/>
      <c r="L1793" s="194"/>
      <c r="M1793" s="195"/>
      <c r="N1793" s="195"/>
      <c r="O1793" s="195"/>
      <c r="P1793" s="195"/>
      <c r="Q1793" s="195"/>
      <c r="R1793" s="195"/>
      <c r="S1793" s="195"/>
      <c r="T1793" s="195"/>
      <c r="U1793" s="195"/>
      <c r="V1793" s="195"/>
      <c r="W1793" s="195"/>
      <c r="X1793" s="195"/>
      <c r="Y1793" s="195"/>
    </row>
    <row r="1794" spans="1:25">
      <c r="A1794" s="194"/>
      <c r="B1794" s="335"/>
      <c r="C1794" s="335"/>
      <c r="D1794" s="335"/>
      <c r="E1794" s="335"/>
      <c r="F1794" s="335"/>
      <c r="G1794" s="335"/>
      <c r="H1794" s="335"/>
      <c r="I1794" s="335"/>
      <c r="J1794" s="194"/>
      <c r="K1794" s="194"/>
      <c r="L1794" s="194"/>
      <c r="M1794" s="195"/>
      <c r="N1794" s="195"/>
      <c r="O1794" s="195"/>
      <c r="P1794" s="195"/>
      <c r="Q1794" s="195"/>
      <c r="R1794" s="195"/>
      <c r="S1794" s="195"/>
      <c r="T1794" s="195"/>
      <c r="U1794" s="195"/>
      <c r="V1794" s="195"/>
      <c r="W1794" s="195"/>
      <c r="X1794" s="195"/>
      <c r="Y1794" s="195"/>
    </row>
    <row r="1795" spans="1:25">
      <c r="A1795" s="194"/>
      <c r="B1795" s="335"/>
      <c r="C1795" s="335"/>
      <c r="D1795" s="335"/>
      <c r="E1795" s="335"/>
      <c r="F1795" s="335"/>
      <c r="G1795" s="335"/>
      <c r="H1795" s="335"/>
      <c r="I1795" s="335"/>
      <c r="J1795" s="194"/>
      <c r="K1795" s="194"/>
      <c r="L1795" s="194"/>
      <c r="M1795" s="195"/>
      <c r="N1795" s="195"/>
      <c r="O1795" s="195"/>
      <c r="P1795" s="195"/>
      <c r="Q1795" s="195"/>
      <c r="R1795" s="195"/>
      <c r="S1795" s="195"/>
      <c r="T1795" s="195"/>
      <c r="U1795" s="195"/>
      <c r="V1795" s="195"/>
      <c r="W1795" s="195"/>
      <c r="X1795" s="195"/>
      <c r="Y1795" s="195"/>
    </row>
    <row r="1796" spans="1:25">
      <c r="A1796" s="194"/>
      <c r="B1796" s="335"/>
      <c r="C1796" s="335"/>
      <c r="D1796" s="335"/>
      <c r="E1796" s="335"/>
      <c r="F1796" s="335"/>
      <c r="G1796" s="335"/>
      <c r="H1796" s="335"/>
      <c r="I1796" s="335"/>
      <c r="J1796" s="194"/>
      <c r="K1796" s="194"/>
      <c r="L1796" s="194"/>
      <c r="M1796" s="195"/>
      <c r="N1796" s="195"/>
      <c r="O1796" s="195"/>
      <c r="P1796" s="195"/>
      <c r="Q1796" s="195"/>
      <c r="R1796" s="195"/>
      <c r="S1796" s="195"/>
      <c r="T1796" s="195"/>
      <c r="U1796" s="195"/>
      <c r="V1796" s="195"/>
      <c r="W1796" s="195"/>
      <c r="X1796" s="195"/>
      <c r="Y1796" s="195"/>
    </row>
    <row r="1797" spans="1:25">
      <c r="A1797" s="194"/>
      <c r="B1797" s="335"/>
      <c r="C1797" s="335"/>
      <c r="D1797" s="335"/>
      <c r="E1797" s="335"/>
      <c r="F1797" s="335"/>
      <c r="G1797" s="335"/>
      <c r="H1797" s="335"/>
      <c r="I1797" s="335"/>
      <c r="J1797" s="194"/>
      <c r="K1797" s="194"/>
      <c r="L1797" s="194"/>
      <c r="M1797" s="195"/>
      <c r="N1797" s="195"/>
      <c r="O1797" s="195"/>
      <c r="P1797" s="195"/>
      <c r="Q1797" s="195"/>
      <c r="R1797" s="195"/>
      <c r="S1797" s="195"/>
      <c r="T1797" s="195"/>
      <c r="U1797" s="195"/>
      <c r="V1797" s="195"/>
      <c r="W1797" s="195"/>
      <c r="X1797" s="195"/>
      <c r="Y1797" s="195"/>
    </row>
    <row r="1798" spans="1:25">
      <c r="A1798" s="194"/>
      <c r="B1798" s="335"/>
      <c r="C1798" s="335"/>
      <c r="D1798" s="335"/>
      <c r="E1798" s="335"/>
      <c r="F1798" s="335"/>
      <c r="G1798" s="335"/>
      <c r="H1798" s="335"/>
      <c r="I1798" s="335"/>
      <c r="J1798" s="194"/>
      <c r="K1798" s="194"/>
      <c r="L1798" s="194"/>
      <c r="M1798" s="195"/>
      <c r="N1798" s="195"/>
      <c r="O1798" s="195"/>
      <c r="P1798" s="195"/>
      <c r="Q1798" s="195"/>
      <c r="R1798" s="195"/>
      <c r="S1798" s="195"/>
      <c r="T1798" s="195"/>
      <c r="U1798" s="195"/>
      <c r="V1798" s="195"/>
      <c r="W1798" s="195"/>
      <c r="X1798" s="195"/>
      <c r="Y1798" s="195"/>
    </row>
    <row r="1799" spans="1:25">
      <c r="A1799" s="194"/>
      <c r="B1799" s="335"/>
      <c r="C1799" s="335"/>
      <c r="D1799" s="335"/>
      <c r="E1799" s="335"/>
      <c r="F1799" s="335"/>
      <c r="G1799" s="335"/>
      <c r="H1799" s="335"/>
      <c r="I1799" s="335"/>
      <c r="J1799" s="194"/>
      <c r="K1799" s="194"/>
      <c r="L1799" s="194"/>
      <c r="M1799" s="195"/>
      <c r="N1799" s="195"/>
      <c r="O1799" s="195"/>
      <c r="P1799" s="195"/>
      <c r="Q1799" s="195"/>
      <c r="R1799" s="195"/>
      <c r="S1799" s="195"/>
      <c r="T1799" s="195"/>
      <c r="U1799" s="195"/>
      <c r="V1799" s="195"/>
      <c r="W1799" s="195"/>
      <c r="X1799" s="195"/>
      <c r="Y1799" s="195"/>
    </row>
    <row r="1800" spans="1:25">
      <c r="A1800" s="194"/>
      <c r="B1800" s="335"/>
      <c r="C1800" s="335"/>
      <c r="D1800" s="335"/>
      <c r="E1800" s="335"/>
      <c r="F1800" s="335"/>
      <c r="G1800" s="335"/>
      <c r="H1800" s="335"/>
      <c r="I1800" s="335"/>
      <c r="J1800" s="194"/>
      <c r="K1800" s="194"/>
      <c r="L1800" s="194"/>
      <c r="M1800" s="195"/>
      <c r="N1800" s="195"/>
      <c r="O1800" s="195"/>
      <c r="P1800" s="195"/>
      <c r="Q1800" s="195"/>
      <c r="R1800" s="195"/>
      <c r="S1800" s="195"/>
      <c r="T1800" s="195"/>
      <c r="U1800" s="195"/>
      <c r="V1800" s="195"/>
      <c r="W1800" s="195"/>
      <c r="X1800" s="195"/>
      <c r="Y1800" s="195"/>
    </row>
    <row r="1801" spans="1:25">
      <c r="A1801" s="194"/>
      <c r="B1801" s="335"/>
      <c r="C1801" s="335"/>
      <c r="D1801" s="335"/>
      <c r="E1801" s="335"/>
      <c r="F1801" s="335"/>
      <c r="G1801" s="335"/>
      <c r="H1801" s="335"/>
      <c r="I1801" s="335"/>
      <c r="J1801" s="194"/>
      <c r="K1801" s="194"/>
      <c r="L1801" s="194"/>
      <c r="M1801" s="195"/>
      <c r="N1801" s="195"/>
      <c r="O1801" s="195"/>
      <c r="P1801" s="195"/>
      <c r="Q1801" s="195"/>
      <c r="R1801" s="195"/>
      <c r="S1801" s="195"/>
      <c r="T1801" s="195"/>
      <c r="U1801" s="195"/>
      <c r="V1801" s="195"/>
      <c r="W1801" s="195"/>
      <c r="X1801" s="195"/>
      <c r="Y1801" s="195"/>
    </row>
    <row r="1802" spans="1:25">
      <c r="A1802" s="194"/>
      <c r="B1802" s="335"/>
      <c r="C1802" s="335"/>
      <c r="D1802" s="335"/>
      <c r="E1802" s="335"/>
      <c r="F1802" s="335"/>
      <c r="G1802" s="335"/>
      <c r="H1802" s="335"/>
      <c r="I1802" s="335"/>
      <c r="J1802" s="194"/>
      <c r="K1802" s="194"/>
      <c r="L1802" s="194"/>
      <c r="M1802" s="195"/>
      <c r="N1802" s="195"/>
      <c r="O1802" s="195"/>
      <c r="P1802" s="195"/>
      <c r="Q1802" s="195"/>
      <c r="R1802" s="195"/>
      <c r="S1802" s="195"/>
      <c r="T1802" s="195"/>
      <c r="U1802" s="195"/>
      <c r="V1802" s="195"/>
      <c r="W1802" s="195"/>
      <c r="X1802" s="195"/>
      <c r="Y1802" s="195"/>
    </row>
    <row r="1803" spans="1:25">
      <c r="A1803" s="194"/>
      <c r="B1803" s="335"/>
      <c r="C1803" s="335"/>
      <c r="D1803" s="335"/>
      <c r="E1803" s="335"/>
      <c r="F1803" s="335"/>
      <c r="G1803" s="335"/>
      <c r="H1803" s="335"/>
      <c r="I1803" s="335"/>
      <c r="J1803" s="194"/>
      <c r="K1803" s="194"/>
      <c r="L1803" s="194"/>
      <c r="M1803" s="195"/>
      <c r="N1803" s="195"/>
      <c r="O1803" s="195"/>
      <c r="P1803" s="195"/>
      <c r="Q1803" s="195"/>
      <c r="R1803" s="195"/>
      <c r="S1803" s="195"/>
      <c r="T1803" s="195"/>
      <c r="U1803" s="195"/>
      <c r="V1803" s="195"/>
      <c r="W1803" s="195"/>
      <c r="X1803" s="195"/>
      <c r="Y1803" s="195"/>
    </row>
    <row r="1804" spans="1:25">
      <c r="A1804" s="194"/>
      <c r="B1804" s="335"/>
      <c r="C1804" s="335"/>
      <c r="D1804" s="335"/>
      <c r="E1804" s="335"/>
      <c r="F1804" s="335"/>
      <c r="G1804" s="335"/>
      <c r="H1804" s="335"/>
      <c r="I1804" s="335"/>
      <c r="J1804" s="194"/>
      <c r="K1804" s="194"/>
      <c r="L1804" s="194"/>
      <c r="M1804" s="195"/>
      <c r="N1804" s="195"/>
      <c r="O1804" s="195"/>
      <c r="P1804" s="195"/>
      <c r="Q1804" s="195"/>
      <c r="R1804" s="195"/>
      <c r="S1804" s="195"/>
      <c r="T1804" s="195"/>
      <c r="U1804" s="195"/>
      <c r="V1804" s="195"/>
      <c r="W1804" s="195"/>
      <c r="X1804" s="195"/>
      <c r="Y1804" s="195"/>
    </row>
    <row r="1805" spans="1:25">
      <c r="A1805" s="194"/>
      <c r="B1805" s="335"/>
      <c r="C1805" s="335"/>
      <c r="D1805" s="335"/>
      <c r="E1805" s="335"/>
      <c r="F1805" s="335"/>
      <c r="G1805" s="335"/>
      <c r="H1805" s="335"/>
      <c r="I1805" s="335"/>
      <c r="J1805" s="194"/>
      <c r="K1805" s="194"/>
      <c r="L1805" s="194"/>
      <c r="M1805" s="195"/>
      <c r="N1805" s="195"/>
      <c r="O1805" s="195"/>
      <c r="P1805" s="195"/>
      <c r="Q1805" s="195"/>
      <c r="R1805" s="195"/>
      <c r="S1805" s="195"/>
      <c r="T1805" s="195"/>
      <c r="U1805" s="195"/>
      <c r="V1805" s="195"/>
      <c r="W1805" s="195"/>
      <c r="X1805" s="195"/>
      <c r="Y1805" s="195"/>
    </row>
    <row r="1806" spans="1:25">
      <c r="A1806" s="194"/>
      <c r="B1806" s="335"/>
      <c r="C1806" s="335"/>
      <c r="D1806" s="335"/>
      <c r="E1806" s="335"/>
      <c r="F1806" s="335"/>
      <c r="G1806" s="335"/>
      <c r="H1806" s="335"/>
      <c r="I1806" s="335"/>
      <c r="J1806" s="194"/>
      <c r="K1806" s="194"/>
      <c r="L1806" s="194"/>
      <c r="M1806" s="195"/>
      <c r="N1806" s="195"/>
      <c r="O1806" s="195"/>
      <c r="P1806" s="195"/>
      <c r="Q1806" s="195"/>
      <c r="R1806" s="195"/>
      <c r="S1806" s="195"/>
      <c r="T1806" s="195"/>
      <c r="U1806" s="195"/>
      <c r="V1806" s="195"/>
      <c r="W1806" s="195"/>
      <c r="X1806" s="195"/>
      <c r="Y1806" s="195"/>
    </row>
    <row r="1807" spans="1:25">
      <c r="A1807" s="194"/>
      <c r="B1807" s="335"/>
      <c r="C1807" s="335"/>
      <c r="D1807" s="335"/>
      <c r="E1807" s="335"/>
      <c r="F1807" s="335"/>
      <c r="G1807" s="335"/>
      <c r="H1807" s="335"/>
      <c r="I1807" s="335"/>
      <c r="J1807" s="194"/>
      <c r="K1807" s="194"/>
      <c r="L1807" s="194"/>
      <c r="M1807" s="195"/>
      <c r="N1807" s="195"/>
      <c r="O1807" s="195"/>
      <c r="P1807" s="195"/>
      <c r="Q1807" s="195"/>
      <c r="R1807" s="195"/>
      <c r="S1807" s="195"/>
      <c r="T1807" s="195"/>
      <c r="U1807" s="195"/>
      <c r="V1807" s="195"/>
      <c r="W1807" s="195"/>
      <c r="X1807" s="195"/>
      <c r="Y1807" s="195"/>
    </row>
    <row r="1808" spans="1:25">
      <c r="A1808" s="194"/>
      <c r="B1808" s="335"/>
      <c r="C1808" s="335"/>
      <c r="D1808" s="335"/>
      <c r="E1808" s="335"/>
      <c r="F1808" s="335"/>
      <c r="G1808" s="335"/>
      <c r="H1808" s="335"/>
      <c r="I1808" s="335"/>
      <c r="J1808" s="194"/>
      <c r="K1808" s="194"/>
      <c r="L1808" s="194"/>
      <c r="M1808" s="195"/>
      <c r="N1808" s="195"/>
      <c r="O1808" s="195"/>
      <c r="P1808" s="195"/>
      <c r="Q1808" s="195"/>
      <c r="R1808" s="195"/>
      <c r="S1808" s="195"/>
      <c r="T1808" s="195"/>
      <c r="U1808" s="195"/>
      <c r="V1808" s="195"/>
      <c r="W1808" s="195"/>
      <c r="X1808" s="195"/>
      <c r="Y1808" s="195"/>
    </row>
    <row r="1809" spans="1:25">
      <c r="A1809" s="194"/>
      <c r="B1809" s="335"/>
      <c r="C1809" s="335"/>
      <c r="D1809" s="335"/>
      <c r="E1809" s="335"/>
      <c r="F1809" s="335"/>
      <c r="G1809" s="335"/>
      <c r="H1809" s="335"/>
      <c r="I1809" s="335"/>
      <c r="J1809" s="194"/>
      <c r="K1809" s="194"/>
      <c r="L1809" s="194"/>
      <c r="M1809" s="195"/>
      <c r="N1809" s="195"/>
      <c r="O1809" s="195"/>
      <c r="P1809" s="195"/>
      <c r="Q1809" s="195"/>
      <c r="R1809" s="195"/>
      <c r="S1809" s="195"/>
      <c r="T1809" s="195"/>
      <c r="U1809" s="195"/>
      <c r="V1809" s="195"/>
      <c r="W1809" s="195"/>
      <c r="X1809" s="195"/>
      <c r="Y1809" s="195"/>
    </row>
    <row r="1810" spans="1:25">
      <c r="A1810" s="194"/>
      <c r="B1810" s="335"/>
      <c r="C1810" s="335"/>
      <c r="D1810" s="335"/>
      <c r="E1810" s="335"/>
      <c r="F1810" s="335"/>
      <c r="G1810" s="335"/>
      <c r="H1810" s="335"/>
      <c r="I1810" s="335"/>
      <c r="J1810" s="194"/>
      <c r="K1810" s="194"/>
      <c r="L1810" s="194"/>
      <c r="M1810" s="195"/>
      <c r="N1810" s="195"/>
      <c r="O1810" s="195"/>
      <c r="P1810" s="195"/>
      <c r="Q1810" s="195"/>
      <c r="R1810" s="195"/>
      <c r="S1810" s="195"/>
      <c r="T1810" s="195"/>
      <c r="U1810" s="195"/>
      <c r="V1810" s="195"/>
      <c r="W1810" s="195"/>
      <c r="X1810" s="195"/>
      <c r="Y1810" s="195"/>
    </row>
    <row r="1811" spans="1:25">
      <c r="A1811" s="194"/>
      <c r="B1811" s="335"/>
      <c r="C1811" s="335"/>
      <c r="D1811" s="335"/>
      <c r="E1811" s="335"/>
      <c r="F1811" s="335"/>
      <c r="G1811" s="335"/>
      <c r="H1811" s="335"/>
      <c r="I1811" s="335"/>
      <c r="J1811" s="194"/>
      <c r="K1811" s="194"/>
      <c r="L1811" s="194"/>
      <c r="M1811" s="195"/>
      <c r="N1811" s="195"/>
      <c r="O1811" s="195"/>
      <c r="P1811" s="195"/>
      <c r="Q1811" s="195"/>
      <c r="R1811" s="195"/>
      <c r="S1811" s="195"/>
      <c r="T1811" s="195"/>
      <c r="U1811" s="195"/>
      <c r="V1811" s="195"/>
      <c r="W1811" s="195"/>
      <c r="X1811" s="195"/>
      <c r="Y1811" s="195"/>
    </row>
    <row r="1812" spans="1:25">
      <c r="A1812" s="194"/>
      <c r="B1812" s="335"/>
      <c r="C1812" s="335"/>
      <c r="D1812" s="335"/>
      <c r="E1812" s="335"/>
      <c r="F1812" s="335"/>
      <c r="G1812" s="335"/>
      <c r="H1812" s="335"/>
      <c r="I1812" s="335"/>
      <c r="J1812" s="194"/>
      <c r="K1812" s="194"/>
      <c r="L1812" s="194"/>
      <c r="M1812" s="195"/>
      <c r="N1812" s="195"/>
      <c r="O1812" s="195"/>
      <c r="P1812" s="195"/>
      <c r="Q1812" s="195"/>
      <c r="R1812" s="195"/>
      <c r="S1812" s="195"/>
      <c r="T1812" s="195"/>
      <c r="U1812" s="195"/>
      <c r="V1812" s="195"/>
      <c r="W1812" s="195"/>
      <c r="X1812" s="195"/>
      <c r="Y1812" s="195"/>
    </row>
    <row r="1813" spans="1:25">
      <c r="A1813" s="194"/>
      <c r="B1813" s="335"/>
      <c r="C1813" s="335"/>
      <c r="D1813" s="335"/>
      <c r="E1813" s="335"/>
      <c r="F1813" s="335"/>
      <c r="G1813" s="335"/>
      <c r="H1813" s="335"/>
      <c r="I1813" s="335"/>
      <c r="J1813" s="194"/>
      <c r="K1813" s="194"/>
      <c r="L1813" s="194"/>
      <c r="M1813" s="195"/>
      <c r="N1813" s="195"/>
      <c r="O1813" s="195"/>
      <c r="P1813" s="195"/>
      <c r="Q1813" s="195"/>
      <c r="R1813" s="195"/>
      <c r="S1813" s="195"/>
      <c r="T1813" s="195"/>
      <c r="U1813" s="195"/>
      <c r="V1813" s="195"/>
      <c r="W1813" s="195"/>
      <c r="X1813" s="195"/>
      <c r="Y1813" s="195"/>
    </row>
    <row r="1814" spans="1:25">
      <c r="A1814" s="194"/>
      <c r="B1814" s="335"/>
      <c r="C1814" s="335"/>
      <c r="D1814" s="335"/>
      <c r="E1814" s="335"/>
      <c r="F1814" s="335"/>
      <c r="G1814" s="335"/>
      <c r="H1814" s="335"/>
      <c r="I1814" s="335"/>
      <c r="J1814" s="194"/>
      <c r="K1814" s="194"/>
      <c r="L1814" s="194"/>
      <c r="M1814" s="195"/>
      <c r="N1814" s="195"/>
      <c r="O1814" s="195"/>
      <c r="P1814" s="195"/>
      <c r="Q1814" s="195"/>
      <c r="R1814" s="195"/>
      <c r="S1814" s="195"/>
      <c r="T1814" s="195"/>
      <c r="U1814" s="195"/>
      <c r="V1814" s="195"/>
      <c r="W1814" s="195"/>
      <c r="X1814" s="195"/>
      <c r="Y1814" s="195"/>
    </row>
    <row r="1815" spans="1:25">
      <c r="A1815" s="194"/>
      <c r="B1815" s="335"/>
      <c r="C1815" s="335"/>
      <c r="D1815" s="335"/>
      <c r="E1815" s="335"/>
      <c r="F1815" s="335"/>
      <c r="G1815" s="335"/>
      <c r="H1815" s="335"/>
      <c r="I1815" s="335"/>
      <c r="J1815" s="194"/>
      <c r="K1815" s="194"/>
      <c r="L1815" s="194"/>
      <c r="M1815" s="195"/>
      <c r="N1815" s="195"/>
      <c r="O1815" s="195"/>
      <c r="P1815" s="195"/>
      <c r="Q1815" s="195"/>
      <c r="R1815" s="195"/>
      <c r="S1815" s="195"/>
      <c r="T1815" s="195"/>
      <c r="U1815" s="195"/>
      <c r="V1815" s="195"/>
      <c r="W1815" s="195"/>
      <c r="X1815" s="195"/>
      <c r="Y1815" s="195"/>
    </row>
    <row r="1816" spans="1:25">
      <c r="A1816" s="194"/>
      <c r="B1816" s="335"/>
      <c r="C1816" s="335"/>
      <c r="D1816" s="335"/>
      <c r="E1816" s="335"/>
      <c r="F1816" s="335"/>
      <c r="G1816" s="335"/>
      <c r="H1816" s="335"/>
      <c r="I1816" s="335"/>
      <c r="J1816" s="194"/>
      <c r="K1816" s="194"/>
      <c r="L1816" s="194"/>
      <c r="M1816" s="195"/>
      <c r="N1816" s="195"/>
      <c r="O1816" s="195"/>
      <c r="P1816" s="195"/>
      <c r="Q1816" s="195"/>
      <c r="R1816" s="195"/>
      <c r="S1816" s="195"/>
      <c r="T1816" s="195"/>
      <c r="U1816" s="195"/>
      <c r="V1816" s="195"/>
      <c r="W1816" s="195"/>
      <c r="X1816" s="195"/>
      <c r="Y1816" s="195"/>
    </row>
    <row r="1817" spans="1:25">
      <c r="A1817" s="194"/>
      <c r="B1817" s="335"/>
      <c r="C1817" s="335"/>
      <c r="D1817" s="335"/>
      <c r="E1817" s="335"/>
      <c r="F1817" s="335"/>
      <c r="G1817" s="335"/>
      <c r="H1817" s="335"/>
      <c r="I1817" s="335"/>
      <c r="J1817" s="194"/>
      <c r="K1817" s="194"/>
      <c r="L1817" s="194"/>
      <c r="M1817" s="195"/>
      <c r="N1817" s="195"/>
      <c r="O1817" s="195"/>
      <c r="P1817" s="195"/>
      <c r="Q1817" s="195"/>
      <c r="R1817" s="195"/>
      <c r="S1817" s="195"/>
      <c r="T1817" s="195"/>
      <c r="U1817" s="195"/>
      <c r="V1817" s="195"/>
      <c r="W1817" s="195"/>
      <c r="X1817" s="195"/>
      <c r="Y1817" s="195"/>
    </row>
    <row r="1818" spans="1:25">
      <c r="A1818" s="194"/>
      <c r="B1818" s="335"/>
      <c r="C1818" s="335"/>
      <c r="D1818" s="335"/>
      <c r="E1818" s="335"/>
      <c r="F1818" s="335"/>
      <c r="G1818" s="335"/>
      <c r="H1818" s="335"/>
      <c r="I1818" s="335"/>
      <c r="J1818" s="194"/>
      <c r="K1818" s="194"/>
      <c r="L1818" s="194"/>
      <c r="M1818" s="195"/>
      <c r="N1818" s="195"/>
      <c r="O1818" s="195"/>
      <c r="P1818" s="195"/>
      <c r="Q1818" s="195"/>
      <c r="R1818" s="195"/>
      <c r="S1818" s="195"/>
      <c r="T1818" s="195"/>
      <c r="U1818" s="195"/>
      <c r="V1818" s="195"/>
      <c r="W1818" s="195"/>
      <c r="X1818" s="195"/>
      <c r="Y1818" s="195"/>
    </row>
    <row r="1819" spans="1:25">
      <c r="A1819" s="194"/>
      <c r="B1819" s="335"/>
      <c r="C1819" s="335"/>
      <c r="D1819" s="335"/>
      <c r="E1819" s="335"/>
      <c r="F1819" s="335"/>
      <c r="G1819" s="335"/>
      <c r="H1819" s="335"/>
      <c r="I1819" s="335"/>
      <c r="J1819" s="194"/>
      <c r="K1819" s="194"/>
      <c r="L1819" s="194"/>
      <c r="M1819" s="195"/>
      <c r="N1819" s="195"/>
      <c r="O1819" s="195"/>
      <c r="P1819" s="195"/>
      <c r="Q1819" s="195"/>
      <c r="R1819" s="195"/>
      <c r="S1819" s="195"/>
      <c r="T1819" s="195"/>
      <c r="U1819" s="195"/>
      <c r="V1819" s="195"/>
      <c r="W1819" s="195"/>
      <c r="X1819" s="195"/>
      <c r="Y1819" s="195"/>
    </row>
    <row r="1820" spans="1:25">
      <c r="A1820" s="194"/>
      <c r="B1820" s="335"/>
      <c r="C1820" s="335"/>
      <c r="D1820" s="335"/>
      <c r="E1820" s="335"/>
      <c r="F1820" s="335"/>
      <c r="G1820" s="335"/>
      <c r="H1820" s="335"/>
      <c r="I1820" s="335"/>
      <c r="J1820" s="194"/>
      <c r="K1820" s="194"/>
      <c r="L1820" s="194"/>
      <c r="M1820" s="195"/>
      <c r="N1820" s="195"/>
      <c r="O1820" s="195"/>
      <c r="P1820" s="195"/>
      <c r="Q1820" s="195"/>
      <c r="R1820" s="195"/>
      <c r="S1820" s="195"/>
      <c r="T1820" s="195"/>
      <c r="U1820" s="195"/>
      <c r="V1820" s="195"/>
      <c r="W1820" s="195"/>
      <c r="X1820" s="195"/>
      <c r="Y1820" s="195"/>
    </row>
    <row r="1821" spans="1:25">
      <c r="A1821" s="194"/>
      <c r="B1821" s="335"/>
      <c r="C1821" s="335"/>
      <c r="D1821" s="335"/>
      <c r="E1821" s="335"/>
      <c r="F1821" s="335"/>
      <c r="G1821" s="335"/>
      <c r="H1821" s="335"/>
      <c r="I1821" s="335"/>
      <c r="J1821" s="194"/>
      <c r="K1821" s="194"/>
      <c r="L1821" s="194"/>
      <c r="M1821" s="195"/>
      <c r="N1821" s="195"/>
      <c r="O1821" s="195"/>
      <c r="P1821" s="195"/>
      <c r="Q1821" s="195"/>
      <c r="R1821" s="195"/>
      <c r="S1821" s="195"/>
      <c r="T1821" s="195"/>
      <c r="U1821" s="195"/>
      <c r="V1821" s="195"/>
      <c r="W1821" s="195"/>
      <c r="X1821" s="195"/>
      <c r="Y1821" s="195"/>
    </row>
    <row r="1822" spans="1:25">
      <c r="A1822" s="194"/>
      <c r="B1822" s="335"/>
      <c r="C1822" s="335"/>
      <c r="D1822" s="335"/>
      <c r="E1822" s="335"/>
      <c r="F1822" s="335"/>
      <c r="G1822" s="335"/>
      <c r="H1822" s="335"/>
      <c r="I1822" s="335"/>
      <c r="J1822" s="194"/>
      <c r="K1822" s="194"/>
      <c r="L1822" s="194"/>
      <c r="M1822" s="195"/>
      <c r="N1822" s="195"/>
      <c r="O1822" s="195"/>
      <c r="P1822" s="195"/>
      <c r="Q1822" s="195"/>
      <c r="R1822" s="195"/>
      <c r="S1822" s="195"/>
      <c r="T1822" s="195"/>
      <c r="U1822" s="195"/>
      <c r="V1822" s="195"/>
      <c r="W1822" s="195"/>
      <c r="X1822" s="195"/>
      <c r="Y1822" s="195"/>
    </row>
    <row r="1823" spans="1:25">
      <c r="A1823" s="194"/>
      <c r="B1823" s="335"/>
      <c r="C1823" s="335"/>
      <c r="D1823" s="335"/>
      <c r="E1823" s="335"/>
      <c r="F1823" s="335"/>
      <c r="G1823" s="335"/>
      <c r="H1823" s="335"/>
      <c r="I1823" s="335"/>
      <c r="J1823" s="194"/>
      <c r="K1823" s="194"/>
      <c r="L1823" s="194"/>
      <c r="M1823" s="195"/>
      <c r="N1823" s="195"/>
      <c r="O1823" s="195"/>
      <c r="P1823" s="195"/>
      <c r="Q1823" s="195"/>
      <c r="R1823" s="195"/>
      <c r="S1823" s="195"/>
      <c r="T1823" s="195"/>
      <c r="U1823" s="195"/>
      <c r="V1823" s="195"/>
      <c r="W1823" s="195"/>
      <c r="X1823" s="195"/>
      <c r="Y1823" s="195"/>
    </row>
    <row r="1824" spans="1:25">
      <c r="A1824" s="194"/>
      <c r="B1824" s="335"/>
      <c r="C1824" s="335"/>
      <c r="D1824" s="335"/>
      <c r="E1824" s="335"/>
      <c r="F1824" s="335"/>
      <c r="G1824" s="335"/>
      <c r="H1824" s="335"/>
      <c r="I1824" s="335"/>
      <c r="J1824" s="194"/>
      <c r="K1824" s="194"/>
      <c r="L1824" s="194"/>
      <c r="M1824" s="195"/>
      <c r="N1824" s="195"/>
      <c r="O1824" s="195"/>
      <c r="P1824" s="195"/>
      <c r="Q1824" s="195"/>
      <c r="R1824" s="195"/>
      <c r="S1824" s="195"/>
      <c r="T1824" s="195"/>
      <c r="U1824" s="195"/>
      <c r="V1824" s="195"/>
      <c r="W1824" s="195"/>
      <c r="X1824" s="195"/>
      <c r="Y1824" s="195"/>
    </row>
    <row r="1825" spans="1:25">
      <c r="A1825" s="194"/>
      <c r="B1825" s="335"/>
      <c r="C1825" s="335"/>
      <c r="D1825" s="335"/>
      <c r="E1825" s="335"/>
      <c r="F1825" s="335"/>
      <c r="G1825" s="335"/>
      <c r="H1825" s="335"/>
      <c r="I1825" s="335"/>
      <c r="J1825" s="194"/>
      <c r="K1825" s="194"/>
      <c r="L1825" s="194"/>
      <c r="M1825" s="195"/>
      <c r="N1825" s="195"/>
      <c r="O1825" s="195"/>
      <c r="P1825" s="195"/>
      <c r="Q1825" s="195"/>
      <c r="R1825" s="195"/>
      <c r="S1825" s="195"/>
      <c r="T1825" s="195"/>
      <c r="U1825" s="195"/>
      <c r="V1825" s="195"/>
      <c r="W1825" s="195"/>
      <c r="X1825" s="195"/>
      <c r="Y1825" s="195"/>
    </row>
    <row r="1826" spans="1:25">
      <c r="A1826" s="194"/>
      <c r="B1826" s="335"/>
      <c r="C1826" s="335"/>
      <c r="D1826" s="335"/>
      <c r="E1826" s="335"/>
      <c r="F1826" s="335"/>
      <c r="G1826" s="335"/>
      <c r="H1826" s="335"/>
      <c r="I1826" s="335"/>
      <c r="J1826" s="194"/>
      <c r="K1826" s="194"/>
      <c r="L1826" s="194"/>
      <c r="M1826" s="195"/>
      <c r="N1826" s="195"/>
      <c r="O1826" s="195"/>
      <c r="P1826" s="195"/>
      <c r="Q1826" s="195"/>
      <c r="R1826" s="195"/>
      <c r="S1826" s="195"/>
      <c r="T1826" s="195"/>
      <c r="U1826" s="195"/>
      <c r="V1826" s="195"/>
      <c r="W1826" s="195"/>
      <c r="X1826" s="195"/>
      <c r="Y1826" s="195"/>
    </row>
    <row r="1827" spans="1:25">
      <c r="A1827" s="194"/>
      <c r="B1827" s="335"/>
      <c r="C1827" s="335"/>
      <c r="D1827" s="335"/>
      <c r="E1827" s="335"/>
      <c r="F1827" s="335"/>
      <c r="G1827" s="335"/>
      <c r="H1827" s="335"/>
      <c r="I1827" s="335"/>
      <c r="J1827" s="194"/>
      <c r="K1827" s="194"/>
      <c r="L1827" s="194"/>
      <c r="M1827" s="195"/>
      <c r="N1827" s="195"/>
      <c r="O1827" s="195"/>
      <c r="P1827" s="195"/>
      <c r="Q1827" s="195"/>
      <c r="R1827" s="195"/>
      <c r="S1827" s="195"/>
      <c r="T1827" s="195"/>
      <c r="U1827" s="195"/>
      <c r="V1827" s="195"/>
      <c r="W1827" s="195"/>
      <c r="X1827" s="195"/>
      <c r="Y1827" s="195"/>
    </row>
    <row r="1828" spans="1:25">
      <c r="A1828" s="194"/>
      <c r="B1828" s="335"/>
      <c r="C1828" s="335"/>
      <c r="D1828" s="335"/>
      <c r="E1828" s="335"/>
      <c r="F1828" s="335"/>
      <c r="G1828" s="335"/>
      <c r="H1828" s="335"/>
      <c r="I1828" s="335"/>
      <c r="J1828" s="194"/>
      <c r="K1828" s="194"/>
      <c r="L1828" s="194"/>
      <c r="M1828" s="195"/>
      <c r="N1828" s="195"/>
      <c r="O1828" s="195"/>
      <c r="P1828" s="195"/>
      <c r="Q1828" s="195"/>
      <c r="R1828" s="195"/>
      <c r="S1828" s="195"/>
      <c r="T1828" s="195"/>
      <c r="U1828" s="195"/>
      <c r="V1828" s="195"/>
      <c r="W1828" s="195"/>
      <c r="X1828" s="195"/>
      <c r="Y1828" s="195"/>
    </row>
    <row r="1829" spans="1:25">
      <c r="A1829" s="194"/>
      <c r="B1829" s="335"/>
      <c r="C1829" s="335"/>
      <c r="D1829" s="335"/>
      <c r="E1829" s="335"/>
      <c r="F1829" s="335"/>
      <c r="G1829" s="335"/>
      <c r="H1829" s="335"/>
      <c r="I1829" s="335"/>
      <c r="J1829" s="194"/>
      <c r="K1829" s="194"/>
      <c r="L1829" s="194"/>
      <c r="M1829" s="195"/>
      <c r="N1829" s="195"/>
      <c r="O1829" s="195"/>
      <c r="P1829" s="195"/>
      <c r="Q1829" s="195"/>
      <c r="R1829" s="195"/>
      <c r="S1829" s="195"/>
      <c r="T1829" s="195"/>
      <c r="U1829" s="195"/>
      <c r="V1829" s="195"/>
      <c r="W1829" s="195"/>
      <c r="X1829" s="195"/>
      <c r="Y1829" s="195"/>
    </row>
    <row r="1830" spans="1:25">
      <c r="A1830" s="194"/>
      <c r="B1830" s="335"/>
      <c r="C1830" s="335"/>
      <c r="D1830" s="335"/>
      <c r="E1830" s="335"/>
      <c r="F1830" s="335"/>
      <c r="G1830" s="335"/>
      <c r="H1830" s="335"/>
      <c r="I1830" s="335"/>
      <c r="J1830" s="194"/>
      <c r="K1830" s="194"/>
      <c r="L1830" s="194"/>
      <c r="M1830" s="195"/>
      <c r="N1830" s="195"/>
      <c r="O1830" s="195"/>
      <c r="P1830" s="195"/>
      <c r="Q1830" s="195"/>
      <c r="R1830" s="195"/>
      <c r="S1830" s="195"/>
      <c r="T1830" s="195"/>
      <c r="U1830" s="195"/>
      <c r="V1830" s="195"/>
      <c r="W1830" s="195"/>
      <c r="X1830" s="195"/>
      <c r="Y1830" s="195"/>
    </row>
    <row r="1831" spans="1:25">
      <c r="A1831" s="194"/>
      <c r="B1831" s="335"/>
      <c r="C1831" s="335"/>
      <c r="D1831" s="335"/>
      <c r="E1831" s="335"/>
      <c r="F1831" s="335"/>
      <c r="G1831" s="335"/>
      <c r="H1831" s="335"/>
      <c r="I1831" s="335"/>
      <c r="J1831" s="194"/>
      <c r="K1831" s="194"/>
      <c r="L1831" s="194"/>
      <c r="M1831" s="195"/>
      <c r="N1831" s="195"/>
      <c r="O1831" s="195"/>
      <c r="P1831" s="195"/>
      <c r="Q1831" s="195"/>
      <c r="R1831" s="195"/>
      <c r="S1831" s="195"/>
      <c r="T1831" s="195"/>
      <c r="U1831" s="195"/>
      <c r="V1831" s="195"/>
      <c r="W1831" s="195"/>
      <c r="X1831" s="195"/>
      <c r="Y1831" s="195"/>
    </row>
    <row r="1832" spans="1:25">
      <c r="A1832" s="194"/>
      <c r="B1832" s="335"/>
      <c r="C1832" s="335"/>
      <c r="D1832" s="335"/>
      <c r="E1832" s="335"/>
      <c r="F1832" s="335"/>
      <c r="G1832" s="335"/>
      <c r="H1832" s="335"/>
      <c r="I1832" s="335"/>
      <c r="J1832" s="194"/>
      <c r="K1832" s="194"/>
      <c r="L1832" s="194"/>
      <c r="M1832" s="195"/>
      <c r="N1832" s="195"/>
      <c r="O1832" s="195"/>
      <c r="P1832" s="195"/>
      <c r="Q1832" s="195"/>
      <c r="R1832" s="195"/>
      <c r="S1832" s="195"/>
      <c r="T1832" s="195"/>
      <c r="U1832" s="195"/>
      <c r="V1832" s="195"/>
      <c r="W1832" s="195"/>
      <c r="X1832" s="195"/>
      <c r="Y1832" s="195"/>
    </row>
    <row r="1833" spans="1:25">
      <c r="A1833" s="194"/>
      <c r="B1833" s="335"/>
      <c r="C1833" s="335"/>
      <c r="D1833" s="335"/>
      <c r="E1833" s="335"/>
      <c r="F1833" s="335"/>
      <c r="G1833" s="335"/>
      <c r="H1833" s="335"/>
      <c r="I1833" s="335"/>
      <c r="J1833" s="194"/>
      <c r="K1833" s="194"/>
      <c r="L1833" s="194"/>
      <c r="M1833" s="195"/>
      <c r="N1833" s="195"/>
      <c r="O1833" s="195"/>
      <c r="P1833" s="195"/>
      <c r="Q1833" s="195"/>
      <c r="R1833" s="195"/>
      <c r="S1833" s="195"/>
      <c r="T1833" s="195"/>
      <c r="U1833" s="195"/>
      <c r="V1833" s="195"/>
      <c r="W1833" s="195"/>
      <c r="X1833" s="195"/>
      <c r="Y1833" s="195"/>
    </row>
    <row r="1834" spans="1:25">
      <c r="A1834" s="194"/>
      <c r="B1834" s="335"/>
      <c r="C1834" s="335"/>
      <c r="D1834" s="335"/>
      <c r="E1834" s="335"/>
      <c r="F1834" s="335"/>
      <c r="G1834" s="335"/>
      <c r="H1834" s="335"/>
      <c r="I1834" s="335"/>
      <c r="J1834" s="194"/>
      <c r="K1834" s="194"/>
      <c r="L1834" s="194"/>
      <c r="M1834" s="195"/>
      <c r="N1834" s="195"/>
      <c r="O1834" s="195"/>
      <c r="P1834" s="195"/>
      <c r="Q1834" s="195"/>
      <c r="R1834" s="195"/>
      <c r="S1834" s="195"/>
      <c r="T1834" s="195"/>
      <c r="U1834" s="195"/>
      <c r="V1834" s="195"/>
      <c r="W1834" s="195"/>
      <c r="X1834" s="195"/>
      <c r="Y1834" s="195"/>
    </row>
    <row r="1835" spans="1:25">
      <c r="A1835" s="194"/>
      <c r="B1835" s="335"/>
      <c r="C1835" s="335"/>
      <c r="D1835" s="335"/>
      <c r="E1835" s="335"/>
      <c r="F1835" s="335"/>
      <c r="G1835" s="335"/>
      <c r="H1835" s="335"/>
      <c r="I1835" s="335"/>
      <c r="J1835" s="194"/>
      <c r="K1835" s="194"/>
      <c r="L1835" s="194"/>
      <c r="M1835" s="195"/>
      <c r="N1835" s="195"/>
      <c r="O1835" s="195"/>
      <c r="P1835" s="195"/>
      <c r="Q1835" s="195"/>
      <c r="R1835" s="195"/>
      <c r="S1835" s="195"/>
      <c r="T1835" s="195"/>
      <c r="U1835" s="195"/>
      <c r="V1835" s="195"/>
      <c r="W1835" s="195"/>
      <c r="X1835" s="195"/>
      <c r="Y1835" s="195"/>
    </row>
    <row r="1836" spans="1:25">
      <c r="A1836" s="194"/>
      <c r="B1836" s="335"/>
      <c r="C1836" s="335"/>
      <c r="D1836" s="335"/>
      <c r="E1836" s="335"/>
      <c r="F1836" s="335"/>
      <c r="G1836" s="335"/>
      <c r="H1836" s="335"/>
      <c r="I1836" s="335"/>
      <c r="J1836" s="194"/>
      <c r="K1836" s="194"/>
      <c r="L1836" s="194"/>
      <c r="M1836" s="195"/>
      <c r="N1836" s="195"/>
      <c r="O1836" s="195"/>
      <c r="P1836" s="195"/>
      <c r="Q1836" s="195"/>
      <c r="R1836" s="195"/>
      <c r="S1836" s="195"/>
      <c r="T1836" s="195"/>
      <c r="U1836" s="195"/>
      <c r="V1836" s="195"/>
      <c r="W1836" s="195"/>
      <c r="X1836" s="195"/>
      <c r="Y1836" s="195"/>
    </row>
    <row r="1837" spans="1:25">
      <c r="A1837" s="194"/>
      <c r="B1837" s="335"/>
      <c r="C1837" s="335"/>
      <c r="D1837" s="335"/>
      <c r="E1837" s="335"/>
      <c r="F1837" s="335"/>
      <c r="G1837" s="335"/>
      <c r="H1837" s="335"/>
      <c r="I1837" s="335"/>
      <c r="J1837" s="194"/>
      <c r="K1837" s="194"/>
      <c r="L1837" s="194"/>
      <c r="M1837" s="195"/>
      <c r="N1837" s="195"/>
      <c r="O1837" s="195"/>
      <c r="P1837" s="195"/>
      <c r="Q1837" s="195"/>
      <c r="R1837" s="195"/>
      <c r="S1837" s="195"/>
      <c r="T1837" s="195"/>
      <c r="U1837" s="195"/>
      <c r="V1837" s="195"/>
      <c r="W1837" s="195"/>
      <c r="X1837" s="195"/>
      <c r="Y1837" s="195"/>
    </row>
    <row r="1838" spans="1:25">
      <c r="A1838" s="194"/>
      <c r="B1838" s="335"/>
      <c r="C1838" s="335"/>
      <c r="D1838" s="335"/>
      <c r="E1838" s="335"/>
      <c r="F1838" s="335"/>
      <c r="G1838" s="335"/>
      <c r="H1838" s="335"/>
      <c r="I1838" s="335"/>
      <c r="J1838" s="194"/>
      <c r="K1838" s="194"/>
      <c r="L1838" s="194"/>
      <c r="M1838" s="195"/>
      <c r="N1838" s="195"/>
      <c r="O1838" s="195"/>
      <c r="P1838" s="195"/>
      <c r="Q1838" s="195"/>
      <c r="R1838" s="195"/>
      <c r="S1838" s="195"/>
      <c r="T1838" s="195"/>
      <c r="U1838" s="195"/>
      <c r="V1838" s="195"/>
      <c r="W1838" s="195"/>
      <c r="X1838" s="195"/>
      <c r="Y1838" s="195"/>
    </row>
    <row r="1839" spans="1:25">
      <c r="A1839" s="194"/>
      <c r="B1839" s="335"/>
      <c r="C1839" s="335"/>
      <c r="D1839" s="335"/>
      <c r="E1839" s="335"/>
      <c r="F1839" s="335"/>
      <c r="G1839" s="335"/>
      <c r="H1839" s="335"/>
      <c r="I1839" s="335"/>
      <c r="J1839" s="194"/>
      <c r="K1839" s="194"/>
      <c r="L1839" s="194"/>
      <c r="M1839" s="195"/>
      <c r="N1839" s="195"/>
      <c r="O1839" s="195"/>
      <c r="P1839" s="195"/>
      <c r="Q1839" s="195"/>
      <c r="R1839" s="195"/>
      <c r="S1839" s="195"/>
      <c r="T1839" s="195"/>
      <c r="U1839" s="195"/>
      <c r="V1839" s="195"/>
      <c r="W1839" s="195"/>
      <c r="X1839" s="195"/>
      <c r="Y1839" s="195"/>
    </row>
    <row r="1840" spans="1:25">
      <c r="A1840" s="194"/>
      <c r="B1840" s="335"/>
      <c r="C1840" s="335"/>
      <c r="D1840" s="335"/>
      <c r="E1840" s="335"/>
      <c r="F1840" s="335"/>
      <c r="G1840" s="335"/>
      <c r="H1840" s="335"/>
      <c r="I1840" s="335"/>
      <c r="J1840" s="194"/>
      <c r="K1840" s="194"/>
      <c r="L1840" s="194"/>
      <c r="M1840" s="195"/>
      <c r="N1840" s="195"/>
      <c r="O1840" s="195"/>
      <c r="P1840" s="195"/>
      <c r="Q1840" s="195"/>
      <c r="R1840" s="195"/>
      <c r="S1840" s="195"/>
      <c r="T1840" s="195"/>
      <c r="U1840" s="195"/>
      <c r="V1840" s="195"/>
      <c r="W1840" s="195"/>
      <c r="X1840" s="195"/>
      <c r="Y1840" s="195"/>
    </row>
    <row r="1841" spans="1:25">
      <c r="A1841" s="194"/>
      <c r="B1841" s="335"/>
      <c r="C1841" s="335"/>
      <c r="D1841" s="335"/>
      <c r="E1841" s="335"/>
      <c r="F1841" s="335"/>
      <c r="G1841" s="335"/>
      <c r="H1841" s="335"/>
      <c r="I1841" s="335"/>
      <c r="J1841" s="194"/>
      <c r="K1841" s="194"/>
      <c r="L1841" s="194"/>
      <c r="M1841" s="195"/>
      <c r="N1841" s="195"/>
      <c r="O1841" s="195"/>
      <c r="P1841" s="195"/>
      <c r="Q1841" s="195"/>
      <c r="R1841" s="195"/>
      <c r="S1841" s="195"/>
      <c r="T1841" s="195"/>
      <c r="U1841" s="195"/>
      <c r="V1841" s="195"/>
      <c r="W1841" s="195"/>
      <c r="X1841" s="195"/>
      <c r="Y1841" s="195"/>
    </row>
    <row r="1842" spans="1:25">
      <c r="A1842" s="194"/>
      <c r="B1842" s="335"/>
      <c r="C1842" s="335"/>
      <c r="D1842" s="335"/>
      <c r="E1842" s="335"/>
      <c r="F1842" s="335"/>
      <c r="G1842" s="335"/>
      <c r="H1842" s="335"/>
      <c r="I1842" s="335"/>
      <c r="J1842" s="194"/>
      <c r="K1842" s="194"/>
      <c r="L1842" s="194"/>
      <c r="M1842" s="195"/>
      <c r="N1842" s="195"/>
      <c r="O1842" s="195"/>
      <c r="P1842" s="195"/>
      <c r="Q1842" s="195"/>
      <c r="R1842" s="195"/>
      <c r="S1842" s="195"/>
      <c r="T1842" s="195"/>
      <c r="U1842" s="195"/>
      <c r="V1842" s="195"/>
      <c r="W1842" s="195"/>
      <c r="X1842" s="195"/>
      <c r="Y1842" s="195"/>
    </row>
    <row r="1843" spans="1:25">
      <c r="A1843" s="194"/>
      <c r="B1843" s="335"/>
      <c r="C1843" s="335"/>
      <c r="D1843" s="335"/>
      <c r="E1843" s="335"/>
      <c r="F1843" s="335"/>
      <c r="G1843" s="335"/>
      <c r="H1843" s="335"/>
      <c r="I1843" s="335"/>
      <c r="J1843" s="194"/>
      <c r="K1843" s="194"/>
      <c r="L1843" s="194"/>
      <c r="M1843" s="195"/>
      <c r="N1843" s="195"/>
      <c r="O1843" s="195"/>
      <c r="P1843" s="195"/>
      <c r="Q1843" s="195"/>
      <c r="R1843" s="195"/>
      <c r="S1843" s="195"/>
      <c r="T1843" s="195"/>
      <c r="U1843" s="195"/>
      <c r="V1843" s="195"/>
      <c r="W1843" s="195"/>
      <c r="X1843" s="195"/>
      <c r="Y1843" s="195"/>
    </row>
    <row r="1844" spans="1:25">
      <c r="A1844" s="194"/>
      <c r="B1844" s="335"/>
      <c r="C1844" s="335"/>
      <c r="D1844" s="335"/>
      <c r="E1844" s="335"/>
      <c r="F1844" s="335"/>
      <c r="G1844" s="335"/>
      <c r="H1844" s="335"/>
      <c r="I1844" s="335"/>
      <c r="J1844" s="194"/>
      <c r="K1844" s="194"/>
      <c r="L1844" s="194"/>
      <c r="M1844" s="195"/>
      <c r="N1844" s="195"/>
      <c r="O1844" s="195"/>
      <c r="P1844" s="195"/>
      <c r="Q1844" s="195"/>
      <c r="R1844" s="195"/>
      <c r="S1844" s="195"/>
      <c r="T1844" s="195"/>
      <c r="U1844" s="195"/>
      <c r="V1844" s="195"/>
      <c r="W1844" s="195"/>
      <c r="X1844" s="195"/>
      <c r="Y1844" s="195"/>
    </row>
    <row r="1845" spans="1:25">
      <c r="A1845" s="194"/>
      <c r="B1845" s="335"/>
      <c r="C1845" s="335"/>
      <c r="D1845" s="335"/>
      <c r="E1845" s="335"/>
      <c r="F1845" s="335"/>
      <c r="G1845" s="335"/>
      <c r="H1845" s="335"/>
      <c r="I1845" s="335"/>
      <c r="J1845" s="194"/>
      <c r="K1845" s="194"/>
      <c r="L1845" s="194"/>
      <c r="M1845" s="195"/>
      <c r="N1845" s="195"/>
      <c r="O1845" s="195"/>
      <c r="P1845" s="195"/>
      <c r="Q1845" s="195"/>
      <c r="R1845" s="195"/>
      <c r="S1845" s="195"/>
      <c r="T1845" s="195"/>
      <c r="U1845" s="195"/>
      <c r="V1845" s="195"/>
      <c r="W1845" s="195"/>
      <c r="X1845" s="195"/>
      <c r="Y1845" s="195"/>
    </row>
    <row r="1846" spans="1:25">
      <c r="A1846" s="194"/>
      <c r="B1846" s="335"/>
      <c r="C1846" s="335"/>
      <c r="D1846" s="335"/>
      <c r="E1846" s="335"/>
      <c r="F1846" s="335"/>
      <c r="G1846" s="335"/>
      <c r="H1846" s="335"/>
      <c r="I1846" s="335"/>
      <c r="J1846" s="194"/>
      <c r="K1846" s="194"/>
      <c r="L1846" s="194"/>
      <c r="M1846" s="195"/>
      <c r="N1846" s="195"/>
      <c r="O1846" s="195"/>
      <c r="P1846" s="195"/>
      <c r="Q1846" s="195"/>
      <c r="R1846" s="195"/>
      <c r="S1846" s="195"/>
      <c r="T1846" s="195"/>
      <c r="U1846" s="195"/>
      <c r="V1846" s="195"/>
      <c r="W1846" s="195"/>
      <c r="X1846" s="195"/>
      <c r="Y1846" s="195"/>
    </row>
    <row r="1847" spans="1:25">
      <c r="A1847" s="194"/>
      <c r="B1847" s="335"/>
      <c r="C1847" s="335"/>
      <c r="D1847" s="335"/>
      <c r="E1847" s="335"/>
      <c r="F1847" s="335"/>
      <c r="G1847" s="335"/>
      <c r="H1847" s="335"/>
      <c r="I1847" s="335"/>
      <c r="J1847" s="194"/>
      <c r="K1847" s="194"/>
      <c r="L1847" s="194"/>
      <c r="M1847" s="195"/>
      <c r="N1847" s="195"/>
      <c r="O1847" s="195"/>
      <c r="P1847" s="195"/>
      <c r="Q1847" s="195"/>
      <c r="R1847" s="195"/>
      <c r="S1847" s="195"/>
      <c r="T1847" s="195"/>
      <c r="U1847" s="195"/>
      <c r="V1847" s="195"/>
      <c r="W1847" s="195"/>
      <c r="X1847" s="195"/>
      <c r="Y1847" s="195"/>
    </row>
    <row r="1848" spans="1:25">
      <c r="A1848" s="194"/>
      <c r="B1848" s="335"/>
      <c r="C1848" s="335"/>
      <c r="D1848" s="335"/>
      <c r="E1848" s="335"/>
      <c r="F1848" s="335"/>
      <c r="G1848" s="335"/>
      <c r="H1848" s="335"/>
      <c r="I1848" s="335"/>
      <c r="J1848" s="194"/>
      <c r="K1848" s="194"/>
      <c r="L1848" s="194"/>
      <c r="M1848" s="195"/>
      <c r="N1848" s="195"/>
      <c r="O1848" s="195"/>
      <c r="P1848" s="195"/>
      <c r="Q1848" s="195"/>
      <c r="R1848" s="195"/>
      <c r="S1848" s="195"/>
      <c r="T1848" s="195"/>
      <c r="U1848" s="195"/>
      <c r="V1848" s="195"/>
      <c r="W1848" s="195"/>
      <c r="X1848" s="195"/>
      <c r="Y1848" s="195"/>
    </row>
    <row r="1849" spans="1:25">
      <c r="A1849" s="194"/>
      <c r="B1849" s="335"/>
      <c r="C1849" s="335"/>
      <c r="D1849" s="335"/>
      <c r="E1849" s="335"/>
      <c r="F1849" s="335"/>
      <c r="G1849" s="335"/>
      <c r="H1849" s="335"/>
      <c r="I1849" s="335"/>
      <c r="J1849" s="194"/>
      <c r="K1849" s="194"/>
      <c r="L1849" s="194"/>
      <c r="M1849" s="195"/>
      <c r="N1849" s="195"/>
      <c r="O1849" s="195"/>
      <c r="P1849" s="195"/>
      <c r="Q1849" s="195"/>
      <c r="R1849" s="195"/>
      <c r="S1849" s="195"/>
      <c r="T1849" s="195"/>
      <c r="U1849" s="195"/>
      <c r="V1849" s="195"/>
      <c r="W1849" s="195"/>
      <c r="X1849" s="195"/>
      <c r="Y1849" s="195"/>
    </row>
    <row r="1850" spans="1:25">
      <c r="A1850" s="194"/>
      <c r="B1850" s="335"/>
      <c r="C1850" s="335"/>
      <c r="D1850" s="335"/>
      <c r="E1850" s="335"/>
      <c r="F1850" s="335"/>
      <c r="G1850" s="335"/>
      <c r="H1850" s="335"/>
      <c r="I1850" s="335"/>
      <c r="J1850" s="194"/>
      <c r="K1850" s="194"/>
      <c r="L1850" s="194"/>
      <c r="M1850" s="195"/>
      <c r="N1850" s="195"/>
      <c r="O1850" s="195"/>
      <c r="P1850" s="195"/>
      <c r="Q1850" s="195"/>
      <c r="R1850" s="195"/>
      <c r="S1850" s="195"/>
      <c r="T1850" s="195"/>
      <c r="U1850" s="195"/>
      <c r="V1850" s="195"/>
      <c r="W1850" s="195"/>
      <c r="X1850" s="195"/>
      <c r="Y1850" s="195"/>
    </row>
    <row r="1851" spans="1:25">
      <c r="A1851" s="194"/>
      <c r="B1851" s="335"/>
      <c r="C1851" s="335"/>
      <c r="D1851" s="335"/>
      <c r="E1851" s="335"/>
      <c r="F1851" s="335"/>
      <c r="G1851" s="335"/>
      <c r="H1851" s="335"/>
      <c r="I1851" s="335"/>
      <c r="J1851" s="194"/>
      <c r="K1851" s="194"/>
      <c r="L1851" s="194"/>
      <c r="M1851" s="195"/>
      <c r="N1851" s="195"/>
      <c r="O1851" s="195"/>
      <c r="P1851" s="195"/>
      <c r="Q1851" s="195"/>
      <c r="R1851" s="195"/>
      <c r="S1851" s="195"/>
      <c r="T1851" s="195"/>
      <c r="U1851" s="195"/>
      <c r="V1851" s="195"/>
      <c r="W1851" s="195"/>
      <c r="X1851" s="195"/>
      <c r="Y1851" s="195"/>
    </row>
    <row r="1852" spans="1:25">
      <c r="A1852" s="194"/>
      <c r="B1852" s="335"/>
      <c r="C1852" s="335"/>
      <c r="D1852" s="335"/>
      <c r="E1852" s="335"/>
      <c r="F1852" s="335"/>
      <c r="G1852" s="335"/>
      <c r="H1852" s="335"/>
      <c r="I1852" s="335"/>
      <c r="J1852" s="194"/>
      <c r="K1852" s="194"/>
      <c r="L1852" s="194"/>
      <c r="M1852" s="195"/>
      <c r="N1852" s="195"/>
      <c r="O1852" s="195"/>
      <c r="P1852" s="195"/>
      <c r="Q1852" s="195"/>
      <c r="R1852" s="195"/>
      <c r="S1852" s="195"/>
      <c r="T1852" s="195"/>
      <c r="U1852" s="195"/>
      <c r="V1852" s="195"/>
      <c r="W1852" s="195"/>
      <c r="X1852" s="195"/>
      <c r="Y1852" s="195"/>
    </row>
    <row r="1853" spans="1:25">
      <c r="A1853" s="194"/>
      <c r="B1853" s="335"/>
      <c r="C1853" s="335"/>
      <c r="D1853" s="335"/>
      <c r="E1853" s="335"/>
      <c r="F1853" s="335"/>
      <c r="G1853" s="335"/>
      <c r="H1853" s="335"/>
      <c r="I1853" s="335"/>
      <c r="J1853" s="194"/>
      <c r="K1853" s="194"/>
      <c r="L1853" s="194"/>
      <c r="M1853" s="195"/>
      <c r="N1853" s="195"/>
      <c r="O1853" s="195"/>
      <c r="P1853" s="195"/>
      <c r="Q1853" s="195"/>
      <c r="R1853" s="195"/>
      <c r="S1853" s="195"/>
      <c r="T1853" s="195"/>
      <c r="U1853" s="195"/>
      <c r="V1853" s="195"/>
      <c r="W1853" s="195"/>
      <c r="X1853" s="195"/>
      <c r="Y1853" s="195"/>
    </row>
    <row r="1854" spans="1:25">
      <c r="A1854" s="194"/>
      <c r="B1854" s="335"/>
      <c r="C1854" s="335"/>
      <c r="D1854" s="335"/>
      <c r="E1854" s="335"/>
      <c r="F1854" s="335"/>
      <c r="G1854" s="335"/>
      <c r="H1854" s="335"/>
      <c r="I1854" s="335"/>
      <c r="J1854" s="194"/>
      <c r="K1854" s="194"/>
      <c r="L1854" s="194"/>
      <c r="M1854" s="195"/>
      <c r="N1854" s="195"/>
      <c r="O1854" s="195"/>
      <c r="P1854" s="195"/>
      <c r="Q1854" s="195"/>
      <c r="R1854" s="195"/>
      <c r="S1854" s="195"/>
      <c r="T1854" s="195"/>
      <c r="U1854" s="195"/>
      <c r="V1854" s="195"/>
      <c r="W1854" s="195"/>
      <c r="X1854" s="195"/>
      <c r="Y1854" s="195"/>
    </row>
    <row r="1855" spans="1:25">
      <c r="A1855" s="194"/>
      <c r="B1855" s="335"/>
      <c r="C1855" s="335"/>
      <c r="D1855" s="335"/>
      <c r="E1855" s="335"/>
      <c r="F1855" s="335"/>
      <c r="G1855" s="335"/>
      <c r="H1855" s="335"/>
      <c r="I1855" s="335"/>
      <c r="J1855" s="194"/>
      <c r="K1855" s="194"/>
      <c r="L1855" s="194"/>
      <c r="M1855" s="195"/>
      <c r="N1855" s="195"/>
      <c r="O1855" s="195"/>
      <c r="P1855" s="195"/>
      <c r="Q1855" s="195"/>
      <c r="R1855" s="195"/>
      <c r="S1855" s="195"/>
      <c r="T1855" s="195"/>
      <c r="U1855" s="195"/>
      <c r="V1855" s="195"/>
      <c r="W1855" s="195"/>
      <c r="X1855" s="195"/>
      <c r="Y1855" s="195"/>
    </row>
    <row r="1856" spans="1:25">
      <c r="A1856" s="194"/>
      <c r="B1856" s="335"/>
      <c r="C1856" s="335"/>
      <c r="D1856" s="335"/>
      <c r="E1856" s="335"/>
      <c r="F1856" s="335"/>
      <c r="G1856" s="335"/>
      <c r="H1856" s="335"/>
      <c r="I1856" s="335"/>
      <c r="J1856" s="194"/>
      <c r="K1856" s="194"/>
      <c r="L1856" s="194"/>
      <c r="M1856" s="195"/>
      <c r="N1856" s="195"/>
      <c r="O1856" s="195"/>
      <c r="P1856" s="195"/>
      <c r="Q1856" s="195"/>
      <c r="R1856" s="195"/>
      <c r="S1856" s="195"/>
      <c r="T1856" s="195"/>
      <c r="U1856" s="195"/>
      <c r="V1856" s="195"/>
      <c r="W1856" s="195"/>
      <c r="X1856" s="195"/>
      <c r="Y1856" s="195"/>
    </row>
    <row r="1857" spans="1:25">
      <c r="A1857" s="194"/>
      <c r="B1857" s="335"/>
      <c r="C1857" s="335"/>
      <c r="D1857" s="335"/>
      <c r="E1857" s="335"/>
      <c r="F1857" s="335"/>
      <c r="G1857" s="335"/>
      <c r="H1857" s="335"/>
      <c r="I1857" s="335"/>
      <c r="J1857" s="194"/>
      <c r="K1857" s="194"/>
      <c r="L1857" s="194"/>
      <c r="M1857" s="195"/>
      <c r="N1857" s="195"/>
      <c r="O1857" s="195"/>
      <c r="P1857" s="195"/>
      <c r="Q1857" s="195"/>
      <c r="R1857" s="195"/>
      <c r="S1857" s="195"/>
      <c r="T1857" s="195"/>
      <c r="U1857" s="195"/>
      <c r="V1857" s="195"/>
      <c r="W1857" s="195"/>
      <c r="X1857" s="195"/>
      <c r="Y1857" s="195"/>
    </row>
    <row r="1858" spans="1:25">
      <c r="A1858" s="194"/>
      <c r="B1858" s="335"/>
      <c r="C1858" s="335"/>
      <c r="D1858" s="335"/>
      <c r="E1858" s="335"/>
      <c r="F1858" s="335"/>
      <c r="G1858" s="335"/>
      <c r="H1858" s="335"/>
      <c r="I1858" s="335"/>
      <c r="J1858" s="194"/>
      <c r="K1858" s="194"/>
      <c r="L1858" s="194"/>
      <c r="M1858" s="195"/>
      <c r="N1858" s="195"/>
      <c r="O1858" s="195"/>
      <c r="P1858" s="195"/>
      <c r="Q1858" s="195"/>
      <c r="R1858" s="195"/>
      <c r="S1858" s="195"/>
      <c r="T1858" s="195"/>
      <c r="U1858" s="195"/>
      <c r="V1858" s="195"/>
      <c r="W1858" s="195"/>
      <c r="X1858" s="195"/>
      <c r="Y1858" s="195"/>
    </row>
    <row r="1859" spans="1:25">
      <c r="A1859" s="194"/>
      <c r="B1859" s="335"/>
      <c r="C1859" s="335"/>
      <c r="D1859" s="335"/>
      <c r="E1859" s="335"/>
      <c r="F1859" s="335"/>
      <c r="G1859" s="335"/>
      <c r="H1859" s="335"/>
      <c r="I1859" s="335"/>
      <c r="J1859" s="194"/>
      <c r="K1859" s="194"/>
      <c r="L1859" s="194"/>
      <c r="M1859" s="195"/>
      <c r="N1859" s="195"/>
      <c r="O1859" s="195"/>
      <c r="P1859" s="195"/>
      <c r="Q1859" s="195"/>
      <c r="R1859" s="195"/>
      <c r="S1859" s="195"/>
      <c r="T1859" s="195"/>
      <c r="U1859" s="195"/>
      <c r="V1859" s="195"/>
      <c r="W1859" s="195"/>
      <c r="X1859" s="195"/>
      <c r="Y1859" s="195"/>
    </row>
    <row r="1860" spans="1:25">
      <c r="A1860" s="194"/>
      <c r="B1860" s="335"/>
      <c r="C1860" s="335"/>
      <c r="D1860" s="335"/>
      <c r="E1860" s="335"/>
      <c r="F1860" s="335"/>
      <c r="G1860" s="335"/>
      <c r="H1860" s="335"/>
      <c r="I1860" s="335"/>
      <c r="J1860" s="194"/>
      <c r="K1860" s="194"/>
      <c r="L1860" s="194"/>
      <c r="M1860" s="195"/>
      <c r="N1860" s="195"/>
      <c r="O1860" s="195"/>
      <c r="P1860" s="195"/>
      <c r="Q1860" s="195"/>
      <c r="R1860" s="195"/>
      <c r="S1860" s="195"/>
      <c r="T1860" s="195"/>
      <c r="U1860" s="195"/>
      <c r="V1860" s="195"/>
      <c r="W1860" s="195"/>
      <c r="X1860" s="195"/>
      <c r="Y1860" s="195"/>
    </row>
    <row r="1861" spans="1:25">
      <c r="A1861" s="194"/>
      <c r="B1861" s="335"/>
      <c r="C1861" s="335"/>
      <c r="D1861" s="335"/>
      <c r="E1861" s="335"/>
      <c r="F1861" s="335"/>
      <c r="G1861" s="335"/>
      <c r="H1861" s="335"/>
      <c r="I1861" s="335"/>
      <c r="J1861" s="194"/>
      <c r="K1861" s="194"/>
      <c r="L1861" s="194"/>
      <c r="M1861" s="195"/>
      <c r="N1861" s="195"/>
      <c r="O1861" s="195"/>
      <c r="P1861" s="195"/>
      <c r="Q1861" s="195"/>
      <c r="R1861" s="195"/>
      <c r="S1861" s="195"/>
      <c r="T1861" s="195"/>
      <c r="U1861" s="195"/>
      <c r="V1861" s="195"/>
      <c r="W1861" s="195"/>
      <c r="X1861" s="195"/>
      <c r="Y1861" s="195"/>
    </row>
    <row r="1862" spans="1:25">
      <c r="A1862" s="194"/>
      <c r="B1862" s="335"/>
      <c r="C1862" s="335"/>
      <c r="D1862" s="335"/>
      <c r="E1862" s="335"/>
      <c r="F1862" s="335"/>
      <c r="G1862" s="335"/>
      <c r="H1862" s="335"/>
      <c r="I1862" s="335"/>
      <c r="J1862" s="194"/>
      <c r="K1862" s="194"/>
      <c r="L1862" s="194"/>
      <c r="M1862" s="195"/>
      <c r="N1862" s="195"/>
      <c r="O1862" s="195"/>
      <c r="P1862" s="195"/>
      <c r="Q1862" s="195"/>
      <c r="R1862" s="195"/>
      <c r="S1862" s="195"/>
      <c r="T1862" s="195"/>
      <c r="U1862" s="195"/>
      <c r="V1862" s="195"/>
      <c r="W1862" s="195"/>
      <c r="X1862" s="195"/>
      <c r="Y1862" s="195"/>
    </row>
    <row r="1863" spans="1:25">
      <c r="A1863" s="194"/>
      <c r="B1863" s="335"/>
      <c r="C1863" s="335"/>
      <c r="D1863" s="335"/>
      <c r="E1863" s="335"/>
      <c r="F1863" s="335"/>
      <c r="G1863" s="335"/>
      <c r="H1863" s="335"/>
      <c r="I1863" s="335"/>
      <c r="J1863" s="194"/>
      <c r="K1863" s="194"/>
      <c r="L1863" s="194"/>
      <c r="M1863" s="195"/>
      <c r="N1863" s="195"/>
      <c r="O1863" s="195"/>
      <c r="P1863" s="195"/>
      <c r="Q1863" s="195"/>
      <c r="R1863" s="195"/>
      <c r="S1863" s="195"/>
      <c r="T1863" s="195"/>
      <c r="U1863" s="195"/>
      <c r="V1863" s="195"/>
      <c r="W1863" s="195"/>
      <c r="X1863" s="195"/>
      <c r="Y1863" s="195"/>
    </row>
    <row r="1864" spans="1:25">
      <c r="A1864" s="194"/>
      <c r="B1864" s="335"/>
      <c r="C1864" s="335"/>
      <c r="D1864" s="335"/>
      <c r="E1864" s="335"/>
      <c r="F1864" s="335"/>
      <c r="G1864" s="335"/>
      <c r="H1864" s="335"/>
      <c r="I1864" s="335"/>
      <c r="J1864" s="194"/>
      <c r="K1864" s="194"/>
      <c r="L1864" s="194"/>
      <c r="M1864" s="195"/>
      <c r="N1864" s="195"/>
      <c r="O1864" s="195"/>
      <c r="P1864" s="195"/>
      <c r="Q1864" s="195"/>
      <c r="R1864" s="195"/>
      <c r="S1864" s="195"/>
      <c r="T1864" s="195"/>
      <c r="U1864" s="195"/>
      <c r="V1864" s="195"/>
      <c r="W1864" s="195"/>
      <c r="X1864" s="195"/>
      <c r="Y1864" s="195"/>
    </row>
    <row r="1865" spans="1:25">
      <c r="A1865" s="194"/>
      <c r="B1865" s="335"/>
      <c r="C1865" s="335"/>
      <c r="D1865" s="335"/>
      <c r="E1865" s="335"/>
      <c r="F1865" s="335"/>
      <c r="G1865" s="335"/>
      <c r="H1865" s="335"/>
      <c r="I1865" s="335"/>
      <c r="J1865" s="194"/>
      <c r="K1865" s="194"/>
      <c r="L1865" s="194"/>
      <c r="M1865" s="195"/>
      <c r="N1865" s="195"/>
      <c r="O1865" s="195"/>
      <c r="P1865" s="195"/>
      <c r="Q1865" s="195"/>
      <c r="R1865" s="195"/>
      <c r="S1865" s="195"/>
      <c r="T1865" s="195"/>
      <c r="U1865" s="195"/>
      <c r="V1865" s="195"/>
      <c r="W1865" s="195"/>
      <c r="X1865" s="195"/>
      <c r="Y1865" s="195"/>
    </row>
    <row r="1866" spans="1:25">
      <c r="A1866" s="194"/>
      <c r="B1866" s="335"/>
      <c r="C1866" s="335"/>
      <c r="D1866" s="335"/>
      <c r="E1866" s="335"/>
      <c r="F1866" s="335"/>
      <c r="G1866" s="335"/>
      <c r="H1866" s="335"/>
      <c r="I1866" s="335"/>
      <c r="J1866" s="194"/>
      <c r="K1866" s="194"/>
      <c r="L1866" s="194"/>
      <c r="M1866" s="195"/>
      <c r="N1866" s="195"/>
      <c r="O1866" s="195"/>
      <c r="P1866" s="195"/>
      <c r="Q1866" s="195"/>
      <c r="R1866" s="195"/>
      <c r="S1866" s="195"/>
      <c r="T1866" s="195"/>
      <c r="U1866" s="195"/>
      <c r="V1866" s="195"/>
      <c r="W1866" s="195"/>
      <c r="X1866" s="195"/>
      <c r="Y1866" s="195"/>
    </row>
    <row r="1867" spans="1:25">
      <c r="A1867" s="194"/>
      <c r="B1867" s="335"/>
      <c r="C1867" s="335"/>
      <c r="D1867" s="335"/>
      <c r="E1867" s="335"/>
      <c r="F1867" s="335"/>
      <c r="G1867" s="335"/>
      <c r="H1867" s="335"/>
      <c r="I1867" s="335"/>
      <c r="J1867" s="194"/>
      <c r="K1867" s="194"/>
      <c r="L1867" s="194"/>
      <c r="M1867" s="195"/>
      <c r="N1867" s="195"/>
      <c r="O1867" s="195"/>
      <c r="P1867" s="195"/>
      <c r="Q1867" s="195"/>
      <c r="R1867" s="195"/>
      <c r="S1867" s="195"/>
      <c r="T1867" s="195"/>
      <c r="U1867" s="195"/>
      <c r="V1867" s="195"/>
      <c r="W1867" s="195"/>
      <c r="X1867" s="195"/>
      <c r="Y1867" s="195"/>
    </row>
    <row r="1868" spans="1:25">
      <c r="A1868" s="194"/>
      <c r="B1868" s="335"/>
      <c r="C1868" s="335"/>
      <c r="D1868" s="335"/>
      <c r="E1868" s="335"/>
      <c r="F1868" s="335"/>
      <c r="G1868" s="335"/>
      <c r="H1868" s="335"/>
      <c r="I1868" s="335"/>
      <c r="J1868" s="194"/>
      <c r="K1868" s="194"/>
      <c r="L1868" s="194"/>
      <c r="M1868" s="195"/>
      <c r="N1868" s="195"/>
      <c r="O1868" s="195"/>
      <c r="P1868" s="195"/>
      <c r="Q1868" s="195"/>
      <c r="R1868" s="195"/>
      <c r="S1868" s="195"/>
      <c r="T1868" s="195"/>
      <c r="U1868" s="195"/>
      <c r="V1868" s="195"/>
      <c r="W1868" s="195"/>
      <c r="X1868" s="195"/>
      <c r="Y1868" s="195"/>
    </row>
    <row r="1869" spans="1:25">
      <c r="A1869" s="194"/>
      <c r="B1869" s="335"/>
      <c r="C1869" s="335"/>
      <c r="D1869" s="335"/>
      <c r="E1869" s="335"/>
      <c r="F1869" s="335"/>
      <c r="G1869" s="335"/>
      <c r="H1869" s="335"/>
      <c r="I1869" s="335"/>
      <c r="J1869" s="194"/>
      <c r="K1869" s="194"/>
      <c r="L1869" s="194"/>
      <c r="M1869" s="195"/>
      <c r="N1869" s="195"/>
      <c r="O1869" s="195"/>
      <c r="P1869" s="195"/>
      <c r="Q1869" s="195"/>
      <c r="R1869" s="195"/>
      <c r="S1869" s="195"/>
      <c r="T1869" s="195"/>
      <c r="U1869" s="195"/>
      <c r="V1869" s="195"/>
      <c r="W1869" s="195"/>
      <c r="X1869" s="195"/>
      <c r="Y1869" s="195"/>
    </row>
    <row r="1870" spans="1:25">
      <c r="A1870" s="194"/>
      <c r="B1870" s="335"/>
      <c r="C1870" s="335"/>
      <c r="D1870" s="335"/>
      <c r="E1870" s="335"/>
      <c r="F1870" s="335"/>
      <c r="G1870" s="335"/>
      <c r="H1870" s="335"/>
      <c r="I1870" s="335"/>
      <c r="J1870" s="194"/>
      <c r="K1870" s="194"/>
      <c r="L1870" s="194"/>
      <c r="M1870" s="195"/>
      <c r="N1870" s="195"/>
      <c r="O1870" s="195"/>
      <c r="P1870" s="195"/>
      <c r="Q1870" s="195"/>
      <c r="R1870" s="195"/>
      <c r="S1870" s="195"/>
      <c r="T1870" s="195"/>
      <c r="U1870" s="195"/>
      <c r="V1870" s="195"/>
      <c r="W1870" s="195"/>
      <c r="X1870" s="195"/>
      <c r="Y1870" s="195"/>
    </row>
    <row r="1871" spans="1:25">
      <c r="A1871" s="194"/>
      <c r="B1871" s="335"/>
      <c r="C1871" s="335"/>
      <c r="D1871" s="335"/>
      <c r="E1871" s="335"/>
      <c r="F1871" s="335"/>
      <c r="G1871" s="335"/>
      <c r="H1871" s="335"/>
      <c r="I1871" s="335"/>
      <c r="J1871" s="194"/>
      <c r="K1871" s="194"/>
      <c r="L1871" s="194"/>
      <c r="M1871" s="195"/>
      <c r="N1871" s="195"/>
      <c r="O1871" s="195"/>
      <c r="P1871" s="195"/>
      <c r="Q1871" s="195"/>
      <c r="R1871" s="195"/>
      <c r="S1871" s="195"/>
      <c r="T1871" s="195"/>
      <c r="U1871" s="195"/>
      <c r="V1871" s="195"/>
      <c r="W1871" s="195"/>
      <c r="X1871" s="195"/>
      <c r="Y1871" s="195"/>
    </row>
    <row r="1872" spans="1:25">
      <c r="A1872" s="194"/>
      <c r="B1872" s="335"/>
      <c r="C1872" s="335"/>
      <c r="D1872" s="335"/>
      <c r="E1872" s="335"/>
      <c r="F1872" s="335"/>
      <c r="G1872" s="335"/>
      <c r="H1872" s="335"/>
      <c r="I1872" s="335"/>
      <c r="J1872" s="194"/>
      <c r="K1872" s="194"/>
      <c r="L1872" s="194"/>
      <c r="M1872" s="195"/>
      <c r="N1872" s="195"/>
      <c r="O1872" s="195"/>
      <c r="P1872" s="195"/>
      <c r="Q1872" s="195"/>
      <c r="R1872" s="195"/>
      <c r="S1872" s="195"/>
      <c r="T1872" s="195"/>
      <c r="U1872" s="195"/>
      <c r="V1872" s="195"/>
      <c r="W1872" s="195"/>
      <c r="X1872" s="195"/>
      <c r="Y1872" s="195"/>
    </row>
    <row r="1873" spans="1:25">
      <c r="A1873" s="194"/>
      <c r="B1873" s="335"/>
      <c r="C1873" s="335"/>
      <c r="D1873" s="335"/>
      <c r="E1873" s="335"/>
      <c r="F1873" s="335"/>
      <c r="G1873" s="335"/>
      <c r="H1873" s="335"/>
      <c r="I1873" s="335"/>
      <c r="J1873" s="194"/>
      <c r="K1873" s="194"/>
      <c r="L1873" s="194"/>
      <c r="M1873" s="195"/>
      <c r="N1873" s="195"/>
      <c r="O1873" s="195"/>
      <c r="P1873" s="195"/>
      <c r="Q1873" s="195"/>
      <c r="R1873" s="195"/>
      <c r="S1873" s="195"/>
      <c r="T1873" s="195"/>
      <c r="U1873" s="195"/>
      <c r="V1873" s="195"/>
      <c r="W1873" s="195"/>
      <c r="X1873" s="195"/>
      <c r="Y1873" s="195"/>
    </row>
    <row r="1874" spans="1:25">
      <c r="A1874" s="194"/>
      <c r="B1874" s="335"/>
      <c r="C1874" s="335"/>
      <c r="D1874" s="335"/>
      <c r="E1874" s="335"/>
      <c r="F1874" s="335"/>
      <c r="G1874" s="335"/>
      <c r="H1874" s="335"/>
      <c r="I1874" s="335"/>
      <c r="J1874" s="194"/>
      <c r="K1874" s="194"/>
      <c r="L1874" s="194"/>
      <c r="M1874" s="195"/>
      <c r="N1874" s="195"/>
      <c r="O1874" s="195"/>
      <c r="P1874" s="195"/>
      <c r="Q1874" s="195"/>
      <c r="R1874" s="195"/>
      <c r="S1874" s="195"/>
      <c r="T1874" s="195"/>
      <c r="U1874" s="195"/>
      <c r="V1874" s="195"/>
      <c r="W1874" s="195"/>
      <c r="X1874" s="195"/>
      <c r="Y1874" s="195"/>
    </row>
    <row r="1875" spans="1:25">
      <c r="A1875" s="194"/>
      <c r="B1875" s="335"/>
      <c r="C1875" s="335"/>
      <c r="D1875" s="335"/>
      <c r="E1875" s="335"/>
      <c r="F1875" s="335"/>
      <c r="G1875" s="335"/>
      <c r="H1875" s="335"/>
      <c r="I1875" s="335"/>
      <c r="J1875" s="194"/>
      <c r="K1875" s="194"/>
      <c r="L1875" s="194"/>
      <c r="M1875" s="195"/>
      <c r="N1875" s="195"/>
      <c r="O1875" s="195"/>
      <c r="P1875" s="195"/>
      <c r="Q1875" s="195"/>
      <c r="R1875" s="195"/>
      <c r="S1875" s="195"/>
      <c r="T1875" s="195"/>
      <c r="U1875" s="195"/>
      <c r="V1875" s="195"/>
      <c r="W1875" s="195"/>
      <c r="X1875" s="195"/>
      <c r="Y1875" s="195"/>
    </row>
    <row r="1876" spans="1:25">
      <c r="A1876" s="194"/>
      <c r="B1876" s="335"/>
      <c r="C1876" s="335"/>
      <c r="D1876" s="335"/>
      <c r="E1876" s="335"/>
      <c r="F1876" s="335"/>
      <c r="G1876" s="335"/>
      <c r="H1876" s="335"/>
      <c r="I1876" s="335"/>
      <c r="J1876" s="194"/>
      <c r="K1876" s="194"/>
      <c r="L1876" s="194"/>
      <c r="M1876" s="195"/>
      <c r="N1876" s="195"/>
      <c r="O1876" s="195"/>
      <c r="P1876" s="195"/>
      <c r="Q1876" s="195"/>
      <c r="R1876" s="195"/>
      <c r="S1876" s="195"/>
      <c r="T1876" s="195"/>
      <c r="U1876" s="195"/>
      <c r="V1876" s="195"/>
      <c r="W1876" s="195"/>
      <c r="X1876" s="195"/>
      <c r="Y1876" s="195"/>
    </row>
    <row r="1877" spans="1:25">
      <c r="A1877" s="194"/>
      <c r="B1877" s="335"/>
      <c r="C1877" s="335"/>
      <c r="D1877" s="335"/>
      <c r="E1877" s="335"/>
      <c r="F1877" s="335"/>
      <c r="G1877" s="335"/>
      <c r="H1877" s="335"/>
      <c r="I1877" s="335"/>
      <c r="J1877" s="194"/>
      <c r="K1877" s="194"/>
      <c r="L1877" s="194"/>
      <c r="M1877" s="195"/>
      <c r="N1877" s="195"/>
      <c r="O1877" s="195"/>
      <c r="P1877" s="195"/>
      <c r="Q1877" s="195"/>
      <c r="R1877" s="195"/>
      <c r="S1877" s="195"/>
      <c r="T1877" s="195"/>
      <c r="U1877" s="195"/>
      <c r="V1877" s="195"/>
      <c r="W1877" s="195"/>
      <c r="X1877" s="195"/>
      <c r="Y1877" s="195"/>
    </row>
    <row r="1878" spans="1:25">
      <c r="A1878" s="194"/>
      <c r="B1878" s="335"/>
      <c r="C1878" s="335"/>
      <c r="D1878" s="335"/>
      <c r="E1878" s="335"/>
      <c r="F1878" s="335"/>
      <c r="G1878" s="335"/>
      <c r="H1878" s="335"/>
      <c r="I1878" s="335"/>
      <c r="J1878" s="194"/>
      <c r="K1878" s="194"/>
      <c r="L1878" s="194"/>
      <c r="M1878" s="195"/>
      <c r="N1878" s="195"/>
      <c r="O1878" s="195"/>
      <c r="P1878" s="195"/>
      <c r="Q1878" s="195"/>
      <c r="R1878" s="195"/>
      <c r="S1878" s="195"/>
      <c r="T1878" s="195"/>
      <c r="U1878" s="195"/>
      <c r="V1878" s="195"/>
      <c r="W1878" s="195"/>
      <c r="X1878" s="195"/>
      <c r="Y1878" s="195"/>
    </row>
    <row r="1879" spans="1:25">
      <c r="A1879" s="194"/>
      <c r="B1879" s="335"/>
      <c r="C1879" s="335"/>
      <c r="D1879" s="335"/>
      <c r="E1879" s="335"/>
      <c r="F1879" s="335"/>
      <c r="G1879" s="335"/>
      <c r="H1879" s="335"/>
      <c r="I1879" s="335"/>
      <c r="J1879" s="194"/>
      <c r="K1879" s="194"/>
      <c r="L1879" s="194"/>
      <c r="M1879" s="195"/>
      <c r="N1879" s="195"/>
      <c r="O1879" s="195"/>
      <c r="P1879" s="195"/>
      <c r="Q1879" s="195"/>
      <c r="R1879" s="195"/>
      <c r="S1879" s="195"/>
      <c r="T1879" s="195"/>
      <c r="U1879" s="195"/>
      <c r="V1879" s="195"/>
      <c r="W1879" s="195"/>
      <c r="X1879" s="195"/>
      <c r="Y1879" s="195"/>
    </row>
    <row r="1880" spans="1:25">
      <c r="A1880" s="194"/>
      <c r="B1880" s="335"/>
      <c r="C1880" s="335"/>
      <c r="D1880" s="335"/>
      <c r="E1880" s="335"/>
      <c r="F1880" s="335"/>
      <c r="G1880" s="335"/>
      <c r="H1880" s="335"/>
      <c r="I1880" s="335"/>
      <c r="J1880" s="194"/>
      <c r="K1880" s="194"/>
      <c r="L1880" s="194"/>
      <c r="M1880" s="195"/>
      <c r="N1880" s="195"/>
      <c r="O1880" s="195"/>
      <c r="P1880" s="195"/>
      <c r="Q1880" s="195"/>
      <c r="R1880" s="195"/>
      <c r="S1880" s="195"/>
      <c r="T1880" s="195"/>
      <c r="U1880" s="195"/>
      <c r="V1880" s="195"/>
      <c r="W1880" s="195"/>
      <c r="X1880" s="195"/>
      <c r="Y1880" s="195"/>
    </row>
    <row r="1881" spans="1:25">
      <c r="A1881" s="194"/>
      <c r="B1881" s="335"/>
      <c r="C1881" s="335"/>
      <c r="D1881" s="335"/>
      <c r="E1881" s="335"/>
      <c r="F1881" s="335"/>
      <c r="G1881" s="335"/>
      <c r="H1881" s="335"/>
      <c r="I1881" s="335"/>
      <c r="J1881" s="194"/>
      <c r="K1881" s="194"/>
      <c r="L1881" s="194"/>
      <c r="M1881" s="195"/>
      <c r="N1881" s="195"/>
      <c r="O1881" s="195"/>
      <c r="P1881" s="195"/>
      <c r="Q1881" s="195"/>
      <c r="R1881" s="195"/>
      <c r="S1881" s="195"/>
      <c r="T1881" s="195"/>
      <c r="U1881" s="195"/>
      <c r="V1881" s="195"/>
      <c r="W1881" s="195"/>
      <c r="X1881" s="195"/>
      <c r="Y1881" s="195"/>
    </row>
    <row r="1882" spans="1:25">
      <c r="A1882" s="194"/>
      <c r="B1882" s="335"/>
      <c r="C1882" s="335"/>
      <c r="D1882" s="335"/>
      <c r="E1882" s="335"/>
      <c r="F1882" s="335"/>
      <c r="G1882" s="335"/>
      <c r="H1882" s="335"/>
      <c r="I1882" s="335"/>
      <c r="J1882" s="194"/>
      <c r="K1882" s="194"/>
      <c r="L1882" s="194"/>
      <c r="M1882" s="195"/>
      <c r="N1882" s="195"/>
      <c r="O1882" s="195"/>
      <c r="P1882" s="195"/>
      <c r="Q1882" s="195"/>
      <c r="R1882" s="195"/>
      <c r="S1882" s="195"/>
      <c r="T1882" s="195"/>
      <c r="U1882" s="195"/>
      <c r="V1882" s="195"/>
      <c r="W1882" s="195"/>
      <c r="X1882" s="195"/>
      <c r="Y1882" s="195"/>
    </row>
    <row r="1883" spans="1:25">
      <c r="A1883" s="194"/>
      <c r="B1883" s="335"/>
      <c r="C1883" s="335"/>
      <c r="D1883" s="335"/>
      <c r="E1883" s="335"/>
      <c r="F1883" s="335"/>
      <c r="G1883" s="335"/>
      <c r="H1883" s="335"/>
      <c r="I1883" s="335"/>
      <c r="J1883" s="194"/>
      <c r="K1883" s="194"/>
      <c r="L1883" s="194"/>
      <c r="M1883" s="195"/>
      <c r="N1883" s="195"/>
      <c r="O1883" s="195"/>
      <c r="P1883" s="195"/>
      <c r="Q1883" s="195"/>
      <c r="R1883" s="195"/>
      <c r="S1883" s="195"/>
      <c r="T1883" s="195"/>
      <c r="U1883" s="195"/>
      <c r="V1883" s="195"/>
      <c r="W1883" s="195"/>
      <c r="X1883" s="195"/>
      <c r="Y1883" s="195"/>
    </row>
    <row r="1884" spans="1:25">
      <c r="A1884" s="194"/>
      <c r="B1884" s="335"/>
      <c r="C1884" s="335"/>
      <c r="D1884" s="335"/>
      <c r="E1884" s="335"/>
      <c r="F1884" s="335"/>
      <c r="G1884" s="335"/>
      <c r="H1884" s="335"/>
      <c r="I1884" s="335"/>
      <c r="J1884" s="194"/>
      <c r="K1884" s="194"/>
      <c r="L1884" s="194"/>
      <c r="M1884" s="195"/>
      <c r="N1884" s="195"/>
      <c r="O1884" s="195"/>
      <c r="P1884" s="195"/>
      <c r="Q1884" s="195"/>
      <c r="R1884" s="195"/>
      <c r="S1884" s="195"/>
      <c r="T1884" s="195"/>
      <c r="U1884" s="195"/>
      <c r="V1884" s="195"/>
      <c r="W1884" s="195"/>
      <c r="X1884" s="195"/>
      <c r="Y1884" s="195"/>
    </row>
    <row r="1885" spans="1:25">
      <c r="A1885" s="194"/>
      <c r="B1885" s="335"/>
      <c r="C1885" s="335"/>
      <c r="D1885" s="335"/>
      <c r="E1885" s="335"/>
      <c r="F1885" s="335"/>
      <c r="G1885" s="335"/>
      <c r="H1885" s="335"/>
      <c r="I1885" s="335"/>
      <c r="J1885" s="194"/>
      <c r="K1885" s="194"/>
      <c r="L1885" s="194"/>
      <c r="M1885" s="195"/>
      <c r="N1885" s="195"/>
      <c r="O1885" s="195"/>
      <c r="P1885" s="195"/>
      <c r="Q1885" s="195"/>
      <c r="R1885" s="195"/>
      <c r="S1885" s="195"/>
      <c r="T1885" s="195"/>
      <c r="U1885" s="195"/>
      <c r="V1885" s="195"/>
      <c r="W1885" s="195"/>
      <c r="X1885" s="195"/>
      <c r="Y1885" s="195"/>
    </row>
    <row r="1886" spans="1:25">
      <c r="A1886" s="194"/>
      <c r="B1886" s="335"/>
      <c r="C1886" s="335"/>
      <c r="D1886" s="335"/>
      <c r="E1886" s="335"/>
      <c r="F1886" s="335"/>
      <c r="G1886" s="335"/>
      <c r="H1886" s="335"/>
      <c r="I1886" s="335"/>
      <c r="J1886" s="194"/>
      <c r="K1886" s="194"/>
      <c r="L1886" s="194"/>
      <c r="M1886" s="195"/>
      <c r="N1886" s="195"/>
      <c r="O1886" s="195"/>
      <c r="P1886" s="195"/>
      <c r="Q1886" s="195"/>
      <c r="R1886" s="195"/>
      <c r="S1886" s="195"/>
      <c r="T1886" s="195"/>
      <c r="U1886" s="195"/>
      <c r="V1886" s="195"/>
      <c r="W1886" s="195"/>
      <c r="X1886" s="195"/>
      <c r="Y1886" s="195"/>
    </row>
    <row r="1887" spans="1:25">
      <c r="A1887" s="194"/>
      <c r="B1887" s="335"/>
      <c r="C1887" s="335"/>
      <c r="D1887" s="335"/>
      <c r="E1887" s="335"/>
      <c r="F1887" s="335"/>
      <c r="G1887" s="335"/>
      <c r="H1887" s="335"/>
      <c r="I1887" s="335"/>
      <c r="J1887" s="194"/>
      <c r="K1887" s="194"/>
      <c r="L1887" s="194"/>
      <c r="M1887" s="195"/>
      <c r="N1887" s="195"/>
      <c r="O1887" s="195"/>
      <c r="P1887" s="195"/>
      <c r="Q1887" s="195"/>
      <c r="R1887" s="195"/>
      <c r="S1887" s="195"/>
      <c r="T1887" s="195"/>
      <c r="U1887" s="195"/>
      <c r="V1887" s="195"/>
      <c r="W1887" s="195"/>
      <c r="X1887" s="195"/>
      <c r="Y1887" s="195"/>
    </row>
    <row r="1888" spans="1:25">
      <c r="A1888" s="194"/>
      <c r="B1888" s="335"/>
      <c r="C1888" s="335"/>
      <c r="D1888" s="335"/>
      <c r="E1888" s="335"/>
      <c r="F1888" s="335"/>
      <c r="G1888" s="335"/>
      <c r="H1888" s="335"/>
      <c r="I1888" s="335"/>
      <c r="J1888" s="194"/>
      <c r="K1888" s="194"/>
      <c r="L1888" s="194"/>
      <c r="M1888" s="195"/>
      <c r="N1888" s="195"/>
      <c r="O1888" s="195"/>
      <c r="P1888" s="195"/>
      <c r="Q1888" s="195"/>
      <c r="R1888" s="195"/>
      <c r="S1888" s="195"/>
      <c r="T1888" s="195"/>
      <c r="U1888" s="195"/>
      <c r="V1888" s="195"/>
      <c r="W1888" s="195"/>
      <c r="X1888" s="195"/>
      <c r="Y1888" s="195"/>
    </row>
    <row r="1889" spans="1:25">
      <c r="A1889" s="194"/>
      <c r="B1889" s="335"/>
      <c r="C1889" s="335"/>
      <c r="D1889" s="335"/>
      <c r="E1889" s="335"/>
      <c r="F1889" s="335"/>
      <c r="G1889" s="335"/>
      <c r="H1889" s="335"/>
      <c r="I1889" s="335"/>
      <c r="J1889" s="194"/>
      <c r="K1889" s="194"/>
      <c r="L1889" s="194"/>
      <c r="M1889" s="195"/>
      <c r="N1889" s="195"/>
      <c r="O1889" s="195"/>
      <c r="P1889" s="195"/>
      <c r="Q1889" s="195"/>
      <c r="R1889" s="195"/>
      <c r="S1889" s="195"/>
      <c r="T1889" s="195"/>
      <c r="U1889" s="195"/>
      <c r="V1889" s="195"/>
      <c r="W1889" s="195"/>
      <c r="X1889" s="195"/>
      <c r="Y1889" s="195"/>
    </row>
    <row r="1890" spans="1:25">
      <c r="A1890" s="194"/>
      <c r="B1890" s="335"/>
      <c r="C1890" s="335"/>
      <c r="D1890" s="335"/>
      <c r="E1890" s="335"/>
      <c r="F1890" s="335"/>
      <c r="G1890" s="335"/>
      <c r="H1890" s="335"/>
      <c r="I1890" s="335"/>
      <c r="J1890" s="194"/>
      <c r="K1890" s="194"/>
      <c r="L1890" s="194"/>
      <c r="M1890" s="195"/>
      <c r="N1890" s="195"/>
      <c r="O1890" s="195"/>
      <c r="P1890" s="195"/>
      <c r="Q1890" s="195"/>
      <c r="R1890" s="195"/>
      <c r="S1890" s="195"/>
      <c r="T1890" s="195"/>
      <c r="U1890" s="195"/>
      <c r="V1890" s="195"/>
      <c r="W1890" s="195"/>
      <c r="X1890" s="195"/>
      <c r="Y1890" s="195"/>
    </row>
    <row r="1891" spans="1:25">
      <c r="A1891" s="194"/>
      <c r="B1891" s="335"/>
      <c r="C1891" s="335"/>
      <c r="D1891" s="335"/>
      <c r="E1891" s="335"/>
      <c r="F1891" s="335"/>
      <c r="G1891" s="335"/>
      <c r="H1891" s="335"/>
      <c r="I1891" s="335"/>
      <c r="J1891" s="194"/>
      <c r="K1891" s="194"/>
      <c r="L1891" s="194"/>
      <c r="M1891" s="195"/>
      <c r="N1891" s="195"/>
      <c r="O1891" s="195"/>
      <c r="P1891" s="195"/>
      <c r="Q1891" s="195"/>
      <c r="R1891" s="195"/>
      <c r="S1891" s="195"/>
      <c r="T1891" s="195"/>
      <c r="U1891" s="195"/>
      <c r="V1891" s="195"/>
      <c r="W1891" s="195"/>
      <c r="X1891" s="195"/>
      <c r="Y1891" s="195"/>
    </row>
    <row r="1892" spans="1:25">
      <c r="A1892" s="194"/>
      <c r="B1892" s="335"/>
      <c r="C1892" s="335"/>
      <c r="D1892" s="335"/>
      <c r="E1892" s="335"/>
      <c r="F1892" s="335"/>
      <c r="G1892" s="335"/>
      <c r="H1892" s="335"/>
      <c r="I1892" s="335"/>
      <c r="J1892" s="194"/>
      <c r="K1892" s="194"/>
      <c r="L1892" s="194"/>
      <c r="M1892" s="195"/>
      <c r="N1892" s="195"/>
      <c r="O1892" s="195"/>
      <c r="P1892" s="195"/>
      <c r="Q1892" s="195"/>
      <c r="R1892" s="195"/>
      <c r="S1892" s="195"/>
      <c r="T1892" s="195"/>
      <c r="U1892" s="195"/>
      <c r="V1892" s="195"/>
      <c r="W1892" s="195"/>
      <c r="X1892" s="195"/>
      <c r="Y1892" s="195"/>
    </row>
    <row r="1893" spans="1:25">
      <c r="A1893" s="194"/>
      <c r="B1893" s="335"/>
      <c r="C1893" s="335"/>
      <c r="D1893" s="335"/>
      <c r="E1893" s="335"/>
      <c r="F1893" s="335"/>
      <c r="G1893" s="335"/>
      <c r="H1893" s="335"/>
      <c r="I1893" s="335"/>
      <c r="J1893" s="194"/>
      <c r="K1893" s="194"/>
      <c r="L1893" s="194"/>
      <c r="M1893" s="195"/>
      <c r="N1893" s="195"/>
      <c r="O1893" s="195"/>
      <c r="P1893" s="195"/>
      <c r="Q1893" s="195"/>
      <c r="R1893" s="195"/>
      <c r="S1893" s="195"/>
      <c r="T1893" s="195"/>
      <c r="U1893" s="195"/>
      <c r="V1893" s="195"/>
      <c r="W1893" s="195"/>
      <c r="X1893" s="195"/>
      <c r="Y1893" s="195"/>
    </row>
    <row r="1894" spans="1:25">
      <c r="A1894" s="194"/>
      <c r="B1894" s="335"/>
      <c r="C1894" s="335"/>
      <c r="D1894" s="335"/>
      <c r="E1894" s="335"/>
      <c r="F1894" s="335"/>
      <c r="G1894" s="335"/>
      <c r="H1894" s="335"/>
      <c r="I1894" s="335"/>
      <c r="J1894" s="194"/>
      <c r="K1894" s="194"/>
      <c r="L1894" s="194"/>
      <c r="M1894" s="195"/>
      <c r="N1894" s="195"/>
      <c r="O1894" s="195"/>
      <c r="P1894" s="195"/>
      <c r="Q1894" s="195"/>
      <c r="R1894" s="195"/>
      <c r="S1894" s="195"/>
      <c r="T1894" s="195"/>
      <c r="U1894" s="195"/>
      <c r="V1894" s="195"/>
      <c r="W1894" s="195"/>
      <c r="X1894" s="195"/>
      <c r="Y1894" s="195"/>
    </row>
    <row r="1895" spans="1:25">
      <c r="A1895" s="194"/>
      <c r="B1895" s="335"/>
      <c r="C1895" s="335"/>
      <c r="D1895" s="335"/>
      <c r="E1895" s="335"/>
      <c r="F1895" s="335"/>
      <c r="G1895" s="335"/>
      <c r="H1895" s="335"/>
      <c r="I1895" s="335"/>
      <c r="J1895" s="194"/>
      <c r="K1895" s="194"/>
      <c r="L1895" s="194"/>
      <c r="M1895" s="195"/>
      <c r="N1895" s="195"/>
      <c r="O1895" s="195"/>
      <c r="P1895" s="195"/>
      <c r="Q1895" s="195"/>
      <c r="R1895" s="195"/>
      <c r="S1895" s="195"/>
      <c r="T1895" s="195"/>
      <c r="U1895" s="195"/>
      <c r="V1895" s="195"/>
      <c r="W1895" s="195"/>
      <c r="X1895" s="195"/>
      <c r="Y1895" s="195"/>
    </row>
    <row r="1896" spans="1:25">
      <c r="A1896" s="194"/>
      <c r="B1896" s="335"/>
      <c r="C1896" s="335"/>
      <c r="D1896" s="335"/>
      <c r="E1896" s="335"/>
      <c r="F1896" s="335"/>
      <c r="G1896" s="335"/>
      <c r="H1896" s="335"/>
      <c r="I1896" s="335"/>
      <c r="J1896" s="194"/>
      <c r="K1896" s="194"/>
      <c r="L1896" s="194"/>
      <c r="M1896" s="195"/>
      <c r="N1896" s="195"/>
      <c r="O1896" s="195"/>
      <c r="P1896" s="195"/>
      <c r="Q1896" s="195"/>
      <c r="R1896" s="195"/>
      <c r="S1896" s="195"/>
      <c r="T1896" s="195"/>
      <c r="U1896" s="195"/>
      <c r="V1896" s="195"/>
      <c r="W1896" s="195"/>
      <c r="X1896" s="195"/>
      <c r="Y1896" s="195"/>
    </row>
    <row r="1897" spans="1:25">
      <c r="A1897" s="194"/>
      <c r="B1897" s="335"/>
      <c r="C1897" s="335"/>
      <c r="D1897" s="335"/>
      <c r="E1897" s="335"/>
      <c r="F1897" s="335"/>
      <c r="G1897" s="335"/>
      <c r="H1897" s="335"/>
      <c r="I1897" s="335"/>
      <c r="J1897" s="194"/>
      <c r="K1897" s="194"/>
      <c r="L1897" s="194"/>
      <c r="M1897" s="195"/>
      <c r="N1897" s="195"/>
      <c r="O1897" s="195"/>
      <c r="P1897" s="195"/>
      <c r="Q1897" s="195"/>
      <c r="R1897" s="195"/>
      <c r="S1897" s="195"/>
      <c r="T1897" s="195"/>
      <c r="U1897" s="195"/>
      <c r="V1897" s="195"/>
      <c r="W1897" s="195"/>
      <c r="X1897" s="195"/>
      <c r="Y1897" s="195"/>
    </row>
    <row r="1898" spans="1:25">
      <c r="A1898" s="194"/>
      <c r="B1898" s="335"/>
      <c r="C1898" s="335"/>
      <c r="D1898" s="335"/>
      <c r="E1898" s="335"/>
      <c r="F1898" s="335"/>
      <c r="G1898" s="335"/>
      <c r="H1898" s="335"/>
      <c r="I1898" s="335"/>
      <c r="J1898" s="194"/>
      <c r="K1898" s="194"/>
      <c r="L1898" s="194"/>
      <c r="M1898" s="195"/>
      <c r="N1898" s="195"/>
      <c r="O1898" s="195"/>
      <c r="P1898" s="195"/>
      <c r="Q1898" s="195"/>
      <c r="R1898" s="195"/>
      <c r="S1898" s="195"/>
      <c r="T1898" s="195"/>
      <c r="U1898" s="195"/>
      <c r="V1898" s="195"/>
      <c r="W1898" s="195"/>
      <c r="X1898" s="195"/>
      <c r="Y1898" s="195"/>
    </row>
    <row r="1899" spans="1:25">
      <c r="A1899" s="194"/>
      <c r="B1899" s="335"/>
      <c r="C1899" s="335"/>
      <c r="D1899" s="335"/>
      <c r="E1899" s="335"/>
      <c r="F1899" s="335"/>
      <c r="G1899" s="335"/>
      <c r="H1899" s="335"/>
      <c r="I1899" s="335"/>
      <c r="J1899" s="194"/>
      <c r="K1899" s="194"/>
      <c r="L1899" s="194"/>
      <c r="M1899" s="195"/>
      <c r="N1899" s="195"/>
      <c r="O1899" s="195"/>
      <c r="P1899" s="195"/>
      <c r="Q1899" s="195"/>
      <c r="R1899" s="195"/>
      <c r="S1899" s="195"/>
      <c r="T1899" s="195"/>
      <c r="U1899" s="195"/>
      <c r="V1899" s="195"/>
      <c r="W1899" s="195"/>
      <c r="X1899" s="195"/>
      <c r="Y1899" s="195"/>
    </row>
    <row r="1900" spans="1:25">
      <c r="A1900" s="194"/>
      <c r="B1900" s="335"/>
      <c r="C1900" s="335"/>
      <c r="D1900" s="335"/>
      <c r="E1900" s="335"/>
      <c r="F1900" s="335"/>
      <c r="G1900" s="335"/>
      <c r="H1900" s="335"/>
      <c r="I1900" s="335"/>
      <c r="J1900" s="194"/>
      <c r="K1900" s="194"/>
      <c r="L1900" s="194"/>
      <c r="M1900" s="195"/>
      <c r="N1900" s="195"/>
      <c r="O1900" s="195"/>
      <c r="P1900" s="195"/>
      <c r="Q1900" s="195"/>
      <c r="R1900" s="195"/>
      <c r="S1900" s="195"/>
      <c r="T1900" s="195"/>
      <c r="U1900" s="195"/>
      <c r="V1900" s="195"/>
      <c r="W1900" s="195"/>
      <c r="X1900" s="195"/>
      <c r="Y1900" s="195"/>
    </row>
    <row r="1901" spans="1:25">
      <c r="A1901" s="194"/>
      <c r="B1901" s="335"/>
      <c r="C1901" s="335"/>
      <c r="D1901" s="335"/>
      <c r="E1901" s="335"/>
      <c r="F1901" s="335"/>
      <c r="G1901" s="335"/>
      <c r="H1901" s="335"/>
      <c r="I1901" s="335"/>
      <c r="J1901" s="194"/>
      <c r="K1901" s="194"/>
      <c r="L1901" s="194"/>
      <c r="M1901" s="195"/>
      <c r="N1901" s="195"/>
      <c r="O1901" s="195"/>
      <c r="P1901" s="195"/>
      <c r="Q1901" s="195"/>
      <c r="R1901" s="195"/>
      <c r="S1901" s="195"/>
      <c r="T1901" s="195"/>
      <c r="U1901" s="195"/>
      <c r="V1901" s="195"/>
      <c r="W1901" s="195"/>
      <c r="X1901" s="195"/>
      <c r="Y1901" s="195"/>
    </row>
    <row r="1902" spans="1:25">
      <c r="A1902" s="194"/>
      <c r="B1902" s="335"/>
      <c r="C1902" s="335"/>
      <c r="D1902" s="335"/>
      <c r="E1902" s="335"/>
      <c r="F1902" s="335"/>
      <c r="G1902" s="335"/>
      <c r="H1902" s="335"/>
      <c r="I1902" s="335"/>
      <c r="J1902" s="194"/>
      <c r="K1902" s="194"/>
      <c r="L1902" s="194"/>
      <c r="M1902" s="195"/>
      <c r="N1902" s="195"/>
      <c r="O1902" s="195"/>
      <c r="P1902" s="195"/>
      <c r="Q1902" s="195"/>
      <c r="R1902" s="195"/>
      <c r="S1902" s="195"/>
      <c r="T1902" s="195"/>
      <c r="U1902" s="195"/>
      <c r="V1902" s="195"/>
      <c r="W1902" s="195"/>
      <c r="X1902" s="195"/>
      <c r="Y1902" s="195"/>
    </row>
    <row r="1903" spans="1:25">
      <c r="A1903" s="194"/>
      <c r="B1903" s="335"/>
      <c r="C1903" s="335"/>
      <c r="D1903" s="335"/>
      <c r="E1903" s="335"/>
      <c r="F1903" s="335"/>
      <c r="G1903" s="335"/>
      <c r="H1903" s="335"/>
      <c r="I1903" s="335"/>
      <c r="J1903" s="194"/>
      <c r="K1903" s="194"/>
      <c r="L1903" s="194"/>
      <c r="M1903" s="195"/>
      <c r="N1903" s="195"/>
      <c r="O1903" s="195"/>
      <c r="P1903" s="195"/>
      <c r="Q1903" s="195"/>
      <c r="R1903" s="195"/>
      <c r="S1903" s="195"/>
      <c r="T1903" s="195"/>
      <c r="U1903" s="195"/>
      <c r="V1903" s="195"/>
      <c r="W1903" s="195"/>
      <c r="X1903" s="195"/>
      <c r="Y1903" s="195"/>
    </row>
    <row r="1904" spans="1:25">
      <c r="A1904" s="194"/>
      <c r="B1904" s="335"/>
      <c r="C1904" s="335"/>
      <c r="D1904" s="335"/>
      <c r="E1904" s="335"/>
      <c r="F1904" s="335"/>
      <c r="G1904" s="335"/>
      <c r="H1904" s="335"/>
      <c r="I1904" s="335"/>
      <c r="J1904" s="194"/>
      <c r="K1904" s="194"/>
      <c r="L1904" s="194"/>
      <c r="M1904" s="195"/>
      <c r="N1904" s="195"/>
      <c r="O1904" s="195"/>
      <c r="P1904" s="195"/>
      <c r="Q1904" s="195"/>
      <c r="R1904" s="195"/>
      <c r="S1904" s="195"/>
      <c r="T1904" s="195"/>
      <c r="U1904" s="195"/>
      <c r="V1904" s="195"/>
      <c r="W1904" s="195"/>
      <c r="X1904" s="195"/>
      <c r="Y1904" s="195"/>
    </row>
    <row r="1905" spans="1:25">
      <c r="A1905" s="194"/>
      <c r="B1905" s="335"/>
      <c r="C1905" s="335"/>
      <c r="D1905" s="335"/>
      <c r="E1905" s="335"/>
      <c r="F1905" s="335"/>
      <c r="G1905" s="335"/>
      <c r="H1905" s="335"/>
      <c r="I1905" s="335"/>
      <c r="J1905" s="194"/>
      <c r="K1905" s="194"/>
      <c r="L1905" s="194"/>
      <c r="M1905" s="195"/>
      <c r="N1905" s="195"/>
      <c r="O1905" s="195"/>
      <c r="P1905" s="195"/>
      <c r="Q1905" s="195"/>
      <c r="R1905" s="195"/>
      <c r="S1905" s="195"/>
      <c r="T1905" s="195"/>
      <c r="U1905" s="195"/>
      <c r="V1905" s="195"/>
      <c r="W1905" s="195"/>
      <c r="X1905" s="195"/>
      <c r="Y1905" s="195"/>
    </row>
    <row r="1906" spans="1:25">
      <c r="A1906" s="194"/>
      <c r="B1906" s="335"/>
      <c r="C1906" s="335"/>
      <c r="D1906" s="335"/>
      <c r="E1906" s="335"/>
      <c r="F1906" s="335"/>
      <c r="G1906" s="335"/>
      <c r="H1906" s="335"/>
      <c r="I1906" s="335"/>
      <c r="J1906" s="194"/>
      <c r="K1906" s="194"/>
      <c r="L1906" s="194"/>
      <c r="M1906" s="195"/>
      <c r="N1906" s="195"/>
      <c r="O1906" s="195"/>
      <c r="P1906" s="195"/>
      <c r="Q1906" s="195"/>
      <c r="R1906" s="195"/>
      <c r="S1906" s="195"/>
      <c r="T1906" s="195"/>
      <c r="U1906" s="195"/>
      <c r="V1906" s="195"/>
      <c r="W1906" s="195"/>
      <c r="X1906" s="195"/>
      <c r="Y1906" s="195"/>
    </row>
    <row r="1907" spans="1:25">
      <c r="A1907" s="194"/>
      <c r="B1907" s="335"/>
      <c r="C1907" s="335"/>
      <c r="D1907" s="335"/>
      <c r="E1907" s="335"/>
      <c r="F1907" s="335"/>
      <c r="G1907" s="335"/>
      <c r="H1907" s="335"/>
      <c r="I1907" s="335"/>
      <c r="J1907" s="194"/>
      <c r="K1907" s="194"/>
      <c r="L1907" s="194"/>
      <c r="M1907" s="195"/>
      <c r="N1907" s="195"/>
      <c r="O1907" s="195"/>
      <c r="P1907" s="195"/>
      <c r="Q1907" s="195"/>
      <c r="R1907" s="195"/>
      <c r="S1907" s="195"/>
      <c r="T1907" s="195"/>
      <c r="U1907" s="195"/>
      <c r="V1907" s="195"/>
      <c r="W1907" s="195"/>
      <c r="X1907" s="195"/>
      <c r="Y1907" s="195"/>
    </row>
    <row r="1908" spans="1:25">
      <c r="A1908" s="194"/>
      <c r="B1908" s="335"/>
      <c r="C1908" s="335"/>
      <c r="D1908" s="335"/>
      <c r="E1908" s="335"/>
      <c r="F1908" s="335"/>
      <c r="G1908" s="335"/>
      <c r="H1908" s="335"/>
      <c r="I1908" s="335"/>
      <c r="J1908" s="194"/>
      <c r="K1908" s="194"/>
      <c r="L1908" s="194"/>
      <c r="M1908" s="195"/>
      <c r="N1908" s="195"/>
      <c r="O1908" s="195"/>
      <c r="P1908" s="195"/>
      <c r="Q1908" s="195"/>
      <c r="R1908" s="195"/>
      <c r="S1908" s="195"/>
      <c r="T1908" s="195"/>
      <c r="U1908" s="195"/>
      <c r="V1908" s="195"/>
      <c r="W1908" s="195"/>
      <c r="X1908" s="195"/>
      <c r="Y1908" s="195"/>
    </row>
    <row r="1909" spans="1:25">
      <c r="A1909" s="194"/>
      <c r="B1909" s="335"/>
      <c r="C1909" s="335"/>
      <c r="D1909" s="335"/>
      <c r="E1909" s="335"/>
      <c r="F1909" s="335"/>
      <c r="G1909" s="335"/>
      <c r="H1909" s="335"/>
      <c r="I1909" s="335"/>
      <c r="J1909" s="194"/>
      <c r="K1909" s="194"/>
      <c r="L1909" s="194"/>
      <c r="M1909" s="195"/>
      <c r="N1909" s="195"/>
      <c r="O1909" s="195"/>
      <c r="P1909" s="195"/>
      <c r="Q1909" s="195"/>
      <c r="R1909" s="195"/>
      <c r="S1909" s="195"/>
      <c r="T1909" s="195"/>
      <c r="U1909" s="195"/>
      <c r="V1909" s="195"/>
      <c r="W1909" s="195"/>
      <c r="X1909" s="195"/>
      <c r="Y1909" s="195"/>
    </row>
    <row r="1910" spans="1:25">
      <c r="A1910" s="194"/>
      <c r="B1910" s="335"/>
      <c r="C1910" s="335"/>
      <c r="D1910" s="335"/>
      <c r="E1910" s="335"/>
      <c r="F1910" s="335"/>
      <c r="G1910" s="335"/>
      <c r="H1910" s="335"/>
      <c r="I1910" s="335"/>
      <c r="J1910" s="194"/>
      <c r="K1910" s="194"/>
      <c r="L1910" s="194"/>
      <c r="M1910" s="195"/>
      <c r="N1910" s="195"/>
      <c r="O1910" s="195"/>
      <c r="P1910" s="195"/>
      <c r="Q1910" s="195"/>
      <c r="R1910" s="195"/>
      <c r="S1910" s="195"/>
      <c r="T1910" s="195"/>
      <c r="U1910" s="195"/>
      <c r="V1910" s="195"/>
      <c r="W1910" s="195"/>
      <c r="X1910" s="195"/>
      <c r="Y1910" s="195"/>
    </row>
    <row r="1911" spans="1:25">
      <c r="A1911" s="194"/>
      <c r="B1911" s="335"/>
      <c r="C1911" s="335"/>
      <c r="D1911" s="335"/>
      <c r="E1911" s="335"/>
      <c r="F1911" s="335"/>
      <c r="G1911" s="335"/>
      <c r="H1911" s="335"/>
      <c r="I1911" s="335"/>
      <c r="J1911" s="194"/>
      <c r="K1911" s="194"/>
      <c r="L1911" s="194"/>
      <c r="M1911" s="195"/>
      <c r="N1911" s="195"/>
      <c r="O1911" s="195"/>
      <c r="P1911" s="195"/>
      <c r="Q1911" s="195"/>
      <c r="R1911" s="195"/>
      <c r="S1911" s="195"/>
      <c r="T1911" s="195"/>
      <c r="U1911" s="195"/>
      <c r="V1911" s="195"/>
      <c r="W1911" s="195"/>
      <c r="X1911" s="195"/>
      <c r="Y1911" s="195"/>
    </row>
    <row r="1912" spans="1:25">
      <c r="A1912" s="194"/>
      <c r="B1912" s="335"/>
      <c r="C1912" s="335"/>
      <c r="D1912" s="335"/>
      <c r="E1912" s="335"/>
      <c r="F1912" s="335"/>
      <c r="G1912" s="335"/>
      <c r="H1912" s="337"/>
      <c r="I1912" s="335"/>
      <c r="J1912" s="194"/>
      <c r="K1912" s="194"/>
      <c r="L1912" s="194"/>
      <c r="M1912" s="195"/>
      <c r="N1912" s="195"/>
      <c r="O1912" s="195"/>
      <c r="P1912" s="195"/>
      <c r="Q1912" s="195"/>
      <c r="R1912" s="195"/>
      <c r="S1912" s="195"/>
      <c r="T1912" s="195"/>
      <c r="U1912" s="195"/>
      <c r="V1912" s="195"/>
      <c r="W1912" s="195"/>
      <c r="X1912" s="195"/>
      <c r="Y1912" s="195"/>
    </row>
    <row r="1913" spans="1:25">
      <c r="A1913" s="194"/>
      <c r="B1913" s="337"/>
      <c r="C1913" s="337"/>
      <c r="D1913" s="337"/>
      <c r="E1913" s="337"/>
      <c r="F1913" s="337"/>
      <c r="G1913" s="337"/>
      <c r="H1913" s="337"/>
      <c r="I1913" s="337"/>
      <c r="J1913" s="194"/>
      <c r="K1913" s="194"/>
      <c r="L1913" s="194"/>
      <c r="M1913" s="195"/>
      <c r="N1913" s="195"/>
      <c r="O1913" s="195"/>
      <c r="P1913" s="195"/>
      <c r="Q1913" s="195"/>
      <c r="R1913" s="195"/>
      <c r="S1913" s="195"/>
      <c r="T1913" s="195"/>
      <c r="U1913" s="195"/>
      <c r="V1913" s="195"/>
      <c r="W1913" s="195"/>
      <c r="X1913" s="195"/>
      <c r="Y1913" s="195"/>
    </row>
    <row r="1914" spans="1:25">
      <c r="A1914" s="194"/>
      <c r="B1914" s="337"/>
      <c r="C1914" s="337"/>
      <c r="D1914" s="337"/>
      <c r="E1914" s="337"/>
      <c r="F1914" s="337"/>
      <c r="G1914" s="337"/>
      <c r="H1914" s="337"/>
      <c r="I1914" s="337"/>
      <c r="J1914" s="194"/>
      <c r="K1914" s="194"/>
      <c r="L1914" s="194"/>
      <c r="M1914" s="195"/>
      <c r="N1914" s="195"/>
      <c r="O1914" s="195"/>
      <c r="P1914" s="195"/>
      <c r="Q1914" s="195"/>
      <c r="R1914" s="195"/>
      <c r="S1914" s="195"/>
      <c r="T1914" s="195"/>
      <c r="U1914" s="195"/>
      <c r="V1914" s="195"/>
      <c r="W1914" s="195"/>
      <c r="X1914" s="195"/>
      <c r="Y1914" s="195"/>
    </row>
    <row r="1915" spans="1:25">
      <c r="A1915" s="194"/>
      <c r="B1915" s="337"/>
      <c r="C1915" s="337"/>
      <c r="D1915" s="337"/>
      <c r="E1915" s="337"/>
      <c r="F1915" s="337"/>
      <c r="G1915" s="337"/>
      <c r="H1915" s="337"/>
      <c r="I1915" s="337"/>
      <c r="J1915" s="194"/>
      <c r="K1915" s="194"/>
      <c r="L1915" s="194"/>
      <c r="M1915" s="195"/>
      <c r="N1915" s="195"/>
      <c r="O1915" s="195"/>
      <c r="P1915" s="195"/>
      <c r="Q1915" s="195"/>
      <c r="R1915" s="195"/>
      <c r="S1915" s="195"/>
      <c r="T1915" s="195"/>
      <c r="U1915" s="195"/>
      <c r="V1915" s="195"/>
      <c r="W1915" s="195"/>
      <c r="X1915" s="195"/>
      <c r="Y1915" s="195"/>
    </row>
    <row r="1916" spans="1:25">
      <c r="A1916" s="194"/>
      <c r="B1916" s="337"/>
      <c r="C1916" s="337"/>
      <c r="D1916" s="337"/>
      <c r="E1916" s="337"/>
      <c r="F1916" s="337"/>
      <c r="G1916" s="337"/>
      <c r="I1916" s="337"/>
      <c r="J1916" s="194"/>
      <c r="K1916" s="194"/>
      <c r="L1916" s="194"/>
      <c r="M1916" s="195"/>
      <c r="N1916" s="195"/>
      <c r="O1916" s="195"/>
      <c r="P1916" s="195"/>
      <c r="Q1916" s="195"/>
      <c r="R1916" s="195"/>
      <c r="S1916" s="195"/>
      <c r="T1916" s="195"/>
      <c r="U1916" s="195"/>
      <c r="V1916" s="195"/>
      <c r="W1916" s="195"/>
      <c r="X1916" s="195"/>
      <c r="Y1916" s="195"/>
    </row>
    <row r="1917" spans="1:25">
      <c r="A1917" s="194"/>
      <c r="J1917" s="194"/>
      <c r="K1917" s="194"/>
      <c r="L1917" s="194"/>
      <c r="M1917" s="195"/>
      <c r="N1917" s="195"/>
      <c r="O1917" s="195"/>
      <c r="P1917" s="195"/>
      <c r="Q1917" s="195"/>
      <c r="R1917" s="195"/>
      <c r="S1917" s="195"/>
      <c r="T1917" s="195"/>
      <c r="U1917" s="195"/>
      <c r="V1917" s="195"/>
      <c r="W1917" s="195"/>
      <c r="X1917" s="195"/>
      <c r="Y1917" s="195"/>
    </row>
    <row r="1918" spans="1:25">
      <c r="A1918" s="191"/>
      <c r="J1918" s="194"/>
      <c r="K1918" s="194"/>
      <c r="L1918" s="194"/>
      <c r="M1918" s="195"/>
      <c r="N1918" s="195"/>
      <c r="O1918" s="195"/>
      <c r="P1918" s="195"/>
      <c r="Q1918" s="195"/>
      <c r="R1918" s="195"/>
      <c r="S1918" s="195"/>
      <c r="T1918" s="195"/>
      <c r="U1918" s="195"/>
      <c r="V1918" s="195"/>
      <c r="W1918" s="195"/>
      <c r="X1918" s="195"/>
      <c r="Y1918" s="195"/>
    </row>
    <row r="1919" spans="1:25">
      <c r="A1919" s="191"/>
      <c r="J1919" s="194"/>
      <c r="K1919" s="194"/>
      <c r="L1919" s="194"/>
      <c r="M1919" s="195"/>
      <c r="N1919" s="195"/>
      <c r="O1919" s="195"/>
      <c r="P1919" s="195"/>
      <c r="Q1919" s="195"/>
      <c r="R1919" s="195"/>
      <c r="S1919" s="195"/>
      <c r="T1919" s="195"/>
      <c r="U1919" s="195"/>
      <c r="V1919" s="195"/>
      <c r="W1919" s="195"/>
      <c r="X1919" s="195"/>
      <c r="Y1919" s="195"/>
    </row>
    <row r="1920" spans="1:25">
      <c r="J1920" s="194"/>
      <c r="K1920" s="194"/>
      <c r="L1920" s="194"/>
      <c r="M1920" s="195"/>
      <c r="N1920" s="195"/>
      <c r="O1920" s="195"/>
      <c r="P1920" s="195"/>
      <c r="Q1920" s="195"/>
      <c r="R1920" s="195"/>
      <c r="S1920" s="195"/>
      <c r="T1920" s="195"/>
      <c r="U1920" s="195"/>
      <c r="V1920" s="195"/>
      <c r="W1920" s="195"/>
      <c r="X1920" s="195"/>
      <c r="Y1920" s="195"/>
    </row>
    <row r="1921" spans="10:25">
      <c r="J1921" s="194"/>
      <c r="K1921" s="194"/>
      <c r="L1921" s="194"/>
      <c r="M1921" s="195"/>
      <c r="N1921" s="195"/>
      <c r="O1921" s="195"/>
      <c r="P1921" s="195"/>
      <c r="Q1921" s="195"/>
      <c r="R1921" s="195"/>
      <c r="S1921" s="195"/>
      <c r="T1921" s="195"/>
      <c r="U1921" s="195"/>
      <c r="V1921" s="195"/>
      <c r="W1921" s="195"/>
      <c r="X1921" s="195"/>
      <c r="Y1921" s="195"/>
    </row>
    <row r="1922" spans="10:25">
      <c r="J1922" s="194"/>
      <c r="K1922" s="194"/>
      <c r="L1922" s="194"/>
      <c r="M1922" s="195"/>
      <c r="N1922" s="195"/>
      <c r="O1922" s="195"/>
      <c r="P1922" s="195"/>
      <c r="Q1922" s="195"/>
      <c r="R1922" s="195"/>
      <c r="S1922" s="195"/>
      <c r="T1922" s="195"/>
      <c r="U1922" s="195"/>
      <c r="V1922" s="195"/>
      <c r="W1922" s="195"/>
      <c r="X1922" s="195"/>
      <c r="Y1922" s="195"/>
    </row>
    <row r="1923" spans="10:25">
      <c r="J1923" s="194"/>
      <c r="K1923" s="194"/>
      <c r="L1923" s="194"/>
      <c r="M1923" s="195"/>
      <c r="N1923" s="195"/>
      <c r="O1923" s="195"/>
      <c r="P1923" s="195"/>
      <c r="Q1923" s="195"/>
      <c r="R1923" s="195"/>
      <c r="S1923" s="195"/>
      <c r="T1923" s="195"/>
      <c r="U1923" s="195"/>
      <c r="V1923" s="195"/>
      <c r="W1923" s="195"/>
      <c r="X1923" s="195"/>
      <c r="Y1923" s="195"/>
    </row>
    <row r="1924" spans="10:25">
      <c r="J1924" s="194"/>
      <c r="K1924" s="194"/>
      <c r="L1924" s="194"/>
      <c r="M1924" s="195"/>
      <c r="N1924" s="195"/>
      <c r="O1924" s="195"/>
      <c r="P1924" s="195"/>
      <c r="Q1924" s="195"/>
      <c r="R1924" s="195"/>
      <c r="S1924" s="195"/>
      <c r="T1924" s="195"/>
      <c r="U1924" s="195"/>
      <c r="V1924" s="195"/>
      <c r="W1924" s="195"/>
      <c r="X1924" s="195"/>
      <c r="Y1924" s="195"/>
    </row>
    <row r="1925" spans="10:25">
      <c r="J1925" s="194"/>
      <c r="K1925" s="194"/>
      <c r="L1925" s="194"/>
      <c r="M1925" s="195"/>
      <c r="N1925" s="195"/>
      <c r="O1925" s="195"/>
      <c r="P1925" s="195"/>
      <c r="Q1925" s="195"/>
      <c r="R1925" s="195"/>
      <c r="S1925" s="195"/>
      <c r="T1925" s="195"/>
      <c r="U1925" s="195"/>
      <c r="V1925" s="195"/>
      <c r="W1925" s="195"/>
      <c r="X1925" s="195"/>
      <c r="Y1925" s="195"/>
    </row>
    <row r="1926" spans="10:25">
      <c r="J1926" s="194"/>
      <c r="K1926" s="194"/>
      <c r="L1926" s="194"/>
      <c r="M1926" s="195"/>
      <c r="N1926" s="195"/>
      <c r="O1926" s="195"/>
      <c r="P1926" s="195"/>
      <c r="Q1926" s="195"/>
      <c r="R1926" s="195"/>
      <c r="S1926" s="195"/>
      <c r="T1926" s="195"/>
      <c r="U1926" s="195"/>
      <c r="V1926" s="195"/>
      <c r="W1926" s="195"/>
      <c r="X1926" s="195"/>
      <c r="Y1926" s="195"/>
    </row>
    <row r="1927" spans="10:25">
      <c r="J1927" s="194"/>
      <c r="K1927" s="194"/>
      <c r="L1927" s="194"/>
      <c r="M1927" s="195"/>
      <c r="N1927" s="195"/>
      <c r="O1927" s="195"/>
      <c r="P1927" s="195"/>
      <c r="Q1927" s="195"/>
      <c r="R1927" s="195"/>
      <c r="S1927" s="195"/>
      <c r="T1927" s="195"/>
      <c r="U1927" s="195"/>
      <c r="V1927" s="195"/>
      <c r="W1927" s="195"/>
      <c r="X1927" s="195"/>
      <c r="Y1927" s="195"/>
    </row>
    <row r="1928" spans="10:25">
      <c r="J1928" s="194"/>
      <c r="K1928" s="194"/>
      <c r="L1928" s="194"/>
      <c r="M1928" s="195"/>
      <c r="N1928" s="195"/>
      <c r="O1928" s="195"/>
      <c r="P1928" s="195"/>
      <c r="Q1928" s="195"/>
      <c r="R1928" s="195"/>
      <c r="S1928" s="195"/>
      <c r="T1928" s="195"/>
      <c r="U1928" s="195"/>
      <c r="V1928" s="195"/>
      <c r="W1928" s="195"/>
      <c r="X1928" s="195"/>
      <c r="Y1928" s="195"/>
    </row>
    <row r="1929" spans="10:25">
      <c r="J1929" s="194"/>
      <c r="K1929" s="194"/>
      <c r="L1929" s="194"/>
      <c r="M1929" s="195"/>
      <c r="N1929" s="195"/>
      <c r="O1929" s="195"/>
      <c r="P1929" s="195"/>
      <c r="Q1929" s="195"/>
      <c r="R1929" s="195"/>
      <c r="S1929" s="195"/>
      <c r="T1929" s="195"/>
      <c r="U1929" s="195"/>
      <c r="V1929" s="195"/>
      <c r="W1929" s="195"/>
      <c r="X1929" s="195"/>
      <c r="Y1929" s="195"/>
    </row>
    <row r="1930" spans="10:25">
      <c r="J1930" s="194"/>
      <c r="K1930" s="194"/>
      <c r="L1930" s="194"/>
      <c r="M1930" s="195"/>
      <c r="N1930" s="195"/>
      <c r="O1930" s="195"/>
      <c r="P1930" s="195"/>
      <c r="Q1930" s="195"/>
      <c r="R1930" s="195"/>
      <c r="S1930" s="195"/>
      <c r="T1930" s="195"/>
      <c r="U1930" s="195"/>
      <c r="V1930" s="195"/>
      <c r="W1930" s="195"/>
      <c r="X1930" s="195"/>
      <c r="Y1930" s="195"/>
    </row>
    <row r="1931" spans="10:25">
      <c r="J1931" s="194"/>
      <c r="K1931" s="194"/>
      <c r="L1931" s="194"/>
      <c r="M1931" s="195"/>
      <c r="N1931" s="195"/>
      <c r="O1931" s="195"/>
      <c r="P1931" s="195"/>
      <c r="Q1931" s="195"/>
      <c r="R1931" s="195"/>
      <c r="S1931" s="195"/>
      <c r="T1931" s="195"/>
      <c r="U1931" s="195"/>
      <c r="V1931" s="195"/>
      <c r="W1931" s="195"/>
      <c r="X1931" s="195"/>
      <c r="Y1931" s="195"/>
    </row>
    <row r="1932" spans="10:25">
      <c r="J1932" s="194"/>
      <c r="K1932" s="194"/>
      <c r="L1932" s="194"/>
      <c r="M1932" s="195"/>
      <c r="N1932" s="195"/>
      <c r="O1932" s="195"/>
      <c r="P1932" s="195"/>
      <c r="Q1932" s="195"/>
      <c r="R1932" s="195"/>
      <c r="S1932" s="195"/>
      <c r="T1932" s="195"/>
      <c r="U1932" s="195"/>
      <c r="V1932" s="195"/>
      <c r="W1932" s="195"/>
      <c r="X1932" s="195"/>
      <c r="Y1932" s="195"/>
    </row>
    <row r="1933" spans="10:25">
      <c r="J1933" s="194"/>
      <c r="K1933" s="194"/>
      <c r="L1933" s="194"/>
      <c r="M1933" s="195"/>
      <c r="N1933" s="195"/>
      <c r="O1933" s="195"/>
      <c r="P1933" s="195"/>
      <c r="Q1933" s="195"/>
      <c r="R1933" s="195"/>
      <c r="S1933" s="195"/>
      <c r="T1933" s="195"/>
      <c r="U1933" s="195"/>
      <c r="V1933" s="195"/>
      <c r="W1933" s="195"/>
      <c r="X1933" s="195"/>
      <c r="Y1933" s="195"/>
    </row>
    <row r="1934" spans="10:25">
      <c r="J1934" s="194"/>
      <c r="K1934" s="194"/>
      <c r="L1934" s="194"/>
      <c r="M1934" s="195"/>
      <c r="N1934" s="195"/>
      <c r="O1934" s="195"/>
      <c r="P1934" s="195"/>
      <c r="Q1934" s="195"/>
      <c r="R1934" s="195"/>
      <c r="S1934" s="195"/>
      <c r="T1934" s="195"/>
      <c r="U1934" s="195"/>
      <c r="V1934" s="195"/>
      <c r="W1934" s="195"/>
      <c r="X1934" s="195"/>
      <c r="Y1934" s="195"/>
    </row>
    <row r="1935" spans="10:25">
      <c r="J1935" s="194"/>
      <c r="K1935" s="194"/>
      <c r="L1935" s="194"/>
      <c r="M1935" s="195"/>
      <c r="N1935" s="195"/>
      <c r="O1935" s="195"/>
      <c r="P1935" s="195"/>
      <c r="Q1935" s="195"/>
      <c r="R1935" s="195"/>
      <c r="S1935" s="195"/>
      <c r="T1935" s="195"/>
      <c r="U1935" s="195"/>
      <c r="V1935" s="195"/>
      <c r="W1935" s="195"/>
      <c r="X1935" s="195"/>
      <c r="Y1935" s="195"/>
    </row>
    <row r="1936" spans="10:25">
      <c r="J1936" s="194"/>
      <c r="K1936" s="194"/>
      <c r="L1936" s="194"/>
      <c r="M1936" s="195"/>
      <c r="N1936" s="195"/>
      <c r="O1936" s="195"/>
      <c r="P1936" s="195"/>
      <c r="Q1936" s="195"/>
      <c r="R1936" s="195"/>
      <c r="S1936" s="195"/>
      <c r="T1936" s="195"/>
      <c r="U1936" s="195"/>
      <c r="V1936" s="195"/>
      <c r="W1936" s="195"/>
      <c r="X1936" s="195"/>
      <c r="Y1936" s="195"/>
    </row>
    <row r="1937" spans="10:25">
      <c r="J1937" s="194"/>
      <c r="K1937" s="194"/>
      <c r="L1937" s="194"/>
      <c r="M1937" s="195"/>
      <c r="N1937" s="195"/>
      <c r="O1937" s="195"/>
      <c r="P1937" s="195"/>
      <c r="Q1937" s="195"/>
      <c r="R1937" s="195"/>
      <c r="S1937" s="195"/>
      <c r="T1937" s="195"/>
      <c r="U1937" s="195"/>
      <c r="V1937" s="195"/>
      <c r="W1937" s="195"/>
      <c r="X1937" s="195"/>
      <c r="Y1937" s="195"/>
    </row>
    <row r="1938" spans="10:25">
      <c r="J1938" s="194"/>
      <c r="K1938" s="194"/>
      <c r="L1938" s="194"/>
      <c r="M1938" s="195"/>
      <c r="N1938" s="195"/>
      <c r="O1938" s="195"/>
      <c r="P1938" s="195"/>
      <c r="Q1938" s="195"/>
      <c r="R1938" s="195"/>
      <c r="S1938" s="195"/>
      <c r="T1938" s="195"/>
      <c r="U1938" s="195"/>
      <c r="V1938" s="195"/>
      <c r="W1938" s="195"/>
      <c r="X1938" s="195"/>
      <c r="Y1938" s="195"/>
    </row>
    <row r="1939" spans="10:25">
      <c r="J1939" s="194"/>
      <c r="K1939" s="194"/>
      <c r="L1939" s="194"/>
      <c r="M1939" s="195"/>
      <c r="N1939" s="195"/>
      <c r="O1939" s="195"/>
      <c r="P1939" s="195"/>
      <c r="Q1939" s="195"/>
      <c r="R1939" s="195"/>
      <c r="S1939" s="195"/>
      <c r="T1939" s="195"/>
      <c r="U1939" s="195"/>
      <c r="V1939" s="195"/>
      <c r="W1939" s="195"/>
      <c r="X1939" s="195"/>
      <c r="Y1939" s="195"/>
    </row>
    <row r="1940" spans="10:25">
      <c r="J1940" s="194"/>
      <c r="K1940" s="194"/>
      <c r="L1940" s="194"/>
      <c r="M1940" s="195"/>
      <c r="N1940" s="195"/>
      <c r="O1940" s="195"/>
      <c r="P1940" s="195"/>
      <c r="Q1940" s="195"/>
      <c r="R1940" s="195"/>
      <c r="S1940" s="195"/>
      <c r="T1940" s="195"/>
      <c r="U1940" s="195"/>
      <c r="V1940" s="195"/>
      <c r="W1940" s="195"/>
      <c r="X1940" s="195"/>
      <c r="Y1940" s="195"/>
    </row>
    <row r="1941" spans="10:25">
      <c r="J1941" s="194"/>
      <c r="K1941" s="194"/>
      <c r="L1941" s="194"/>
      <c r="M1941" s="195"/>
      <c r="N1941" s="195"/>
      <c r="O1941" s="195"/>
      <c r="P1941" s="195"/>
      <c r="Q1941" s="195"/>
      <c r="R1941" s="195"/>
      <c r="S1941" s="195"/>
      <c r="T1941" s="195"/>
      <c r="U1941" s="195"/>
      <c r="V1941" s="195"/>
      <c r="W1941" s="195"/>
      <c r="X1941" s="195"/>
      <c r="Y1941" s="195"/>
    </row>
    <row r="1942" spans="10:25">
      <c r="J1942" s="194"/>
      <c r="K1942" s="194"/>
      <c r="L1942" s="194"/>
      <c r="M1942" s="195"/>
      <c r="N1942" s="195"/>
      <c r="O1942" s="195"/>
      <c r="P1942" s="195"/>
      <c r="Q1942" s="195"/>
      <c r="R1942" s="195"/>
      <c r="S1942" s="195"/>
      <c r="T1942" s="195"/>
      <c r="U1942" s="195"/>
      <c r="V1942" s="195"/>
      <c r="W1942" s="195"/>
      <c r="X1942" s="195"/>
      <c r="Y1942" s="195"/>
    </row>
    <row r="1943" spans="10:25">
      <c r="J1943" s="194"/>
      <c r="K1943" s="194"/>
      <c r="L1943" s="194"/>
      <c r="M1943" s="195"/>
      <c r="N1943" s="195"/>
      <c r="O1943" s="195"/>
      <c r="P1943" s="195"/>
      <c r="Q1943" s="195"/>
      <c r="R1943" s="195"/>
      <c r="S1943" s="195"/>
      <c r="T1943" s="195"/>
      <c r="U1943" s="195"/>
      <c r="V1943" s="195"/>
      <c r="W1943" s="195"/>
      <c r="X1943" s="195"/>
      <c r="Y1943" s="195"/>
    </row>
    <row r="1944" spans="10:25">
      <c r="J1944" s="194"/>
      <c r="K1944" s="194"/>
      <c r="L1944" s="194"/>
      <c r="M1944" s="195"/>
      <c r="N1944" s="195"/>
      <c r="O1944" s="195"/>
      <c r="P1944" s="195"/>
      <c r="Q1944" s="195"/>
      <c r="R1944" s="195"/>
      <c r="S1944" s="195"/>
      <c r="T1944" s="195"/>
      <c r="U1944" s="195"/>
      <c r="V1944" s="195"/>
      <c r="W1944" s="195"/>
      <c r="X1944" s="195"/>
      <c r="Y1944" s="195"/>
    </row>
    <row r="1945" spans="10:25">
      <c r="J1945" s="194"/>
      <c r="K1945" s="194"/>
      <c r="L1945" s="194"/>
      <c r="M1945" s="195"/>
      <c r="N1945" s="195"/>
      <c r="O1945" s="195"/>
      <c r="P1945" s="195"/>
      <c r="Q1945" s="195"/>
      <c r="R1945" s="195"/>
      <c r="S1945" s="195"/>
      <c r="T1945" s="195"/>
      <c r="U1945" s="195"/>
      <c r="V1945" s="195"/>
      <c r="W1945" s="195"/>
      <c r="X1945" s="195"/>
      <c r="Y1945" s="195"/>
    </row>
    <row r="1946" spans="10:25">
      <c r="J1946" s="194"/>
      <c r="K1946" s="194"/>
      <c r="L1946" s="194"/>
      <c r="M1946" s="195"/>
      <c r="N1946" s="195"/>
      <c r="O1946" s="195"/>
      <c r="P1946" s="195"/>
      <c r="Q1946" s="195"/>
      <c r="R1946" s="195"/>
      <c r="S1946" s="195"/>
      <c r="T1946" s="195"/>
      <c r="U1946" s="195"/>
      <c r="V1946" s="195"/>
      <c r="W1946" s="195"/>
      <c r="X1946" s="195"/>
      <c r="Y1946" s="195"/>
    </row>
    <row r="1947" spans="10:25">
      <c r="J1947" s="194"/>
      <c r="K1947" s="194"/>
      <c r="L1947" s="194"/>
      <c r="M1947" s="195"/>
      <c r="N1947" s="195"/>
      <c r="O1947" s="195"/>
      <c r="P1947" s="195"/>
      <c r="Q1947" s="195"/>
      <c r="R1947" s="195"/>
      <c r="S1947" s="195"/>
      <c r="T1947" s="195"/>
      <c r="U1947" s="195"/>
      <c r="V1947" s="195"/>
      <c r="W1947" s="195"/>
      <c r="X1947" s="195"/>
      <c r="Y1947" s="195"/>
    </row>
    <row r="1948" spans="10:25">
      <c r="J1948" s="194"/>
      <c r="K1948" s="194"/>
      <c r="L1948" s="194"/>
      <c r="M1948" s="195"/>
      <c r="N1948" s="195"/>
      <c r="O1948" s="195"/>
      <c r="P1948" s="195"/>
      <c r="Q1948" s="195"/>
      <c r="R1948" s="195"/>
      <c r="S1948" s="195"/>
      <c r="T1948" s="195"/>
      <c r="U1948" s="195"/>
      <c r="V1948" s="195"/>
      <c r="W1948" s="195"/>
      <c r="X1948" s="195"/>
      <c r="Y1948" s="195"/>
    </row>
    <row r="1949" spans="10:25">
      <c r="J1949" s="194"/>
      <c r="K1949" s="194"/>
      <c r="L1949" s="194"/>
      <c r="M1949" s="195"/>
      <c r="N1949" s="195"/>
      <c r="O1949" s="195"/>
      <c r="P1949" s="195"/>
      <c r="Q1949" s="195"/>
      <c r="R1949" s="195"/>
      <c r="S1949" s="195"/>
      <c r="T1949" s="195"/>
      <c r="U1949" s="195"/>
      <c r="V1949" s="195"/>
      <c r="W1949" s="195"/>
      <c r="X1949" s="195"/>
      <c r="Y1949" s="195"/>
    </row>
    <row r="1950" spans="10:25">
      <c r="J1950" s="194"/>
      <c r="K1950" s="194"/>
      <c r="L1950" s="194"/>
      <c r="M1950" s="195"/>
      <c r="N1950" s="195"/>
      <c r="O1950" s="195"/>
      <c r="P1950" s="195"/>
      <c r="Q1950" s="195"/>
      <c r="R1950" s="195"/>
      <c r="S1950" s="195"/>
      <c r="T1950" s="195"/>
      <c r="U1950" s="195"/>
      <c r="V1950" s="195"/>
      <c r="W1950" s="195"/>
      <c r="X1950" s="195"/>
      <c r="Y1950" s="195"/>
    </row>
    <row r="1951" spans="10:25">
      <c r="J1951" s="194"/>
      <c r="K1951" s="194"/>
      <c r="L1951" s="194"/>
      <c r="M1951" s="195"/>
      <c r="N1951" s="195"/>
      <c r="O1951" s="195"/>
      <c r="P1951" s="195"/>
      <c r="Q1951" s="195"/>
      <c r="R1951" s="195"/>
      <c r="S1951" s="195"/>
      <c r="T1951" s="195"/>
      <c r="U1951" s="195"/>
      <c r="V1951" s="195"/>
      <c r="W1951" s="195"/>
      <c r="X1951" s="195"/>
      <c r="Y1951" s="195"/>
    </row>
    <row r="1952" spans="10:25">
      <c r="J1952" s="194"/>
      <c r="K1952" s="194"/>
      <c r="L1952" s="194"/>
      <c r="M1952" s="195"/>
      <c r="N1952" s="195"/>
      <c r="O1952" s="195"/>
      <c r="P1952" s="195"/>
      <c r="Q1952" s="195"/>
      <c r="R1952" s="195"/>
      <c r="S1952" s="195"/>
      <c r="T1952" s="195"/>
      <c r="U1952" s="195"/>
      <c r="V1952" s="195"/>
      <c r="W1952" s="195"/>
      <c r="X1952" s="195"/>
      <c r="Y1952" s="195"/>
    </row>
    <row r="1953" spans="10:25">
      <c r="J1953" s="194"/>
      <c r="K1953" s="194"/>
      <c r="L1953" s="194"/>
      <c r="M1953" s="195"/>
      <c r="N1953" s="195"/>
      <c r="O1953" s="195"/>
      <c r="P1953" s="195"/>
      <c r="Q1953" s="195"/>
      <c r="R1953" s="195"/>
      <c r="S1953" s="195"/>
      <c r="T1953" s="195"/>
      <c r="U1953" s="195"/>
      <c r="V1953" s="195"/>
      <c r="W1953" s="195"/>
      <c r="X1953" s="195"/>
      <c r="Y1953" s="195"/>
    </row>
    <row r="1954" spans="10:25">
      <c r="J1954" s="194"/>
      <c r="K1954" s="194"/>
      <c r="L1954" s="194"/>
      <c r="M1954" s="195"/>
      <c r="N1954" s="195"/>
      <c r="O1954" s="195"/>
      <c r="P1954" s="195"/>
      <c r="Q1954" s="195"/>
      <c r="R1954" s="195"/>
      <c r="S1954" s="195"/>
      <c r="T1954" s="195"/>
      <c r="U1954" s="195"/>
      <c r="V1954" s="195"/>
      <c r="W1954" s="195"/>
      <c r="X1954" s="195"/>
      <c r="Y1954" s="195"/>
    </row>
    <row r="1955" spans="10:25">
      <c r="J1955" s="194"/>
      <c r="K1955" s="194"/>
      <c r="L1955" s="194"/>
      <c r="M1955" s="195"/>
      <c r="N1955" s="195"/>
      <c r="O1955" s="195"/>
      <c r="P1955" s="195"/>
      <c r="Q1955" s="195"/>
      <c r="R1955" s="195"/>
      <c r="S1955" s="195"/>
      <c r="T1955" s="195"/>
      <c r="U1955" s="195"/>
      <c r="V1955" s="195"/>
      <c r="W1955" s="195"/>
      <c r="X1955" s="195"/>
      <c r="Y1955" s="195"/>
    </row>
    <row r="1956" spans="10:25">
      <c r="J1956" s="194"/>
      <c r="K1956" s="194"/>
      <c r="L1956" s="194"/>
      <c r="M1956" s="195"/>
      <c r="N1956" s="195"/>
      <c r="O1956" s="195"/>
      <c r="P1956" s="195"/>
      <c r="Q1956" s="195"/>
      <c r="R1956" s="195"/>
      <c r="S1956" s="195"/>
      <c r="T1956" s="195"/>
      <c r="U1956" s="195"/>
      <c r="V1956" s="195"/>
      <c r="W1956" s="195"/>
      <c r="X1956" s="195"/>
      <c r="Y1956" s="195"/>
    </row>
    <row r="1957" spans="10:25">
      <c r="J1957" s="194"/>
      <c r="K1957" s="194"/>
      <c r="L1957" s="194"/>
      <c r="M1957" s="195"/>
      <c r="N1957" s="195"/>
      <c r="O1957" s="195"/>
      <c r="P1957" s="195"/>
      <c r="Q1957" s="195"/>
      <c r="R1957" s="195"/>
      <c r="S1957" s="195"/>
      <c r="T1957" s="195"/>
      <c r="U1957" s="195"/>
      <c r="V1957" s="195"/>
      <c r="W1957" s="195"/>
      <c r="X1957" s="195"/>
      <c r="Y1957" s="195"/>
    </row>
    <row r="1958" spans="10:25">
      <c r="J1958" s="194"/>
      <c r="K1958" s="194"/>
      <c r="L1958" s="194"/>
      <c r="M1958" s="195"/>
      <c r="N1958" s="195"/>
      <c r="O1958" s="195"/>
      <c r="P1958" s="195"/>
      <c r="Q1958" s="195"/>
      <c r="R1958" s="195"/>
      <c r="S1958" s="195"/>
      <c r="T1958" s="195"/>
      <c r="U1958" s="195"/>
      <c r="V1958" s="195"/>
      <c r="W1958" s="195"/>
      <c r="X1958" s="195"/>
      <c r="Y1958" s="195"/>
    </row>
    <row r="1959" spans="10:25">
      <c r="J1959" s="194"/>
      <c r="K1959" s="194"/>
      <c r="L1959" s="194"/>
      <c r="M1959" s="195"/>
      <c r="N1959" s="195"/>
      <c r="O1959" s="195"/>
      <c r="P1959" s="195"/>
      <c r="Q1959" s="195"/>
      <c r="R1959" s="195"/>
      <c r="S1959" s="195"/>
      <c r="T1959" s="195"/>
      <c r="U1959" s="195"/>
      <c r="V1959" s="195"/>
      <c r="W1959" s="195"/>
      <c r="X1959" s="195"/>
      <c r="Y1959" s="195"/>
    </row>
    <row r="1960" spans="10:25">
      <c r="J1960" s="194"/>
      <c r="K1960" s="194"/>
      <c r="L1960" s="194"/>
      <c r="M1960" s="195"/>
      <c r="N1960" s="195"/>
      <c r="O1960" s="195"/>
      <c r="P1960" s="195"/>
      <c r="Q1960" s="195"/>
      <c r="R1960" s="195"/>
      <c r="S1960" s="195"/>
      <c r="T1960" s="195"/>
      <c r="U1960" s="195"/>
      <c r="V1960" s="195"/>
      <c r="W1960" s="195"/>
      <c r="X1960" s="195"/>
      <c r="Y1960" s="195"/>
    </row>
    <row r="1961" spans="10:25">
      <c r="J1961" s="194"/>
      <c r="K1961" s="194"/>
      <c r="L1961" s="194"/>
      <c r="M1961" s="195"/>
      <c r="N1961" s="195"/>
      <c r="O1961" s="195"/>
      <c r="P1961" s="195"/>
      <c r="Q1961" s="195"/>
      <c r="R1961" s="195"/>
      <c r="S1961" s="195"/>
      <c r="T1961" s="195"/>
      <c r="U1961" s="195"/>
      <c r="V1961" s="195"/>
      <c r="W1961" s="195"/>
      <c r="X1961" s="195"/>
      <c r="Y1961" s="195"/>
    </row>
    <row r="1962" spans="10:25">
      <c r="J1962" s="194"/>
      <c r="K1962" s="194"/>
      <c r="L1962" s="194"/>
      <c r="M1962" s="195"/>
      <c r="N1962" s="195"/>
      <c r="O1962" s="195"/>
      <c r="P1962" s="195"/>
      <c r="Q1962" s="195"/>
      <c r="R1962" s="195"/>
      <c r="S1962" s="195"/>
      <c r="T1962" s="195"/>
      <c r="U1962" s="195"/>
      <c r="V1962" s="195"/>
      <c r="W1962" s="195"/>
      <c r="X1962" s="195"/>
      <c r="Y1962" s="195"/>
    </row>
    <row r="1963" spans="10:25">
      <c r="J1963" s="194"/>
      <c r="K1963" s="194"/>
      <c r="L1963" s="194"/>
      <c r="M1963" s="195"/>
      <c r="N1963" s="195"/>
      <c r="O1963" s="195"/>
      <c r="P1963" s="195"/>
      <c r="Q1963" s="195"/>
      <c r="R1963" s="195"/>
      <c r="S1963" s="195"/>
      <c r="T1963" s="195"/>
      <c r="U1963" s="195"/>
      <c r="V1963" s="195"/>
      <c r="W1963" s="195"/>
      <c r="X1963" s="195"/>
      <c r="Y1963" s="195"/>
    </row>
    <row r="1964" spans="10:25">
      <c r="J1964" s="194"/>
      <c r="K1964" s="194"/>
      <c r="L1964" s="194"/>
      <c r="M1964" s="195"/>
      <c r="N1964" s="195"/>
      <c r="O1964" s="195"/>
      <c r="P1964" s="195"/>
      <c r="Q1964" s="195"/>
      <c r="R1964" s="195"/>
      <c r="S1964" s="195"/>
      <c r="T1964" s="195"/>
      <c r="U1964" s="195"/>
      <c r="V1964" s="195"/>
      <c r="W1964" s="195"/>
      <c r="X1964" s="195"/>
      <c r="Y1964" s="195"/>
    </row>
    <row r="1965" spans="10:25">
      <c r="J1965" s="194"/>
      <c r="K1965" s="194"/>
      <c r="L1965" s="194"/>
      <c r="M1965" s="195"/>
      <c r="N1965" s="195"/>
      <c r="O1965" s="195"/>
      <c r="P1965" s="195"/>
      <c r="Q1965" s="195"/>
      <c r="R1965" s="195"/>
      <c r="S1965" s="195"/>
      <c r="T1965" s="195"/>
      <c r="U1965" s="195"/>
      <c r="V1965" s="195"/>
      <c r="W1965" s="195"/>
      <c r="X1965" s="195"/>
      <c r="Y1965" s="195"/>
    </row>
    <row r="1966" spans="10:25">
      <c r="J1966" s="194"/>
      <c r="K1966" s="194"/>
      <c r="L1966" s="194"/>
      <c r="M1966" s="195"/>
      <c r="N1966" s="195"/>
      <c r="O1966" s="195"/>
      <c r="P1966" s="195"/>
      <c r="Q1966" s="195"/>
      <c r="R1966" s="195"/>
      <c r="S1966" s="195"/>
      <c r="T1966" s="195"/>
      <c r="U1966" s="195"/>
      <c r="V1966" s="195"/>
      <c r="W1966" s="195"/>
      <c r="X1966" s="195"/>
      <c r="Y1966" s="195"/>
    </row>
    <row r="1967" spans="10:25">
      <c r="J1967" s="194"/>
      <c r="K1967" s="194"/>
      <c r="L1967" s="194"/>
      <c r="M1967" s="195"/>
      <c r="N1967" s="195"/>
      <c r="O1967" s="195"/>
      <c r="P1967" s="195"/>
      <c r="Q1967" s="195"/>
      <c r="R1967" s="195"/>
      <c r="S1967" s="195"/>
      <c r="T1967" s="195"/>
      <c r="U1967" s="195"/>
      <c r="V1967" s="195"/>
      <c r="W1967" s="195"/>
      <c r="X1967" s="195"/>
      <c r="Y1967" s="195"/>
    </row>
    <row r="1968" spans="10:25">
      <c r="J1968" s="194"/>
      <c r="K1968" s="194"/>
      <c r="L1968" s="194"/>
      <c r="M1968" s="195"/>
      <c r="N1968" s="195"/>
      <c r="O1968" s="195"/>
      <c r="P1968" s="195"/>
      <c r="Q1968" s="195"/>
      <c r="R1968" s="195"/>
      <c r="S1968" s="195"/>
      <c r="T1968" s="195"/>
      <c r="U1968" s="195"/>
      <c r="V1968" s="195"/>
      <c r="W1968" s="195"/>
      <c r="X1968" s="195"/>
      <c r="Y1968" s="195"/>
    </row>
    <row r="1969" spans="10:25">
      <c r="J1969" s="194"/>
      <c r="K1969" s="194"/>
      <c r="L1969" s="194"/>
      <c r="M1969" s="195"/>
      <c r="N1969" s="195"/>
      <c r="O1969" s="195"/>
      <c r="P1969" s="195"/>
      <c r="Q1969" s="195"/>
      <c r="R1969" s="195"/>
      <c r="S1969" s="195"/>
      <c r="T1969" s="195"/>
      <c r="U1969" s="195"/>
      <c r="V1969" s="195"/>
      <c r="W1969" s="195"/>
      <c r="X1969" s="195"/>
      <c r="Y1969" s="195"/>
    </row>
    <row r="1970" spans="10:25">
      <c r="J1970" s="194"/>
      <c r="K1970" s="194"/>
      <c r="L1970" s="194"/>
      <c r="M1970" s="195"/>
      <c r="N1970" s="195"/>
      <c r="O1970" s="195"/>
      <c r="P1970" s="195"/>
      <c r="Q1970" s="195"/>
      <c r="R1970" s="195"/>
      <c r="S1970" s="195"/>
      <c r="T1970" s="195"/>
      <c r="U1970" s="195"/>
      <c r="V1970" s="195"/>
      <c r="W1970" s="195"/>
      <c r="X1970" s="195"/>
      <c r="Y1970" s="195"/>
    </row>
    <row r="1971" spans="10:25">
      <c r="J1971" s="194"/>
      <c r="K1971" s="194"/>
      <c r="L1971" s="194"/>
      <c r="M1971" s="195"/>
      <c r="N1971" s="195"/>
      <c r="O1971" s="195"/>
      <c r="P1971" s="195"/>
      <c r="Q1971" s="195"/>
      <c r="R1971" s="195"/>
      <c r="S1971" s="195"/>
      <c r="T1971" s="195"/>
      <c r="U1971" s="195"/>
      <c r="V1971" s="195"/>
      <c r="W1971" s="195"/>
      <c r="X1971" s="195"/>
      <c r="Y1971" s="195"/>
    </row>
    <row r="1972" spans="10:25">
      <c r="J1972" s="194"/>
      <c r="K1972" s="194"/>
      <c r="L1972" s="194"/>
      <c r="M1972" s="195"/>
      <c r="N1972" s="195"/>
      <c r="O1972" s="195"/>
      <c r="P1972" s="195"/>
      <c r="Q1972" s="195"/>
      <c r="R1972" s="195"/>
      <c r="S1972" s="195"/>
      <c r="T1972" s="195"/>
      <c r="U1972" s="195"/>
      <c r="V1972" s="195"/>
      <c r="W1972" s="195"/>
      <c r="X1972" s="195"/>
      <c r="Y1972" s="195"/>
    </row>
    <row r="1973" spans="10:25">
      <c r="J1973" s="194"/>
      <c r="K1973" s="194"/>
      <c r="L1973" s="194"/>
      <c r="M1973" s="195"/>
      <c r="N1973" s="195"/>
      <c r="O1973" s="195"/>
      <c r="P1973" s="195"/>
      <c r="Q1973" s="195"/>
      <c r="R1973" s="195"/>
      <c r="S1973" s="195"/>
      <c r="T1973" s="195"/>
      <c r="U1973" s="195"/>
      <c r="V1973" s="195"/>
      <c r="W1973" s="195"/>
      <c r="X1973" s="195"/>
      <c r="Y1973" s="195"/>
    </row>
    <row r="1974" spans="10:25">
      <c r="J1974" s="194"/>
      <c r="K1974" s="194"/>
      <c r="L1974" s="194"/>
      <c r="M1974" s="195"/>
      <c r="N1974" s="195"/>
      <c r="O1974" s="195"/>
      <c r="P1974" s="195"/>
      <c r="Q1974" s="195"/>
      <c r="R1974" s="195"/>
      <c r="S1974" s="195"/>
      <c r="T1974" s="195"/>
      <c r="U1974" s="195"/>
      <c r="V1974" s="195"/>
      <c r="W1974" s="195"/>
      <c r="X1974" s="195"/>
      <c r="Y1974" s="195"/>
    </row>
    <row r="1975" spans="10:25">
      <c r="J1975" s="194"/>
      <c r="K1975" s="194"/>
      <c r="L1975" s="194"/>
      <c r="M1975" s="195"/>
      <c r="N1975" s="195"/>
      <c r="O1975" s="195"/>
      <c r="P1975" s="195"/>
      <c r="Q1975" s="195"/>
      <c r="R1975" s="195"/>
      <c r="S1975" s="195"/>
      <c r="T1975" s="195"/>
      <c r="U1975" s="195"/>
      <c r="V1975" s="195"/>
      <c r="W1975" s="195"/>
      <c r="X1975" s="195"/>
      <c r="Y1975" s="195"/>
    </row>
    <row r="1976" spans="10:25">
      <c r="J1976" s="194"/>
      <c r="K1976" s="194"/>
      <c r="L1976" s="194"/>
      <c r="M1976" s="195"/>
      <c r="N1976" s="195"/>
      <c r="O1976" s="195"/>
      <c r="P1976" s="195"/>
      <c r="Q1976" s="195"/>
      <c r="R1976" s="195"/>
      <c r="S1976" s="195"/>
      <c r="T1976" s="195"/>
      <c r="U1976" s="195"/>
      <c r="V1976" s="195"/>
      <c r="W1976" s="195"/>
      <c r="X1976" s="195"/>
      <c r="Y1976" s="195"/>
    </row>
    <row r="1977" spans="10:25">
      <c r="J1977" s="194"/>
      <c r="K1977" s="194"/>
      <c r="L1977" s="194"/>
      <c r="M1977" s="195"/>
      <c r="N1977" s="195"/>
      <c r="O1977" s="195"/>
      <c r="P1977" s="195"/>
      <c r="Q1977" s="195"/>
      <c r="R1977" s="195"/>
      <c r="S1977" s="195"/>
      <c r="T1977" s="195"/>
      <c r="U1977" s="195"/>
      <c r="V1977" s="195"/>
      <c r="W1977" s="195"/>
      <c r="X1977" s="195"/>
      <c r="Y1977" s="195"/>
    </row>
    <row r="1978" spans="10:25">
      <c r="J1978" s="194"/>
      <c r="K1978" s="194"/>
      <c r="L1978" s="194"/>
      <c r="M1978" s="195"/>
      <c r="N1978" s="195"/>
      <c r="O1978" s="195"/>
      <c r="P1978" s="195"/>
      <c r="Q1978" s="195"/>
      <c r="R1978" s="195"/>
      <c r="S1978" s="195"/>
      <c r="T1978" s="195"/>
      <c r="U1978" s="195"/>
      <c r="V1978" s="195"/>
      <c r="W1978" s="195"/>
      <c r="X1978" s="195"/>
      <c r="Y1978" s="195"/>
    </row>
    <row r="1979" spans="10:25">
      <c r="J1979" s="194"/>
      <c r="K1979" s="194"/>
      <c r="L1979" s="194"/>
      <c r="M1979" s="195"/>
      <c r="N1979" s="195"/>
      <c r="O1979" s="195"/>
      <c r="P1979" s="195"/>
      <c r="Q1979" s="195"/>
      <c r="R1979" s="195"/>
      <c r="S1979" s="195"/>
      <c r="T1979" s="195"/>
      <c r="U1979" s="195"/>
      <c r="V1979" s="195"/>
      <c r="W1979" s="195"/>
      <c r="X1979" s="195"/>
      <c r="Y1979" s="195"/>
    </row>
    <row r="1980" spans="10:25">
      <c r="J1980" s="194"/>
      <c r="K1980" s="194"/>
      <c r="L1980" s="194"/>
      <c r="M1980" s="195"/>
      <c r="N1980" s="195"/>
      <c r="O1980" s="195"/>
      <c r="P1980" s="195"/>
      <c r="Q1980" s="195"/>
      <c r="R1980" s="195"/>
      <c r="S1980" s="195"/>
      <c r="T1980" s="195"/>
      <c r="U1980" s="195"/>
      <c r="V1980" s="195"/>
      <c r="W1980" s="195"/>
      <c r="X1980" s="195"/>
      <c r="Y1980" s="195"/>
    </row>
    <row r="1981" spans="10:25">
      <c r="J1981" s="194"/>
      <c r="K1981" s="194"/>
      <c r="L1981" s="194"/>
      <c r="M1981" s="195"/>
      <c r="N1981" s="195"/>
      <c r="O1981" s="195"/>
      <c r="P1981" s="195"/>
      <c r="Q1981" s="195"/>
      <c r="R1981" s="195"/>
      <c r="S1981" s="195"/>
      <c r="T1981" s="195"/>
      <c r="U1981" s="195"/>
      <c r="V1981" s="195"/>
      <c r="W1981" s="195"/>
      <c r="X1981" s="195"/>
      <c r="Y1981" s="195"/>
    </row>
    <row r="1982" spans="10:25">
      <c r="J1982" s="194"/>
      <c r="K1982" s="194"/>
      <c r="L1982" s="194"/>
      <c r="M1982" s="195"/>
      <c r="N1982" s="195"/>
      <c r="O1982" s="195"/>
      <c r="P1982" s="195"/>
      <c r="Q1982" s="195"/>
      <c r="R1982" s="195"/>
      <c r="S1982" s="195"/>
      <c r="T1982" s="195"/>
      <c r="U1982" s="195"/>
      <c r="V1982" s="195"/>
      <c r="W1982" s="195"/>
      <c r="X1982" s="195"/>
      <c r="Y1982" s="195"/>
    </row>
    <row r="1983" spans="10:25">
      <c r="J1983" s="194"/>
      <c r="K1983" s="194"/>
      <c r="L1983" s="194"/>
      <c r="M1983" s="195"/>
      <c r="N1983" s="195"/>
      <c r="O1983" s="195"/>
      <c r="P1983" s="195"/>
      <c r="Q1983" s="195"/>
      <c r="R1983" s="195"/>
      <c r="S1983" s="195"/>
      <c r="T1983" s="195"/>
      <c r="U1983" s="195"/>
      <c r="V1983" s="195"/>
      <c r="W1983" s="195"/>
      <c r="X1983" s="195"/>
      <c r="Y1983" s="195"/>
    </row>
    <row r="1984" spans="10:25">
      <c r="J1984" s="194"/>
      <c r="K1984" s="194"/>
      <c r="L1984" s="194"/>
      <c r="M1984" s="195"/>
      <c r="N1984" s="195"/>
      <c r="O1984" s="195"/>
      <c r="P1984" s="195"/>
      <c r="Q1984" s="195"/>
      <c r="R1984" s="195"/>
      <c r="S1984" s="195"/>
      <c r="T1984" s="195"/>
      <c r="U1984" s="195"/>
      <c r="V1984" s="195"/>
      <c r="W1984" s="195"/>
      <c r="X1984" s="195"/>
      <c r="Y1984" s="195"/>
    </row>
    <row r="1985" spans="10:25">
      <c r="J1985" s="194"/>
      <c r="K1985" s="194"/>
      <c r="L1985" s="194"/>
      <c r="M1985" s="195"/>
      <c r="N1985" s="195"/>
      <c r="O1985" s="195"/>
      <c r="P1985" s="195"/>
      <c r="Q1985" s="195"/>
      <c r="R1985" s="195"/>
      <c r="S1985" s="195"/>
      <c r="T1985" s="195"/>
      <c r="U1985" s="195"/>
      <c r="V1985" s="195"/>
      <c r="W1985" s="195"/>
      <c r="X1985" s="195"/>
      <c r="Y1985" s="195"/>
    </row>
    <row r="1986" spans="10:25">
      <c r="J1986" s="194"/>
      <c r="K1986" s="194"/>
      <c r="L1986" s="194"/>
      <c r="M1986" s="195"/>
      <c r="N1986" s="195"/>
      <c r="O1986" s="195"/>
      <c r="P1986" s="195"/>
      <c r="Q1986" s="195"/>
      <c r="R1986" s="195"/>
      <c r="S1986" s="195"/>
      <c r="T1986" s="195"/>
      <c r="U1986" s="195"/>
      <c r="V1986" s="195"/>
      <c r="W1986" s="195"/>
      <c r="X1986" s="195"/>
      <c r="Y1986" s="195"/>
    </row>
    <row r="1987" spans="10:25">
      <c r="J1987" s="194"/>
      <c r="K1987" s="194"/>
      <c r="L1987" s="194"/>
      <c r="M1987" s="195"/>
      <c r="N1987" s="195"/>
      <c r="O1987" s="195"/>
      <c r="P1987" s="195"/>
      <c r="Q1987" s="195"/>
      <c r="R1987" s="195"/>
      <c r="S1987" s="195"/>
      <c r="T1987" s="195"/>
      <c r="U1987" s="195"/>
      <c r="V1987" s="195"/>
      <c r="W1987" s="195"/>
      <c r="X1987" s="195"/>
      <c r="Y1987" s="195"/>
    </row>
    <row r="1988" spans="10:25">
      <c r="J1988" s="194"/>
      <c r="K1988" s="194"/>
      <c r="L1988" s="194"/>
      <c r="M1988" s="195"/>
      <c r="N1988" s="195"/>
      <c r="O1988" s="195"/>
      <c r="P1988" s="195"/>
      <c r="Q1988" s="195"/>
      <c r="R1988" s="195"/>
      <c r="S1988" s="195"/>
      <c r="T1988" s="195"/>
      <c r="U1988" s="195"/>
      <c r="V1988" s="195"/>
      <c r="W1988" s="195"/>
      <c r="X1988" s="195"/>
      <c r="Y1988" s="195"/>
    </row>
    <row r="1989" spans="10:25">
      <c r="J1989" s="194"/>
      <c r="K1989" s="194"/>
      <c r="L1989" s="194"/>
      <c r="M1989" s="195"/>
      <c r="N1989" s="195"/>
      <c r="O1989" s="195"/>
      <c r="P1989" s="195"/>
      <c r="Q1989" s="195"/>
      <c r="R1989" s="195"/>
      <c r="S1989" s="195"/>
      <c r="T1989" s="195"/>
      <c r="U1989" s="195"/>
      <c r="V1989" s="195"/>
      <c r="W1989" s="195"/>
      <c r="X1989" s="195"/>
      <c r="Y1989" s="195"/>
    </row>
    <row r="1990" spans="10:25">
      <c r="J1990" s="194"/>
      <c r="K1990" s="194"/>
      <c r="L1990" s="194"/>
      <c r="M1990" s="195"/>
      <c r="N1990" s="195"/>
      <c r="O1990" s="195"/>
      <c r="P1990" s="195"/>
      <c r="Q1990" s="195"/>
      <c r="R1990" s="195"/>
      <c r="S1990" s="195"/>
      <c r="T1990" s="195"/>
      <c r="U1990" s="195"/>
      <c r="V1990" s="195"/>
      <c r="W1990" s="195"/>
      <c r="X1990" s="195"/>
      <c r="Y1990" s="195"/>
    </row>
    <row r="1991" spans="10:25">
      <c r="J1991" s="194"/>
      <c r="K1991" s="194"/>
      <c r="L1991" s="194"/>
      <c r="M1991" s="195"/>
      <c r="N1991" s="195"/>
      <c r="O1991" s="195"/>
      <c r="P1991" s="195"/>
      <c r="Q1991" s="195"/>
      <c r="R1991" s="195"/>
      <c r="S1991" s="195"/>
      <c r="T1991" s="195"/>
      <c r="U1991" s="195"/>
      <c r="V1991" s="195"/>
      <c r="W1991" s="195"/>
      <c r="X1991" s="195"/>
      <c r="Y1991" s="195"/>
    </row>
    <row r="1992" spans="10:25">
      <c r="J1992" s="194"/>
      <c r="K1992" s="194"/>
      <c r="L1992" s="194"/>
      <c r="M1992" s="195"/>
      <c r="N1992" s="195"/>
      <c r="O1992" s="195"/>
      <c r="P1992" s="195"/>
      <c r="Q1992" s="195"/>
      <c r="R1992" s="195"/>
      <c r="S1992" s="195"/>
      <c r="T1992" s="195"/>
      <c r="U1992" s="195"/>
      <c r="V1992" s="195"/>
      <c r="W1992" s="195"/>
      <c r="X1992" s="195"/>
      <c r="Y1992" s="195"/>
    </row>
    <row r="1993" spans="10:25">
      <c r="J1993" s="194"/>
      <c r="K1993" s="194"/>
      <c r="L1993" s="194"/>
      <c r="M1993" s="195"/>
      <c r="N1993" s="195"/>
      <c r="O1993" s="195"/>
      <c r="P1993" s="195"/>
      <c r="Q1993" s="195"/>
      <c r="R1993" s="195"/>
      <c r="S1993" s="195"/>
      <c r="T1993" s="195"/>
      <c r="U1993" s="195"/>
      <c r="V1993" s="195"/>
      <c r="W1993" s="195"/>
      <c r="X1993" s="195"/>
      <c r="Y1993" s="195"/>
    </row>
    <row r="1994" spans="10:25">
      <c r="J1994" s="194"/>
      <c r="K1994" s="194"/>
      <c r="L1994" s="194"/>
      <c r="M1994" s="195"/>
      <c r="N1994" s="195"/>
      <c r="O1994" s="195"/>
      <c r="P1994" s="195"/>
      <c r="Q1994" s="195"/>
      <c r="R1994" s="195"/>
      <c r="S1994" s="195"/>
      <c r="T1994" s="195"/>
      <c r="U1994" s="195"/>
      <c r="V1994" s="195"/>
      <c r="W1994" s="195"/>
      <c r="X1994" s="195"/>
      <c r="Y1994" s="195"/>
    </row>
    <row r="1995" spans="10:25">
      <c r="J1995" s="194"/>
      <c r="K1995" s="194"/>
      <c r="L1995" s="194"/>
      <c r="M1995" s="195"/>
      <c r="N1995" s="195"/>
      <c r="O1995" s="195"/>
      <c r="P1995" s="195"/>
      <c r="Q1995" s="195"/>
      <c r="R1995" s="195"/>
      <c r="S1995" s="195"/>
      <c r="T1995" s="195"/>
      <c r="U1995" s="195"/>
      <c r="V1995" s="195"/>
      <c r="W1995" s="195"/>
      <c r="X1995" s="195"/>
      <c r="Y1995" s="195"/>
    </row>
    <row r="1996" spans="10:25">
      <c r="J1996" s="194"/>
      <c r="K1996" s="194"/>
      <c r="L1996" s="194"/>
      <c r="M1996" s="195"/>
      <c r="N1996" s="195"/>
      <c r="O1996" s="195"/>
      <c r="P1996" s="195"/>
      <c r="Q1996" s="195"/>
      <c r="R1996" s="195"/>
      <c r="S1996" s="195"/>
      <c r="T1996" s="195"/>
      <c r="U1996" s="195"/>
      <c r="V1996" s="195"/>
      <c r="W1996" s="195"/>
      <c r="X1996" s="195"/>
      <c r="Y1996" s="195"/>
    </row>
    <row r="1997" spans="10:25">
      <c r="J1997" s="194"/>
      <c r="K1997" s="194"/>
      <c r="L1997" s="194"/>
      <c r="M1997" s="195"/>
      <c r="N1997" s="195"/>
      <c r="O1997" s="195"/>
      <c r="P1997" s="195"/>
      <c r="Q1997" s="195"/>
      <c r="R1997" s="195"/>
      <c r="S1997" s="195"/>
      <c r="T1997" s="195"/>
      <c r="U1997" s="195"/>
      <c r="V1997" s="195"/>
      <c r="W1997" s="195"/>
      <c r="X1997" s="195"/>
      <c r="Y1997" s="195"/>
    </row>
    <row r="1998" spans="10:25">
      <c r="J1998" s="194"/>
      <c r="K1998" s="194"/>
      <c r="L1998" s="194"/>
      <c r="M1998" s="195"/>
      <c r="N1998" s="195"/>
      <c r="O1998" s="195"/>
      <c r="P1998" s="195"/>
      <c r="Q1998" s="195"/>
      <c r="R1998" s="195"/>
      <c r="S1998" s="195"/>
      <c r="T1998" s="195"/>
      <c r="U1998" s="195"/>
      <c r="V1998" s="195"/>
      <c r="W1998" s="195"/>
      <c r="X1998" s="195"/>
      <c r="Y1998" s="195"/>
    </row>
    <row r="1999" spans="10:25">
      <c r="J1999" s="194"/>
      <c r="K1999" s="194"/>
      <c r="L1999" s="194"/>
      <c r="M1999" s="195"/>
      <c r="N1999" s="195"/>
      <c r="O1999" s="195"/>
      <c r="P1999" s="195"/>
      <c r="Q1999" s="195"/>
      <c r="R1999" s="195"/>
      <c r="S1999" s="195"/>
      <c r="T1999" s="195"/>
      <c r="U1999" s="195"/>
      <c r="V1999" s="195"/>
      <c r="W1999" s="195"/>
      <c r="X1999" s="195"/>
      <c r="Y1999" s="195"/>
    </row>
    <row r="2000" spans="10:25">
      <c r="J2000" s="194"/>
      <c r="K2000" s="194"/>
      <c r="L2000" s="194"/>
      <c r="M2000" s="195"/>
      <c r="N2000" s="195"/>
      <c r="O2000" s="195"/>
      <c r="P2000" s="195"/>
      <c r="Q2000" s="195"/>
      <c r="R2000" s="195"/>
      <c r="S2000" s="195"/>
      <c r="T2000" s="195"/>
      <c r="U2000" s="195"/>
      <c r="V2000" s="195"/>
      <c r="W2000" s="195"/>
      <c r="X2000" s="195"/>
      <c r="Y2000" s="195"/>
    </row>
    <row r="2001" spans="10:25">
      <c r="J2001" s="194"/>
      <c r="K2001" s="194"/>
      <c r="L2001" s="194"/>
      <c r="M2001" s="195"/>
      <c r="N2001" s="195"/>
      <c r="O2001" s="195"/>
      <c r="P2001" s="195"/>
      <c r="Q2001" s="195"/>
      <c r="R2001" s="195"/>
      <c r="S2001" s="195"/>
      <c r="T2001" s="195"/>
      <c r="U2001" s="195"/>
      <c r="V2001" s="195"/>
      <c r="W2001" s="195"/>
      <c r="X2001" s="195"/>
      <c r="Y2001" s="195"/>
    </row>
    <row r="2002" spans="10:25">
      <c r="J2002" s="194"/>
      <c r="K2002" s="194"/>
      <c r="L2002" s="194"/>
      <c r="M2002" s="195"/>
      <c r="N2002" s="195"/>
      <c r="O2002" s="195"/>
      <c r="P2002" s="195"/>
      <c r="Q2002" s="195"/>
      <c r="R2002" s="195"/>
      <c r="S2002" s="195"/>
      <c r="T2002" s="195"/>
      <c r="U2002" s="195"/>
      <c r="V2002" s="195"/>
      <c r="W2002" s="195"/>
      <c r="X2002" s="195"/>
      <c r="Y2002" s="195"/>
    </row>
    <row r="2003" spans="10:25">
      <c r="J2003" s="194"/>
      <c r="K2003" s="194"/>
      <c r="L2003" s="194"/>
      <c r="M2003" s="195"/>
      <c r="N2003" s="195"/>
      <c r="O2003" s="195"/>
      <c r="P2003" s="195"/>
      <c r="Q2003" s="195"/>
      <c r="R2003" s="195"/>
      <c r="S2003" s="195"/>
      <c r="T2003" s="195"/>
      <c r="U2003" s="195"/>
      <c r="V2003" s="195"/>
      <c r="W2003" s="195"/>
      <c r="X2003" s="195"/>
      <c r="Y2003" s="195"/>
    </row>
    <row r="2004" spans="10:25">
      <c r="J2004" s="194"/>
      <c r="K2004" s="194"/>
      <c r="L2004" s="194"/>
      <c r="M2004" s="195"/>
      <c r="N2004" s="195"/>
      <c r="O2004" s="195"/>
      <c r="P2004" s="195"/>
      <c r="Q2004" s="195"/>
      <c r="R2004" s="195"/>
      <c r="S2004" s="195"/>
      <c r="T2004" s="195"/>
      <c r="U2004" s="195"/>
      <c r="V2004" s="195"/>
      <c r="W2004" s="195"/>
      <c r="X2004" s="195"/>
      <c r="Y2004" s="195"/>
    </row>
    <row r="2005" spans="10:25">
      <c r="J2005" s="194"/>
      <c r="K2005" s="194"/>
      <c r="L2005" s="194"/>
      <c r="M2005" s="195"/>
      <c r="N2005" s="195"/>
      <c r="O2005" s="195"/>
      <c r="P2005" s="195"/>
      <c r="Q2005" s="195"/>
      <c r="R2005" s="195"/>
      <c r="S2005" s="195"/>
      <c r="T2005" s="195"/>
      <c r="U2005" s="195"/>
      <c r="V2005" s="195"/>
      <c r="W2005" s="195"/>
      <c r="X2005" s="195"/>
      <c r="Y2005" s="195"/>
    </row>
    <row r="2006" spans="10:25">
      <c r="J2006" s="194"/>
      <c r="K2006" s="194"/>
      <c r="L2006" s="194"/>
      <c r="M2006" s="195"/>
      <c r="N2006" s="195"/>
      <c r="O2006" s="195"/>
      <c r="P2006" s="195"/>
      <c r="Q2006" s="195"/>
      <c r="R2006" s="195"/>
      <c r="S2006" s="195"/>
      <c r="T2006" s="195"/>
      <c r="U2006" s="195"/>
      <c r="V2006" s="195"/>
      <c r="W2006" s="195"/>
      <c r="X2006" s="195"/>
      <c r="Y2006" s="195"/>
    </row>
    <row r="2007" spans="10:25">
      <c r="J2007" s="194"/>
      <c r="K2007" s="194"/>
      <c r="L2007" s="194"/>
      <c r="M2007" s="195"/>
      <c r="N2007" s="195"/>
      <c r="O2007" s="195"/>
      <c r="P2007" s="195"/>
      <c r="Q2007" s="195"/>
      <c r="R2007" s="195"/>
      <c r="S2007" s="195"/>
      <c r="T2007" s="195"/>
      <c r="U2007" s="195"/>
      <c r="V2007" s="195"/>
      <c r="W2007" s="195"/>
      <c r="X2007" s="195"/>
      <c r="Y2007" s="195"/>
    </row>
    <row r="2008" spans="10:25">
      <c r="J2008" s="194"/>
      <c r="K2008" s="194"/>
      <c r="L2008" s="194"/>
      <c r="M2008" s="195"/>
      <c r="N2008" s="195"/>
      <c r="O2008" s="195"/>
      <c r="P2008" s="195"/>
      <c r="Q2008" s="195"/>
      <c r="R2008" s="195"/>
      <c r="S2008" s="195"/>
      <c r="T2008" s="195"/>
      <c r="U2008" s="195"/>
      <c r="V2008" s="195"/>
      <c r="W2008" s="195"/>
      <c r="X2008" s="195"/>
      <c r="Y2008" s="195"/>
    </row>
    <row r="2009" spans="10:25">
      <c r="J2009" s="194"/>
      <c r="K2009" s="194"/>
      <c r="L2009" s="194"/>
      <c r="M2009" s="195"/>
      <c r="N2009" s="195"/>
      <c r="O2009" s="195"/>
      <c r="P2009" s="195"/>
      <c r="Q2009" s="195"/>
      <c r="R2009" s="195"/>
      <c r="S2009" s="195"/>
      <c r="T2009" s="195"/>
      <c r="U2009" s="195"/>
      <c r="V2009" s="195"/>
      <c r="W2009" s="195"/>
      <c r="X2009" s="195"/>
      <c r="Y2009" s="195"/>
    </row>
    <row r="2010" spans="10:25">
      <c r="J2010" s="194"/>
      <c r="K2010" s="194"/>
      <c r="L2010" s="194"/>
      <c r="M2010" s="195"/>
      <c r="N2010" s="195"/>
      <c r="O2010" s="195"/>
      <c r="P2010" s="195"/>
      <c r="Q2010" s="195"/>
      <c r="R2010" s="195"/>
      <c r="S2010" s="195"/>
      <c r="T2010" s="195"/>
      <c r="U2010" s="195"/>
      <c r="V2010" s="195"/>
      <c r="W2010" s="195"/>
      <c r="X2010" s="195"/>
      <c r="Y2010" s="195"/>
    </row>
    <row r="2011" spans="10:25">
      <c r="J2011" s="194"/>
      <c r="K2011" s="194"/>
      <c r="L2011" s="194"/>
      <c r="M2011" s="195"/>
      <c r="N2011" s="195"/>
      <c r="O2011" s="195"/>
      <c r="P2011" s="195"/>
      <c r="Q2011" s="195"/>
      <c r="R2011" s="195"/>
      <c r="S2011" s="195"/>
      <c r="T2011" s="195"/>
      <c r="U2011" s="195"/>
      <c r="V2011" s="195"/>
      <c r="W2011" s="195"/>
      <c r="X2011" s="195"/>
      <c r="Y2011" s="195"/>
    </row>
    <row r="2012" spans="10:25">
      <c r="J2012" s="194"/>
      <c r="K2012" s="194"/>
      <c r="L2012" s="194"/>
      <c r="M2012" s="195"/>
      <c r="N2012" s="195"/>
      <c r="O2012" s="195"/>
      <c r="P2012" s="195"/>
      <c r="Q2012" s="195"/>
      <c r="R2012" s="195"/>
      <c r="S2012" s="195"/>
      <c r="T2012" s="195"/>
      <c r="U2012" s="195"/>
      <c r="V2012" s="195"/>
      <c r="W2012" s="195"/>
      <c r="X2012" s="195"/>
      <c r="Y2012" s="195"/>
    </row>
    <row r="2013" spans="10:25">
      <c r="J2013" s="194"/>
      <c r="K2013" s="194"/>
      <c r="L2013" s="194"/>
      <c r="M2013" s="195"/>
      <c r="N2013" s="195"/>
      <c r="O2013" s="195"/>
      <c r="P2013" s="195"/>
      <c r="Q2013" s="195"/>
      <c r="R2013" s="195"/>
      <c r="S2013" s="195"/>
      <c r="T2013" s="195"/>
      <c r="U2013" s="195"/>
      <c r="V2013" s="195"/>
      <c r="W2013" s="195"/>
      <c r="X2013" s="195"/>
      <c r="Y2013" s="195"/>
    </row>
    <row r="2014" spans="10:25">
      <c r="J2014" s="194"/>
      <c r="K2014" s="194"/>
      <c r="L2014" s="194"/>
      <c r="M2014" s="195"/>
      <c r="N2014" s="195"/>
      <c r="O2014" s="195"/>
      <c r="P2014" s="195"/>
      <c r="Q2014" s="195"/>
      <c r="R2014" s="195"/>
      <c r="S2014" s="195"/>
      <c r="T2014" s="195"/>
      <c r="U2014" s="195"/>
      <c r="V2014" s="195"/>
      <c r="W2014" s="195"/>
      <c r="X2014" s="195"/>
      <c r="Y2014" s="195"/>
    </row>
    <row r="2015" spans="10:25">
      <c r="J2015" s="194"/>
      <c r="K2015" s="194"/>
      <c r="L2015" s="194"/>
      <c r="M2015" s="195"/>
      <c r="N2015" s="195"/>
      <c r="O2015" s="195"/>
      <c r="P2015" s="195"/>
      <c r="Q2015" s="195"/>
      <c r="R2015" s="195"/>
      <c r="S2015" s="195"/>
      <c r="T2015" s="195"/>
      <c r="U2015" s="195"/>
      <c r="V2015" s="195"/>
      <c r="W2015" s="195"/>
      <c r="X2015" s="195"/>
      <c r="Y2015" s="195"/>
    </row>
    <row r="2016" spans="10:25">
      <c r="J2016" s="194"/>
      <c r="K2016" s="194"/>
      <c r="L2016" s="194"/>
      <c r="M2016" s="195"/>
      <c r="N2016" s="195"/>
      <c r="O2016" s="195"/>
      <c r="P2016" s="195"/>
      <c r="Q2016" s="195"/>
      <c r="R2016" s="195"/>
      <c r="S2016" s="195"/>
      <c r="T2016" s="195"/>
      <c r="U2016" s="195"/>
      <c r="V2016" s="195"/>
      <c r="W2016" s="195"/>
      <c r="X2016" s="195"/>
      <c r="Y2016" s="195"/>
    </row>
    <row r="2017" spans="10:25">
      <c r="J2017" s="194"/>
      <c r="K2017" s="194"/>
      <c r="L2017" s="194"/>
      <c r="M2017" s="195"/>
      <c r="N2017" s="195"/>
      <c r="O2017" s="195"/>
      <c r="P2017" s="195"/>
      <c r="Q2017" s="195"/>
      <c r="R2017" s="195"/>
      <c r="S2017" s="195"/>
      <c r="T2017" s="195"/>
      <c r="U2017" s="195"/>
      <c r="V2017" s="195"/>
      <c r="W2017" s="195"/>
      <c r="X2017" s="195"/>
      <c r="Y2017" s="195"/>
    </row>
    <row r="2018" spans="10:25">
      <c r="J2018" s="194"/>
      <c r="K2018" s="194"/>
      <c r="L2018" s="194"/>
      <c r="M2018" s="195"/>
      <c r="N2018" s="195"/>
      <c r="O2018" s="195"/>
      <c r="P2018" s="195"/>
      <c r="Q2018" s="195"/>
      <c r="R2018" s="195"/>
      <c r="S2018" s="195"/>
      <c r="T2018" s="195"/>
      <c r="U2018" s="195"/>
      <c r="V2018" s="195"/>
      <c r="W2018" s="195"/>
      <c r="X2018" s="195"/>
      <c r="Y2018" s="195"/>
    </row>
    <row r="2019" spans="10:25">
      <c r="J2019" s="194"/>
      <c r="K2019" s="194"/>
      <c r="L2019" s="194"/>
      <c r="M2019" s="195"/>
      <c r="N2019" s="195"/>
      <c r="O2019" s="195"/>
      <c r="P2019" s="195"/>
      <c r="Q2019" s="195"/>
      <c r="R2019" s="195"/>
      <c r="S2019" s="195"/>
      <c r="T2019" s="195"/>
      <c r="U2019" s="195"/>
      <c r="V2019" s="195"/>
      <c r="W2019" s="195"/>
      <c r="X2019" s="195"/>
      <c r="Y2019" s="195"/>
    </row>
    <row r="2020" spans="10:25">
      <c r="J2020" s="194"/>
      <c r="K2020" s="194"/>
      <c r="L2020" s="194"/>
      <c r="M2020" s="195"/>
      <c r="N2020" s="195"/>
      <c r="O2020" s="195"/>
      <c r="P2020" s="195"/>
      <c r="Q2020" s="195"/>
      <c r="R2020" s="195"/>
      <c r="S2020" s="195"/>
      <c r="T2020" s="195"/>
      <c r="U2020" s="195"/>
      <c r="V2020" s="195"/>
      <c r="W2020" s="195"/>
      <c r="X2020" s="195"/>
      <c r="Y2020" s="195"/>
    </row>
    <row r="2021" spans="10:25">
      <c r="J2021" s="194"/>
      <c r="K2021" s="194"/>
      <c r="L2021" s="194"/>
      <c r="M2021" s="195"/>
      <c r="N2021" s="195"/>
      <c r="O2021" s="195"/>
      <c r="P2021" s="195"/>
      <c r="Q2021" s="195"/>
      <c r="R2021" s="195"/>
      <c r="S2021" s="195"/>
      <c r="T2021" s="195"/>
      <c r="U2021" s="195"/>
      <c r="V2021" s="195"/>
      <c r="W2021" s="195"/>
      <c r="X2021" s="195"/>
      <c r="Y2021" s="195"/>
    </row>
    <row r="2022" spans="10:25">
      <c r="J2022" s="194"/>
      <c r="K2022" s="194"/>
      <c r="L2022" s="194"/>
      <c r="M2022" s="195"/>
      <c r="N2022" s="195"/>
      <c r="O2022" s="195"/>
      <c r="P2022" s="195"/>
      <c r="Q2022" s="195"/>
      <c r="R2022" s="195"/>
      <c r="S2022" s="195"/>
      <c r="T2022" s="195"/>
      <c r="U2022" s="195"/>
      <c r="V2022" s="195"/>
      <c r="W2022" s="195"/>
      <c r="X2022" s="195"/>
      <c r="Y2022" s="195"/>
    </row>
    <row r="2023" spans="10:25">
      <c r="J2023" s="194"/>
      <c r="K2023" s="194"/>
      <c r="L2023" s="194"/>
      <c r="M2023" s="195"/>
      <c r="N2023" s="195"/>
      <c r="O2023" s="195"/>
      <c r="P2023" s="195"/>
      <c r="Q2023" s="195"/>
      <c r="R2023" s="195"/>
      <c r="S2023" s="195"/>
      <c r="T2023" s="195"/>
      <c r="U2023" s="195"/>
      <c r="V2023" s="195"/>
      <c r="W2023" s="195"/>
      <c r="X2023" s="195"/>
      <c r="Y2023" s="195"/>
    </row>
    <row r="2024" spans="10:25">
      <c r="J2024" s="194"/>
      <c r="K2024" s="194"/>
      <c r="L2024" s="194"/>
      <c r="M2024" s="195"/>
      <c r="N2024" s="195"/>
      <c r="O2024" s="195"/>
      <c r="P2024" s="195"/>
      <c r="Q2024" s="195"/>
      <c r="R2024" s="195"/>
      <c r="S2024" s="195"/>
      <c r="T2024" s="195"/>
      <c r="U2024" s="195"/>
      <c r="V2024" s="195"/>
      <c r="W2024" s="195"/>
      <c r="X2024" s="195"/>
      <c r="Y2024" s="195"/>
    </row>
    <row r="2025" spans="10:25">
      <c r="J2025" s="194"/>
      <c r="K2025" s="194"/>
      <c r="L2025" s="194"/>
      <c r="M2025" s="195"/>
      <c r="N2025" s="195"/>
      <c r="O2025" s="195"/>
      <c r="P2025" s="195"/>
      <c r="Q2025" s="195"/>
      <c r="R2025" s="195"/>
      <c r="S2025" s="195"/>
      <c r="T2025" s="195"/>
      <c r="U2025" s="195"/>
      <c r="V2025" s="195"/>
      <c r="W2025" s="195"/>
      <c r="X2025" s="195"/>
      <c r="Y2025" s="195"/>
    </row>
    <row r="2026" spans="10:25">
      <c r="J2026" s="194"/>
      <c r="K2026" s="194"/>
      <c r="L2026" s="194"/>
      <c r="M2026" s="195"/>
      <c r="N2026" s="195"/>
      <c r="O2026" s="195"/>
      <c r="P2026" s="195"/>
      <c r="Q2026" s="195"/>
      <c r="R2026" s="195"/>
      <c r="S2026" s="195"/>
      <c r="T2026" s="195"/>
      <c r="U2026" s="195"/>
      <c r="V2026" s="195"/>
      <c r="W2026" s="195"/>
      <c r="X2026" s="195"/>
      <c r="Y2026" s="195"/>
    </row>
    <row r="2027" spans="10:25">
      <c r="J2027" s="194"/>
      <c r="K2027" s="194"/>
      <c r="L2027" s="194"/>
      <c r="M2027" s="195"/>
      <c r="N2027" s="195"/>
      <c r="O2027" s="195"/>
      <c r="P2027" s="195"/>
      <c r="Q2027" s="195"/>
      <c r="R2027" s="195"/>
      <c r="S2027" s="195"/>
      <c r="T2027" s="195"/>
      <c r="U2027" s="195"/>
      <c r="V2027" s="195"/>
      <c r="W2027" s="195"/>
      <c r="X2027" s="195"/>
      <c r="Y2027" s="195"/>
    </row>
    <row r="2028" spans="10:25">
      <c r="J2028" s="194"/>
      <c r="K2028" s="194"/>
      <c r="L2028" s="194"/>
      <c r="M2028" s="195"/>
      <c r="N2028" s="195"/>
      <c r="O2028" s="195"/>
      <c r="P2028" s="195"/>
      <c r="Q2028" s="195"/>
      <c r="R2028" s="195"/>
      <c r="S2028" s="195"/>
      <c r="T2028" s="195"/>
      <c r="U2028" s="195"/>
      <c r="V2028" s="195"/>
      <c r="W2028" s="195"/>
      <c r="X2028" s="195"/>
      <c r="Y2028" s="195"/>
    </row>
    <row r="2029" spans="10:25">
      <c r="J2029" s="194"/>
      <c r="K2029" s="194"/>
      <c r="L2029" s="194"/>
      <c r="M2029" s="195"/>
      <c r="N2029" s="195"/>
      <c r="O2029" s="195"/>
      <c r="P2029" s="195"/>
      <c r="Q2029" s="195"/>
      <c r="R2029" s="195"/>
      <c r="S2029" s="195"/>
      <c r="T2029" s="195"/>
      <c r="U2029" s="195"/>
      <c r="V2029" s="195"/>
      <c r="W2029" s="195"/>
      <c r="X2029" s="195"/>
      <c r="Y2029" s="195"/>
    </row>
    <row r="2030" spans="10:25">
      <c r="J2030" s="194"/>
      <c r="K2030" s="194"/>
      <c r="L2030" s="194"/>
      <c r="M2030" s="195"/>
      <c r="N2030" s="195"/>
      <c r="O2030" s="195"/>
      <c r="P2030" s="195"/>
      <c r="Q2030" s="195"/>
      <c r="R2030" s="195"/>
      <c r="S2030" s="195"/>
      <c r="T2030" s="195"/>
      <c r="U2030" s="195"/>
      <c r="V2030" s="195"/>
      <c r="W2030" s="195"/>
      <c r="X2030" s="195"/>
      <c r="Y2030" s="195"/>
    </row>
    <row r="2031" spans="10:25">
      <c r="J2031" s="194"/>
      <c r="K2031" s="194"/>
      <c r="L2031" s="194"/>
      <c r="M2031" s="195"/>
      <c r="N2031" s="195"/>
      <c r="O2031" s="195"/>
      <c r="P2031" s="195"/>
      <c r="Q2031" s="195"/>
      <c r="R2031" s="195"/>
      <c r="S2031" s="195"/>
      <c r="T2031" s="195"/>
      <c r="U2031" s="195"/>
      <c r="V2031" s="195"/>
      <c r="W2031" s="195"/>
      <c r="X2031" s="195"/>
      <c r="Y2031" s="195"/>
    </row>
    <row r="2032" spans="10:25">
      <c r="J2032" s="194"/>
      <c r="K2032" s="194"/>
      <c r="L2032" s="194"/>
      <c r="M2032" s="195"/>
      <c r="N2032" s="195"/>
      <c r="O2032" s="195"/>
      <c r="P2032" s="195"/>
      <c r="Q2032" s="195"/>
      <c r="R2032" s="195"/>
      <c r="S2032" s="195"/>
      <c r="T2032" s="195"/>
      <c r="U2032" s="195"/>
      <c r="V2032" s="195"/>
      <c r="W2032" s="195"/>
      <c r="X2032" s="195"/>
      <c r="Y2032" s="195"/>
    </row>
    <row r="2033" spans="10:25">
      <c r="J2033" s="194"/>
      <c r="K2033" s="194"/>
      <c r="L2033" s="194"/>
      <c r="M2033" s="195"/>
      <c r="N2033" s="195"/>
      <c r="O2033" s="195"/>
      <c r="P2033" s="195"/>
      <c r="Q2033" s="195"/>
      <c r="R2033" s="195"/>
      <c r="S2033" s="195"/>
      <c r="T2033" s="195"/>
      <c r="U2033" s="195"/>
      <c r="V2033" s="195"/>
      <c r="W2033" s="195"/>
      <c r="X2033" s="195"/>
      <c r="Y2033" s="195"/>
    </row>
    <row r="2034" spans="10:25">
      <c r="J2034" s="194"/>
      <c r="K2034" s="194"/>
      <c r="L2034" s="194"/>
      <c r="M2034" s="195"/>
      <c r="N2034" s="195"/>
      <c r="O2034" s="195"/>
      <c r="P2034" s="195"/>
      <c r="Q2034" s="195"/>
      <c r="R2034" s="195"/>
      <c r="S2034" s="195"/>
      <c r="T2034" s="195"/>
      <c r="U2034" s="195"/>
      <c r="V2034" s="195"/>
      <c r="W2034" s="195"/>
      <c r="X2034" s="195"/>
      <c r="Y2034" s="195"/>
    </row>
    <row r="2035" spans="10:25">
      <c r="J2035" s="194"/>
      <c r="K2035" s="194"/>
      <c r="L2035" s="194"/>
      <c r="M2035" s="195"/>
      <c r="N2035" s="195"/>
      <c r="O2035" s="195"/>
      <c r="P2035" s="195"/>
      <c r="Q2035" s="195"/>
      <c r="R2035" s="195"/>
      <c r="S2035" s="195"/>
      <c r="T2035" s="195"/>
      <c r="U2035" s="195"/>
      <c r="V2035" s="195"/>
      <c r="W2035" s="195"/>
      <c r="X2035" s="195"/>
      <c r="Y2035" s="195"/>
    </row>
    <row r="2036" spans="10:25">
      <c r="J2036" s="194"/>
      <c r="K2036" s="194"/>
      <c r="L2036" s="194"/>
      <c r="M2036" s="195"/>
      <c r="N2036" s="195"/>
      <c r="O2036" s="195"/>
      <c r="P2036" s="195"/>
      <c r="Q2036" s="195"/>
      <c r="R2036" s="195"/>
      <c r="S2036" s="195"/>
      <c r="T2036" s="195"/>
      <c r="U2036" s="195"/>
      <c r="V2036" s="195"/>
      <c r="W2036" s="195"/>
      <c r="X2036" s="195"/>
      <c r="Y2036" s="195"/>
    </row>
    <row r="2037" spans="10:25">
      <c r="J2037" s="194"/>
      <c r="K2037" s="194"/>
      <c r="L2037" s="194"/>
      <c r="M2037" s="195"/>
      <c r="N2037" s="195"/>
      <c r="O2037" s="195"/>
      <c r="P2037" s="195"/>
      <c r="Q2037" s="195"/>
      <c r="R2037" s="195"/>
      <c r="S2037" s="195"/>
      <c r="T2037" s="195"/>
      <c r="U2037" s="195"/>
      <c r="V2037" s="195"/>
      <c r="W2037" s="195"/>
      <c r="X2037" s="195"/>
      <c r="Y2037" s="195"/>
    </row>
    <row r="2038" spans="10:25">
      <c r="J2038" s="194"/>
      <c r="K2038" s="194"/>
      <c r="L2038" s="194"/>
      <c r="M2038" s="195"/>
      <c r="N2038" s="195"/>
      <c r="O2038" s="195"/>
      <c r="P2038" s="195"/>
      <c r="Q2038" s="195"/>
      <c r="R2038" s="195"/>
      <c r="S2038" s="195"/>
      <c r="T2038" s="195"/>
      <c r="U2038" s="195"/>
      <c r="V2038" s="195"/>
      <c r="W2038" s="195"/>
      <c r="X2038" s="195"/>
      <c r="Y2038" s="195"/>
    </row>
    <row r="2039" spans="10:25">
      <c r="J2039" s="194"/>
      <c r="K2039" s="194"/>
      <c r="L2039" s="194"/>
      <c r="M2039" s="195"/>
      <c r="N2039" s="195"/>
      <c r="O2039" s="195"/>
      <c r="P2039" s="195"/>
      <c r="Q2039" s="195"/>
      <c r="R2039" s="195"/>
      <c r="S2039" s="195"/>
      <c r="T2039" s="195"/>
      <c r="U2039" s="195"/>
      <c r="V2039" s="195"/>
      <c r="W2039" s="195"/>
      <c r="X2039" s="195"/>
      <c r="Y2039" s="195"/>
    </row>
    <row r="2040" spans="10:25">
      <c r="J2040" s="194"/>
      <c r="K2040" s="194"/>
      <c r="L2040" s="194"/>
      <c r="M2040" s="195"/>
      <c r="N2040" s="195"/>
      <c r="O2040" s="195"/>
      <c r="P2040" s="195"/>
      <c r="Q2040" s="195"/>
      <c r="R2040" s="195"/>
      <c r="S2040" s="195"/>
      <c r="T2040" s="195"/>
      <c r="U2040" s="195"/>
      <c r="V2040" s="195"/>
      <c r="W2040" s="195"/>
      <c r="X2040" s="195"/>
      <c r="Y2040" s="195"/>
    </row>
    <row r="2041" spans="10:25">
      <c r="J2041" s="194"/>
      <c r="K2041" s="194"/>
      <c r="L2041" s="194"/>
      <c r="M2041" s="195"/>
      <c r="N2041" s="195"/>
      <c r="O2041" s="195"/>
      <c r="P2041" s="195"/>
      <c r="Q2041" s="195"/>
      <c r="R2041" s="195"/>
      <c r="S2041" s="195"/>
      <c r="T2041" s="195"/>
      <c r="U2041" s="195"/>
      <c r="V2041" s="195"/>
      <c r="W2041" s="195"/>
      <c r="X2041" s="195"/>
      <c r="Y2041" s="195"/>
    </row>
    <row r="2042" spans="10:25">
      <c r="J2042" s="194"/>
      <c r="K2042" s="194"/>
      <c r="L2042" s="194"/>
      <c r="M2042" s="195"/>
      <c r="N2042" s="195"/>
      <c r="O2042" s="195"/>
      <c r="P2042" s="195"/>
      <c r="Q2042" s="195"/>
      <c r="R2042" s="195"/>
      <c r="S2042" s="195"/>
      <c r="T2042" s="195"/>
      <c r="U2042" s="195"/>
      <c r="V2042" s="195"/>
      <c r="W2042" s="195"/>
      <c r="X2042" s="195"/>
      <c r="Y2042" s="195"/>
    </row>
    <row r="2043" spans="10:25">
      <c r="J2043" s="194"/>
      <c r="K2043" s="194"/>
      <c r="L2043" s="194"/>
      <c r="M2043" s="195"/>
      <c r="N2043" s="195"/>
      <c r="O2043" s="195"/>
      <c r="P2043" s="195"/>
      <c r="Q2043" s="195"/>
      <c r="R2043" s="195"/>
      <c r="S2043" s="195"/>
      <c r="T2043" s="195"/>
      <c r="U2043" s="195"/>
      <c r="V2043" s="195"/>
      <c r="W2043" s="195"/>
      <c r="X2043" s="195"/>
      <c r="Y2043" s="195"/>
    </row>
    <row r="2044" spans="10:25">
      <c r="J2044" s="194"/>
      <c r="K2044" s="194"/>
      <c r="L2044" s="194"/>
      <c r="M2044" s="195"/>
      <c r="N2044" s="195"/>
      <c r="O2044" s="195"/>
      <c r="P2044" s="195"/>
      <c r="Q2044" s="195"/>
      <c r="R2044" s="195"/>
      <c r="S2044" s="195"/>
      <c r="T2044" s="195"/>
      <c r="U2044" s="195"/>
      <c r="V2044" s="195"/>
      <c r="W2044" s="195"/>
      <c r="X2044" s="195"/>
      <c r="Y2044" s="195"/>
    </row>
    <row r="2045" spans="10:25">
      <c r="J2045" s="194"/>
      <c r="K2045" s="194"/>
      <c r="L2045" s="194"/>
      <c r="M2045" s="195"/>
      <c r="N2045" s="195"/>
      <c r="O2045" s="195"/>
      <c r="P2045" s="195"/>
      <c r="Q2045" s="195"/>
      <c r="R2045" s="195"/>
      <c r="S2045" s="195"/>
      <c r="T2045" s="195"/>
      <c r="U2045" s="195"/>
      <c r="V2045" s="195"/>
      <c r="W2045" s="195"/>
      <c r="X2045" s="195"/>
      <c r="Y2045" s="195"/>
    </row>
    <row r="2046" spans="10:25">
      <c r="J2046" s="194"/>
      <c r="K2046" s="194"/>
      <c r="L2046" s="194"/>
      <c r="M2046" s="195"/>
      <c r="N2046" s="195"/>
      <c r="O2046" s="195"/>
      <c r="P2046" s="195"/>
      <c r="Q2046" s="195"/>
      <c r="R2046" s="195"/>
      <c r="S2046" s="195"/>
      <c r="T2046" s="195"/>
      <c r="U2046" s="195"/>
      <c r="V2046" s="195"/>
      <c r="W2046" s="195"/>
      <c r="X2046" s="195"/>
      <c r="Y2046" s="195"/>
    </row>
    <row r="2047" spans="10:25">
      <c r="J2047" s="194"/>
      <c r="K2047" s="194"/>
      <c r="L2047" s="194"/>
      <c r="M2047" s="195"/>
      <c r="N2047" s="195"/>
      <c r="O2047" s="195"/>
      <c r="P2047" s="195"/>
      <c r="Q2047" s="195"/>
      <c r="R2047" s="195"/>
      <c r="S2047" s="195"/>
      <c r="T2047" s="195"/>
      <c r="U2047" s="195"/>
      <c r="V2047" s="195"/>
      <c r="W2047" s="195"/>
      <c r="X2047" s="195"/>
      <c r="Y2047" s="195"/>
    </row>
    <row r="2048" spans="10:25">
      <c r="J2048" s="194"/>
      <c r="K2048" s="194"/>
      <c r="L2048" s="194"/>
      <c r="M2048" s="195"/>
      <c r="N2048" s="195"/>
      <c r="O2048" s="195"/>
      <c r="P2048" s="195"/>
      <c r="Q2048" s="195"/>
      <c r="R2048" s="195"/>
      <c r="S2048" s="195"/>
      <c r="T2048" s="195"/>
      <c r="U2048" s="195"/>
      <c r="V2048" s="195"/>
      <c r="W2048" s="195"/>
      <c r="X2048" s="195"/>
      <c r="Y2048" s="195"/>
    </row>
    <row r="2049" spans="10:25">
      <c r="J2049" s="194"/>
      <c r="K2049" s="194"/>
      <c r="L2049" s="194"/>
      <c r="M2049" s="195"/>
      <c r="N2049" s="195"/>
      <c r="O2049" s="195"/>
      <c r="P2049" s="195"/>
      <c r="Q2049" s="195"/>
      <c r="R2049" s="195"/>
      <c r="S2049" s="195"/>
      <c r="T2049" s="195"/>
      <c r="U2049" s="195"/>
      <c r="V2049" s="195"/>
      <c r="W2049" s="195"/>
      <c r="X2049" s="195"/>
      <c r="Y2049" s="195"/>
    </row>
    <row r="2050" spans="10:25">
      <c r="J2050" s="194"/>
      <c r="K2050" s="194"/>
      <c r="L2050" s="194"/>
      <c r="M2050" s="195"/>
      <c r="N2050" s="195"/>
      <c r="O2050" s="195"/>
      <c r="P2050" s="195"/>
      <c r="Q2050" s="195"/>
      <c r="R2050" s="195"/>
      <c r="S2050" s="195"/>
      <c r="T2050" s="195"/>
      <c r="U2050" s="195"/>
      <c r="V2050" s="195"/>
      <c r="W2050" s="195"/>
      <c r="X2050" s="195"/>
      <c r="Y2050" s="195"/>
    </row>
    <row r="2051" spans="10:25">
      <c r="J2051" s="194"/>
      <c r="K2051" s="194"/>
      <c r="L2051" s="194"/>
      <c r="M2051" s="195"/>
      <c r="N2051" s="195"/>
      <c r="O2051" s="195"/>
      <c r="P2051" s="195"/>
      <c r="Q2051" s="195"/>
      <c r="R2051" s="195"/>
      <c r="S2051" s="195"/>
      <c r="T2051" s="195"/>
      <c r="U2051" s="195"/>
      <c r="V2051" s="195"/>
      <c r="W2051" s="195"/>
      <c r="X2051" s="195"/>
      <c r="Y2051" s="195"/>
    </row>
    <row r="2052" spans="10:25">
      <c r="J2052" s="194"/>
      <c r="K2052" s="194"/>
      <c r="L2052" s="194"/>
      <c r="M2052" s="195"/>
      <c r="N2052" s="195"/>
      <c r="O2052" s="195"/>
      <c r="P2052" s="195"/>
      <c r="Q2052" s="195"/>
      <c r="R2052" s="195"/>
      <c r="S2052" s="195"/>
      <c r="T2052" s="195"/>
      <c r="U2052" s="195"/>
      <c r="V2052" s="195"/>
      <c r="W2052" s="195"/>
      <c r="X2052" s="195"/>
      <c r="Y2052" s="195"/>
    </row>
    <row r="2053" spans="10:25">
      <c r="J2053" s="194"/>
      <c r="K2053" s="194"/>
      <c r="L2053" s="194"/>
      <c r="M2053" s="195"/>
      <c r="N2053" s="195"/>
      <c r="O2053" s="195"/>
      <c r="P2053" s="195"/>
      <c r="Q2053" s="195"/>
      <c r="R2053" s="195"/>
      <c r="S2053" s="195"/>
      <c r="T2053" s="195"/>
      <c r="U2053" s="195"/>
      <c r="V2053" s="195"/>
      <c r="W2053" s="195"/>
      <c r="X2053" s="195"/>
      <c r="Y2053" s="195"/>
    </row>
    <row r="2054" spans="10:25">
      <c r="J2054" s="194"/>
      <c r="K2054" s="194"/>
      <c r="L2054" s="194"/>
      <c r="M2054" s="195"/>
      <c r="N2054" s="195"/>
      <c r="O2054" s="195"/>
      <c r="P2054" s="195"/>
      <c r="Q2054" s="195"/>
      <c r="R2054" s="195"/>
      <c r="S2054" s="195"/>
      <c r="T2054" s="195"/>
      <c r="U2054" s="195"/>
      <c r="V2054" s="195"/>
      <c r="W2054" s="195"/>
      <c r="X2054" s="195"/>
      <c r="Y2054" s="195"/>
    </row>
    <row r="2055" spans="10:25">
      <c r="J2055" s="194"/>
      <c r="K2055" s="194"/>
      <c r="L2055" s="194"/>
      <c r="M2055" s="195"/>
      <c r="N2055" s="195"/>
      <c r="O2055" s="195"/>
      <c r="P2055" s="195"/>
      <c r="Q2055" s="195"/>
      <c r="R2055" s="195"/>
      <c r="S2055" s="195"/>
      <c r="T2055" s="195"/>
      <c r="U2055" s="195"/>
      <c r="V2055" s="195"/>
      <c r="W2055" s="195"/>
      <c r="X2055" s="195"/>
      <c r="Y2055" s="195"/>
    </row>
    <row r="2056" spans="10:25">
      <c r="J2056" s="194"/>
      <c r="K2056" s="194"/>
      <c r="L2056" s="194"/>
      <c r="M2056" s="195"/>
      <c r="N2056" s="195"/>
      <c r="O2056" s="195"/>
      <c r="P2056" s="195"/>
      <c r="Q2056" s="195"/>
      <c r="R2056" s="195"/>
      <c r="S2056" s="195"/>
      <c r="T2056" s="195"/>
      <c r="U2056" s="195"/>
      <c r="V2056" s="195"/>
      <c r="W2056" s="195"/>
      <c r="X2056" s="195"/>
      <c r="Y2056" s="195"/>
    </row>
    <row r="2057" spans="10:25">
      <c r="J2057" s="194"/>
      <c r="K2057" s="194"/>
      <c r="L2057" s="194"/>
      <c r="M2057" s="195"/>
      <c r="N2057" s="195"/>
      <c r="O2057" s="195"/>
      <c r="P2057" s="195"/>
      <c r="Q2057" s="195"/>
      <c r="R2057" s="195"/>
      <c r="S2057" s="195"/>
      <c r="T2057" s="195"/>
      <c r="U2057" s="195"/>
      <c r="V2057" s="195"/>
      <c r="W2057" s="195"/>
      <c r="X2057" s="195"/>
      <c r="Y2057" s="195"/>
    </row>
    <row r="2058" spans="10:25">
      <c r="J2058" s="194"/>
      <c r="K2058" s="194"/>
      <c r="L2058" s="194"/>
      <c r="M2058" s="195"/>
      <c r="N2058" s="195"/>
      <c r="O2058" s="195"/>
      <c r="P2058" s="195"/>
      <c r="Q2058" s="195"/>
      <c r="R2058" s="195"/>
      <c r="S2058" s="195"/>
      <c r="T2058" s="195"/>
      <c r="U2058" s="195"/>
      <c r="V2058" s="195"/>
      <c r="W2058" s="195"/>
      <c r="X2058" s="195"/>
      <c r="Y2058" s="195"/>
    </row>
    <row r="2059" spans="10:25">
      <c r="J2059" s="194"/>
      <c r="K2059" s="194"/>
      <c r="L2059" s="194"/>
      <c r="M2059" s="195"/>
      <c r="N2059" s="195"/>
      <c r="O2059" s="195"/>
      <c r="P2059" s="195"/>
      <c r="Q2059" s="195"/>
      <c r="R2059" s="195"/>
      <c r="S2059" s="195"/>
      <c r="T2059" s="195"/>
      <c r="U2059" s="195"/>
      <c r="V2059" s="195"/>
      <c r="W2059" s="195"/>
      <c r="X2059" s="195"/>
      <c r="Y2059" s="195"/>
    </row>
    <row r="2060" spans="10:25">
      <c r="J2060" s="194"/>
      <c r="K2060" s="194"/>
      <c r="L2060" s="194"/>
      <c r="M2060" s="195"/>
      <c r="N2060" s="195"/>
      <c r="O2060" s="195"/>
      <c r="P2060" s="195"/>
      <c r="Q2060" s="195"/>
      <c r="R2060" s="195"/>
      <c r="S2060" s="195"/>
      <c r="T2060" s="195"/>
      <c r="U2060" s="195"/>
      <c r="V2060" s="195"/>
      <c r="W2060" s="195"/>
      <c r="X2060" s="195"/>
      <c r="Y2060" s="195"/>
    </row>
    <row r="2061" spans="10:25">
      <c r="J2061" s="194"/>
      <c r="K2061" s="194"/>
      <c r="L2061" s="194"/>
      <c r="M2061" s="195"/>
      <c r="N2061" s="195"/>
      <c r="O2061" s="195"/>
      <c r="P2061" s="195"/>
      <c r="Q2061" s="195"/>
      <c r="R2061" s="195"/>
      <c r="S2061" s="195"/>
      <c r="T2061" s="195"/>
      <c r="U2061" s="195"/>
      <c r="V2061" s="195"/>
      <c r="W2061" s="195"/>
      <c r="X2061" s="195"/>
      <c r="Y2061" s="195"/>
    </row>
    <row r="2062" spans="10:25">
      <c r="J2062" s="194"/>
      <c r="K2062" s="194"/>
      <c r="L2062" s="194"/>
      <c r="M2062" s="195"/>
      <c r="N2062" s="195"/>
      <c r="O2062" s="195"/>
      <c r="P2062" s="195"/>
      <c r="Q2062" s="195"/>
      <c r="R2062" s="195"/>
      <c r="S2062" s="195"/>
      <c r="T2062" s="195"/>
      <c r="U2062" s="195"/>
      <c r="V2062" s="195"/>
      <c r="W2062" s="195"/>
      <c r="X2062" s="195"/>
      <c r="Y2062" s="195"/>
    </row>
    <row r="2063" spans="10:25">
      <c r="J2063" s="194"/>
      <c r="K2063" s="194"/>
      <c r="L2063" s="194"/>
      <c r="M2063" s="195"/>
      <c r="N2063" s="195"/>
      <c r="O2063" s="195"/>
      <c r="P2063" s="195"/>
      <c r="Q2063" s="195"/>
      <c r="R2063" s="195"/>
      <c r="S2063" s="195"/>
      <c r="T2063" s="195"/>
      <c r="U2063" s="195"/>
      <c r="V2063" s="195"/>
      <c r="W2063" s="195"/>
      <c r="X2063" s="195"/>
      <c r="Y2063" s="195"/>
    </row>
    <row r="2064" spans="10:25">
      <c r="J2064" s="194"/>
      <c r="K2064" s="194"/>
      <c r="L2064" s="194"/>
      <c r="M2064" s="195"/>
      <c r="N2064" s="195"/>
      <c r="O2064" s="195"/>
      <c r="P2064" s="195"/>
      <c r="Q2064" s="195"/>
      <c r="R2064" s="195"/>
      <c r="S2064" s="195"/>
      <c r="T2064" s="195"/>
      <c r="U2064" s="195"/>
      <c r="V2064" s="195"/>
      <c r="W2064" s="195"/>
      <c r="X2064" s="195"/>
      <c r="Y2064" s="195"/>
    </row>
    <row r="2065" spans="10:25">
      <c r="J2065" s="194"/>
      <c r="K2065" s="194"/>
      <c r="L2065" s="194"/>
      <c r="M2065" s="195"/>
      <c r="N2065" s="195"/>
      <c r="O2065" s="195"/>
      <c r="P2065" s="195"/>
      <c r="Q2065" s="195"/>
      <c r="R2065" s="195"/>
      <c r="S2065" s="195"/>
      <c r="T2065" s="195"/>
      <c r="U2065" s="195"/>
      <c r="V2065" s="195"/>
      <c r="W2065" s="195"/>
      <c r="X2065" s="195"/>
      <c r="Y2065" s="195"/>
    </row>
    <row r="2066" spans="10:25">
      <c r="J2066" s="194"/>
      <c r="K2066" s="194"/>
      <c r="L2066" s="194"/>
      <c r="M2066" s="195"/>
      <c r="N2066" s="195"/>
      <c r="O2066" s="195"/>
      <c r="P2066" s="195"/>
      <c r="Q2066" s="195"/>
      <c r="R2066" s="195"/>
      <c r="S2066" s="195"/>
      <c r="T2066" s="195"/>
      <c r="U2066" s="195"/>
      <c r="V2066" s="195"/>
      <c r="W2066" s="195"/>
      <c r="X2066" s="195"/>
      <c r="Y2066" s="195"/>
    </row>
    <row r="2067" spans="10:25">
      <c r="J2067" s="194"/>
      <c r="K2067" s="194"/>
      <c r="L2067" s="194"/>
      <c r="M2067" s="195"/>
      <c r="N2067" s="195"/>
      <c r="O2067" s="195"/>
      <c r="P2067" s="195"/>
      <c r="Q2067" s="195"/>
      <c r="R2067" s="195"/>
      <c r="S2067" s="195"/>
      <c r="T2067" s="195"/>
      <c r="U2067" s="195"/>
      <c r="V2067" s="195"/>
      <c r="W2067" s="195"/>
      <c r="X2067" s="195"/>
      <c r="Y2067" s="195"/>
    </row>
    <row r="2068" spans="10:25">
      <c r="J2068" s="194"/>
      <c r="K2068" s="194"/>
      <c r="L2068" s="194"/>
      <c r="M2068" s="195"/>
      <c r="N2068" s="195"/>
      <c r="O2068" s="195"/>
      <c r="P2068" s="195"/>
      <c r="Q2068" s="195"/>
      <c r="R2068" s="195"/>
      <c r="S2068" s="195"/>
      <c r="T2068" s="195"/>
      <c r="U2068" s="195"/>
      <c r="V2068" s="195"/>
      <c r="W2068" s="195"/>
      <c r="X2068" s="195"/>
      <c r="Y2068" s="195"/>
    </row>
    <row r="2069" spans="10:25">
      <c r="J2069" s="194"/>
      <c r="K2069" s="194"/>
      <c r="L2069" s="194"/>
      <c r="M2069" s="195"/>
      <c r="N2069" s="195"/>
      <c r="O2069" s="195"/>
      <c r="P2069" s="195"/>
      <c r="Q2069" s="195"/>
      <c r="R2069" s="195"/>
      <c r="S2069" s="195"/>
      <c r="T2069" s="195"/>
      <c r="U2069" s="195"/>
      <c r="V2069" s="195"/>
      <c r="W2069" s="195"/>
      <c r="X2069" s="195"/>
      <c r="Y2069" s="195"/>
    </row>
    <row r="2070" spans="10:25">
      <c r="J2070" s="194"/>
      <c r="K2070" s="194"/>
      <c r="L2070" s="194"/>
      <c r="M2070" s="195"/>
      <c r="N2070" s="195"/>
      <c r="O2070" s="195"/>
      <c r="P2070" s="195"/>
      <c r="Q2070" s="195"/>
      <c r="R2070" s="195"/>
      <c r="S2070" s="195"/>
      <c r="T2070" s="195"/>
      <c r="U2070" s="195"/>
      <c r="V2070" s="195"/>
      <c r="W2070" s="195"/>
      <c r="X2070" s="195"/>
      <c r="Y2070" s="195"/>
    </row>
    <row r="2071" spans="10:25">
      <c r="J2071" s="194"/>
      <c r="K2071" s="194"/>
      <c r="L2071" s="194"/>
      <c r="M2071" s="195"/>
      <c r="N2071" s="195"/>
      <c r="O2071" s="195"/>
      <c r="P2071" s="195"/>
      <c r="Q2071" s="195"/>
      <c r="R2071" s="195"/>
      <c r="S2071" s="195"/>
      <c r="T2071" s="195"/>
      <c r="U2071" s="195"/>
      <c r="V2071" s="195"/>
      <c r="W2071" s="195"/>
      <c r="X2071" s="195"/>
      <c r="Y2071" s="195"/>
    </row>
    <row r="2072" spans="10:25">
      <c r="J2072" s="194"/>
      <c r="K2072" s="194"/>
      <c r="L2072" s="194"/>
      <c r="M2072" s="195"/>
      <c r="N2072" s="195"/>
      <c r="O2072" s="195"/>
      <c r="P2072" s="195"/>
      <c r="Q2072" s="195"/>
      <c r="R2072" s="195"/>
      <c r="S2072" s="195"/>
      <c r="T2072" s="195"/>
      <c r="U2072" s="195"/>
      <c r="V2072" s="195"/>
      <c r="W2072" s="195"/>
      <c r="X2072" s="195"/>
      <c r="Y2072" s="195"/>
    </row>
    <row r="2073" spans="10:25">
      <c r="J2073" s="194"/>
      <c r="K2073" s="194"/>
      <c r="L2073" s="194"/>
      <c r="M2073" s="195"/>
      <c r="N2073" s="195"/>
      <c r="O2073" s="195"/>
      <c r="P2073" s="195"/>
      <c r="Q2073" s="195"/>
      <c r="R2073" s="195"/>
      <c r="S2073" s="195"/>
      <c r="T2073" s="195"/>
      <c r="U2073" s="195"/>
      <c r="V2073" s="195"/>
      <c r="W2073" s="195"/>
      <c r="X2073" s="195"/>
      <c r="Y2073" s="195"/>
    </row>
    <row r="2074" spans="10:25">
      <c r="J2074" s="194"/>
      <c r="K2074" s="194"/>
      <c r="L2074" s="194"/>
      <c r="M2074" s="195"/>
      <c r="N2074" s="195"/>
      <c r="O2074" s="195"/>
      <c r="P2074" s="195"/>
      <c r="Q2074" s="195"/>
      <c r="R2074" s="195"/>
      <c r="S2074" s="195"/>
      <c r="T2074" s="195"/>
      <c r="U2074" s="195"/>
      <c r="V2074" s="195"/>
      <c r="W2074" s="195"/>
      <c r="X2074" s="195"/>
      <c r="Y2074" s="195"/>
    </row>
    <row r="2075" spans="10:25">
      <c r="J2075" s="194"/>
      <c r="K2075" s="194"/>
      <c r="L2075" s="194"/>
      <c r="M2075" s="195"/>
      <c r="N2075" s="195"/>
      <c r="O2075" s="195"/>
      <c r="P2075" s="195"/>
      <c r="Q2075" s="195"/>
      <c r="R2075" s="195"/>
      <c r="S2075" s="195"/>
      <c r="T2075" s="195"/>
      <c r="U2075" s="195"/>
      <c r="V2075" s="195"/>
      <c r="W2075" s="195"/>
      <c r="X2075" s="195"/>
      <c r="Y2075" s="195"/>
    </row>
    <row r="2076" spans="10:25">
      <c r="J2076" s="194"/>
      <c r="K2076" s="194"/>
      <c r="L2076" s="194"/>
      <c r="M2076" s="195"/>
      <c r="N2076" s="195"/>
      <c r="O2076" s="195"/>
      <c r="P2076" s="195"/>
      <c r="Q2076" s="195"/>
      <c r="R2076" s="195"/>
      <c r="S2076" s="195"/>
      <c r="T2076" s="195"/>
      <c r="U2076" s="195"/>
      <c r="V2076" s="195"/>
      <c r="W2076" s="195"/>
      <c r="X2076" s="195"/>
      <c r="Y2076" s="195"/>
    </row>
    <row r="2077" spans="10:25">
      <c r="J2077" s="194"/>
      <c r="K2077" s="194"/>
      <c r="L2077" s="194"/>
      <c r="M2077" s="195"/>
      <c r="N2077" s="195"/>
      <c r="O2077" s="195"/>
      <c r="P2077" s="195"/>
      <c r="Q2077" s="195"/>
      <c r="R2077" s="195"/>
      <c r="S2077" s="195"/>
      <c r="T2077" s="195"/>
      <c r="U2077" s="195"/>
      <c r="V2077" s="195"/>
      <c r="W2077" s="195"/>
      <c r="X2077" s="195"/>
      <c r="Y2077" s="195"/>
    </row>
    <row r="2078" spans="10:25">
      <c r="J2078" s="194"/>
      <c r="K2078" s="194"/>
      <c r="L2078" s="194"/>
      <c r="M2078" s="195"/>
      <c r="N2078" s="195"/>
      <c r="O2078" s="195"/>
      <c r="P2078" s="195"/>
      <c r="Q2078" s="195"/>
      <c r="R2078" s="195"/>
      <c r="S2078" s="195"/>
      <c r="T2078" s="195"/>
      <c r="U2078" s="195"/>
      <c r="V2078" s="195"/>
      <c r="W2078" s="195"/>
      <c r="X2078" s="195"/>
      <c r="Y2078" s="195"/>
    </row>
    <row r="2079" spans="10:25">
      <c r="J2079" s="194"/>
      <c r="K2079" s="194"/>
      <c r="L2079" s="194"/>
      <c r="M2079" s="195"/>
      <c r="N2079" s="195"/>
      <c r="O2079" s="195"/>
      <c r="P2079" s="195"/>
      <c r="Q2079" s="195"/>
      <c r="R2079" s="195"/>
      <c r="S2079" s="195"/>
      <c r="T2079" s="195"/>
      <c r="U2079" s="195"/>
      <c r="V2079" s="195"/>
      <c r="W2079" s="195"/>
      <c r="X2079" s="195"/>
      <c r="Y2079" s="195"/>
    </row>
    <row r="2080" spans="10:25">
      <c r="J2080" s="194"/>
      <c r="K2080" s="194"/>
      <c r="L2080" s="194"/>
      <c r="M2080" s="195"/>
      <c r="N2080" s="195"/>
      <c r="O2080" s="195"/>
      <c r="P2080" s="195"/>
      <c r="Q2080" s="195"/>
      <c r="R2080" s="195"/>
      <c r="S2080" s="195"/>
      <c r="T2080" s="195"/>
      <c r="U2080" s="195"/>
      <c r="V2080" s="195"/>
      <c r="W2080" s="195"/>
      <c r="X2080" s="195"/>
      <c r="Y2080" s="195"/>
    </row>
    <row r="2081" spans="10:25">
      <c r="J2081" s="194"/>
      <c r="K2081" s="194"/>
      <c r="L2081" s="194"/>
      <c r="M2081" s="195"/>
      <c r="N2081" s="195"/>
      <c r="O2081" s="195"/>
      <c r="P2081" s="195"/>
      <c r="Q2081" s="195"/>
      <c r="R2081" s="195"/>
      <c r="S2081" s="195"/>
      <c r="T2081" s="195"/>
      <c r="U2081" s="195"/>
      <c r="V2081" s="195"/>
      <c r="W2081" s="195"/>
      <c r="X2081" s="195"/>
      <c r="Y2081" s="195"/>
    </row>
    <row r="2082" spans="10:25">
      <c r="J2082" s="194"/>
      <c r="K2082" s="194"/>
      <c r="L2082" s="194"/>
      <c r="M2082" s="195"/>
      <c r="N2082" s="195"/>
      <c r="O2082" s="195"/>
      <c r="P2082" s="195"/>
      <c r="Q2082" s="195"/>
      <c r="R2082" s="195"/>
      <c r="S2082" s="195"/>
      <c r="T2082" s="195"/>
      <c r="U2082" s="195"/>
      <c r="V2082" s="195"/>
      <c r="W2082" s="195"/>
      <c r="X2082" s="195"/>
      <c r="Y2082" s="195"/>
    </row>
    <row r="2083" spans="10:25">
      <c r="J2083" s="194"/>
      <c r="K2083" s="194"/>
      <c r="L2083" s="194"/>
      <c r="M2083" s="195"/>
      <c r="N2083" s="195"/>
      <c r="O2083" s="195"/>
      <c r="P2083" s="195"/>
      <c r="Q2083" s="195"/>
      <c r="R2083" s="195"/>
      <c r="S2083" s="195"/>
      <c r="T2083" s="195"/>
      <c r="U2083" s="195"/>
      <c r="V2083" s="195"/>
      <c r="W2083" s="195"/>
      <c r="X2083" s="195"/>
      <c r="Y2083" s="195"/>
    </row>
    <row r="2084" spans="10:25">
      <c r="J2084" s="194"/>
      <c r="K2084" s="194"/>
      <c r="L2084" s="194"/>
      <c r="M2084" s="195"/>
      <c r="N2084" s="195"/>
      <c r="O2084" s="195"/>
      <c r="P2084" s="195"/>
      <c r="Q2084" s="195"/>
      <c r="R2084" s="195"/>
      <c r="S2084" s="195"/>
      <c r="T2084" s="195"/>
      <c r="U2084" s="195"/>
      <c r="V2084" s="195"/>
      <c r="W2084" s="195"/>
      <c r="X2084" s="195"/>
      <c r="Y2084" s="195"/>
    </row>
    <row r="2085" spans="10:25">
      <c r="J2085" s="194"/>
      <c r="K2085" s="194"/>
      <c r="L2085" s="194"/>
      <c r="M2085" s="195"/>
      <c r="N2085" s="195"/>
      <c r="O2085" s="195"/>
      <c r="P2085" s="195"/>
      <c r="Q2085" s="195"/>
      <c r="R2085" s="195"/>
      <c r="S2085" s="195"/>
      <c r="T2085" s="195"/>
      <c r="U2085" s="195"/>
      <c r="V2085" s="195"/>
      <c r="W2085" s="195"/>
      <c r="X2085" s="195"/>
      <c r="Y2085" s="195"/>
    </row>
    <row r="2086" spans="10:25">
      <c r="J2086" s="194"/>
      <c r="K2086" s="194"/>
      <c r="L2086" s="194"/>
      <c r="M2086" s="195"/>
      <c r="N2086" s="195"/>
      <c r="O2086" s="195"/>
      <c r="P2086" s="195"/>
      <c r="Q2086" s="195"/>
      <c r="R2086" s="195"/>
      <c r="S2086" s="195"/>
      <c r="T2086" s="195"/>
      <c r="U2086" s="195"/>
      <c r="V2086" s="195"/>
      <c r="W2086" s="195"/>
      <c r="X2086" s="195"/>
      <c r="Y2086" s="195"/>
    </row>
    <row r="2087" spans="10:25">
      <c r="J2087" s="194"/>
      <c r="K2087" s="194"/>
      <c r="L2087" s="194"/>
      <c r="M2087" s="195"/>
      <c r="N2087" s="195"/>
      <c r="O2087" s="195"/>
      <c r="P2087" s="195"/>
      <c r="Q2087" s="195"/>
      <c r="R2087" s="195"/>
      <c r="S2087" s="195"/>
      <c r="T2087" s="195"/>
      <c r="U2087" s="195"/>
      <c r="V2087" s="195"/>
      <c r="W2087" s="195"/>
      <c r="X2087" s="195"/>
      <c r="Y2087" s="195"/>
    </row>
    <row r="2088" spans="10:25">
      <c r="J2088" s="194"/>
      <c r="K2088" s="194"/>
      <c r="L2088" s="194"/>
      <c r="M2088" s="195"/>
      <c r="N2088" s="195"/>
      <c r="O2088" s="195"/>
      <c r="P2088" s="195"/>
      <c r="Q2088" s="195"/>
      <c r="R2088" s="195"/>
      <c r="S2088" s="195"/>
      <c r="T2088" s="195"/>
      <c r="U2088" s="195"/>
      <c r="V2088" s="195"/>
      <c r="W2088" s="195"/>
      <c r="X2088" s="195"/>
      <c r="Y2088" s="195"/>
    </row>
    <row r="2089" spans="10:25">
      <c r="J2089" s="194"/>
      <c r="K2089" s="194"/>
      <c r="L2089" s="194"/>
      <c r="M2089" s="195"/>
      <c r="N2089" s="195"/>
      <c r="O2089" s="195"/>
      <c r="P2089" s="195"/>
      <c r="Q2089" s="195"/>
      <c r="R2089" s="195"/>
      <c r="S2089" s="195"/>
      <c r="T2089" s="195"/>
      <c r="U2089" s="195"/>
      <c r="V2089" s="195"/>
      <c r="W2089" s="195"/>
      <c r="X2089" s="195"/>
      <c r="Y2089" s="195"/>
    </row>
    <row r="2090" spans="10:25">
      <c r="J2090" s="194"/>
      <c r="K2090" s="194"/>
      <c r="L2090" s="194"/>
      <c r="M2090" s="195"/>
      <c r="N2090" s="195"/>
      <c r="O2090" s="195"/>
      <c r="P2090" s="195"/>
      <c r="Q2090" s="195"/>
      <c r="R2090" s="195"/>
      <c r="S2090" s="195"/>
      <c r="T2090" s="195"/>
      <c r="U2090" s="195"/>
      <c r="V2090" s="195"/>
      <c r="W2090" s="195"/>
      <c r="X2090" s="195"/>
      <c r="Y2090" s="195"/>
    </row>
    <row r="2091" spans="10:25">
      <c r="J2091" s="194"/>
      <c r="K2091" s="194"/>
      <c r="L2091" s="194"/>
      <c r="M2091" s="195"/>
      <c r="N2091" s="195"/>
      <c r="O2091" s="195"/>
      <c r="P2091" s="195"/>
      <c r="Q2091" s="195"/>
      <c r="R2091" s="195"/>
      <c r="S2091" s="195"/>
      <c r="T2091" s="195"/>
      <c r="U2091" s="195"/>
      <c r="V2091" s="195"/>
      <c r="W2091" s="195"/>
      <c r="X2091" s="195"/>
      <c r="Y2091" s="195"/>
    </row>
    <row r="2092" spans="10:25">
      <c r="J2092" s="194"/>
      <c r="K2092" s="194"/>
      <c r="L2092" s="194"/>
      <c r="M2092" s="195"/>
      <c r="N2092" s="195"/>
      <c r="O2092" s="195"/>
      <c r="P2092" s="195"/>
      <c r="Q2092" s="195"/>
      <c r="R2092" s="195"/>
      <c r="S2092" s="195"/>
      <c r="T2092" s="195"/>
      <c r="U2092" s="195"/>
      <c r="V2092" s="195"/>
      <c r="W2092" s="195"/>
      <c r="X2092" s="195"/>
      <c r="Y2092" s="195"/>
    </row>
    <row r="2093" spans="10:25">
      <c r="J2093" s="194"/>
      <c r="K2093" s="194"/>
      <c r="L2093" s="194"/>
      <c r="M2093" s="195"/>
      <c r="N2093" s="195"/>
      <c r="O2093" s="195"/>
      <c r="P2093" s="195"/>
      <c r="Q2093" s="195"/>
      <c r="R2093" s="195"/>
      <c r="S2093" s="195"/>
      <c r="T2093" s="195"/>
      <c r="U2093" s="195"/>
      <c r="V2093" s="195"/>
      <c r="W2093" s="195"/>
      <c r="X2093" s="195"/>
      <c r="Y2093" s="195"/>
    </row>
    <row r="2094" spans="10:25">
      <c r="J2094" s="194"/>
      <c r="K2094" s="194"/>
      <c r="L2094" s="194"/>
      <c r="M2094" s="195"/>
      <c r="N2094" s="195"/>
      <c r="O2094" s="195"/>
      <c r="P2094" s="195"/>
      <c r="Q2094" s="195"/>
      <c r="R2094" s="195"/>
      <c r="S2094" s="195"/>
      <c r="T2094" s="195"/>
      <c r="U2094" s="195"/>
      <c r="V2094" s="195"/>
      <c r="W2094" s="195"/>
      <c r="X2094" s="195"/>
      <c r="Y2094" s="195"/>
    </row>
    <row r="2095" spans="10:25">
      <c r="J2095" s="194"/>
      <c r="K2095" s="194"/>
      <c r="L2095" s="194"/>
      <c r="M2095" s="195"/>
      <c r="N2095" s="195"/>
      <c r="O2095" s="195"/>
      <c r="P2095" s="195"/>
      <c r="Q2095" s="195"/>
      <c r="R2095" s="195"/>
      <c r="S2095" s="195"/>
      <c r="T2095" s="195"/>
      <c r="U2095" s="195"/>
      <c r="V2095" s="195"/>
      <c r="W2095" s="195"/>
      <c r="X2095" s="195"/>
      <c r="Y2095" s="195"/>
    </row>
    <row r="2096" spans="10:25">
      <c r="J2096" s="194"/>
      <c r="K2096" s="194"/>
      <c r="L2096" s="194"/>
      <c r="M2096" s="195"/>
      <c r="N2096" s="195"/>
      <c r="O2096" s="195"/>
      <c r="P2096" s="195"/>
      <c r="Q2096" s="195"/>
      <c r="R2096" s="195"/>
      <c r="S2096" s="195"/>
      <c r="T2096" s="195"/>
      <c r="U2096" s="195"/>
      <c r="V2096" s="195"/>
      <c r="W2096" s="195"/>
      <c r="X2096" s="195"/>
      <c r="Y2096" s="195"/>
    </row>
    <row r="2097" spans="10:25">
      <c r="J2097" s="194"/>
      <c r="K2097" s="194"/>
      <c r="L2097" s="194"/>
      <c r="M2097" s="195"/>
      <c r="N2097" s="195"/>
      <c r="O2097" s="195"/>
      <c r="P2097" s="195"/>
      <c r="Q2097" s="195"/>
      <c r="R2097" s="195"/>
      <c r="S2097" s="195"/>
      <c r="T2097" s="195"/>
      <c r="U2097" s="195"/>
      <c r="V2097" s="195"/>
      <c r="W2097" s="195"/>
      <c r="X2097" s="195"/>
      <c r="Y2097" s="195"/>
    </row>
    <row r="2098" spans="10:25">
      <c r="J2098" s="194"/>
      <c r="K2098" s="194"/>
      <c r="L2098" s="194"/>
      <c r="M2098" s="195"/>
      <c r="N2098" s="195"/>
      <c r="O2098" s="195"/>
      <c r="P2098" s="195"/>
      <c r="Q2098" s="195"/>
      <c r="R2098" s="195"/>
      <c r="S2098" s="195"/>
      <c r="T2098" s="195"/>
      <c r="U2098" s="195"/>
      <c r="V2098" s="195"/>
      <c r="W2098" s="195"/>
      <c r="X2098" s="195"/>
      <c r="Y2098" s="195"/>
    </row>
    <row r="2099" spans="10:25">
      <c r="J2099" s="194"/>
      <c r="K2099" s="194"/>
      <c r="L2099" s="194"/>
      <c r="M2099" s="195"/>
      <c r="N2099" s="195"/>
      <c r="O2099" s="195"/>
      <c r="P2099" s="195"/>
      <c r="Q2099" s="195"/>
      <c r="R2099" s="195"/>
      <c r="S2099" s="195"/>
      <c r="T2099" s="195"/>
      <c r="U2099" s="195"/>
      <c r="V2099" s="195"/>
      <c r="W2099" s="195"/>
      <c r="X2099" s="195"/>
      <c r="Y2099" s="195"/>
    </row>
    <row r="2100" spans="10:25">
      <c r="J2100" s="194"/>
      <c r="K2100" s="194"/>
      <c r="L2100" s="194"/>
      <c r="M2100" s="195"/>
      <c r="N2100" s="195"/>
      <c r="O2100" s="195"/>
      <c r="P2100" s="195"/>
      <c r="Q2100" s="195"/>
      <c r="R2100" s="195"/>
      <c r="S2100" s="195"/>
      <c r="T2100" s="195"/>
      <c r="U2100" s="195"/>
      <c r="V2100" s="195"/>
      <c r="W2100" s="195"/>
      <c r="X2100" s="195"/>
      <c r="Y2100" s="195"/>
    </row>
    <row r="2101" spans="10:25">
      <c r="J2101" s="194"/>
      <c r="K2101" s="194"/>
      <c r="L2101" s="194"/>
      <c r="M2101" s="195"/>
      <c r="N2101" s="195"/>
      <c r="O2101" s="195"/>
      <c r="P2101" s="195"/>
      <c r="Q2101" s="195"/>
      <c r="R2101" s="195"/>
      <c r="S2101" s="195"/>
      <c r="T2101" s="195"/>
      <c r="U2101" s="195"/>
      <c r="V2101" s="195"/>
      <c r="W2101" s="195"/>
      <c r="X2101" s="195"/>
      <c r="Y2101" s="195"/>
    </row>
    <row r="2102" spans="10:25">
      <c r="J2102" s="194"/>
      <c r="K2102" s="194"/>
      <c r="L2102" s="194"/>
      <c r="M2102" s="195"/>
      <c r="N2102" s="195"/>
      <c r="O2102" s="195"/>
      <c r="P2102" s="195"/>
      <c r="Q2102" s="195"/>
      <c r="R2102" s="195"/>
      <c r="S2102" s="195"/>
      <c r="T2102" s="195"/>
      <c r="U2102" s="195"/>
      <c r="V2102" s="195"/>
      <c r="W2102" s="195"/>
      <c r="X2102" s="195"/>
      <c r="Y2102" s="195"/>
    </row>
    <row r="2103" spans="10:25">
      <c r="J2103" s="194"/>
      <c r="K2103" s="194"/>
      <c r="L2103" s="194"/>
      <c r="M2103" s="195"/>
      <c r="N2103" s="195"/>
      <c r="O2103" s="195"/>
      <c r="P2103" s="195"/>
      <c r="Q2103" s="195"/>
      <c r="R2103" s="195"/>
      <c r="S2103" s="195"/>
      <c r="T2103" s="195"/>
      <c r="U2103" s="195"/>
      <c r="V2103" s="195"/>
      <c r="W2103" s="195"/>
      <c r="X2103" s="195"/>
      <c r="Y2103" s="195"/>
    </row>
    <row r="2104" spans="10:25">
      <c r="J2104" s="194"/>
      <c r="K2104" s="194"/>
      <c r="L2104" s="194"/>
      <c r="M2104" s="195"/>
      <c r="N2104" s="195"/>
      <c r="O2104" s="195"/>
      <c r="P2104" s="195"/>
      <c r="Q2104" s="195"/>
      <c r="R2104" s="195"/>
      <c r="S2104" s="195"/>
      <c r="T2104" s="195"/>
      <c r="U2104" s="195"/>
      <c r="V2104" s="195"/>
      <c r="W2104" s="195"/>
      <c r="X2104" s="195"/>
      <c r="Y2104" s="195"/>
    </row>
    <row r="2105" spans="10:25">
      <c r="J2105" s="194"/>
      <c r="K2105" s="194"/>
      <c r="L2105" s="194"/>
      <c r="M2105" s="195"/>
      <c r="N2105" s="195"/>
      <c r="O2105" s="195"/>
      <c r="P2105" s="195"/>
      <c r="Q2105" s="195"/>
      <c r="R2105" s="195"/>
      <c r="S2105" s="195"/>
      <c r="T2105" s="195"/>
      <c r="U2105" s="195"/>
      <c r="V2105" s="195"/>
      <c r="W2105" s="195"/>
      <c r="X2105" s="195"/>
      <c r="Y2105" s="195"/>
    </row>
    <row r="2106" spans="10:25">
      <c r="J2106" s="194"/>
      <c r="K2106" s="194"/>
      <c r="L2106" s="194"/>
      <c r="M2106" s="195"/>
      <c r="N2106" s="195"/>
      <c r="O2106" s="195"/>
      <c r="P2106" s="195"/>
      <c r="Q2106" s="195"/>
      <c r="R2106" s="195"/>
      <c r="S2106" s="195"/>
      <c r="T2106" s="195"/>
      <c r="U2106" s="195"/>
      <c r="V2106" s="195"/>
      <c r="W2106" s="195"/>
      <c r="X2106" s="195"/>
      <c r="Y2106" s="195"/>
    </row>
    <row r="2107" spans="10:25">
      <c r="J2107" s="194"/>
      <c r="K2107" s="194"/>
      <c r="L2107" s="194"/>
      <c r="M2107" s="195"/>
      <c r="N2107" s="195"/>
      <c r="O2107" s="195"/>
      <c r="P2107" s="195"/>
      <c r="Q2107" s="195"/>
      <c r="R2107" s="195"/>
      <c r="S2107" s="195"/>
      <c r="T2107" s="195"/>
      <c r="U2107" s="195"/>
      <c r="V2107" s="195"/>
      <c r="W2107" s="195"/>
      <c r="X2107" s="195"/>
      <c r="Y2107" s="195"/>
    </row>
    <row r="2108" spans="10:25">
      <c r="J2108" s="194"/>
      <c r="K2108" s="194"/>
      <c r="L2108" s="194"/>
      <c r="M2108" s="195"/>
      <c r="N2108" s="195"/>
      <c r="O2108" s="195"/>
      <c r="P2108" s="195"/>
      <c r="Q2108" s="195"/>
      <c r="R2108" s="195"/>
      <c r="S2108" s="195"/>
      <c r="T2108" s="195"/>
      <c r="U2108" s="195"/>
      <c r="V2108" s="195"/>
      <c r="W2108" s="195"/>
      <c r="X2108" s="195"/>
      <c r="Y2108" s="195"/>
    </row>
    <row r="2109" spans="10:25">
      <c r="J2109" s="194"/>
      <c r="K2109" s="194"/>
      <c r="L2109" s="194"/>
      <c r="M2109" s="195"/>
      <c r="N2109" s="195"/>
      <c r="O2109" s="195"/>
      <c r="P2109" s="195"/>
      <c r="Q2109" s="195"/>
      <c r="R2109" s="195"/>
      <c r="S2109" s="195"/>
      <c r="T2109" s="195"/>
      <c r="U2109" s="195"/>
      <c r="V2109" s="195"/>
      <c r="W2109" s="195"/>
      <c r="X2109" s="195"/>
      <c r="Y2109" s="195"/>
    </row>
    <row r="2110" spans="10:25">
      <c r="J2110" s="194"/>
      <c r="K2110" s="194"/>
      <c r="L2110" s="194"/>
      <c r="M2110" s="195"/>
      <c r="N2110" s="195"/>
      <c r="O2110" s="195"/>
      <c r="P2110" s="195"/>
      <c r="Q2110" s="195"/>
      <c r="R2110" s="195"/>
      <c r="S2110" s="195"/>
      <c r="T2110" s="195"/>
      <c r="U2110" s="195"/>
      <c r="V2110" s="195"/>
      <c r="W2110" s="195"/>
      <c r="X2110" s="195"/>
      <c r="Y2110" s="195"/>
    </row>
    <row r="2111" spans="10:25">
      <c r="J2111" s="194"/>
      <c r="K2111" s="194"/>
      <c r="L2111" s="194"/>
      <c r="M2111" s="195"/>
      <c r="N2111" s="195"/>
      <c r="O2111" s="195"/>
      <c r="P2111" s="195"/>
      <c r="Q2111" s="195"/>
      <c r="R2111" s="195"/>
      <c r="S2111" s="195"/>
      <c r="T2111" s="195"/>
      <c r="U2111" s="195"/>
      <c r="V2111" s="195"/>
      <c r="W2111" s="195"/>
      <c r="X2111" s="195"/>
      <c r="Y2111" s="195"/>
    </row>
    <row r="2112" spans="10:25">
      <c r="J2112" s="194"/>
      <c r="K2112" s="194"/>
      <c r="L2112" s="194"/>
      <c r="M2112" s="195"/>
      <c r="N2112" s="195"/>
      <c r="O2112" s="195"/>
      <c r="P2112" s="195"/>
      <c r="Q2112" s="195"/>
      <c r="R2112" s="195"/>
      <c r="S2112" s="195"/>
      <c r="T2112" s="195"/>
      <c r="U2112" s="195"/>
      <c r="V2112" s="195"/>
      <c r="W2112" s="195"/>
      <c r="X2112" s="195"/>
      <c r="Y2112" s="195"/>
    </row>
    <row r="2113" spans="10:25">
      <c r="J2113" s="194"/>
      <c r="K2113" s="194"/>
      <c r="L2113" s="194"/>
      <c r="M2113" s="195"/>
      <c r="N2113" s="195"/>
      <c r="O2113" s="195"/>
      <c r="P2113" s="195"/>
      <c r="Q2113" s="195"/>
      <c r="R2113" s="195"/>
      <c r="S2113" s="195"/>
      <c r="T2113" s="195"/>
      <c r="U2113" s="195"/>
      <c r="V2113" s="195"/>
      <c r="W2113" s="195"/>
      <c r="X2113" s="195"/>
      <c r="Y2113" s="195"/>
    </row>
    <row r="2114" spans="10:25">
      <c r="J2114" s="194"/>
      <c r="K2114" s="194"/>
      <c r="L2114" s="194"/>
      <c r="M2114" s="195"/>
      <c r="N2114" s="195"/>
      <c r="O2114" s="195"/>
      <c r="P2114" s="195"/>
      <c r="Q2114" s="195"/>
      <c r="R2114" s="195"/>
      <c r="S2114" s="195"/>
      <c r="T2114" s="195"/>
      <c r="U2114" s="195"/>
      <c r="V2114" s="195"/>
      <c r="W2114" s="195"/>
      <c r="X2114" s="195"/>
      <c r="Y2114" s="195"/>
    </row>
    <row r="2115" spans="10:25">
      <c r="J2115" s="194"/>
      <c r="K2115" s="194"/>
      <c r="L2115" s="194"/>
      <c r="M2115" s="195"/>
      <c r="N2115" s="195"/>
      <c r="O2115" s="195"/>
      <c r="P2115" s="195"/>
      <c r="Q2115" s="195"/>
      <c r="R2115" s="195"/>
      <c r="S2115" s="195"/>
      <c r="T2115" s="195"/>
      <c r="U2115" s="195"/>
      <c r="V2115" s="195"/>
      <c r="W2115" s="195"/>
      <c r="X2115" s="195"/>
      <c r="Y2115" s="195"/>
    </row>
    <row r="2116" spans="10:25">
      <c r="J2116" s="194"/>
      <c r="K2116" s="194"/>
      <c r="L2116" s="194"/>
      <c r="M2116" s="195"/>
      <c r="N2116" s="195"/>
      <c r="O2116" s="195"/>
      <c r="P2116" s="195"/>
      <c r="Q2116" s="195"/>
      <c r="R2116" s="195"/>
      <c r="S2116" s="195"/>
      <c r="T2116" s="195"/>
      <c r="U2116" s="195"/>
      <c r="V2116" s="195"/>
      <c r="W2116" s="195"/>
      <c r="X2116" s="195"/>
      <c r="Y2116" s="195"/>
    </row>
    <row r="2117" spans="10:25">
      <c r="J2117" s="194"/>
      <c r="K2117" s="194"/>
      <c r="L2117" s="194"/>
      <c r="M2117" s="195"/>
      <c r="N2117" s="195"/>
      <c r="O2117" s="195"/>
      <c r="P2117" s="195"/>
      <c r="Q2117" s="195"/>
      <c r="R2117" s="195"/>
      <c r="S2117" s="195"/>
      <c r="T2117" s="195"/>
      <c r="U2117" s="195"/>
      <c r="V2117" s="195"/>
      <c r="W2117" s="195"/>
      <c r="X2117" s="195"/>
      <c r="Y2117" s="195"/>
    </row>
    <row r="2118" spans="10:25">
      <c r="J2118" s="194"/>
      <c r="K2118" s="194"/>
      <c r="L2118" s="194"/>
      <c r="M2118" s="195"/>
      <c r="N2118" s="195"/>
      <c r="O2118" s="195"/>
      <c r="P2118" s="195"/>
      <c r="Q2118" s="195"/>
      <c r="R2118" s="195"/>
      <c r="S2118" s="195"/>
      <c r="T2118" s="195"/>
      <c r="U2118" s="195"/>
      <c r="V2118" s="195"/>
      <c r="W2118" s="195"/>
      <c r="X2118" s="195"/>
      <c r="Y2118" s="195"/>
    </row>
    <row r="2119" spans="10:25">
      <c r="J2119" s="194"/>
      <c r="K2119" s="194"/>
      <c r="L2119" s="194"/>
      <c r="M2119" s="195"/>
      <c r="N2119" s="195"/>
      <c r="O2119" s="195"/>
      <c r="P2119" s="195"/>
      <c r="Q2119" s="195"/>
      <c r="R2119" s="195"/>
      <c r="S2119" s="195"/>
      <c r="T2119" s="195"/>
      <c r="U2119" s="195"/>
      <c r="V2119" s="195"/>
      <c r="W2119" s="195"/>
      <c r="X2119" s="195"/>
      <c r="Y2119" s="195"/>
    </row>
    <row r="2120" spans="10:25">
      <c r="J2120" s="194"/>
      <c r="K2120" s="194"/>
      <c r="L2120" s="194"/>
      <c r="M2120" s="195"/>
      <c r="N2120" s="195"/>
      <c r="O2120" s="195"/>
      <c r="P2120" s="195"/>
      <c r="Q2120" s="195"/>
      <c r="R2120" s="195"/>
      <c r="S2120" s="195"/>
      <c r="T2120" s="195"/>
      <c r="U2120" s="195"/>
      <c r="V2120" s="195"/>
      <c r="W2120" s="195"/>
      <c r="X2120" s="195"/>
      <c r="Y2120" s="195"/>
    </row>
    <row r="2121" spans="10:25">
      <c r="J2121" s="194"/>
      <c r="K2121" s="194"/>
      <c r="L2121" s="194"/>
      <c r="M2121" s="195"/>
      <c r="N2121" s="195"/>
      <c r="O2121" s="195"/>
      <c r="P2121" s="195"/>
      <c r="Q2121" s="195"/>
      <c r="R2121" s="195"/>
      <c r="S2121" s="195"/>
      <c r="T2121" s="195"/>
      <c r="U2121" s="195"/>
      <c r="V2121" s="195"/>
      <c r="W2121" s="195"/>
      <c r="X2121" s="195"/>
      <c r="Y2121" s="195"/>
    </row>
    <row r="2122" spans="10:25">
      <c r="J2122" s="194"/>
      <c r="K2122" s="194"/>
      <c r="L2122" s="194"/>
      <c r="M2122" s="195"/>
      <c r="N2122" s="195"/>
      <c r="O2122" s="195"/>
      <c r="P2122" s="195"/>
      <c r="Q2122" s="195"/>
      <c r="R2122" s="195"/>
      <c r="S2122" s="195"/>
      <c r="T2122" s="195"/>
      <c r="U2122" s="195"/>
      <c r="V2122" s="195"/>
      <c r="W2122" s="195"/>
      <c r="X2122" s="195"/>
      <c r="Y2122" s="195"/>
    </row>
    <row r="2123" spans="10:25">
      <c r="J2123" s="194"/>
      <c r="K2123" s="194"/>
      <c r="L2123" s="194"/>
      <c r="M2123" s="195"/>
      <c r="N2123" s="195"/>
      <c r="O2123" s="195"/>
      <c r="P2123" s="195"/>
      <c r="Q2123" s="195"/>
      <c r="R2123" s="195"/>
      <c r="S2123" s="195"/>
      <c r="T2123" s="195"/>
      <c r="U2123" s="195"/>
      <c r="V2123" s="195"/>
      <c r="W2123" s="195"/>
      <c r="X2123" s="195"/>
      <c r="Y2123" s="195"/>
    </row>
    <row r="2124" spans="10:25">
      <c r="J2124" s="194"/>
      <c r="K2124" s="194"/>
      <c r="L2124" s="194"/>
      <c r="M2124" s="195"/>
      <c r="N2124" s="195"/>
      <c r="O2124" s="195"/>
      <c r="P2124" s="195"/>
      <c r="Q2124" s="195"/>
      <c r="R2124" s="195"/>
      <c r="S2124" s="195"/>
      <c r="T2124" s="195"/>
      <c r="U2124" s="195"/>
      <c r="V2124" s="195"/>
      <c r="W2124" s="195"/>
      <c r="X2124" s="195"/>
      <c r="Y2124" s="195"/>
    </row>
    <row r="2125" spans="10:25">
      <c r="J2125" s="194"/>
      <c r="K2125" s="194"/>
      <c r="L2125" s="194"/>
      <c r="M2125" s="195"/>
      <c r="N2125" s="195"/>
      <c r="O2125" s="195"/>
      <c r="P2125" s="195"/>
      <c r="Q2125" s="195"/>
      <c r="R2125" s="195"/>
      <c r="S2125" s="195"/>
      <c r="T2125" s="195"/>
      <c r="U2125" s="195"/>
      <c r="V2125" s="195"/>
      <c r="W2125" s="195"/>
      <c r="X2125" s="195"/>
      <c r="Y2125" s="195"/>
    </row>
    <row r="2126" spans="10:25">
      <c r="J2126" s="194"/>
      <c r="K2126" s="194"/>
      <c r="L2126" s="194"/>
      <c r="M2126" s="195"/>
      <c r="N2126" s="195"/>
      <c r="O2126" s="195"/>
      <c r="P2126" s="195"/>
      <c r="Q2126" s="195"/>
      <c r="R2126" s="195"/>
      <c r="S2126" s="195"/>
      <c r="T2126" s="195"/>
      <c r="U2126" s="195"/>
      <c r="V2126" s="195"/>
      <c r="W2126" s="195"/>
      <c r="X2126" s="195"/>
      <c r="Y2126" s="195"/>
    </row>
    <row r="2127" spans="10:25">
      <c r="J2127" s="194"/>
      <c r="K2127" s="194"/>
      <c r="L2127" s="194"/>
      <c r="M2127" s="195"/>
      <c r="N2127" s="195"/>
      <c r="O2127" s="195"/>
      <c r="P2127" s="195"/>
      <c r="Q2127" s="195"/>
      <c r="R2127" s="195"/>
      <c r="S2127" s="195"/>
      <c r="T2127" s="195"/>
      <c r="U2127" s="195"/>
      <c r="V2127" s="195"/>
      <c r="W2127" s="195"/>
      <c r="X2127" s="195"/>
      <c r="Y2127" s="195"/>
    </row>
    <row r="2128" spans="10:25">
      <c r="J2128" s="194"/>
      <c r="K2128" s="194"/>
      <c r="L2128" s="194"/>
      <c r="M2128" s="195"/>
      <c r="N2128" s="195"/>
      <c r="O2128" s="195"/>
      <c r="P2128" s="195"/>
      <c r="Q2128" s="195"/>
      <c r="R2128" s="195"/>
      <c r="S2128" s="195"/>
      <c r="T2128" s="195"/>
      <c r="U2128" s="195"/>
      <c r="V2128" s="195"/>
      <c r="W2128" s="195"/>
      <c r="X2128" s="195"/>
      <c r="Y2128" s="195"/>
    </row>
    <row r="2129" spans="10:25">
      <c r="J2129" s="194"/>
      <c r="K2129" s="194"/>
      <c r="L2129" s="194"/>
      <c r="M2129" s="195"/>
      <c r="N2129" s="195"/>
      <c r="O2129" s="195"/>
      <c r="P2129" s="195"/>
      <c r="Q2129" s="195"/>
      <c r="R2129" s="195"/>
      <c r="S2129" s="195"/>
      <c r="T2129" s="195"/>
      <c r="U2129" s="195"/>
      <c r="V2129" s="195"/>
      <c r="W2129" s="195"/>
      <c r="X2129" s="195"/>
      <c r="Y2129" s="195"/>
    </row>
    <row r="2130" spans="10:25">
      <c r="J2130" s="194"/>
      <c r="K2130" s="194"/>
      <c r="L2130" s="194"/>
      <c r="M2130" s="195"/>
      <c r="N2130" s="195"/>
      <c r="O2130" s="195"/>
      <c r="P2130" s="195"/>
      <c r="Q2130" s="195"/>
      <c r="R2130" s="195"/>
      <c r="S2130" s="195"/>
      <c r="T2130" s="195"/>
      <c r="U2130" s="195"/>
      <c r="V2130" s="195"/>
      <c r="W2130" s="195"/>
      <c r="X2130" s="195"/>
      <c r="Y2130" s="195"/>
    </row>
    <row r="2131" spans="10:25">
      <c r="J2131" s="194"/>
      <c r="K2131" s="194"/>
      <c r="L2131" s="194"/>
      <c r="M2131" s="195"/>
      <c r="N2131" s="195"/>
      <c r="O2131" s="195"/>
      <c r="P2131" s="195"/>
      <c r="Q2131" s="195"/>
      <c r="R2131" s="195"/>
      <c r="S2131" s="195"/>
      <c r="T2131" s="195"/>
      <c r="U2131" s="195"/>
      <c r="V2131" s="195"/>
      <c r="W2131" s="195"/>
      <c r="X2131" s="195"/>
      <c r="Y2131" s="195"/>
    </row>
    <row r="2132" spans="10:25">
      <c r="J2132" s="194"/>
      <c r="K2132" s="194"/>
      <c r="L2132" s="194"/>
      <c r="M2132" s="195"/>
      <c r="N2132" s="195"/>
      <c r="O2132" s="195"/>
      <c r="P2132" s="195"/>
      <c r="Q2132" s="195"/>
      <c r="R2132" s="195"/>
      <c r="S2132" s="195"/>
      <c r="T2132" s="195"/>
      <c r="U2132" s="195"/>
      <c r="V2132" s="195"/>
      <c r="W2132" s="195"/>
      <c r="X2132" s="195"/>
      <c r="Y2132" s="195"/>
    </row>
    <row r="2133" spans="10:25">
      <c r="J2133" s="194"/>
      <c r="K2133" s="194"/>
      <c r="L2133" s="194"/>
      <c r="M2133" s="195"/>
      <c r="N2133" s="195"/>
      <c r="O2133" s="195"/>
      <c r="P2133" s="195"/>
      <c r="Q2133" s="195"/>
      <c r="R2133" s="195"/>
      <c r="S2133" s="195"/>
      <c r="T2133" s="195"/>
      <c r="U2133" s="195"/>
      <c r="V2133" s="195"/>
      <c r="W2133" s="195"/>
      <c r="X2133" s="195"/>
      <c r="Y2133" s="195"/>
    </row>
    <row r="2134" spans="10:25">
      <c r="J2134" s="194"/>
      <c r="K2134" s="194"/>
      <c r="L2134" s="194"/>
      <c r="M2134" s="195"/>
      <c r="N2134" s="195"/>
      <c r="O2134" s="195"/>
      <c r="P2134" s="195"/>
      <c r="Q2134" s="195"/>
      <c r="R2134" s="195"/>
      <c r="S2134" s="195"/>
      <c r="T2134" s="195"/>
      <c r="U2134" s="195"/>
      <c r="V2134" s="195"/>
      <c r="W2134" s="195"/>
      <c r="X2134" s="195"/>
      <c r="Y2134" s="195"/>
    </row>
    <row r="2135" spans="10:25">
      <c r="J2135" s="194"/>
      <c r="K2135" s="194"/>
      <c r="L2135" s="194"/>
      <c r="M2135" s="195"/>
      <c r="N2135" s="195"/>
      <c r="O2135" s="195"/>
      <c r="P2135" s="195"/>
      <c r="Q2135" s="195"/>
      <c r="R2135" s="195"/>
      <c r="S2135" s="195"/>
      <c r="T2135" s="195"/>
      <c r="U2135" s="195"/>
      <c r="V2135" s="195"/>
      <c r="W2135" s="195"/>
      <c r="X2135" s="195"/>
      <c r="Y2135" s="195"/>
    </row>
    <row r="2136" spans="10:25">
      <c r="J2136" s="194"/>
      <c r="K2136" s="194"/>
      <c r="L2136" s="194"/>
      <c r="M2136" s="195"/>
      <c r="N2136" s="195"/>
      <c r="O2136" s="195"/>
      <c r="P2136" s="195"/>
      <c r="Q2136" s="195"/>
      <c r="R2136" s="195"/>
      <c r="S2136" s="195"/>
      <c r="T2136" s="195"/>
      <c r="U2136" s="195"/>
      <c r="V2136" s="195"/>
      <c r="W2136" s="195"/>
      <c r="X2136" s="195"/>
      <c r="Y2136" s="195"/>
    </row>
    <row r="2137" spans="10:25">
      <c r="J2137" s="194"/>
      <c r="K2137" s="194"/>
      <c r="L2137" s="194"/>
      <c r="M2137" s="195"/>
      <c r="N2137" s="195"/>
      <c r="O2137" s="195"/>
      <c r="P2137" s="195"/>
      <c r="Q2137" s="195"/>
      <c r="R2137" s="195"/>
      <c r="S2137" s="195"/>
      <c r="T2137" s="195"/>
      <c r="U2137" s="195"/>
      <c r="V2137" s="195"/>
      <c r="W2137" s="195"/>
      <c r="X2137" s="195"/>
      <c r="Y2137" s="195"/>
    </row>
    <row r="2138" spans="10:25">
      <c r="J2138" s="194"/>
      <c r="K2138" s="194"/>
      <c r="L2138" s="194"/>
      <c r="M2138" s="195"/>
      <c r="N2138" s="195"/>
      <c r="O2138" s="195"/>
      <c r="P2138" s="195"/>
      <c r="Q2138" s="195"/>
      <c r="R2138" s="195"/>
      <c r="S2138" s="195"/>
      <c r="T2138" s="195"/>
      <c r="U2138" s="195"/>
      <c r="V2138" s="195"/>
      <c r="W2138" s="195"/>
      <c r="X2138" s="195"/>
      <c r="Y2138" s="195"/>
    </row>
    <row r="2139" spans="10:25">
      <c r="J2139" s="194"/>
      <c r="K2139" s="194"/>
      <c r="L2139" s="194"/>
      <c r="M2139" s="195"/>
      <c r="N2139" s="195"/>
      <c r="O2139" s="195"/>
      <c r="P2139" s="195"/>
      <c r="Q2139" s="195"/>
      <c r="R2139" s="195"/>
      <c r="S2139" s="195"/>
      <c r="T2139" s="195"/>
      <c r="U2139" s="195"/>
      <c r="V2139" s="195"/>
      <c r="W2139" s="195"/>
      <c r="X2139" s="195"/>
      <c r="Y2139" s="195"/>
    </row>
    <row r="2140" spans="10:25">
      <c r="J2140" s="194"/>
      <c r="K2140" s="194"/>
      <c r="L2140" s="194"/>
      <c r="M2140" s="195"/>
      <c r="N2140" s="195"/>
      <c r="O2140" s="195"/>
      <c r="P2140" s="195"/>
      <c r="Q2140" s="195"/>
      <c r="R2140" s="195"/>
      <c r="S2140" s="195"/>
      <c r="T2140" s="195"/>
      <c r="U2140" s="195"/>
      <c r="V2140" s="195"/>
      <c r="W2140" s="195"/>
      <c r="X2140" s="195"/>
      <c r="Y2140" s="195"/>
    </row>
    <row r="2141" spans="10:25">
      <c r="J2141" s="194"/>
      <c r="K2141" s="194"/>
      <c r="L2141" s="194"/>
      <c r="M2141" s="195"/>
      <c r="N2141" s="195"/>
      <c r="O2141" s="195"/>
      <c r="P2141" s="195"/>
      <c r="Q2141" s="195"/>
      <c r="R2141" s="195"/>
      <c r="S2141" s="195"/>
      <c r="T2141" s="195"/>
      <c r="U2141" s="195"/>
      <c r="V2141" s="195"/>
      <c r="W2141" s="195"/>
      <c r="X2141" s="195"/>
      <c r="Y2141" s="195"/>
    </row>
    <row r="2142" spans="10:25">
      <c r="J2142" s="194"/>
      <c r="K2142" s="194"/>
      <c r="L2142" s="194"/>
      <c r="M2142" s="195"/>
      <c r="N2142" s="195"/>
      <c r="O2142" s="195"/>
      <c r="P2142" s="195"/>
      <c r="Q2142" s="195"/>
      <c r="R2142" s="195"/>
      <c r="S2142" s="195"/>
      <c r="T2142" s="195"/>
      <c r="U2142" s="195"/>
      <c r="V2142" s="195"/>
      <c r="W2142" s="195"/>
      <c r="X2142" s="195"/>
      <c r="Y2142" s="195"/>
    </row>
    <row r="2143" spans="10:25">
      <c r="J2143" s="194"/>
      <c r="K2143" s="194"/>
      <c r="L2143" s="194"/>
      <c r="M2143" s="195"/>
      <c r="N2143" s="195"/>
      <c r="O2143" s="195"/>
      <c r="P2143" s="195"/>
      <c r="Q2143" s="195"/>
      <c r="R2143" s="195"/>
      <c r="S2143" s="195"/>
      <c r="T2143" s="195"/>
      <c r="U2143" s="195"/>
      <c r="V2143" s="195"/>
      <c r="W2143" s="195"/>
      <c r="X2143" s="195"/>
      <c r="Y2143" s="195"/>
    </row>
    <row r="2144" spans="10:25">
      <c r="J2144" s="194"/>
      <c r="K2144" s="194"/>
      <c r="L2144" s="194"/>
      <c r="M2144" s="195"/>
      <c r="N2144" s="195"/>
      <c r="O2144" s="195"/>
      <c r="P2144" s="195"/>
      <c r="Q2144" s="195"/>
      <c r="R2144" s="195"/>
      <c r="S2144" s="195"/>
      <c r="T2144" s="195"/>
      <c r="U2144" s="195"/>
      <c r="V2144" s="195"/>
      <c r="W2144" s="195"/>
      <c r="X2144" s="195"/>
      <c r="Y2144" s="195"/>
    </row>
    <row r="2145" spans="10:25">
      <c r="J2145" s="194"/>
      <c r="K2145" s="194"/>
      <c r="L2145" s="194"/>
      <c r="M2145" s="195"/>
      <c r="N2145" s="195"/>
      <c r="O2145" s="195"/>
      <c r="P2145" s="195"/>
      <c r="Q2145" s="195"/>
      <c r="R2145" s="195"/>
      <c r="S2145" s="195"/>
      <c r="T2145" s="195"/>
      <c r="U2145" s="195"/>
      <c r="V2145" s="195"/>
      <c r="W2145" s="195"/>
      <c r="X2145" s="195"/>
      <c r="Y2145" s="195"/>
    </row>
    <row r="2146" spans="10:25">
      <c r="J2146" s="194"/>
      <c r="K2146" s="194"/>
      <c r="L2146" s="194"/>
      <c r="M2146" s="195"/>
      <c r="N2146" s="195"/>
      <c r="O2146" s="195"/>
      <c r="P2146" s="195"/>
      <c r="Q2146" s="195"/>
      <c r="R2146" s="195"/>
      <c r="S2146" s="195"/>
      <c r="T2146" s="195"/>
      <c r="U2146" s="195"/>
      <c r="V2146" s="195"/>
      <c r="W2146" s="195"/>
      <c r="X2146" s="195"/>
      <c r="Y2146" s="195"/>
    </row>
    <row r="2147" spans="10:25">
      <c r="J2147" s="194"/>
      <c r="K2147" s="194"/>
      <c r="L2147" s="194"/>
      <c r="M2147" s="195"/>
      <c r="N2147" s="195"/>
      <c r="O2147" s="195"/>
      <c r="P2147" s="195"/>
      <c r="Q2147" s="195"/>
      <c r="R2147" s="195"/>
      <c r="S2147" s="195"/>
      <c r="T2147" s="195"/>
      <c r="U2147" s="195"/>
      <c r="V2147" s="195"/>
      <c r="W2147" s="195"/>
      <c r="X2147" s="195"/>
      <c r="Y2147" s="195"/>
    </row>
    <row r="2148" spans="10:25">
      <c r="J2148" s="194"/>
      <c r="K2148" s="194"/>
      <c r="L2148" s="194"/>
      <c r="M2148" s="195"/>
      <c r="N2148" s="195"/>
      <c r="O2148" s="195"/>
      <c r="P2148" s="195"/>
      <c r="Q2148" s="195"/>
      <c r="R2148" s="195"/>
      <c r="S2148" s="195"/>
      <c r="T2148" s="195"/>
      <c r="U2148" s="195"/>
      <c r="V2148" s="195"/>
      <c r="W2148" s="195"/>
      <c r="X2148" s="195"/>
      <c r="Y2148" s="195"/>
    </row>
    <row r="2149" spans="10:25">
      <c r="J2149" s="194"/>
      <c r="K2149" s="194"/>
      <c r="L2149" s="194"/>
      <c r="M2149" s="195"/>
      <c r="N2149" s="195"/>
      <c r="O2149" s="195"/>
      <c r="P2149" s="195"/>
      <c r="Q2149" s="195"/>
      <c r="R2149" s="195"/>
      <c r="S2149" s="195"/>
      <c r="T2149" s="195"/>
      <c r="U2149" s="195"/>
      <c r="V2149" s="195"/>
      <c r="W2149" s="195"/>
      <c r="X2149" s="195"/>
      <c r="Y2149" s="195"/>
    </row>
    <row r="2150" spans="10:25">
      <c r="J2150" s="194"/>
      <c r="K2150" s="194"/>
      <c r="L2150" s="194"/>
      <c r="M2150" s="195"/>
      <c r="N2150" s="195"/>
      <c r="O2150" s="195"/>
      <c r="P2150" s="195"/>
      <c r="Q2150" s="195"/>
      <c r="R2150" s="195"/>
      <c r="S2150" s="195"/>
      <c r="T2150" s="195"/>
      <c r="U2150" s="195"/>
      <c r="V2150" s="195"/>
      <c r="W2150" s="195"/>
      <c r="X2150" s="195"/>
      <c r="Y2150" s="195"/>
    </row>
    <row r="2151" spans="10:25">
      <c r="J2151" s="194"/>
      <c r="K2151" s="194"/>
      <c r="L2151" s="194"/>
      <c r="M2151" s="195"/>
      <c r="N2151" s="195"/>
      <c r="O2151" s="195"/>
      <c r="P2151" s="195"/>
      <c r="Q2151" s="195"/>
      <c r="R2151" s="195"/>
      <c r="S2151" s="195"/>
      <c r="T2151" s="195"/>
      <c r="U2151" s="195"/>
      <c r="V2151" s="195"/>
      <c r="W2151" s="195"/>
      <c r="X2151" s="195"/>
      <c r="Y2151" s="195"/>
    </row>
    <row r="2152" spans="10:25">
      <c r="J2152" s="194"/>
      <c r="K2152" s="194"/>
      <c r="L2152" s="194"/>
      <c r="M2152" s="195"/>
      <c r="N2152" s="195"/>
      <c r="O2152" s="195"/>
      <c r="P2152" s="195"/>
      <c r="Q2152" s="195"/>
      <c r="R2152" s="195"/>
      <c r="S2152" s="195"/>
      <c r="T2152" s="195"/>
      <c r="U2152" s="195"/>
      <c r="V2152" s="195"/>
      <c r="W2152" s="195"/>
      <c r="X2152" s="195"/>
      <c r="Y2152" s="195"/>
    </row>
    <row r="2153" spans="10:25">
      <c r="J2153" s="194"/>
      <c r="K2153" s="194"/>
      <c r="L2153" s="194"/>
      <c r="M2153" s="195"/>
      <c r="N2153" s="195"/>
      <c r="O2153" s="195"/>
      <c r="P2153" s="195"/>
      <c r="Q2153" s="195"/>
      <c r="R2153" s="195"/>
      <c r="S2153" s="195"/>
      <c r="T2153" s="195"/>
      <c r="U2153" s="195"/>
      <c r="V2153" s="195"/>
      <c r="W2153" s="195"/>
      <c r="X2153" s="195"/>
      <c r="Y2153" s="195"/>
    </row>
    <row r="2154" spans="10:25">
      <c r="J2154" s="194"/>
      <c r="K2154" s="194"/>
      <c r="L2154" s="194"/>
      <c r="M2154" s="195"/>
      <c r="N2154" s="195"/>
      <c r="O2154" s="195"/>
      <c r="P2154" s="195"/>
      <c r="Q2154" s="195"/>
      <c r="R2154" s="195"/>
      <c r="S2154" s="195"/>
      <c r="T2154" s="195"/>
      <c r="U2154" s="195"/>
      <c r="V2154" s="195"/>
      <c r="W2154" s="195"/>
      <c r="X2154" s="195"/>
      <c r="Y2154" s="195"/>
    </row>
    <row r="2155" spans="10:25">
      <c r="J2155" s="194"/>
      <c r="K2155" s="194"/>
      <c r="L2155" s="194"/>
      <c r="M2155" s="195"/>
      <c r="N2155" s="195"/>
      <c r="O2155" s="195"/>
      <c r="P2155" s="195"/>
      <c r="Q2155" s="195"/>
      <c r="R2155" s="195"/>
      <c r="S2155" s="195"/>
      <c r="T2155" s="195"/>
      <c r="U2155" s="195"/>
      <c r="V2155" s="195"/>
      <c r="W2155" s="195"/>
      <c r="X2155" s="195"/>
      <c r="Y2155" s="195"/>
    </row>
    <row r="2156" spans="10:25">
      <c r="J2156" s="194"/>
      <c r="K2156" s="194"/>
      <c r="L2156" s="194"/>
      <c r="M2156" s="195"/>
      <c r="N2156" s="195"/>
      <c r="O2156" s="195"/>
      <c r="P2156" s="195"/>
      <c r="Q2156" s="195"/>
      <c r="R2156" s="195"/>
      <c r="S2156" s="195"/>
      <c r="T2156" s="195"/>
      <c r="U2156" s="195"/>
      <c r="V2156" s="195"/>
      <c r="W2156" s="195"/>
      <c r="X2156" s="195"/>
      <c r="Y2156" s="195"/>
    </row>
    <row r="2157" spans="10:25">
      <c r="J2157" s="194"/>
      <c r="K2157" s="194"/>
      <c r="L2157" s="194"/>
      <c r="M2157" s="195"/>
      <c r="N2157" s="195"/>
      <c r="O2157" s="195"/>
      <c r="P2157" s="195"/>
      <c r="Q2157" s="195"/>
      <c r="R2157" s="195"/>
      <c r="S2157" s="195"/>
      <c r="T2157" s="195"/>
      <c r="U2157" s="195"/>
      <c r="V2157" s="195"/>
      <c r="W2157" s="195"/>
      <c r="X2157" s="195"/>
      <c r="Y2157" s="195"/>
    </row>
    <row r="2158" spans="10:25">
      <c r="J2158" s="194"/>
      <c r="K2158" s="194"/>
      <c r="L2158" s="194"/>
      <c r="M2158" s="195"/>
      <c r="N2158" s="195"/>
      <c r="O2158" s="195"/>
      <c r="P2158" s="195"/>
      <c r="Q2158" s="195"/>
      <c r="R2158" s="195"/>
      <c r="S2158" s="195"/>
      <c r="T2158" s="195"/>
      <c r="U2158" s="195"/>
      <c r="V2158" s="195"/>
      <c r="W2158" s="195"/>
      <c r="X2158" s="195"/>
      <c r="Y2158" s="195"/>
    </row>
    <row r="2159" spans="10:25">
      <c r="J2159" s="194"/>
      <c r="K2159" s="194"/>
      <c r="L2159" s="194"/>
      <c r="M2159" s="195"/>
      <c r="N2159" s="195"/>
      <c r="O2159" s="195"/>
      <c r="P2159" s="195"/>
      <c r="Q2159" s="195"/>
      <c r="R2159" s="195"/>
      <c r="S2159" s="195"/>
      <c r="T2159" s="195"/>
      <c r="U2159" s="195"/>
      <c r="V2159" s="195"/>
      <c r="W2159" s="195"/>
      <c r="X2159" s="195"/>
      <c r="Y2159" s="195"/>
    </row>
    <row r="2160" spans="10:25">
      <c r="J2160" s="194"/>
      <c r="K2160" s="194"/>
      <c r="L2160" s="194"/>
      <c r="M2160" s="195"/>
      <c r="N2160" s="195"/>
      <c r="O2160" s="195"/>
      <c r="P2160" s="195"/>
      <c r="Q2160" s="195"/>
      <c r="R2160" s="195"/>
      <c r="S2160" s="195"/>
      <c r="T2160" s="195"/>
      <c r="U2160" s="195"/>
      <c r="V2160" s="195"/>
      <c r="W2160" s="195"/>
      <c r="X2160" s="195"/>
      <c r="Y2160" s="195"/>
    </row>
    <row r="2161" spans="10:25">
      <c r="J2161" s="194"/>
      <c r="K2161" s="194"/>
      <c r="L2161" s="194"/>
      <c r="M2161" s="195"/>
      <c r="N2161" s="195"/>
      <c r="O2161" s="195"/>
      <c r="P2161" s="195"/>
      <c r="Q2161" s="195"/>
      <c r="R2161" s="195"/>
      <c r="S2161" s="195"/>
      <c r="T2161" s="195"/>
      <c r="U2161" s="195"/>
      <c r="V2161" s="195"/>
      <c r="W2161" s="195"/>
      <c r="X2161" s="195"/>
      <c r="Y2161" s="195"/>
    </row>
    <row r="2162" spans="10:25">
      <c r="J2162" s="194"/>
      <c r="K2162" s="194"/>
      <c r="L2162" s="194"/>
      <c r="M2162" s="195"/>
      <c r="N2162" s="195"/>
      <c r="O2162" s="195"/>
      <c r="P2162" s="195"/>
      <c r="Q2162" s="195"/>
      <c r="R2162" s="195"/>
      <c r="S2162" s="195"/>
      <c r="T2162" s="195"/>
      <c r="U2162" s="195"/>
      <c r="V2162" s="195"/>
      <c r="W2162" s="195"/>
      <c r="X2162" s="195"/>
      <c r="Y2162" s="195"/>
    </row>
    <row r="2163" spans="10:25">
      <c r="J2163" s="194"/>
      <c r="K2163" s="194"/>
      <c r="L2163" s="194"/>
      <c r="M2163" s="195"/>
      <c r="N2163" s="195"/>
      <c r="O2163" s="195"/>
      <c r="P2163" s="195"/>
      <c r="Q2163" s="195"/>
      <c r="R2163" s="195"/>
      <c r="S2163" s="195"/>
      <c r="T2163" s="195"/>
      <c r="U2163" s="195"/>
      <c r="V2163" s="195"/>
      <c r="W2163" s="195"/>
      <c r="X2163" s="195"/>
      <c r="Y2163" s="195"/>
    </row>
    <row r="2164" spans="10:25">
      <c r="J2164" s="194"/>
      <c r="K2164" s="194"/>
      <c r="L2164" s="194"/>
      <c r="M2164" s="195"/>
      <c r="N2164" s="195"/>
      <c r="O2164" s="195"/>
      <c r="P2164" s="195"/>
      <c r="Q2164" s="195"/>
      <c r="R2164" s="195"/>
      <c r="S2164" s="195"/>
      <c r="T2164" s="195"/>
      <c r="U2164" s="195"/>
      <c r="V2164" s="195"/>
      <c r="W2164" s="195"/>
      <c r="X2164" s="195"/>
      <c r="Y2164" s="195"/>
    </row>
    <row r="2165" spans="10:25">
      <c r="J2165" s="194"/>
      <c r="K2165" s="194"/>
      <c r="L2165" s="194"/>
      <c r="M2165" s="195"/>
      <c r="N2165" s="195"/>
      <c r="O2165" s="195"/>
      <c r="P2165" s="195"/>
      <c r="Q2165" s="195"/>
      <c r="R2165" s="195"/>
      <c r="S2165" s="195"/>
      <c r="T2165" s="195"/>
      <c r="U2165" s="195"/>
      <c r="V2165" s="195"/>
      <c r="W2165" s="195"/>
      <c r="X2165" s="195"/>
      <c r="Y2165" s="195"/>
    </row>
    <row r="2166" spans="10:25">
      <c r="J2166" s="194"/>
      <c r="K2166" s="194"/>
      <c r="L2166" s="194"/>
      <c r="M2166" s="195"/>
      <c r="N2166" s="195"/>
      <c r="O2166" s="195"/>
      <c r="P2166" s="195"/>
      <c r="Q2166" s="195"/>
      <c r="R2166" s="195"/>
      <c r="S2166" s="195"/>
      <c r="T2166" s="195"/>
      <c r="U2166" s="195"/>
      <c r="V2166" s="195"/>
      <c r="W2166" s="195"/>
      <c r="X2166" s="195"/>
      <c r="Y2166" s="195"/>
    </row>
    <row r="2167" spans="10:25">
      <c r="J2167" s="194"/>
      <c r="K2167" s="194"/>
      <c r="L2167" s="194"/>
      <c r="M2167" s="195"/>
      <c r="N2167" s="195"/>
      <c r="O2167" s="195"/>
      <c r="P2167" s="195"/>
      <c r="Q2167" s="195"/>
      <c r="R2167" s="195"/>
      <c r="S2167" s="195"/>
      <c r="T2167" s="195"/>
      <c r="U2167" s="195"/>
      <c r="V2167" s="195"/>
      <c r="W2167" s="195"/>
      <c r="X2167" s="195"/>
      <c r="Y2167" s="195"/>
    </row>
    <row r="2168" spans="10:25">
      <c r="J2168" s="194"/>
      <c r="K2168" s="194"/>
      <c r="L2168" s="194"/>
      <c r="M2168" s="195"/>
      <c r="N2168" s="195"/>
      <c r="O2168" s="195"/>
      <c r="P2168" s="195"/>
      <c r="Q2168" s="195"/>
      <c r="R2168" s="195"/>
      <c r="S2168" s="195"/>
      <c r="T2168" s="195"/>
      <c r="U2168" s="195"/>
      <c r="V2168" s="195"/>
      <c r="W2168" s="195"/>
      <c r="X2168" s="195"/>
      <c r="Y2168" s="195"/>
    </row>
    <row r="2169" spans="10:25">
      <c r="J2169" s="194"/>
      <c r="K2169" s="194"/>
      <c r="L2169" s="194"/>
      <c r="M2169" s="195"/>
      <c r="N2169" s="195"/>
      <c r="O2169" s="195"/>
      <c r="P2169" s="195"/>
      <c r="Q2169" s="195"/>
      <c r="R2169" s="195"/>
      <c r="S2169" s="195"/>
      <c r="T2169" s="195"/>
      <c r="U2169" s="195"/>
      <c r="V2169" s="195"/>
      <c r="W2169" s="195"/>
      <c r="X2169" s="195"/>
      <c r="Y2169" s="195"/>
    </row>
    <row r="2170" spans="10:25">
      <c r="J2170" s="194"/>
      <c r="K2170" s="194"/>
      <c r="L2170" s="194"/>
      <c r="M2170" s="195"/>
      <c r="N2170" s="195"/>
      <c r="O2170" s="195"/>
      <c r="P2170" s="195"/>
      <c r="Q2170" s="195"/>
      <c r="R2170" s="195"/>
      <c r="S2170" s="195"/>
      <c r="T2170" s="195"/>
      <c r="U2170" s="195"/>
      <c r="V2170" s="195"/>
      <c r="W2170" s="195"/>
      <c r="X2170" s="195"/>
      <c r="Y2170" s="195"/>
    </row>
    <row r="2171" spans="10:25">
      <c r="J2171" s="194"/>
      <c r="K2171" s="194"/>
      <c r="L2171" s="194"/>
      <c r="M2171" s="195"/>
      <c r="N2171" s="195"/>
      <c r="O2171" s="195"/>
      <c r="P2171" s="195"/>
      <c r="Q2171" s="195"/>
      <c r="R2171" s="195"/>
      <c r="S2171" s="195"/>
      <c r="T2171" s="195"/>
      <c r="U2171" s="195"/>
      <c r="V2171" s="195"/>
      <c r="W2171" s="195"/>
      <c r="X2171" s="195"/>
      <c r="Y2171" s="195"/>
    </row>
    <row r="2172" spans="10:25">
      <c r="J2172" s="194"/>
      <c r="K2172" s="194"/>
      <c r="L2172" s="194"/>
      <c r="M2172" s="195"/>
      <c r="N2172" s="195"/>
      <c r="O2172" s="195"/>
      <c r="P2172" s="195"/>
      <c r="Q2172" s="195"/>
      <c r="R2172" s="195"/>
      <c r="S2172" s="195"/>
      <c r="T2172" s="195"/>
      <c r="U2172" s="195"/>
      <c r="V2172" s="195"/>
      <c r="W2172" s="195"/>
      <c r="X2172" s="195"/>
      <c r="Y2172" s="195"/>
    </row>
    <row r="2173" spans="10:25">
      <c r="J2173" s="194"/>
      <c r="K2173" s="194"/>
      <c r="L2173" s="194"/>
      <c r="M2173" s="195"/>
      <c r="N2173" s="195"/>
      <c r="O2173" s="195"/>
      <c r="P2173" s="195"/>
      <c r="Q2173" s="195"/>
      <c r="R2173" s="195"/>
      <c r="S2173" s="195"/>
      <c r="T2173" s="195"/>
      <c r="U2173" s="195"/>
      <c r="V2173" s="195"/>
      <c r="W2173" s="195"/>
      <c r="X2173" s="195"/>
      <c r="Y2173" s="195"/>
    </row>
    <row r="2174" spans="10:25">
      <c r="J2174" s="194"/>
      <c r="K2174" s="194"/>
      <c r="L2174" s="194"/>
      <c r="M2174" s="195"/>
      <c r="N2174" s="195"/>
      <c r="O2174" s="195"/>
      <c r="P2174" s="195"/>
      <c r="Q2174" s="195"/>
      <c r="R2174" s="195"/>
      <c r="S2174" s="195"/>
      <c r="T2174" s="195"/>
      <c r="U2174" s="195"/>
      <c r="V2174" s="195"/>
      <c r="W2174" s="195"/>
      <c r="X2174" s="195"/>
      <c r="Y2174" s="195"/>
    </row>
    <row r="2175" spans="10:25">
      <c r="J2175" s="194"/>
      <c r="K2175" s="194"/>
      <c r="L2175" s="194"/>
      <c r="M2175" s="195"/>
      <c r="N2175" s="195"/>
      <c r="O2175" s="195"/>
      <c r="P2175" s="195"/>
      <c r="Q2175" s="195"/>
      <c r="R2175" s="195"/>
      <c r="S2175" s="195"/>
      <c r="T2175" s="195"/>
      <c r="U2175" s="195"/>
      <c r="V2175" s="195"/>
      <c r="W2175" s="195"/>
      <c r="X2175" s="195"/>
      <c r="Y2175" s="195"/>
    </row>
    <row r="2176" spans="10:25">
      <c r="J2176" s="194"/>
      <c r="K2176" s="194"/>
      <c r="L2176" s="194"/>
      <c r="M2176" s="195"/>
      <c r="N2176" s="195"/>
      <c r="O2176" s="195"/>
      <c r="P2176" s="195"/>
      <c r="Q2176" s="195"/>
      <c r="R2176" s="195"/>
      <c r="S2176" s="195"/>
      <c r="T2176" s="195"/>
      <c r="U2176" s="195"/>
      <c r="V2176" s="195"/>
      <c r="W2176" s="195"/>
      <c r="X2176" s="195"/>
      <c r="Y2176" s="195"/>
    </row>
    <row r="2177" spans="10:25">
      <c r="J2177" s="194"/>
      <c r="K2177" s="194"/>
      <c r="L2177" s="194"/>
      <c r="M2177" s="195"/>
      <c r="N2177" s="195"/>
      <c r="O2177" s="195"/>
      <c r="P2177" s="195"/>
      <c r="Q2177" s="195"/>
      <c r="R2177" s="195"/>
      <c r="S2177" s="195"/>
      <c r="T2177" s="195"/>
      <c r="U2177" s="195"/>
      <c r="V2177" s="195"/>
      <c r="W2177" s="195"/>
      <c r="X2177" s="195"/>
      <c r="Y2177" s="195"/>
    </row>
    <row r="2178" spans="10:25">
      <c r="J2178" s="194"/>
      <c r="K2178" s="194"/>
      <c r="L2178" s="194"/>
      <c r="M2178" s="195"/>
      <c r="N2178" s="195"/>
      <c r="O2178" s="195"/>
      <c r="P2178" s="195"/>
      <c r="Q2178" s="195"/>
      <c r="R2178" s="195"/>
      <c r="S2178" s="195"/>
      <c r="T2178" s="195"/>
      <c r="U2178" s="195"/>
      <c r="V2178" s="195"/>
      <c r="W2178" s="195"/>
      <c r="X2178" s="195"/>
      <c r="Y2178" s="195"/>
    </row>
    <row r="2179" spans="10:25">
      <c r="J2179" s="194"/>
      <c r="K2179" s="194"/>
      <c r="L2179" s="194"/>
      <c r="M2179" s="195"/>
      <c r="N2179" s="195"/>
      <c r="O2179" s="195"/>
      <c r="P2179" s="195"/>
      <c r="Q2179" s="195"/>
      <c r="R2179" s="195"/>
      <c r="S2179" s="195"/>
      <c r="T2179" s="195"/>
      <c r="U2179" s="195"/>
      <c r="V2179" s="195"/>
      <c r="W2179" s="195"/>
      <c r="X2179" s="195"/>
      <c r="Y2179" s="195"/>
    </row>
    <row r="2180" spans="10:25">
      <c r="J2180" s="194"/>
      <c r="K2180" s="194"/>
      <c r="L2180" s="194"/>
      <c r="M2180" s="195"/>
      <c r="N2180" s="195"/>
      <c r="O2180" s="195"/>
      <c r="P2180" s="195"/>
      <c r="Q2180" s="195"/>
      <c r="R2180" s="195"/>
      <c r="S2180" s="195"/>
      <c r="T2180" s="195"/>
      <c r="U2180" s="195"/>
      <c r="V2180" s="195"/>
      <c r="W2180" s="195"/>
      <c r="X2180" s="195"/>
      <c r="Y2180" s="195"/>
    </row>
    <row r="2181" spans="10:25">
      <c r="J2181" s="194"/>
      <c r="K2181" s="194"/>
      <c r="L2181" s="194"/>
      <c r="M2181" s="195"/>
      <c r="N2181" s="195"/>
      <c r="O2181" s="195"/>
      <c r="P2181" s="195"/>
      <c r="Q2181" s="195"/>
      <c r="R2181" s="195"/>
      <c r="S2181" s="195"/>
      <c r="T2181" s="195"/>
      <c r="U2181" s="195"/>
      <c r="V2181" s="195"/>
      <c r="W2181" s="195"/>
      <c r="X2181" s="195"/>
      <c r="Y2181" s="195"/>
    </row>
    <row r="2182" spans="10:25">
      <c r="J2182" s="194"/>
      <c r="K2182" s="194"/>
      <c r="L2182" s="194"/>
      <c r="M2182" s="195"/>
      <c r="N2182" s="195"/>
      <c r="O2182" s="195"/>
      <c r="P2182" s="195"/>
      <c r="Q2182" s="195"/>
      <c r="R2182" s="195"/>
      <c r="S2182" s="195"/>
      <c r="T2182" s="195"/>
      <c r="U2182" s="195"/>
      <c r="V2182" s="195"/>
      <c r="W2182" s="195"/>
      <c r="X2182" s="195"/>
      <c r="Y2182" s="195"/>
    </row>
    <row r="2183" spans="10:25">
      <c r="J2183" s="194"/>
      <c r="K2183" s="194"/>
      <c r="L2183" s="194"/>
      <c r="M2183" s="195"/>
      <c r="N2183" s="195"/>
      <c r="O2183" s="195"/>
      <c r="P2183" s="195"/>
      <c r="Q2183" s="195"/>
      <c r="R2183" s="195"/>
      <c r="S2183" s="195"/>
      <c r="T2183" s="195"/>
      <c r="U2183" s="195"/>
      <c r="V2183" s="195"/>
      <c r="W2183" s="195"/>
      <c r="X2183" s="195"/>
      <c r="Y2183" s="195"/>
    </row>
    <row r="2184" spans="10:25">
      <c r="J2184" s="194"/>
      <c r="K2184" s="194"/>
      <c r="L2184" s="194"/>
      <c r="M2184" s="195"/>
      <c r="N2184" s="195"/>
      <c r="O2184" s="195"/>
      <c r="P2184" s="195"/>
      <c r="Q2184" s="195"/>
      <c r="R2184" s="195"/>
      <c r="S2184" s="195"/>
      <c r="T2184" s="195"/>
      <c r="U2184" s="195"/>
      <c r="V2184" s="195"/>
      <c r="W2184" s="195"/>
      <c r="X2184" s="195"/>
      <c r="Y2184" s="195"/>
    </row>
    <row r="2185" spans="10:25">
      <c r="J2185" s="194"/>
      <c r="K2185" s="194"/>
      <c r="L2185" s="194"/>
      <c r="M2185" s="195"/>
      <c r="N2185" s="195"/>
      <c r="O2185" s="195"/>
      <c r="P2185" s="195"/>
      <c r="Q2185" s="195"/>
      <c r="R2185" s="195"/>
      <c r="S2185" s="195"/>
      <c r="T2185" s="195"/>
      <c r="U2185" s="195"/>
      <c r="V2185" s="195"/>
      <c r="W2185" s="195"/>
      <c r="X2185" s="195"/>
      <c r="Y2185" s="195"/>
    </row>
    <row r="2186" spans="10:25">
      <c r="J2186" s="194"/>
      <c r="K2186" s="194"/>
      <c r="L2186" s="194"/>
      <c r="M2186" s="195"/>
      <c r="N2186" s="195"/>
      <c r="O2186" s="195"/>
      <c r="P2186" s="195"/>
      <c r="Q2186" s="195"/>
      <c r="R2186" s="195"/>
      <c r="S2186" s="195"/>
      <c r="T2186" s="195"/>
      <c r="U2186" s="195"/>
      <c r="V2186" s="195"/>
      <c r="W2186" s="195"/>
      <c r="X2186" s="195"/>
      <c r="Y2186" s="195"/>
    </row>
    <row r="2187" spans="10:25">
      <c r="J2187" s="194"/>
      <c r="K2187" s="194"/>
      <c r="L2187" s="194"/>
      <c r="M2187" s="195"/>
      <c r="N2187" s="195"/>
      <c r="O2187" s="195"/>
      <c r="P2187" s="195"/>
      <c r="Q2187" s="195"/>
      <c r="R2187" s="195"/>
      <c r="S2187" s="195"/>
      <c r="T2187" s="195"/>
      <c r="U2187" s="195"/>
      <c r="V2187" s="195"/>
      <c r="W2187" s="195"/>
      <c r="X2187" s="195"/>
      <c r="Y2187" s="195"/>
    </row>
    <row r="2188" spans="10:25">
      <c r="J2188" s="194"/>
      <c r="K2188" s="194"/>
      <c r="L2188" s="194"/>
      <c r="M2188" s="195"/>
      <c r="N2188" s="195"/>
      <c r="O2188" s="195"/>
      <c r="P2188" s="195"/>
      <c r="Q2188" s="195"/>
      <c r="R2188" s="195"/>
      <c r="S2188" s="195"/>
      <c r="T2188" s="195"/>
      <c r="U2188" s="195"/>
      <c r="V2188" s="195"/>
      <c r="W2188" s="195"/>
      <c r="X2188" s="195"/>
      <c r="Y2188" s="195"/>
    </row>
    <row r="2189" spans="10:25">
      <c r="J2189" s="194"/>
      <c r="K2189" s="194"/>
      <c r="L2189" s="194"/>
      <c r="M2189" s="195"/>
      <c r="N2189" s="195"/>
      <c r="O2189" s="195"/>
      <c r="P2189" s="195"/>
      <c r="Q2189" s="195"/>
      <c r="R2189" s="195"/>
      <c r="S2189" s="195"/>
      <c r="T2189" s="195"/>
      <c r="U2189" s="195"/>
      <c r="V2189" s="195"/>
      <c r="W2189" s="195"/>
      <c r="X2189" s="195"/>
      <c r="Y2189" s="195"/>
    </row>
    <row r="2190" spans="10:25">
      <c r="J2190" s="194"/>
      <c r="K2190" s="194"/>
      <c r="L2190" s="194"/>
      <c r="M2190" s="195"/>
      <c r="N2190" s="195"/>
      <c r="O2190" s="195"/>
      <c r="P2190" s="195"/>
      <c r="Q2190" s="195"/>
      <c r="R2190" s="195"/>
      <c r="S2190" s="195"/>
      <c r="T2190" s="195"/>
      <c r="U2190" s="195"/>
      <c r="V2190" s="195"/>
      <c r="W2190" s="195"/>
      <c r="X2190" s="195"/>
      <c r="Y2190" s="195"/>
    </row>
    <row r="2191" spans="10:25">
      <c r="J2191" s="194"/>
      <c r="K2191" s="194"/>
      <c r="L2191" s="194"/>
      <c r="M2191" s="195"/>
      <c r="N2191" s="195"/>
      <c r="O2191" s="195"/>
      <c r="P2191" s="195"/>
      <c r="Q2191" s="195"/>
      <c r="R2191" s="195"/>
      <c r="S2191" s="195"/>
      <c r="T2191" s="195"/>
      <c r="U2191" s="195"/>
      <c r="V2191" s="195"/>
      <c r="W2191" s="195"/>
      <c r="X2191" s="195"/>
      <c r="Y2191" s="195"/>
    </row>
    <row r="2192" spans="10:25">
      <c r="J2192" s="194"/>
      <c r="K2192" s="194"/>
      <c r="L2192" s="194"/>
      <c r="M2192" s="195"/>
      <c r="N2192" s="195"/>
      <c r="O2192" s="195"/>
      <c r="P2192" s="195"/>
      <c r="Q2192" s="195"/>
      <c r="R2192" s="195"/>
      <c r="S2192" s="195"/>
      <c r="T2192" s="195"/>
      <c r="U2192" s="195"/>
      <c r="V2192" s="195"/>
      <c r="W2192" s="195"/>
      <c r="X2192" s="195"/>
      <c r="Y2192" s="195"/>
    </row>
    <row r="2193" spans="10:25">
      <c r="J2193" s="194"/>
      <c r="K2193" s="194"/>
      <c r="L2193" s="194"/>
      <c r="M2193" s="195"/>
      <c r="N2193" s="195"/>
      <c r="O2193" s="195"/>
      <c r="P2193" s="195"/>
      <c r="Q2193" s="195"/>
      <c r="R2193" s="195"/>
      <c r="S2193" s="195"/>
      <c r="T2193" s="195"/>
      <c r="U2193" s="195"/>
      <c r="V2193" s="195"/>
      <c r="W2193" s="195"/>
      <c r="X2193" s="195"/>
      <c r="Y2193" s="195"/>
    </row>
    <row r="2194" spans="10:25">
      <c r="J2194" s="194"/>
      <c r="K2194" s="194"/>
      <c r="L2194" s="194"/>
      <c r="M2194" s="195"/>
      <c r="N2194" s="195"/>
      <c r="O2194" s="195"/>
      <c r="P2194" s="195"/>
      <c r="Q2194" s="195"/>
      <c r="R2194" s="195"/>
      <c r="S2194" s="195"/>
      <c r="T2194" s="195"/>
      <c r="U2194" s="195"/>
      <c r="V2194" s="195"/>
      <c r="W2194" s="195"/>
      <c r="X2194" s="195"/>
      <c r="Y2194" s="195"/>
    </row>
    <row r="2195" spans="10:25">
      <c r="J2195" s="194"/>
      <c r="K2195" s="194"/>
      <c r="L2195" s="194"/>
      <c r="M2195" s="195"/>
      <c r="N2195" s="195"/>
      <c r="O2195" s="195"/>
      <c r="P2195" s="195"/>
      <c r="Q2195" s="195"/>
      <c r="R2195" s="195"/>
      <c r="S2195" s="195"/>
      <c r="T2195" s="195"/>
      <c r="U2195" s="195"/>
      <c r="V2195" s="195"/>
      <c r="W2195" s="195"/>
      <c r="X2195" s="195"/>
      <c r="Y2195" s="195"/>
    </row>
    <row r="2196" spans="10:25">
      <c r="J2196" s="194"/>
      <c r="K2196" s="194"/>
      <c r="L2196" s="194"/>
      <c r="M2196" s="195"/>
      <c r="N2196" s="195"/>
      <c r="O2196" s="195"/>
      <c r="P2196" s="195"/>
      <c r="Q2196" s="195"/>
      <c r="R2196" s="195"/>
      <c r="S2196" s="195"/>
      <c r="T2196" s="195"/>
      <c r="U2196" s="195"/>
      <c r="V2196" s="195"/>
      <c r="W2196" s="195"/>
      <c r="X2196" s="195"/>
      <c r="Y2196" s="195"/>
    </row>
    <row r="2197" spans="10:25">
      <c r="J2197" s="194"/>
      <c r="K2197" s="194"/>
      <c r="L2197" s="194"/>
      <c r="M2197" s="195"/>
      <c r="N2197" s="195"/>
      <c r="O2197" s="195"/>
      <c r="P2197" s="195"/>
      <c r="Q2197" s="195"/>
      <c r="R2197" s="195"/>
      <c r="S2197" s="195"/>
      <c r="T2197" s="195"/>
      <c r="U2197" s="195"/>
      <c r="V2197" s="195"/>
      <c r="W2197" s="195"/>
      <c r="X2197" s="195"/>
      <c r="Y2197" s="195"/>
    </row>
    <row r="2198" spans="10:25">
      <c r="J2198" s="194"/>
      <c r="K2198" s="194"/>
      <c r="L2198" s="194"/>
      <c r="M2198" s="195"/>
      <c r="N2198" s="195"/>
      <c r="O2198" s="195"/>
      <c r="P2198" s="195"/>
      <c r="Q2198" s="195"/>
      <c r="R2198" s="195"/>
      <c r="S2198" s="195"/>
      <c r="T2198" s="195"/>
      <c r="U2198" s="195"/>
      <c r="V2198" s="195"/>
      <c r="W2198" s="195"/>
      <c r="X2198" s="195"/>
      <c r="Y2198" s="195"/>
    </row>
    <row r="2199" spans="10:25">
      <c r="J2199" s="194"/>
      <c r="K2199" s="194"/>
      <c r="L2199" s="194"/>
      <c r="M2199" s="195"/>
      <c r="N2199" s="195"/>
      <c r="O2199" s="195"/>
      <c r="P2199" s="195"/>
      <c r="Q2199" s="195"/>
      <c r="R2199" s="195"/>
      <c r="S2199" s="195"/>
      <c r="T2199" s="195"/>
      <c r="U2199" s="195"/>
      <c r="V2199" s="195"/>
      <c r="W2199" s="195"/>
      <c r="X2199" s="195"/>
      <c r="Y2199" s="195"/>
    </row>
    <row r="2200" spans="10:25">
      <c r="J2200" s="194"/>
      <c r="K2200" s="194"/>
      <c r="L2200" s="194"/>
      <c r="M2200" s="195"/>
      <c r="N2200" s="195"/>
      <c r="O2200" s="195"/>
      <c r="P2200" s="195"/>
      <c r="Q2200" s="195"/>
      <c r="R2200" s="195"/>
      <c r="S2200" s="195"/>
      <c r="T2200" s="195"/>
      <c r="U2200" s="195"/>
      <c r="V2200" s="195"/>
      <c r="W2200" s="195"/>
      <c r="X2200" s="195"/>
      <c r="Y2200" s="195"/>
    </row>
    <row r="2201" spans="10:25">
      <c r="J2201" s="194"/>
      <c r="K2201" s="194"/>
      <c r="L2201" s="194"/>
      <c r="M2201" s="195"/>
      <c r="N2201" s="195"/>
      <c r="O2201" s="195"/>
      <c r="P2201" s="195"/>
      <c r="Q2201" s="195"/>
      <c r="R2201" s="195"/>
      <c r="S2201" s="195"/>
      <c r="T2201" s="195"/>
      <c r="U2201" s="195"/>
      <c r="V2201" s="195"/>
      <c r="W2201" s="195"/>
      <c r="X2201" s="195"/>
      <c r="Y2201" s="195"/>
    </row>
    <row r="2202" spans="10:25">
      <c r="J2202" s="194"/>
      <c r="K2202" s="194"/>
      <c r="L2202" s="194"/>
      <c r="M2202" s="195"/>
      <c r="N2202" s="195"/>
      <c r="O2202" s="195"/>
      <c r="P2202" s="195"/>
      <c r="Q2202" s="195"/>
      <c r="R2202" s="195"/>
      <c r="S2202" s="195"/>
      <c r="T2202" s="195"/>
      <c r="U2202" s="195"/>
      <c r="V2202" s="195"/>
      <c r="W2202" s="195"/>
      <c r="X2202" s="195"/>
      <c r="Y2202" s="195"/>
    </row>
    <row r="2203" spans="10:25">
      <c r="J2203" s="194"/>
      <c r="K2203" s="194"/>
      <c r="L2203" s="194"/>
      <c r="M2203" s="195"/>
      <c r="N2203" s="195"/>
      <c r="O2203" s="195"/>
      <c r="P2203" s="195"/>
      <c r="Q2203" s="195"/>
      <c r="R2203" s="195"/>
      <c r="S2203" s="195"/>
      <c r="T2203" s="195"/>
      <c r="U2203" s="195"/>
      <c r="V2203" s="195"/>
      <c r="W2203" s="195"/>
      <c r="X2203" s="195"/>
      <c r="Y2203" s="195"/>
    </row>
    <row r="2204" spans="10:25">
      <c r="J2204" s="194"/>
      <c r="K2204" s="194"/>
      <c r="L2204" s="194"/>
      <c r="M2204" s="195"/>
      <c r="N2204" s="195"/>
      <c r="O2204" s="195"/>
      <c r="P2204" s="195"/>
      <c r="Q2204" s="195"/>
      <c r="R2204" s="195"/>
      <c r="S2204" s="195"/>
      <c r="T2204" s="195"/>
      <c r="U2204" s="195"/>
      <c r="V2204" s="195"/>
      <c r="W2204" s="195"/>
      <c r="X2204" s="195"/>
      <c r="Y2204" s="195"/>
    </row>
    <row r="2205" spans="10:25">
      <c r="J2205" s="194"/>
      <c r="K2205" s="194"/>
      <c r="L2205" s="194"/>
      <c r="M2205" s="195"/>
      <c r="N2205" s="195"/>
      <c r="O2205" s="195"/>
      <c r="P2205" s="195"/>
      <c r="Q2205" s="195"/>
      <c r="R2205" s="195"/>
      <c r="S2205" s="195"/>
      <c r="T2205" s="195"/>
      <c r="U2205" s="195"/>
      <c r="V2205" s="195"/>
      <c r="W2205" s="195"/>
      <c r="X2205" s="195"/>
      <c r="Y2205" s="195"/>
    </row>
    <row r="2206" spans="10:25">
      <c r="J2206" s="194"/>
      <c r="K2206" s="194"/>
      <c r="L2206" s="194"/>
      <c r="M2206" s="195"/>
      <c r="N2206" s="195"/>
      <c r="O2206" s="195"/>
      <c r="P2206" s="195"/>
      <c r="Q2206" s="195"/>
      <c r="R2206" s="195"/>
      <c r="S2206" s="195"/>
      <c r="T2206" s="195"/>
      <c r="U2206" s="195"/>
      <c r="V2206" s="195"/>
      <c r="W2206" s="195"/>
      <c r="X2206" s="195"/>
      <c r="Y2206" s="195"/>
    </row>
    <row r="2207" spans="10:25">
      <c r="J2207" s="194"/>
      <c r="K2207" s="194"/>
      <c r="L2207" s="194"/>
      <c r="M2207" s="195"/>
      <c r="N2207" s="195"/>
      <c r="O2207" s="195"/>
      <c r="P2207" s="195"/>
      <c r="Q2207" s="195"/>
      <c r="R2207" s="195"/>
      <c r="S2207" s="195"/>
      <c r="T2207" s="195"/>
      <c r="U2207" s="195"/>
      <c r="V2207" s="195"/>
      <c r="W2207" s="195"/>
      <c r="X2207" s="195"/>
      <c r="Y2207" s="195"/>
    </row>
    <row r="2208" spans="10:25">
      <c r="J2208" s="194"/>
      <c r="K2208" s="194"/>
      <c r="L2208" s="194"/>
      <c r="M2208" s="195"/>
      <c r="N2208" s="195"/>
      <c r="O2208" s="195"/>
      <c r="P2208" s="195"/>
      <c r="Q2208" s="195"/>
      <c r="R2208" s="195"/>
      <c r="S2208" s="195"/>
      <c r="T2208" s="195"/>
      <c r="U2208" s="195"/>
      <c r="V2208" s="195"/>
      <c r="W2208" s="195"/>
      <c r="X2208" s="195"/>
      <c r="Y2208" s="195"/>
    </row>
    <row r="2209" spans="10:25">
      <c r="J2209" s="194"/>
      <c r="K2209" s="194"/>
      <c r="L2209" s="194"/>
      <c r="M2209" s="195"/>
      <c r="N2209" s="195"/>
      <c r="O2209" s="195"/>
      <c r="P2209" s="195"/>
      <c r="Q2209" s="195"/>
      <c r="R2209" s="195"/>
      <c r="S2209" s="195"/>
      <c r="T2209" s="195"/>
      <c r="U2209" s="195"/>
      <c r="V2209" s="195"/>
      <c r="W2209" s="195"/>
      <c r="X2209" s="195"/>
      <c r="Y2209" s="195"/>
    </row>
    <row r="2210" spans="10:25">
      <c r="J2210" s="194"/>
      <c r="K2210" s="194"/>
      <c r="L2210" s="194"/>
      <c r="M2210" s="195"/>
      <c r="N2210" s="195"/>
      <c r="O2210" s="195"/>
      <c r="P2210" s="195"/>
      <c r="Q2210" s="195"/>
      <c r="R2210" s="195"/>
      <c r="S2210" s="195"/>
      <c r="T2210" s="195"/>
      <c r="U2210" s="195"/>
      <c r="V2210" s="195"/>
      <c r="W2210" s="195"/>
      <c r="X2210" s="195"/>
      <c r="Y2210" s="195"/>
    </row>
    <row r="2211" spans="10:25">
      <c r="J2211" s="194"/>
      <c r="K2211" s="194"/>
      <c r="L2211" s="194"/>
      <c r="M2211" s="195"/>
      <c r="N2211" s="195"/>
      <c r="O2211" s="195"/>
      <c r="P2211" s="195"/>
      <c r="Q2211" s="195"/>
      <c r="R2211" s="195"/>
      <c r="S2211" s="195"/>
      <c r="T2211" s="195"/>
      <c r="U2211" s="195"/>
      <c r="V2211" s="195"/>
      <c r="W2211" s="195"/>
      <c r="X2211" s="195"/>
      <c r="Y2211" s="195"/>
    </row>
    <row r="2212" spans="10:25">
      <c r="J2212" s="194"/>
      <c r="K2212" s="194"/>
      <c r="L2212" s="194"/>
      <c r="M2212" s="195"/>
      <c r="N2212" s="195"/>
      <c r="O2212" s="195"/>
      <c r="P2212" s="195"/>
      <c r="Q2212" s="195"/>
      <c r="R2212" s="195"/>
      <c r="S2212" s="195"/>
      <c r="T2212" s="195"/>
      <c r="U2212" s="195"/>
      <c r="V2212" s="195"/>
      <c r="W2212" s="195"/>
      <c r="X2212" s="195"/>
      <c r="Y2212" s="195"/>
    </row>
    <row r="2213" spans="10:25">
      <c r="J2213" s="194"/>
      <c r="K2213" s="194"/>
      <c r="L2213" s="194"/>
      <c r="M2213" s="195"/>
      <c r="N2213" s="195"/>
      <c r="O2213" s="195"/>
      <c r="P2213" s="195"/>
      <c r="Q2213" s="195"/>
      <c r="R2213" s="195"/>
      <c r="S2213" s="195"/>
      <c r="T2213" s="195"/>
      <c r="U2213" s="195"/>
      <c r="V2213" s="195"/>
      <c r="W2213" s="195"/>
      <c r="X2213" s="195"/>
      <c r="Y2213" s="195"/>
    </row>
    <row r="2214" spans="10:25">
      <c r="J2214" s="194"/>
      <c r="K2214" s="194"/>
      <c r="L2214" s="194"/>
      <c r="M2214" s="195"/>
      <c r="N2214" s="195"/>
      <c r="O2214" s="195"/>
      <c r="P2214" s="195"/>
      <c r="Q2214" s="195"/>
      <c r="R2214" s="195"/>
      <c r="S2214" s="195"/>
      <c r="T2214" s="195"/>
      <c r="U2214" s="195"/>
      <c r="V2214" s="195"/>
      <c r="W2214" s="195"/>
      <c r="X2214" s="195"/>
      <c r="Y2214" s="195"/>
    </row>
    <row r="2215" spans="10:25">
      <c r="J2215" s="194"/>
      <c r="K2215" s="194"/>
      <c r="L2215" s="194"/>
      <c r="M2215" s="195"/>
      <c r="N2215" s="195"/>
      <c r="O2215" s="195"/>
      <c r="P2215" s="195"/>
      <c r="Q2215" s="195"/>
      <c r="R2215" s="195"/>
      <c r="S2215" s="195"/>
      <c r="T2215" s="195"/>
      <c r="U2215" s="195"/>
      <c r="V2215" s="195"/>
      <c r="W2215" s="195"/>
      <c r="X2215" s="195"/>
      <c r="Y2215" s="195"/>
    </row>
    <row r="2216" spans="10:25">
      <c r="J2216" s="194"/>
      <c r="K2216" s="194"/>
      <c r="L2216" s="194"/>
      <c r="M2216" s="195"/>
      <c r="N2216" s="195"/>
      <c r="O2216" s="195"/>
      <c r="P2216" s="195"/>
      <c r="Q2216" s="195"/>
      <c r="R2216" s="195"/>
      <c r="S2216" s="195"/>
      <c r="T2216" s="195"/>
      <c r="U2216" s="195"/>
      <c r="V2216" s="195"/>
      <c r="W2216" s="195"/>
      <c r="X2216" s="195"/>
      <c r="Y2216" s="195"/>
    </row>
    <row r="2217" spans="10:25">
      <c r="J2217" s="194"/>
      <c r="K2217" s="194"/>
      <c r="L2217" s="194"/>
      <c r="M2217" s="195"/>
      <c r="N2217" s="195"/>
      <c r="O2217" s="195"/>
      <c r="P2217" s="195"/>
      <c r="Q2217" s="195"/>
      <c r="R2217" s="195"/>
      <c r="S2217" s="195"/>
      <c r="T2217" s="195"/>
      <c r="U2217" s="195"/>
      <c r="V2217" s="195"/>
      <c r="W2217" s="195"/>
      <c r="X2217" s="195"/>
      <c r="Y2217" s="195"/>
    </row>
    <row r="2218" spans="10:25">
      <c r="J2218" s="194"/>
      <c r="K2218" s="194"/>
      <c r="L2218" s="194"/>
      <c r="M2218" s="195"/>
      <c r="N2218" s="195"/>
      <c r="O2218" s="195"/>
      <c r="P2218" s="195"/>
      <c r="Q2218" s="195"/>
      <c r="R2218" s="195"/>
      <c r="S2218" s="195"/>
      <c r="T2218" s="195"/>
      <c r="U2218" s="195"/>
      <c r="V2218" s="195"/>
      <c r="W2218" s="195"/>
      <c r="X2218" s="195"/>
      <c r="Y2218" s="195"/>
    </row>
    <row r="2219" spans="10:25">
      <c r="J2219" s="194"/>
      <c r="K2219" s="194"/>
      <c r="L2219" s="194"/>
      <c r="M2219" s="195"/>
      <c r="N2219" s="195"/>
      <c r="O2219" s="195"/>
      <c r="P2219" s="195"/>
      <c r="Q2219" s="195"/>
      <c r="R2219" s="195"/>
      <c r="S2219" s="195"/>
      <c r="T2219" s="195"/>
      <c r="U2219" s="195"/>
      <c r="V2219" s="195"/>
      <c r="W2219" s="195"/>
      <c r="X2219" s="195"/>
      <c r="Y2219" s="195"/>
    </row>
    <row r="2220" spans="10:25">
      <c r="J2220" s="194"/>
      <c r="K2220" s="194"/>
      <c r="L2220" s="194"/>
      <c r="M2220" s="195"/>
      <c r="N2220" s="195"/>
      <c r="O2220" s="195"/>
      <c r="P2220" s="195"/>
      <c r="Q2220" s="195"/>
      <c r="R2220" s="195"/>
      <c r="S2220" s="195"/>
      <c r="T2220" s="195"/>
      <c r="U2220" s="195"/>
      <c r="V2220" s="195"/>
      <c r="W2220" s="195"/>
      <c r="X2220" s="195"/>
      <c r="Y2220" s="195"/>
    </row>
    <row r="2221" spans="10:25">
      <c r="J2221" s="194"/>
      <c r="K2221" s="194"/>
      <c r="L2221" s="194"/>
      <c r="M2221" s="195"/>
      <c r="N2221" s="195"/>
      <c r="O2221" s="195"/>
      <c r="P2221" s="195"/>
      <c r="Q2221" s="195"/>
      <c r="R2221" s="195"/>
      <c r="S2221" s="195"/>
      <c r="T2221" s="195"/>
      <c r="U2221" s="195"/>
      <c r="V2221" s="195"/>
      <c r="W2221" s="195"/>
      <c r="X2221" s="195"/>
      <c r="Y2221" s="195"/>
    </row>
    <row r="2222" spans="10:25">
      <c r="J2222" s="194"/>
      <c r="K2222" s="194"/>
      <c r="L2222" s="194"/>
      <c r="M2222" s="195"/>
      <c r="N2222" s="195"/>
      <c r="O2222" s="195"/>
      <c r="P2222" s="195"/>
      <c r="Q2222" s="195"/>
      <c r="R2222" s="195"/>
      <c r="S2222" s="195"/>
      <c r="T2222" s="195"/>
      <c r="U2222" s="195"/>
      <c r="V2222" s="195"/>
      <c r="W2222" s="195"/>
      <c r="X2222" s="195"/>
      <c r="Y2222" s="195"/>
    </row>
    <row r="2223" spans="10:25">
      <c r="J2223" s="194"/>
      <c r="K2223" s="194"/>
      <c r="L2223" s="194"/>
      <c r="M2223" s="195"/>
      <c r="N2223" s="195"/>
      <c r="O2223" s="195"/>
      <c r="P2223" s="195"/>
      <c r="Q2223" s="195"/>
      <c r="R2223" s="195"/>
      <c r="S2223" s="195"/>
      <c r="T2223" s="195"/>
      <c r="U2223" s="195"/>
      <c r="V2223" s="195"/>
      <c r="W2223" s="195"/>
      <c r="X2223" s="195"/>
      <c r="Y2223" s="195"/>
    </row>
    <row r="2224" spans="10:25">
      <c r="J2224" s="194"/>
      <c r="K2224" s="194"/>
      <c r="L2224" s="194"/>
      <c r="M2224" s="195"/>
      <c r="N2224" s="195"/>
      <c r="O2224" s="195"/>
      <c r="P2224" s="195"/>
      <c r="Q2224" s="195"/>
      <c r="R2224" s="195"/>
      <c r="S2224" s="195"/>
      <c r="T2224" s="195"/>
      <c r="U2224" s="195"/>
      <c r="V2224" s="195"/>
      <c r="W2224" s="195"/>
      <c r="X2224" s="195"/>
      <c r="Y2224" s="195"/>
    </row>
    <row r="2225" spans="10:25">
      <c r="J2225" s="194"/>
      <c r="K2225" s="194"/>
      <c r="L2225" s="194"/>
      <c r="M2225" s="195"/>
      <c r="N2225" s="195"/>
      <c r="O2225" s="195"/>
      <c r="P2225" s="195"/>
      <c r="Q2225" s="195"/>
      <c r="R2225" s="195"/>
      <c r="S2225" s="195"/>
      <c r="T2225" s="195"/>
      <c r="U2225" s="195"/>
      <c r="V2225" s="195"/>
      <c r="W2225" s="195"/>
      <c r="X2225" s="195"/>
      <c r="Y2225" s="195"/>
    </row>
    <row r="2226" spans="10:25">
      <c r="J2226" s="194"/>
      <c r="K2226" s="194"/>
      <c r="L2226" s="194"/>
      <c r="M2226" s="195"/>
      <c r="N2226" s="195"/>
      <c r="O2226" s="195"/>
      <c r="P2226" s="195"/>
      <c r="Q2226" s="195"/>
      <c r="R2226" s="195"/>
      <c r="S2226" s="195"/>
      <c r="T2226" s="195"/>
      <c r="U2226" s="195"/>
      <c r="V2226" s="195"/>
      <c r="W2226" s="195"/>
      <c r="X2226" s="195"/>
      <c r="Y2226" s="195"/>
    </row>
    <row r="2227" spans="10:25">
      <c r="J2227" s="194"/>
      <c r="K2227" s="194"/>
      <c r="L2227" s="194"/>
      <c r="M2227" s="195"/>
      <c r="N2227" s="195"/>
      <c r="O2227" s="195"/>
      <c r="P2227" s="195"/>
      <c r="Q2227" s="195"/>
      <c r="R2227" s="195"/>
      <c r="S2227" s="195"/>
      <c r="T2227" s="195"/>
      <c r="U2227" s="195"/>
      <c r="V2227" s="195"/>
      <c r="W2227" s="195"/>
      <c r="X2227" s="195"/>
      <c r="Y2227" s="195"/>
    </row>
    <row r="2228" spans="10:25">
      <c r="J2228" s="194"/>
      <c r="K2228" s="194"/>
      <c r="L2228" s="194"/>
      <c r="M2228" s="195"/>
      <c r="N2228" s="195"/>
      <c r="O2228" s="195"/>
      <c r="P2228" s="195"/>
      <c r="Q2228" s="195"/>
      <c r="R2228" s="195"/>
      <c r="S2228" s="195"/>
      <c r="T2228" s="195"/>
      <c r="U2228" s="195"/>
      <c r="V2228" s="195"/>
      <c r="W2228" s="195"/>
      <c r="X2228" s="195"/>
      <c r="Y2228" s="195"/>
    </row>
    <row r="2229" spans="10:25">
      <c r="J2229" s="194"/>
      <c r="K2229" s="194"/>
      <c r="L2229" s="194"/>
      <c r="M2229" s="195"/>
      <c r="N2229" s="195"/>
      <c r="O2229" s="195"/>
      <c r="P2229" s="195"/>
      <c r="Q2229" s="195"/>
      <c r="R2229" s="195"/>
      <c r="S2229" s="195"/>
      <c r="T2229" s="195"/>
      <c r="U2229" s="195"/>
      <c r="V2229" s="195"/>
      <c r="W2229" s="195"/>
      <c r="X2229" s="195"/>
      <c r="Y2229" s="195"/>
    </row>
    <row r="2230" spans="10:25">
      <c r="J2230" s="194"/>
      <c r="K2230" s="194"/>
      <c r="L2230" s="194"/>
      <c r="M2230" s="195"/>
      <c r="N2230" s="195"/>
      <c r="O2230" s="195"/>
      <c r="P2230" s="195"/>
      <c r="Q2230" s="195"/>
      <c r="R2230" s="195"/>
      <c r="S2230" s="195"/>
      <c r="T2230" s="195"/>
      <c r="U2230" s="195"/>
      <c r="V2230" s="195"/>
      <c r="W2230" s="195"/>
      <c r="X2230" s="195"/>
      <c r="Y2230" s="195"/>
    </row>
    <row r="2231" spans="10:25">
      <c r="J2231" s="194"/>
      <c r="K2231" s="194"/>
      <c r="L2231" s="194"/>
      <c r="M2231" s="195"/>
      <c r="N2231" s="195"/>
      <c r="O2231" s="195"/>
      <c r="P2231" s="195"/>
      <c r="Q2231" s="195"/>
      <c r="R2231" s="195"/>
      <c r="S2231" s="195"/>
      <c r="T2231" s="195"/>
      <c r="U2231" s="195"/>
      <c r="V2231" s="195"/>
      <c r="W2231" s="195"/>
      <c r="X2231" s="195"/>
      <c r="Y2231" s="195"/>
    </row>
    <row r="2232" spans="10:25">
      <c r="J2232" s="194"/>
      <c r="K2232" s="194"/>
      <c r="L2232" s="194"/>
      <c r="M2232" s="195"/>
      <c r="N2232" s="195"/>
      <c r="O2232" s="195"/>
      <c r="P2232" s="195"/>
      <c r="Q2232" s="195"/>
      <c r="R2232" s="195"/>
      <c r="S2232" s="195"/>
      <c r="T2232" s="195"/>
      <c r="U2232" s="195"/>
      <c r="V2232" s="195"/>
      <c r="W2232" s="195"/>
      <c r="X2232" s="195"/>
      <c r="Y2232" s="195"/>
    </row>
    <row r="2233" spans="10:25">
      <c r="J2233" s="194"/>
      <c r="K2233" s="194"/>
      <c r="L2233" s="194"/>
      <c r="M2233" s="195"/>
      <c r="N2233" s="195"/>
      <c r="O2233" s="195"/>
      <c r="P2233" s="195"/>
      <c r="Q2233" s="195"/>
      <c r="R2233" s="195"/>
      <c r="S2233" s="195"/>
      <c r="T2233" s="195"/>
      <c r="U2233" s="195"/>
      <c r="V2233" s="195"/>
      <c r="W2233" s="195"/>
      <c r="X2233" s="195"/>
      <c r="Y2233" s="195"/>
    </row>
    <row r="2234" spans="10:25">
      <c r="J2234" s="194"/>
      <c r="K2234" s="194"/>
      <c r="L2234" s="194"/>
      <c r="M2234" s="195"/>
      <c r="N2234" s="195"/>
      <c r="O2234" s="195"/>
      <c r="P2234" s="195"/>
      <c r="Q2234" s="195"/>
      <c r="R2234" s="195"/>
      <c r="S2234" s="195"/>
      <c r="T2234" s="195"/>
      <c r="U2234" s="195"/>
      <c r="V2234" s="195"/>
      <c r="W2234" s="195"/>
      <c r="X2234" s="195"/>
      <c r="Y2234" s="195"/>
    </row>
    <row r="2235" spans="10:25">
      <c r="J2235" s="194"/>
      <c r="K2235" s="194"/>
      <c r="L2235" s="194"/>
      <c r="M2235" s="195"/>
      <c r="N2235" s="195"/>
      <c r="O2235" s="195"/>
      <c r="P2235" s="195"/>
      <c r="Q2235" s="195"/>
      <c r="R2235" s="195"/>
      <c r="S2235" s="195"/>
      <c r="T2235" s="195"/>
      <c r="U2235" s="195"/>
      <c r="V2235" s="195"/>
      <c r="W2235" s="195"/>
      <c r="X2235" s="195"/>
      <c r="Y2235" s="195"/>
    </row>
    <row r="2236" spans="10:25">
      <c r="J2236" s="194"/>
      <c r="K2236" s="194"/>
      <c r="L2236" s="194"/>
      <c r="M2236" s="195"/>
      <c r="N2236" s="195"/>
      <c r="O2236" s="195"/>
      <c r="P2236" s="195"/>
      <c r="Q2236" s="195"/>
      <c r="R2236" s="195"/>
      <c r="S2236" s="195"/>
      <c r="T2236" s="195"/>
      <c r="U2236" s="195"/>
      <c r="V2236" s="195"/>
      <c r="W2236" s="195"/>
      <c r="X2236" s="195"/>
      <c r="Y2236" s="195"/>
    </row>
    <row r="2237" spans="10:25">
      <c r="J2237" s="194"/>
      <c r="K2237" s="194"/>
      <c r="L2237" s="194"/>
      <c r="M2237" s="195"/>
      <c r="N2237" s="195"/>
      <c r="O2237" s="195"/>
      <c r="P2237" s="195"/>
      <c r="Q2237" s="195"/>
      <c r="R2237" s="195"/>
      <c r="S2237" s="195"/>
      <c r="T2237" s="195"/>
      <c r="U2237" s="195"/>
      <c r="V2237" s="195"/>
      <c r="W2237" s="195"/>
      <c r="X2237" s="195"/>
      <c r="Y2237" s="195"/>
    </row>
    <row r="2238" spans="10:25">
      <c r="J2238" s="194"/>
      <c r="K2238" s="194"/>
      <c r="L2238" s="194"/>
      <c r="M2238" s="195"/>
      <c r="N2238" s="195"/>
      <c r="O2238" s="195"/>
      <c r="P2238" s="195"/>
      <c r="Q2238" s="195"/>
      <c r="R2238" s="195"/>
      <c r="S2238" s="195"/>
      <c r="T2238" s="195"/>
      <c r="U2238" s="195"/>
      <c r="V2238" s="195"/>
      <c r="W2238" s="195"/>
      <c r="X2238" s="195"/>
      <c r="Y2238" s="195"/>
    </row>
    <row r="2239" spans="10:25">
      <c r="J2239" s="194"/>
      <c r="K2239" s="194"/>
      <c r="L2239" s="194"/>
      <c r="M2239" s="195"/>
      <c r="N2239" s="195"/>
      <c r="O2239" s="195"/>
      <c r="P2239" s="195"/>
      <c r="Q2239" s="195"/>
      <c r="R2239" s="195"/>
      <c r="S2239" s="195"/>
      <c r="T2239" s="195"/>
      <c r="U2239" s="195"/>
      <c r="V2239" s="195"/>
      <c r="W2239" s="195"/>
      <c r="X2239" s="195"/>
      <c r="Y2239" s="195"/>
    </row>
    <row r="2240" spans="10:25">
      <c r="J2240" s="194"/>
      <c r="K2240" s="194"/>
      <c r="L2240" s="194"/>
      <c r="M2240" s="195"/>
      <c r="N2240" s="195"/>
      <c r="O2240" s="195"/>
      <c r="P2240" s="195"/>
      <c r="Q2240" s="195"/>
      <c r="R2240" s="195"/>
      <c r="S2240" s="195"/>
      <c r="T2240" s="195"/>
      <c r="U2240" s="195"/>
      <c r="V2240" s="195"/>
      <c r="W2240" s="195"/>
      <c r="X2240" s="195"/>
      <c r="Y2240" s="195"/>
    </row>
    <row r="2241" spans="10:25">
      <c r="J2241" s="194"/>
      <c r="K2241" s="194"/>
      <c r="L2241" s="194"/>
      <c r="M2241" s="195"/>
      <c r="N2241" s="195"/>
      <c r="O2241" s="195"/>
      <c r="P2241" s="195"/>
      <c r="Q2241" s="195"/>
      <c r="R2241" s="195"/>
      <c r="S2241" s="195"/>
      <c r="T2241" s="195"/>
      <c r="U2241" s="195"/>
      <c r="V2241" s="195"/>
      <c r="W2241" s="195"/>
      <c r="X2241" s="195"/>
      <c r="Y2241" s="195"/>
    </row>
    <row r="2242" spans="10:25">
      <c r="J2242" s="194"/>
      <c r="K2242" s="194"/>
      <c r="L2242" s="194"/>
      <c r="M2242" s="195"/>
      <c r="N2242" s="195"/>
      <c r="O2242" s="195"/>
      <c r="P2242" s="195"/>
      <c r="Q2242" s="195"/>
      <c r="R2242" s="195"/>
      <c r="S2242" s="195"/>
      <c r="T2242" s="195"/>
      <c r="U2242" s="195"/>
      <c r="V2242" s="195"/>
      <c r="W2242" s="195"/>
      <c r="X2242" s="195"/>
      <c r="Y2242" s="195"/>
    </row>
    <row r="2243" spans="10:25">
      <c r="J2243" s="194"/>
      <c r="K2243" s="194"/>
      <c r="L2243" s="194"/>
      <c r="M2243" s="195"/>
      <c r="N2243" s="195"/>
      <c r="O2243" s="195"/>
      <c r="P2243" s="195"/>
      <c r="Q2243" s="195"/>
      <c r="R2243" s="195"/>
      <c r="S2243" s="195"/>
      <c r="T2243" s="195"/>
      <c r="U2243" s="195"/>
      <c r="V2243" s="195"/>
      <c r="W2243" s="195"/>
      <c r="X2243" s="195"/>
      <c r="Y2243" s="195"/>
    </row>
    <row r="2244" spans="10:25">
      <c r="J2244" s="194"/>
      <c r="K2244" s="194"/>
      <c r="L2244" s="194"/>
      <c r="M2244" s="195"/>
      <c r="N2244" s="195"/>
      <c r="O2244" s="195"/>
      <c r="P2244" s="195"/>
      <c r="Q2244" s="195"/>
      <c r="R2244" s="195"/>
      <c r="S2244" s="195"/>
      <c r="T2244" s="195"/>
      <c r="U2244" s="195"/>
      <c r="V2244" s="195"/>
      <c r="W2244" s="195"/>
      <c r="X2244" s="195"/>
      <c r="Y2244" s="195"/>
    </row>
    <row r="2245" spans="10:25">
      <c r="J2245" s="194"/>
      <c r="K2245" s="194"/>
      <c r="L2245" s="194"/>
      <c r="M2245" s="195"/>
      <c r="N2245" s="195"/>
      <c r="O2245" s="195"/>
      <c r="P2245" s="195"/>
      <c r="Q2245" s="195"/>
      <c r="R2245" s="195"/>
      <c r="S2245" s="195"/>
      <c r="T2245" s="195"/>
      <c r="U2245" s="195"/>
      <c r="V2245" s="195"/>
      <c r="W2245" s="195"/>
      <c r="X2245" s="195"/>
      <c r="Y2245" s="195"/>
    </row>
    <row r="2246" spans="10:25">
      <c r="J2246" s="194"/>
      <c r="K2246" s="194"/>
      <c r="L2246" s="194"/>
      <c r="M2246" s="195"/>
      <c r="N2246" s="195"/>
      <c r="O2246" s="195"/>
      <c r="P2246" s="195"/>
      <c r="Q2246" s="195"/>
      <c r="R2246" s="195"/>
      <c r="S2246" s="195"/>
      <c r="T2246" s="195"/>
      <c r="U2246" s="195"/>
      <c r="V2246" s="195"/>
      <c r="W2246" s="195"/>
      <c r="X2246" s="195"/>
      <c r="Y2246" s="195"/>
    </row>
    <row r="2247" spans="10:25">
      <c r="J2247" s="194"/>
      <c r="K2247" s="194"/>
      <c r="L2247" s="194"/>
      <c r="M2247" s="195"/>
      <c r="N2247" s="195"/>
      <c r="O2247" s="195"/>
      <c r="P2247" s="195"/>
      <c r="Q2247" s="195"/>
      <c r="R2247" s="195"/>
      <c r="S2247" s="195"/>
      <c r="T2247" s="195"/>
      <c r="U2247" s="195"/>
      <c r="V2247" s="195"/>
      <c r="W2247" s="195"/>
      <c r="X2247" s="195"/>
      <c r="Y2247" s="195"/>
    </row>
    <row r="2248" spans="10:25">
      <c r="J2248" s="194"/>
      <c r="K2248" s="194"/>
      <c r="L2248" s="194"/>
      <c r="M2248" s="195"/>
      <c r="N2248" s="195"/>
      <c r="O2248" s="195"/>
      <c r="P2248" s="195"/>
      <c r="Q2248" s="195"/>
      <c r="R2248" s="195"/>
      <c r="S2248" s="195"/>
      <c r="T2248" s="195"/>
      <c r="U2248" s="195"/>
      <c r="V2248" s="195"/>
      <c r="W2248" s="195"/>
      <c r="X2248" s="195"/>
      <c r="Y2248" s="195"/>
    </row>
    <row r="2249" spans="10:25">
      <c r="J2249" s="194"/>
      <c r="K2249" s="194"/>
      <c r="L2249" s="194"/>
      <c r="M2249" s="195"/>
      <c r="N2249" s="195"/>
      <c r="O2249" s="195"/>
      <c r="P2249" s="195"/>
      <c r="Q2249" s="195"/>
      <c r="R2249" s="195"/>
      <c r="S2249" s="195"/>
      <c r="T2249" s="195"/>
      <c r="U2249" s="195"/>
      <c r="V2249" s="195"/>
      <c r="W2249" s="195"/>
      <c r="X2249" s="195"/>
      <c r="Y2249" s="195"/>
    </row>
    <row r="2250" spans="10:25">
      <c r="J2250" s="194"/>
      <c r="K2250" s="194"/>
      <c r="L2250" s="194"/>
      <c r="M2250" s="195"/>
      <c r="N2250" s="195"/>
      <c r="O2250" s="195"/>
      <c r="P2250" s="195"/>
      <c r="Q2250" s="195"/>
      <c r="R2250" s="195"/>
      <c r="S2250" s="195"/>
      <c r="T2250" s="195"/>
      <c r="U2250" s="195"/>
      <c r="V2250" s="195"/>
      <c r="W2250" s="195"/>
      <c r="X2250" s="195"/>
      <c r="Y2250" s="195"/>
    </row>
    <row r="2251" spans="10:25">
      <c r="J2251" s="221"/>
      <c r="K2251" s="194"/>
      <c r="L2251" s="194"/>
      <c r="M2251" s="195"/>
      <c r="N2251" s="195"/>
      <c r="O2251" s="195"/>
      <c r="P2251" s="195"/>
      <c r="Q2251" s="195"/>
      <c r="R2251" s="195"/>
      <c r="S2251" s="195"/>
      <c r="T2251" s="195"/>
      <c r="U2251" s="195"/>
      <c r="V2251" s="195"/>
      <c r="W2251" s="195"/>
      <c r="X2251" s="195"/>
      <c r="Y2251" s="195"/>
    </row>
    <row r="2252" spans="10:25">
      <c r="J2252" s="221"/>
      <c r="K2252" s="194"/>
      <c r="L2252" s="194"/>
      <c r="M2252" s="195"/>
      <c r="N2252" s="195"/>
      <c r="O2252" s="195"/>
      <c r="P2252" s="195"/>
      <c r="Q2252" s="195"/>
      <c r="R2252" s="195"/>
      <c r="S2252" s="195"/>
      <c r="T2252" s="195"/>
      <c r="U2252" s="195"/>
      <c r="V2252" s="195"/>
      <c r="W2252" s="195"/>
      <c r="X2252" s="195"/>
      <c r="Y2252" s="195"/>
    </row>
    <row r="2253" spans="10:25">
      <c r="J2253" s="221"/>
      <c r="K2253" s="194"/>
      <c r="L2253" s="194"/>
      <c r="M2253" s="195"/>
      <c r="N2253" s="195"/>
      <c r="O2253" s="195"/>
      <c r="P2253" s="195"/>
      <c r="Q2253" s="195"/>
      <c r="R2253" s="195"/>
      <c r="S2253" s="195"/>
      <c r="T2253" s="195"/>
      <c r="U2253" s="195"/>
      <c r="V2253" s="195"/>
      <c r="W2253" s="195"/>
      <c r="X2253" s="195"/>
      <c r="Y2253" s="195"/>
    </row>
    <row r="2254" spans="10:25">
      <c r="J2254" s="221"/>
      <c r="K2254" s="194"/>
      <c r="L2254" s="194"/>
      <c r="M2254" s="195"/>
      <c r="N2254" s="195"/>
      <c r="O2254" s="195"/>
      <c r="P2254" s="195"/>
      <c r="Q2254" s="195"/>
      <c r="R2254" s="195"/>
      <c r="S2254" s="195"/>
      <c r="T2254" s="195"/>
      <c r="U2254" s="195"/>
      <c r="V2254" s="195"/>
      <c r="W2254" s="195"/>
      <c r="X2254" s="195"/>
      <c r="Y2254" s="195"/>
    </row>
    <row r="2255" spans="10:25">
      <c r="J2255" s="221"/>
      <c r="K2255" s="194"/>
      <c r="L2255" s="194"/>
      <c r="M2255" s="195"/>
      <c r="N2255" s="195"/>
      <c r="O2255" s="195"/>
      <c r="P2255" s="195"/>
      <c r="Q2255" s="195"/>
      <c r="R2255" s="195"/>
      <c r="S2255" s="195"/>
      <c r="T2255" s="195"/>
      <c r="U2255" s="195"/>
      <c r="V2255" s="195"/>
      <c r="W2255" s="195"/>
      <c r="X2255" s="195"/>
      <c r="Y2255" s="195"/>
    </row>
    <row r="2256" spans="10:25">
      <c r="J2256" s="221"/>
      <c r="K2256" s="194"/>
      <c r="L2256" s="194"/>
      <c r="M2256" s="195"/>
      <c r="N2256" s="195"/>
      <c r="O2256" s="195"/>
      <c r="P2256" s="195"/>
      <c r="Q2256" s="195"/>
      <c r="R2256" s="195"/>
      <c r="S2256" s="195"/>
      <c r="T2256" s="195"/>
      <c r="U2256" s="195"/>
      <c r="V2256" s="195"/>
      <c r="W2256" s="195"/>
      <c r="X2256" s="195"/>
      <c r="Y2256" s="195"/>
    </row>
    <row r="2257" spans="10:25">
      <c r="J2257" s="221"/>
      <c r="K2257" s="194"/>
      <c r="L2257" s="194"/>
      <c r="M2257" s="195"/>
      <c r="N2257" s="195"/>
      <c r="O2257" s="195"/>
      <c r="P2257" s="195"/>
      <c r="Q2257" s="195"/>
      <c r="R2257" s="195"/>
      <c r="S2257" s="195"/>
      <c r="T2257" s="195"/>
      <c r="U2257" s="195"/>
      <c r="V2257" s="195"/>
      <c r="W2257" s="195"/>
      <c r="X2257" s="195"/>
      <c r="Y2257" s="195"/>
    </row>
    <row r="2258" spans="10:25">
      <c r="J2258" s="221"/>
      <c r="K2258" s="194"/>
      <c r="L2258" s="194"/>
      <c r="M2258" s="195"/>
      <c r="N2258" s="195"/>
      <c r="O2258" s="195"/>
      <c r="P2258" s="195"/>
      <c r="Q2258" s="195"/>
      <c r="R2258" s="195"/>
      <c r="S2258" s="195"/>
      <c r="T2258" s="195"/>
      <c r="U2258" s="195"/>
      <c r="V2258" s="195"/>
      <c r="W2258" s="195"/>
      <c r="X2258" s="195"/>
      <c r="Y2258" s="195"/>
    </row>
    <row r="2259" spans="10:25">
      <c r="J2259" s="221"/>
      <c r="K2259" s="194"/>
      <c r="L2259" s="194"/>
      <c r="M2259" s="195"/>
      <c r="N2259" s="195"/>
      <c r="O2259" s="195"/>
      <c r="P2259" s="195"/>
      <c r="Q2259" s="195"/>
      <c r="R2259" s="195"/>
      <c r="S2259" s="195"/>
      <c r="T2259" s="195"/>
      <c r="U2259" s="195"/>
      <c r="V2259" s="195"/>
      <c r="W2259" s="195"/>
      <c r="X2259" s="195"/>
      <c r="Y2259" s="195"/>
    </row>
    <row r="2260" spans="10:25">
      <c r="J2260" s="221"/>
      <c r="K2260" s="194"/>
      <c r="L2260" s="194"/>
      <c r="M2260" s="195"/>
      <c r="N2260" s="195"/>
      <c r="O2260" s="195"/>
      <c r="P2260" s="195"/>
      <c r="Q2260" s="195"/>
      <c r="R2260" s="195"/>
      <c r="S2260" s="195"/>
      <c r="T2260" s="195"/>
      <c r="U2260" s="195"/>
      <c r="V2260" s="195"/>
      <c r="W2260" s="195"/>
      <c r="X2260" s="195"/>
      <c r="Y2260" s="195"/>
    </row>
    <row r="2261" spans="10:25">
      <c r="J2261" s="221"/>
      <c r="K2261" s="194"/>
      <c r="L2261" s="194"/>
      <c r="M2261" s="195"/>
      <c r="N2261" s="195"/>
      <c r="O2261" s="195"/>
      <c r="P2261" s="195"/>
      <c r="Q2261" s="195"/>
      <c r="R2261" s="195"/>
      <c r="S2261" s="195"/>
      <c r="T2261" s="195"/>
      <c r="U2261" s="195"/>
      <c r="V2261" s="195"/>
      <c r="W2261" s="195"/>
      <c r="X2261" s="195"/>
      <c r="Y2261" s="195"/>
    </row>
    <row r="2262" spans="10:25">
      <c r="J2262" s="221"/>
      <c r="K2262" s="194"/>
      <c r="L2262" s="194"/>
      <c r="M2262" s="195"/>
      <c r="N2262" s="195"/>
      <c r="O2262" s="195"/>
      <c r="P2262" s="195"/>
      <c r="Q2262" s="195"/>
      <c r="R2262" s="195"/>
      <c r="S2262" s="195"/>
      <c r="T2262" s="195"/>
      <c r="U2262" s="195"/>
      <c r="V2262" s="195"/>
      <c r="W2262" s="195"/>
      <c r="X2262" s="195"/>
      <c r="Y2262" s="195"/>
    </row>
    <row r="2263" spans="10:25">
      <c r="J2263" s="221"/>
      <c r="K2263" s="194"/>
      <c r="L2263" s="194"/>
      <c r="M2263" s="195"/>
      <c r="N2263" s="195"/>
      <c r="O2263" s="195"/>
      <c r="P2263" s="195"/>
      <c r="Q2263" s="195"/>
      <c r="R2263" s="195"/>
      <c r="S2263" s="195"/>
      <c r="T2263" s="195"/>
      <c r="U2263" s="195"/>
      <c r="V2263" s="195"/>
      <c r="W2263" s="195"/>
      <c r="X2263" s="195"/>
      <c r="Y2263" s="195"/>
    </row>
    <row r="2264" spans="10:25">
      <c r="J2264" s="221"/>
      <c r="K2264" s="194"/>
      <c r="L2264" s="194"/>
      <c r="M2264" s="195"/>
      <c r="N2264" s="195"/>
      <c r="O2264" s="195"/>
      <c r="P2264" s="195"/>
      <c r="Q2264" s="195"/>
      <c r="R2264" s="195"/>
      <c r="S2264" s="195"/>
      <c r="T2264" s="195"/>
      <c r="U2264" s="195"/>
      <c r="V2264" s="195"/>
      <c r="W2264" s="195"/>
      <c r="X2264" s="195"/>
      <c r="Y2264" s="195"/>
    </row>
    <row r="2265" spans="10:25">
      <c r="J2265" s="221"/>
      <c r="K2265" s="194"/>
      <c r="L2265" s="194"/>
      <c r="M2265" s="195"/>
      <c r="N2265" s="195"/>
      <c r="O2265" s="195"/>
      <c r="P2265" s="195"/>
      <c r="Q2265" s="195"/>
      <c r="R2265" s="195"/>
      <c r="S2265" s="195"/>
      <c r="T2265" s="195"/>
      <c r="U2265" s="195"/>
      <c r="V2265" s="195"/>
      <c r="W2265" s="195"/>
      <c r="X2265" s="195"/>
      <c r="Y2265" s="195"/>
    </row>
    <row r="2266" spans="10:25">
      <c r="J2266" s="221"/>
      <c r="K2266" s="194"/>
      <c r="L2266" s="194"/>
      <c r="M2266" s="195"/>
      <c r="N2266" s="195"/>
      <c r="O2266" s="195"/>
      <c r="P2266" s="195"/>
      <c r="Q2266" s="195"/>
      <c r="R2266" s="195"/>
      <c r="S2266" s="195"/>
      <c r="T2266" s="195"/>
      <c r="U2266" s="195"/>
      <c r="V2266" s="195"/>
      <c r="W2266" s="195"/>
      <c r="X2266" s="195"/>
      <c r="Y2266" s="195"/>
    </row>
    <row r="2267" spans="10:25">
      <c r="J2267" s="221"/>
      <c r="K2267" s="194"/>
      <c r="L2267" s="194"/>
      <c r="M2267" s="195"/>
      <c r="N2267" s="195"/>
      <c r="O2267" s="195"/>
      <c r="P2267" s="195"/>
      <c r="Q2267" s="195"/>
      <c r="R2267" s="195"/>
      <c r="S2267" s="195"/>
      <c r="T2267" s="195"/>
      <c r="U2267" s="195"/>
      <c r="V2267" s="195"/>
      <c r="W2267" s="195"/>
      <c r="X2267" s="195"/>
      <c r="Y2267" s="195"/>
    </row>
    <row r="2268" spans="10:25">
      <c r="J2268" s="221"/>
      <c r="K2268" s="194"/>
      <c r="L2268" s="194"/>
      <c r="M2268" s="195"/>
      <c r="N2268" s="195"/>
      <c r="O2268" s="195"/>
      <c r="P2268" s="195"/>
      <c r="Q2268" s="195"/>
      <c r="R2268" s="195"/>
      <c r="S2268" s="195"/>
      <c r="T2268" s="195"/>
      <c r="U2268" s="195"/>
      <c r="V2268" s="195"/>
      <c r="W2268" s="195"/>
      <c r="X2268" s="195"/>
      <c r="Y2268" s="195"/>
    </row>
    <row r="2269" spans="10:25">
      <c r="J2269" s="221"/>
      <c r="K2269" s="194"/>
      <c r="L2269" s="194"/>
      <c r="M2269" s="195"/>
      <c r="N2269" s="195"/>
      <c r="O2269" s="195"/>
      <c r="P2269" s="195"/>
      <c r="Q2269" s="195"/>
      <c r="R2269" s="195"/>
      <c r="S2269" s="195"/>
      <c r="T2269" s="195"/>
      <c r="U2269" s="195"/>
      <c r="V2269" s="195"/>
      <c r="W2269" s="195"/>
      <c r="X2269" s="195"/>
      <c r="Y2269" s="195"/>
    </row>
    <row r="2270" spans="10:25">
      <c r="J2270" s="221"/>
      <c r="K2270" s="194"/>
      <c r="L2270" s="194"/>
      <c r="M2270" s="195"/>
      <c r="N2270" s="195"/>
      <c r="O2270" s="195"/>
      <c r="P2270" s="195"/>
      <c r="Q2270" s="195"/>
      <c r="R2270" s="195"/>
      <c r="S2270" s="195"/>
      <c r="T2270" s="195"/>
      <c r="U2270" s="195"/>
      <c r="V2270" s="195"/>
      <c r="W2270" s="195"/>
      <c r="X2270" s="195"/>
      <c r="Y2270" s="195"/>
    </row>
    <row r="2271" spans="10:25">
      <c r="J2271" s="221"/>
      <c r="K2271" s="194"/>
      <c r="L2271" s="194"/>
      <c r="M2271" s="195"/>
      <c r="N2271" s="195"/>
      <c r="O2271" s="195"/>
      <c r="P2271" s="195"/>
      <c r="Q2271" s="195"/>
      <c r="R2271" s="195"/>
      <c r="S2271" s="195"/>
      <c r="T2271" s="195"/>
      <c r="U2271" s="195"/>
      <c r="V2271" s="195"/>
      <c r="W2271" s="195"/>
      <c r="X2271" s="195"/>
      <c r="Y2271" s="195"/>
    </row>
    <row r="2272" spans="10:25">
      <c r="J2272" s="221"/>
      <c r="K2272" s="194"/>
      <c r="L2272" s="194"/>
      <c r="M2272" s="195"/>
      <c r="N2272" s="195"/>
      <c r="O2272" s="195"/>
      <c r="P2272" s="195"/>
      <c r="Q2272" s="195"/>
      <c r="R2272" s="195"/>
      <c r="S2272" s="195"/>
      <c r="T2272" s="195"/>
      <c r="U2272" s="195"/>
      <c r="V2272" s="195"/>
      <c r="W2272" s="195"/>
      <c r="X2272" s="195"/>
      <c r="Y2272" s="195"/>
    </row>
    <row r="2273" spans="10:25">
      <c r="J2273" s="221"/>
      <c r="K2273" s="194"/>
      <c r="L2273" s="194"/>
      <c r="M2273" s="195"/>
      <c r="N2273" s="195"/>
      <c r="O2273" s="195"/>
      <c r="P2273" s="195"/>
      <c r="Q2273" s="195"/>
      <c r="R2273" s="195"/>
      <c r="S2273" s="195"/>
      <c r="T2273" s="195"/>
      <c r="U2273" s="195"/>
      <c r="V2273" s="195"/>
      <c r="W2273" s="195"/>
      <c r="X2273" s="195"/>
      <c r="Y2273" s="195"/>
    </row>
    <row r="2274" spans="10:25">
      <c r="J2274" s="221"/>
      <c r="K2274" s="194"/>
      <c r="L2274" s="194"/>
      <c r="M2274" s="195"/>
      <c r="N2274" s="195"/>
      <c r="O2274" s="195"/>
      <c r="P2274" s="195"/>
      <c r="Q2274" s="195"/>
      <c r="R2274" s="195"/>
      <c r="S2274" s="195"/>
      <c r="T2274" s="195"/>
      <c r="U2274" s="195"/>
      <c r="V2274" s="195"/>
      <c r="W2274" s="195"/>
      <c r="X2274" s="195"/>
      <c r="Y2274" s="195"/>
    </row>
    <row r="2275" spans="10:25">
      <c r="J2275" s="221"/>
      <c r="K2275" s="194"/>
      <c r="L2275" s="194"/>
      <c r="M2275" s="195"/>
      <c r="N2275" s="195"/>
      <c r="O2275" s="195"/>
      <c r="P2275" s="195"/>
      <c r="Q2275" s="195"/>
      <c r="R2275" s="195"/>
      <c r="S2275" s="195"/>
      <c r="T2275" s="195"/>
      <c r="U2275" s="195"/>
      <c r="V2275" s="195"/>
      <c r="W2275" s="195"/>
      <c r="X2275" s="195"/>
      <c r="Y2275" s="195"/>
    </row>
    <row r="2276" spans="10:25">
      <c r="J2276" s="221"/>
      <c r="K2276" s="194"/>
      <c r="L2276" s="194"/>
      <c r="M2276" s="195"/>
      <c r="N2276" s="195"/>
      <c r="O2276" s="195"/>
      <c r="P2276" s="195"/>
      <c r="Q2276" s="195"/>
      <c r="R2276" s="195"/>
      <c r="S2276" s="195"/>
      <c r="T2276" s="195"/>
      <c r="U2276" s="195"/>
      <c r="V2276" s="195"/>
      <c r="W2276" s="195"/>
      <c r="X2276" s="195"/>
      <c r="Y2276" s="195"/>
    </row>
    <row r="2277" spans="10:25">
      <c r="J2277" s="221"/>
      <c r="K2277" s="194"/>
      <c r="L2277" s="194"/>
      <c r="M2277" s="195"/>
      <c r="N2277" s="195"/>
      <c r="O2277" s="195"/>
      <c r="P2277" s="195"/>
      <c r="Q2277" s="195"/>
      <c r="R2277" s="195"/>
      <c r="S2277" s="195"/>
      <c r="T2277" s="195"/>
      <c r="U2277" s="195"/>
      <c r="V2277" s="195"/>
      <c r="W2277" s="195"/>
      <c r="X2277" s="195"/>
      <c r="Y2277" s="195"/>
    </row>
    <row r="2278" spans="10:25">
      <c r="J2278" s="221"/>
      <c r="K2278" s="194"/>
      <c r="L2278" s="194"/>
      <c r="M2278" s="195"/>
      <c r="N2278" s="195"/>
      <c r="O2278" s="195"/>
      <c r="P2278" s="195"/>
      <c r="Q2278" s="195"/>
      <c r="R2278" s="195"/>
      <c r="S2278" s="195"/>
      <c r="T2278" s="195"/>
      <c r="U2278" s="195"/>
      <c r="V2278" s="195"/>
      <c r="W2278" s="195"/>
      <c r="X2278" s="195"/>
      <c r="Y2278" s="195"/>
    </row>
    <row r="2279" spans="10:25">
      <c r="K2279" s="194"/>
      <c r="L2279" s="194"/>
      <c r="M2279" s="195"/>
      <c r="N2279" s="195"/>
      <c r="O2279" s="195"/>
      <c r="P2279" s="195"/>
      <c r="Q2279" s="195"/>
      <c r="R2279" s="195"/>
      <c r="S2279" s="195"/>
      <c r="T2279" s="195"/>
      <c r="U2279" s="195"/>
      <c r="V2279" s="195"/>
      <c r="W2279" s="195"/>
      <c r="X2279" s="195"/>
      <c r="Y2279" s="195"/>
    </row>
    <row r="2280" spans="10:25">
      <c r="K2280" s="194"/>
      <c r="L2280" s="194"/>
      <c r="M2280" s="195"/>
      <c r="N2280" s="195"/>
      <c r="O2280" s="195"/>
      <c r="P2280" s="195"/>
      <c r="Q2280" s="195"/>
      <c r="R2280" s="195"/>
      <c r="S2280" s="195"/>
      <c r="T2280" s="195"/>
      <c r="U2280" s="195"/>
      <c r="V2280" s="195"/>
      <c r="W2280" s="195"/>
      <c r="X2280" s="195"/>
      <c r="Y2280" s="195"/>
    </row>
    <row r="2281" spans="10:25">
      <c r="K2281" s="194"/>
      <c r="L2281" s="194"/>
      <c r="M2281" s="195"/>
      <c r="N2281" s="195"/>
      <c r="O2281" s="195"/>
      <c r="P2281" s="195"/>
      <c r="Q2281" s="195"/>
      <c r="R2281" s="195"/>
      <c r="S2281" s="195"/>
      <c r="T2281" s="195"/>
      <c r="U2281" s="195"/>
      <c r="V2281" s="195"/>
      <c r="W2281" s="195"/>
      <c r="X2281" s="195"/>
      <c r="Y2281" s="195"/>
    </row>
    <row r="2282" spans="10:25">
      <c r="K2282" s="194"/>
      <c r="L2282" s="194"/>
      <c r="M2282" s="195"/>
      <c r="N2282" s="195"/>
      <c r="O2282" s="195"/>
      <c r="P2282" s="195"/>
      <c r="Q2282" s="195"/>
      <c r="R2282" s="195"/>
      <c r="S2282" s="195"/>
      <c r="T2282" s="195"/>
      <c r="U2282" s="195"/>
      <c r="V2282" s="195"/>
      <c r="W2282" s="195"/>
      <c r="X2282" s="195"/>
      <c r="Y2282" s="195"/>
    </row>
    <row r="2283" spans="10:25">
      <c r="K2283" s="194"/>
      <c r="L2283" s="194"/>
      <c r="M2283" s="195"/>
      <c r="N2283" s="195"/>
      <c r="O2283" s="195"/>
      <c r="P2283" s="195"/>
      <c r="Q2283" s="195"/>
      <c r="R2283" s="195"/>
      <c r="S2283" s="195"/>
      <c r="T2283" s="195"/>
      <c r="U2283" s="195"/>
      <c r="V2283" s="195"/>
      <c r="W2283" s="195"/>
      <c r="X2283" s="195"/>
      <c r="Y2283" s="195"/>
    </row>
    <row r="2284" spans="10:25">
      <c r="K2284" s="194"/>
      <c r="L2284" s="194"/>
      <c r="M2284" s="195"/>
      <c r="N2284" s="195"/>
      <c r="O2284" s="195"/>
      <c r="P2284" s="195"/>
      <c r="Q2284" s="195"/>
      <c r="R2284" s="195"/>
      <c r="S2284" s="195"/>
      <c r="T2284" s="195"/>
      <c r="U2284" s="195"/>
      <c r="V2284" s="195"/>
      <c r="W2284" s="195"/>
      <c r="X2284" s="195"/>
      <c r="Y2284" s="195"/>
    </row>
    <row r="2285" spans="10:25">
      <c r="K2285" s="194"/>
      <c r="L2285" s="194"/>
      <c r="M2285" s="195"/>
      <c r="N2285" s="195"/>
      <c r="O2285" s="195"/>
      <c r="P2285" s="195"/>
      <c r="Q2285" s="195"/>
      <c r="R2285" s="195"/>
      <c r="S2285" s="195"/>
      <c r="T2285" s="195"/>
      <c r="U2285" s="195"/>
      <c r="V2285" s="195"/>
      <c r="W2285" s="195"/>
      <c r="X2285" s="195"/>
      <c r="Y2285" s="195"/>
    </row>
    <row r="2286" spans="10:25">
      <c r="K2286" s="194"/>
      <c r="L2286" s="194"/>
      <c r="M2286" s="195"/>
      <c r="N2286" s="195"/>
      <c r="O2286" s="195"/>
      <c r="P2286" s="195"/>
      <c r="Q2286" s="195"/>
      <c r="R2286" s="195"/>
      <c r="S2286" s="195"/>
      <c r="T2286" s="195"/>
      <c r="U2286" s="195"/>
      <c r="V2286" s="195"/>
      <c r="W2286" s="195"/>
      <c r="X2286" s="195"/>
      <c r="Y2286" s="195"/>
    </row>
    <row r="2287" spans="10:25">
      <c r="K2287" s="194"/>
      <c r="L2287" s="194"/>
      <c r="M2287" s="195"/>
      <c r="N2287" s="195"/>
      <c r="O2287" s="195"/>
      <c r="P2287" s="195"/>
      <c r="Q2287" s="195"/>
      <c r="R2287" s="195"/>
      <c r="S2287" s="195"/>
      <c r="T2287" s="195"/>
      <c r="U2287" s="195"/>
      <c r="V2287" s="195"/>
      <c r="W2287" s="195"/>
      <c r="X2287" s="195"/>
      <c r="Y2287" s="195"/>
    </row>
    <row r="2288" spans="10:25">
      <c r="K2288" s="194"/>
      <c r="L2288" s="194"/>
      <c r="M2288" s="195"/>
      <c r="N2288" s="195"/>
      <c r="O2288" s="195"/>
      <c r="P2288" s="195"/>
      <c r="Q2288" s="195"/>
      <c r="R2288" s="195"/>
      <c r="S2288" s="195"/>
      <c r="T2288" s="195"/>
      <c r="U2288" s="195"/>
      <c r="V2288" s="195"/>
      <c r="W2288" s="195"/>
      <c r="X2288" s="195"/>
      <c r="Y2288" s="195"/>
    </row>
    <row r="2289" spans="11:25">
      <c r="K2289" s="194"/>
      <c r="L2289" s="194"/>
      <c r="M2289" s="195"/>
      <c r="N2289" s="195"/>
      <c r="O2289" s="195"/>
      <c r="P2289" s="195"/>
      <c r="Q2289" s="195"/>
      <c r="R2289" s="195"/>
      <c r="S2289" s="195"/>
      <c r="T2289" s="195"/>
      <c r="U2289" s="195"/>
      <c r="V2289" s="195"/>
      <c r="W2289" s="195"/>
      <c r="X2289" s="195"/>
      <c r="Y2289" s="195"/>
    </row>
    <row r="2290" spans="11:25">
      <c r="K2290" s="194"/>
      <c r="L2290" s="194"/>
      <c r="M2290" s="195"/>
      <c r="N2290" s="195"/>
      <c r="O2290" s="195"/>
      <c r="P2290" s="195"/>
      <c r="Q2290" s="195"/>
      <c r="R2290" s="195"/>
      <c r="S2290" s="195"/>
      <c r="T2290" s="195"/>
      <c r="U2290" s="195"/>
      <c r="V2290" s="195"/>
      <c r="W2290" s="195"/>
      <c r="X2290" s="195"/>
      <c r="Y2290" s="195"/>
    </row>
    <row r="2291" spans="11:25">
      <c r="K2291" s="194"/>
      <c r="L2291" s="194"/>
      <c r="M2291" s="195"/>
      <c r="N2291" s="195"/>
      <c r="O2291" s="195"/>
      <c r="P2291" s="195"/>
      <c r="Q2291" s="195"/>
      <c r="R2291" s="195"/>
      <c r="S2291" s="195"/>
      <c r="T2291" s="195"/>
      <c r="U2291" s="195"/>
      <c r="V2291" s="195"/>
      <c r="W2291" s="195"/>
      <c r="X2291" s="195"/>
      <c r="Y2291" s="195"/>
    </row>
    <row r="2292" spans="11:25">
      <c r="K2292" s="194"/>
      <c r="L2292" s="194"/>
      <c r="M2292" s="195"/>
      <c r="N2292" s="195"/>
      <c r="O2292" s="195"/>
      <c r="P2292" s="195"/>
      <c r="Q2292" s="195"/>
      <c r="R2292" s="195"/>
      <c r="S2292" s="195"/>
      <c r="T2292" s="195"/>
      <c r="U2292" s="195"/>
      <c r="V2292" s="195"/>
      <c r="W2292" s="195"/>
      <c r="X2292" s="195"/>
      <c r="Y2292" s="195"/>
    </row>
    <row r="2293" spans="11:25">
      <c r="K2293" s="194"/>
      <c r="L2293" s="194"/>
      <c r="M2293" s="195"/>
      <c r="N2293" s="195"/>
      <c r="O2293" s="195"/>
      <c r="P2293" s="195"/>
      <c r="Q2293" s="195"/>
      <c r="R2293" s="195"/>
      <c r="S2293" s="195"/>
      <c r="T2293" s="195"/>
      <c r="U2293" s="195"/>
      <c r="V2293" s="195"/>
      <c r="W2293" s="195"/>
      <c r="X2293" s="195"/>
      <c r="Y2293" s="195"/>
    </row>
    <row r="2294" spans="11:25">
      <c r="K2294" s="194"/>
      <c r="L2294" s="194"/>
      <c r="M2294" s="195"/>
      <c r="N2294" s="195"/>
      <c r="O2294" s="195"/>
      <c r="P2294" s="195"/>
      <c r="Q2294" s="195"/>
      <c r="R2294" s="195"/>
      <c r="S2294" s="195"/>
      <c r="T2294" s="195"/>
      <c r="U2294" s="195"/>
      <c r="V2294" s="195"/>
      <c r="W2294" s="195"/>
      <c r="X2294" s="195"/>
      <c r="Y2294" s="195"/>
    </row>
    <row r="2295" spans="11:25">
      <c r="K2295" s="194"/>
      <c r="L2295" s="194"/>
      <c r="M2295" s="195"/>
      <c r="N2295" s="195"/>
      <c r="O2295" s="195"/>
      <c r="P2295" s="195"/>
      <c r="Q2295" s="195"/>
      <c r="R2295" s="195"/>
      <c r="S2295" s="195"/>
      <c r="T2295" s="195"/>
      <c r="U2295" s="195"/>
      <c r="V2295" s="195"/>
      <c r="W2295" s="195"/>
      <c r="X2295" s="195"/>
      <c r="Y2295" s="195"/>
    </row>
    <row r="2296" spans="11:25">
      <c r="K2296" s="221"/>
      <c r="L2296" s="221"/>
      <c r="M2296" s="157"/>
      <c r="N2296" s="157"/>
      <c r="O2296" s="157"/>
      <c r="P2296" s="157"/>
      <c r="Q2296" s="195"/>
      <c r="R2296" s="195"/>
      <c r="S2296" s="195"/>
      <c r="T2296" s="195"/>
      <c r="U2296" s="195"/>
      <c r="V2296" s="195"/>
      <c r="W2296" s="195"/>
      <c r="X2296" s="195"/>
      <c r="Y2296" s="195"/>
    </row>
    <row r="2297" spans="11:25">
      <c r="K2297" s="221"/>
      <c r="L2297" s="221"/>
      <c r="M2297" s="157"/>
      <c r="N2297" s="157"/>
      <c r="O2297" s="157"/>
      <c r="P2297" s="157"/>
      <c r="Q2297" s="195"/>
      <c r="R2297" s="195"/>
      <c r="S2297" s="195"/>
      <c r="T2297" s="195"/>
      <c r="U2297" s="195"/>
      <c r="V2297" s="195"/>
      <c r="W2297" s="195"/>
      <c r="X2297" s="195"/>
      <c r="Y2297" s="195"/>
    </row>
    <row r="2298" spans="11:25">
      <c r="K2298" s="221"/>
      <c r="L2298" s="221"/>
      <c r="M2298" s="157"/>
      <c r="N2298" s="157"/>
      <c r="O2298" s="157"/>
      <c r="P2298" s="157"/>
      <c r="Q2298" s="195"/>
      <c r="R2298" s="195"/>
      <c r="S2298" s="195"/>
      <c r="T2298" s="195"/>
      <c r="U2298" s="195"/>
      <c r="V2298" s="195"/>
      <c r="W2298" s="195"/>
      <c r="X2298" s="195"/>
      <c r="Y2298" s="195"/>
    </row>
    <row r="2299" spans="11:25">
      <c r="K2299" s="221"/>
      <c r="L2299" s="221"/>
      <c r="M2299" s="157"/>
      <c r="N2299" s="157"/>
      <c r="O2299" s="157"/>
      <c r="P2299" s="157"/>
      <c r="Q2299" s="195"/>
      <c r="R2299" s="195"/>
      <c r="S2299" s="195"/>
      <c r="T2299" s="195"/>
      <c r="U2299" s="195"/>
      <c r="V2299" s="195"/>
      <c r="W2299" s="195"/>
      <c r="X2299" s="195"/>
      <c r="Y2299" s="195"/>
    </row>
    <row r="2300" spans="11:25">
      <c r="K2300" s="221"/>
      <c r="L2300" s="221"/>
      <c r="M2300" s="157"/>
      <c r="N2300" s="157"/>
      <c r="O2300" s="157"/>
      <c r="P2300" s="157"/>
      <c r="Q2300" s="195"/>
      <c r="R2300" s="195"/>
      <c r="S2300" s="195"/>
      <c r="T2300" s="195"/>
      <c r="U2300" s="195"/>
      <c r="V2300" s="195"/>
      <c r="W2300" s="195"/>
      <c r="X2300" s="195"/>
      <c r="Y2300" s="195"/>
    </row>
    <row r="2301" spans="11:25">
      <c r="K2301" s="221"/>
      <c r="L2301" s="221"/>
      <c r="M2301" s="157"/>
      <c r="N2301" s="157"/>
      <c r="O2301" s="157"/>
      <c r="P2301" s="157"/>
      <c r="Q2301" s="195"/>
      <c r="R2301" s="195"/>
      <c r="S2301" s="195"/>
      <c r="T2301" s="195"/>
      <c r="U2301" s="195"/>
      <c r="V2301" s="195"/>
      <c r="W2301" s="195"/>
      <c r="X2301" s="195"/>
      <c r="Y2301" s="195"/>
    </row>
    <row r="2302" spans="11:25">
      <c r="K2302" s="221"/>
      <c r="L2302" s="221"/>
      <c r="M2302" s="157"/>
      <c r="N2302" s="157"/>
      <c r="O2302" s="157"/>
      <c r="P2302" s="157"/>
      <c r="Q2302" s="195"/>
      <c r="R2302" s="195"/>
      <c r="S2302" s="195"/>
      <c r="T2302" s="195"/>
      <c r="U2302" s="195"/>
      <c r="V2302" s="195"/>
      <c r="W2302" s="195"/>
      <c r="X2302" s="195"/>
      <c r="Y2302" s="195"/>
    </row>
    <row r="2303" spans="11:25">
      <c r="K2303" s="221"/>
      <c r="L2303" s="221"/>
      <c r="M2303" s="157"/>
      <c r="N2303" s="157"/>
      <c r="O2303" s="157"/>
      <c r="P2303" s="157"/>
      <c r="Q2303" s="195"/>
      <c r="R2303" s="195"/>
      <c r="S2303" s="195"/>
      <c r="T2303" s="195"/>
      <c r="U2303" s="195"/>
      <c r="V2303" s="195"/>
      <c r="W2303" s="195"/>
      <c r="X2303" s="195"/>
      <c r="Y2303" s="195"/>
    </row>
    <row r="2304" spans="11:25">
      <c r="K2304" s="221"/>
      <c r="L2304" s="221"/>
      <c r="M2304" s="157"/>
      <c r="N2304" s="157"/>
      <c r="O2304" s="157"/>
      <c r="P2304" s="157"/>
      <c r="Q2304" s="195"/>
      <c r="R2304" s="195"/>
      <c r="S2304" s="195"/>
      <c r="T2304" s="195"/>
      <c r="U2304" s="195"/>
      <c r="V2304" s="195"/>
      <c r="W2304" s="195"/>
      <c r="X2304" s="195"/>
      <c r="Y2304" s="195"/>
    </row>
    <row r="2305" spans="11:25">
      <c r="K2305" s="221"/>
      <c r="L2305" s="221"/>
      <c r="M2305" s="157"/>
      <c r="N2305" s="157"/>
      <c r="O2305" s="157"/>
      <c r="P2305" s="157"/>
      <c r="Q2305" s="195"/>
      <c r="R2305" s="195"/>
      <c r="S2305" s="195"/>
      <c r="T2305" s="195"/>
      <c r="U2305" s="195"/>
      <c r="V2305" s="195"/>
      <c r="W2305" s="195"/>
      <c r="X2305" s="195"/>
      <c r="Y2305" s="195"/>
    </row>
    <row r="2306" spans="11:25">
      <c r="K2306" s="221"/>
      <c r="L2306" s="221"/>
      <c r="M2306" s="157"/>
      <c r="N2306" s="157"/>
      <c r="O2306" s="157"/>
      <c r="P2306" s="157"/>
      <c r="Q2306" s="195"/>
      <c r="R2306" s="195"/>
      <c r="S2306" s="195"/>
      <c r="T2306" s="195"/>
      <c r="U2306" s="195"/>
      <c r="V2306" s="195"/>
      <c r="W2306" s="195"/>
      <c r="X2306" s="195"/>
      <c r="Y2306" s="195"/>
    </row>
    <row r="2307" spans="11:25">
      <c r="K2307" s="221"/>
      <c r="L2307" s="221"/>
      <c r="M2307" s="157"/>
      <c r="N2307" s="157"/>
      <c r="O2307" s="157"/>
      <c r="P2307" s="157"/>
      <c r="Q2307" s="195"/>
      <c r="R2307" s="195"/>
      <c r="S2307" s="195"/>
      <c r="T2307" s="195"/>
      <c r="U2307" s="195"/>
      <c r="V2307" s="195"/>
      <c r="W2307" s="195"/>
      <c r="X2307" s="195"/>
      <c r="Y2307" s="195"/>
    </row>
    <row r="2308" spans="11:25">
      <c r="K2308" s="221"/>
      <c r="L2308" s="221"/>
      <c r="M2308" s="157"/>
      <c r="N2308" s="157"/>
      <c r="O2308" s="157"/>
      <c r="P2308" s="157"/>
      <c r="Q2308" s="195"/>
      <c r="R2308" s="195"/>
      <c r="S2308" s="195"/>
      <c r="T2308" s="195"/>
      <c r="U2308" s="195"/>
      <c r="V2308" s="195"/>
      <c r="W2308" s="195"/>
      <c r="X2308" s="195"/>
      <c r="Y2308" s="195"/>
    </row>
    <row r="2309" spans="11:25">
      <c r="K2309" s="221"/>
      <c r="L2309" s="221"/>
      <c r="M2309" s="157"/>
      <c r="N2309" s="157"/>
      <c r="O2309" s="157"/>
      <c r="P2309" s="157"/>
      <c r="Q2309" s="195"/>
      <c r="R2309" s="195"/>
      <c r="S2309" s="195"/>
      <c r="T2309" s="195"/>
      <c r="U2309" s="195"/>
      <c r="V2309" s="195"/>
      <c r="W2309" s="195"/>
      <c r="X2309" s="195"/>
      <c r="Y2309" s="195"/>
    </row>
    <row r="2310" spans="11:25">
      <c r="K2310" s="221"/>
      <c r="L2310" s="221"/>
      <c r="M2310" s="157"/>
      <c r="N2310" s="157"/>
      <c r="O2310" s="157"/>
      <c r="P2310" s="157"/>
      <c r="Q2310" s="195"/>
      <c r="R2310" s="195"/>
      <c r="S2310" s="195"/>
      <c r="T2310" s="195"/>
      <c r="U2310" s="195"/>
      <c r="V2310" s="195"/>
      <c r="W2310" s="195"/>
      <c r="X2310" s="195"/>
      <c r="Y2310" s="195"/>
    </row>
    <row r="2311" spans="11:25">
      <c r="K2311" s="221"/>
      <c r="L2311" s="221"/>
      <c r="M2311" s="157"/>
      <c r="N2311" s="157"/>
      <c r="O2311" s="157"/>
      <c r="P2311" s="157"/>
      <c r="Q2311" s="195"/>
      <c r="R2311" s="195"/>
      <c r="S2311" s="195"/>
      <c r="T2311" s="195"/>
      <c r="U2311" s="195"/>
      <c r="V2311" s="195"/>
      <c r="W2311" s="195"/>
      <c r="X2311" s="195"/>
      <c r="Y2311" s="195"/>
    </row>
    <row r="2312" spans="11:25">
      <c r="K2312" s="221"/>
      <c r="L2312" s="221"/>
      <c r="M2312" s="157"/>
      <c r="N2312" s="157"/>
      <c r="O2312" s="157"/>
      <c r="P2312" s="157"/>
      <c r="Q2312" s="157"/>
      <c r="R2312" s="195"/>
      <c r="S2312" s="195"/>
      <c r="T2312" s="195"/>
      <c r="U2312" s="195"/>
      <c r="V2312" s="195"/>
      <c r="W2312" s="195"/>
      <c r="X2312" s="195"/>
      <c r="Y2312" s="195"/>
    </row>
    <row r="2313" spans="11:25">
      <c r="K2313" s="221"/>
      <c r="L2313" s="221"/>
      <c r="M2313" s="157"/>
      <c r="N2313" s="157"/>
      <c r="O2313" s="157"/>
      <c r="P2313" s="157"/>
      <c r="Q2313" s="157"/>
      <c r="R2313" s="157"/>
      <c r="S2313" s="157"/>
      <c r="T2313" s="157"/>
      <c r="U2313" s="157"/>
      <c r="V2313" s="157"/>
      <c r="W2313" s="157"/>
      <c r="X2313" s="157"/>
      <c r="Y2313" s="157"/>
    </row>
    <row r="2314" spans="11:25">
      <c r="K2314" s="221"/>
      <c r="L2314" s="221"/>
      <c r="M2314" s="157"/>
      <c r="N2314" s="157"/>
      <c r="O2314" s="157"/>
      <c r="P2314" s="157"/>
      <c r="Q2314" s="157"/>
      <c r="R2314" s="157"/>
      <c r="S2314" s="157"/>
      <c r="T2314" s="157"/>
      <c r="U2314" s="157"/>
      <c r="V2314" s="157"/>
      <c r="W2314" s="157"/>
      <c r="X2314" s="157"/>
      <c r="Y2314" s="157"/>
    </row>
    <row r="2315" spans="11:25">
      <c r="K2315" s="221"/>
      <c r="L2315" s="221"/>
      <c r="M2315" s="157"/>
      <c r="N2315" s="157"/>
      <c r="O2315" s="157"/>
      <c r="P2315" s="157"/>
      <c r="Q2315" s="157"/>
      <c r="R2315" s="157"/>
      <c r="S2315" s="157"/>
      <c r="T2315" s="157"/>
      <c r="U2315" s="157"/>
      <c r="V2315" s="157"/>
      <c r="W2315" s="157"/>
      <c r="X2315" s="157"/>
      <c r="Y2315" s="157"/>
    </row>
    <row r="2316" spans="11:25">
      <c r="K2316" s="221"/>
      <c r="L2316" s="221"/>
      <c r="M2316" s="157"/>
      <c r="N2316" s="157"/>
      <c r="O2316" s="157"/>
      <c r="P2316" s="157"/>
      <c r="Q2316" s="157"/>
      <c r="R2316" s="157"/>
      <c r="S2316" s="157"/>
      <c r="T2316" s="157"/>
      <c r="U2316" s="157"/>
      <c r="V2316" s="157"/>
      <c r="W2316" s="157"/>
      <c r="X2316" s="157"/>
      <c r="Y2316" s="157"/>
    </row>
    <row r="2317" spans="11:25">
      <c r="K2317" s="221"/>
      <c r="L2317" s="221"/>
      <c r="M2317" s="157"/>
      <c r="N2317" s="157"/>
      <c r="O2317" s="157"/>
      <c r="P2317" s="157"/>
      <c r="Q2317" s="157"/>
      <c r="R2317" s="157"/>
      <c r="S2317" s="157"/>
      <c r="T2317" s="157"/>
      <c r="U2317" s="157"/>
      <c r="V2317" s="157"/>
      <c r="W2317" s="157"/>
      <c r="X2317" s="157"/>
      <c r="Y2317" s="157"/>
    </row>
    <row r="2318" spans="11:25">
      <c r="K2318" s="221"/>
      <c r="L2318" s="221"/>
      <c r="M2318" s="157"/>
      <c r="N2318" s="157"/>
      <c r="O2318" s="157"/>
      <c r="P2318" s="157"/>
      <c r="Q2318" s="157"/>
      <c r="R2318" s="157"/>
      <c r="S2318" s="157"/>
      <c r="T2318" s="157"/>
      <c r="U2318" s="157"/>
      <c r="V2318" s="157"/>
      <c r="W2318" s="157"/>
      <c r="X2318" s="157"/>
      <c r="Y2318" s="157"/>
    </row>
    <row r="2319" spans="11:25">
      <c r="K2319" s="221"/>
      <c r="L2319" s="221"/>
      <c r="M2319" s="157"/>
      <c r="N2319" s="157"/>
      <c r="O2319" s="157"/>
      <c r="P2319" s="157"/>
      <c r="Q2319" s="157"/>
      <c r="R2319" s="157"/>
      <c r="S2319" s="157"/>
      <c r="T2319" s="157"/>
      <c r="U2319" s="157"/>
      <c r="V2319" s="157"/>
      <c r="W2319" s="157"/>
      <c r="X2319" s="157"/>
      <c r="Y2319" s="157"/>
    </row>
    <row r="2320" spans="11:25">
      <c r="K2320" s="221"/>
      <c r="L2320" s="221"/>
      <c r="M2320" s="157"/>
      <c r="N2320" s="157"/>
      <c r="O2320" s="157"/>
      <c r="P2320" s="157"/>
      <c r="Q2320" s="157"/>
      <c r="R2320" s="157"/>
      <c r="S2320" s="157"/>
      <c r="T2320" s="157"/>
      <c r="U2320" s="157"/>
      <c r="V2320" s="157"/>
      <c r="W2320" s="157"/>
      <c r="X2320" s="157"/>
      <c r="Y2320" s="157"/>
    </row>
    <row r="2321" spans="11:25">
      <c r="K2321" s="221"/>
      <c r="L2321" s="221"/>
      <c r="M2321" s="157"/>
      <c r="N2321" s="157"/>
      <c r="O2321" s="157"/>
      <c r="P2321" s="157"/>
      <c r="Q2321" s="157"/>
      <c r="R2321" s="157"/>
      <c r="S2321" s="157"/>
      <c r="T2321" s="157"/>
      <c r="U2321" s="157"/>
      <c r="V2321" s="157"/>
      <c r="W2321" s="157"/>
      <c r="X2321" s="157"/>
      <c r="Y2321" s="157"/>
    </row>
    <row r="2322" spans="11:25">
      <c r="K2322" s="221"/>
      <c r="L2322" s="221"/>
      <c r="M2322" s="157"/>
      <c r="N2322" s="157"/>
      <c r="O2322" s="157"/>
      <c r="P2322" s="157"/>
      <c r="Q2322" s="157"/>
      <c r="R2322" s="157"/>
      <c r="S2322" s="157"/>
      <c r="T2322" s="157"/>
      <c r="U2322" s="157"/>
      <c r="V2322" s="157"/>
      <c r="W2322" s="157"/>
      <c r="X2322" s="157"/>
      <c r="Y2322" s="157"/>
    </row>
    <row r="2323" spans="11:25">
      <c r="K2323" s="221"/>
      <c r="L2323" s="221"/>
      <c r="M2323" s="157"/>
      <c r="N2323" s="157"/>
      <c r="O2323" s="157"/>
      <c r="P2323" s="157"/>
      <c r="Q2323" s="157"/>
      <c r="R2323" s="157"/>
      <c r="S2323" s="157"/>
      <c r="T2323" s="157"/>
      <c r="U2323" s="157"/>
      <c r="V2323" s="157"/>
      <c r="W2323" s="157"/>
      <c r="X2323" s="157"/>
      <c r="Y2323" s="157"/>
    </row>
    <row r="2324" spans="11:25">
      <c r="Q2324" s="157"/>
      <c r="R2324" s="157"/>
      <c r="S2324" s="157"/>
      <c r="T2324" s="157"/>
      <c r="U2324" s="157"/>
      <c r="V2324" s="157"/>
      <c r="W2324" s="157"/>
      <c r="X2324" s="157"/>
      <c r="Y2324" s="157"/>
    </row>
    <row r="2325" spans="11:25">
      <c r="Q2325" s="157"/>
      <c r="R2325" s="157"/>
      <c r="S2325" s="157"/>
      <c r="T2325" s="157"/>
      <c r="U2325" s="157"/>
      <c r="V2325" s="157"/>
      <c r="W2325" s="157"/>
      <c r="X2325" s="157"/>
      <c r="Y2325" s="157"/>
    </row>
    <row r="2326" spans="11:25">
      <c r="Q2326" s="157"/>
      <c r="R2326" s="157"/>
      <c r="S2326" s="157"/>
      <c r="T2326" s="157"/>
      <c r="U2326" s="157"/>
      <c r="V2326" s="157"/>
      <c r="W2326" s="157"/>
      <c r="X2326" s="157"/>
      <c r="Y2326" s="157"/>
    </row>
    <row r="2327" spans="11:25">
      <c r="Q2327" s="157"/>
      <c r="R2327" s="157"/>
      <c r="S2327" s="157"/>
      <c r="T2327" s="157"/>
      <c r="U2327" s="157"/>
      <c r="V2327" s="157"/>
      <c r="W2327" s="157"/>
      <c r="X2327" s="157"/>
      <c r="Y2327" s="157"/>
    </row>
    <row r="2328" spans="11:25">
      <c r="Q2328" s="157"/>
      <c r="R2328" s="157"/>
      <c r="S2328" s="157"/>
      <c r="T2328" s="157"/>
      <c r="U2328" s="157"/>
      <c r="V2328" s="157"/>
      <c r="W2328" s="157"/>
      <c r="X2328" s="157"/>
      <c r="Y2328" s="157"/>
    </row>
    <row r="2329" spans="11:25">
      <c r="Q2329" s="157"/>
      <c r="R2329" s="157"/>
      <c r="S2329" s="157"/>
      <c r="T2329" s="157"/>
      <c r="U2329" s="157"/>
      <c r="V2329" s="157"/>
      <c r="W2329" s="157"/>
      <c r="X2329" s="157"/>
      <c r="Y2329" s="157"/>
    </row>
    <row r="2330" spans="11:25">
      <c r="Q2330" s="157"/>
      <c r="R2330" s="157"/>
      <c r="S2330" s="157"/>
      <c r="T2330" s="157"/>
      <c r="U2330" s="157"/>
      <c r="V2330" s="157"/>
      <c r="W2330" s="157"/>
      <c r="X2330" s="157"/>
      <c r="Y2330" s="157"/>
    </row>
    <row r="2331" spans="11:25">
      <c r="Q2331" s="157"/>
      <c r="R2331" s="157"/>
      <c r="S2331" s="157"/>
      <c r="T2331" s="157"/>
      <c r="U2331" s="157"/>
      <c r="V2331" s="157"/>
      <c r="W2331" s="157"/>
      <c r="X2331" s="157"/>
      <c r="Y2331" s="157"/>
    </row>
    <row r="2332" spans="11:25">
      <c r="Q2332" s="157"/>
      <c r="R2332" s="157"/>
      <c r="S2332" s="157"/>
      <c r="T2332" s="157"/>
      <c r="U2332" s="157"/>
      <c r="V2332" s="157"/>
      <c r="W2332" s="157"/>
      <c r="X2332" s="157"/>
      <c r="Y2332" s="157"/>
    </row>
    <row r="2333" spans="11:25">
      <c r="Q2333" s="157"/>
      <c r="R2333" s="157"/>
      <c r="S2333" s="157"/>
      <c r="T2333" s="157"/>
      <c r="U2333" s="157"/>
      <c r="V2333" s="157"/>
      <c r="W2333" s="157"/>
      <c r="X2333" s="157"/>
      <c r="Y2333" s="157"/>
    </row>
    <row r="2334" spans="11:25">
      <c r="Q2334" s="157"/>
      <c r="R2334" s="157"/>
      <c r="S2334" s="157"/>
      <c r="T2334" s="157"/>
      <c r="U2334" s="157"/>
      <c r="V2334" s="157"/>
      <c r="W2334" s="157"/>
      <c r="X2334" s="157"/>
      <c r="Y2334" s="157"/>
    </row>
    <row r="2335" spans="11:25">
      <c r="Q2335" s="157"/>
      <c r="R2335" s="157"/>
      <c r="S2335" s="157"/>
      <c r="T2335" s="157"/>
      <c r="U2335" s="157"/>
      <c r="V2335" s="157"/>
      <c r="W2335" s="157"/>
      <c r="X2335" s="157"/>
      <c r="Y2335" s="157"/>
    </row>
    <row r="2336" spans="11:25">
      <c r="Q2336" s="157"/>
      <c r="R2336" s="157"/>
      <c r="S2336" s="157"/>
      <c r="T2336" s="157"/>
      <c r="U2336" s="157"/>
      <c r="V2336" s="157"/>
      <c r="W2336" s="157"/>
      <c r="X2336" s="157"/>
      <c r="Y2336" s="157"/>
    </row>
    <row r="2337" spans="17:25">
      <c r="Q2337" s="157"/>
      <c r="R2337" s="157"/>
      <c r="S2337" s="157"/>
      <c r="T2337" s="157"/>
      <c r="U2337" s="157"/>
      <c r="V2337" s="157"/>
      <c r="W2337" s="157"/>
      <c r="X2337" s="157"/>
      <c r="Y2337" s="157"/>
    </row>
    <row r="2338" spans="17:25">
      <c r="Q2338" s="157"/>
      <c r="R2338" s="157"/>
      <c r="S2338" s="157"/>
      <c r="T2338" s="157"/>
      <c r="U2338" s="157"/>
      <c r="V2338" s="157"/>
      <c r="W2338" s="157"/>
      <c r="X2338" s="157"/>
      <c r="Y2338" s="157"/>
    </row>
    <row r="2339" spans="17:25">
      <c r="Q2339" s="157"/>
      <c r="R2339" s="157"/>
      <c r="S2339" s="157"/>
      <c r="T2339" s="157"/>
      <c r="U2339" s="157"/>
      <c r="V2339" s="157"/>
      <c r="W2339" s="157"/>
      <c r="X2339" s="157"/>
      <c r="Y2339" s="157"/>
    </row>
    <row r="2340" spans="17:25">
      <c r="R2340" s="157"/>
      <c r="S2340" s="157"/>
      <c r="T2340" s="157"/>
      <c r="U2340" s="157"/>
      <c r="V2340" s="157"/>
      <c r="W2340" s="157"/>
      <c r="X2340" s="157"/>
      <c r="Y2340" s="157"/>
    </row>
  </sheetData>
  <mergeCells count="61">
    <mergeCell ref="O3:O4"/>
    <mergeCell ref="P3:P4"/>
    <mergeCell ref="Q3:Q4"/>
    <mergeCell ref="A1:I1"/>
    <mergeCell ref="A2:I2"/>
    <mergeCell ref="A3:A4"/>
    <mergeCell ref="B3:B4"/>
    <mergeCell ref="C3:D3"/>
    <mergeCell ref="E3:F3"/>
    <mergeCell ref="G3:G4"/>
    <mergeCell ref="H3:H4"/>
    <mergeCell ref="I3:I4"/>
    <mergeCell ref="A129:B129"/>
    <mergeCell ref="H130:H131"/>
    <mergeCell ref="J3:J4"/>
    <mergeCell ref="K3:L3"/>
    <mergeCell ref="M3:N3"/>
    <mergeCell ref="H349:H351"/>
    <mergeCell ref="H5:H48"/>
    <mergeCell ref="H50:H53"/>
    <mergeCell ref="H55:H58"/>
    <mergeCell ref="H60:H128"/>
    <mergeCell ref="H133:H161"/>
    <mergeCell ref="H163:H169"/>
    <mergeCell ref="H171:H172"/>
    <mergeCell ref="H174:H343"/>
    <mergeCell ref="H345:H347"/>
    <mergeCell ref="H407:H409"/>
    <mergeCell ref="H353:H355"/>
    <mergeCell ref="H357:H359"/>
    <mergeCell ref="H361:H362"/>
    <mergeCell ref="H364:H365"/>
    <mergeCell ref="H367:H372"/>
    <mergeCell ref="H374:H376"/>
    <mergeCell ref="H378:H380"/>
    <mergeCell ref="H384:H386"/>
    <mergeCell ref="H388:H398"/>
    <mergeCell ref="H400:H402"/>
    <mergeCell ref="H404:H405"/>
    <mergeCell ref="H662:H676"/>
    <mergeCell ref="H411:H413"/>
    <mergeCell ref="H415:H435"/>
    <mergeCell ref="H437:H447"/>
    <mergeCell ref="H449:H482"/>
    <mergeCell ref="H484:H495"/>
    <mergeCell ref="H497:H532"/>
    <mergeCell ref="H534:H576"/>
    <mergeCell ref="H585:H609"/>
    <mergeCell ref="H611:H615"/>
    <mergeCell ref="H617:H629"/>
    <mergeCell ref="H631:H660"/>
    <mergeCell ref="A846:B846"/>
    <mergeCell ref="H805:H814"/>
    <mergeCell ref="H816:H841"/>
    <mergeCell ref="H843:H844"/>
    <mergeCell ref="H678:H707"/>
    <mergeCell ref="H709:H731"/>
    <mergeCell ref="H733:H742"/>
    <mergeCell ref="H744:H762"/>
    <mergeCell ref="H764:H784"/>
    <mergeCell ref="H786:H80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XFD1386"/>
  <sheetViews>
    <sheetView topLeftCell="A1285" workbookViewId="0">
      <selection activeCell="D1306" sqref="D1306"/>
    </sheetView>
  </sheetViews>
  <sheetFormatPr defaultRowHeight="16.5"/>
  <cols>
    <col min="1" max="1" width="9.28515625" style="312" customWidth="1"/>
    <col min="2" max="2" width="28.28515625" style="356" customWidth="1"/>
    <col min="3" max="3" width="28.28515625" style="312" customWidth="1"/>
    <col min="4" max="5" width="23.7109375" style="312" customWidth="1"/>
    <col min="6" max="6" width="18.28515625" style="312" customWidth="1"/>
    <col min="7" max="7" width="20.28515625" style="312" customWidth="1"/>
    <col min="8" max="8" width="22.85546875" style="312" customWidth="1"/>
    <col min="9" max="9" width="23.7109375" style="312" customWidth="1"/>
    <col min="10" max="10" width="9.140625" style="22"/>
    <col min="11" max="11" width="12" style="22" customWidth="1"/>
    <col min="12" max="12" width="15.7109375" style="22" customWidth="1"/>
    <col min="13" max="13" width="13.5703125" style="22" customWidth="1"/>
    <col min="14" max="16384" width="9.140625" style="22"/>
  </cols>
  <sheetData>
    <row r="2" spans="1:17">
      <c r="A2" s="460" t="s">
        <v>3174</v>
      </c>
      <c r="B2" s="460"/>
      <c r="C2" s="460"/>
      <c r="D2" s="460"/>
      <c r="E2" s="460"/>
      <c r="F2" s="460"/>
      <c r="G2" s="460"/>
    </row>
    <row r="3" spans="1:17">
      <c r="A3" s="337"/>
      <c r="B3" s="461" t="s">
        <v>2063</v>
      </c>
      <c r="C3" s="462"/>
      <c r="D3" s="462"/>
      <c r="E3" s="462"/>
      <c r="F3" s="462"/>
      <c r="G3" s="462"/>
      <c r="H3" s="462"/>
      <c r="I3" s="462"/>
    </row>
    <row r="4" spans="1:17">
      <c r="A4" s="463" t="s">
        <v>136</v>
      </c>
      <c r="B4" s="465" t="s">
        <v>1284</v>
      </c>
      <c r="C4" s="459" t="s">
        <v>1285</v>
      </c>
      <c r="D4" s="459"/>
      <c r="E4" s="459" t="s">
        <v>1286</v>
      </c>
      <c r="F4" s="459"/>
      <c r="G4" s="458" t="s">
        <v>1287</v>
      </c>
      <c r="H4" s="458" t="s">
        <v>1288</v>
      </c>
      <c r="I4" s="458" t="s">
        <v>1419</v>
      </c>
    </row>
    <row r="5" spans="1:17" ht="99">
      <c r="A5" s="464"/>
      <c r="B5" s="465"/>
      <c r="C5" s="300" t="s">
        <v>1290</v>
      </c>
      <c r="D5" s="300" t="s">
        <v>1420</v>
      </c>
      <c r="E5" s="300" t="s">
        <v>1292</v>
      </c>
      <c r="F5" s="300" t="s">
        <v>1293</v>
      </c>
      <c r="G5" s="458"/>
      <c r="H5" s="458"/>
      <c r="I5" s="458"/>
    </row>
    <row r="6" spans="1:17">
      <c r="A6" s="308">
        <v>747</v>
      </c>
      <c r="B6" s="307" t="s">
        <v>2064</v>
      </c>
      <c r="C6" s="301">
        <v>6515</v>
      </c>
      <c r="D6" s="301">
        <v>6515</v>
      </c>
      <c r="E6" s="300">
        <v>2000</v>
      </c>
      <c r="F6" s="300"/>
      <c r="G6" s="300"/>
      <c r="H6" s="442" t="s">
        <v>2065</v>
      </c>
      <c r="I6" s="300"/>
    </row>
    <row r="7" spans="1:17">
      <c r="A7" s="308">
        <v>748</v>
      </c>
      <c r="B7" s="307" t="s">
        <v>2066</v>
      </c>
      <c r="C7" s="301">
        <v>2232</v>
      </c>
      <c r="D7" s="301">
        <v>2232</v>
      </c>
      <c r="E7" s="300">
        <v>2000</v>
      </c>
      <c r="F7" s="300"/>
      <c r="G7" s="300"/>
      <c r="H7" s="443"/>
      <c r="I7" s="300"/>
    </row>
    <row r="8" spans="1:17">
      <c r="A8" s="308">
        <v>749</v>
      </c>
      <c r="B8" s="307" t="s">
        <v>2067</v>
      </c>
      <c r="C8" s="301">
        <v>7524</v>
      </c>
      <c r="D8" s="301">
        <v>7524</v>
      </c>
      <c r="E8" s="300">
        <v>2000</v>
      </c>
      <c r="F8" s="300"/>
      <c r="G8" s="300"/>
      <c r="H8" s="443"/>
      <c r="I8" s="300"/>
    </row>
    <row r="9" spans="1:17">
      <c r="A9" s="308">
        <v>750</v>
      </c>
      <c r="B9" s="307" t="s">
        <v>2068</v>
      </c>
      <c r="C9" s="301">
        <v>5985</v>
      </c>
      <c r="D9" s="301">
        <v>5895</v>
      </c>
      <c r="E9" s="300">
        <v>2000</v>
      </c>
      <c r="F9" s="300"/>
      <c r="G9" s="300"/>
      <c r="H9" s="443"/>
      <c r="I9" s="300"/>
    </row>
    <row r="10" spans="1:17" ht="33">
      <c r="A10" s="308">
        <v>751</v>
      </c>
      <c r="B10" s="307" t="s">
        <v>2069</v>
      </c>
      <c r="C10" s="301">
        <v>112308</v>
      </c>
      <c r="D10" s="301">
        <v>112308</v>
      </c>
      <c r="E10" s="300">
        <v>2000</v>
      </c>
      <c r="F10" s="300"/>
      <c r="G10" s="300"/>
      <c r="H10" s="443"/>
      <c r="I10" s="300"/>
    </row>
    <row r="11" spans="1:17" ht="49.5">
      <c r="A11" s="308">
        <v>752</v>
      </c>
      <c r="B11" s="307" t="s">
        <v>2070</v>
      </c>
      <c r="C11" s="301">
        <v>127876</v>
      </c>
      <c r="D11" s="301">
        <v>127876</v>
      </c>
      <c r="E11" s="300"/>
      <c r="F11" s="300"/>
      <c r="G11" s="300"/>
      <c r="H11" s="443"/>
      <c r="I11" s="300"/>
    </row>
    <row r="12" spans="1:17" ht="33">
      <c r="A12" s="308">
        <v>753</v>
      </c>
      <c r="B12" s="307" t="s">
        <v>2071</v>
      </c>
      <c r="C12" s="301">
        <v>16500</v>
      </c>
      <c r="D12" s="301">
        <v>16500</v>
      </c>
      <c r="E12" s="300">
        <v>2008</v>
      </c>
      <c r="F12" s="300"/>
      <c r="G12" s="300"/>
      <c r="H12" s="443"/>
      <c r="I12" s="300"/>
    </row>
    <row r="13" spans="1:17">
      <c r="A13" s="308">
        <v>754</v>
      </c>
      <c r="B13" s="307" t="s">
        <v>2072</v>
      </c>
      <c r="C13" s="301">
        <v>9845</v>
      </c>
      <c r="D13" s="301">
        <v>9845</v>
      </c>
      <c r="E13" s="300">
        <v>2008</v>
      </c>
      <c r="F13" s="300"/>
      <c r="G13" s="300"/>
      <c r="H13" s="443"/>
      <c r="I13" s="300"/>
    </row>
    <row r="14" spans="1:17">
      <c r="A14" s="308">
        <v>755</v>
      </c>
      <c r="B14" s="307" t="s">
        <v>2073</v>
      </c>
      <c r="C14" s="301">
        <v>240000</v>
      </c>
      <c r="D14" s="301">
        <v>240000</v>
      </c>
      <c r="E14" s="300">
        <v>2013</v>
      </c>
      <c r="F14" s="300"/>
      <c r="G14" s="300"/>
      <c r="H14" s="444"/>
      <c r="I14" s="300"/>
    </row>
    <row r="15" spans="1:17">
      <c r="A15" s="340"/>
      <c r="B15" s="341" t="s">
        <v>1331</v>
      </c>
      <c r="C15" s="305">
        <f>C6+C7+C8+C9+C10+C11+C12+C13+C14</f>
        <v>528785</v>
      </c>
      <c r="D15" s="305">
        <f>D6+D7+D8+D9+D10+D11+D12+D13+D14</f>
        <v>528695</v>
      </c>
      <c r="E15" s="306"/>
      <c r="F15" s="306"/>
      <c r="G15" s="306"/>
      <c r="H15" s="306"/>
      <c r="I15" s="306"/>
    </row>
    <row r="16" spans="1:17">
      <c r="A16" s="308">
        <v>756</v>
      </c>
      <c r="B16" s="342" t="s">
        <v>2074</v>
      </c>
      <c r="C16" s="329">
        <v>5076.1499999999996</v>
      </c>
      <c r="D16" s="329">
        <v>5076.1499999999996</v>
      </c>
      <c r="E16" s="330">
        <v>36069</v>
      </c>
      <c r="F16" s="300"/>
      <c r="G16" s="300"/>
      <c r="H16" s="442" t="s">
        <v>2075</v>
      </c>
      <c r="I16" s="300"/>
      <c r="J16" s="39"/>
      <c r="K16" s="223"/>
      <c r="L16" s="223"/>
      <c r="M16" s="39"/>
      <c r="N16" s="39"/>
      <c r="O16" s="39"/>
      <c r="P16" s="39"/>
      <c r="Q16" s="39"/>
    </row>
    <row r="17" spans="1:17">
      <c r="A17" s="308">
        <v>757</v>
      </c>
      <c r="B17" s="342" t="s">
        <v>2015</v>
      </c>
      <c r="C17" s="329">
        <v>33226</v>
      </c>
      <c r="D17" s="329">
        <v>33226</v>
      </c>
      <c r="E17" s="330">
        <v>45290</v>
      </c>
      <c r="F17" s="300"/>
      <c r="G17" s="300"/>
      <c r="H17" s="443"/>
      <c r="I17" s="300"/>
      <c r="J17" s="39"/>
      <c r="K17" s="223"/>
      <c r="L17" s="223"/>
      <c r="M17" s="39"/>
      <c r="N17" s="39"/>
      <c r="O17" s="39"/>
      <c r="P17" s="39"/>
      <c r="Q17" s="39"/>
    </row>
    <row r="18" spans="1:17">
      <c r="A18" s="308">
        <v>758</v>
      </c>
      <c r="B18" s="307" t="s">
        <v>2076</v>
      </c>
      <c r="C18" s="301">
        <v>6241.55</v>
      </c>
      <c r="D18" s="301">
        <v>6241.55</v>
      </c>
      <c r="E18" s="302">
        <v>34639</v>
      </c>
      <c r="F18" s="300"/>
      <c r="G18" s="300"/>
      <c r="H18" s="443"/>
      <c r="I18" s="300"/>
      <c r="J18" s="39"/>
      <c r="K18" s="39"/>
      <c r="L18" s="39"/>
      <c r="M18" s="39"/>
      <c r="N18" s="39"/>
      <c r="O18" s="39"/>
      <c r="P18" s="39"/>
      <c r="Q18" s="39"/>
    </row>
    <row r="19" spans="1:17">
      <c r="A19" s="308">
        <v>759</v>
      </c>
      <c r="B19" s="307" t="s">
        <v>2077</v>
      </c>
      <c r="C19" s="301">
        <v>23683.68</v>
      </c>
      <c r="D19" s="301">
        <v>23683.68</v>
      </c>
      <c r="E19" s="302">
        <v>35034</v>
      </c>
      <c r="F19" s="300"/>
      <c r="G19" s="300"/>
      <c r="H19" s="443"/>
      <c r="I19" s="300"/>
      <c r="J19" s="39"/>
      <c r="K19" s="39"/>
      <c r="L19" s="39"/>
      <c r="M19" s="39"/>
      <c r="N19" s="39"/>
      <c r="O19" s="39"/>
      <c r="P19" s="39"/>
      <c r="Q19" s="39"/>
    </row>
    <row r="20" spans="1:17">
      <c r="A20" s="308">
        <v>760</v>
      </c>
      <c r="B20" s="307" t="s">
        <v>2078</v>
      </c>
      <c r="C20" s="301">
        <v>7605</v>
      </c>
      <c r="D20" s="301">
        <v>7605</v>
      </c>
      <c r="E20" s="302"/>
      <c r="F20" s="300"/>
      <c r="G20" s="300"/>
      <c r="H20" s="443"/>
      <c r="I20" s="300"/>
      <c r="J20" s="39"/>
      <c r="K20" s="39"/>
      <c r="L20" s="39"/>
      <c r="M20" s="39"/>
      <c r="N20" s="39"/>
      <c r="O20" s="39"/>
      <c r="P20" s="39"/>
      <c r="Q20" s="39"/>
    </row>
    <row r="21" spans="1:17">
      <c r="A21" s="308">
        <v>761</v>
      </c>
      <c r="B21" s="307" t="s">
        <v>2079</v>
      </c>
      <c r="C21" s="301">
        <v>3959</v>
      </c>
      <c r="D21" s="301">
        <v>3959</v>
      </c>
      <c r="E21" s="302">
        <v>38353</v>
      </c>
      <c r="F21" s="300"/>
      <c r="G21" s="300"/>
      <c r="H21" s="443"/>
      <c r="I21" s="300"/>
      <c r="J21" s="39"/>
      <c r="K21" s="39"/>
      <c r="L21" s="39"/>
      <c r="M21" s="39"/>
      <c r="N21" s="39"/>
      <c r="O21" s="39"/>
      <c r="P21" s="39"/>
      <c r="Q21" s="39"/>
    </row>
    <row r="22" spans="1:17">
      <c r="A22" s="308">
        <v>762</v>
      </c>
      <c r="B22" s="307" t="s">
        <v>2080</v>
      </c>
      <c r="C22" s="301">
        <v>8560</v>
      </c>
      <c r="D22" s="301">
        <v>8560</v>
      </c>
      <c r="E22" s="302">
        <v>38353</v>
      </c>
      <c r="F22" s="300"/>
      <c r="G22" s="300"/>
      <c r="H22" s="443"/>
      <c r="I22" s="300"/>
      <c r="J22" s="39"/>
      <c r="K22" s="39"/>
      <c r="L22" s="39"/>
      <c r="M22" s="39"/>
      <c r="N22" s="39"/>
      <c r="O22" s="39"/>
      <c r="P22" s="39"/>
      <c r="Q22" s="39"/>
    </row>
    <row r="23" spans="1:17">
      <c r="A23" s="308">
        <v>763</v>
      </c>
      <c r="B23" s="307" t="s">
        <v>2081</v>
      </c>
      <c r="C23" s="301">
        <v>8988</v>
      </c>
      <c r="D23" s="301">
        <v>8988</v>
      </c>
      <c r="E23" s="302">
        <v>38353</v>
      </c>
      <c r="F23" s="300"/>
      <c r="G23" s="300"/>
      <c r="H23" s="443"/>
      <c r="I23" s="300"/>
      <c r="J23" s="39"/>
      <c r="K23" s="39"/>
      <c r="L23" s="39"/>
      <c r="M23" s="39"/>
      <c r="N23" s="39"/>
      <c r="O23" s="39"/>
      <c r="P23" s="39"/>
      <c r="Q23" s="39"/>
    </row>
    <row r="24" spans="1:17">
      <c r="A24" s="308">
        <v>764</v>
      </c>
      <c r="B24" s="307" t="s">
        <v>2081</v>
      </c>
      <c r="C24" s="301">
        <v>23940</v>
      </c>
      <c r="D24" s="301">
        <v>23940</v>
      </c>
      <c r="E24" s="302">
        <v>38322</v>
      </c>
      <c r="F24" s="300"/>
      <c r="G24" s="300"/>
      <c r="H24" s="443"/>
      <c r="I24" s="300"/>
      <c r="J24" s="39"/>
      <c r="K24" s="223"/>
      <c r="L24" s="223"/>
      <c r="M24" s="39"/>
      <c r="N24" s="39"/>
      <c r="O24" s="39"/>
      <c r="P24" s="39"/>
      <c r="Q24" s="39"/>
    </row>
    <row r="25" spans="1:17">
      <c r="A25" s="308">
        <v>765</v>
      </c>
      <c r="B25" s="307" t="s">
        <v>2082</v>
      </c>
      <c r="C25" s="301">
        <v>3389.76</v>
      </c>
      <c r="D25" s="301">
        <v>3389.76</v>
      </c>
      <c r="E25" s="302">
        <v>38353</v>
      </c>
      <c r="F25" s="300"/>
      <c r="G25" s="300"/>
      <c r="H25" s="443"/>
      <c r="I25" s="300"/>
      <c r="J25" s="39"/>
      <c r="K25" s="39"/>
      <c r="L25" s="39"/>
      <c r="M25" s="224"/>
      <c r="N25" s="39"/>
      <c r="O25" s="39"/>
      <c r="P25" s="39"/>
      <c r="Q25" s="39"/>
    </row>
    <row r="26" spans="1:17">
      <c r="A26" s="308">
        <v>766</v>
      </c>
      <c r="B26" s="307" t="s">
        <v>2083</v>
      </c>
      <c r="C26" s="301">
        <v>52680</v>
      </c>
      <c r="D26" s="301">
        <v>49432.43</v>
      </c>
      <c r="E26" s="302">
        <v>42186</v>
      </c>
      <c r="F26" s="300"/>
      <c r="G26" s="300"/>
      <c r="H26" s="443"/>
      <c r="I26" s="300"/>
      <c r="J26" s="39"/>
      <c r="K26" s="39"/>
      <c r="L26" s="39"/>
      <c r="M26" s="224"/>
      <c r="N26" s="39"/>
      <c r="O26" s="39"/>
      <c r="P26" s="39"/>
      <c r="Q26" s="39"/>
    </row>
    <row r="27" spans="1:17">
      <c r="A27" s="308">
        <v>767</v>
      </c>
      <c r="B27" s="307" t="s">
        <v>2084</v>
      </c>
      <c r="C27" s="301">
        <v>4943.3999999999996</v>
      </c>
      <c r="D27" s="301">
        <v>4943.3999999999996</v>
      </c>
      <c r="E27" s="302">
        <v>38353</v>
      </c>
      <c r="F27" s="300"/>
      <c r="G27" s="300"/>
      <c r="H27" s="443"/>
      <c r="I27" s="300"/>
      <c r="J27" s="39"/>
      <c r="K27" s="39"/>
      <c r="L27" s="39"/>
      <c r="M27" s="39"/>
      <c r="N27" s="39"/>
      <c r="O27" s="39"/>
      <c r="P27" s="39"/>
      <c r="Q27" s="39"/>
    </row>
    <row r="28" spans="1:17">
      <c r="A28" s="308">
        <v>768</v>
      </c>
      <c r="B28" s="307" t="s">
        <v>2085</v>
      </c>
      <c r="C28" s="301">
        <v>2568</v>
      </c>
      <c r="D28" s="301">
        <v>2568</v>
      </c>
      <c r="E28" s="302">
        <v>38353</v>
      </c>
      <c r="F28" s="300"/>
      <c r="G28" s="300"/>
      <c r="H28" s="443"/>
      <c r="I28" s="300"/>
      <c r="J28" s="39"/>
      <c r="K28" s="39"/>
      <c r="L28" s="39"/>
      <c r="M28" s="39"/>
      <c r="N28" s="39"/>
      <c r="O28" s="39"/>
      <c r="P28" s="39"/>
      <c r="Q28" s="39"/>
    </row>
    <row r="29" spans="1:17" ht="33">
      <c r="A29" s="308">
        <v>769</v>
      </c>
      <c r="B29" s="307" t="s">
        <v>2086</v>
      </c>
      <c r="C29" s="301">
        <v>22100</v>
      </c>
      <c r="D29" s="301">
        <v>22100</v>
      </c>
      <c r="E29" s="302">
        <v>41535</v>
      </c>
      <c r="F29" s="300"/>
      <c r="G29" s="300"/>
      <c r="H29" s="443"/>
      <c r="I29" s="300"/>
      <c r="J29" s="39"/>
      <c r="K29" s="39"/>
      <c r="L29" s="39"/>
      <c r="M29" s="39"/>
      <c r="N29" s="39"/>
      <c r="O29" s="39"/>
      <c r="P29" s="39"/>
      <c r="Q29" s="39"/>
    </row>
    <row r="30" spans="1:17">
      <c r="A30" s="308">
        <v>770</v>
      </c>
      <c r="B30" s="307" t="s">
        <v>2087</v>
      </c>
      <c r="C30" s="301">
        <v>6020</v>
      </c>
      <c r="D30" s="301">
        <v>6020</v>
      </c>
      <c r="E30" s="302">
        <v>40038</v>
      </c>
      <c r="F30" s="300"/>
      <c r="G30" s="300"/>
      <c r="H30" s="443"/>
      <c r="I30" s="300"/>
      <c r="J30" s="39"/>
      <c r="K30" s="39"/>
      <c r="L30" s="39"/>
      <c r="M30" s="224"/>
      <c r="N30" s="39"/>
      <c r="O30" s="39"/>
      <c r="P30" s="39"/>
      <c r="Q30" s="39"/>
    </row>
    <row r="31" spans="1:17">
      <c r="A31" s="308">
        <v>771</v>
      </c>
      <c r="B31" s="307" t="s">
        <v>2088</v>
      </c>
      <c r="C31" s="301">
        <v>9690</v>
      </c>
      <c r="D31" s="301">
        <v>9690</v>
      </c>
      <c r="E31" s="302">
        <v>40178</v>
      </c>
      <c r="F31" s="300"/>
      <c r="G31" s="300"/>
      <c r="H31" s="443"/>
      <c r="I31" s="300"/>
      <c r="J31" s="39"/>
      <c r="K31" s="39"/>
      <c r="L31" s="39"/>
      <c r="M31" s="39"/>
      <c r="N31" s="39"/>
      <c r="O31" s="39"/>
      <c r="P31" s="39"/>
      <c r="Q31" s="39"/>
    </row>
    <row r="32" spans="1:17">
      <c r="A32" s="308">
        <v>772</v>
      </c>
      <c r="B32" s="307" t="s">
        <v>2089</v>
      </c>
      <c r="C32" s="301">
        <v>10840</v>
      </c>
      <c r="D32" s="301">
        <v>10840</v>
      </c>
      <c r="E32" s="302">
        <v>40046</v>
      </c>
      <c r="F32" s="300"/>
      <c r="G32" s="300"/>
      <c r="H32" s="443"/>
      <c r="I32" s="300"/>
      <c r="J32" s="39"/>
      <c r="K32" s="39"/>
      <c r="L32" s="39"/>
      <c r="M32" s="224"/>
      <c r="N32" s="39"/>
      <c r="O32" s="39"/>
      <c r="P32" s="39"/>
      <c r="Q32" s="39"/>
    </row>
    <row r="33" spans="1:17">
      <c r="A33" s="308">
        <v>773</v>
      </c>
      <c r="B33" s="307" t="s">
        <v>2090</v>
      </c>
      <c r="C33" s="301">
        <v>6000</v>
      </c>
      <c r="D33" s="301">
        <v>6000</v>
      </c>
      <c r="E33" s="300" t="s">
        <v>2091</v>
      </c>
      <c r="F33" s="300"/>
      <c r="G33" s="300"/>
      <c r="H33" s="443"/>
      <c r="I33" s="300"/>
      <c r="J33" s="39"/>
      <c r="K33" s="39"/>
      <c r="L33" s="39"/>
      <c r="M33" s="39"/>
      <c r="N33" s="39"/>
      <c r="O33" s="39"/>
      <c r="P33" s="39"/>
      <c r="Q33" s="39"/>
    </row>
    <row r="34" spans="1:17" ht="33">
      <c r="A34" s="308">
        <v>774</v>
      </c>
      <c r="B34" s="307" t="s">
        <v>2092</v>
      </c>
      <c r="C34" s="301">
        <v>6900</v>
      </c>
      <c r="D34" s="301">
        <v>6900</v>
      </c>
      <c r="E34" s="302">
        <v>40752</v>
      </c>
      <c r="F34" s="300"/>
      <c r="G34" s="300"/>
      <c r="H34" s="443"/>
      <c r="I34" s="300"/>
      <c r="J34" s="39"/>
      <c r="K34" s="39"/>
      <c r="L34" s="39"/>
      <c r="M34" s="39"/>
      <c r="N34" s="39"/>
      <c r="O34" s="39"/>
      <c r="P34" s="39"/>
      <c r="Q34" s="39"/>
    </row>
    <row r="35" spans="1:17">
      <c r="A35" s="308">
        <v>775</v>
      </c>
      <c r="B35" s="307" t="s">
        <v>2093</v>
      </c>
      <c r="C35" s="301">
        <v>22000</v>
      </c>
      <c r="D35" s="301">
        <v>22000</v>
      </c>
      <c r="E35" s="302">
        <v>40732</v>
      </c>
      <c r="F35" s="300"/>
      <c r="G35" s="300"/>
      <c r="H35" s="443"/>
      <c r="I35" s="300"/>
      <c r="J35" s="39"/>
      <c r="K35" s="39"/>
      <c r="L35" s="39"/>
      <c r="M35" s="224"/>
      <c r="N35" s="39"/>
      <c r="O35" s="39"/>
      <c r="P35" s="39"/>
      <c r="Q35" s="39"/>
    </row>
    <row r="36" spans="1:17">
      <c r="A36" s="308">
        <v>776</v>
      </c>
      <c r="B36" s="307" t="s">
        <v>2094</v>
      </c>
      <c r="C36" s="301">
        <v>4200</v>
      </c>
      <c r="D36" s="301">
        <v>4200</v>
      </c>
      <c r="E36" s="302">
        <v>40792</v>
      </c>
      <c r="F36" s="300"/>
      <c r="G36" s="300"/>
      <c r="H36" s="443"/>
      <c r="I36" s="300"/>
      <c r="J36" s="39"/>
      <c r="K36" s="39"/>
      <c r="L36" s="39"/>
      <c r="M36" s="224"/>
      <c r="N36" s="39"/>
      <c r="O36" s="39"/>
      <c r="P36" s="39"/>
      <c r="Q36" s="39"/>
    </row>
    <row r="37" spans="1:17">
      <c r="A37" s="308">
        <v>777</v>
      </c>
      <c r="B37" s="307" t="s">
        <v>2094</v>
      </c>
      <c r="C37" s="301">
        <v>5000</v>
      </c>
      <c r="D37" s="301">
        <v>5000</v>
      </c>
      <c r="E37" s="302">
        <v>41075</v>
      </c>
      <c r="F37" s="300"/>
      <c r="G37" s="300"/>
      <c r="H37" s="443"/>
      <c r="I37" s="300"/>
      <c r="J37" s="39"/>
      <c r="K37" s="39"/>
      <c r="L37" s="39"/>
      <c r="M37" s="224"/>
      <c r="N37" s="39"/>
      <c r="O37" s="39"/>
      <c r="P37" s="39"/>
      <c r="Q37" s="39"/>
    </row>
    <row r="38" spans="1:17" ht="33">
      <c r="A38" s="308">
        <v>778</v>
      </c>
      <c r="B38" s="307" t="s">
        <v>2095</v>
      </c>
      <c r="C38" s="301">
        <v>281600</v>
      </c>
      <c r="D38" s="301">
        <v>278247.53999999998</v>
      </c>
      <c r="E38" s="302">
        <v>41183</v>
      </c>
      <c r="F38" s="300"/>
      <c r="G38" s="300"/>
      <c r="H38" s="443"/>
      <c r="I38" s="300"/>
      <c r="J38" s="39"/>
      <c r="K38" s="39"/>
      <c r="L38" s="39"/>
      <c r="M38" s="224"/>
      <c r="N38" s="39"/>
      <c r="O38" s="39"/>
      <c r="P38" s="39"/>
      <c r="Q38" s="39"/>
    </row>
    <row r="39" spans="1:17" ht="33">
      <c r="A39" s="308">
        <v>779</v>
      </c>
      <c r="B39" s="307" t="s">
        <v>2096</v>
      </c>
      <c r="C39" s="301">
        <v>10000</v>
      </c>
      <c r="D39" s="301">
        <v>10000</v>
      </c>
      <c r="E39" s="302">
        <v>41418</v>
      </c>
      <c r="F39" s="300"/>
      <c r="G39" s="300"/>
      <c r="H39" s="443"/>
      <c r="I39" s="300"/>
      <c r="J39" s="39"/>
      <c r="K39" s="39"/>
      <c r="L39" s="39"/>
      <c r="M39" s="224"/>
      <c r="N39" s="39"/>
      <c r="O39" s="39"/>
      <c r="P39" s="39"/>
      <c r="Q39" s="39"/>
    </row>
    <row r="40" spans="1:17">
      <c r="A40" s="308">
        <v>780</v>
      </c>
      <c r="B40" s="307" t="s">
        <v>2097</v>
      </c>
      <c r="C40" s="301">
        <v>3400</v>
      </c>
      <c r="D40" s="301">
        <v>3400</v>
      </c>
      <c r="E40" s="302">
        <v>41820</v>
      </c>
      <c r="F40" s="300"/>
      <c r="G40" s="300"/>
      <c r="H40" s="443"/>
      <c r="I40" s="300"/>
      <c r="J40" s="39"/>
      <c r="K40" s="39"/>
      <c r="L40" s="39"/>
      <c r="M40" s="39"/>
      <c r="N40" s="39"/>
      <c r="O40" s="39"/>
      <c r="P40" s="39"/>
      <c r="Q40" s="39"/>
    </row>
    <row r="41" spans="1:17" ht="33">
      <c r="A41" s="308">
        <v>781</v>
      </c>
      <c r="B41" s="307" t="s">
        <v>2098</v>
      </c>
      <c r="C41" s="301">
        <v>4350</v>
      </c>
      <c r="D41" s="301">
        <v>4350</v>
      </c>
      <c r="E41" s="302">
        <v>41788</v>
      </c>
      <c r="F41" s="300"/>
      <c r="G41" s="300"/>
      <c r="H41" s="443"/>
      <c r="I41" s="300"/>
      <c r="J41" s="39"/>
      <c r="K41" s="39"/>
      <c r="L41" s="39"/>
      <c r="M41" s="224"/>
      <c r="N41" s="39"/>
      <c r="O41" s="39"/>
      <c r="P41" s="39"/>
      <c r="Q41" s="39"/>
    </row>
    <row r="42" spans="1:17">
      <c r="A42" s="308">
        <v>782</v>
      </c>
      <c r="B42" s="307" t="s">
        <v>2099</v>
      </c>
      <c r="C42" s="301">
        <v>55100</v>
      </c>
      <c r="D42" s="301">
        <v>55100</v>
      </c>
      <c r="E42" s="302">
        <v>42732</v>
      </c>
      <c r="F42" s="300"/>
      <c r="G42" s="300"/>
      <c r="H42" s="443"/>
      <c r="I42" s="300"/>
      <c r="J42" s="39"/>
      <c r="K42" s="39"/>
      <c r="L42" s="39"/>
      <c r="M42" s="224"/>
      <c r="N42" s="39"/>
      <c r="O42" s="39"/>
      <c r="P42" s="39"/>
      <c r="Q42" s="39"/>
    </row>
    <row r="43" spans="1:17">
      <c r="A43" s="308">
        <v>783</v>
      </c>
      <c r="B43" s="307" t="s">
        <v>2100</v>
      </c>
      <c r="C43" s="301">
        <v>14400</v>
      </c>
      <c r="D43" s="301">
        <v>14400</v>
      </c>
      <c r="E43" s="302">
        <v>43033</v>
      </c>
      <c r="F43" s="300"/>
      <c r="G43" s="300"/>
      <c r="H43" s="443"/>
      <c r="I43" s="300"/>
      <c r="J43" s="39"/>
      <c r="K43" s="39"/>
      <c r="L43" s="39"/>
      <c r="M43" s="224"/>
      <c r="N43" s="39"/>
      <c r="O43" s="39"/>
      <c r="P43" s="39"/>
      <c r="Q43" s="39"/>
    </row>
    <row r="44" spans="1:17">
      <c r="A44" s="308">
        <v>784</v>
      </c>
      <c r="B44" s="307" t="s">
        <v>2101</v>
      </c>
      <c r="C44" s="301">
        <v>5880</v>
      </c>
      <c r="D44" s="301">
        <v>5880</v>
      </c>
      <c r="E44" s="302">
        <v>43069</v>
      </c>
      <c r="F44" s="300"/>
      <c r="G44" s="300"/>
      <c r="H44" s="443"/>
      <c r="I44" s="300"/>
      <c r="J44" s="39"/>
      <c r="K44" s="39"/>
      <c r="L44" s="39"/>
      <c r="M44" s="224"/>
      <c r="N44" s="39"/>
      <c r="O44" s="39"/>
      <c r="P44" s="39"/>
      <c r="Q44" s="39"/>
    </row>
    <row r="45" spans="1:17">
      <c r="A45" s="308">
        <v>785</v>
      </c>
      <c r="B45" s="307" t="s">
        <v>2102</v>
      </c>
      <c r="C45" s="301">
        <v>18210</v>
      </c>
      <c r="D45" s="301">
        <v>18210</v>
      </c>
      <c r="E45" s="302">
        <v>43069</v>
      </c>
      <c r="F45" s="300"/>
      <c r="G45" s="300"/>
      <c r="H45" s="443"/>
      <c r="I45" s="300"/>
      <c r="J45" s="39"/>
      <c r="K45" s="39"/>
      <c r="L45" s="39"/>
      <c r="M45" s="224"/>
      <c r="N45" s="39"/>
      <c r="O45" s="39"/>
      <c r="P45" s="39"/>
      <c r="Q45" s="39"/>
    </row>
    <row r="46" spans="1:17">
      <c r="A46" s="308">
        <v>786</v>
      </c>
      <c r="B46" s="307" t="s">
        <v>2103</v>
      </c>
      <c r="C46" s="301">
        <v>3332</v>
      </c>
      <c r="D46" s="301">
        <v>3332</v>
      </c>
      <c r="E46" s="302">
        <v>43070</v>
      </c>
      <c r="F46" s="300"/>
      <c r="G46" s="300"/>
      <c r="H46" s="443"/>
      <c r="I46" s="300"/>
      <c r="J46" s="39"/>
      <c r="K46" s="39"/>
      <c r="L46" s="39"/>
      <c r="M46" s="224"/>
      <c r="N46" s="39"/>
      <c r="O46" s="39"/>
      <c r="P46" s="39"/>
      <c r="Q46" s="39"/>
    </row>
    <row r="47" spans="1:17">
      <c r="A47" s="308">
        <v>787</v>
      </c>
      <c r="B47" s="307" t="s">
        <v>2081</v>
      </c>
      <c r="C47" s="301">
        <v>17835</v>
      </c>
      <c r="D47" s="301">
        <v>17835</v>
      </c>
      <c r="E47" s="302">
        <v>42732</v>
      </c>
      <c r="F47" s="300"/>
      <c r="G47" s="300"/>
      <c r="H47" s="443"/>
      <c r="I47" s="300"/>
      <c r="J47" s="39"/>
      <c r="K47" s="39"/>
      <c r="L47" s="39"/>
      <c r="M47" s="224"/>
      <c r="N47" s="39"/>
      <c r="O47" s="39"/>
      <c r="P47" s="39"/>
      <c r="Q47" s="39"/>
    </row>
    <row r="48" spans="1:17">
      <c r="A48" s="308">
        <v>788</v>
      </c>
      <c r="B48" s="307" t="s">
        <v>2104</v>
      </c>
      <c r="C48" s="301" t="s">
        <v>2105</v>
      </c>
      <c r="D48" s="301">
        <v>3381.2</v>
      </c>
      <c r="E48" s="302">
        <v>38353</v>
      </c>
      <c r="F48" s="300"/>
      <c r="G48" s="300"/>
      <c r="H48" s="444"/>
      <c r="I48" s="300"/>
      <c r="J48" s="39"/>
      <c r="K48" s="39"/>
      <c r="L48" s="39"/>
      <c r="M48" s="224"/>
      <c r="N48" s="39"/>
      <c r="O48" s="39"/>
      <c r="P48" s="39"/>
      <c r="Q48" s="39"/>
    </row>
    <row r="49" spans="1:17">
      <c r="A49" s="343"/>
      <c r="B49" s="309" t="s">
        <v>1331</v>
      </c>
      <c r="C49" s="344">
        <f>SUM(C16:C48)</f>
        <v>691717.54</v>
      </c>
      <c r="D49" s="344">
        <f>SUM(D16:D48)</f>
        <v>688498.71</v>
      </c>
      <c r="E49" s="306"/>
      <c r="F49" s="306"/>
      <c r="G49" s="306"/>
      <c r="H49" s="309"/>
      <c r="I49" s="306"/>
      <c r="J49" s="39"/>
      <c r="K49" s="39"/>
      <c r="L49" s="39"/>
      <c r="M49" s="224"/>
      <c r="N49" s="39"/>
      <c r="O49" s="39"/>
      <c r="P49" s="39"/>
      <c r="Q49" s="39"/>
    </row>
    <row r="50" spans="1:17">
      <c r="A50" s="308">
        <v>789</v>
      </c>
      <c r="B50" s="307" t="s">
        <v>2106</v>
      </c>
      <c r="C50" s="301">
        <v>3050</v>
      </c>
      <c r="D50" s="301">
        <v>3050</v>
      </c>
      <c r="E50" s="302">
        <v>39801</v>
      </c>
      <c r="F50" s="300"/>
      <c r="G50" s="300"/>
      <c r="H50" s="442" t="s">
        <v>1467</v>
      </c>
      <c r="I50" s="300"/>
      <c r="J50" s="39"/>
      <c r="K50" s="39"/>
      <c r="L50" s="39"/>
      <c r="M50" s="224"/>
      <c r="N50" s="39"/>
      <c r="O50" s="39"/>
      <c r="P50" s="39"/>
      <c r="Q50" s="39"/>
    </row>
    <row r="51" spans="1:17">
      <c r="A51" s="308">
        <v>790</v>
      </c>
      <c r="B51" s="307" t="s">
        <v>2106</v>
      </c>
      <c r="C51" s="301">
        <v>3175</v>
      </c>
      <c r="D51" s="301">
        <v>3175</v>
      </c>
      <c r="E51" s="302">
        <v>39052</v>
      </c>
      <c r="F51" s="300"/>
      <c r="G51" s="300"/>
      <c r="H51" s="443"/>
      <c r="I51" s="300"/>
      <c r="J51" s="39"/>
      <c r="K51" s="39"/>
      <c r="L51" s="39"/>
      <c r="M51" s="224"/>
      <c r="N51" s="39"/>
      <c r="O51" s="39"/>
      <c r="P51" s="39"/>
      <c r="Q51" s="39"/>
    </row>
    <row r="52" spans="1:17">
      <c r="A52" s="308">
        <v>791</v>
      </c>
      <c r="B52" s="307" t="s">
        <v>2107</v>
      </c>
      <c r="C52" s="301">
        <v>7683</v>
      </c>
      <c r="D52" s="301">
        <v>7683</v>
      </c>
      <c r="E52" s="302">
        <v>39064</v>
      </c>
      <c r="F52" s="300"/>
      <c r="G52" s="300"/>
      <c r="H52" s="443"/>
      <c r="I52" s="300"/>
      <c r="J52" s="39"/>
      <c r="K52" s="39"/>
      <c r="L52" s="39"/>
      <c r="M52" s="224"/>
      <c r="N52" s="39"/>
      <c r="O52" s="39"/>
      <c r="P52" s="39"/>
      <c r="Q52" s="39"/>
    </row>
    <row r="53" spans="1:17">
      <c r="A53" s="340"/>
      <c r="B53" s="309" t="s">
        <v>1331</v>
      </c>
      <c r="C53" s="305">
        <f>SUM(C50:C52)</f>
        <v>13908</v>
      </c>
      <c r="D53" s="305">
        <f>SUM(D50:D52)</f>
        <v>13908</v>
      </c>
      <c r="E53" s="306"/>
      <c r="F53" s="306"/>
      <c r="G53" s="306"/>
      <c r="H53" s="309"/>
      <c r="I53" s="306"/>
      <c r="J53" s="39"/>
      <c r="K53" s="223"/>
      <c r="L53" s="223"/>
      <c r="M53" s="39"/>
      <c r="N53" s="39"/>
      <c r="O53" s="39"/>
      <c r="P53" s="39"/>
      <c r="Q53" s="39"/>
    </row>
    <row r="54" spans="1:17">
      <c r="A54" s="308">
        <v>792</v>
      </c>
      <c r="B54" s="307" t="s">
        <v>2108</v>
      </c>
      <c r="C54" s="301">
        <v>55028.06</v>
      </c>
      <c r="D54" s="301">
        <v>55028.06</v>
      </c>
      <c r="E54" s="302">
        <v>40724</v>
      </c>
      <c r="F54" s="300"/>
      <c r="G54" s="300"/>
      <c r="H54" s="442" t="s">
        <v>1406</v>
      </c>
      <c r="I54" s="300"/>
      <c r="J54" s="39"/>
      <c r="K54" s="39"/>
      <c r="L54" s="39"/>
      <c r="M54" s="39"/>
      <c r="N54" s="39"/>
      <c r="O54" s="39"/>
      <c r="P54" s="39"/>
      <c r="Q54" s="39"/>
    </row>
    <row r="55" spans="1:17">
      <c r="A55" s="308">
        <v>793</v>
      </c>
      <c r="B55" s="307" t="s">
        <v>2108</v>
      </c>
      <c r="C55" s="301">
        <v>28224.3</v>
      </c>
      <c r="D55" s="301">
        <v>28224.3</v>
      </c>
      <c r="E55" s="302">
        <v>40743</v>
      </c>
      <c r="F55" s="300"/>
      <c r="G55" s="300"/>
      <c r="H55" s="443"/>
      <c r="I55" s="300"/>
      <c r="J55" s="39"/>
      <c r="K55" s="39"/>
      <c r="L55" s="39"/>
      <c r="M55" s="39"/>
      <c r="N55" s="39"/>
      <c r="O55" s="39"/>
      <c r="P55" s="39"/>
      <c r="Q55" s="39"/>
    </row>
    <row r="56" spans="1:17">
      <c r="A56" s="308">
        <v>794</v>
      </c>
      <c r="B56" s="307" t="s">
        <v>2108</v>
      </c>
      <c r="C56" s="301">
        <v>8796</v>
      </c>
      <c r="D56" s="301">
        <v>8796</v>
      </c>
      <c r="E56" s="302">
        <v>40743</v>
      </c>
      <c r="F56" s="300"/>
      <c r="G56" s="300"/>
      <c r="H56" s="443"/>
      <c r="I56" s="300"/>
      <c r="J56" s="39"/>
      <c r="K56" s="39"/>
      <c r="L56" s="39"/>
      <c r="M56" s="39"/>
      <c r="N56" s="39"/>
      <c r="O56" s="39"/>
      <c r="P56" s="39"/>
      <c r="Q56" s="39"/>
    </row>
    <row r="57" spans="1:17">
      <c r="A57" s="308">
        <v>795</v>
      </c>
      <c r="B57" s="307" t="s">
        <v>2109</v>
      </c>
      <c r="C57" s="301">
        <v>40209.75</v>
      </c>
      <c r="D57" s="301">
        <v>40209.75</v>
      </c>
      <c r="E57" s="302">
        <v>43437</v>
      </c>
      <c r="F57" s="300"/>
      <c r="G57" s="300"/>
      <c r="H57" s="443"/>
      <c r="I57" s="300"/>
      <c r="J57" s="39"/>
      <c r="K57" s="39"/>
      <c r="L57" s="39"/>
      <c r="M57" s="224"/>
      <c r="N57" s="39"/>
      <c r="O57" s="39"/>
      <c r="P57" s="39"/>
      <c r="Q57" s="39"/>
    </row>
    <row r="58" spans="1:17">
      <c r="A58" s="308">
        <v>796</v>
      </c>
      <c r="B58" s="307" t="s">
        <v>2110</v>
      </c>
      <c r="C58" s="301">
        <v>40209.75</v>
      </c>
      <c r="D58" s="301">
        <v>40209.75</v>
      </c>
      <c r="E58" s="302">
        <v>43425</v>
      </c>
      <c r="F58" s="300"/>
      <c r="G58" s="300"/>
      <c r="H58" s="443"/>
      <c r="I58" s="300"/>
      <c r="J58" s="39"/>
      <c r="K58" s="39"/>
      <c r="L58" s="39"/>
      <c r="M58" s="224"/>
      <c r="N58" s="39"/>
      <c r="O58" s="39"/>
      <c r="P58" s="39"/>
      <c r="Q58" s="39"/>
    </row>
    <row r="59" spans="1:17">
      <c r="A59" s="308">
        <v>797</v>
      </c>
      <c r="B59" s="307" t="s">
        <v>2111</v>
      </c>
      <c r="C59" s="301">
        <v>14000</v>
      </c>
      <c r="D59" s="301">
        <v>14000</v>
      </c>
      <c r="E59" s="302">
        <v>41913</v>
      </c>
      <c r="F59" s="300"/>
      <c r="G59" s="300"/>
      <c r="H59" s="443"/>
      <c r="I59" s="300"/>
      <c r="J59" s="39"/>
      <c r="K59" s="39"/>
      <c r="L59" s="39"/>
      <c r="M59" s="39"/>
      <c r="N59" s="39"/>
      <c r="O59" s="39"/>
      <c r="P59" s="39"/>
      <c r="Q59" s="39"/>
    </row>
    <row r="60" spans="1:17">
      <c r="A60" s="308">
        <v>798</v>
      </c>
      <c r="B60" s="307" t="s">
        <v>2112</v>
      </c>
      <c r="C60" s="301">
        <v>6600</v>
      </c>
      <c r="D60" s="301">
        <v>6600</v>
      </c>
      <c r="E60" s="302">
        <v>42613</v>
      </c>
      <c r="F60" s="300"/>
      <c r="G60" s="300"/>
      <c r="H60" s="443"/>
      <c r="I60" s="300"/>
      <c r="J60" s="39"/>
      <c r="K60" s="39"/>
      <c r="L60" s="39"/>
      <c r="M60" s="224"/>
      <c r="N60" s="39"/>
      <c r="O60" s="39"/>
      <c r="P60" s="39"/>
      <c r="Q60" s="39"/>
    </row>
    <row r="61" spans="1:17">
      <c r="A61" s="308">
        <v>799</v>
      </c>
      <c r="B61" s="307" t="s">
        <v>2113</v>
      </c>
      <c r="C61" s="301">
        <v>20300</v>
      </c>
      <c r="D61" s="301">
        <v>20300</v>
      </c>
      <c r="E61" s="302">
        <v>41913</v>
      </c>
      <c r="F61" s="300"/>
      <c r="G61" s="300"/>
      <c r="H61" s="443"/>
      <c r="I61" s="300"/>
      <c r="J61" s="39"/>
      <c r="K61" s="39"/>
      <c r="L61" s="39"/>
      <c r="M61" s="224"/>
      <c r="N61" s="39"/>
      <c r="O61" s="39"/>
      <c r="P61" s="39"/>
      <c r="Q61" s="39"/>
    </row>
    <row r="62" spans="1:17" ht="33">
      <c r="A62" s="308">
        <v>800</v>
      </c>
      <c r="B62" s="307" t="s">
        <v>2114</v>
      </c>
      <c r="C62" s="301">
        <v>103500</v>
      </c>
      <c r="D62" s="301">
        <v>103500</v>
      </c>
      <c r="E62" s="302">
        <v>45261</v>
      </c>
      <c r="F62" s="300"/>
      <c r="G62" s="300"/>
      <c r="H62" s="443"/>
      <c r="I62" s="300"/>
      <c r="J62" s="39"/>
      <c r="K62" s="39"/>
      <c r="L62" s="39"/>
      <c r="M62" s="224"/>
      <c r="N62" s="39"/>
      <c r="O62" s="39"/>
      <c r="P62" s="39"/>
      <c r="Q62" s="39"/>
    </row>
    <row r="63" spans="1:17" ht="33">
      <c r="A63" s="308">
        <v>801</v>
      </c>
      <c r="B63" s="307" t="s">
        <v>2115</v>
      </c>
      <c r="C63" s="301">
        <v>20500</v>
      </c>
      <c r="D63" s="301">
        <v>20500</v>
      </c>
      <c r="E63" s="302">
        <v>43783</v>
      </c>
      <c r="F63" s="300"/>
      <c r="G63" s="300"/>
      <c r="H63" s="443"/>
      <c r="I63" s="300"/>
      <c r="J63" s="39"/>
      <c r="K63" s="39"/>
      <c r="L63" s="39"/>
      <c r="M63" s="224"/>
      <c r="N63" s="39"/>
      <c r="O63" s="39"/>
      <c r="P63" s="39"/>
      <c r="Q63" s="39"/>
    </row>
    <row r="64" spans="1:17" ht="33">
      <c r="A64" s="308">
        <v>802</v>
      </c>
      <c r="B64" s="307" t="s">
        <v>2116</v>
      </c>
      <c r="C64" s="301">
        <v>3500</v>
      </c>
      <c r="D64" s="301">
        <v>3500</v>
      </c>
      <c r="E64" s="302">
        <v>42362</v>
      </c>
      <c r="F64" s="300"/>
      <c r="G64" s="300"/>
      <c r="H64" s="443"/>
      <c r="I64" s="300"/>
      <c r="J64" s="39"/>
      <c r="K64" s="39"/>
      <c r="L64" s="39"/>
      <c r="M64" s="224"/>
      <c r="N64" s="39"/>
      <c r="O64" s="39"/>
      <c r="P64" s="39"/>
      <c r="Q64" s="39"/>
    </row>
    <row r="65" spans="1:17">
      <c r="A65" s="308">
        <v>803</v>
      </c>
      <c r="B65" s="307" t="s">
        <v>2117</v>
      </c>
      <c r="C65" s="301">
        <v>3750</v>
      </c>
      <c r="D65" s="301">
        <v>3750</v>
      </c>
      <c r="E65" s="302">
        <v>41830</v>
      </c>
      <c r="F65" s="300"/>
      <c r="G65" s="300"/>
      <c r="H65" s="443"/>
      <c r="I65" s="300"/>
      <c r="J65" s="39"/>
      <c r="K65" s="39"/>
      <c r="L65" s="39"/>
      <c r="M65" s="224"/>
      <c r="N65" s="39"/>
      <c r="O65" s="39"/>
      <c r="P65" s="39"/>
      <c r="Q65" s="39"/>
    </row>
    <row r="66" spans="1:17">
      <c r="A66" s="308">
        <v>804</v>
      </c>
      <c r="B66" s="307" t="s">
        <v>2118</v>
      </c>
      <c r="C66" s="301">
        <v>6500</v>
      </c>
      <c r="D66" s="301">
        <v>6500</v>
      </c>
      <c r="E66" s="302">
        <v>41639</v>
      </c>
      <c r="F66" s="300"/>
      <c r="G66" s="300"/>
      <c r="H66" s="443"/>
      <c r="I66" s="300"/>
      <c r="J66" s="39"/>
      <c r="K66" s="39"/>
      <c r="L66" s="39"/>
      <c r="M66" s="224"/>
      <c r="N66" s="39"/>
      <c r="O66" s="39"/>
      <c r="P66" s="39"/>
      <c r="Q66" s="39"/>
    </row>
    <row r="67" spans="1:17">
      <c r="A67" s="308">
        <v>805</v>
      </c>
      <c r="B67" s="307" t="s">
        <v>2119</v>
      </c>
      <c r="C67" s="301">
        <v>4950</v>
      </c>
      <c r="D67" s="301">
        <v>4950</v>
      </c>
      <c r="E67" s="302">
        <v>39114</v>
      </c>
      <c r="F67" s="300"/>
      <c r="G67" s="300"/>
      <c r="H67" s="443"/>
      <c r="I67" s="300"/>
      <c r="J67" s="39"/>
      <c r="K67" s="39"/>
      <c r="L67" s="39"/>
      <c r="M67" s="224"/>
      <c r="N67" s="39"/>
      <c r="O67" s="39"/>
      <c r="P67" s="39"/>
      <c r="Q67" s="39"/>
    </row>
    <row r="68" spans="1:17">
      <c r="A68" s="308">
        <v>806</v>
      </c>
      <c r="B68" s="307" t="s">
        <v>2120</v>
      </c>
      <c r="C68" s="301">
        <v>4586</v>
      </c>
      <c r="D68" s="301">
        <v>4586</v>
      </c>
      <c r="E68" s="302">
        <v>41639</v>
      </c>
      <c r="F68" s="300"/>
      <c r="G68" s="300"/>
      <c r="H68" s="443"/>
      <c r="I68" s="300"/>
      <c r="J68" s="39"/>
      <c r="K68" s="39"/>
      <c r="L68" s="39"/>
      <c r="M68" s="224"/>
      <c r="N68" s="39"/>
      <c r="O68" s="39"/>
      <c r="P68" s="39"/>
      <c r="Q68" s="39"/>
    </row>
    <row r="69" spans="1:17">
      <c r="A69" s="308">
        <v>807</v>
      </c>
      <c r="B69" s="307" t="s">
        <v>2121</v>
      </c>
      <c r="C69" s="301">
        <v>5145</v>
      </c>
      <c r="D69" s="301">
        <v>5145</v>
      </c>
      <c r="E69" s="302">
        <v>41639</v>
      </c>
      <c r="F69" s="300"/>
      <c r="G69" s="300"/>
      <c r="H69" s="443"/>
      <c r="I69" s="300"/>
      <c r="J69" s="39"/>
      <c r="K69" s="39"/>
      <c r="L69" s="39"/>
      <c r="M69" s="224"/>
      <c r="N69" s="39"/>
      <c r="O69" s="39"/>
      <c r="P69" s="39"/>
      <c r="Q69" s="39"/>
    </row>
    <row r="70" spans="1:17">
      <c r="A70" s="308">
        <v>808</v>
      </c>
      <c r="B70" s="307" t="s">
        <v>2122</v>
      </c>
      <c r="C70" s="301">
        <v>12720</v>
      </c>
      <c r="D70" s="301">
        <v>12720</v>
      </c>
      <c r="E70" s="302">
        <v>41486</v>
      </c>
      <c r="F70" s="300"/>
      <c r="G70" s="300"/>
      <c r="H70" s="443"/>
      <c r="I70" s="300"/>
      <c r="J70" s="39"/>
      <c r="K70" s="39"/>
      <c r="L70" s="39"/>
      <c r="M70" s="224"/>
      <c r="N70" s="39"/>
      <c r="O70" s="39"/>
      <c r="P70" s="39"/>
      <c r="Q70" s="39"/>
    </row>
    <row r="71" spans="1:17">
      <c r="A71" s="308">
        <v>809</v>
      </c>
      <c r="B71" s="307" t="s">
        <v>2123</v>
      </c>
      <c r="C71" s="301">
        <v>600000</v>
      </c>
      <c r="D71" s="301">
        <v>0</v>
      </c>
      <c r="E71" s="302">
        <v>43829</v>
      </c>
      <c r="F71" s="300"/>
      <c r="G71" s="300"/>
      <c r="H71" s="443"/>
      <c r="I71" s="300"/>
      <c r="J71" s="39"/>
      <c r="K71" s="39"/>
      <c r="L71" s="39"/>
      <c r="M71" s="224"/>
      <c r="N71" s="39"/>
      <c r="O71" s="39"/>
      <c r="P71" s="39"/>
      <c r="Q71" s="39"/>
    </row>
    <row r="72" spans="1:17" ht="33">
      <c r="A72" s="308">
        <v>810</v>
      </c>
      <c r="B72" s="307" t="s">
        <v>2124</v>
      </c>
      <c r="C72" s="301">
        <v>45101</v>
      </c>
      <c r="D72" s="301">
        <v>45101</v>
      </c>
      <c r="E72" s="302">
        <v>41486</v>
      </c>
      <c r="F72" s="300"/>
      <c r="G72" s="300"/>
      <c r="H72" s="443"/>
      <c r="I72" s="300"/>
      <c r="J72" s="39"/>
      <c r="K72" s="39"/>
      <c r="L72" s="39"/>
      <c r="M72" s="224"/>
      <c r="N72" s="39"/>
      <c r="O72" s="39"/>
      <c r="P72" s="39"/>
      <c r="Q72" s="39"/>
    </row>
    <row r="73" spans="1:17">
      <c r="A73" s="308">
        <v>811</v>
      </c>
      <c r="B73" s="307" t="s">
        <v>2125</v>
      </c>
      <c r="C73" s="301">
        <v>7450</v>
      </c>
      <c r="D73" s="301">
        <v>7450</v>
      </c>
      <c r="E73" s="302">
        <v>41632</v>
      </c>
      <c r="F73" s="300"/>
      <c r="G73" s="300"/>
      <c r="H73" s="443"/>
      <c r="I73" s="300"/>
      <c r="J73" s="39"/>
      <c r="K73" s="39"/>
      <c r="L73" s="39"/>
      <c r="M73" s="224"/>
      <c r="N73" s="39"/>
      <c r="O73" s="39"/>
      <c r="P73" s="39"/>
      <c r="Q73" s="39"/>
    </row>
    <row r="74" spans="1:17">
      <c r="A74" s="308">
        <v>812</v>
      </c>
      <c r="B74" s="307" t="s">
        <v>2126</v>
      </c>
      <c r="C74" s="301">
        <v>6000</v>
      </c>
      <c r="D74" s="301">
        <v>6000</v>
      </c>
      <c r="E74" s="302">
        <v>38710</v>
      </c>
      <c r="F74" s="300"/>
      <c r="G74" s="300"/>
      <c r="H74" s="443"/>
      <c r="I74" s="300"/>
      <c r="J74" s="39"/>
      <c r="K74" s="39"/>
      <c r="L74" s="39"/>
      <c r="M74" s="224"/>
      <c r="N74" s="39"/>
      <c r="O74" s="39"/>
      <c r="P74" s="39"/>
      <c r="Q74" s="39"/>
    </row>
    <row r="75" spans="1:17">
      <c r="A75" s="308">
        <v>813</v>
      </c>
      <c r="B75" s="307" t="s">
        <v>2127</v>
      </c>
      <c r="C75" s="301">
        <v>21276</v>
      </c>
      <c r="D75" s="301">
        <v>21276</v>
      </c>
      <c r="E75" s="302">
        <v>42646</v>
      </c>
      <c r="F75" s="300"/>
      <c r="G75" s="300"/>
      <c r="H75" s="443"/>
      <c r="I75" s="300"/>
      <c r="J75" s="39"/>
      <c r="K75" s="39"/>
      <c r="L75" s="39"/>
      <c r="M75" s="224"/>
      <c r="N75" s="39"/>
      <c r="O75" s="39"/>
      <c r="P75" s="39"/>
      <c r="Q75" s="39"/>
    </row>
    <row r="76" spans="1:17">
      <c r="A76" s="308">
        <v>814</v>
      </c>
      <c r="B76" s="307" t="s">
        <v>2128</v>
      </c>
      <c r="C76" s="301">
        <v>7500</v>
      </c>
      <c r="D76" s="301">
        <v>7500</v>
      </c>
      <c r="E76" s="302">
        <v>42369</v>
      </c>
      <c r="F76" s="300"/>
      <c r="G76" s="300"/>
      <c r="H76" s="443"/>
      <c r="I76" s="300"/>
      <c r="J76" s="39"/>
      <c r="K76" s="39"/>
      <c r="L76" s="39"/>
      <c r="M76" s="224"/>
      <c r="N76" s="39"/>
      <c r="O76" s="39"/>
      <c r="P76" s="39"/>
      <c r="Q76" s="39"/>
    </row>
    <row r="77" spans="1:17" ht="33">
      <c r="A77" s="308">
        <v>815</v>
      </c>
      <c r="B77" s="307" t="s">
        <v>2129</v>
      </c>
      <c r="C77" s="301">
        <v>7500</v>
      </c>
      <c r="D77" s="301">
        <v>7500</v>
      </c>
      <c r="E77" s="302">
        <v>42369</v>
      </c>
      <c r="F77" s="300"/>
      <c r="G77" s="300"/>
      <c r="H77" s="443"/>
      <c r="I77" s="300"/>
      <c r="J77" s="39"/>
      <c r="K77" s="39"/>
      <c r="L77" s="39"/>
      <c r="M77" s="224"/>
      <c r="N77" s="39"/>
      <c r="O77" s="39"/>
      <c r="P77" s="39"/>
      <c r="Q77" s="39"/>
    </row>
    <row r="78" spans="1:17" ht="33">
      <c r="A78" s="308">
        <v>816</v>
      </c>
      <c r="B78" s="307" t="s">
        <v>2130</v>
      </c>
      <c r="C78" s="301">
        <v>9980</v>
      </c>
      <c r="D78" s="301">
        <v>9980</v>
      </c>
      <c r="E78" s="302">
        <v>40086</v>
      </c>
      <c r="F78" s="300"/>
      <c r="G78" s="300"/>
      <c r="H78" s="443"/>
      <c r="I78" s="300"/>
      <c r="J78" s="39"/>
      <c r="K78" s="39"/>
      <c r="L78" s="39"/>
      <c r="M78" s="224"/>
      <c r="N78" s="39"/>
      <c r="O78" s="39"/>
      <c r="P78" s="39"/>
      <c r="Q78" s="39"/>
    </row>
    <row r="79" spans="1:17">
      <c r="A79" s="308">
        <v>817</v>
      </c>
      <c r="B79" s="307" t="s">
        <v>2131</v>
      </c>
      <c r="C79" s="301">
        <v>63000</v>
      </c>
      <c r="D79" s="301">
        <v>63000</v>
      </c>
      <c r="E79" s="302">
        <v>42369</v>
      </c>
      <c r="F79" s="300"/>
      <c r="G79" s="300"/>
      <c r="H79" s="443"/>
      <c r="I79" s="300"/>
      <c r="J79" s="39"/>
      <c r="K79" s="39"/>
      <c r="L79" s="39"/>
      <c r="M79" s="224"/>
      <c r="N79" s="39"/>
      <c r="O79" s="39"/>
      <c r="P79" s="39"/>
      <c r="Q79" s="39"/>
    </row>
    <row r="80" spans="1:17" ht="66">
      <c r="A80" s="308">
        <v>818</v>
      </c>
      <c r="B80" s="307" t="s">
        <v>2132</v>
      </c>
      <c r="C80" s="301">
        <v>75000</v>
      </c>
      <c r="D80" s="301">
        <v>75000</v>
      </c>
      <c r="E80" s="300" t="s">
        <v>2133</v>
      </c>
      <c r="F80" s="300"/>
      <c r="G80" s="300"/>
      <c r="H80" s="443"/>
      <c r="I80" s="300"/>
      <c r="J80" s="39"/>
      <c r="K80" s="39"/>
      <c r="L80" s="39"/>
      <c r="M80" s="224"/>
      <c r="N80" s="39"/>
      <c r="O80" s="39"/>
      <c r="P80" s="39"/>
      <c r="Q80" s="39"/>
    </row>
    <row r="81" spans="1:17">
      <c r="A81" s="308">
        <v>819</v>
      </c>
      <c r="B81" s="307" t="s">
        <v>2134</v>
      </c>
      <c r="C81" s="301">
        <v>53000</v>
      </c>
      <c r="D81" s="301">
        <v>42399.839999999997</v>
      </c>
      <c r="E81" s="302">
        <v>42369</v>
      </c>
      <c r="F81" s="300"/>
      <c r="G81" s="300"/>
      <c r="H81" s="443"/>
      <c r="I81" s="300"/>
      <c r="J81" s="39"/>
      <c r="K81" s="39"/>
      <c r="L81" s="39"/>
      <c r="M81" s="224"/>
      <c r="N81" s="39"/>
      <c r="O81" s="39"/>
      <c r="P81" s="39"/>
      <c r="Q81" s="39"/>
    </row>
    <row r="82" spans="1:17">
      <c r="A82" s="308">
        <v>820</v>
      </c>
      <c r="B82" s="307" t="s">
        <v>2135</v>
      </c>
      <c r="C82" s="301">
        <v>19660</v>
      </c>
      <c r="D82" s="301">
        <v>19660</v>
      </c>
      <c r="E82" s="302">
        <v>42186</v>
      </c>
      <c r="F82" s="300"/>
      <c r="G82" s="300"/>
      <c r="H82" s="443"/>
      <c r="I82" s="300"/>
      <c r="J82" s="39"/>
      <c r="K82" s="39"/>
      <c r="L82" s="39"/>
      <c r="M82" s="224"/>
      <c r="N82" s="39"/>
      <c r="O82" s="39"/>
      <c r="P82" s="39"/>
      <c r="Q82" s="39"/>
    </row>
    <row r="83" spans="1:17">
      <c r="A83" s="308">
        <v>821</v>
      </c>
      <c r="B83" s="307" t="s">
        <v>2136</v>
      </c>
      <c r="C83" s="301">
        <v>6980</v>
      </c>
      <c r="D83" s="301">
        <v>6980</v>
      </c>
      <c r="E83" s="302">
        <v>42613</v>
      </c>
      <c r="F83" s="300"/>
      <c r="G83" s="300"/>
      <c r="H83" s="443"/>
      <c r="I83" s="300"/>
      <c r="J83" s="39"/>
      <c r="K83" s="39"/>
      <c r="L83" s="39"/>
      <c r="M83" s="224"/>
      <c r="N83" s="39"/>
      <c r="O83" s="39"/>
      <c r="P83" s="39"/>
      <c r="Q83" s="39"/>
    </row>
    <row r="84" spans="1:17">
      <c r="A84" s="308">
        <v>822</v>
      </c>
      <c r="B84" s="307" t="s">
        <v>2137</v>
      </c>
      <c r="C84" s="301">
        <v>32371</v>
      </c>
      <c r="D84" s="301">
        <v>32371</v>
      </c>
      <c r="E84" s="302">
        <v>42369</v>
      </c>
      <c r="F84" s="300"/>
      <c r="G84" s="300"/>
      <c r="H84" s="443"/>
      <c r="I84" s="300"/>
      <c r="J84" s="39"/>
      <c r="K84" s="39"/>
      <c r="L84" s="39"/>
      <c r="M84" s="224"/>
      <c r="N84" s="39"/>
      <c r="O84" s="39"/>
      <c r="P84" s="39"/>
      <c r="Q84" s="39"/>
    </row>
    <row r="85" spans="1:17" ht="33">
      <c r="A85" s="308">
        <v>823</v>
      </c>
      <c r="B85" s="307" t="s">
        <v>2138</v>
      </c>
      <c r="C85" s="301">
        <v>6113</v>
      </c>
      <c r="D85" s="301">
        <v>6113</v>
      </c>
      <c r="E85" s="302">
        <v>41639</v>
      </c>
      <c r="F85" s="300"/>
      <c r="G85" s="300"/>
      <c r="H85" s="443"/>
      <c r="I85" s="300"/>
      <c r="J85" s="39"/>
      <c r="K85" s="39"/>
      <c r="L85" s="39"/>
      <c r="M85" s="224"/>
      <c r="N85" s="39"/>
      <c r="O85" s="39"/>
      <c r="P85" s="39"/>
      <c r="Q85" s="39"/>
    </row>
    <row r="86" spans="1:17" ht="33">
      <c r="A86" s="308">
        <v>824</v>
      </c>
      <c r="B86" s="307" t="s">
        <v>2139</v>
      </c>
      <c r="C86" s="301">
        <v>5500</v>
      </c>
      <c r="D86" s="301">
        <v>5500</v>
      </c>
      <c r="E86" s="302">
        <v>43010</v>
      </c>
      <c r="F86" s="300"/>
      <c r="G86" s="300"/>
      <c r="H86" s="443"/>
      <c r="I86" s="300"/>
      <c r="J86" s="39"/>
      <c r="K86" s="39"/>
      <c r="L86" s="39"/>
      <c r="M86" s="224"/>
      <c r="N86" s="39"/>
      <c r="O86" s="39"/>
      <c r="P86" s="39"/>
      <c r="Q86" s="39"/>
    </row>
    <row r="87" spans="1:17" ht="33">
      <c r="A87" s="308">
        <v>824</v>
      </c>
      <c r="B87" s="307" t="s">
        <v>2140</v>
      </c>
      <c r="C87" s="301">
        <v>73000</v>
      </c>
      <c r="D87" s="301">
        <v>73000</v>
      </c>
      <c r="E87" s="302">
        <v>44190</v>
      </c>
      <c r="F87" s="300"/>
      <c r="G87" s="300"/>
      <c r="H87" s="443"/>
      <c r="I87" s="300"/>
      <c r="J87" s="39"/>
      <c r="K87" s="39"/>
      <c r="L87" s="39"/>
      <c r="M87" s="224"/>
      <c r="N87" s="39"/>
      <c r="O87" s="39"/>
      <c r="P87" s="39"/>
      <c r="Q87" s="39"/>
    </row>
    <row r="88" spans="1:17" ht="49.5">
      <c r="A88" s="308">
        <v>826</v>
      </c>
      <c r="B88" s="307" t="s">
        <v>2141</v>
      </c>
      <c r="C88" s="301">
        <v>45000</v>
      </c>
      <c r="D88" s="301">
        <v>45000</v>
      </c>
      <c r="E88" s="302">
        <v>42369</v>
      </c>
      <c r="F88" s="300"/>
      <c r="G88" s="300"/>
      <c r="H88" s="443"/>
      <c r="I88" s="300"/>
      <c r="J88" s="39"/>
      <c r="K88" s="39"/>
      <c r="L88" s="39"/>
      <c r="M88" s="224"/>
      <c r="N88" s="39"/>
      <c r="O88" s="39"/>
      <c r="P88" s="39"/>
      <c r="Q88" s="39"/>
    </row>
    <row r="89" spans="1:17">
      <c r="A89" s="308">
        <v>827</v>
      </c>
      <c r="B89" s="307" t="s">
        <v>2142</v>
      </c>
      <c r="C89" s="301">
        <v>50000</v>
      </c>
      <c r="D89" s="301">
        <v>50000</v>
      </c>
      <c r="E89" s="302">
        <v>43010</v>
      </c>
      <c r="F89" s="300"/>
      <c r="G89" s="300"/>
      <c r="H89" s="443"/>
      <c r="I89" s="300"/>
      <c r="J89" s="39"/>
      <c r="K89" s="39"/>
      <c r="L89" s="39"/>
      <c r="M89" s="224"/>
      <c r="N89" s="39"/>
      <c r="O89" s="39"/>
      <c r="P89" s="39"/>
      <c r="Q89" s="39"/>
    </row>
    <row r="90" spans="1:17" ht="33">
      <c r="A90" s="308">
        <v>828</v>
      </c>
      <c r="B90" s="307" t="s">
        <v>2143</v>
      </c>
      <c r="C90" s="301">
        <v>140000</v>
      </c>
      <c r="D90" s="301">
        <v>27999.96</v>
      </c>
      <c r="E90" s="302">
        <v>44531</v>
      </c>
      <c r="F90" s="300"/>
      <c r="G90" s="300"/>
      <c r="H90" s="443"/>
      <c r="I90" s="300"/>
      <c r="J90" s="39"/>
      <c r="K90" s="39"/>
      <c r="L90" s="39"/>
      <c r="M90" s="224"/>
      <c r="N90" s="39"/>
      <c r="O90" s="39"/>
      <c r="P90" s="39"/>
      <c r="Q90" s="39"/>
    </row>
    <row r="91" spans="1:17" ht="33">
      <c r="A91" s="308">
        <v>829</v>
      </c>
      <c r="B91" s="307" t="s">
        <v>2144</v>
      </c>
      <c r="C91" s="301">
        <v>21475.38</v>
      </c>
      <c r="D91" s="301">
        <v>21475.38</v>
      </c>
      <c r="E91" s="302">
        <v>44531</v>
      </c>
      <c r="F91" s="300"/>
      <c r="G91" s="300"/>
      <c r="H91" s="443"/>
      <c r="I91" s="300"/>
      <c r="J91" s="39"/>
      <c r="K91" s="39"/>
      <c r="L91" s="39"/>
      <c r="M91" s="224"/>
      <c r="N91" s="39"/>
      <c r="O91" s="39"/>
      <c r="P91" s="39"/>
      <c r="Q91" s="39"/>
    </row>
    <row r="92" spans="1:17">
      <c r="A92" s="308">
        <v>830</v>
      </c>
      <c r="B92" s="307" t="s">
        <v>2145</v>
      </c>
      <c r="C92" s="301">
        <v>4256</v>
      </c>
      <c r="D92" s="301">
        <v>4256</v>
      </c>
      <c r="E92" s="302">
        <v>39156</v>
      </c>
      <c r="F92" s="300"/>
      <c r="G92" s="300"/>
      <c r="H92" s="443"/>
      <c r="I92" s="300"/>
      <c r="J92" s="39"/>
      <c r="K92" s="39"/>
      <c r="L92" s="39"/>
      <c r="M92" s="224"/>
      <c r="N92" s="39"/>
      <c r="O92" s="39"/>
      <c r="P92" s="39"/>
      <c r="Q92" s="39"/>
    </row>
    <row r="93" spans="1:17" ht="49.5">
      <c r="A93" s="308">
        <v>831</v>
      </c>
      <c r="B93" s="307" t="s">
        <v>2146</v>
      </c>
      <c r="C93" s="301">
        <v>21563.5</v>
      </c>
      <c r="D93" s="301">
        <v>21563.5</v>
      </c>
      <c r="E93" s="302">
        <v>44189</v>
      </c>
      <c r="F93" s="300"/>
      <c r="G93" s="300"/>
      <c r="H93" s="443"/>
      <c r="I93" s="300"/>
      <c r="J93" s="39"/>
      <c r="K93" s="39"/>
      <c r="L93" s="39"/>
      <c r="M93" s="224"/>
      <c r="N93" s="39"/>
      <c r="O93" s="39"/>
      <c r="P93" s="39"/>
      <c r="Q93" s="39"/>
    </row>
    <row r="94" spans="1:17" ht="33">
      <c r="A94" s="308">
        <v>832</v>
      </c>
      <c r="B94" s="307" t="s">
        <v>2147</v>
      </c>
      <c r="C94" s="301">
        <v>40000</v>
      </c>
      <c r="D94" s="301">
        <v>40000</v>
      </c>
      <c r="E94" s="302">
        <v>44531</v>
      </c>
      <c r="F94" s="300"/>
      <c r="G94" s="300"/>
      <c r="H94" s="443"/>
      <c r="I94" s="300"/>
      <c r="J94" s="39"/>
      <c r="K94" s="39"/>
      <c r="L94" s="39"/>
      <c r="M94" s="224"/>
      <c r="N94" s="39"/>
      <c r="O94" s="39"/>
      <c r="P94" s="39"/>
      <c r="Q94" s="39"/>
    </row>
    <row r="95" spans="1:17" ht="49.5">
      <c r="A95" s="308">
        <v>833</v>
      </c>
      <c r="B95" s="307" t="s">
        <v>2148</v>
      </c>
      <c r="C95" s="301">
        <v>45000</v>
      </c>
      <c r="D95" s="301">
        <v>45000</v>
      </c>
      <c r="E95" s="302">
        <v>44531</v>
      </c>
      <c r="F95" s="300"/>
      <c r="G95" s="300"/>
      <c r="H95" s="443"/>
      <c r="I95" s="300"/>
      <c r="J95" s="39"/>
      <c r="K95" s="39"/>
      <c r="L95" s="39"/>
      <c r="M95" s="224"/>
      <c r="N95" s="39"/>
      <c r="O95" s="39"/>
      <c r="P95" s="39"/>
      <c r="Q95" s="39"/>
    </row>
    <row r="96" spans="1:17">
      <c r="A96" s="308">
        <v>834</v>
      </c>
      <c r="B96" s="307" t="s">
        <v>2149</v>
      </c>
      <c r="C96" s="301">
        <v>6500</v>
      </c>
      <c r="D96" s="301">
        <v>6500</v>
      </c>
      <c r="E96" s="302">
        <v>44538</v>
      </c>
      <c r="F96" s="300"/>
      <c r="G96" s="300"/>
      <c r="H96" s="443"/>
      <c r="I96" s="300"/>
      <c r="J96" s="39"/>
      <c r="K96" s="39"/>
      <c r="L96" s="39"/>
      <c r="M96" s="224"/>
      <c r="N96" s="39"/>
      <c r="O96" s="39"/>
      <c r="P96" s="39"/>
      <c r="Q96" s="39"/>
    </row>
    <row r="97" spans="1:17">
      <c r="A97" s="308">
        <v>835</v>
      </c>
      <c r="B97" s="307" t="s">
        <v>2150</v>
      </c>
      <c r="C97" s="301">
        <v>80000</v>
      </c>
      <c r="D97" s="301">
        <v>80000</v>
      </c>
      <c r="E97" s="302">
        <v>43435</v>
      </c>
      <c r="F97" s="300"/>
      <c r="G97" s="300"/>
      <c r="H97" s="443"/>
      <c r="I97" s="300"/>
      <c r="J97" s="39"/>
      <c r="K97" s="39"/>
      <c r="L97" s="39"/>
      <c r="M97" s="39"/>
      <c r="N97" s="39"/>
      <c r="O97" s="39"/>
      <c r="P97" s="39"/>
      <c r="Q97" s="39"/>
    </row>
    <row r="98" spans="1:17">
      <c r="A98" s="308">
        <v>836</v>
      </c>
      <c r="B98" s="307" t="s">
        <v>2151</v>
      </c>
      <c r="C98" s="301">
        <v>187600</v>
      </c>
      <c r="D98" s="301">
        <v>187600</v>
      </c>
      <c r="E98" s="302">
        <v>43039</v>
      </c>
      <c r="F98" s="300"/>
      <c r="G98" s="300"/>
      <c r="H98" s="443"/>
      <c r="I98" s="300"/>
      <c r="J98" s="39"/>
      <c r="K98" s="39"/>
      <c r="L98" s="39"/>
      <c r="M98" s="224"/>
      <c r="N98" s="39"/>
      <c r="O98" s="39"/>
      <c r="P98" s="39"/>
      <c r="Q98" s="39"/>
    </row>
    <row r="99" spans="1:17" ht="33">
      <c r="A99" s="308">
        <v>837</v>
      </c>
      <c r="B99" s="307" t="s">
        <v>2152</v>
      </c>
      <c r="C99" s="301">
        <v>8230</v>
      </c>
      <c r="D99" s="301">
        <v>8230</v>
      </c>
      <c r="E99" s="302">
        <v>44424</v>
      </c>
      <c r="F99" s="300"/>
      <c r="G99" s="300"/>
      <c r="H99" s="443"/>
      <c r="I99" s="300"/>
      <c r="J99" s="39"/>
      <c r="K99" s="39"/>
      <c r="L99" s="39"/>
      <c r="M99" s="224"/>
      <c r="N99" s="39"/>
      <c r="O99" s="39"/>
      <c r="P99" s="39"/>
      <c r="Q99" s="39"/>
    </row>
    <row r="100" spans="1:17" ht="33">
      <c r="A100" s="308">
        <v>838</v>
      </c>
      <c r="B100" s="307" t="s">
        <v>2153</v>
      </c>
      <c r="C100" s="301">
        <v>30900</v>
      </c>
      <c r="D100" s="301">
        <v>30900</v>
      </c>
      <c r="E100" s="302">
        <v>43010</v>
      </c>
      <c r="F100" s="300"/>
      <c r="G100" s="300"/>
      <c r="H100" s="443"/>
      <c r="I100" s="300"/>
      <c r="J100" s="39"/>
      <c r="K100" s="39"/>
      <c r="L100" s="39"/>
      <c r="M100" s="224"/>
      <c r="N100" s="39"/>
      <c r="O100" s="39"/>
      <c r="P100" s="39"/>
      <c r="Q100" s="39"/>
    </row>
    <row r="101" spans="1:17" ht="33">
      <c r="A101" s="308">
        <v>839</v>
      </c>
      <c r="B101" s="307" t="s">
        <v>2154</v>
      </c>
      <c r="C101" s="301">
        <v>13600</v>
      </c>
      <c r="D101" s="301">
        <v>13600</v>
      </c>
      <c r="E101" s="302">
        <v>43010</v>
      </c>
      <c r="F101" s="300"/>
      <c r="G101" s="300"/>
      <c r="H101" s="443"/>
      <c r="I101" s="300"/>
      <c r="J101" s="39"/>
      <c r="K101" s="39"/>
      <c r="L101" s="39"/>
      <c r="M101" s="224"/>
      <c r="N101" s="39"/>
      <c r="O101" s="39"/>
      <c r="P101" s="39"/>
      <c r="Q101" s="39"/>
    </row>
    <row r="102" spans="1:17">
      <c r="A102" s="308">
        <v>840</v>
      </c>
      <c r="B102" s="307" t="s">
        <v>2155</v>
      </c>
      <c r="C102" s="301">
        <v>22400</v>
      </c>
      <c r="D102" s="301">
        <v>22400</v>
      </c>
      <c r="E102" s="302">
        <v>43087</v>
      </c>
      <c r="F102" s="300"/>
      <c r="G102" s="300"/>
      <c r="H102" s="444"/>
      <c r="I102" s="300"/>
      <c r="J102" s="39"/>
      <c r="K102" s="39"/>
      <c r="L102" s="39"/>
      <c r="M102" s="224"/>
      <c r="N102" s="39"/>
      <c r="O102" s="39"/>
      <c r="P102" s="39"/>
      <c r="Q102" s="39"/>
    </row>
    <row r="103" spans="1:17">
      <c r="A103" s="343"/>
      <c r="B103" s="309" t="s">
        <v>1331</v>
      </c>
      <c r="C103" s="305">
        <f>SUM(C54:C102)</f>
        <v>2134474.7399999998</v>
      </c>
      <c r="D103" s="305">
        <f>SUM(D54:D102)</f>
        <v>1411874.54</v>
      </c>
      <c r="E103" s="306"/>
      <c r="F103" s="306"/>
      <c r="G103" s="306"/>
      <c r="H103" s="306"/>
      <c r="I103" s="306"/>
      <c r="J103" s="39"/>
      <c r="K103" s="39"/>
      <c r="L103" s="39"/>
      <c r="M103" s="224"/>
      <c r="N103" s="39"/>
      <c r="O103" s="39"/>
      <c r="P103" s="39"/>
      <c r="Q103" s="39"/>
    </row>
    <row r="104" spans="1:17">
      <c r="A104" s="308">
        <v>841</v>
      </c>
      <c r="B104" s="307" t="s">
        <v>2156</v>
      </c>
      <c r="C104" s="301">
        <v>27400</v>
      </c>
      <c r="D104" s="301">
        <v>27400</v>
      </c>
      <c r="E104" s="302">
        <v>40452</v>
      </c>
      <c r="F104" s="300"/>
      <c r="G104" s="300"/>
      <c r="H104" s="443" t="s">
        <v>1538</v>
      </c>
      <c r="I104" s="300"/>
      <c r="J104" s="39"/>
      <c r="K104" s="39"/>
      <c r="L104" s="39"/>
      <c r="M104" s="224"/>
      <c r="N104" s="39"/>
      <c r="O104" s="39"/>
      <c r="P104" s="39"/>
      <c r="Q104" s="39"/>
    </row>
    <row r="105" spans="1:17">
      <c r="A105" s="308">
        <v>842</v>
      </c>
      <c r="B105" s="307" t="s">
        <v>2157</v>
      </c>
      <c r="C105" s="301">
        <v>15000</v>
      </c>
      <c r="D105" s="301">
        <v>15000</v>
      </c>
      <c r="E105" s="302">
        <v>42824</v>
      </c>
      <c r="F105" s="300"/>
      <c r="G105" s="300"/>
      <c r="H105" s="443"/>
      <c r="I105" s="300"/>
      <c r="J105" s="39"/>
      <c r="K105" s="39"/>
      <c r="L105" s="39"/>
      <c r="M105" s="224"/>
      <c r="N105" s="39"/>
      <c r="O105" s="39"/>
      <c r="P105" s="39"/>
      <c r="Q105" s="39"/>
    </row>
    <row r="106" spans="1:17">
      <c r="A106" s="308">
        <v>843</v>
      </c>
      <c r="B106" s="307" t="s">
        <v>2158</v>
      </c>
      <c r="C106" s="301">
        <v>49950</v>
      </c>
      <c r="D106" s="301">
        <v>49950</v>
      </c>
      <c r="E106" s="302">
        <v>41274</v>
      </c>
      <c r="F106" s="300"/>
      <c r="G106" s="300"/>
      <c r="H106" s="443"/>
      <c r="I106" s="300"/>
      <c r="J106" s="39"/>
      <c r="K106" s="39"/>
      <c r="L106" s="39"/>
      <c r="M106" s="224"/>
      <c r="N106" s="39"/>
      <c r="O106" s="39"/>
      <c r="P106" s="39"/>
      <c r="Q106" s="39"/>
    </row>
    <row r="107" spans="1:17">
      <c r="A107" s="308">
        <v>844</v>
      </c>
      <c r="B107" s="307" t="s">
        <v>2159</v>
      </c>
      <c r="C107" s="301">
        <v>3300</v>
      </c>
      <c r="D107" s="301">
        <v>3300</v>
      </c>
      <c r="E107" s="302">
        <v>43132</v>
      </c>
      <c r="F107" s="300"/>
      <c r="G107" s="300"/>
      <c r="H107" s="443"/>
      <c r="I107" s="300"/>
      <c r="J107" s="39"/>
      <c r="K107" s="39"/>
      <c r="L107" s="39"/>
      <c r="M107" s="224"/>
      <c r="N107" s="39"/>
      <c r="O107" s="39"/>
      <c r="P107" s="39"/>
      <c r="Q107" s="39"/>
    </row>
    <row r="108" spans="1:17" ht="33">
      <c r="A108" s="308">
        <v>845</v>
      </c>
      <c r="B108" s="307" t="s">
        <v>2160</v>
      </c>
      <c r="C108" s="301">
        <v>49950</v>
      </c>
      <c r="D108" s="301">
        <v>49950</v>
      </c>
      <c r="E108" s="302">
        <v>41274</v>
      </c>
      <c r="F108" s="300"/>
      <c r="G108" s="300"/>
      <c r="H108" s="443"/>
      <c r="I108" s="300"/>
      <c r="J108" s="39"/>
      <c r="K108" s="39"/>
      <c r="L108" s="39"/>
      <c r="M108" s="224"/>
      <c r="N108" s="39"/>
      <c r="O108" s="39"/>
      <c r="P108" s="39"/>
      <c r="Q108" s="39"/>
    </row>
    <row r="109" spans="1:17">
      <c r="A109" s="308">
        <v>846</v>
      </c>
      <c r="B109" s="307" t="s">
        <v>2161</v>
      </c>
      <c r="C109" s="301">
        <v>4000</v>
      </c>
      <c r="D109" s="301">
        <v>4000</v>
      </c>
      <c r="E109" s="302">
        <v>41093</v>
      </c>
      <c r="F109" s="300"/>
      <c r="G109" s="300"/>
      <c r="H109" s="443"/>
      <c r="I109" s="300"/>
      <c r="J109" s="39"/>
      <c r="K109" s="39"/>
      <c r="L109" s="39"/>
      <c r="M109" s="224"/>
      <c r="N109" s="39"/>
      <c r="O109" s="39"/>
      <c r="P109" s="39"/>
      <c r="Q109" s="39"/>
    </row>
    <row r="110" spans="1:17">
      <c r="A110" s="308">
        <v>847</v>
      </c>
      <c r="B110" s="307" t="s">
        <v>2162</v>
      </c>
      <c r="C110" s="301">
        <v>99000</v>
      </c>
      <c r="D110" s="301">
        <v>58158</v>
      </c>
      <c r="E110" s="302">
        <v>40954</v>
      </c>
      <c r="F110" s="300"/>
      <c r="G110" s="300"/>
      <c r="H110" s="443"/>
      <c r="I110" s="300"/>
      <c r="J110" s="39"/>
      <c r="K110" s="39"/>
      <c r="L110" s="39"/>
      <c r="M110" s="224"/>
      <c r="N110" s="39"/>
      <c r="O110" s="39"/>
      <c r="P110" s="39"/>
      <c r="Q110" s="39"/>
    </row>
    <row r="111" spans="1:17">
      <c r="A111" s="308">
        <v>848</v>
      </c>
      <c r="B111" s="307" t="s">
        <v>2163</v>
      </c>
      <c r="C111" s="301">
        <v>15000</v>
      </c>
      <c r="D111" s="301">
        <v>15000</v>
      </c>
      <c r="E111" s="302">
        <v>41269</v>
      </c>
      <c r="F111" s="300"/>
      <c r="G111" s="300"/>
      <c r="H111" s="443"/>
      <c r="I111" s="300"/>
      <c r="J111" s="39"/>
      <c r="K111" s="39"/>
      <c r="L111" s="39"/>
      <c r="M111" s="39"/>
      <c r="N111" s="39"/>
      <c r="O111" s="39"/>
      <c r="P111" s="39"/>
      <c r="Q111" s="39"/>
    </row>
    <row r="112" spans="1:17">
      <c r="A112" s="308">
        <v>849</v>
      </c>
      <c r="B112" s="307" t="s">
        <v>2164</v>
      </c>
      <c r="C112" s="301">
        <v>17000</v>
      </c>
      <c r="D112" s="301">
        <v>17000</v>
      </c>
      <c r="E112" s="302">
        <v>41375</v>
      </c>
      <c r="F112" s="300"/>
      <c r="G112" s="300"/>
      <c r="H112" s="443"/>
      <c r="I112" s="300"/>
      <c r="J112" s="39"/>
      <c r="K112" s="39"/>
      <c r="L112" s="39"/>
      <c r="M112" s="224"/>
      <c r="N112" s="39"/>
      <c r="O112" s="39"/>
      <c r="P112" s="39"/>
      <c r="Q112" s="39"/>
    </row>
    <row r="113" spans="1:17">
      <c r="A113" s="308">
        <v>850</v>
      </c>
      <c r="B113" s="307" t="s">
        <v>2165</v>
      </c>
      <c r="C113" s="301">
        <v>2850</v>
      </c>
      <c r="D113" s="301">
        <v>2850</v>
      </c>
      <c r="E113" s="302">
        <v>41375</v>
      </c>
      <c r="F113" s="300"/>
      <c r="G113" s="300"/>
      <c r="H113" s="443"/>
      <c r="I113" s="300"/>
      <c r="J113" s="39"/>
      <c r="K113" s="39"/>
      <c r="L113" s="39"/>
      <c r="M113" s="224"/>
      <c r="N113" s="39"/>
      <c r="O113" s="39"/>
      <c r="P113" s="39"/>
      <c r="Q113" s="39"/>
    </row>
    <row r="114" spans="1:17">
      <c r="A114" s="308">
        <v>851</v>
      </c>
      <c r="B114" s="307" t="s">
        <v>2166</v>
      </c>
      <c r="C114" s="301">
        <v>7252</v>
      </c>
      <c r="D114" s="301">
        <v>7252</v>
      </c>
      <c r="E114" s="302">
        <v>41324</v>
      </c>
      <c r="F114" s="300"/>
      <c r="G114" s="300"/>
      <c r="H114" s="443"/>
      <c r="I114" s="300"/>
      <c r="J114" s="39"/>
      <c r="K114" s="39"/>
      <c r="L114" s="39"/>
      <c r="M114" s="224"/>
      <c r="N114" s="39"/>
      <c r="O114" s="39"/>
      <c r="P114" s="39"/>
      <c r="Q114" s="39"/>
    </row>
    <row r="115" spans="1:17">
      <c r="A115" s="308">
        <v>852</v>
      </c>
      <c r="B115" s="307" t="s">
        <v>2167</v>
      </c>
      <c r="C115" s="301">
        <v>3140</v>
      </c>
      <c r="D115" s="301">
        <v>3140</v>
      </c>
      <c r="E115" s="302">
        <v>43132</v>
      </c>
      <c r="F115" s="300"/>
      <c r="G115" s="300"/>
      <c r="H115" s="443"/>
      <c r="I115" s="300"/>
      <c r="J115" s="39"/>
      <c r="K115" s="39"/>
      <c r="L115" s="39"/>
      <c r="M115" s="224"/>
      <c r="N115" s="39"/>
      <c r="O115" s="39"/>
      <c r="P115" s="39"/>
      <c r="Q115" s="39"/>
    </row>
    <row r="116" spans="1:17">
      <c r="A116" s="308">
        <v>853</v>
      </c>
      <c r="B116" s="307" t="s">
        <v>2168</v>
      </c>
      <c r="C116" s="301">
        <v>40000</v>
      </c>
      <c r="D116" s="301">
        <v>40000</v>
      </c>
      <c r="E116" s="302">
        <v>41687</v>
      </c>
      <c r="F116" s="300"/>
      <c r="G116" s="300"/>
      <c r="H116" s="443"/>
      <c r="I116" s="300"/>
      <c r="J116" s="39"/>
      <c r="K116" s="39"/>
      <c r="L116" s="39"/>
      <c r="M116" s="224"/>
      <c r="N116" s="39"/>
      <c r="O116" s="39"/>
      <c r="P116" s="39"/>
      <c r="Q116" s="39"/>
    </row>
    <row r="117" spans="1:17" ht="33">
      <c r="A117" s="308">
        <v>854</v>
      </c>
      <c r="B117" s="307" t="s">
        <v>2169</v>
      </c>
      <c r="C117" s="301">
        <v>5000</v>
      </c>
      <c r="D117" s="301">
        <v>5000</v>
      </c>
      <c r="E117" s="302">
        <v>41715</v>
      </c>
      <c r="F117" s="300"/>
      <c r="G117" s="300"/>
      <c r="H117" s="443"/>
      <c r="I117" s="300"/>
      <c r="J117" s="39"/>
      <c r="K117" s="39"/>
      <c r="L117" s="39"/>
      <c r="M117" s="224"/>
      <c r="N117" s="39"/>
      <c r="O117" s="39"/>
      <c r="P117" s="39"/>
      <c r="Q117" s="39"/>
    </row>
    <row r="118" spans="1:17" ht="33">
      <c r="A118" s="308">
        <v>855</v>
      </c>
      <c r="B118" s="307" t="s">
        <v>2170</v>
      </c>
      <c r="C118" s="301">
        <v>15600</v>
      </c>
      <c r="D118" s="301">
        <v>15600</v>
      </c>
      <c r="E118" s="302">
        <v>43132</v>
      </c>
      <c r="F118" s="300"/>
      <c r="G118" s="300"/>
      <c r="H118" s="443"/>
      <c r="I118" s="300"/>
      <c r="J118" s="39"/>
      <c r="K118" s="39"/>
      <c r="L118" s="39"/>
      <c r="M118" s="224"/>
      <c r="N118" s="39"/>
      <c r="O118" s="39"/>
      <c r="P118" s="39"/>
      <c r="Q118" s="39"/>
    </row>
    <row r="119" spans="1:17">
      <c r="A119" s="308">
        <v>856</v>
      </c>
      <c r="B119" s="307" t="s">
        <v>2171</v>
      </c>
      <c r="C119" s="301">
        <v>8000</v>
      </c>
      <c r="D119" s="301">
        <v>8000</v>
      </c>
      <c r="E119" s="302">
        <v>42550</v>
      </c>
      <c r="F119" s="300"/>
      <c r="G119" s="300"/>
      <c r="H119" s="443"/>
      <c r="I119" s="300"/>
      <c r="J119" s="39"/>
      <c r="K119" s="39"/>
      <c r="L119" s="39"/>
      <c r="M119" s="224"/>
      <c r="N119" s="39"/>
      <c r="O119" s="39"/>
      <c r="P119" s="39"/>
      <c r="Q119" s="39"/>
    </row>
    <row r="120" spans="1:17" ht="19.5" customHeight="1">
      <c r="A120" s="308">
        <v>857</v>
      </c>
      <c r="B120" s="307" t="s">
        <v>2172</v>
      </c>
      <c r="C120" s="301">
        <v>57636</v>
      </c>
      <c r="D120" s="301">
        <v>57636</v>
      </c>
      <c r="E120" s="302">
        <v>42734</v>
      </c>
      <c r="F120" s="300"/>
      <c r="G120" s="300"/>
      <c r="H120" s="443"/>
      <c r="I120" s="300"/>
      <c r="J120" s="39"/>
      <c r="K120" s="39"/>
      <c r="L120" s="39"/>
      <c r="M120" s="224"/>
      <c r="N120" s="39"/>
      <c r="O120" s="39"/>
      <c r="P120" s="39"/>
      <c r="Q120" s="39"/>
    </row>
    <row r="121" spans="1:17">
      <c r="A121" s="308">
        <v>858</v>
      </c>
      <c r="B121" s="307" t="s">
        <v>2173</v>
      </c>
      <c r="C121" s="301">
        <v>3300</v>
      </c>
      <c r="D121" s="301">
        <v>3300</v>
      </c>
      <c r="E121" s="302">
        <v>42720</v>
      </c>
      <c r="F121" s="300"/>
      <c r="G121" s="300"/>
      <c r="H121" s="443"/>
      <c r="I121" s="300"/>
      <c r="J121" s="39"/>
      <c r="K121" s="39"/>
      <c r="L121" s="39"/>
      <c r="M121" s="224"/>
      <c r="N121" s="39"/>
      <c r="O121" s="39"/>
      <c r="P121" s="39"/>
      <c r="Q121" s="39"/>
    </row>
    <row r="122" spans="1:17">
      <c r="A122" s="308">
        <v>859</v>
      </c>
      <c r="B122" s="307" t="s">
        <v>2174</v>
      </c>
      <c r="C122" s="301">
        <v>7200</v>
      </c>
      <c r="D122" s="301">
        <v>7200</v>
      </c>
      <c r="E122" s="302">
        <v>42550</v>
      </c>
      <c r="F122" s="300"/>
      <c r="G122" s="300"/>
      <c r="H122" s="443"/>
      <c r="I122" s="300"/>
      <c r="J122" s="39"/>
      <c r="K122" s="39"/>
      <c r="L122" s="39"/>
      <c r="M122" s="224"/>
      <c r="N122" s="39"/>
      <c r="O122" s="39"/>
      <c r="P122" s="39"/>
      <c r="Q122" s="39"/>
    </row>
    <row r="123" spans="1:17">
      <c r="A123" s="308">
        <v>860</v>
      </c>
      <c r="B123" s="307" t="s">
        <v>2161</v>
      </c>
      <c r="C123" s="301">
        <v>30000</v>
      </c>
      <c r="D123" s="301">
        <v>30000</v>
      </c>
      <c r="E123" s="302">
        <v>43800</v>
      </c>
      <c r="F123" s="300"/>
      <c r="G123" s="300"/>
      <c r="H123" s="443"/>
      <c r="I123" s="300"/>
      <c r="J123" s="39"/>
      <c r="K123" s="39"/>
      <c r="L123" s="39"/>
      <c r="M123" s="224"/>
      <c r="N123" s="39"/>
      <c r="O123" s="39"/>
      <c r="P123" s="39"/>
      <c r="Q123" s="39"/>
    </row>
    <row r="124" spans="1:17">
      <c r="A124" s="308">
        <v>861</v>
      </c>
      <c r="B124" s="307" t="s">
        <v>2175</v>
      </c>
      <c r="C124" s="301">
        <v>32190</v>
      </c>
      <c r="D124" s="301">
        <v>32190</v>
      </c>
      <c r="E124" s="302">
        <v>43800</v>
      </c>
      <c r="F124" s="300"/>
      <c r="G124" s="300"/>
      <c r="H124" s="443"/>
      <c r="I124" s="300"/>
      <c r="J124" s="39"/>
      <c r="K124" s="39"/>
      <c r="L124" s="39"/>
      <c r="M124" s="224"/>
      <c r="N124" s="39"/>
      <c r="O124" s="39"/>
      <c r="P124" s="39"/>
      <c r="Q124" s="39"/>
    </row>
    <row r="125" spans="1:17" ht="33">
      <c r="A125" s="308">
        <v>862</v>
      </c>
      <c r="B125" s="307" t="s">
        <v>2176</v>
      </c>
      <c r="C125" s="301">
        <v>55900</v>
      </c>
      <c r="D125" s="301">
        <v>55900</v>
      </c>
      <c r="E125" s="302">
        <v>44470</v>
      </c>
      <c r="F125" s="300"/>
      <c r="G125" s="300"/>
      <c r="H125" s="443"/>
      <c r="I125" s="300"/>
      <c r="J125" s="39"/>
      <c r="K125" s="39"/>
      <c r="L125" s="39"/>
      <c r="M125" s="224"/>
      <c r="N125" s="39"/>
      <c r="O125" s="39"/>
      <c r="P125" s="39"/>
      <c r="Q125" s="39"/>
    </row>
    <row r="126" spans="1:17" ht="33">
      <c r="A126" s="308">
        <v>863</v>
      </c>
      <c r="B126" s="307" t="s">
        <v>2177</v>
      </c>
      <c r="C126" s="301">
        <v>37200</v>
      </c>
      <c r="D126" s="301">
        <v>37200</v>
      </c>
      <c r="E126" s="302">
        <v>44470</v>
      </c>
      <c r="F126" s="300"/>
      <c r="G126" s="300"/>
      <c r="H126" s="443"/>
      <c r="I126" s="300"/>
      <c r="J126" s="39"/>
      <c r="K126" s="39"/>
      <c r="L126" s="39"/>
      <c r="M126" s="224"/>
      <c r="N126" s="39"/>
      <c r="O126" s="39"/>
      <c r="P126" s="39"/>
      <c r="Q126" s="39"/>
    </row>
    <row r="127" spans="1:17">
      <c r="A127" s="308">
        <v>864</v>
      </c>
      <c r="B127" s="307" t="s">
        <v>2178</v>
      </c>
      <c r="C127" s="301">
        <v>70000</v>
      </c>
      <c r="D127" s="301">
        <v>70000</v>
      </c>
      <c r="E127" s="302">
        <v>44470</v>
      </c>
      <c r="F127" s="300"/>
      <c r="G127" s="300"/>
      <c r="H127" s="443"/>
      <c r="I127" s="300"/>
      <c r="J127" s="39"/>
      <c r="K127" s="39"/>
      <c r="L127" s="39"/>
      <c r="M127" s="224"/>
      <c r="N127" s="39"/>
      <c r="O127" s="39"/>
      <c r="P127" s="39"/>
      <c r="Q127" s="39"/>
    </row>
    <row r="128" spans="1:17" ht="33">
      <c r="A128" s="308">
        <v>865</v>
      </c>
      <c r="B128" s="307" t="s">
        <v>2179</v>
      </c>
      <c r="C128" s="301">
        <v>68900</v>
      </c>
      <c r="D128" s="301">
        <v>68900</v>
      </c>
      <c r="E128" s="302">
        <v>44470</v>
      </c>
      <c r="F128" s="300"/>
      <c r="G128" s="300"/>
      <c r="H128" s="443"/>
      <c r="I128" s="300"/>
      <c r="J128" s="39"/>
      <c r="K128" s="39"/>
      <c r="L128" s="39"/>
      <c r="M128" s="224"/>
      <c r="N128" s="39"/>
      <c r="O128" s="39"/>
      <c r="P128" s="39"/>
      <c r="Q128" s="39"/>
    </row>
    <row r="129" spans="1:17">
      <c r="A129" s="308">
        <v>866</v>
      </c>
      <c r="B129" s="307" t="s">
        <v>2180</v>
      </c>
      <c r="C129" s="301">
        <v>7500</v>
      </c>
      <c r="D129" s="301">
        <v>7500</v>
      </c>
      <c r="E129" s="302">
        <v>44844</v>
      </c>
      <c r="F129" s="300"/>
      <c r="G129" s="300"/>
      <c r="H129" s="443"/>
      <c r="I129" s="300"/>
      <c r="J129" s="39"/>
      <c r="K129" s="39"/>
      <c r="L129" s="39"/>
      <c r="M129" s="224"/>
      <c r="N129" s="39"/>
      <c r="O129" s="39"/>
      <c r="P129" s="39"/>
      <c r="Q129" s="39"/>
    </row>
    <row r="130" spans="1:17">
      <c r="A130" s="308">
        <v>867</v>
      </c>
      <c r="B130" s="307" t="s">
        <v>2181</v>
      </c>
      <c r="C130" s="301">
        <v>23500</v>
      </c>
      <c r="D130" s="301">
        <v>23500</v>
      </c>
      <c r="E130" s="302">
        <v>44844</v>
      </c>
      <c r="F130" s="300"/>
      <c r="G130" s="300"/>
      <c r="H130" s="443"/>
      <c r="I130" s="300"/>
      <c r="J130" s="39"/>
      <c r="K130" s="39"/>
      <c r="L130" s="39"/>
      <c r="M130" s="224"/>
      <c r="N130" s="39"/>
      <c r="O130" s="39"/>
      <c r="P130" s="39"/>
      <c r="Q130" s="39"/>
    </row>
    <row r="131" spans="1:17">
      <c r="A131" s="308">
        <v>868</v>
      </c>
      <c r="B131" s="307" t="s">
        <v>2182</v>
      </c>
      <c r="C131" s="301">
        <v>9800</v>
      </c>
      <c r="D131" s="301">
        <v>9800</v>
      </c>
      <c r="E131" s="302">
        <v>44844</v>
      </c>
      <c r="F131" s="300"/>
      <c r="G131" s="300"/>
      <c r="H131" s="443"/>
      <c r="I131" s="300"/>
      <c r="J131" s="39"/>
      <c r="K131" s="39"/>
      <c r="L131" s="39"/>
      <c r="M131" s="224"/>
      <c r="N131" s="39"/>
      <c r="O131" s="39"/>
      <c r="P131" s="39"/>
      <c r="Q131" s="39"/>
    </row>
    <row r="132" spans="1:17">
      <c r="A132" s="308">
        <v>869</v>
      </c>
      <c r="B132" s="307" t="s">
        <v>2183</v>
      </c>
      <c r="C132" s="301">
        <v>10400</v>
      </c>
      <c r="D132" s="301">
        <v>10400</v>
      </c>
      <c r="E132" s="302">
        <v>44887</v>
      </c>
      <c r="F132" s="300"/>
      <c r="G132" s="300"/>
      <c r="H132" s="443"/>
      <c r="I132" s="300"/>
      <c r="J132" s="39"/>
      <c r="K132" s="39"/>
      <c r="L132" s="39"/>
      <c r="M132" s="224"/>
      <c r="N132" s="39"/>
      <c r="O132" s="39"/>
      <c r="P132" s="39"/>
      <c r="Q132" s="39"/>
    </row>
    <row r="133" spans="1:17">
      <c r="A133" s="308">
        <v>870</v>
      </c>
      <c r="B133" s="307" t="s">
        <v>2184</v>
      </c>
      <c r="C133" s="301">
        <v>21300</v>
      </c>
      <c r="D133" s="301">
        <v>21300</v>
      </c>
      <c r="E133" s="302">
        <v>44838</v>
      </c>
      <c r="F133" s="300"/>
      <c r="G133" s="300"/>
      <c r="H133" s="443"/>
      <c r="I133" s="300"/>
      <c r="J133" s="39"/>
      <c r="K133" s="39"/>
      <c r="L133" s="39"/>
      <c r="M133" s="224"/>
      <c r="N133" s="39"/>
      <c r="O133" s="39"/>
      <c r="P133" s="39"/>
      <c r="Q133" s="39"/>
    </row>
    <row r="134" spans="1:17">
      <c r="A134" s="308">
        <v>871</v>
      </c>
      <c r="B134" s="307" t="s">
        <v>2185</v>
      </c>
      <c r="C134" s="301">
        <v>12590.5</v>
      </c>
      <c r="D134" s="301">
        <v>12590.5</v>
      </c>
      <c r="E134" s="302">
        <v>44774</v>
      </c>
      <c r="F134" s="300"/>
      <c r="G134" s="300"/>
      <c r="H134" s="443"/>
      <c r="I134" s="300"/>
      <c r="J134" s="39"/>
      <c r="K134" s="39"/>
      <c r="L134" s="39"/>
      <c r="M134" s="224"/>
      <c r="N134" s="39"/>
      <c r="O134" s="39"/>
      <c r="P134" s="39"/>
      <c r="Q134" s="39"/>
    </row>
    <row r="135" spans="1:17" ht="33">
      <c r="A135" s="308">
        <v>872</v>
      </c>
      <c r="B135" s="307" t="s">
        <v>2186</v>
      </c>
      <c r="C135" s="301">
        <v>25000</v>
      </c>
      <c r="D135" s="301">
        <v>25000</v>
      </c>
      <c r="E135" s="302">
        <v>44907</v>
      </c>
      <c r="F135" s="300"/>
      <c r="G135" s="300"/>
      <c r="H135" s="443"/>
      <c r="I135" s="300"/>
      <c r="J135" s="39"/>
      <c r="K135" s="39"/>
      <c r="L135" s="39"/>
      <c r="M135" s="224"/>
      <c r="N135" s="39"/>
      <c r="O135" s="39"/>
      <c r="P135" s="39"/>
      <c r="Q135" s="39"/>
    </row>
    <row r="136" spans="1:17" ht="33">
      <c r="A136" s="308">
        <v>873</v>
      </c>
      <c r="B136" s="307" t="s">
        <v>2187</v>
      </c>
      <c r="C136" s="301">
        <v>15694</v>
      </c>
      <c r="D136" s="301">
        <v>15694</v>
      </c>
      <c r="E136" s="302">
        <v>42816</v>
      </c>
      <c r="F136" s="300"/>
      <c r="G136" s="300"/>
      <c r="H136" s="443"/>
      <c r="I136" s="300"/>
      <c r="J136" s="39"/>
      <c r="K136" s="39"/>
      <c r="L136" s="39"/>
      <c r="M136" s="224"/>
      <c r="N136" s="39"/>
      <c r="O136" s="39"/>
      <c r="P136" s="39"/>
      <c r="Q136" s="39"/>
    </row>
    <row r="137" spans="1:17" ht="33">
      <c r="A137" s="308">
        <v>874</v>
      </c>
      <c r="B137" s="307" t="s">
        <v>2188</v>
      </c>
      <c r="C137" s="301">
        <v>27056</v>
      </c>
      <c r="D137" s="301">
        <v>27056</v>
      </c>
      <c r="E137" s="302">
        <v>42816</v>
      </c>
      <c r="F137" s="300"/>
      <c r="G137" s="300"/>
      <c r="H137" s="443"/>
      <c r="I137" s="300"/>
      <c r="J137" s="39"/>
      <c r="K137" s="39"/>
      <c r="L137" s="39"/>
      <c r="M137" s="224"/>
      <c r="N137" s="39"/>
      <c r="O137" s="39"/>
      <c r="P137" s="39"/>
      <c r="Q137" s="39"/>
    </row>
    <row r="138" spans="1:17" ht="33">
      <c r="A138" s="308">
        <v>875</v>
      </c>
      <c r="B138" s="307" t="s">
        <v>2189</v>
      </c>
      <c r="C138" s="301">
        <v>10640</v>
      </c>
      <c r="D138" s="301">
        <v>10640</v>
      </c>
      <c r="E138" s="302">
        <v>42816</v>
      </c>
      <c r="F138" s="300"/>
      <c r="G138" s="300"/>
      <c r="H138" s="443"/>
      <c r="I138" s="300"/>
      <c r="J138" s="39"/>
      <c r="K138" s="39"/>
      <c r="L138" s="39"/>
      <c r="M138" s="224"/>
      <c r="N138" s="39"/>
      <c r="O138" s="39"/>
      <c r="P138" s="39"/>
      <c r="Q138" s="39"/>
    </row>
    <row r="139" spans="1:17" ht="33">
      <c r="A139" s="308">
        <v>876</v>
      </c>
      <c r="B139" s="307" t="s">
        <v>2190</v>
      </c>
      <c r="C139" s="301">
        <v>20453.5</v>
      </c>
      <c r="D139" s="301">
        <v>20453.5</v>
      </c>
      <c r="E139" s="302">
        <v>42816</v>
      </c>
      <c r="F139" s="300"/>
      <c r="G139" s="300"/>
      <c r="H139" s="443"/>
      <c r="I139" s="300"/>
      <c r="J139" s="39"/>
      <c r="K139" s="39"/>
      <c r="L139" s="39"/>
      <c r="M139" s="224"/>
      <c r="N139" s="39"/>
      <c r="O139" s="39"/>
      <c r="P139" s="39"/>
      <c r="Q139" s="39"/>
    </row>
    <row r="140" spans="1:17" ht="33">
      <c r="A140" s="308">
        <v>877</v>
      </c>
      <c r="B140" s="307" t="s">
        <v>2191</v>
      </c>
      <c r="C140" s="301">
        <v>10800</v>
      </c>
      <c r="D140" s="301">
        <v>10800</v>
      </c>
      <c r="E140" s="302">
        <v>43132</v>
      </c>
      <c r="F140" s="300"/>
      <c r="G140" s="300"/>
      <c r="H140" s="443"/>
      <c r="I140" s="300"/>
      <c r="J140" s="39"/>
      <c r="K140" s="39"/>
      <c r="L140" s="39"/>
      <c r="M140" s="224"/>
      <c r="N140" s="39"/>
      <c r="O140" s="39"/>
      <c r="P140" s="39"/>
      <c r="Q140" s="39"/>
    </row>
    <row r="141" spans="1:17" ht="33">
      <c r="A141" s="308">
        <v>878</v>
      </c>
      <c r="B141" s="307" t="s">
        <v>2192</v>
      </c>
      <c r="C141" s="301">
        <v>80500</v>
      </c>
      <c r="D141" s="301">
        <v>80500</v>
      </c>
      <c r="E141" s="302">
        <v>45291</v>
      </c>
      <c r="F141" s="300"/>
      <c r="G141" s="300"/>
      <c r="H141" s="443"/>
      <c r="I141" s="300"/>
      <c r="J141" s="39"/>
      <c r="K141" s="39"/>
      <c r="L141" s="39"/>
      <c r="M141" s="224"/>
      <c r="N141" s="39"/>
      <c r="O141" s="39"/>
      <c r="P141" s="39"/>
      <c r="Q141" s="39"/>
    </row>
    <row r="142" spans="1:17" ht="33">
      <c r="A142" s="308">
        <v>879</v>
      </c>
      <c r="B142" s="307" t="s">
        <v>2193</v>
      </c>
      <c r="C142" s="301">
        <v>79500</v>
      </c>
      <c r="D142" s="301">
        <v>79500</v>
      </c>
      <c r="E142" s="302">
        <v>45291</v>
      </c>
      <c r="F142" s="300"/>
      <c r="G142" s="300"/>
      <c r="H142" s="443"/>
      <c r="I142" s="300"/>
      <c r="J142" s="39"/>
      <c r="K142" s="39"/>
      <c r="L142" s="39"/>
      <c r="M142" s="224"/>
      <c r="N142" s="39"/>
      <c r="O142" s="39"/>
      <c r="P142" s="39"/>
      <c r="Q142" s="39"/>
    </row>
    <row r="143" spans="1:17" ht="33">
      <c r="A143" s="308">
        <v>880</v>
      </c>
      <c r="B143" s="307" t="s">
        <v>2194</v>
      </c>
      <c r="C143" s="301">
        <v>157000</v>
      </c>
      <c r="D143" s="301">
        <v>157000</v>
      </c>
      <c r="E143" s="302">
        <v>45291</v>
      </c>
      <c r="F143" s="300"/>
      <c r="G143" s="300"/>
      <c r="H143" s="443"/>
      <c r="I143" s="300"/>
      <c r="J143" s="39"/>
      <c r="K143" s="39"/>
      <c r="L143" s="39"/>
      <c r="M143" s="224"/>
      <c r="N143" s="39"/>
      <c r="O143" s="39"/>
      <c r="P143" s="39"/>
      <c r="Q143" s="39"/>
    </row>
    <row r="144" spans="1:17" ht="33">
      <c r="A144" s="308">
        <v>881</v>
      </c>
      <c r="B144" s="307" t="s">
        <v>2195</v>
      </c>
      <c r="C144" s="301">
        <v>33000</v>
      </c>
      <c r="D144" s="301">
        <v>33000</v>
      </c>
      <c r="E144" s="302">
        <v>45291</v>
      </c>
      <c r="F144" s="300"/>
      <c r="G144" s="300"/>
      <c r="H144" s="443"/>
      <c r="I144" s="300"/>
      <c r="J144" s="39"/>
      <c r="K144" s="39"/>
      <c r="L144" s="39"/>
      <c r="M144" s="224"/>
      <c r="N144" s="39"/>
      <c r="O144" s="39"/>
      <c r="P144" s="39"/>
      <c r="Q144" s="39"/>
    </row>
    <row r="145" spans="1:17" ht="33">
      <c r="A145" s="308">
        <v>882</v>
      </c>
      <c r="B145" s="307" t="s">
        <v>2196</v>
      </c>
      <c r="C145" s="301">
        <v>77000</v>
      </c>
      <c r="D145" s="301">
        <v>77000</v>
      </c>
      <c r="E145" s="302">
        <v>45291</v>
      </c>
      <c r="F145" s="300"/>
      <c r="G145" s="300"/>
      <c r="H145" s="443"/>
      <c r="I145" s="300"/>
      <c r="J145" s="39"/>
      <c r="K145" s="39"/>
      <c r="L145" s="39"/>
      <c r="M145" s="224"/>
      <c r="N145" s="39"/>
      <c r="O145" s="39"/>
      <c r="P145" s="39"/>
      <c r="Q145" s="39"/>
    </row>
    <row r="146" spans="1:17" ht="33">
      <c r="A146" s="308">
        <v>883</v>
      </c>
      <c r="B146" s="307" t="s">
        <v>2197</v>
      </c>
      <c r="C146" s="301">
        <v>84000</v>
      </c>
      <c r="D146" s="301">
        <v>84000</v>
      </c>
      <c r="E146" s="302">
        <v>45291</v>
      </c>
      <c r="F146" s="300"/>
      <c r="G146" s="300"/>
      <c r="H146" s="443"/>
      <c r="I146" s="300"/>
      <c r="J146" s="39"/>
      <c r="K146" s="39"/>
      <c r="L146" s="39"/>
      <c r="M146" s="224"/>
      <c r="N146" s="39"/>
      <c r="O146" s="39"/>
      <c r="P146" s="39"/>
      <c r="Q146" s="39"/>
    </row>
    <row r="147" spans="1:17" ht="33">
      <c r="A147" s="308">
        <v>884</v>
      </c>
      <c r="B147" s="307" t="s">
        <v>2198</v>
      </c>
      <c r="C147" s="301">
        <v>33713.599999999999</v>
      </c>
      <c r="D147" s="301">
        <v>33713.599999999999</v>
      </c>
      <c r="E147" s="302">
        <v>42816</v>
      </c>
      <c r="F147" s="300"/>
      <c r="G147" s="300"/>
      <c r="H147" s="443"/>
      <c r="I147" s="300"/>
      <c r="J147" s="39"/>
      <c r="K147" s="39"/>
      <c r="L147" s="39"/>
      <c r="M147" s="224"/>
      <c r="N147" s="39"/>
      <c r="O147" s="39"/>
      <c r="P147" s="39"/>
      <c r="Q147" s="39"/>
    </row>
    <row r="148" spans="1:17">
      <c r="A148" s="308">
        <v>885</v>
      </c>
      <c r="B148" s="307" t="s">
        <v>2199</v>
      </c>
      <c r="C148" s="301">
        <v>15000</v>
      </c>
      <c r="D148" s="301">
        <v>15000</v>
      </c>
      <c r="E148" s="302">
        <v>42858</v>
      </c>
      <c r="F148" s="300"/>
      <c r="G148" s="300"/>
      <c r="H148" s="443"/>
      <c r="I148" s="300"/>
      <c r="J148" s="39"/>
      <c r="K148" s="39"/>
      <c r="L148" s="39"/>
      <c r="M148" s="224"/>
      <c r="N148" s="39"/>
      <c r="O148" s="39"/>
      <c r="P148" s="39"/>
      <c r="Q148" s="39"/>
    </row>
    <row r="149" spans="1:17" ht="33">
      <c r="A149" s="308">
        <v>886</v>
      </c>
      <c r="B149" s="307" t="s">
        <v>2200</v>
      </c>
      <c r="C149" s="301">
        <v>34900</v>
      </c>
      <c r="D149" s="301">
        <v>34900</v>
      </c>
      <c r="E149" s="302">
        <v>42365</v>
      </c>
      <c r="F149" s="300"/>
      <c r="G149" s="300"/>
      <c r="H149" s="443"/>
      <c r="I149" s="300"/>
      <c r="J149" s="39"/>
      <c r="K149" s="39"/>
      <c r="L149" s="39"/>
      <c r="M149" s="224"/>
      <c r="N149" s="39"/>
      <c r="O149" s="39"/>
      <c r="P149" s="39"/>
      <c r="Q149" s="39"/>
    </row>
    <row r="150" spans="1:17" ht="33">
      <c r="A150" s="308">
        <v>887</v>
      </c>
      <c r="B150" s="307" t="s">
        <v>2201</v>
      </c>
      <c r="C150" s="301">
        <v>24500</v>
      </c>
      <c r="D150" s="301">
        <v>24500</v>
      </c>
      <c r="E150" s="302">
        <v>44084</v>
      </c>
      <c r="F150" s="300"/>
      <c r="G150" s="300"/>
      <c r="H150" s="443"/>
      <c r="I150" s="300"/>
      <c r="J150" s="39"/>
      <c r="K150" s="39"/>
      <c r="L150" s="39"/>
      <c r="M150" s="224"/>
      <c r="N150" s="39"/>
      <c r="O150" s="39"/>
      <c r="P150" s="39"/>
      <c r="Q150" s="39"/>
    </row>
    <row r="151" spans="1:17">
      <c r="A151" s="308">
        <v>888</v>
      </c>
      <c r="B151" s="307" t="s">
        <v>2202</v>
      </c>
      <c r="C151" s="301">
        <v>10000</v>
      </c>
      <c r="D151" s="301">
        <v>10000</v>
      </c>
      <c r="E151" s="302">
        <v>42824</v>
      </c>
      <c r="F151" s="300"/>
      <c r="G151" s="300"/>
      <c r="H151" s="443"/>
      <c r="I151" s="300"/>
      <c r="J151" s="39"/>
      <c r="K151" s="39"/>
      <c r="L151" s="39"/>
      <c r="M151" s="224"/>
      <c r="N151" s="39"/>
      <c r="O151" s="39"/>
      <c r="P151" s="39"/>
      <c r="Q151" s="39"/>
    </row>
    <row r="152" spans="1:17" ht="33">
      <c r="A152" s="308">
        <v>889</v>
      </c>
      <c r="B152" s="307" t="s">
        <v>2203</v>
      </c>
      <c r="C152" s="301">
        <v>27892</v>
      </c>
      <c r="D152" s="301">
        <v>27892</v>
      </c>
      <c r="E152" s="302">
        <v>42816</v>
      </c>
      <c r="F152" s="300"/>
      <c r="G152" s="300"/>
      <c r="H152" s="443"/>
      <c r="I152" s="300"/>
      <c r="J152" s="39"/>
      <c r="K152" s="39"/>
      <c r="L152" s="39"/>
      <c r="M152" s="224"/>
      <c r="N152" s="39"/>
      <c r="O152" s="39"/>
      <c r="P152" s="39"/>
      <c r="Q152" s="39"/>
    </row>
    <row r="153" spans="1:17" ht="33">
      <c r="A153" s="308">
        <v>890</v>
      </c>
      <c r="B153" s="307" t="s">
        <v>2204</v>
      </c>
      <c r="C153" s="301">
        <v>31293</v>
      </c>
      <c r="D153" s="301">
        <v>31293</v>
      </c>
      <c r="E153" s="302">
        <v>42816</v>
      </c>
      <c r="F153" s="300"/>
      <c r="G153" s="300"/>
      <c r="H153" s="444"/>
      <c r="I153" s="300"/>
      <c r="J153" s="39"/>
      <c r="K153" s="39"/>
      <c r="L153" s="39"/>
      <c r="M153" s="224"/>
      <c r="N153" s="39"/>
      <c r="O153" s="39"/>
      <c r="P153" s="39"/>
      <c r="Q153" s="39"/>
    </row>
    <row r="154" spans="1:17">
      <c r="A154" s="340"/>
      <c r="B154" s="309" t="s">
        <v>1331</v>
      </c>
      <c r="C154" s="305">
        <f>SUM(C104:C153)</f>
        <v>1607800.6</v>
      </c>
      <c r="D154" s="305">
        <f>SUM(D104:D153)</f>
        <v>1566958.6</v>
      </c>
      <c r="E154" s="306"/>
      <c r="F154" s="306"/>
      <c r="G154" s="306"/>
      <c r="H154" s="306"/>
      <c r="I154" s="306"/>
      <c r="J154" s="39"/>
      <c r="K154" s="39"/>
      <c r="L154" s="39"/>
      <c r="M154" s="224"/>
      <c r="N154" s="39"/>
      <c r="O154" s="39"/>
      <c r="P154" s="39"/>
      <c r="Q154" s="39"/>
    </row>
    <row r="155" spans="1:17">
      <c r="A155" s="308">
        <v>891</v>
      </c>
      <c r="B155" s="342" t="s">
        <v>2205</v>
      </c>
      <c r="C155" s="329">
        <v>3010304.2</v>
      </c>
      <c r="D155" s="329">
        <v>3010304.2</v>
      </c>
      <c r="E155" s="328" t="s">
        <v>2206</v>
      </c>
      <c r="F155" s="300"/>
      <c r="G155" s="300"/>
      <c r="H155" s="442" t="s">
        <v>2207</v>
      </c>
      <c r="I155" s="300"/>
      <c r="J155" s="39"/>
      <c r="K155" s="39"/>
      <c r="L155" s="39"/>
      <c r="M155" s="224"/>
      <c r="N155" s="39"/>
      <c r="O155" s="39"/>
      <c r="P155" s="39"/>
      <c r="Q155" s="39"/>
    </row>
    <row r="156" spans="1:17">
      <c r="A156" s="308">
        <v>892</v>
      </c>
      <c r="B156" s="307" t="s">
        <v>2107</v>
      </c>
      <c r="C156" s="301">
        <v>3560</v>
      </c>
      <c r="D156" s="301">
        <v>3560</v>
      </c>
      <c r="E156" s="302">
        <v>39099</v>
      </c>
      <c r="F156" s="300"/>
      <c r="G156" s="300"/>
      <c r="H156" s="443"/>
      <c r="I156" s="300"/>
      <c r="J156" s="39"/>
      <c r="K156" s="39"/>
      <c r="L156" s="39"/>
      <c r="M156" s="224"/>
      <c r="N156" s="39"/>
      <c r="O156" s="39"/>
      <c r="P156" s="39"/>
      <c r="Q156" s="39"/>
    </row>
    <row r="157" spans="1:17">
      <c r="A157" s="308">
        <v>893</v>
      </c>
      <c r="B157" s="307" t="s">
        <v>2208</v>
      </c>
      <c r="C157" s="301">
        <v>10520</v>
      </c>
      <c r="D157" s="301">
        <v>10520</v>
      </c>
      <c r="E157" s="302">
        <v>43411</v>
      </c>
      <c r="F157" s="300"/>
      <c r="G157" s="300"/>
      <c r="H157" s="443"/>
      <c r="I157" s="300"/>
      <c r="J157" s="39"/>
      <c r="K157" s="39"/>
      <c r="L157" s="39"/>
      <c r="M157" s="224"/>
      <c r="N157" s="39"/>
      <c r="O157" s="39"/>
      <c r="P157" s="39"/>
      <c r="Q157" s="39"/>
    </row>
    <row r="158" spans="1:17">
      <c r="A158" s="308">
        <v>894</v>
      </c>
      <c r="B158" s="307" t="s">
        <v>2209</v>
      </c>
      <c r="C158" s="301">
        <v>16000</v>
      </c>
      <c r="D158" s="301">
        <v>16000</v>
      </c>
      <c r="E158" s="302">
        <v>43405</v>
      </c>
      <c r="F158" s="300"/>
      <c r="G158" s="300"/>
      <c r="H158" s="443"/>
      <c r="I158" s="300"/>
      <c r="J158" s="39"/>
      <c r="K158" s="39"/>
      <c r="L158" s="39"/>
      <c r="M158" s="224"/>
      <c r="N158" s="39"/>
      <c r="O158" s="39"/>
      <c r="P158" s="39"/>
      <c r="Q158" s="39"/>
    </row>
    <row r="159" spans="1:17">
      <c r="A159" s="308">
        <v>895</v>
      </c>
      <c r="B159" s="307" t="s">
        <v>2210</v>
      </c>
      <c r="C159" s="301">
        <v>19795</v>
      </c>
      <c r="D159" s="301">
        <v>19795</v>
      </c>
      <c r="E159" s="302">
        <v>43411</v>
      </c>
      <c r="F159" s="300"/>
      <c r="G159" s="300"/>
      <c r="H159" s="443"/>
      <c r="I159" s="300"/>
      <c r="J159" s="39"/>
      <c r="K159" s="39"/>
      <c r="L159" s="39"/>
      <c r="M159" s="224"/>
      <c r="N159" s="39"/>
      <c r="O159" s="39"/>
      <c r="P159" s="39"/>
      <c r="Q159" s="39"/>
    </row>
    <row r="160" spans="1:17" ht="33">
      <c r="A160" s="308">
        <v>896</v>
      </c>
      <c r="B160" s="307" t="s">
        <v>2211</v>
      </c>
      <c r="C160" s="301">
        <v>3295</v>
      </c>
      <c r="D160" s="301">
        <v>3295</v>
      </c>
      <c r="E160" s="302">
        <v>41639</v>
      </c>
      <c r="F160" s="300"/>
      <c r="G160" s="300"/>
      <c r="H160" s="443"/>
      <c r="I160" s="300"/>
      <c r="J160" s="39"/>
      <c r="K160" s="39"/>
      <c r="L160" s="39"/>
      <c r="M160" s="224"/>
      <c r="N160" s="39"/>
      <c r="O160" s="39"/>
      <c r="P160" s="39"/>
      <c r="Q160" s="39"/>
    </row>
    <row r="161" spans="1:17" ht="33">
      <c r="A161" s="308">
        <v>897</v>
      </c>
      <c r="B161" s="307" t="s">
        <v>2212</v>
      </c>
      <c r="C161" s="301">
        <v>25000</v>
      </c>
      <c r="D161" s="301">
        <v>0</v>
      </c>
      <c r="E161" s="302">
        <v>45288</v>
      </c>
      <c r="F161" s="300"/>
      <c r="G161" s="300"/>
      <c r="H161" s="443"/>
      <c r="I161" s="300"/>
      <c r="J161" s="39"/>
      <c r="K161" s="39"/>
      <c r="L161" s="39"/>
      <c r="M161" s="224"/>
      <c r="N161" s="39"/>
      <c r="O161" s="39"/>
      <c r="P161" s="39"/>
      <c r="Q161" s="39"/>
    </row>
    <row r="162" spans="1:17">
      <c r="A162" s="308">
        <v>898</v>
      </c>
      <c r="B162" s="307" t="s">
        <v>2213</v>
      </c>
      <c r="C162" s="301">
        <v>8000</v>
      </c>
      <c r="D162" s="301">
        <v>8000</v>
      </c>
      <c r="E162" s="302">
        <v>41639</v>
      </c>
      <c r="F162" s="300"/>
      <c r="G162" s="300"/>
      <c r="H162" s="443"/>
      <c r="I162" s="300"/>
      <c r="J162" s="39"/>
      <c r="K162" s="39"/>
      <c r="L162" s="39"/>
      <c r="M162" s="224"/>
      <c r="N162" s="39"/>
      <c r="O162" s="39"/>
      <c r="P162" s="39"/>
      <c r="Q162" s="39"/>
    </row>
    <row r="163" spans="1:17">
      <c r="A163" s="308">
        <v>899</v>
      </c>
      <c r="B163" s="307" t="s">
        <v>2214</v>
      </c>
      <c r="C163" s="301">
        <v>7980</v>
      </c>
      <c r="D163" s="301">
        <v>7980</v>
      </c>
      <c r="E163" s="302">
        <v>39171</v>
      </c>
      <c r="F163" s="300"/>
      <c r="G163" s="300"/>
      <c r="H163" s="443"/>
      <c r="I163" s="300"/>
      <c r="J163" s="39"/>
      <c r="K163" s="39"/>
      <c r="L163" s="39"/>
      <c r="M163" s="224"/>
      <c r="N163" s="39"/>
      <c r="O163" s="39"/>
      <c r="P163" s="39"/>
      <c r="Q163" s="39"/>
    </row>
    <row r="164" spans="1:17">
      <c r="A164" s="340"/>
      <c r="B164" s="309" t="s">
        <v>1331</v>
      </c>
      <c r="C164" s="344">
        <f>SUM(C155:C163)</f>
        <v>3104454.2</v>
      </c>
      <c r="D164" s="344">
        <f>SUM(D155:D163)</f>
        <v>3079454.2</v>
      </c>
      <c r="E164" s="306"/>
      <c r="F164" s="306"/>
      <c r="G164" s="306"/>
      <c r="H164" s="309"/>
      <c r="I164" s="306"/>
      <c r="J164" s="39"/>
      <c r="K164" s="223"/>
      <c r="L164" s="223"/>
      <c r="M164" s="39"/>
      <c r="N164" s="39"/>
      <c r="O164" s="39"/>
      <c r="P164" s="39"/>
      <c r="Q164" s="39"/>
    </row>
    <row r="165" spans="1:17" ht="48.75" customHeight="1">
      <c r="A165" s="308">
        <v>900</v>
      </c>
      <c r="B165" s="342" t="s">
        <v>2215</v>
      </c>
      <c r="C165" s="329">
        <v>99000</v>
      </c>
      <c r="D165" s="329">
        <v>99000</v>
      </c>
      <c r="E165" s="330">
        <v>40907</v>
      </c>
      <c r="F165" s="328"/>
      <c r="G165" s="328"/>
      <c r="H165" s="320" t="s">
        <v>1571</v>
      </c>
      <c r="I165" s="300"/>
      <c r="J165" s="39"/>
      <c r="K165" s="39"/>
      <c r="L165" s="39"/>
      <c r="M165" s="39"/>
      <c r="N165" s="39"/>
      <c r="O165" s="39"/>
      <c r="P165" s="39"/>
      <c r="Q165" s="39"/>
    </row>
    <row r="166" spans="1:17" s="225" customFormat="1">
      <c r="A166" s="340"/>
      <c r="B166" s="309" t="s">
        <v>1331</v>
      </c>
      <c r="C166" s="305">
        <f>SUM(C165:C165)</f>
        <v>99000</v>
      </c>
      <c r="D166" s="305">
        <f>SUM(D165:D165)</f>
        <v>99000</v>
      </c>
      <c r="E166" s="309"/>
      <c r="F166" s="309"/>
      <c r="G166" s="309"/>
      <c r="H166" s="309"/>
      <c r="I166" s="309"/>
      <c r="J166" s="226"/>
      <c r="K166" s="226"/>
      <c r="L166" s="226"/>
      <c r="M166" s="227"/>
      <c r="N166" s="226"/>
      <c r="O166" s="226"/>
      <c r="P166" s="226"/>
      <c r="Q166" s="226"/>
    </row>
    <row r="167" spans="1:17">
      <c r="A167" s="308">
        <v>901</v>
      </c>
      <c r="B167" s="342" t="s">
        <v>2216</v>
      </c>
      <c r="C167" s="329">
        <v>5800</v>
      </c>
      <c r="D167" s="329">
        <v>5800</v>
      </c>
      <c r="E167" s="330">
        <v>42303</v>
      </c>
      <c r="F167" s="328"/>
      <c r="G167" s="328"/>
      <c r="H167" s="443" t="s">
        <v>1585</v>
      </c>
      <c r="I167" s="300"/>
      <c r="J167" s="39"/>
      <c r="K167" s="223"/>
      <c r="L167" s="223"/>
      <c r="M167" s="39"/>
      <c r="N167" s="39"/>
      <c r="O167" s="39"/>
      <c r="P167" s="39"/>
      <c r="Q167" s="39"/>
    </row>
    <row r="168" spans="1:17" ht="33">
      <c r="A168" s="308">
        <v>902</v>
      </c>
      <c r="B168" s="342" t="s">
        <v>2217</v>
      </c>
      <c r="C168" s="329">
        <v>86866.81</v>
      </c>
      <c r="D168" s="329">
        <v>86866.81</v>
      </c>
      <c r="E168" s="330">
        <v>43416</v>
      </c>
      <c r="F168" s="328"/>
      <c r="G168" s="328"/>
      <c r="H168" s="443"/>
      <c r="I168" s="300"/>
      <c r="J168" s="39"/>
      <c r="K168" s="39"/>
      <c r="L168" s="39"/>
      <c r="M168" s="224"/>
      <c r="N168" s="39"/>
      <c r="O168" s="39"/>
      <c r="P168" s="39"/>
      <c r="Q168" s="39"/>
    </row>
    <row r="169" spans="1:17" ht="33">
      <c r="A169" s="308">
        <v>903</v>
      </c>
      <c r="B169" s="342" t="s">
        <v>2218</v>
      </c>
      <c r="C169" s="329">
        <v>3149</v>
      </c>
      <c r="D169" s="329">
        <v>3149</v>
      </c>
      <c r="E169" s="330">
        <v>42333</v>
      </c>
      <c r="F169" s="328"/>
      <c r="G169" s="328"/>
      <c r="H169" s="443"/>
      <c r="I169" s="300"/>
      <c r="J169" s="39"/>
      <c r="K169" s="39"/>
      <c r="L169" s="39"/>
      <c r="M169" s="224"/>
      <c r="N169" s="39"/>
      <c r="O169" s="39"/>
      <c r="P169" s="39"/>
      <c r="Q169" s="39"/>
    </row>
    <row r="170" spans="1:17">
      <c r="A170" s="308">
        <v>904</v>
      </c>
      <c r="B170" s="307" t="s">
        <v>2219</v>
      </c>
      <c r="C170" s="301">
        <v>15747.84</v>
      </c>
      <c r="D170" s="301">
        <v>15747.84</v>
      </c>
      <c r="E170" s="302">
        <v>34310</v>
      </c>
      <c r="F170" s="300"/>
      <c r="G170" s="300"/>
      <c r="H170" s="443"/>
      <c r="I170" s="300"/>
      <c r="J170" s="39"/>
      <c r="K170" s="39"/>
      <c r="L170" s="39"/>
      <c r="M170" s="39"/>
      <c r="N170" s="39"/>
      <c r="O170" s="39"/>
      <c r="P170" s="39"/>
      <c r="Q170" s="39"/>
    </row>
    <row r="171" spans="1:17">
      <c r="A171" s="308">
        <v>905</v>
      </c>
      <c r="B171" s="307" t="s">
        <v>2220</v>
      </c>
      <c r="C171" s="301">
        <v>25660</v>
      </c>
      <c r="D171" s="301">
        <v>25660</v>
      </c>
      <c r="E171" s="300">
        <v>2008</v>
      </c>
      <c r="F171" s="300"/>
      <c r="G171" s="300"/>
      <c r="H171" s="443"/>
      <c r="I171" s="300"/>
      <c r="J171" s="39"/>
      <c r="K171" s="39"/>
      <c r="L171" s="39"/>
      <c r="M171" s="39"/>
      <c r="N171" s="39"/>
      <c r="O171" s="39"/>
      <c r="P171" s="39"/>
      <c r="Q171" s="39"/>
    </row>
    <row r="172" spans="1:17" ht="33">
      <c r="A172" s="308">
        <v>906</v>
      </c>
      <c r="B172" s="307" t="s">
        <v>2221</v>
      </c>
      <c r="C172" s="301">
        <v>4950</v>
      </c>
      <c r="D172" s="301">
        <v>4950</v>
      </c>
      <c r="E172" s="302">
        <v>42479</v>
      </c>
      <c r="F172" s="300"/>
      <c r="G172" s="300"/>
      <c r="H172" s="443"/>
      <c r="I172" s="300"/>
      <c r="J172" s="39"/>
      <c r="K172" s="39"/>
      <c r="L172" s="39"/>
      <c r="M172" s="39"/>
      <c r="N172" s="39"/>
      <c r="O172" s="39"/>
      <c r="P172" s="39"/>
      <c r="Q172" s="39"/>
    </row>
    <row r="173" spans="1:17">
      <c r="A173" s="308">
        <v>907</v>
      </c>
      <c r="B173" s="307" t="s">
        <v>2222</v>
      </c>
      <c r="C173" s="301">
        <v>10000</v>
      </c>
      <c r="D173" s="301">
        <v>10000</v>
      </c>
      <c r="E173" s="300">
        <v>2012</v>
      </c>
      <c r="F173" s="300"/>
      <c r="G173" s="300"/>
      <c r="H173" s="443"/>
      <c r="I173" s="300"/>
      <c r="J173" s="39"/>
      <c r="K173" s="39"/>
      <c r="L173" s="39"/>
      <c r="M173" s="39"/>
      <c r="N173" s="39"/>
      <c r="O173" s="39"/>
      <c r="P173" s="39"/>
      <c r="Q173" s="39"/>
    </row>
    <row r="174" spans="1:17">
      <c r="A174" s="308">
        <v>908</v>
      </c>
      <c r="B174" s="307" t="s">
        <v>2223</v>
      </c>
      <c r="C174" s="301">
        <v>5500</v>
      </c>
      <c r="D174" s="301">
        <v>5500</v>
      </c>
      <c r="E174" s="302">
        <v>39573</v>
      </c>
      <c r="F174" s="300"/>
      <c r="G174" s="300"/>
      <c r="H174" s="443"/>
      <c r="I174" s="300"/>
      <c r="J174" s="39"/>
      <c r="K174" s="39"/>
      <c r="L174" s="39"/>
      <c r="M174" s="39"/>
      <c r="N174" s="39"/>
      <c r="O174" s="39"/>
      <c r="P174" s="39"/>
      <c r="Q174" s="39"/>
    </row>
    <row r="175" spans="1:17">
      <c r="A175" s="308">
        <v>909</v>
      </c>
      <c r="B175" s="307" t="s">
        <v>2224</v>
      </c>
      <c r="C175" s="301">
        <v>1900</v>
      </c>
      <c r="D175" s="301">
        <v>1900</v>
      </c>
      <c r="E175" s="302">
        <v>41348</v>
      </c>
      <c r="F175" s="300"/>
      <c r="G175" s="300"/>
      <c r="H175" s="443"/>
      <c r="I175" s="300"/>
      <c r="J175" s="39"/>
      <c r="K175" s="39"/>
      <c r="L175" s="39"/>
      <c r="M175" s="39"/>
      <c r="N175" s="39"/>
      <c r="O175" s="39"/>
      <c r="P175" s="39"/>
      <c r="Q175" s="39"/>
    </row>
    <row r="176" spans="1:17">
      <c r="A176" s="308">
        <v>910</v>
      </c>
      <c r="B176" s="307" t="s">
        <v>2225</v>
      </c>
      <c r="C176" s="301">
        <v>11300</v>
      </c>
      <c r="D176" s="301">
        <v>11300</v>
      </c>
      <c r="E176" s="302">
        <v>39573</v>
      </c>
      <c r="F176" s="300"/>
      <c r="G176" s="300"/>
      <c r="H176" s="443"/>
      <c r="I176" s="300"/>
      <c r="J176" s="39"/>
      <c r="K176" s="39"/>
      <c r="L176" s="39"/>
      <c r="M176" s="39"/>
      <c r="N176" s="39"/>
      <c r="O176" s="39"/>
      <c r="P176" s="39"/>
      <c r="Q176" s="39"/>
    </row>
    <row r="177" spans="1:18" ht="33">
      <c r="A177" s="308">
        <v>911</v>
      </c>
      <c r="B177" s="307" t="s">
        <v>2226</v>
      </c>
      <c r="C177" s="301">
        <v>40000</v>
      </c>
      <c r="D177" s="301">
        <v>40000</v>
      </c>
      <c r="E177" s="302">
        <v>41274</v>
      </c>
      <c r="F177" s="300"/>
      <c r="G177" s="300"/>
      <c r="H177" s="443"/>
      <c r="I177" s="300"/>
      <c r="J177" s="39"/>
      <c r="K177" s="39"/>
      <c r="L177" s="39"/>
      <c r="M177" s="39"/>
      <c r="N177" s="39"/>
      <c r="O177" s="39"/>
      <c r="P177" s="39"/>
      <c r="Q177" s="39"/>
    </row>
    <row r="178" spans="1:18">
      <c r="A178" s="308">
        <v>912</v>
      </c>
      <c r="B178" s="307" t="s">
        <v>2227</v>
      </c>
      <c r="C178" s="301">
        <v>4400</v>
      </c>
      <c r="D178" s="301">
        <v>4400</v>
      </c>
      <c r="E178" s="302">
        <v>42367</v>
      </c>
      <c r="F178" s="300"/>
      <c r="G178" s="300"/>
      <c r="H178" s="443"/>
      <c r="I178" s="300"/>
      <c r="J178" s="39"/>
      <c r="K178" s="39"/>
      <c r="L178" s="39"/>
      <c r="M178" s="39"/>
      <c r="N178" s="39"/>
      <c r="O178" s="39"/>
      <c r="P178" s="39"/>
      <c r="Q178" s="39"/>
    </row>
    <row r="179" spans="1:18">
      <c r="A179" s="308">
        <v>913</v>
      </c>
      <c r="B179" s="307" t="s">
        <v>2228</v>
      </c>
      <c r="C179" s="301">
        <v>9978</v>
      </c>
      <c r="D179" s="301">
        <v>9978</v>
      </c>
      <c r="E179" s="302">
        <v>40175</v>
      </c>
      <c r="F179" s="300"/>
      <c r="G179" s="300"/>
      <c r="H179" s="443"/>
      <c r="I179" s="300"/>
      <c r="J179" s="39"/>
      <c r="K179" s="39"/>
      <c r="L179" s="39"/>
      <c r="M179" s="39"/>
      <c r="N179" s="39"/>
      <c r="O179" s="39"/>
      <c r="P179" s="39"/>
      <c r="Q179" s="39"/>
    </row>
    <row r="180" spans="1:18">
      <c r="A180" s="308">
        <v>914</v>
      </c>
      <c r="B180" s="307" t="s">
        <v>1902</v>
      </c>
      <c r="C180" s="301">
        <v>2190</v>
      </c>
      <c r="D180" s="301">
        <v>2190</v>
      </c>
      <c r="E180" s="302">
        <v>42367</v>
      </c>
      <c r="F180" s="300"/>
      <c r="G180" s="300"/>
      <c r="H180" s="443"/>
      <c r="I180" s="300"/>
      <c r="J180" s="39"/>
      <c r="K180" s="39"/>
      <c r="L180" s="39"/>
      <c r="M180" s="39"/>
      <c r="N180" s="39"/>
      <c r="O180" s="39"/>
      <c r="P180" s="39"/>
      <c r="Q180" s="39"/>
    </row>
    <row r="181" spans="1:18">
      <c r="A181" s="308">
        <v>915</v>
      </c>
      <c r="B181" s="307" t="s">
        <v>2229</v>
      </c>
      <c r="C181" s="301">
        <v>11200</v>
      </c>
      <c r="D181" s="301">
        <v>11200</v>
      </c>
      <c r="E181" s="302">
        <v>39573</v>
      </c>
      <c r="F181" s="300"/>
      <c r="G181" s="300"/>
      <c r="H181" s="443"/>
      <c r="I181" s="300"/>
      <c r="J181" s="39"/>
      <c r="K181" s="39"/>
      <c r="L181" s="39"/>
      <c r="M181" s="39"/>
      <c r="N181" s="39"/>
      <c r="O181" s="39"/>
      <c r="P181" s="39"/>
      <c r="Q181" s="39"/>
    </row>
    <row r="182" spans="1:18">
      <c r="A182" s="308">
        <v>916</v>
      </c>
      <c r="B182" s="307" t="s">
        <v>2230</v>
      </c>
      <c r="C182" s="301">
        <v>22150</v>
      </c>
      <c r="D182" s="301">
        <v>22150</v>
      </c>
      <c r="E182" s="302">
        <v>41694</v>
      </c>
      <c r="F182" s="300"/>
      <c r="G182" s="300"/>
      <c r="H182" s="443"/>
      <c r="I182" s="300"/>
      <c r="J182" s="39"/>
      <c r="K182" s="39"/>
      <c r="L182" s="39"/>
      <c r="M182" s="39"/>
      <c r="N182" s="39"/>
      <c r="O182" s="39"/>
      <c r="P182" s="39"/>
      <c r="Q182" s="39"/>
    </row>
    <row r="183" spans="1:18">
      <c r="A183" s="308">
        <v>917</v>
      </c>
      <c r="B183" s="307" t="s">
        <v>2231</v>
      </c>
      <c r="C183" s="301">
        <v>9800</v>
      </c>
      <c r="D183" s="301">
        <v>9800</v>
      </c>
      <c r="E183" s="302" t="s">
        <v>2232</v>
      </c>
      <c r="F183" s="300"/>
      <c r="G183" s="300"/>
      <c r="H183" s="443"/>
      <c r="I183" s="300"/>
      <c r="J183" s="39"/>
      <c r="K183" s="39"/>
      <c r="L183" s="39"/>
      <c r="M183" s="39"/>
      <c r="N183" s="39"/>
      <c r="O183" s="39"/>
      <c r="P183" s="39"/>
      <c r="Q183" s="39"/>
    </row>
    <row r="184" spans="1:18">
      <c r="A184" s="308">
        <v>918</v>
      </c>
      <c r="B184" s="307" t="s">
        <v>2233</v>
      </c>
      <c r="C184" s="301">
        <v>2601</v>
      </c>
      <c r="D184" s="301">
        <v>2601</v>
      </c>
      <c r="E184" s="302">
        <v>41274</v>
      </c>
      <c r="F184" s="300"/>
      <c r="G184" s="300"/>
      <c r="H184" s="443"/>
      <c r="I184" s="300"/>
      <c r="J184" s="39"/>
      <c r="K184" s="39"/>
      <c r="L184" s="39"/>
      <c r="M184" s="39"/>
      <c r="N184" s="39"/>
      <c r="O184" s="39"/>
      <c r="P184" s="39"/>
      <c r="Q184" s="39"/>
    </row>
    <row r="185" spans="1:18" ht="33">
      <c r="A185" s="308">
        <v>919</v>
      </c>
      <c r="B185" s="307" t="s">
        <v>2234</v>
      </c>
      <c r="C185" s="301">
        <v>8670</v>
      </c>
      <c r="D185" s="301">
        <v>8670</v>
      </c>
      <c r="E185" s="302">
        <v>41587</v>
      </c>
      <c r="F185" s="300"/>
      <c r="G185" s="300"/>
      <c r="H185" s="443"/>
      <c r="I185" s="300"/>
      <c r="J185" s="39"/>
      <c r="K185" s="39"/>
      <c r="L185" s="39"/>
      <c r="M185" s="39"/>
      <c r="N185" s="39"/>
      <c r="O185" s="39"/>
      <c r="P185" s="39"/>
      <c r="Q185" s="39"/>
    </row>
    <row r="186" spans="1:18" ht="33">
      <c r="A186" s="308">
        <v>920</v>
      </c>
      <c r="B186" s="307" t="s">
        <v>2235</v>
      </c>
      <c r="C186" s="301">
        <v>77636.66</v>
      </c>
      <c r="D186" s="301">
        <v>77636.66</v>
      </c>
      <c r="E186" s="300" t="s">
        <v>2236</v>
      </c>
      <c r="F186" s="300"/>
      <c r="G186" s="300"/>
      <c r="H186" s="443"/>
      <c r="I186" s="300"/>
      <c r="J186" s="39"/>
      <c r="K186" s="39"/>
      <c r="L186" s="39"/>
      <c r="M186" s="39"/>
      <c r="N186" s="39"/>
      <c r="O186" s="39"/>
      <c r="P186" s="39"/>
      <c r="Q186" s="39"/>
    </row>
    <row r="187" spans="1:18">
      <c r="A187" s="308">
        <v>921</v>
      </c>
      <c r="B187" s="307" t="s">
        <v>2237</v>
      </c>
      <c r="C187" s="301">
        <v>13050</v>
      </c>
      <c r="D187" s="301">
        <v>13050</v>
      </c>
      <c r="E187" s="300">
        <v>2008.2009</v>
      </c>
      <c r="F187" s="300"/>
      <c r="G187" s="300"/>
      <c r="H187" s="443"/>
      <c r="I187" s="300"/>
      <c r="J187" s="39"/>
      <c r="K187" s="39"/>
      <c r="L187" s="39"/>
      <c r="M187" s="39"/>
      <c r="N187" s="39"/>
      <c r="O187" s="39"/>
      <c r="P187" s="39"/>
      <c r="Q187" s="39"/>
      <c r="R187" s="40"/>
    </row>
    <row r="188" spans="1:18">
      <c r="A188" s="308">
        <v>922</v>
      </c>
      <c r="B188" s="307" t="s">
        <v>2238</v>
      </c>
      <c r="C188" s="301">
        <v>3000</v>
      </c>
      <c r="D188" s="301">
        <v>3000</v>
      </c>
      <c r="E188" s="302">
        <v>41274</v>
      </c>
      <c r="F188" s="300"/>
      <c r="G188" s="300"/>
      <c r="H188" s="443"/>
      <c r="I188" s="300"/>
      <c r="J188" s="39"/>
      <c r="K188" s="39"/>
      <c r="L188" s="39"/>
      <c r="M188" s="39"/>
      <c r="N188" s="39"/>
      <c r="O188" s="39"/>
      <c r="P188" s="39"/>
      <c r="Q188" s="39"/>
      <c r="R188" s="40"/>
    </row>
    <row r="189" spans="1:18">
      <c r="A189" s="308">
        <v>923</v>
      </c>
      <c r="B189" s="307" t="s">
        <v>2239</v>
      </c>
      <c r="C189" s="301">
        <v>90744</v>
      </c>
      <c r="D189" s="301">
        <v>90744</v>
      </c>
      <c r="E189" s="300" t="s">
        <v>2240</v>
      </c>
      <c r="F189" s="300"/>
      <c r="G189" s="300"/>
      <c r="H189" s="443"/>
      <c r="I189" s="300"/>
      <c r="J189" s="39"/>
      <c r="K189" s="39"/>
      <c r="L189" s="39"/>
      <c r="M189" s="39"/>
      <c r="N189" s="39"/>
      <c r="O189" s="39"/>
      <c r="P189" s="39"/>
      <c r="Q189" s="39"/>
      <c r="R189" s="40"/>
    </row>
    <row r="190" spans="1:18">
      <c r="A190" s="308">
        <v>924</v>
      </c>
      <c r="B190" s="307" t="s">
        <v>2241</v>
      </c>
      <c r="C190" s="301">
        <v>7700</v>
      </c>
      <c r="D190" s="301">
        <v>7700</v>
      </c>
      <c r="E190" s="302">
        <v>41425</v>
      </c>
      <c r="F190" s="300"/>
      <c r="G190" s="300"/>
      <c r="H190" s="443"/>
      <c r="I190" s="300"/>
      <c r="J190" s="39"/>
      <c r="K190" s="39"/>
      <c r="L190" s="39"/>
      <c r="M190" s="39"/>
      <c r="N190" s="39"/>
      <c r="O190" s="39"/>
      <c r="P190" s="39"/>
      <c r="Q190" s="39"/>
      <c r="R190" s="40"/>
    </row>
    <row r="191" spans="1:18">
      <c r="A191" s="308">
        <v>925</v>
      </c>
      <c r="B191" s="307" t="s">
        <v>2242</v>
      </c>
      <c r="C191" s="301">
        <v>5793</v>
      </c>
      <c r="D191" s="301">
        <v>5793</v>
      </c>
      <c r="E191" s="302">
        <v>43459</v>
      </c>
      <c r="F191" s="300"/>
      <c r="G191" s="300"/>
      <c r="H191" s="443"/>
      <c r="I191" s="300"/>
      <c r="J191" s="39"/>
      <c r="K191" s="39"/>
      <c r="L191" s="39"/>
      <c r="M191" s="39"/>
      <c r="N191" s="39"/>
      <c r="O191" s="39"/>
      <c r="P191" s="39"/>
      <c r="Q191" s="39"/>
      <c r="R191" s="40"/>
    </row>
    <row r="192" spans="1:18">
      <c r="A192" s="308">
        <v>926</v>
      </c>
      <c r="B192" s="307" t="s">
        <v>2243</v>
      </c>
      <c r="C192" s="301">
        <v>4100</v>
      </c>
      <c r="D192" s="301">
        <v>4100</v>
      </c>
      <c r="E192" s="302">
        <v>41348</v>
      </c>
      <c r="F192" s="300"/>
      <c r="G192" s="300"/>
      <c r="H192" s="443"/>
      <c r="I192" s="300"/>
      <c r="J192" s="39"/>
      <c r="K192" s="39"/>
      <c r="L192" s="39"/>
      <c r="M192" s="39"/>
      <c r="N192" s="39"/>
      <c r="O192" s="39"/>
      <c r="P192" s="39"/>
      <c r="Q192" s="39"/>
      <c r="R192" s="40"/>
    </row>
    <row r="193" spans="1:18">
      <c r="A193" s="308">
        <v>927</v>
      </c>
      <c r="B193" s="307" t="s">
        <v>2244</v>
      </c>
      <c r="C193" s="301">
        <v>7600</v>
      </c>
      <c r="D193" s="301">
        <v>7600</v>
      </c>
      <c r="E193" s="302">
        <v>41348</v>
      </c>
      <c r="F193" s="300"/>
      <c r="G193" s="300"/>
      <c r="H193" s="443"/>
      <c r="I193" s="300"/>
      <c r="J193" s="39"/>
      <c r="K193" s="39"/>
      <c r="L193" s="39"/>
      <c r="M193" s="39"/>
      <c r="N193" s="39"/>
      <c r="O193" s="39"/>
      <c r="P193" s="39"/>
      <c r="Q193" s="39"/>
      <c r="R193" s="40"/>
    </row>
    <row r="194" spans="1:18" ht="33">
      <c r="A194" s="308">
        <v>928</v>
      </c>
      <c r="B194" s="307" t="s">
        <v>2245</v>
      </c>
      <c r="C194" s="301">
        <v>7750</v>
      </c>
      <c r="D194" s="301">
        <v>7750</v>
      </c>
      <c r="E194" s="302">
        <v>40729</v>
      </c>
      <c r="F194" s="300"/>
      <c r="G194" s="300"/>
      <c r="H194" s="443"/>
      <c r="I194" s="300"/>
      <c r="J194" s="39"/>
      <c r="K194" s="39"/>
      <c r="L194" s="39"/>
      <c r="M194" s="39"/>
      <c r="N194" s="39"/>
      <c r="O194" s="39"/>
      <c r="P194" s="39"/>
      <c r="Q194" s="39"/>
      <c r="R194" s="40"/>
    </row>
    <row r="195" spans="1:18">
      <c r="A195" s="308">
        <v>929</v>
      </c>
      <c r="B195" s="307" t="s">
        <v>2246</v>
      </c>
      <c r="C195" s="301">
        <v>9367</v>
      </c>
      <c r="D195" s="301">
        <v>9367</v>
      </c>
      <c r="E195" s="302">
        <v>40722</v>
      </c>
      <c r="F195" s="300"/>
      <c r="G195" s="300"/>
      <c r="H195" s="443"/>
      <c r="I195" s="300"/>
      <c r="J195" s="39"/>
      <c r="K195" s="39"/>
      <c r="L195" s="39"/>
      <c r="M195" s="39"/>
      <c r="N195" s="39"/>
      <c r="O195" s="39"/>
      <c r="P195" s="39"/>
      <c r="Q195" s="39"/>
      <c r="R195" s="40"/>
    </row>
    <row r="196" spans="1:18">
      <c r="A196" s="308">
        <v>930</v>
      </c>
      <c r="B196" s="307" t="s">
        <v>2247</v>
      </c>
      <c r="C196" s="301">
        <v>8120</v>
      </c>
      <c r="D196" s="301">
        <v>8120</v>
      </c>
      <c r="E196" s="302">
        <v>43791</v>
      </c>
      <c r="F196" s="300"/>
      <c r="G196" s="300"/>
      <c r="H196" s="443"/>
      <c r="I196" s="300"/>
      <c r="J196" s="39"/>
      <c r="K196" s="39"/>
      <c r="L196" s="39"/>
      <c r="M196" s="39"/>
      <c r="N196" s="39"/>
      <c r="O196" s="39"/>
      <c r="P196" s="39"/>
      <c r="Q196" s="39"/>
      <c r="R196" s="40"/>
    </row>
    <row r="197" spans="1:18">
      <c r="A197" s="308">
        <v>931</v>
      </c>
      <c r="B197" s="307" t="s">
        <v>2248</v>
      </c>
      <c r="C197" s="301">
        <v>5900</v>
      </c>
      <c r="D197" s="301">
        <v>5900</v>
      </c>
      <c r="E197" s="302">
        <v>42367</v>
      </c>
      <c r="F197" s="300"/>
      <c r="G197" s="300"/>
      <c r="H197" s="443"/>
      <c r="I197" s="300"/>
      <c r="J197" s="228"/>
      <c r="K197" s="228"/>
      <c r="L197" s="228"/>
      <c r="M197" s="40"/>
      <c r="N197" s="40"/>
      <c r="O197" s="40"/>
      <c r="P197" s="40"/>
      <c r="Q197" s="40"/>
      <c r="R197" s="40"/>
    </row>
    <row r="198" spans="1:18">
      <c r="A198" s="308">
        <v>932</v>
      </c>
      <c r="B198" s="307" t="s">
        <v>2249</v>
      </c>
      <c r="C198" s="301">
        <v>8109</v>
      </c>
      <c r="D198" s="301">
        <v>8109</v>
      </c>
      <c r="E198" s="302">
        <v>39072</v>
      </c>
      <c r="F198" s="300"/>
      <c r="G198" s="300"/>
      <c r="H198" s="443"/>
      <c r="I198" s="300"/>
      <c r="J198" s="228"/>
      <c r="K198" s="228"/>
      <c r="L198" s="228"/>
      <c r="M198" s="40"/>
      <c r="N198" s="40"/>
      <c r="O198" s="40"/>
      <c r="P198" s="40"/>
      <c r="Q198" s="40"/>
      <c r="R198" s="40"/>
    </row>
    <row r="199" spans="1:18" ht="33">
      <c r="A199" s="308">
        <v>933</v>
      </c>
      <c r="B199" s="307" t="s">
        <v>2250</v>
      </c>
      <c r="C199" s="301">
        <v>19660</v>
      </c>
      <c r="D199" s="301">
        <v>19660</v>
      </c>
      <c r="E199" s="302">
        <v>41264</v>
      </c>
      <c r="F199" s="300"/>
      <c r="G199" s="300"/>
      <c r="H199" s="443"/>
      <c r="I199" s="300"/>
      <c r="J199" s="228"/>
      <c r="K199" s="228"/>
      <c r="L199" s="228"/>
      <c r="M199" s="40"/>
      <c r="N199" s="40"/>
      <c r="O199" s="40"/>
      <c r="P199" s="40"/>
      <c r="Q199" s="40"/>
      <c r="R199" s="40"/>
    </row>
    <row r="200" spans="1:18">
      <c r="A200" s="308">
        <v>934</v>
      </c>
      <c r="B200" s="307" t="s">
        <v>2107</v>
      </c>
      <c r="C200" s="301">
        <v>3780</v>
      </c>
      <c r="D200" s="301">
        <v>3780</v>
      </c>
      <c r="E200" s="302">
        <v>43459</v>
      </c>
      <c r="F200" s="300"/>
      <c r="G200" s="300"/>
      <c r="H200" s="443"/>
      <c r="I200" s="300"/>
      <c r="J200" s="228"/>
      <c r="K200" s="228"/>
      <c r="L200" s="228"/>
      <c r="M200" s="40"/>
      <c r="N200" s="40"/>
      <c r="O200" s="40"/>
      <c r="P200" s="40"/>
      <c r="Q200" s="40"/>
      <c r="R200" s="40"/>
    </row>
    <row r="201" spans="1:18">
      <c r="A201" s="308">
        <v>935</v>
      </c>
      <c r="B201" s="307" t="s">
        <v>2251</v>
      </c>
      <c r="C201" s="301">
        <v>5700.07</v>
      </c>
      <c r="D201" s="301">
        <v>5700.07</v>
      </c>
      <c r="E201" s="302">
        <v>2015</v>
      </c>
      <c r="F201" s="300"/>
      <c r="G201" s="300"/>
      <c r="H201" s="443"/>
      <c r="I201" s="300"/>
      <c r="J201" s="228"/>
      <c r="K201" s="228"/>
      <c r="L201" s="228"/>
      <c r="M201" s="40"/>
      <c r="N201" s="40"/>
      <c r="O201" s="40"/>
      <c r="P201" s="40"/>
      <c r="Q201" s="40"/>
      <c r="R201" s="40"/>
    </row>
    <row r="202" spans="1:18">
      <c r="A202" s="308">
        <v>936</v>
      </c>
      <c r="B202" s="307" t="s">
        <v>2252</v>
      </c>
      <c r="C202" s="301">
        <v>6880</v>
      </c>
      <c r="D202" s="301">
        <v>6880</v>
      </c>
      <c r="E202" s="302">
        <v>43459</v>
      </c>
      <c r="F202" s="300"/>
      <c r="G202" s="300"/>
      <c r="H202" s="443"/>
      <c r="I202" s="300"/>
      <c r="J202" s="228"/>
      <c r="K202" s="228"/>
      <c r="L202" s="228"/>
      <c r="M202" s="40"/>
      <c r="N202" s="40"/>
      <c r="O202" s="40"/>
      <c r="P202" s="40"/>
      <c r="Q202" s="40"/>
      <c r="R202" s="40"/>
    </row>
    <row r="203" spans="1:18">
      <c r="A203" s="308">
        <v>937</v>
      </c>
      <c r="B203" s="307" t="s">
        <v>2253</v>
      </c>
      <c r="C203" s="301">
        <v>6500</v>
      </c>
      <c r="D203" s="301">
        <v>6500</v>
      </c>
      <c r="E203" s="302">
        <v>43459</v>
      </c>
      <c r="F203" s="300"/>
      <c r="G203" s="300"/>
      <c r="H203" s="443"/>
      <c r="I203" s="300"/>
      <c r="J203" s="228"/>
      <c r="K203" s="228"/>
      <c r="L203" s="228"/>
      <c r="M203" s="40"/>
      <c r="N203" s="40"/>
      <c r="O203" s="40"/>
      <c r="P203" s="40"/>
      <c r="Q203" s="40"/>
      <c r="R203" s="40"/>
    </row>
    <row r="204" spans="1:18">
      <c r="A204" s="308">
        <v>938</v>
      </c>
      <c r="B204" s="307" t="s">
        <v>2254</v>
      </c>
      <c r="C204" s="301">
        <v>5940</v>
      </c>
      <c r="D204" s="301">
        <v>5940</v>
      </c>
      <c r="E204" s="302">
        <v>43459</v>
      </c>
      <c r="F204" s="300"/>
      <c r="G204" s="300"/>
      <c r="H204" s="443"/>
      <c r="I204" s="300"/>
      <c r="J204" s="228"/>
      <c r="K204" s="228"/>
      <c r="L204" s="228"/>
      <c r="M204" s="40"/>
      <c r="N204" s="40"/>
      <c r="O204" s="40"/>
      <c r="P204" s="40"/>
      <c r="Q204" s="40"/>
      <c r="R204" s="40"/>
    </row>
    <row r="205" spans="1:18">
      <c r="A205" s="308">
        <v>939</v>
      </c>
      <c r="B205" s="307" t="s">
        <v>2255</v>
      </c>
      <c r="C205" s="301">
        <v>12630</v>
      </c>
      <c r="D205" s="301">
        <v>12630</v>
      </c>
      <c r="E205" s="302">
        <v>42367</v>
      </c>
      <c r="F205" s="300"/>
      <c r="G205" s="300"/>
      <c r="H205" s="443"/>
      <c r="I205" s="300"/>
      <c r="J205" s="228"/>
      <c r="K205" s="228"/>
      <c r="L205" s="228"/>
      <c r="M205" s="40"/>
      <c r="N205" s="40"/>
      <c r="O205" s="40"/>
      <c r="P205" s="40"/>
      <c r="Q205" s="40"/>
      <c r="R205" s="40"/>
    </row>
    <row r="206" spans="1:18">
      <c r="A206" s="308">
        <v>940</v>
      </c>
      <c r="B206" s="307" t="s">
        <v>2230</v>
      </c>
      <c r="C206" s="301">
        <v>8379</v>
      </c>
      <c r="D206" s="301">
        <v>8379</v>
      </c>
      <c r="E206" s="302">
        <v>42367</v>
      </c>
      <c r="F206" s="300"/>
      <c r="G206" s="300"/>
      <c r="H206" s="443"/>
      <c r="I206" s="300"/>
      <c r="J206" s="228"/>
      <c r="K206" s="228"/>
      <c r="L206" s="228"/>
      <c r="M206" s="40"/>
      <c r="N206" s="40"/>
      <c r="O206" s="40"/>
      <c r="P206" s="40"/>
      <c r="Q206" s="40"/>
      <c r="R206" s="40"/>
    </row>
    <row r="207" spans="1:18">
      <c r="A207" s="308">
        <v>941</v>
      </c>
      <c r="B207" s="307" t="s">
        <v>2256</v>
      </c>
      <c r="C207" s="301">
        <v>4158</v>
      </c>
      <c r="D207" s="301">
        <v>4158</v>
      </c>
      <c r="E207" s="302">
        <v>42367</v>
      </c>
      <c r="F207" s="300"/>
      <c r="G207" s="300"/>
      <c r="H207" s="443"/>
      <c r="I207" s="300"/>
      <c r="J207" s="228"/>
      <c r="K207" s="228"/>
      <c r="L207" s="228"/>
      <c r="M207" s="40"/>
      <c r="N207" s="40"/>
      <c r="O207" s="40"/>
      <c r="P207" s="40"/>
      <c r="Q207" s="40"/>
      <c r="R207" s="40"/>
    </row>
    <row r="208" spans="1:18">
      <c r="A208" s="308">
        <v>942</v>
      </c>
      <c r="B208" s="307" t="s">
        <v>2257</v>
      </c>
      <c r="C208" s="301">
        <v>8500</v>
      </c>
      <c r="D208" s="301">
        <v>8500</v>
      </c>
      <c r="E208" s="302">
        <v>42367</v>
      </c>
      <c r="F208" s="300"/>
      <c r="G208" s="300"/>
      <c r="H208" s="443"/>
      <c r="I208" s="300"/>
      <c r="J208" s="39"/>
      <c r="K208" s="39"/>
      <c r="L208" s="39"/>
      <c r="M208" s="39"/>
      <c r="N208" s="39"/>
      <c r="O208" s="39"/>
      <c r="P208" s="39"/>
      <c r="Q208" s="39"/>
      <c r="R208" s="40"/>
    </row>
    <row r="209" spans="1:18">
      <c r="A209" s="308">
        <v>943</v>
      </c>
      <c r="B209" s="307" t="s">
        <v>2258</v>
      </c>
      <c r="C209" s="301">
        <v>3200</v>
      </c>
      <c r="D209" s="301">
        <v>3200</v>
      </c>
      <c r="E209" s="302">
        <v>39770</v>
      </c>
      <c r="F209" s="300"/>
      <c r="G209" s="300"/>
      <c r="H209" s="443"/>
      <c r="I209" s="300"/>
      <c r="J209" s="39"/>
      <c r="K209" s="39"/>
      <c r="L209" s="39"/>
      <c r="M209" s="39"/>
      <c r="N209" s="39"/>
      <c r="O209" s="39"/>
      <c r="P209" s="39"/>
      <c r="Q209" s="39"/>
      <c r="R209" s="40"/>
    </row>
    <row r="210" spans="1:18" ht="33">
      <c r="A210" s="308">
        <v>944</v>
      </c>
      <c r="B210" s="307" t="s">
        <v>2259</v>
      </c>
      <c r="C210" s="301">
        <v>67990</v>
      </c>
      <c r="D210" s="301">
        <v>67990</v>
      </c>
      <c r="E210" s="302">
        <v>44957</v>
      </c>
      <c r="F210" s="300"/>
      <c r="G210" s="300"/>
      <c r="H210" s="443"/>
      <c r="I210" s="300"/>
      <c r="J210" s="39"/>
      <c r="K210" s="39"/>
      <c r="L210" s="39"/>
      <c r="M210" s="39"/>
      <c r="N210" s="39"/>
      <c r="O210" s="39"/>
      <c r="P210" s="39"/>
      <c r="Q210" s="39"/>
      <c r="R210" s="40"/>
    </row>
    <row r="211" spans="1:18" ht="33">
      <c r="A211" s="308">
        <v>945</v>
      </c>
      <c r="B211" s="307" t="s">
        <v>2260</v>
      </c>
      <c r="C211" s="301">
        <v>51000</v>
      </c>
      <c r="D211" s="301">
        <v>51000</v>
      </c>
      <c r="E211" s="302">
        <v>45272</v>
      </c>
      <c r="F211" s="300"/>
      <c r="G211" s="300"/>
      <c r="H211" s="443"/>
      <c r="I211" s="300"/>
      <c r="J211" s="39"/>
      <c r="K211" s="39"/>
      <c r="L211" s="39"/>
      <c r="M211" s="39"/>
      <c r="N211" s="39"/>
      <c r="O211" s="39"/>
      <c r="P211" s="39"/>
      <c r="Q211" s="39"/>
      <c r="R211" s="40"/>
    </row>
    <row r="212" spans="1:18" ht="33">
      <c r="A212" s="308">
        <v>946</v>
      </c>
      <c r="B212" s="307" t="s">
        <v>2261</v>
      </c>
      <c r="C212" s="301">
        <v>2050</v>
      </c>
      <c r="D212" s="301">
        <v>2050</v>
      </c>
      <c r="E212" s="302">
        <v>45272</v>
      </c>
      <c r="F212" s="300"/>
      <c r="G212" s="300"/>
      <c r="H212" s="443"/>
      <c r="I212" s="300"/>
      <c r="J212" s="39"/>
      <c r="K212" s="39"/>
      <c r="L212" s="39"/>
      <c r="M212" s="39"/>
      <c r="N212" s="39"/>
      <c r="O212" s="39"/>
      <c r="P212" s="39"/>
      <c r="Q212" s="39"/>
      <c r="R212" s="40"/>
    </row>
    <row r="213" spans="1:18" ht="33">
      <c r="A213" s="308">
        <v>947</v>
      </c>
      <c r="B213" s="307" t="s">
        <v>2262</v>
      </c>
      <c r="C213" s="301">
        <v>19300</v>
      </c>
      <c r="D213" s="301">
        <v>19300</v>
      </c>
      <c r="E213" s="302">
        <v>44957</v>
      </c>
      <c r="F213" s="300"/>
      <c r="G213" s="300"/>
      <c r="H213" s="443"/>
      <c r="I213" s="300"/>
      <c r="J213" s="39"/>
      <c r="K213" s="39"/>
      <c r="L213" s="39"/>
      <c r="M213" s="39"/>
      <c r="N213" s="39"/>
      <c r="O213" s="39"/>
      <c r="P213" s="39"/>
      <c r="Q213" s="39"/>
      <c r="R213" s="40"/>
    </row>
    <row r="214" spans="1:18" ht="33">
      <c r="A214" s="308">
        <v>948</v>
      </c>
      <c r="B214" s="307" t="s">
        <v>2263</v>
      </c>
      <c r="C214" s="301">
        <v>85302</v>
      </c>
      <c r="D214" s="301">
        <v>85302</v>
      </c>
      <c r="E214" s="302">
        <v>44957</v>
      </c>
      <c r="F214" s="300"/>
      <c r="G214" s="300"/>
      <c r="H214" s="443"/>
      <c r="I214" s="300"/>
      <c r="J214" s="39"/>
      <c r="K214" s="39"/>
      <c r="L214" s="39"/>
      <c r="M214" s="39"/>
      <c r="N214" s="39"/>
      <c r="O214" s="39"/>
      <c r="P214" s="39"/>
      <c r="Q214" s="39"/>
      <c r="R214" s="40"/>
    </row>
    <row r="215" spans="1:18" ht="34.5">
      <c r="A215" s="308">
        <v>949</v>
      </c>
      <c r="B215" s="345" t="s">
        <v>2264</v>
      </c>
      <c r="C215" s="346">
        <v>3528</v>
      </c>
      <c r="D215" s="346">
        <v>3528</v>
      </c>
      <c r="E215" s="347">
        <v>44957</v>
      </c>
      <c r="F215" s="300"/>
      <c r="G215" s="300"/>
      <c r="H215" s="443"/>
      <c r="I215" s="300"/>
      <c r="J215" s="39"/>
      <c r="K215" s="39"/>
      <c r="L215" s="39"/>
      <c r="M215" s="39"/>
      <c r="N215" s="39"/>
      <c r="O215" s="39"/>
      <c r="P215" s="39"/>
      <c r="Q215" s="39"/>
      <c r="R215" s="40"/>
    </row>
    <row r="216" spans="1:18" ht="34.5">
      <c r="A216" s="308">
        <v>950</v>
      </c>
      <c r="B216" s="345" t="s">
        <v>2265</v>
      </c>
      <c r="C216" s="346">
        <v>1940</v>
      </c>
      <c r="D216" s="346">
        <v>1940</v>
      </c>
      <c r="E216" s="347">
        <v>44957</v>
      </c>
      <c r="F216" s="300"/>
      <c r="G216" s="300"/>
      <c r="H216" s="443"/>
      <c r="I216" s="300"/>
      <c r="J216" s="39"/>
      <c r="K216" s="39"/>
      <c r="L216" s="39"/>
      <c r="M216" s="39"/>
      <c r="N216" s="39"/>
      <c r="O216" s="39"/>
      <c r="P216" s="39"/>
      <c r="Q216" s="39"/>
      <c r="R216" s="40"/>
    </row>
    <row r="217" spans="1:18" ht="34.5">
      <c r="A217" s="308">
        <v>951</v>
      </c>
      <c r="B217" s="345" t="s">
        <v>2266</v>
      </c>
      <c r="C217" s="346">
        <v>5672</v>
      </c>
      <c r="D217" s="346">
        <v>5672</v>
      </c>
      <c r="E217" s="347">
        <v>44957</v>
      </c>
      <c r="F217" s="300"/>
      <c r="G217" s="300"/>
      <c r="H217" s="443"/>
      <c r="I217" s="300"/>
      <c r="J217" s="39"/>
      <c r="K217" s="39"/>
      <c r="L217" s="39"/>
      <c r="M217" s="39"/>
      <c r="N217" s="39"/>
      <c r="O217" s="39"/>
      <c r="P217" s="39"/>
      <c r="Q217" s="39"/>
      <c r="R217" s="40"/>
    </row>
    <row r="218" spans="1:18" ht="17.25">
      <c r="A218" s="308">
        <v>952</v>
      </c>
      <c r="B218" s="345" t="s">
        <v>2267</v>
      </c>
      <c r="C218" s="346">
        <v>661</v>
      </c>
      <c r="D218" s="346">
        <v>661</v>
      </c>
      <c r="E218" s="347">
        <v>44957</v>
      </c>
      <c r="F218" s="300"/>
      <c r="G218" s="300"/>
      <c r="H218" s="443"/>
      <c r="I218" s="300"/>
      <c r="J218" s="39"/>
      <c r="K218" s="39"/>
      <c r="L218" s="39"/>
      <c r="M218" s="39"/>
      <c r="N218" s="39"/>
      <c r="O218" s="39"/>
      <c r="P218" s="39"/>
      <c r="Q218" s="39"/>
      <c r="R218" s="40"/>
    </row>
    <row r="219" spans="1:18" ht="17.25">
      <c r="A219" s="308">
        <v>953</v>
      </c>
      <c r="B219" s="345" t="s">
        <v>2268</v>
      </c>
      <c r="C219" s="346">
        <v>380</v>
      </c>
      <c r="D219" s="346">
        <v>380</v>
      </c>
      <c r="E219" s="347">
        <v>44957</v>
      </c>
      <c r="F219" s="300"/>
      <c r="G219" s="300"/>
      <c r="H219" s="443"/>
      <c r="I219" s="300"/>
      <c r="J219" s="39"/>
      <c r="K219" s="39"/>
      <c r="L219" s="39"/>
      <c r="M219" s="39"/>
      <c r="N219" s="39"/>
      <c r="O219" s="39"/>
      <c r="P219" s="39"/>
      <c r="Q219" s="39"/>
      <c r="R219" s="40"/>
    </row>
    <row r="220" spans="1:18" ht="34.5">
      <c r="A220" s="308">
        <v>954</v>
      </c>
      <c r="B220" s="345" t="s">
        <v>2269</v>
      </c>
      <c r="C220" s="346">
        <v>2790</v>
      </c>
      <c r="D220" s="346">
        <v>2790</v>
      </c>
      <c r="E220" s="347">
        <v>44957</v>
      </c>
      <c r="F220" s="300"/>
      <c r="G220" s="300"/>
      <c r="H220" s="443"/>
      <c r="I220" s="300"/>
      <c r="J220" s="39"/>
      <c r="K220" s="39"/>
      <c r="L220" s="39"/>
      <c r="M220" s="39"/>
      <c r="N220" s="39"/>
      <c r="O220" s="39"/>
      <c r="P220" s="39"/>
      <c r="Q220" s="39"/>
      <c r="R220" s="40"/>
    </row>
    <row r="221" spans="1:18" ht="34.5">
      <c r="A221" s="308">
        <v>955</v>
      </c>
      <c r="B221" s="345" t="s">
        <v>2270</v>
      </c>
      <c r="C221" s="346">
        <v>700000</v>
      </c>
      <c r="D221" s="346">
        <v>700000</v>
      </c>
      <c r="E221" s="347">
        <v>44957</v>
      </c>
      <c r="F221" s="300"/>
      <c r="G221" s="300"/>
      <c r="H221" s="443"/>
      <c r="I221" s="300"/>
      <c r="J221" s="39"/>
      <c r="K221" s="39"/>
      <c r="L221" s="39"/>
      <c r="M221" s="39"/>
      <c r="N221" s="39"/>
      <c r="O221" s="39"/>
      <c r="P221" s="39"/>
      <c r="Q221" s="39"/>
      <c r="R221" s="40"/>
    </row>
    <row r="222" spans="1:18" ht="51.75">
      <c r="A222" s="308">
        <v>956</v>
      </c>
      <c r="B222" s="345" t="s">
        <v>2271</v>
      </c>
      <c r="C222" s="346">
        <v>9900</v>
      </c>
      <c r="D222" s="346">
        <v>9900</v>
      </c>
      <c r="E222" s="347">
        <v>44957</v>
      </c>
      <c r="F222" s="300"/>
      <c r="G222" s="300"/>
      <c r="H222" s="443"/>
      <c r="I222" s="300"/>
      <c r="J222" s="39"/>
      <c r="K222" s="39"/>
      <c r="L222" s="39"/>
      <c r="M222" s="39"/>
      <c r="N222" s="39"/>
      <c r="O222" s="39"/>
      <c r="P222" s="39"/>
      <c r="Q222" s="39"/>
      <c r="R222" s="40"/>
    </row>
    <row r="223" spans="1:18" ht="34.5">
      <c r="A223" s="308">
        <v>957</v>
      </c>
      <c r="B223" s="345" t="s">
        <v>2272</v>
      </c>
      <c r="C223" s="346">
        <v>35000</v>
      </c>
      <c r="D223" s="346">
        <v>35000</v>
      </c>
      <c r="E223" s="347">
        <v>44957</v>
      </c>
      <c r="F223" s="300"/>
      <c r="G223" s="300"/>
      <c r="H223" s="443"/>
      <c r="I223" s="300"/>
      <c r="J223" s="39"/>
      <c r="K223" s="39"/>
      <c r="L223" s="39"/>
      <c r="M223" s="39"/>
      <c r="N223" s="39"/>
      <c r="O223" s="39"/>
      <c r="P223" s="39"/>
      <c r="Q223" s="39"/>
      <c r="R223" s="40"/>
    </row>
    <row r="224" spans="1:18" ht="34.5">
      <c r="A224" s="308">
        <v>958</v>
      </c>
      <c r="B224" s="345" t="s">
        <v>2273</v>
      </c>
      <c r="C224" s="346">
        <v>9900</v>
      </c>
      <c r="D224" s="346">
        <v>9900</v>
      </c>
      <c r="E224" s="347">
        <v>44957</v>
      </c>
      <c r="F224" s="300"/>
      <c r="G224" s="300"/>
      <c r="H224" s="443"/>
      <c r="I224" s="300"/>
      <c r="J224" s="39"/>
      <c r="K224" s="39"/>
      <c r="L224" s="39"/>
      <c r="M224" s="39"/>
      <c r="N224" s="39"/>
      <c r="O224" s="39"/>
      <c r="P224" s="39"/>
      <c r="Q224" s="39"/>
      <c r="R224" s="40"/>
    </row>
    <row r="225" spans="1:18" ht="17.25">
      <c r="A225" s="308">
        <v>959</v>
      </c>
      <c r="B225" s="345" t="s">
        <v>2274</v>
      </c>
      <c r="C225" s="346">
        <v>6000</v>
      </c>
      <c r="D225" s="346">
        <v>6000</v>
      </c>
      <c r="E225" s="347">
        <v>44957</v>
      </c>
      <c r="F225" s="300"/>
      <c r="G225" s="300"/>
      <c r="H225" s="443"/>
      <c r="I225" s="300"/>
      <c r="J225" s="39"/>
      <c r="K225" s="39"/>
      <c r="L225" s="39"/>
      <c r="M225" s="39"/>
      <c r="N225" s="39"/>
      <c r="O225" s="39"/>
      <c r="P225" s="39"/>
      <c r="Q225" s="39"/>
      <c r="R225" s="40"/>
    </row>
    <row r="226" spans="1:18" ht="17.25">
      <c r="A226" s="308">
        <v>960</v>
      </c>
      <c r="B226" s="345" t="s">
        <v>2274</v>
      </c>
      <c r="C226" s="346">
        <v>12000</v>
      </c>
      <c r="D226" s="346">
        <v>12000</v>
      </c>
      <c r="E226" s="347">
        <v>44957</v>
      </c>
      <c r="F226" s="300"/>
      <c r="G226" s="300"/>
      <c r="H226" s="443"/>
      <c r="I226" s="300"/>
      <c r="J226" s="39"/>
      <c r="K226" s="39"/>
      <c r="L226" s="39"/>
      <c r="M226" s="39"/>
      <c r="N226" s="39"/>
      <c r="O226" s="39"/>
      <c r="P226" s="39"/>
      <c r="Q226" s="39"/>
      <c r="R226" s="40"/>
    </row>
    <row r="227" spans="1:18" ht="17.25">
      <c r="A227" s="308">
        <v>961</v>
      </c>
      <c r="B227" s="345" t="s">
        <v>2274</v>
      </c>
      <c r="C227" s="346">
        <v>7143.75</v>
      </c>
      <c r="D227" s="346">
        <v>7143.75</v>
      </c>
      <c r="E227" s="347">
        <v>44957</v>
      </c>
      <c r="F227" s="300"/>
      <c r="G227" s="300"/>
      <c r="H227" s="443"/>
      <c r="I227" s="300"/>
      <c r="J227" s="39"/>
      <c r="K227" s="39"/>
      <c r="L227" s="39"/>
      <c r="M227" s="39"/>
      <c r="N227" s="39"/>
      <c r="O227" s="39"/>
      <c r="P227" s="39"/>
      <c r="Q227" s="39"/>
      <c r="R227" s="40"/>
    </row>
    <row r="228" spans="1:18" ht="17.25">
      <c r="A228" s="308">
        <v>962</v>
      </c>
      <c r="B228" s="345" t="s">
        <v>2275</v>
      </c>
      <c r="C228" s="346">
        <v>20000</v>
      </c>
      <c r="D228" s="346">
        <v>20000</v>
      </c>
      <c r="E228" s="347">
        <v>44957</v>
      </c>
      <c r="F228" s="300"/>
      <c r="G228" s="300"/>
      <c r="H228" s="443"/>
      <c r="I228" s="300"/>
      <c r="J228" s="39"/>
      <c r="K228" s="39"/>
      <c r="L228" s="39"/>
      <c r="M228" s="39"/>
      <c r="N228" s="39"/>
      <c r="O228" s="39"/>
      <c r="P228" s="39"/>
      <c r="Q228" s="39"/>
      <c r="R228" s="40"/>
    </row>
    <row r="229" spans="1:18" ht="34.5">
      <c r="A229" s="308">
        <v>963</v>
      </c>
      <c r="B229" s="345" t="s">
        <v>2276</v>
      </c>
      <c r="C229" s="346">
        <v>11990</v>
      </c>
      <c r="D229" s="346">
        <v>11990</v>
      </c>
      <c r="E229" s="347">
        <v>45012</v>
      </c>
      <c r="F229" s="300"/>
      <c r="G229" s="300"/>
      <c r="H229" s="443"/>
      <c r="I229" s="300"/>
      <c r="J229" s="39"/>
      <c r="K229" s="39"/>
      <c r="L229" s="39"/>
      <c r="M229" s="39"/>
      <c r="N229" s="39"/>
      <c r="O229" s="39"/>
      <c r="P229" s="39"/>
      <c r="Q229" s="39"/>
      <c r="R229" s="40"/>
    </row>
    <row r="230" spans="1:18" ht="34.5">
      <c r="A230" s="308">
        <v>964</v>
      </c>
      <c r="B230" s="345" t="s">
        <v>2277</v>
      </c>
      <c r="C230" s="346">
        <v>29980</v>
      </c>
      <c r="D230" s="346">
        <v>29980</v>
      </c>
      <c r="E230" s="347">
        <v>45012</v>
      </c>
      <c r="F230" s="300"/>
      <c r="G230" s="300"/>
      <c r="H230" s="443"/>
      <c r="I230" s="300"/>
      <c r="J230" s="39"/>
      <c r="K230" s="39"/>
      <c r="L230" s="39"/>
      <c r="M230" s="39"/>
      <c r="N230" s="39"/>
      <c r="O230" s="39"/>
      <c r="P230" s="39"/>
      <c r="Q230" s="39"/>
      <c r="R230" s="40"/>
    </row>
    <row r="231" spans="1:18" ht="34.5">
      <c r="A231" s="308">
        <v>965</v>
      </c>
      <c r="B231" s="345" t="s">
        <v>2278</v>
      </c>
      <c r="C231" s="346">
        <v>14990</v>
      </c>
      <c r="D231" s="346">
        <v>14990</v>
      </c>
      <c r="E231" s="347">
        <v>45012</v>
      </c>
      <c r="F231" s="300"/>
      <c r="G231" s="300"/>
      <c r="H231" s="443"/>
      <c r="I231" s="300"/>
      <c r="J231" s="39"/>
      <c r="K231" s="39"/>
      <c r="L231" s="39"/>
      <c r="M231" s="39"/>
      <c r="N231" s="39"/>
      <c r="O231" s="39"/>
      <c r="P231" s="39"/>
      <c r="Q231" s="39"/>
      <c r="R231" s="40"/>
    </row>
    <row r="232" spans="1:18" ht="34.5">
      <c r="A232" s="308">
        <v>966</v>
      </c>
      <c r="B232" s="347" t="s">
        <v>2279</v>
      </c>
      <c r="C232" s="346">
        <v>11990</v>
      </c>
      <c r="D232" s="346">
        <v>11990</v>
      </c>
      <c r="E232" s="347">
        <v>45012</v>
      </c>
      <c r="F232" s="300"/>
      <c r="G232" s="300"/>
      <c r="H232" s="443"/>
      <c r="I232" s="300"/>
      <c r="J232" s="39"/>
      <c r="K232" s="39"/>
      <c r="L232" s="39"/>
      <c r="M232" s="39"/>
      <c r="N232" s="39"/>
      <c r="O232" s="39"/>
      <c r="P232" s="39"/>
      <c r="Q232" s="39"/>
      <c r="R232" s="40"/>
    </row>
    <row r="233" spans="1:18" ht="34.5">
      <c r="A233" s="308">
        <v>967</v>
      </c>
      <c r="B233" s="347" t="s">
        <v>2280</v>
      </c>
      <c r="C233" s="346">
        <v>14990</v>
      </c>
      <c r="D233" s="346">
        <v>14990</v>
      </c>
      <c r="E233" s="347">
        <v>45012</v>
      </c>
      <c r="F233" s="300"/>
      <c r="G233" s="300"/>
      <c r="H233" s="443"/>
      <c r="I233" s="300"/>
      <c r="J233" s="39"/>
      <c r="K233" s="39"/>
      <c r="L233" s="39"/>
      <c r="M233" s="39"/>
      <c r="N233" s="39"/>
      <c r="O233" s="39"/>
      <c r="P233" s="39"/>
      <c r="Q233" s="39"/>
      <c r="R233" s="40"/>
    </row>
    <row r="234" spans="1:18" ht="51.75">
      <c r="A234" s="308">
        <v>968</v>
      </c>
      <c r="B234" s="347" t="s">
        <v>2281</v>
      </c>
      <c r="C234" s="346">
        <v>11990</v>
      </c>
      <c r="D234" s="346">
        <v>11990</v>
      </c>
      <c r="E234" s="347">
        <v>45012</v>
      </c>
      <c r="F234" s="300"/>
      <c r="G234" s="300"/>
      <c r="H234" s="443"/>
      <c r="I234" s="300"/>
      <c r="J234" s="39"/>
      <c r="K234" s="39"/>
      <c r="L234" s="39"/>
      <c r="M234" s="39"/>
      <c r="N234" s="39"/>
      <c r="O234" s="39"/>
      <c r="P234" s="39"/>
      <c r="Q234" s="39"/>
      <c r="R234" s="40"/>
    </row>
    <row r="235" spans="1:18" ht="34.5">
      <c r="A235" s="308">
        <v>969</v>
      </c>
      <c r="B235" s="347" t="s">
        <v>2282</v>
      </c>
      <c r="C235" s="346">
        <v>14990</v>
      </c>
      <c r="D235" s="346">
        <v>14990</v>
      </c>
      <c r="E235" s="347">
        <v>45012</v>
      </c>
      <c r="F235" s="300"/>
      <c r="G235" s="300"/>
      <c r="H235" s="443"/>
      <c r="I235" s="300"/>
      <c r="J235" s="39"/>
      <c r="K235" s="39"/>
      <c r="L235" s="39"/>
      <c r="M235" s="39"/>
      <c r="N235" s="39"/>
      <c r="O235" s="39"/>
      <c r="P235" s="39"/>
      <c r="Q235" s="39"/>
      <c r="R235" s="40"/>
    </row>
    <row r="236" spans="1:18" ht="51.75">
      <c r="A236" s="308">
        <v>970</v>
      </c>
      <c r="B236" s="347" t="s">
        <v>2283</v>
      </c>
      <c r="C236" s="346">
        <v>11990</v>
      </c>
      <c r="D236" s="346">
        <v>11990</v>
      </c>
      <c r="E236" s="347">
        <v>45012</v>
      </c>
      <c r="F236" s="300"/>
      <c r="G236" s="300"/>
      <c r="H236" s="443"/>
      <c r="I236" s="300"/>
      <c r="J236" s="39"/>
      <c r="K236" s="39"/>
      <c r="L236" s="39"/>
      <c r="M236" s="39"/>
      <c r="N236" s="39"/>
      <c r="O236" s="39"/>
      <c r="P236" s="39"/>
      <c r="Q236" s="39"/>
      <c r="R236" s="40"/>
    </row>
    <row r="237" spans="1:18" ht="34.5">
      <c r="A237" s="308">
        <v>971</v>
      </c>
      <c r="B237" s="347" t="s">
        <v>2284</v>
      </c>
      <c r="C237" s="346">
        <v>11990</v>
      </c>
      <c r="D237" s="346">
        <v>11990</v>
      </c>
      <c r="E237" s="347">
        <v>45012</v>
      </c>
      <c r="F237" s="300"/>
      <c r="G237" s="300"/>
      <c r="H237" s="443"/>
      <c r="I237" s="300"/>
      <c r="J237" s="39"/>
      <c r="K237" s="39"/>
      <c r="L237" s="39"/>
      <c r="M237" s="39"/>
      <c r="N237" s="39"/>
      <c r="O237" s="39"/>
      <c r="P237" s="39"/>
      <c r="Q237" s="39"/>
      <c r="R237" s="40"/>
    </row>
    <row r="238" spans="1:18" ht="17.25">
      <c r="A238" s="308">
        <v>972</v>
      </c>
      <c r="B238" s="347" t="s">
        <v>2285</v>
      </c>
      <c r="C238" s="346">
        <v>9000</v>
      </c>
      <c r="D238" s="346">
        <v>9000</v>
      </c>
      <c r="E238" s="347">
        <v>44957</v>
      </c>
      <c r="F238" s="300"/>
      <c r="G238" s="300"/>
      <c r="H238" s="443"/>
      <c r="I238" s="300"/>
      <c r="J238" s="39"/>
      <c r="K238" s="39"/>
      <c r="L238" s="39"/>
      <c r="M238" s="39"/>
      <c r="N238" s="39"/>
      <c r="O238" s="39"/>
      <c r="P238" s="39"/>
      <c r="Q238" s="39"/>
      <c r="R238" s="40"/>
    </row>
    <row r="239" spans="1:18" ht="17.25">
      <c r="A239" s="308">
        <v>973</v>
      </c>
      <c r="B239" s="345" t="s">
        <v>2286</v>
      </c>
      <c r="C239" s="346">
        <v>5734</v>
      </c>
      <c r="D239" s="346">
        <v>5734</v>
      </c>
      <c r="E239" s="347">
        <v>44957</v>
      </c>
      <c r="F239" s="300"/>
      <c r="G239" s="300"/>
      <c r="H239" s="443"/>
      <c r="I239" s="300"/>
      <c r="J239" s="39"/>
      <c r="K239" s="39"/>
      <c r="L239" s="39"/>
      <c r="M239" s="39"/>
      <c r="N239" s="39"/>
      <c r="O239" s="39"/>
      <c r="P239" s="39"/>
      <c r="Q239" s="39"/>
      <c r="R239" s="40"/>
    </row>
    <row r="240" spans="1:18" ht="17.25">
      <c r="A240" s="308">
        <v>974</v>
      </c>
      <c r="B240" s="345" t="s">
        <v>2287</v>
      </c>
      <c r="C240" s="346">
        <v>9900</v>
      </c>
      <c r="D240" s="346">
        <v>9900</v>
      </c>
      <c r="E240" s="347">
        <v>44957</v>
      </c>
      <c r="F240" s="300"/>
      <c r="G240" s="300"/>
      <c r="H240" s="443"/>
      <c r="I240" s="300"/>
      <c r="J240" s="39"/>
      <c r="K240" s="39"/>
      <c r="L240" s="39"/>
      <c r="M240" s="39"/>
      <c r="N240" s="39"/>
      <c r="O240" s="39"/>
      <c r="P240" s="39"/>
      <c r="Q240" s="39"/>
      <c r="R240" s="40"/>
    </row>
    <row r="241" spans="1:18" ht="34.5">
      <c r="A241" s="308">
        <v>975</v>
      </c>
      <c r="B241" s="345" t="s">
        <v>2288</v>
      </c>
      <c r="C241" s="346">
        <v>300000</v>
      </c>
      <c r="D241" s="346">
        <v>300000</v>
      </c>
      <c r="E241" s="347">
        <v>44957</v>
      </c>
      <c r="F241" s="300"/>
      <c r="G241" s="300"/>
      <c r="H241" s="443"/>
      <c r="I241" s="300"/>
      <c r="J241" s="39"/>
      <c r="K241" s="39"/>
      <c r="L241" s="39"/>
      <c r="M241" s="39"/>
      <c r="N241" s="39"/>
      <c r="O241" s="39"/>
      <c r="P241" s="39"/>
      <c r="Q241" s="39"/>
      <c r="R241" s="40"/>
    </row>
    <row r="242" spans="1:18" ht="34.5">
      <c r="A242" s="308">
        <v>976</v>
      </c>
      <c r="B242" s="345" t="s">
        <v>2289</v>
      </c>
      <c r="C242" s="346">
        <v>188857.5</v>
      </c>
      <c r="D242" s="346">
        <v>188857.5</v>
      </c>
      <c r="E242" s="347">
        <v>44957</v>
      </c>
      <c r="F242" s="300"/>
      <c r="G242" s="300"/>
      <c r="H242" s="443"/>
      <c r="I242" s="300"/>
      <c r="J242" s="39"/>
      <c r="K242" s="39"/>
      <c r="L242" s="39"/>
      <c r="M242" s="39"/>
      <c r="N242" s="39"/>
      <c r="O242" s="39"/>
      <c r="P242" s="39"/>
      <c r="Q242" s="39"/>
      <c r="R242" s="40"/>
    </row>
    <row r="243" spans="1:18" ht="34.5">
      <c r="A243" s="308">
        <v>977</v>
      </c>
      <c r="B243" s="345" t="s">
        <v>2290</v>
      </c>
      <c r="C243" s="346">
        <v>152040</v>
      </c>
      <c r="D243" s="346">
        <v>152040</v>
      </c>
      <c r="E243" s="347">
        <v>44957</v>
      </c>
      <c r="F243" s="300"/>
      <c r="G243" s="300"/>
      <c r="H243" s="443"/>
      <c r="I243" s="300"/>
      <c r="J243" s="39"/>
      <c r="K243" s="39"/>
      <c r="L243" s="39"/>
      <c r="M243" s="39"/>
      <c r="N243" s="39"/>
      <c r="O243" s="39"/>
      <c r="P243" s="39"/>
      <c r="Q243" s="39"/>
      <c r="R243" s="40"/>
    </row>
    <row r="244" spans="1:18" ht="34.5">
      <c r="A244" s="308">
        <v>978</v>
      </c>
      <c r="B244" s="345" t="s">
        <v>2291</v>
      </c>
      <c r="C244" s="346">
        <v>10200</v>
      </c>
      <c r="D244" s="346">
        <v>10200</v>
      </c>
      <c r="E244" s="347">
        <v>44957</v>
      </c>
      <c r="F244" s="300"/>
      <c r="G244" s="300"/>
      <c r="H244" s="443"/>
      <c r="I244" s="300"/>
      <c r="J244" s="39"/>
      <c r="K244" s="39"/>
      <c r="L244" s="39"/>
      <c r="M244" s="39"/>
      <c r="N244" s="39"/>
      <c r="O244" s="39"/>
      <c r="P244" s="39"/>
      <c r="Q244" s="39"/>
      <c r="R244" s="40"/>
    </row>
    <row r="245" spans="1:18" ht="51.75">
      <c r="A245" s="308">
        <v>979</v>
      </c>
      <c r="B245" s="345" t="s">
        <v>2292</v>
      </c>
      <c r="C245" s="346">
        <v>500</v>
      </c>
      <c r="D245" s="346">
        <v>500</v>
      </c>
      <c r="E245" s="347">
        <v>44957</v>
      </c>
      <c r="F245" s="300"/>
      <c r="G245" s="300"/>
      <c r="H245" s="443"/>
      <c r="I245" s="300"/>
      <c r="J245" s="39"/>
      <c r="K245" s="39"/>
      <c r="L245" s="39"/>
      <c r="M245" s="39"/>
      <c r="N245" s="39"/>
      <c r="O245" s="39"/>
      <c r="P245" s="39"/>
      <c r="Q245" s="39"/>
      <c r="R245" s="40"/>
    </row>
    <row r="246" spans="1:18" ht="34.5">
      <c r="A246" s="308">
        <v>980</v>
      </c>
      <c r="B246" s="345" t="s">
        <v>2293</v>
      </c>
      <c r="C246" s="346">
        <v>1600</v>
      </c>
      <c r="D246" s="346">
        <v>1600</v>
      </c>
      <c r="E246" s="347">
        <v>44957</v>
      </c>
      <c r="F246" s="300"/>
      <c r="G246" s="300"/>
      <c r="H246" s="443"/>
      <c r="I246" s="300"/>
      <c r="J246" s="39"/>
      <c r="K246" s="39"/>
      <c r="L246" s="39"/>
      <c r="M246" s="39"/>
      <c r="N246" s="39"/>
      <c r="O246" s="39"/>
      <c r="P246" s="39"/>
      <c r="Q246" s="39"/>
      <c r="R246" s="40"/>
    </row>
    <row r="247" spans="1:18" ht="34.5">
      <c r="A247" s="308">
        <v>981</v>
      </c>
      <c r="B247" s="345" t="s">
        <v>2294</v>
      </c>
      <c r="C247" s="346">
        <v>20636</v>
      </c>
      <c r="D247" s="346">
        <v>20636</v>
      </c>
      <c r="E247" s="347">
        <v>44957</v>
      </c>
      <c r="F247" s="300"/>
      <c r="G247" s="300"/>
      <c r="H247" s="443"/>
      <c r="I247" s="300"/>
      <c r="J247" s="39"/>
      <c r="K247" s="39"/>
      <c r="L247" s="39"/>
      <c r="M247" s="39"/>
      <c r="N247" s="39"/>
      <c r="O247" s="39"/>
      <c r="P247" s="39"/>
      <c r="Q247" s="39"/>
      <c r="R247" s="40"/>
    </row>
    <row r="248" spans="1:18" ht="34.5">
      <c r="A248" s="308">
        <v>982</v>
      </c>
      <c r="B248" s="345" t="s">
        <v>2295</v>
      </c>
      <c r="C248" s="346">
        <v>10220</v>
      </c>
      <c r="D248" s="346">
        <v>10220</v>
      </c>
      <c r="E248" s="347">
        <v>44957</v>
      </c>
      <c r="F248" s="300"/>
      <c r="G248" s="300"/>
      <c r="H248" s="443"/>
      <c r="I248" s="300"/>
      <c r="J248" s="39"/>
      <c r="K248" s="39"/>
      <c r="L248" s="39"/>
      <c r="M248" s="39"/>
      <c r="N248" s="39"/>
      <c r="O248" s="39"/>
      <c r="P248" s="39"/>
      <c r="Q248" s="39"/>
      <c r="R248" s="40"/>
    </row>
    <row r="249" spans="1:18" ht="34.5">
      <c r="A249" s="308">
        <v>983</v>
      </c>
      <c r="B249" s="345" t="s">
        <v>2296</v>
      </c>
      <c r="C249" s="346">
        <v>3529.2</v>
      </c>
      <c r="D249" s="346">
        <v>3529.2</v>
      </c>
      <c r="E249" s="347">
        <v>44957</v>
      </c>
      <c r="F249" s="300"/>
      <c r="G249" s="300"/>
      <c r="H249" s="443"/>
      <c r="I249" s="300"/>
      <c r="J249" s="39"/>
      <c r="K249" s="39"/>
      <c r="L249" s="39"/>
      <c r="M249" s="39"/>
      <c r="N249" s="39"/>
      <c r="O249" s="39"/>
      <c r="P249" s="39"/>
      <c r="Q249" s="39"/>
      <c r="R249" s="40"/>
    </row>
    <row r="250" spans="1:18" ht="34.5">
      <c r="A250" s="308">
        <v>984</v>
      </c>
      <c r="B250" s="345" t="s">
        <v>2297</v>
      </c>
      <c r="C250" s="346">
        <v>3243.6</v>
      </c>
      <c r="D250" s="346">
        <v>3243.6</v>
      </c>
      <c r="E250" s="347">
        <v>44957</v>
      </c>
      <c r="F250" s="300"/>
      <c r="G250" s="300"/>
      <c r="H250" s="443"/>
      <c r="I250" s="300"/>
      <c r="J250" s="39"/>
      <c r="K250" s="39"/>
      <c r="L250" s="39"/>
      <c r="M250" s="39"/>
      <c r="N250" s="39"/>
      <c r="O250" s="39"/>
      <c r="P250" s="39"/>
      <c r="Q250" s="39"/>
      <c r="R250" s="40"/>
    </row>
    <row r="251" spans="1:18" ht="34.5">
      <c r="A251" s="308">
        <v>985</v>
      </c>
      <c r="B251" s="345" t="s">
        <v>2295</v>
      </c>
      <c r="C251" s="346">
        <v>12320</v>
      </c>
      <c r="D251" s="346">
        <v>12320</v>
      </c>
      <c r="E251" s="347">
        <v>44957</v>
      </c>
      <c r="F251" s="300"/>
      <c r="G251" s="300"/>
      <c r="H251" s="443"/>
      <c r="I251" s="300"/>
      <c r="J251" s="39"/>
      <c r="K251" s="39"/>
      <c r="L251" s="39"/>
      <c r="M251" s="39"/>
      <c r="N251" s="39"/>
      <c r="O251" s="39"/>
      <c r="P251" s="39"/>
      <c r="Q251" s="39"/>
      <c r="R251" s="40"/>
    </row>
    <row r="252" spans="1:18" ht="34.5">
      <c r="A252" s="308">
        <v>986</v>
      </c>
      <c r="B252" s="345" t="s">
        <v>2298</v>
      </c>
      <c r="C252" s="346">
        <v>3360</v>
      </c>
      <c r="D252" s="346">
        <v>3360</v>
      </c>
      <c r="E252" s="347">
        <v>44957</v>
      </c>
      <c r="F252" s="300"/>
      <c r="G252" s="300"/>
      <c r="H252" s="443"/>
      <c r="I252" s="300"/>
      <c r="J252" s="39"/>
      <c r="K252" s="39"/>
      <c r="L252" s="39"/>
      <c r="M252" s="39"/>
      <c r="N252" s="39"/>
      <c r="O252" s="39"/>
      <c r="P252" s="39"/>
      <c r="Q252" s="39"/>
      <c r="R252" s="40"/>
    </row>
    <row r="253" spans="1:18" ht="34.5">
      <c r="A253" s="308">
        <v>987</v>
      </c>
      <c r="B253" s="345" t="s">
        <v>2299</v>
      </c>
      <c r="C253" s="346">
        <v>10444.799999999999</v>
      </c>
      <c r="D253" s="346">
        <v>10444.799999999999</v>
      </c>
      <c r="E253" s="347">
        <v>44957</v>
      </c>
      <c r="F253" s="300"/>
      <c r="G253" s="300"/>
      <c r="H253" s="443"/>
      <c r="I253" s="300"/>
      <c r="J253" s="39"/>
      <c r="K253" s="39"/>
      <c r="L253" s="39"/>
      <c r="M253" s="39"/>
      <c r="N253" s="39"/>
      <c r="O253" s="39"/>
      <c r="P253" s="39"/>
      <c r="Q253" s="39"/>
      <c r="R253" s="40"/>
    </row>
    <row r="254" spans="1:18" ht="34.5">
      <c r="A254" s="308">
        <v>988</v>
      </c>
      <c r="B254" s="345" t="s">
        <v>2300</v>
      </c>
      <c r="C254" s="346">
        <v>10000</v>
      </c>
      <c r="D254" s="346">
        <v>10000</v>
      </c>
      <c r="E254" s="347">
        <v>44957</v>
      </c>
      <c r="F254" s="300"/>
      <c r="G254" s="300"/>
      <c r="H254" s="443"/>
      <c r="I254" s="300"/>
      <c r="J254" s="39"/>
      <c r="K254" s="39"/>
      <c r="L254" s="39"/>
      <c r="M254" s="39"/>
      <c r="N254" s="39"/>
      <c r="O254" s="39"/>
      <c r="P254" s="39"/>
      <c r="Q254" s="39"/>
      <c r="R254" s="40"/>
    </row>
    <row r="255" spans="1:18" ht="34.5">
      <c r="A255" s="308">
        <v>989</v>
      </c>
      <c r="B255" s="345" t="s">
        <v>2300</v>
      </c>
      <c r="C255" s="346">
        <v>8500</v>
      </c>
      <c r="D255" s="346">
        <v>8500</v>
      </c>
      <c r="E255" s="347">
        <v>44957</v>
      </c>
      <c r="F255" s="300"/>
      <c r="G255" s="300"/>
      <c r="H255" s="443"/>
      <c r="I255" s="300"/>
      <c r="J255" s="39"/>
      <c r="K255" s="39"/>
      <c r="L255" s="39"/>
      <c r="M255" s="39"/>
      <c r="N255" s="39"/>
      <c r="O255" s="39"/>
      <c r="P255" s="39"/>
      <c r="Q255" s="39"/>
      <c r="R255" s="40"/>
    </row>
    <row r="256" spans="1:18" ht="34.5">
      <c r="A256" s="308">
        <v>990</v>
      </c>
      <c r="B256" s="345" t="s">
        <v>2301</v>
      </c>
      <c r="C256" s="346">
        <v>1600</v>
      </c>
      <c r="D256" s="346">
        <v>1600</v>
      </c>
      <c r="E256" s="347">
        <v>44957</v>
      </c>
      <c r="F256" s="300"/>
      <c r="G256" s="300"/>
      <c r="H256" s="443"/>
      <c r="I256" s="300"/>
      <c r="J256" s="39"/>
      <c r="K256" s="39"/>
      <c r="L256" s="39"/>
      <c r="M256" s="39"/>
      <c r="N256" s="39"/>
      <c r="O256" s="39"/>
      <c r="P256" s="39"/>
      <c r="Q256" s="39"/>
      <c r="R256" s="40"/>
    </row>
    <row r="257" spans="1:18" ht="34.5">
      <c r="A257" s="308">
        <v>991</v>
      </c>
      <c r="B257" s="345" t="s">
        <v>2302</v>
      </c>
      <c r="C257" s="346">
        <v>10900</v>
      </c>
      <c r="D257" s="346">
        <v>10900</v>
      </c>
      <c r="E257" s="347">
        <v>44957</v>
      </c>
      <c r="F257" s="300"/>
      <c r="G257" s="300"/>
      <c r="H257" s="443"/>
      <c r="I257" s="300"/>
      <c r="J257" s="39"/>
      <c r="K257" s="39"/>
      <c r="L257" s="39"/>
      <c r="M257" s="39"/>
      <c r="N257" s="39"/>
      <c r="O257" s="39"/>
      <c r="P257" s="39"/>
      <c r="Q257" s="39"/>
      <c r="R257" s="40"/>
    </row>
    <row r="258" spans="1:18" ht="17.25">
      <c r="A258" s="308">
        <v>992</v>
      </c>
      <c r="B258" s="345" t="s">
        <v>2303</v>
      </c>
      <c r="C258" s="346">
        <v>15000</v>
      </c>
      <c r="D258" s="346">
        <v>15000</v>
      </c>
      <c r="E258" s="347">
        <v>44957</v>
      </c>
      <c r="F258" s="300"/>
      <c r="G258" s="300"/>
      <c r="H258" s="443"/>
      <c r="I258" s="300"/>
      <c r="J258" s="39"/>
      <c r="K258" s="39"/>
      <c r="L258" s="39"/>
      <c r="M258" s="39"/>
      <c r="N258" s="39"/>
      <c r="O258" s="39"/>
      <c r="P258" s="39"/>
      <c r="Q258" s="39"/>
      <c r="R258" s="40"/>
    </row>
    <row r="259" spans="1:18" ht="34.5">
      <c r="A259" s="308">
        <v>993</v>
      </c>
      <c r="B259" s="345" t="s">
        <v>2304</v>
      </c>
      <c r="C259" s="346">
        <v>13000</v>
      </c>
      <c r="D259" s="346">
        <v>13000</v>
      </c>
      <c r="E259" s="347">
        <v>44957</v>
      </c>
      <c r="F259" s="300"/>
      <c r="G259" s="300"/>
      <c r="H259" s="443"/>
      <c r="I259" s="300"/>
      <c r="J259" s="39"/>
      <c r="K259" s="39"/>
      <c r="L259" s="39"/>
      <c r="M259" s="39"/>
      <c r="N259" s="39"/>
      <c r="O259" s="39"/>
      <c r="P259" s="39"/>
      <c r="Q259" s="39"/>
      <c r="R259" s="40"/>
    </row>
    <row r="260" spans="1:18" ht="34.5">
      <c r="A260" s="308">
        <v>994</v>
      </c>
      <c r="B260" s="345" t="s">
        <v>2305</v>
      </c>
      <c r="C260" s="346">
        <v>14000</v>
      </c>
      <c r="D260" s="346">
        <v>14000</v>
      </c>
      <c r="E260" s="347">
        <v>44957</v>
      </c>
      <c r="F260" s="300"/>
      <c r="G260" s="300"/>
      <c r="H260" s="443"/>
      <c r="I260" s="300"/>
      <c r="J260" s="39"/>
      <c r="K260" s="39"/>
      <c r="L260" s="39"/>
      <c r="M260" s="39"/>
      <c r="N260" s="39"/>
      <c r="O260" s="39"/>
      <c r="P260" s="39"/>
      <c r="Q260" s="39"/>
      <c r="R260" s="40"/>
    </row>
    <row r="261" spans="1:18" ht="17.25">
      <c r="A261" s="308">
        <v>995</v>
      </c>
      <c r="B261" s="345" t="s">
        <v>2306</v>
      </c>
      <c r="C261" s="346">
        <v>3380</v>
      </c>
      <c r="D261" s="346">
        <v>3380</v>
      </c>
      <c r="E261" s="347">
        <v>44957</v>
      </c>
      <c r="F261" s="300"/>
      <c r="G261" s="300"/>
      <c r="H261" s="443"/>
      <c r="I261" s="300"/>
      <c r="J261" s="39"/>
      <c r="K261" s="39"/>
      <c r="L261" s="39"/>
      <c r="M261" s="39"/>
      <c r="N261" s="39"/>
      <c r="O261" s="39"/>
      <c r="P261" s="39"/>
      <c r="Q261" s="39"/>
      <c r="R261" s="40"/>
    </row>
    <row r="262" spans="1:18" ht="17.25">
      <c r="A262" s="308">
        <v>996</v>
      </c>
      <c r="B262" s="345" t="s">
        <v>2306</v>
      </c>
      <c r="C262" s="346">
        <v>6000</v>
      </c>
      <c r="D262" s="346">
        <v>6000</v>
      </c>
      <c r="E262" s="347">
        <v>44957</v>
      </c>
      <c r="F262" s="300"/>
      <c r="G262" s="300"/>
      <c r="H262" s="443"/>
      <c r="I262" s="300"/>
      <c r="J262" s="39"/>
      <c r="K262" s="39"/>
      <c r="L262" s="39"/>
      <c r="M262" s="39"/>
      <c r="N262" s="39"/>
      <c r="O262" s="39"/>
      <c r="P262" s="39"/>
      <c r="Q262" s="39"/>
      <c r="R262" s="40"/>
    </row>
    <row r="263" spans="1:18" ht="17.25">
      <c r="A263" s="308">
        <v>997</v>
      </c>
      <c r="B263" s="345" t="s">
        <v>2306</v>
      </c>
      <c r="C263" s="346">
        <v>4900</v>
      </c>
      <c r="D263" s="346">
        <v>4900</v>
      </c>
      <c r="E263" s="347">
        <v>44957</v>
      </c>
      <c r="F263" s="300"/>
      <c r="G263" s="300"/>
      <c r="H263" s="443"/>
      <c r="I263" s="300"/>
      <c r="J263" s="39"/>
      <c r="K263" s="39"/>
      <c r="L263" s="39"/>
      <c r="M263" s="39"/>
      <c r="N263" s="39"/>
      <c r="O263" s="39"/>
      <c r="P263" s="39"/>
      <c r="Q263" s="39"/>
      <c r="R263" s="40"/>
    </row>
    <row r="264" spans="1:18" ht="34.5">
      <c r="A264" s="308">
        <v>998</v>
      </c>
      <c r="B264" s="345" t="s">
        <v>2307</v>
      </c>
      <c r="C264" s="346">
        <v>5880</v>
      </c>
      <c r="D264" s="346">
        <v>5880</v>
      </c>
      <c r="E264" s="347">
        <v>44957</v>
      </c>
      <c r="F264" s="300"/>
      <c r="G264" s="300"/>
      <c r="H264" s="443"/>
      <c r="I264" s="300"/>
      <c r="J264" s="39"/>
      <c r="K264" s="39"/>
      <c r="L264" s="39"/>
      <c r="M264" s="39"/>
      <c r="N264" s="39"/>
      <c r="O264" s="39"/>
      <c r="P264" s="39"/>
      <c r="Q264" s="39"/>
      <c r="R264" s="40"/>
    </row>
    <row r="265" spans="1:18" ht="34.5">
      <c r="A265" s="308">
        <v>999</v>
      </c>
      <c r="B265" s="345" t="s">
        <v>2308</v>
      </c>
      <c r="C265" s="346">
        <v>4035</v>
      </c>
      <c r="D265" s="346">
        <v>4035</v>
      </c>
      <c r="E265" s="347">
        <v>44957</v>
      </c>
      <c r="F265" s="300"/>
      <c r="G265" s="300"/>
      <c r="H265" s="443"/>
      <c r="I265" s="300"/>
      <c r="J265" s="39"/>
      <c r="K265" s="39"/>
      <c r="L265" s="39"/>
      <c r="M265" s="39"/>
      <c r="N265" s="39"/>
      <c r="O265" s="39"/>
      <c r="P265" s="39"/>
      <c r="Q265" s="39"/>
      <c r="R265" s="40"/>
    </row>
    <row r="266" spans="1:18" ht="34.5">
      <c r="A266" s="308">
        <v>1000</v>
      </c>
      <c r="B266" s="345" t="s">
        <v>2309</v>
      </c>
      <c r="C266" s="346">
        <v>5580</v>
      </c>
      <c r="D266" s="346">
        <v>5580</v>
      </c>
      <c r="E266" s="347">
        <v>44957</v>
      </c>
      <c r="F266" s="300"/>
      <c r="G266" s="300"/>
      <c r="H266" s="443"/>
      <c r="I266" s="300"/>
      <c r="J266" s="39"/>
      <c r="K266" s="39"/>
      <c r="L266" s="39"/>
      <c r="M266" s="39"/>
      <c r="N266" s="39"/>
      <c r="O266" s="39"/>
      <c r="P266" s="39"/>
      <c r="Q266" s="39"/>
      <c r="R266" s="40"/>
    </row>
    <row r="267" spans="1:18" ht="17.25">
      <c r="A267" s="308">
        <v>1001</v>
      </c>
      <c r="B267" s="345" t="s">
        <v>2310</v>
      </c>
      <c r="C267" s="346">
        <v>768</v>
      </c>
      <c r="D267" s="346">
        <v>768</v>
      </c>
      <c r="E267" s="347">
        <v>44957</v>
      </c>
      <c r="F267" s="300"/>
      <c r="G267" s="300"/>
      <c r="H267" s="443"/>
      <c r="I267" s="300"/>
      <c r="J267" s="39"/>
      <c r="K267" s="39"/>
      <c r="L267" s="39"/>
      <c r="M267" s="39"/>
      <c r="N267" s="39"/>
      <c r="O267" s="39"/>
      <c r="P267" s="39"/>
      <c r="Q267" s="39"/>
      <c r="R267" s="40"/>
    </row>
    <row r="268" spans="1:18" ht="17.25">
      <c r="A268" s="308">
        <v>1002</v>
      </c>
      <c r="B268" s="345" t="s">
        <v>2310</v>
      </c>
      <c r="C268" s="346">
        <v>980</v>
      </c>
      <c r="D268" s="346">
        <v>980</v>
      </c>
      <c r="E268" s="347">
        <v>44957</v>
      </c>
      <c r="F268" s="300"/>
      <c r="G268" s="300"/>
      <c r="H268" s="443"/>
      <c r="I268" s="300"/>
      <c r="J268" s="39"/>
      <c r="K268" s="39"/>
      <c r="L268" s="39"/>
      <c r="M268" s="39"/>
      <c r="N268" s="39"/>
      <c r="O268" s="39"/>
      <c r="P268" s="39"/>
      <c r="Q268" s="39"/>
      <c r="R268" s="40"/>
    </row>
    <row r="269" spans="1:18" ht="34.5">
      <c r="A269" s="308">
        <v>1003</v>
      </c>
      <c r="B269" s="345" t="s">
        <v>2311</v>
      </c>
      <c r="C269" s="346">
        <v>14000</v>
      </c>
      <c r="D269" s="346">
        <v>14000</v>
      </c>
      <c r="E269" s="347">
        <v>44957</v>
      </c>
      <c r="F269" s="300"/>
      <c r="G269" s="300"/>
      <c r="H269" s="443"/>
      <c r="I269" s="300"/>
      <c r="J269" s="39"/>
      <c r="K269" s="39"/>
      <c r="L269" s="39"/>
      <c r="M269" s="39"/>
      <c r="N269" s="39"/>
      <c r="O269" s="39"/>
      <c r="P269" s="39"/>
      <c r="Q269" s="39"/>
      <c r="R269" s="40"/>
    </row>
    <row r="270" spans="1:18" ht="34.5">
      <c r="A270" s="308">
        <v>1004</v>
      </c>
      <c r="B270" s="345" t="s">
        <v>2312</v>
      </c>
      <c r="C270" s="346">
        <v>3850</v>
      </c>
      <c r="D270" s="346">
        <v>3850</v>
      </c>
      <c r="E270" s="347">
        <v>44957</v>
      </c>
      <c r="F270" s="300"/>
      <c r="G270" s="300"/>
      <c r="H270" s="443"/>
      <c r="I270" s="300"/>
      <c r="J270" s="39"/>
      <c r="K270" s="39"/>
      <c r="L270" s="39"/>
      <c r="M270" s="39"/>
      <c r="N270" s="39"/>
      <c r="O270" s="39"/>
      <c r="P270" s="39"/>
      <c r="Q270" s="39"/>
      <c r="R270" s="40"/>
    </row>
    <row r="271" spans="1:18" ht="34.5">
      <c r="A271" s="308">
        <v>1005</v>
      </c>
      <c r="B271" s="345" t="s">
        <v>2313</v>
      </c>
      <c r="C271" s="346">
        <v>3920</v>
      </c>
      <c r="D271" s="346">
        <v>3920</v>
      </c>
      <c r="E271" s="347">
        <v>44957</v>
      </c>
      <c r="F271" s="300"/>
      <c r="G271" s="300"/>
      <c r="H271" s="443"/>
      <c r="I271" s="300"/>
      <c r="J271" s="39"/>
      <c r="K271" s="39"/>
      <c r="L271" s="39"/>
      <c r="M271" s="39"/>
      <c r="N271" s="39"/>
      <c r="O271" s="39"/>
      <c r="P271" s="39"/>
      <c r="Q271" s="39"/>
      <c r="R271" s="40"/>
    </row>
    <row r="272" spans="1:18" ht="34.5">
      <c r="A272" s="308">
        <v>1006</v>
      </c>
      <c r="B272" s="345" t="s">
        <v>2313</v>
      </c>
      <c r="C272" s="346">
        <v>3072</v>
      </c>
      <c r="D272" s="346">
        <v>3072</v>
      </c>
      <c r="E272" s="347">
        <v>44957</v>
      </c>
      <c r="F272" s="300"/>
      <c r="G272" s="300"/>
      <c r="H272" s="443"/>
      <c r="I272" s="300"/>
      <c r="J272" s="39"/>
      <c r="K272" s="39"/>
      <c r="L272" s="39"/>
      <c r="M272" s="39"/>
      <c r="N272" s="39"/>
      <c r="O272" s="39"/>
      <c r="P272" s="39"/>
      <c r="Q272" s="39"/>
      <c r="R272" s="40"/>
    </row>
    <row r="273" spans="1:18" ht="34.5">
      <c r="A273" s="308">
        <v>1007</v>
      </c>
      <c r="B273" s="345" t="s">
        <v>2301</v>
      </c>
      <c r="C273" s="346">
        <v>1600</v>
      </c>
      <c r="D273" s="346">
        <v>1600</v>
      </c>
      <c r="E273" s="347">
        <v>44957</v>
      </c>
      <c r="F273" s="300"/>
      <c r="G273" s="300"/>
      <c r="H273" s="443"/>
      <c r="I273" s="300"/>
      <c r="J273" s="39"/>
      <c r="K273" s="39"/>
      <c r="L273" s="39"/>
      <c r="M273" s="39"/>
      <c r="N273" s="39"/>
      <c r="O273" s="39"/>
      <c r="P273" s="39"/>
      <c r="Q273" s="39"/>
      <c r="R273" s="40"/>
    </row>
    <row r="274" spans="1:18" ht="51.75">
      <c r="A274" s="308">
        <v>1008</v>
      </c>
      <c r="B274" s="345" t="s">
        <v>2314</v>
      </c>
      <c r="C274" s="346">
        <v>40500</v>
      </c>
      <c r="D274" s="346">
        <v>40500</v>
      </c>
      <c r="E274" s="347">
        <v>44957</v>
      </c>
      <c r="F274" s="300"/>
      <c r="G274" s="300"/>
      <c r="H274" s="443"/>
      <c r="I274" s="300"/>
      <c r="J274" s="39"/>
      <c r="K274" s="39"/>
      <c r="L274" s="39"/>
      <c r="M274" s="39"/>
      <c r="N274" s="39"/>
      <c r="O274" s="39"/>
      <c r="P274" s="39"/>
      <c r="Q274" s="39"/>
      <c r="R274" s="40"/>
    </row>
    <row r="275" spans="1:18" ht="51.75">
      <c r="A275" s="308">
        <v>1009</v>
      </c>
      <c r="B275" s="345" t="s">
        <v>2315</v>
      </c>
      <c r="C275" s="346">
        <v>75543</v>
      </c>
      <c r="D275" s="346">
        <v>75543</v>
      </c>
      <c r="E275" s="347">
        <v>44957</v>
      </c>
      <c r="F275" s="300"/>
      <c r="G275" s="300"/>
      <c r="H275" s="443"/>
      <c r="I275" s="300"/>
      <c r="J275" s="39"/>
      <c r="K275" s="39"/>
      <c r="L275" s="39"/>
      <c r="M275" s="39"/>
      <c r="N275" s="39"/>
      <c r="O275" s="39"/>
      <c r="P275" s="39"/>
      <c r="Q275" s="39"/>
      <c r="R275" s="40"/>
    </row>
    <row r="276" spans="1:18" ht="17.25">
      <c r="A276" s="308">
        <v>1010</v>
      </c>
      <c r="B276" s="345" t="s">
        <v>2316</v>
      </c>
      <c r="C276" s="346">
        <v>1000</v>
      </c>
      <c r="D276" s="346">
        <v>1000</v>
      </c>
      <c r="E276" s="347">
        <v>44957</v>
      </c>
      <c r="F276" s="300"/>
      <c r="G276" s="300"/>
      <c r="H276" s="443"/>
      <c r="I276" s="300"/>
      <c r="J276" s="39"/>
      <c r="K276" s="39"/>
      <c r="L276" s="39"/>
      <c r="M276" s="39"/>
      <c r="N276" s="39"/>
      <c r="O276" s="39"/>
      <c r="P276" s="39"/>
      <c r="Q276" s="39"/>
      <c r="R276" s="40"/>
    </row>
    <row r="277" spans="1:18" ht="34.5">
      <c r="A277" s="308">
        <v>1011</v>
      </c>
      <c r="B277" s="345" t="s">
        <v>2317</v>
      </c>
      <c r="C277" s="346">
        <v>9900</v>
      </c>
      <c r="D277" s="346">
        <v>9900</v>
      </c>
      <c r="E277" s="347">
        <v>44957</v>
      </c>
      <c r="F277" s="300"/>
      <c r="G277" s="300"/>
      <c r="H277" s="443"/>
      <c r="I277" s="300"/>
      <c r="J277" s="39"/>
      <c r="K277" s="39"/>
      <c r="L277" s="39"/>
      <c r="M277" s="39"/>
      <c r="N277" s="39"/>
      <c r="O277" s="39"/>
      <c r="P277" s="39"/>
      <c r="Q277" s="39"/>
      <c r="R277" s="40"/>
    </row>
    <row r="278" spans="1:18" ht="51.75">
      <c r="A278" s="308">
        <v>1012</v>
      </c>
      <c r="B278" s="345" t="s">
        <v>2318</v>
      </c>
      <c r="C278" s="346">
        <v>62952.5</v>
      </c>
      <c r="D278" s="346">
        <v>62952.5</v>
      </c>
      <c r="E278" s="347">
        <v>44957</v>
      </c>
      <c r="F278" s="300"/>
      <c r="G278" s="300"/>
      <c r="H278" s="443"/>
      <c r="I278" s="300"/>
      <c r="J278" s="39"/>
      <c r="K278" s="39"/>
      <c r="L278" s="39"/>
      <c r="M278" s="39"/>
      <c r="N278" s="39"/>
      <c r="O278" s="39"/>
      <c r="P278" s="39"/>
      <c r="Q278" s="39"/>
      <c r="R278" s="40"/>
    </row>
    <row r="279" spans="1:18" ht="51.75">
      <c r="A279" s="308">
        <v>1013</v>
      </c>
      <c r="B279" s="345" t="s">
        <v>2319</v>
      </c>
      <c r="C279" s="346">
        <v>125905</v>
      </c>
      <c r="D279" s="346">
        <v>125905</v>
      </c>
      <c r="E279" s="347">
        <v>44957</v>
      </c>
      <c r="F279" s="300"/>
      <c r="G279" s="300"/>
      <c r="H279" s="443"/>
      <c r="I279" s="300"/>
      <c r="J279" s="39"/>
      <c r="K279" s="39"/>
      <c r="L279" s="39"/>
      <c r="M279" s="39"/>
      <c r="N279" s="39"/>
      <c r="O279" s="39"/>
      <c r="P279" s="39"/>
      <c r="Q279" s="39"/>
      <c r="R279" s="40"/>
    </row>
    <row r="280" spans="1:18" ht="17.25">
      <c r="A280" s="308">
        <v>1014</v>
      </c>
      <c r="B280" s="345" t="s">
        <v>2320</v>
      </c>
      <c r="C280" s="346">
        <v>3000</v>
      </c>
      <c r="D280" s="346">
        <v>3000</v>
      </c>
      <c r="E280" s="347">
        <v>44957</v>
      </c>
      <c r="F280" s="300"/>
      <c r="G280" s="300"/>
      <c r="H280" s="443"/>
      <c r="I280" s="300"/>
      <c r="J280" s="39"/>
      <c r="K280" s="39"/>
      <c r="L280" s="39"/>
      <c r="M280" s="39"/>
      <c r="N280" s="39"/>
      <c r="O280" s="39"/>
      <c r="P280" s="39"/>
      <c r="Q280" s="39"/>
      <c r="R280" s="40"/>
    </row>
    <row r="281" spans="1:18" ht="17.25">
      <c r="A281" s="308">
        <v>1015</v>
      </c>
      <c r="B281" s="345" t="s">
        <v>2321</v>
      </c>
      <c r="C281" s="346">
        <v>3000</v>
      </c>
      <c r="D281" s="346">
        <v>3000</v>
      </c>
      <c r="E281" s="347">
        <v>44957</v>
      </c>
      <c r="F281" s="300"/>
      <c r="G281" s="300"/>
      <c r="H281" s="443"/>
      <c r="I281" s="300"/>
      <c r="J281" s="39"/>
      <c r="K281" s="39"/>
      <c r="L281" s="39"/>
      <c r="M281" s="39"/>
      <c r="N281" s="39"/>
      <c r="O281" s="39"/>
      <c r="P281" s="39"/>
      <c r="Q281" s="39"/>
      <c r="R281" s="40"/>
    </row>
    <row r="282" spans="1:18" ht="17.25">
      <c r="A282" s="308">
        <v>1016</v>
      </c>
      <c r="B282" s="345" t="s">
        <v>2322</v>
      </c>
      <c r="C282" s="346">
        <v>8000</v>
      </c>
      <c r="D282" s="346">
        <v>8000</v>
      </c>
      <c r="E282" s="347">
        <v>44957</v>
      </c>
      <c r="F282" s="300"/>
      <c r="G282" s="300"/>
      <c r="H282" s="443"/>
      <c r="I282" s="300"/>
      <c r="J282" s="39"/>
      <c r="K282" s="39"/>
      <c r="L282" s="39"/>
      <c r="M282" s="39"/>
      <c r="N282" s="39"/>
      <c r="O282" s="39"/>
      <c r="P282" s="39"/>
      <c r="Q282" s="39"/>
      <c r="R282" s="40"/>
    </row>
    <row r="283" spans="1:18" ht="51.75">
      <c r="A283" s="308">
        <v>1017</v>
      </c>
      <c r="B283" s="345" t="s">
        <v>2323</v>
      </c>
      <c r="C283" s="346">
        <v>8000</v>
      </c>
      <c r="D283" s="346">
        <v>8000</v>
      </c>
      <c r="E283" s="347">
        <v>44957</v>
      </c>
      <c r="F283" s="300"/>
      <c r="G283" s="300"/>
      <c r="H283" s="443"/>
      <c r="I283" s="300"/>
      <c r="J283" s="39"/>
      <c r="K283" s="39"/>
      <c r="L283" s="39"/>
      <c r="M283" s="39"/>
      <c r="N283" s="39"/>
      <c r="O283" s="39"/>
      <c r="P283" s="39"/>
      <c r="Q283" s="39"/>
      <c r="R283" s="40"/>
    </row>
    <row r="284" spans="1:18" ht="17.25">
      <c r="A284" s="308">
        <v>1018</v>
      </c>
      <c r="B284" s="345" t="s">
        <v>2324</v>
      </c>
      <c r="C284" s="346">
        <v>1000</v>
      </c>
      <c r="D284" s="346">
        <v>1000</v>
      </c>
      <c r="E284" s="347">
        <v>44957</v>
      </c>
      <c r="F284" s="300"/>
      <c r="G284" s="300"/>
      <c r="H284" s="443"/>
      <c r="I284" s="300"/>
      <c r="J284" s="39"/>
      <c r="K284" s="39"/>
      <c r="L284" s="39"/>
      <c r="M284" s="39"/>
      <c r="N284" s="39"/>
      <c r="O284" s="39"/>
      <c r="P284" s="39"/>
      <c r="Q284" s="39"/>
      <c r="R284" s="40"/>
    </row>
    <row r="285" spans="1:18" ht="34.5">
      <c r="A285" s="308">
        <v>1019</v>
      </c>
      <c r="B285" s="345" t="s">
        <v>2325</v>
      </c>
      <c r="C285" s="346">
        <v>4000</v>
      </c>
      <c r="D285" s="346">
        <v>4000</v>
      </c>
      <c r="E285" s="347">
        <v>44957</v>
      </c>
      <c r="F285" s="300"/>
      <c r="G285" s="300"/>
      <c r="H285" s="443"/>
      <c r="I285" s="300"/>
      <c r="J285" s="39"/>
      <c r="K285" s="39"/>
      <c r="L285" s="39"/>
      <c r="M285" s="39"/>
      <c r="N285" s="39"/>
      <c r="O285" s="39"/>
      <c r="P285" s="39"/>
      <c r="Q285" s="39"/>
      <c r="R285" s="40"/>
    </row>
    <row r="286" spans="1:18" ht="34.5">
      <c r="A286" s="308">
        <v>1020</v>
      </c>
      <c r="B286" s="345" t="s">
        <v>2326</v>
      </c>
      <c r="C286" s="346">
        <v>9900</v>
      </c>
      <c r="D286" s="346">
        <v>9900</v>
      </c>
      <c r="E286" s="347">
        <v>44957</v>
      </c>
      <c r="F286" s="300"/>
      <c r="G286" s="300"/>
      <c r="H286" s="443"/>
      <c r="I286" s="300"/>
      <c r="J286" s="39"/>
      <c r="K286" s="39"/>
      <c r="L286" s="39"/>
      <c r="M286" s="39"/>
      <c r="N286" s="39"/>
      <c r="O286" s="39"/>
      <c r="P286" s="39"/>
      <c r="Q286" s="39"/>
      <c r="R286" s="40"/>
    </row>
    <row r="287" spans="1:18" ht="34.5">
      <c r="A287" s="308">
        <v>1021</v>
      </c>
      <c r="B287" s="345" t="s">
        <v>2327</v>
      </c>
      <c r="C287" s="346">
        <v>19095</v>
      </c>
      <c r="D287" s="346">
        <v>19095</v>
      </c>
      <c r="E287" s="347">
        <v>44957</v>
      </c>
      <c r="F287" s="300"/>
      <c r="G287" s="300"/>
      <c r="H287" s="443"/>
      <c r="I287" s="300"/>
      <c r="J287" s="39"/>
      <c r="K287" s="39"/>
      <c r="L287" s="39"/>
      <c r="M287" s="39"/>
      <c r="N287" s="39"/>
      <c r="O287" s="39"/>
      <c r="P287" s="39"/>
      <c r="Q287" s="39"/>
      <c r="R287" s="40"/>
    </row>
    <row r="288" spans="1:18" ht="34.5">
      <c r="A288" s="308">
        <v>1022</v>
      </c>
      <c r="B288" s="345" t="s">
        <v>2328</v>
      </c>
      <c r="C288" s="346">
        <v>9900</v>
      </c>
      <c r="D288" s="346">
        <v>9900</v>
      </c>
      <c r="E288" s="347">
        <v>44957</v>
      </c>
      <c r="F288" s="300"/>
      <c r="G288" s="300"/>
      <c r="H288" s="443"/>
      <c r="I288" s="300"/>
      <c r="J288" s="39"/>
      <c r="K288" s="39"/>
      <c r="L288" s="39"/>
      <c r="M288" s="39"/>
      <c r="N288" s="39"/>
      <c r="O288" s="39"/>
      <c r="P288" s="39"/>
      <c r="Q288" s="39"/>
      <c r="R288" s="40"/>
    </row>
    <row r="289" spans="1:18" ht="34.5">
      <c r="A289" s="308">
        <v>1023</v>
      </c>
      <c r="B289" s="345" t="s">
        <v>2329</v>
      </c>
      <c r="C289" s="346">
        <v>88133.5</v>
      </c>
      <c r="D289" s="346">
        <v>88133.5</v>
      </c>
      <c r="E289" s="347">
        <v>44957</v>
      </c>
      <c r="F289" s="300"/>
      <c r="G289" s="300"/>
      <c r="H289" s="443"/>
      <c r="I289" s="300"/>
      <c r="J289" s="39"/>
      <c r="K289" s="39"/>
      <c r="L289" s="39"/>
      <c r="M289" s="39"/>
      <c r="N289" s="39"/>
      <c r="O289" s="39"/>
      <c r="P289" s="39"/>
      <c r="Q289" s="39"/>
      <c r="R289" s="40"/>
    </row>
    <row r="290" spans="1:18" ht="17.25">
      <c r="A290" s="308">
        <v>1024</v>
      </c>
      <c r="B290" s="345" t="s">
        <v>2330</v>
      </c>
      <c r="C290" s="346">
        <v>598000</v>
      </c>
      <c r="D290" s="346">
        <v>598000</v>
      </c>
      <c r="E290" s="347">
        <v>44957</v>
      </c>
      <c r="F290" s="300"/>
      <c r="G290" s="300"/>
      <c r="H290" s="443"/>
      <c r="I290" s="300"/>
      <c r="J290" s="39"/>
      <c r="K290" s="39"/>
      <c r="L290" s="39"/>
      <c r="M290" s="39"/>
      <c r="N290" s="39"/>
      <c r="O290" s="39"/>
      <c r="P290" s="39"/>
      <c r="Q290" s="39"/>
      <c r="R290" s="40"/>
    </row>
    <row r="291" spans="1:18" ht="34.5">
      <c r="A291" s="308">
        <v>1025</v>
      </c>
      <c r="B291" s="345" t="s">
        <v>2331</v>
      </c>
      <c r="C291" s="346">
        <v>302000</v>
      </c>
      <c r="D291" s="346">
        <v>302000</v>
      </c>
      <c r="E291" s="347">
        <v>44957</v>
      </c>
      <c r="F291" s="300"/>
      <c r="G291" s="300"/>
      <c r="H291" s="443"/>
      <c r="I291" s="300"/>
      <c r="J291" s="39"/>
      <c r="K291" s="39"/>
      <c r="L291" s="39"/>
      <c r="M291" s="39"/>
      <c r="N291" s="39"/>
      <c r="O291" s="39"/>
      <c r="P291" s="39"/>
      <c r="Q291" s="39"/>
      <c r="R291" s="40"/>
    </row>
    <row r="292" spans="1:18" ht="17.25">
      <c r="A292" s="308">
        <v>1026</v>
      </c>
      <c r="B292" s="345" t="s">
        <v>2332</v>
      </c>
      <c r="C292" s="346">
        <v>152040</v>
      </c>
      <c r="D292" s="346">
        <v>152040</v>
      </c>
      <c r="E292" s="347">
        <v>44957</v>
      </c>
      <c r="F292" s="300"/>
      <c r="G292" s="300"/>
      <c r="H292" s="443"/>
      <c r="I292" s="300"/>
      <c r="J292" s="39"/>
      <c r="K292" s="39"/>
      <c r="L292" s="39"/>
      <c r="M292" s="39"/>
      <c r="N292" s="39"/>
      <c r="O292" s="39"/>
      <c r="P292" s="39"/>
      <c r="Q292" s="39"/>
      <c r="R292" s="40"/>
    </row>
    <row r="293" spans="1:18" ht="34.5">
      <c r="A293" s="308">
        <v>1027</v>
      </c>
      <c r="B293" s="345" t="s">
        <v>2333</v>
      </c>
      <c r="C293" s="346">
        <v>50362</v>
      </c>
      <c r="D293" s="346">
        <v>50362</v>
      </c>
      <c r="E293" s="347">
        <v>44957</v>
      </c>
      <c r="F293" s="300"/>
      <c r="G293" s="300"/>
      <c r="H293" s="443"/>
      <c r="I293" s="300"/>
      <c r="J293" s="39"/>
      <c r="K293" s="39"/>
      <c r="L293" s="39"/>
      <c r="M293" s="39"/>
      <c r="N293" s="39"/>
      <c r="O293" s="39"/>
      <c r="P293" s="39"/>
      <c r="Q293" s="39"/>
      <c r="R293" s="40"/>
    </row>
    <row r="294" spans="1:18" ht="34.5">
      <c r="A294" s="308">
        <v>1028</v>
      </c>
      <c r="B294" s="345" t="s">
        <v>2334</v>
      </c>
      <c r="C294" s="346">
        <v>37771.5</v>
      </c>
      <c r="D294" s="346">
        <v>37771.5</v>
      </c>
      <c r="E294" s="347">
        <v>44957</v>
      </c>
      <c r="F294" s="300"/>
      <c r="G294" s="300"/>
      <c r="H294" s="443"/>
      <c r="I294" s="300"/>
      <c r="J294" s="39"/>
      <c r="K294" s="39"/>
      <c r="L294" s="39"/>
      <c r="M294" s="39"/>
      <c r="N294" s="39"/>
      <c r="O294" s="39"/>
      <c r="P294" s="39"/>
      <c r="Q294" s="39"/>
      <c r="R294" s="40"/>
    </row>
    <row r="295" spans="1:18" ht="17.25">
      <c r="A295" s="308">
        <v>1029</v>
      </c>
      <c r="B295" s="345" t="s">
        <v>2335</v>
      </c>
      <c r="C295" s="346">
        <v>5280</v>
      </c>
      <c r="D295" s="346">
        <v>5280</v>
      </c>
      <c r="E295" s="347">
        <v>44957</v>
      </c>
      <c r="F295" s="300"/>
      <c r="G295" s="300"/>
      <c r="H295" s="443"/>
      <c r="I295" s="300"/>
      <c r="J295" s="39"/>
      <c r="K295" s="39"/>
      <c r="L295" s="39"/>
      <c r="M295" s="39"/>
      <c r="N295" s="39"/>
      <c r="O295" s="39"/>
      <c r="P295" s="39"/>
      <c r="Q295" s="39"/>
      <c r="R295" s="40"/>
    </row>
    <row r="296" spans="1:18" ht="34.5">
      <c r="A296" s="308">
        <v>1030</v>
      </c>
      <c r="B296" s="345" t="s">
        <v>2336</v>
      </c>
      <c r="C296" s="346">
        <v>3925</v>
      </c>
      <c r="D296" s="346">
        <v>3925</v>
      </c>
      <c r="E296" s="347">
        <v>44957</v>
      </c>
      <c r="F296" s="300"/>
      <c r="G296" s="300"/>
      <c r="H296" s="443"/>
      <c r="I296" s="300"/>
      <c r="J296" s="39"/>
      <c r="K296" s="39"/>
      <c r="L296" s="39"/>
      <c r="M296" s="39"/>
      <c r="N296" s="39"/>
      <c r="O296" s="39"/>
      <c r="P296" s="39"/>
      <c r="Q296" s="39"/>
      <c r="R296" s="40"/>
    </row>
    <row r="297" spans="1:18" ht="17.25">
      <c r="A297" s="308">
        <v>1031</v>
      </c>
      <c r="B297" s="345" t="s">
        <v>2337</v>
      </c>
      <c r="C297" s="346">
        <v>5475</v>
      </c>
      <c r="D297" s="346">
        <v>5475</v>
      </c>
      <c r="E297" s="347">
        <v>44957</v>
      </c>
      <c r="F297" s="300"/>
      <c r="G297" s="300"/>
      <c r="H297" s="443"/>
      <c r="I297" s="300"/>
      <c r="J297" s="39"/>
      <c r="K297" s="39"/>
      <c r="L297" s="39"/>
      <c r="M297" s="39"/>
      <c r="N297" s="39"/>
      <c r="O297" s="39"/>
      <c r="P297" s="39"/>
      <c r="Q297" s="39"/>
      <c r="R297" s="40"/>
    </row>
    <row r="298" spans="1:18" ht="17.25">
      <c r="A298" s="308">
        <v>1032</v>
      </c>
      <c r="B298" s="345" t="s">
        <v>2338</v>
      </c>
      <c r="C298" s="346">
        <v>1955</v>
      </c>
      <c r="D298" s="346">
        <v>1955</v>
      </c>
      <c r="E298" s="347">
        <v>44957</v>
      </c>
      <c r="F298" s="300"/>
      <c r="G298" s="300"/>
      <c r="H298" s="443"/>
      <c r="I298" s="300"/>
      <c r="J298" s="39"/>
      <c r="K298" s="39"/>
      <c r="L298" s="39"/>
      <c r="M298" s="39"/>
      <c r="N298" s="39"/>
      <c r="O298" s="39"/>
      <c r="P298" s="39"/>
      <c r="Q298" s="39"/>
      <c r="R298" s="40"/>
    </row>
    <row r="299" spans="1:18" ht="34.5">
      <c r="A299" s="308">
        <v>1033</v>
      </c>
      <c r="B299" s="345" t="s">
        <v>2339</v>
      </c>
      <c r="C299" s="346">
        <v>3120</v>
      </c>
      <c r="D299" s="346">
        <v>3120</v>
      </c>
      <c r="E299" s="347">
        <v>44957</v>
      </c>
      <c r="F299" s="300"/>
      <c r="G299" s="300"/>
      <c r="H299" s="443"/>
      <c r="I299" s="300"/>
      <c r="J299" s="39"/>
      <c r="K299" s="39"/>
      <c r="L299" s="39"/>
      <c r="M299" s="39"/>
      <c r="N299" s="39"/>
      <c r="O299" s="39"/>
      <c r="P299" s="39"/>
      <c r="Q299" s="39"/>
      <c r="R299" s="40"/>
    </row>
    <row r="300" spans="1:18" ht="34.5">
      <c r="A300" s="308">
        <v>1034</v>
      </c>
      <c r="B300" s="345" t="s">
        <v>2340</v>
      </c>
      <c r="C300" s="346">
        <v>28131.599999999999</v>
      </c>
      <c r="D300" s="346">
        <v>28131.599999999999</v>
      </c>
      <c r="E300" s="347">
        <v>44957</v>
      </c>
      <c r="F300" s="300"/>
      <c r="G300" s="300"/>
      <c r="H300" s="443"/>
      <c r="I300" s="300"/>
      <c r="J300" s="39"/>
      <c r="K300" s="39"/>
      <c r="L300" s="39"/>
      <c r="M300" s="39"/>
      <c r="N300" s="39"/>
      <c r="O300" s="39"/>
      <c r="P300" s="39"/>
      <c r="Q300" s="39"/>
      <c r="R300" s="40"/>
    </row>
    <row r="301" spans="1:18" ht="17.25">
      <c r="A301" s="308">
        <v>1035</v>
      </c>
      <c r="B301" s="345" t="s">
        <v>2341</v>
      </c>
      <c r="C301" s="346">
        <v>5200</v>
      </c>
      <c r="D301" s="346">
        <v>5200</v>
      </c>
      <c r="E301" s="347">
        <v>44957</v>
      </c>
      <c r="F301" s="300"/>
      <c r="G301" s="300"/>
      <c r="H301" s="443"/>
      <c r="I301" s="300"/>
      <c r="J301" s="39"/>
      <c r="K301" s="39"/>
      <c r="L301" s="39"/>
      <c r="M301" s="39"/>
      <c r="N301" s="39"/>
      <c r="O301" s="39"/>
      <c r="P301" s="39"/>
      <c r="Q301" s="39"/>
      <c r="R301" s="40"/>
    </row>
    <row r="302" spans="1:18" ht="34.5">
      <c r="A302" s="308">
        <v>1036</v>
      </c>
      <c r="B302" s="345" t="s">
        <v>2342</v>
      </c>
      <c r="C302" s="346">
        <v>85302</v>
      </c>
      <c r="D302" s="346">
        <v>85302</v>
      </c>
      <c r="E302" s="347">
        <v>44957</v>
      </c>
      <c r="F302" s="300"/>
      <c r="G302" s="300"/>
      <c r="H302" s="443"/>
      <c r="I302" s="300"/>
      <c r="J302" s="39"/>
      <c r="K302" s="39"/>
      <c r="L302" s="39"/>
      <c r="M302" s="39"/>
      <c r="N302" s="39"/>
      <c r="O302" s="39"/>
      <c r="P302" s="39"/>
      <c r="Q302" s="39"/>
      <c r="R302" s="40"/>
    </row>
    <row r="303" spans="1:18" ht="34.5">
      <c r="A303" s="308">
        <v>1037</v>
      </c>
      <c r="B303" s="345" t="s">
        <v>2343</v>
      </c>
      <c r="C303" s="346">
        <v>5000</v>
      </c>
      <c r="D303" s="346">
        <v>5000</v>
      </c>
      <c r="E303" s="347">
        <v>44957</v>
      </c>
      <c r="F303" s="300"/>
      <c r="G303" s="300"/>
      <c r="H303" s="443"/>
      <c r="I303" s="300"/>
      <c r="J303" s="39"/>
      <c r="K303" s="39"/>
      <c r="L303" s="39"/>
      <c r="M303" s="39"/>
      <c r="N303" s="39"/>
      <c r="O303" s="39"/>
      <c r="P303" s="39"/>
      <c r="Q303" s="39"/>
      <c r="R303" s="40"/>
    </row>
    <row r="304" spans="1:18" ht="17.25">
      <c r="A304" s="308">
        <v>1038</v>
      </c>
      <c r="B304" s="345" t="s">
        <v>2344</v>
      </c>
      <c r="C304" s="346">
        <v>4080</v>
      </c>
      <c r="D304" s="346">
        <v>4080</v>
      </c>
      <c r="E304" s="347">
        <v>44957</v>
      </c>
      <c r="F304" s="300"/>
      <c r="G304" s="300"/>
      <c r="H304" s="443"/>
      <c r="I304" s="300"/>
      <c r="J304" s="39"/>
      <c r="K304" s="39"/>
      <c r="L304" s="39"/>
      <c r="M304" s="39"/>
      <c r="N304" s="39"/>
      <c r="O304" s="39"/>
      <c r="P304" s="39"/>
      <c r="Q304" s="39"/>
      <c r="R304" s="40"/>
    </row>
    <row r="305" spans="1:18" ht="34.5">
      <c r="A305" s="308">
        <v>1039</v>
      </c>
      <c r="B305" s="345" t="s">
        <v>2345</v>
      </c>
      <c r="C305" s="346">
        <v>8217.1200000000008</v>
      </c>
      <c r="D305" s="346">
        <v>8217.1200000000008</v>
      </c>
      <c r="E305" s="347">
        <v>44957</v>
      </c>
      <c r="F305" s="300"/>
      <c r="G305" s="300"/>
      <c r="H305" s="443"/>
      <c r="I305" s="300"/>
      <c r="J305" s="39"/>
      <c r="K305" s="39"/>
      <c r="L305" s="39"/>
      <c r="M305" s="39"/>
      <c r="N305" s="39"/>
      <c r="O305" s="39"/>
      <c r="P305" s="39"/>
      <c r="Q305" s="39"/>
      <c r="R305" s="40"/>
    </row>
    <row r="306" spans="1:18" ht="34.5">
      <c r="A306" s="308">
        <v>1040</v>
      </c>
      <c r="B306" s="345" t="s">
        <v>2346</v>
      </c>
      <c r="C306" s="346">
        <v>11220</v>
      </c>
      <c r="D306" s="346">
        <v>11220</v>
      </c>
      <c r="E306" s="347">
        <v>44957</v>
      </c>
      <c r="F306" s="300"/>
      <c r="G306" s="300"/>
      <c r="H306" s="443"/>
      <c r="I306" s="300"/>
      <c r="J306" s="39"/>
      <c r="K306" s="39"/>
      <c r="L306" s="39"/>
      <c r="M306" s="39"/>
      <c r="N306" s="39"/>
      <c r="O306" s="39"/>
      <c r="P306" s="39"/>
      <c r="Q306" s="39"/>
      <c r="R306" s="40"/>
    </row>
    <row r="307" spans="1:18" ht="34.5">
      <c r="A307" s="308">
        <v>1041</v>
      </c>
      <c r="B307" s="345" t="s">
        <v>2347</v>
      </c>
      <c r="C307" s="346">
        <v>2713.2</v>
      </c>
      <c r="D307" s="346">
        <v>2713.2</v>
      </c>
      <c r="E307" s="347">
        <v>44957</v>
      </c>
      <c r="F307" s="300"/>
      <c r="G307" s="300"/>
      <c r="H307" s="443"/>
      <c r="I307" s="300"/>
      <c r="J307" s="39"/>
      <c r="K307" s="39"/>
      <c r="L307" s="39"/>
      <c r="M307" s="39"/>
      <c r="N307" s="39"/>
      <c r="O307" s="39"/>
      <c r="P307" s="39"/>
      <c r="Q307" s="39"/>
      <c r="R307" s="40"/>
    </row>
    <row r="308" spans="1:18" ht="34.5">
      <c r="A308" s="308">
        <v>1042</v>
      </c>
      <c r="B308" s="345" t="s">
        <v>2347</v>
      </c>
      <c r="C308" s="346">
        <v>3141.6</v>
      </c>
      <c r="D308" s="346">
        <v>3141.6</v>
      </c>
      <c r="E308" s="347">
        <v>44957</v>
      </c>
      <c r="F308" s="300"/>
      <c r="G308" s="300"/>
      <c r="H308" s="443"/>
      <c r="I308" s="300"/>
      <c r="J308" s="39"/>
      <c r="K308" s="39"/>
      <c r="L308" s="39"/>
      <c r="M308" s="39"/>
      <c r="N308" s="39"/>
      <c r="O308" s="39"/>
      <c r="P308" s="39"/>
      <c r="Q308" s="39"/>
      <c r="R308" s="40"/>
    </row>
    <row r="309" spans="1:18" ht="34.5">
      <c r="A309" s="308">
        <v>1043</v>
      </c>
      <c r="B309" s="345" t="s">
        <v>2348</v>
      </c>
      <c r="C309" s="346">
        <v>6471.9</v>
      </c>
      <c r="D309" s="346">
        <v>6471.9</v>
      </c>
      <c r="E309" s="347">
        <v>44957</v>
      </c>
      <c r="F309" s="300"/>
      <c r="G309" s="300"/>
      <c r="H309" s="443"/>
      <c r="I309" s="300"/>
      <c r="J309" s="39"/>
      <c r="K309" s="39"/>
      <c r="L309" s="39"/>
      <c r="M309" s="39"/>
      <c r="N309" s="39"/>
      <c r="O309" s="39"/>
      <c r="P309" s="39"/>
      <c r="Q309" s="39"/>
      <c r="R309" s="40"/>
    </row>
    <row r="310" spans="1:18" ht="34.5">
      <c r="A310" s="308">
        <v>1044</v>
      </c>
      <c r="B310" s="345" t="s">
        <v>2348</v>
      </c>
      <c r="C310" s="346">
        <v>2070.6</v>
      </c>
      <c r="D310" s="346">
        <v>2070.6</v>
      </c>
      <c r="E310" s="347">
        <v>44957</v>
      </c>
      <c r="F310" s="300"/>
      <c r="G310" s="300"/>
      <c r="H310" s="443"/>
      <c r="I310" s="300"/>
      <c r="J310" s="39"/>
      <c r="K310" s="39"/>
      <c r="L310" s="39"/>
      <c r="M310" s="39"/>
      <c r="N310" s="39"/>
      <c r="O310" s="39"/>
      <c r="P310" s="39"/>
      <c r="Q310" s="39"/>
      <c r="R310" s="40"/>
    </row>
    <row r="311" spans="1:18" ht="17.25">
      <c r="A311" s="308">
        <v>1045</v>
      </c>
      <c r="B311" s="345" t="s">
        <v>2349</v>
      </c>
      <c r="C311" s="346">
        <v>3498.6</v>
      </c>
      <c r="D311" s="346">
        <v>3498.6</v>
      </c>
      <c r="E311" s="347">
        <v>44957</v>
      </c>
      <c r="F311" s="300"/>
      <c r="G311" s="300"/>
      <c r="H311" s="443"/>
      <c r="I311" s="300"/>
      <c r="J311" s="39"/>
      <c r="K311" s="39"/>
      <c r="L311" s="39"/>
      <c r="M311" s="39"/>
      <c r="N311" s="39"/>
      <c r="O311" s="39"/>
      <c r="P311" s="39"/>
      <c r="Q311" s="39"/>
      <c r="R311" s="40"/>
    </row>
    <row r="312" spans="1:18" ht="34.5">
      <c r="A312" s="308">
        <v>1046</v>
      </c>
      <c r="B312" s="345" t="s">
        <v>2345</v>
      </c>
      <c r="C312" s="346">
        <v>5234.6400000000003</v>
      </c>
      <c r="D312" s="346">
        <v>5234.6400000000003</v>
      </c>
      <c r="E312" s="347">
        <v>44957</v>
      </c>
      <c r="F312" s="300"/>
      <c r="G312" s="300"/>
      <c r="H312" s="443"/>
      <c r="I312" s="300"/>
      <c r="J312" s="39"/>
      <c r="K312" s="39"/>
      <c r="L312" s="39"/>
      <c r="M312" s="39"/>
      <c r="N312" s="39"/>
      <c r="O312" s="39"/>
      <c r="P312" s="39"/>
      <c r="Q312" s="39"/>
      <c r="R312" s="40"/>
    </row>
    <row r="313" spans="1:18" ht="34.5">
      <c r="A313" s="308">
        <v>1047</v>
      </c>
      <c r="B313" s="345" t="s">
        <v>2350</v>
      </c>
      <c r="C313" s="346">
        <v>75543</v>
      </c>
      <c r="D313" s="346">
        <v>75543</v>
      </c>
      <c r="E313" s="347">
        <v>45035</v>
      </c>
      <c r="F313" s="300"/>
      <c r="G313" s="300"/>
      <c r="H313" s="443"/>
      <c r="I313" s="300"/>
      <c r="J313" s="39"/>
      <c r="K313" s="39"/>
      <c r="L313" s="39"/>
      <c r="M313" s="39"/>
      <c r="N313" s="39"/>
      <c r="O313" s="39"/>
      <c r="P313" s="39"/>
      <c r="Q313" s="39"/>
      <c r="R313" s="40"/>
    </row>
    <row r="314" spans="1:18" ht="34.5">
      <c r="A314" s="308">
        <v>1048</v>
      </c>
      <c r="B314" s="345" t="s">
        <v>2351</v>
      </c>
      <c r="C314" s="346">
        <v>125950</v>
      </c>
      <c r="D314" s="346">
        <v>125950</v>
      </c>
      <c r="E314" s="347">
        <v>45035</v>
      </c>
      <c r="F314" s="300"/>
      <c r="G314" s="300"/>
      <c r="H314" s="443"/>
      <c r="I314" s="300"/>
      <c r="J314" s="39"/>
      <c r="K314" s="39"/>
      <c r="L314" s="39"/>
      <c r="M314" s="39"/>
      <c r="N314" s="39"/>
      <c r="O314" s="39"/>
      <c r="P314" s="39"/>
      <c r="Q314" s="39"/>
      <c r="R314" s="40"/>
    </row>
    <row r="315" spans="1:18" ht="34.5">
      <c r="A315" s="308">
        <v>1049</v>
      </c>
      <c r="B315" s="345" t="s">
        <v>2352</v>
      </c>
      <c r="C315" s="346">
        <v>180000</v>
      </c>
      <c r="D315" s="346">
        <v>180000</v>
      </c>
      <c r="E315" s="347">
        <v>45285</v>
      </c>
      <c r="F315" s="300"/>
      <c r="G315" s="300"/>
      <c r="H315" s="443"/>
      <c r="I315" s="300"/>
      <c r="J315" s="39"/>
      <c r="K315" s="39"/>
      <c r="L315" s="39"/>
      <c r="M315" s="39"/>
      <c r="N315" s="39"/>
      <c r="O315" s="39"/>
      <c r="P315" s="39"/>
      <c r="Q315" s="39"/>
      <c r="R315" s="40"/>
    </row>
    <row r="316" spans="1:18" ht="34.5">
      <c r="A316" s="308">
        <v>1050</v>
      </c>
      <c r="B316" s="345" t="s">
        <v>2353</v>
      </c>
      <c r="C316" s="346">
        <v>6000</v>
      </c>
      <c r="D316" s="346">
        <v>6000</v>
      </c>
      <c r="E316" s="347">
        <v>45139</v>
      </c>
      <c r="F316" s="300"/>
      <c r="G316" s="300"/>
      <c r="H316" s="443"/>
      <c r="I316" s="300"/>
      <c r="J316" s="39"/>
      <c r="K316" s="39"/>
      <c r="L316" s="39"/>
      <c r="M316" s="39"/>
      <c r="N316" s="39"/>
      <c r="O316" s="39"/>
      <c r="P316" s="39"/>
      <c r="Q316" s="39"/>
      <c r="R316" s="40"/>
    </row>
    <row r="317" spans="1:18" ht="17.25">
      <c r="A317" s="308">
        <v>1051</v>
      </c>
      <c r="B317" s="345" t="s">
        <v>2354</v>
      </c>
      <c r="C317" s="346">
        <v>10000</v>
      </c>
      <c r="D317" s="346">
        <v>10000</v>
      </c>
      <c r="E317" s="347">
        <v>45139</v>
      </c>
      <c r="F317" s="300"/>
      <c r="G317" s="300"/>
      <c r="H317" s="443"/>
      <c r="I317" s="300"/>
      <c r="J317" s="39"/>
      <c r="K317" s="39"/>
      <c r="L317" s="39"/>
      <c r="M317" s="39"/>
      <c r="N317" s="39"/>
      <c r="O317" s="39"/>
      <c r="P317" s="39"/>
      <c r="Q317" s="39"/>
      <c r="R317" s="40"/>
    </row>
    <row r="318" spans="1:18" ht="34.5">
      <c r="A318" s="308">
        <v>1052</v>
      </c>
      <c r="B318" s="345" t="s">
        <v>2355</v>
      </c>
      <c r="C318" s="346">
        <v>8000</v>
      </c>
      <c r="D318" s="346">
        <v>8000</v>
      </c>
      <c r="E318" s="347">
        <v>45139</v>
      </c>
      <c r="F318" s="300"/>
      <c r="G318" s="300"/>
      <c r="H318" s="443"/>
      <c r="I318" s="300"/>
      <c r="J318" s="39"/>
      <c r="K318" s="39"/>
      <c r="L318" s="39"/>
      <c r="M318" s="39"/>
      <c r="N318" s="39"/>
      <c r="O318" s="39"/>
      <c r="P318" s="39"/>
      <c r="Q318" s="39"/>
      <c r="R318" s="40"/>
    </row>
    <row r="319" spans="1:18" ht="17.25">
      <c r="A319" s="308">
        <v>1053</v>
      </c>
      <c r="B319" s="345" t="s">
        <v>2356</v>
      </c>
      <c r="C319" s="346">
        <v>35000</v>
      </c>
      <c r="D319" s="346">
        <v>35000</v>
      </c>
      <c r="E319" s="347">
        <v>45139</v>
      </c>
      <c r="F319" s="300"/>
      <c r="G319" s="300"/>
      <c r="H319" s="443"/>
      <c r="I319" s="300"/>
      <c r="J319" s="39"/>
      <c r="K319" s="39"/>
      <c r="L319" s="39"/>
      <c r="M319" s="39"/>
      <c r="N319" s="39"/>
      <c r="O319" s="39"/>
      <c r="P319" s="39"/>
      <c r="Q319" s="39"/>
      <c r="R319" s="40"/>
    </row>
    <row r="320" spans="1:18" ht="17.25">
      <c r="A320" s="308">
        <v>1054</v>
      </c>
      <c r="B320" s="345" t="s">
        <v>2357</v>
      </c>
      <c r="C320" s="346">
        <v>30000</v>
      </c>
      <c r="D320" s="346">
        <v>30000</v>
      </c>
      <c r="E320" s="347">
        <v>45139</v>
      </c>
      <c r="F320" s="300"/>
      <c r="G320" s="300"/>
      <c r="H320" s="443"/>
      <c r="I320" s="300"/>
      <c r="J320" s="39"/>
      <c r="K320" s="39"/>
      <c r="L320" s="39"/>
      <c r="M320" s="39"/>
      <c r="N320" s="39"/>
      <c r="O320" s="39"/>
      <c r="P320" s="39"/>
      <c r="Q320" s="39"/>
      <c r="R320" s="40"/>
    </row>
    <row r="321" spans="1:18" ht="34.5">
      <c r="A321" s="308">
        <v>1055</v>
      </c>
      <c r="B321" s="345" t="s">
        <v>2358</v>
      </c>
      <c r="C321" s="346">
        <v>28000</v>
      </c>
      <c r="D321" s="346">
        <v>28000</v>
      </c>
      <c r="E321" s="347">
        <v>45139</v>
      </c>
      <c r="F321" s="300"/>
      <c r="G321" s="300"/>
      <c r="H321" s="443"/>
      <c r="I321" s="300"/>
      <c r="J321" s="39"/>
      <c r="K321" s="39"/>
      <c r="L321" s="39"/>
      <c r="M321" s="39"/>
      <c r="N321" s="39"/>
      <c r="O321" s="39"/>
      <c r="P321" s="39"/>
      <c r="Q321" s="39"/>
      <c r="R321" s="40"/>
    </row>
    <row r="322" spans="1:18" ht="34.5">
      <c r="A322" s="308">
        <v>1056</v>
      </c>
      <c r="B322" s="345" t="s">
        <v>2359</v>
      </c>
      <c r="C322" s="346">
        <v>18000</v>
      </c>
      <c r="D322" s="346">
        <v>18000</v>
      </c>
      <c r="E322" s="347">
        <v>45139</v>
      </c>
      <c r="F322" s="300"/>
      <c r="G322" s="300"/>
      <c r="H322" s="443"/>
      <c r="I322" s="300"/>
      <c r="J322" s="39"/>
      <c r="K322" s="39"/>
      <c r="L322" s="39"/>
      <c r="M322" s="39"/>
      <c r="N322" s="39"/>
      <c r="O322" s="39"/>
      <c r="P322" s="39"/>
      <c r="Q322" s="39"/>
      <c r="R322" s="40"/>
    </row>
    <row r="323" spans="1:18" ht="17.25">
      <c r="A323" s="308">
        <v>1057</v>
      </c>
      <c r="B323" s="345" t="s">
        <v>2360</v>
      </c>
      <c r="C323" s="346">
        <v>5000</v>
      </c>
      <c r="D323" s="346">
        <v>5000</v>
      </c>
      <c r="E323" s="347">
        <v>45139</v>
      </c>
      <c r="F323" s="300"/>
      <c r="G323" s="300"/>
      <c r="H323" s="443"/>
      <c r="I323" s="300"/>
      <c r="J323" s="39"/>
      <c r="K323" s="39"/>
      <c r="L323" s="39"/>
      <c r="M323" s="39"/>
      <c r="N323" s="39"/>
      <c r="O323" s="39"/>
      <c r="P323" s="39"/>
      <c r="Q323" s="39"/>
      <c r="R323" s="40"/>
    </row>
    <row r="324" spans="1:18" ht="17.25">
      <c r="A324" s="308">
        <v>1058</v>
      </c>
      <c r="B324" s="345" t="s">
        <v>2361</v>
      </c>
      <c r="C324" s="346">
        <v>2000</v>
      </c>
      <c r="D324" s="346">
        <v>2000</v>
      </c>
      <c r="E324" s="347">
        <v>45139</v>
      </c>
      <c r="F324" s="300"/>
      <c r="G324" s="300"/>
      <c r="H324" s="443"/>
      <c r="I324" s="300"/>
      <c r="J324" s="39"/>
      <c r="K324" s="39"/>
      <c r="L324" s="39"/>
      <c r="M324" s="39"/>
      <c r="N324" s="39"/>
      <c r="O324" s="39"/>
      <c r="P324" s="39"/>
      <c r="Q324" s="39"/>
      <c r="R324" s="40"/>
    </row>
    <row r="325" spans="1:18" ht="34.5">
      <c r="A325" s="308">
        <v>1059</v>
      </c>
      <c r="B325" s="345" t="s">
        <v>2362</v>
      </c>
      <c r="C325" s="346">
        <v>10000</v>
      </c>
      <c r="D325" s="346">
        <v>10000</v>
      </c>
      <c r="E325" s="347">
        <v>45140</v>
      </c>
      <c r="F325" s="300"/>
      <c r="G325" s="300"/>
      <c r="H325" s="443"/>
      <c r="I325" s="300"/>
      <c r="J325" s="39"/>
      <c r="K325" s="39"/>
      <c r="L325" s="39"/>
      <c r="M325" s="39"/>
      <c r="N325" s="39"/>
      <c r="O325" s="39"/>
      <c r="P325" s="39"/>
      <c r="Q325" s="39"/>
      <c r="R325" s="40"/>
    </row>
    <row r="326" spans="1:18" ht="34.5">
      <c r="A326" s="308">
        <v>1060</v>
      </c>
      <c r="B326" s="345" t="s">
        <v>2363</v>
      </c>
      <c r="C326" s="346">
        <v>10000</v>
      </c>
      <c r="D326" s="346">
        <v>10000</v>
      </c>
      <c r="E326" s="347" t="s">
        <v>2364</v>
      </c>
      <c r="F326" s="300"/>
      <c r="G326" s="300"/>
      <c r="H326" s="443"/>
      <c r="I326" s="300"/>
      <c r="J326" s="39"/>
      <c r="K326" s="39"/>
      <c r="L326" s="39"/>
      <c r="M326" s="39"/>
      <c r="N326" s="39"/>
      <c r="O326" s="39"/>
      <c r="P326" s="39"/>
      <c r="Q326" s="39"/>
      <c r="R326" s="40"/>
    </row>
    <row r="327" spans="1:18" ht="17.25">
      <c r="A327" s="308">
        <v>1061</v>
      </c>
      <c r="B327" s="345" t="s">
        <v>2365</v>
      </c>
      <c r="C327" s="346">
        <v>35000</v>
      </c>
      <c r="D327" s="346">
        <v>35000</v>
      </c>
      <c r="E327" s="347" t="s">
        <v>2366</v>
      </c>
      <c r="F327" s="300"/>
      <c r="G327" s="300"/>
      <c r="H327" s="443"/>
      <c r="I327" s="300"/>
      <c r="J327" s="39"/>
      <c r="K327" s="39"/>
      <c r="L327" s="39"/>
      <c r="M327" s="39"/>
      <c r="N327" s="39"/>
      <c r="O327" s="39"/>
      <c r="P327" s="39"/>
      <c r="Q327" s="39"/>
      <c r="R327" s="40"/>
    </row>
    <row r="328" spans="1:18" ht="17.25">
      <c r="A328" s="308">
        <v>1062</v>
      </c>
      <c r="B328" s="345" t="s">
        <v>2367</v>
      </c>
      <c r="C328" s="346">
        <v>32000</v>
      </c>
      <c r="D328" s="346">
        <v>32000</v>
      </c>
      <c r="E328" s="347">
        <v>45140</v>
      </c>
      <c r="F328" s="300"/>
      <c r="G328" s="300"/>
      <c r="H328" s="443"/>
      <c r="I328" s="300"/>
      <c r="J328" s="39"/>
      <c r="K328" s="39"/>
      <c r="L328" s="39"/>
      <c r="M328" s="39"/>
      <c r="N328" s="39"/>
      <c r="O328" s="39"/>
      <c r="P328" s="39"/>
      <c r="Q328" s="39"/>
      <c r="R328" s="40"/>
    </row>
    <row r="329" spans="1:18" ht="34.5">
      <c r="A329" s="308">
        <v>1063</v>
      </c>
      <c r="B329" s="345" t="s">
        <v>2368</v>
      </c>
      <c r="C329" s="346">
        <v>30000</v>
      </c>
      <c r="D329" s="346">
        <v>30000</v>
      </c>
      <c r="E329" s="347">
        <v>45140</v>
      </c>
      <c r="F329" s="300"/>
      <c r="G329" s="300"/>
      <c r="H329" s="443"/>
      <c r="I329" s="300"/>
      <c r="J329" s="39"/>
      <c r="K329" s="39"/>
      <c r="L329" s="39"/>
      <c r="M329" s="39"/>
      <c r="N329" s="39"/>
      <c r="O329" s="39"/>
      <c r="P329" s="39"/>
      <c r="Q329" s="39"/>
      <c r="R329" s="40"/>
    </row>
    <row r="330" spans="1:18" ht="34.5">
      <c r="A330" s="308">
        <v>1064</v>
      </c>
      <c r="B330" s="345" t="s">
        <v>2369</v>
      </c>
      <c r="C330" s="346">
        <v>26000</v>
      </c>
      <c r="D330" s="346">
        <v>26000</v>
      </c>
      <c r="E330" s="347">
        <v>45140</v>
      </c>
      <c r="F330" s="300"/>
      <c r="G330" s="300"/>
      <c r="H330" s="443"/>
      <c r="I330" s="300"/>
      <c r="J330" s="39"/>
      <c r="K330" s="39"/>
      <c r="L330" s="39"/>
      <c r="M330" s="39"/>
      <c r="N330" s="39"/>
      <c r="O330" s="39"/>
      <c r="P330" s="39"/>
      <c r="Q330" s="39"/>
      <c r="R330" s="40"/>
    </row>
    <row r="331" spans="1:18" ht="17.25">
      <c r="A331" s="308">
        <v>1065</v>
      </c>
      <c r="B331" s="345" t="s">
        <v>2370</v>
      </c>
      <c r="C331" s="346">
        <v>5000</v>
      </c>
      <c r="D331" s="346">
        <v>5000</v>
      </c>
      <c r="E331" s="347">
        <v>45140</v>
      </c>
      <c r="F331" s="300"/>
      <c r="G331" s="300"/>
      <c r="H331" s="443"/>
      <c r="I331" s="300"/>
      <c r="J331" s="39"/>
      <c r="K331" s="39"/>
      <c r="L331" s="39"/>
      <c r="M331" s="39"/>
      <c r="N331" s="39"/>
      <c r="O331" s="39"/>
      <c r="P331" s="39"/>
      <c r="Q331" s="39"/>
      <c r="R331" s="40"/>
    </row>
    <row r="332" spans="1:18" ht="17.25">
      <c r="A332" s="308">
        <v>1066</v>
      </c>
      <c r="B332" s="345" t="s">
        <v>2371</v>
      </c>
      <c r="C332" s="346">
        <v>2000</v>
      </c>
      <c r="D332" s="346">
        <v>2000</v>
      </c>
      <c r="E332" s="347">
        <v>45140</v>
      </c>
      <c r="F332" s="300"/>
      <c r="G332" s="300"/>
      <c r="H332" s="443"/>
      <c r="I332" s="300"/>
      <c r="J332" s="39"/>
      <c r="K332" s="39"/>
      <c r="L332" s="39"/>
      <c r="M332" s="39"/>
      <c r="N332" s="39"/>
      <c r="O332" s="39"/>
      <c r="P332" s="39"/>
      <c r="Q332" s="39"/>
      <c r="R332" s="40"/>
    </row>
    <row r="333" spans="1:18" ht="34.5">
      <c r="A333" s="308">
        <v>1067</v>
      </c>
      <c r="B333" s="345" t="s">
        <v>2372</v>
      </c>
      <c r="C333" s="346">
        <v>10000</v>
      </c>
      <c r="D333" s="346">
        <v>10000</v>
      </c>
      <c r="E333" s="347">
        <v>45140</v>
      </c>
      <c r="F333" s="300"/>
      <c r="G333" s="300"/>
      <c r="H333" s="443"/>
      <c r="I333" s="300"/>
      <c r="J333" s="39"/>
      <c r="K333" s="39"/>
      <c r="L333" s="39"/>
      <c r="M333" s="39"/>
      <c r="N333" s="39"/>
      <c r="O333" s="39"/>
      <c r="P333" s="39"/>
      <c r="Q333" s="39"/>
      <c r="R333" s="40"/>
    </row>
    <row r="334" spans="1:18" ht="34.5">
      <c r="A334" s="308">
        <v>1068</v>
      </c>
      <c r="B334" s="345" t="s">
        <v>2373</v>
      </c>
      <c r="C334" s="346">
        <v>10000</v>
      </c>
      <c r="D334" s="346">
        <v>10000</v>
      </c>
      <c r="E334" s="347" t="s">
        <v>2364</v>
      </c>
      <c r="F334" s="300"/>
      <c r="G334" s="300"/>
      <c r="H334" s="443"/>
      <c r="I334" s="300"/>
      <c r="J334" s="39"/>
      <c r="K334" s="39"/>
      <c r="L334" s="39"/>
      <c r="M334" s="39"/>
      <c r="N334" s="39"/>
      <c r="O334" s="39"/>
      <c r="P334" s="39"/>
      <c r="Q334" s="39"/>
      <c r="R334" s="40"/>
    </row>
    <row r="335" spans="1:18" ht="34.5">
      <c r="A335" s="308">
        <v>1069</v>
      </c>
      <c r="B335" s="345" t="s">
        <v>2374</v>
      </c>
      <c r="C335" s="346">
        <v>35000</v>
      </c>
      <c r="D335" s="346">
        <v>35000</v>
      </c>
      <c r="E335" s="347" t="s">
        <v>2366</v>
      </c>
      <c r="F335" s="300"/>
      <c r="G335" s="300"/>
      <c r="H335" s="443"/>
      <c r="I335" s="300"/>
      <c r="J335" s="39"/>
      <c r="K335" s="39"/>
      <c r="L335" s="39"/>
      <c r="M335" s="39"/>
      <c r="N335" s="39"/>
      <c r="O335" s="39"/>
      <c r="P335" s="39"/>
      <c r="Q335" s="39"/>
      <c r="R335" s="40"/>
    </row>
    <row r="336" spans="1:18" ht="34.5">
      <c r="A336" s="308">
        <v>1070</v>
      </c>
      <c r="B336" s="345" t="s">
        <v>2375</v>
      </c>
      <c r="C336" s="346">
        <v>32000</v>
      </c>
      <c r="D336" s="346">
        <v>32000</v>
      </c>
      <c r="E336" s="347">
        <v>45140</v>
      </c>
      <c r="F336" s="300"/>
      <c r="G336" s="300"/>
      <c r="H336" s="443"/>
      <c r="I336" s="300"/>
      <c r="J336" s="39"/>
      <c r="K336" s="39"/>
      <c r="L336" s="39"/>
      <c r="M336" s="39"/>
      <c r="N336" s="39"/>
      <c r="O336" s="39"/>
      <c r="P336" s="39"/>
      <c r="Q336" s="39"/>
      <c r="R336" s="40"/>
    </row>
    <row r="337" spans="1:18" ht="34.5">
      <c r="A337" s="308">
        <v>1071</v>
      </c>
      <c r="B337" s="345" t="s">
        <v>2376</v>
      </c>
      <c r="C337" s="346">
        <v>30000</v>
      </c>
      <c r="D337" s="346">
        <v>30000</v>
      </c>
      <c r="E337" s="347">
        <v>45140</v>
      </c>
      <c r="F337" s="300"/>
      <c r="G337" s="300"/>
      <c r="H337" s="443"/>
      <c r="I337" s="300"/>
      <c r="J337" s="39"/>
      <c r="K337" s="39"/>
      <c r="L337" s="39"/>
      <c r="M337" s="39"/>
      <c r="N337" s="39"/>
      <c r="O337" s="39"/>
      <c r="P337" s="39"/>
      <c r="Q337" s="39"/>
      <c r="R337" s="40"/>
    </row>
    <row r="338" spans="1:18" ht="34.5">
      <c r="A338" s="308">
        <v>1072</v>
      </c>
      <c r="B338" s="345" t="s">
        <v>2377</v>
      </c>
      <c r="C338" s="346">
        <v>26000</v>
      </c>
      <c r="D338" s="346">
        <v>26000</v>
      </c>
      <c r="E338" s="347">
        <v>45140</v>
      </c>
      <c r="F338" s="300"/>
      <c r="G338" s="300"/>
      <c r="H338" s="443"/>
      <c r="I338" s="300"/>
      <c r="J338" s="39"/>
      <c r="K338" s="39"/>
      <c r="L338" s="39"/>
      <c r="M338" s="39"/>
      <c r="N338" s="39"/>
      <c r="O338" s="39"/>
      <c r="P338" s="39"/>
      <c r="Q338" s="39"/>
      <c r="R338" s="40"/>
    </row>
    <row r="339" spans="1:18" ht="34.5">
      <c r="A339" s="308">
        <v>1073</v>
      </c>
      <c r="B339" s="345" t="s">
        <v>2378</v>
      </c>
      <c r="C339" s="346">
        <v>5000</v>
      </c>
      <c r="D339" s="346">
        <v>5000</v>
      </c>
      <c r="E339" s="347">
        <v>45140</v>
      </c>
      <c r="F339" s="300"/>
      <c r="G339" s="300"/>
      <c r="H339" s="443"/>
      <c r="I339" s="300"/>
      <c r="J339" s="39"/>
      <c r="K339" s="39"/>
      <c r="L339" s="39"/>
      <c r="M339" s="39"/>
      <c r="N339" s="39"/>
      <c r="O339" s="39"/>
      <c r="P339" s="39"/>
      <c r="Q339" s="39"/>
      <c r="R339" s="40"/>
    </row>
    <row r="340" spans="1:18" ht="17.25">
      <c r="A340" s="308">
        <v>1074</v>
      </c>
      <c r="B340" s="345" t="s">
        <v>2379</v>
      </c>
      <c r="C340" s="346">
        <v>2000</v>
      </c>
      <c r="D340" s="346">
        <v>2000</v>
      </c>
      <c r="E340" s="347">
        <v>45140</v>
      </c>
      <c r="F340" s="300"/>
      <c r="G340" s="300"/>
      <c r="H340" s="443"/>
      <c r="I340" s="300"/>
      <c r="J340" s="39"/>
      <c r="K340" s="39"/>
      <c r="L340" s="39"/>
      <c r="M340" s="39"/>
      <c r="N340" s="39"/>
      <c r="O340" s="39"/>
      <c r="P340" s="39"/>
      <c r="Q340" s="39"/>
      <c r="R340" s="40"/>
    </row>
    <row r="341" spans="1:18" ht="34.5">
      <c r="A341" s="308">
        <v>1075</v>
      </c>
      <c r="B341" s="345" t="s">
        <v>2380</v>
      </c>
      <c r="C341" s="346">
        <v>10000</v>
      </c>
      <c r="D341" s="346">
        <v>10000</v>
      </c>
      <c r="E341" s="347">
        <v>45140</v>
      </c>
      <c r="F341" s="300"/>
      <c r="G341" s="300"/>
      <c r="H341" s="443"/>
      <c r="I341" s="300"/>
      <c r="J341" s="39"/>
      <c r="K341" s="39"/>
      <c r="L341" s="39"/>
      <c r="M341" s="39"/>
      <c r="N341" s="39"/>
      <c r="O341" s="39"/>
      <c r="P341" s="39"/>
      <c r="Q341" s="39"/>
      <c r="R341" s="40"/>
    </row>
    <row r="342" spans="1:18" ht="34.5">
      <c r="A342" s="308">
        <v>1076</v>
      </c>
      <c r="B342" s="345" t="s">
        <v>2381</v>
      </c>
      <c r="C342" s="346">
        <v>10000</v>
      </c>
      <c r="D342" s="346">
        <v>10000</v>
      </c>
      <c r="E342" s="347" t="s">
        <v>2364</v>
      </c>
      <c r="F342" s="300"/>
      <c r="G342" s="300"/>
      <c r="H342" s="443"/>
      <c r="I342" s="300"/>
      <c r="J342" s="39"/>
      <c r="K342" s="39"/>
      <c r="L342" s="39"/>
      <c r="M342" s="39"/>
      <c r="N342" s="39"/>
      <c r="O342" s="39"/>
      <c r="P342" s="39"/>
      <c r="Q342" s="39"/>
      <c r="R342" s="40"/>
    </row>
    <row r="343" spans="1:18" ht="17.25">
      <c r="A343" s="308">
        <v>1077</v>
      </c>
      <c r="B343" s="345" t="s">
        <v>2382</v>
      </c>
      <c r="C343" s="346">
        <v>35000</v>
      </c>
      <c r="D343" s="346">
        <v>35000</v>
      </c>
      <c r="E343" s="347" t="s">
        <v>2366</v>
      </c>
      <c r="F343" s="300"/>
      <c r="G343" s="300"/>
      <c r="H343" s="443"/>
      <c r="I343" s="300"/>
      <c r="J343" s="39"/>
      <c r="K343" s="39"/>
      <c r="L343" s="39"/>
      <c r="M343" s="39"/>
      <c r="N343" s="39"/>
      <c r="O343" s="39"/>
      <c r="P343" s="39"/>
      <c r="Q343" s="39"/>
      <c r="R343" s="40"/>
    </row>
    <row r="344" spans="1:18" ht="17.25">
      <c r="A344" s="308">
        <v>1078</v>
      </c>
      <c r="B344" s="345" t="s">
        <v>2383</v>
      </c>
      <c r="C344" s="346">
        <v>32000</v>
      </c>
      <c r="D344" s="346">
        <v>32000</v>
      </c>
      <c r="E344" s="347">
        <v>45140</v>
      </c>
      <c r="F344" s="300"/>
      <c r="G344" s="300"/>
      <c r="H344" s="443"/>
      <c r="I344" s="300"/>
      <c r="J344" s="39"/>
      <c r="K344" s="39"/>
      <c r="L344" s="39"/>
      <c r="M344" s="39"/>
      <c r="N344" s="39"/>
      <c r="O344" s="39"/>
      <c r="P344" s="39"/>
      <c r="Q344" s="39"/>
      <c r="R344" s="40"/>
    </row>
    <row r="345" spans="1:18" ht="34.5">
      <c r="A345" s="308">
        <v>1079</v>
      </c>
      <c r="B345" s="345" t="s">
        <v>2384</v>
      </c>
      <c r="C345" s="346">
        <v>30000</v>
      </c>
      <c r="D345" s="346">
        <v>30000</v>
      </c>
      <c r="E345" s="347">
        <v>45140</v>
      </c>
      <c r="F345" s="300"/>
      <c r="G345" s="300"/>
      <c r="H345" s="443"/>
      <c r="I345" s="300"/>
      <c r="J345" s="39"/>
      <c r="K345" s="39"/>
      <c r="L345" s="39"/>
      <c r="M345" s="39"/>
      <c r="N345" s="39"/>
      <c r="O345" s="39"/>
      <c r="P345" s="39"/>
      <c r="Q345" s="39"/>
      <c r="R345" s="40"/>
    </row>
    <row r="346" spans="1:18" ht="34.5">
      <c r="A346" s="308">
        <v>1080</v>
      </c>
      <c r="B346" s="345" t="s">
        <v>2385</v>
      </c>
      <c r="C346" s="346">
        <v>26000</v>
      </c>
      <c r="D346" s="346">
        <v>26000</v>
      </c>
      <c r="E346" s="347">
        <v>45140</v>
      </c>
      <c r="F346" s="300"/>
      <c r="G346" s="300"/>
      <c r="H346" s="443"/>
      <c r="I346" s="300"/>
      <c r="J346" s="39"/>
      <c r="K346" s="39"/>
      <c r="L346" s="39"/>
      <c r="M346" s="39"/>
      <c r="N346" s="39"/>
      <c r="O346" s="39"/>
      <c r="P346" s="39"/>
      <c r="Q346" s="39"/>
      <c r="R346" s="40"/>
    </row>
    <row r="347" spans="1:18" ht="17.25">
      <c r="A347" s="308">
        <v>1081</v>
      </c>
      <c r="B347" s="345" t="s">
        <v>2386</v>
      </c>
      <c r="C347" s="346">
        <v>5000</v>
      </c>
      <c r="D347" s="346">
        <v>5000</v>
      </c>
      <c r="E347" s="347">
        <v>45140</v>
      </c>
      <c r="F347" s="300"/>
      <c r="G347" s="300"/>
      <c r="H347" s="443"/>
      <c r="I347" s="300"/>
      <c r="J347" s="39"/>
      <c r="K347" s="39"/>
      <c r="L347" s="39"/>
      <c r="M347" s="39"/>
      <c r="N347" s="39"/>
      <c r="O347" s="39"/>
      <c r="P347" s="39"/>
      <c r="Q347" s="39"/>
      <c r="R347" s="40"/>
    </row>
    <row r="348" spans="1:18" ht="17.25">
      <c r="A348" s="308">
        <v>1082</v>
      </c>
      <c r="B348" s="345" t="s">
        <v>2387</v>
      </c>
      <c r="C348" s="346">
        <v>2000</v>
      </c>
      <c r="D348" s="346">
        <v>2000</v>
      </c>
      <c r="E348" s="347">
        <v>45140</v>
      </c>
      <c r="F348" s="300"/>
      <c r="G348" s="300"/>
      <c r="H348" s="443"/>
      <c r="I348" s="300"/>
      <c r="J348" s="39"/>
      <c r="K348" s="39"/>
      <c r="L348" s="39"/>
      <c r="M348" s="39"/>
      <c r="N348" s="39"/>
      <c r="O348" s="39"/>
      <c r="P348" s="39"/>
      <c r="Q348" s="39"/>
      <c r="R348" s="40"/>
    </row>
    <row r="349" spans="1:18" ht="51.75">
      <c r="A349" s="308">
        <v>1083</v>
      </c>
      <c r="B349" s="345" t="s">
        <v>2388</v>
      </c>
      <c r="C349" s="346">
        <v>90000</v>
      </c>
      <c r="D349" s="346">
        <v>90000</v>
      </c>
      <c r="E349" s="347">
        <v>45285</v>
      </c>
      <c r="F349" s="300"/>
      <c r="G349" s="300"/>
      <c r="H349" s="443"/>
      <c r="I349" s="300"/>
      <c r="J349" s="39"/>
      <c r="K349" s="39"/>
      <c r="L349" s="39"/>
      <c r="M349" s="39"/>
      <c r="N349" s="39"/>
      <c r="O349" s="39"/>
      <c r="P349" s="39"/>
      <c r="Q349" s="39"/>
      <c r="R349" s="40"/>
    </row>
    <row r="350" spans="1:18" ht="34.5">
      <c r="A350" s="308">
        <v>1084</v>
      </c>
      <c r="B350" s="345" t="s">
        <v>2389</v>
      </c>
      <c r="C350" s="346">
        <v>10000</v>
      </c>
      <c r="D350" s="346">
        <v>10000</v>
      </c>
      <c r="E350" s="347">
        <v>45139</v>
      </c>
      <c r="F350" s="300"/>
      <c r="G350" s="300"/>
      <c r="H350" s="443"/>
      <c r="I350" s="300"/>
      <c r="J350" s="39"/>
      <c r="K350" s="39"/>
      <c r="L350" s="39"/>
      <c r="M350" s="39"/>
      <c r="N350" s="39"/>
      <c r="O350" s="39"/>
      <c r="P350" s="39"/>
      <c r="Q350" s="39"/>
      <c r="R350" s="40"/>
    </row>
    <row r="351" spans="1:18" ht="34.5">
      <c r="A351" s="308">
        <v>1085</v>
      </c>
      <c r="B351" s="345" t="s">
        <v>2390</v>
      </c>
      <c r="C351" s="346">
        <v>10000</v>
      </c>
      <c r="D351" s="346">
        <v>10000</v>
      </c>
      <c r="E351" s="347">
        <v>45139</v>
      </c>
      <c r="F351" s="300"/>
      <c r="G351" s="300"/>
      <c r="H351" s="443"/>
      <c r="I351" s="300"/>
      <c r="J351" s="39"/>
      <c r="K351" s="39"/>
      <c r="L351" s="39"/>
      <c r="M351" s="39"/>
      <c r="N351" s="39"/>
      <c r="O351" s="39"/>
      <c r="P351" s="39"/>
      <c r="Q351" s="39"/>
      <c r="R351" s="40"/>
    </row>
    <row r="352" spans="1:18" ht="17.25">
      <c r="A352" s="308">
        <v>1086</v>
      </c>
      <c r="B352" s="345" t="s">
        <v>2391</v>
      </c>
      <c r="C352" s="346">
        <v>35000</v>
      </c>
      <c r="D352" s="346">
        <v>35000</v>
      </c>
      <c r="E352" s="347">
        <v>45139</v>
      </c>
      <c r="F352" s="300"/>
      <c r="G352" s="300"/>
      <c r="H352" s="443"/>
      <c r="I352" s="300"/>
      <c r="J352" s="39"/>
      <c r="K352" s="39"/>
      <c r="L352" s="39"/>
      <c r="M352" s="39"/>
      <c r="N352" s="39"/>
      <c r="O352" s="39"/>
      <c r="P352" s="39"/>
      <c r="Q352" s="39"/>
      <c r="R352" s="40"/>
    </row>
    <row r="353" spans="1:18" ht="17.25">
      <c r="A353" s="308">
        <v>1087</v>
      </c>
      <c r="B353" s="345" t="s">
        <v>2392</v>
      </c>
      <c r="C353" s="346">
        <v>32000</v>
      </c>
      <c r="D353" s="346">
        <v>32000</v>
      </c>
      <c r="E353" s="347">
        <v>45139</v>
      </c>
      <c r="F353" s="300"/>
      <c r="G353" s="300"/>
      <c r="H353" s="443"/>
      <c r="I353" s="300"/>
      <c r="J353" s="39"/>
      <c r="K353" s="39"/>
      <c r="L353" s="39"/>
      <c r="M353" s="39"/>
      <c r="N353" s="39"/>
      <c r="O353" s="39"/>
      <c r="P353" s="39"/>
      <c r="Q353" s="39"/>
      <c r="R353" s="40"/>
    </row>
    <row r="354" spans="1:18" ht="34.5">
      <c r="A354" s="308">
        <v>1088</v>
      </c>
      <c r="B354" s="345" t="s">
        <v>2393</v>
      </c>
      <c r="C354" s="346">
        <v>30000</v>
      </c>
      <c r="D354" s="346">
        <v>30000</v>
      </c>
      <c r="E354" s="347">
        <v>45139</v>
      </c>
      <c r="F354" s="300"/>
      <c r="G354" s="300"/>
      <c r="H354" s="443"/>
      <c r="I354" s="300"/>
      <c r="J354" s="39"/>
      <c r="K354" s="39"/>
      <c r="L354" s="39"/>
      <c r="M354" s="39"/>
      <c r="N354" s="39"/>
      <c r="O354" s="39"/>
      <c r="P354" s="39"/>
      <c r="Q354" s="39"/>
      <c r="R354" s="40"/>
    </row>
    <row r="355" spans="1:18" ht="34.5">
      <c r="A355" s="308">
        <v>1089</v>
      </c>
      <c r="B355" s="345" t="s">
        <v>2394</v>
      </c>
      <c r="C355" s="346">
        <v>26000</v>
      </c>
      <c r="D355" s="346">
        <v>26000</v>
      </c>
      <c r="E355" s="347">
        <v>45139</v>
      </c>
      <c r="F355" s="300"/>
      <c r="G355" s="300"/>
      <c r="H355" s="443"/>
      <c r="I355" s="300"/>
      <c r="J355" s="39"/>
      <c r="K355" s="39"/>
      <c r="L355" s="39"/>
      <c r="M355" s="39"/>
      <c r="N355" s="39"/>
      <c r="O355" s="39"/>
      <c r="P355" s="39"/>
      <c r="Q355" s="39"/>
      <c r="R355" s="40"/>
    </row>
    <row r="356" spans="1:18" ht="17.25">
      <c r="A356" s="308">
        <v>1090</v>
      </c>
      <c r="B356" s="345" t="s">
        <v>2395</v>
      </c>
      <c r="C356" s="346">
        <v>5000</v>
      </c>
      <c r="D356" s="346">
        <v>5000</v>
      </c>
      <c r="E356" s="347">
        <v>45139</v>
      </c>
      <c r="F356" s="300"/>
      <c r="G356" s="300"/>
      <c r="H356" s="443"/>
      <c r="I356" s="300"/>
      <c r="J356" s="39"/>
      <c r="K356" s="39"/>
      <c r="L356" s="39"/>
      <c r="M356" s="39"/>
      <c r="N356" s="39"/>
      <c r="O356" s="39"/>
      <c r="P356" s="39"/>
      <c r="Q356" s="39"/>
      <c r="R356" s="40"/>
    </row>
    <row r="357" spans="1:18" ht="17.25">
      <c r="A357" s="308">
        <v>1091</v>
      </c>
      <c r="B357" s="345" t="s">
        <v>2396</v>
      </c>
      <c r="C357" s="346">
        <v>2000</v>
      </c>
      <c r="D357" s="346">
        <v>2000</v>
      </c>
      <c r="E357" s="347">
        <v>45139</v>
      </c>
      <c r="F357" s="300"/>
      <c r="G357" s="300"/>
      <c r="H357" s="443"/>
      <c r="I357" s="300"/>
      <c r="J357" s="39"/>
      <c r="K357" s="39"/>
      <c r="L357" s="39"/>
      <c r="M357" s="39"/>
      <c r="N357" s="39"/>
      <c r="O357" s="39"/>
      <c r="P357" s="39"/>
      <c r="Q357" s="39"/>
      <c r="R357" s="40"/>
    </row>
    <row r="358" spans="1:18" ht="51.75">
      <c r="A358" s="308">
        <v>1092</v>
      </c>
      <c r="B358" s="345" t="s">
        <v>2397</v>
      </c>
      <c r="C358" s="346">
        <v>90000</v>
      </c>
      <c r="D358" s="346">
        <v>90000</v>
      </c>
      <c r="E358" s="347">
        <v>45285</v>
      </c>
      <c r="F358" s="300"/>
      <c r="G358" s="300"/>
      <c r="H358" s="443"/>
      <c r="I358" s="300"/>
      <c r="J358" s="39"/>
      <c r="K358" s="39"/>
      <c r="L358" s="39"/>
      <c r="M358" s="39"/>
      <c r="N358" s="39"/>
      <c r="O358" s="39"/>
      <c r="P358" s="39"/>
      <c r="Q358" s="39"/>
      <c r="R358" s="40"/>
    </row>
    <row r="359" spans="1:18" ht="17.25">
      <c r="A359" s="308">
        <v>1093</v>
      </c>
      <c r="B359" s="345" t="s">
        <v>2398</v>
      </c>
      <c r="C359" s="346">
        <v>10000</v>
      </c>
      <c r="D359" s="346">
        <v>10000</v>
      </c>
      <c r="E359" s="347">
        <v>45139</v>
      </c>
      <c r="F359" s="300"/>
      <c r="G359" s="300"/>
      <c r="H359" s="443"/>
      <c r="I359" s="300"/>
      <c r="J359" s="39"/>
      <c r="K359" s="39"/>
      <c r="L359" s="39"/>
      <c r="M359" s="39"/>
      <c r="N359" s="39"/>
      <c r="O359" s="39"/>
      <c r="P359" s="39"/>
      <c r="Q359" s="39"/>
      <c r="R359" s="40"/>
    </row>
    <row r="360" spans="1:18" ht="34.5">
      <c r="A360" s="308">
        <v>1094</v>
      </c>
      <c r="B360" s="345" t="s">
        <v>2399</v>
      </c>
      <c r="C360" s="346"/>
      <c r="D360" s="346"/>
      <c r="E360" s="347"/>
      <c r="F360" s="300"/>
      <c r="G360" s="300"/>
      <c r="H360" s="443"/>
      <c r="I360" s="300"/>
      <c r="J360" s="39"/>
      <c r="K360" s="39"/>
      <c r="L360" s="39"/>
      <c r="M360" s="39"/>
      <c r="N360" s="39"/>
      <c r="O360" s="39"/>
      <c r="P360" s="39"/>
      <c r="Q360" s="39"/>
      <c r="R360" s="40"/>
    </row>
    <row r="361" spans="1:18" ht="34.5">
      <c r="A361" s="308">
        <v>1095</v>
      </c>
      <c r="B361" s="345" t="s">
        <v>2400</v>
      </c>
      <c r="C361" s="346"/>
      <c r="D361" s="346"/>
      <c r="E361" s="347"/>
      <c r="F361" s="300"/>
      <c r="G361" s="300"/>
      <c r="H361" s="443"/>
      <c r="I361" s="300"/>
      <c r="J361" s="39"/>
      <c r="K361" s="39"/>
      <c r="L361" s="39"/>
      <c r="M361" s="39"/>
      <c r="N361" s="39"/>
      <c r="O361" s="39"/>
      <c r="P361" s="39"/>
      <c r="Q361" s="39"/>
      <c r="R361" s="40"/>
    </row>
    <row r="362" spans="1:18" ht="34.5">
      <c r="A362" s="308">
        <v>1096</v>
      </c>
      <c r="B362" s="345" t="s">
        <v>2401</v>
      </c>
      <c r="C362" s="346">
        <v>4536</v>
      </c>
      <c r="D362" s="346">
        <v>4536</v>
      </c>
      <c r="E362" s="347">
        <v>44957</v>
      </c>
      <c r="F362" s="300"/>
      <c r="G362" s="300"/>
      <c r="H362" s="443"/>
      <c r="I362" s="300"/>
      <c r="J362" s="39"/>
      <c r="K362" s="39"/>
      <c r="L362" s="39"/>
      <c r="M362" s="39"/>
      <c r="N362" s="39"/>
      <c r="O362" s="39"/>
      <c r="P362" s="39"/>
      <c r="Q362" s="39"/>
      <c r="R362" s="40"/>
    </row>
    <row r="363" spans="1:18" ht="34.5">
      <c r="A363" s="308">
        <v>1097</v>
      </c>
      <c r="B363" s="345" t="s">
        <v>2402</v>
      </c>
      <c r="C363" s="346">
        <v>4100</v>
      </c>
      <c r="D363" s="346">
        <v>4100</v>
      </c>
      <c r="E363" s="347">
        <v>44957</v>
      </c>
      <c r="F363" s="300"/>
      <c r="G363" s="300"/>
      <c r="H363" s="443"/>
      <c r="I363" s="300"/>
      <c r="J363" s="39"/>
      <c r="K363" s="39"/>
      <c r="L363" s="39"/>
      <c r="M363" s="39"/>
      <c r="N363" s="39"/>
      <c r="O363" s="39"/>
      <c r="P363" s="39"/>
      <c r="Q363" s="39"/>
      <c r="R363" s="40"/>
    </row>
    <row r="364" spans="1:18" ht="34.5">
      <c r="A364" s="308">
        <v>1098</v>
      </c>
      <c r="B364" s="345" t="s">
        <v>2403</v>
      </c>
      <c r="C364" s="346">
        <v>11850</v>
      </c>
      <c r="D364" s="346">
        <v>11850</v>
      </c>
      <c r="E364" s="347">
        <v>44957</v>
      </c>
      <c r="F364" s="300"/>
      <c r="G364" s="300"/>
      <c r="H364" s="443"/>
      <c r="I364" s="300"/>
      <c r="J364" s="39"/>
      <c r="K364" s="39"/>
      <c r="L364" s="39"/>
      <c r="M364" s="39"/>
      <c r="N364" s="39"/>
      <c r="O364" s="39"/>
      <c r="P364" s="39"/>
      <c r="Q364" s="39"/>
      <c r="R364" s="40"/>
    </row>
    <row r="365" spans="1:18" ht="51.75">
      <c r="A365" s="308">
        <v>1099</v>
      </c>
      <c r="B365" s="345" t="s">
        <v>2404</v>
      </c>
      <c r="C365" s="346">
        <v>9900</v>
      </c>
      <c r="D365" s="346">
        <v>9900</v>
      </c>
      <c r="E365" s="347">
        <v>44957</v>
      </c>
      <c r="F365" s="300"/>
      <c r="G365" s="300"/>
      <c r="H365" s="443"/>
      <c r="I365" s="300"/>
      <c r="J365" s="39"/>
      <c r="K365" s="39"/>
      <c r="L365" s="39"/>
      <c r="M365" s="39"/>
      <c r="N365" s="39"/>
      <c r="O365" s="39"/>
      <c r="P365" s="39"/>
      <c r="Q365" s="39"/>
      <c r="R365" s="40"/>
    </row>
    <row r="366" spans="1:18" ht="51.75">
      <c r="A366" s="308">
        <v>110</v>
      </c>
      <c r="B366" s="345" t="s">
        <v>2405</v>
      </c>
      <c r="C366" s="346">
        <v>3300</v>
      </c>
      <c r="D366" s="346">
        <v>3300</v>
      </c>
      <c r="E366" s="347">
        <v>44957</v>
      </c>
      <c r="F366" s="300"/>
      <c r="G366" s="300"/>
      <c r="H366" s="443"/>
      <c r="I366" s="300"/>
      <c r="J366" s="39"/>
      <c r="K366" s="39"/>
      <c r="L366" s="39"/>
      <c r="M366" s="39"/>
      <c r="N366" s="39"/>
      <c r="O366" s="39"/>
      <c r="P366" s="39"/>
      <c r="Q366" s="39"/>
      <c r="R366" s="40"/>
    </row>
    <row r="367" spans="1:18" ht="34.5">
      <c r="A367" s="308">
        <v>1101</v>
      </c>
      <c r="B367" s="345" t="s">
        <v>2406</v>
      </c>
      <c r="C367" s="346">
        <v>7240</v>
      </c>
      <c r="D367" s="346">
        <v>7240</v>
      </c>
      <c r="E367" s="347">
        <v>44957</v>
      </c>
      <c r="F367" s="300"/>
      <c r="G367" s="300"/>
      <c r="H367" s="443"/>
      <c r="I367" s="300"/>
      <c r="J367" s="39"/>
      <c r="K367" s="39"/>
      <c r="L367" s="39"/>
      <c r="M367" s="39"/>
      <c r="N367" s="39"/>
      <c r="O367" s="39"/>
      <c r="P367" s="39"/>
      <c r="Q367" s="39"/>
      <c r="R367" s="40"/>
    </row>
    <row r="368" spans="1:18" ht="17.25">
      <c r="A368" s="308">
        <v>1102</v>
      </c>
      <c r="B368" s="345" t="s">
        <v>2407</v>
      </c>
      <c r="C368" s="346">
        <v>37500</v>
      </c>
      <c r="D368" s="346">
        <v>37500</v>
      </c>
      <c r="E368" s="347">
        <v>44957</v>
      </c>
      <c r="F368" s="300"/>
      <c r="G368" s="300"/>
      <c r="H368" s="443"/>
      <c r="I368" s="300"/>
      <c r="J368" s="39"/>
      <c r="K368" s="39"/>
      <c r="L368" s="39"/>
      <c r="M368" s="39"/>
      <c r="N368" s="39"/>
      <c r="O368" s="39"/>
      <c r="P368" s="39"/>
      <c r="Q368" s="39"/>
      <c r="R368" s="40"/>
    </row>
    <row r="369" spans="1:18" ht="51.75">
      <c r="A369" s="308">
        <v>1103</v>
      </c>
      <c r="B369" s="345" t="s">
        <v>2408</v>
      </c>
      <c r="C369" s="346">
        <v>268053.33</v>
      </c>
      <c r="D369" s="346">
        <v>268053.33</v>
      </c>
      <c r="E369" s="347">
        <v>44957</v>
      </c>
      <c r="F369" s="300"/>
      <c r="G369" s="300"/>
      <c r="H369" s="443"/>
      <c r="I369" s="300"/>
      <c r="J369" s="39"/>
      <c r="K369" s="39"/>
      <c r="L369" s="39"/>
      <c r="M369" s="39"/>
      <c r="N369" s="39"/>
      <c r="O369" s="39"/>
      <c r="P369" s="39"/>
      <c r="Q369" s="39"/>
      <c r="R369" s="40"/>
    </row>
    <row r="370" spans="1:18" ht="51.75">
      <c r="A370" s="308">
        <v>1104</v>
      </c>
      <c r="B370" s="345" t="s">
        <v>2409</v>
      </c>
      <c r="C370" s="346">
        <v>34241</v>
      </c>
      <c r="D370" s="346">
        <v>34241</v>
      </c>
      <c r="E370" s="347">
        <v>44957</v>
      </c>
      <c r="F370" s="300"/>
      <c r="G370" s="300"/>
      <c r="H370" s="443"/>
      <c r="I370" s="300"/>
      <c r="J370" s="39"/>
      <c r="K370" s="39"/>
      <c r="L370" s="39"/>
      <c r="M370" s="39"/>
      <c r="N370" s="39"/>
      <c r="O370" s="39"/>
      <c r="P370" s="39"/>
      <c r="Q370" s="39"/>
      <c r="R370" s="40"/>
    </row>
    <row r="371" spans="1:18" ht="34.5">
      <c r="A371" s="308">
        <v>1105</v>
      </c>
      <c r="B371" s="345" t="s">
        <v>2410</v>
      </c>
      <c r="C371" s="346">
        <v>28126.66</v>
      </c>
      <c r="D371" s="346">
        <v>28126.66</v>
      </c>
      <c r="E371" s="347">
        <v>44957</v>
      </c>
      <c r="F371" s="300"/>
      <c r="G371" s="300"/>
      <c r="H371" s="443"/>
      <c r="I371" s="300"/>
      <c r="J371" s="39"/>
      <c r="K371" s="39"/>
      <c r="L371" s="39"/>
      <c r="M371" s="39"/>
      <c r="N371" s="39"/>
      <c r="O371" s="39"/>
      <c r="P371" s="39"/>
      <c r="Q371" s="39"/>
      <c r="R371" s="40"/>
    </row>
    <row r="372" spans="1:18" ht="34.5">
      <c r="A372" s="308">
        <v>1106</v>
      </c>
      <c r="B372" s="345" t="s">
        <v>2411</v>
      </c>
      <c r="C372" s="346">
        <v>38940.660000000003</v>
      </c>
      <c r="D372" s="346">
        <v>38940.660000000003</v>
      </c>
      <c r="E372" s="347">
        <v>44957</v>
      </c>
      <c r="F372" s="300"/>
      <c r="G372" s="300"/>
      <c r="H372" s="443"/>
      <c r="I372" s="300"/>
      <c r="J372" s="39"/>
      <c r="K372" s="39"/>
      <c r="L372" s="39"/>
      <c r="M372" s="39"/>
      <c r="N372" s="39"/>
      <c r="O372" s="39"/>
      <c r="P372" s="39"/>
      <c r="Q372" s="39"/>
      <c r="R372" s="40"/>
    </row>
    <row r="373" spans="1:18" ht="34.5">
      <c r="A373" s="308">
        <v>1107</v>
      </c>
      <c r="B373" s="345" t="s">
        <v>2412</v>
      </c>
      <c r="C373" s="346">
        <v>30500</v>
      </c>
      <c r="D373" s="346">
        <v>30500</v>
      </c>
      <c r="E373" s="347">
        <v>44957</v>
      </c>
      <c r="F373" s="300"/>
      <c r="G373" s="300"/>
      <c r="H373" s="443"/>
      <c r="I373" s="300"/>
      <c r="J373" s="39"/>
      <c r="K373" s="39"/>
      <c r="L373" s="39"/>
      <c r="M373" s="39"/>
      <c r="N373" s="39"/>
      <c r="O373" s="39"/>
      <c r="P373" s="39"/>
      <c r="Q373" s="39"/>
      <c r="R373" s="40"/>
    </row>
    <row r="374" spans="1:18" ht="51.75">
      <c r="A374" s="308">
        <v>1108</v>
      </c>
      <c r="B374" s="345" t="s">
        <v>2413</v>
      </c>
      <c r="C374" s="346">
        <v>84308.44</v>
      </c>
      <c r="D374" s="346">
        <v>84308.44</v>
      </c>
      <c r="E374" s="347">
        <v>44957</v>
      </c>
      <c r="F374" s="300"/>
      <c r="G374" s="300"/>
      <c r="H374" s="443"/>
      <c r="I374" s="300"/>
      <c r="J374" s="39"/>
      <c r="K374" s="39"/>
      <c r="L374" s="39"/>
      <c r="M374" s="39"/>
      <c r="N374" s="39"/>
      <c r="O374" s="39"/>
      <c r="P374" s="39"/>
      <c r="Q374" s="39"/>
      <c r="R374" s="40"/>
    </row>
    <row r="375" spans="1:18" ht="34.5">
      <c r="A375" s="308">
        <v>1109</v>
      </c>
      <c r="B375" s="345" t="s">
        <v>2414</v>
      </c>
      <c r="C375" s="346">
        <v>29249.599999999999</v>
      </c>
      <c r="D375" s="346">
        <v>29249.599999999999</v>
      </c>
      <c r="E375" s="347">
        <v>44957</v>
      </c>
      <c r="F375" s="300"/>
      <c r="G375" s="300"/>
      <c r="H375" s="443"/>
      <c r="I375" s="300"/>
      <c r="J375" s="39"/>
      <c r="K375" s="39"/>
      <c r="L375" s="39"/>
      <c r="M375" s="39"/>
      <c r="N375" s="39"/>
      <c r="O375" s="39"/>
      <c r="P375" s="39"/>
      <c r="Q375" s="39"/>
      <c r="R375" s="40"/>
    </row>
    <row r="376" spans="1:18" ht="34.5">
      <c r="A376" s="308">
        <v>1110</v>
      </c>
      <c r="B376" s="345" t="s">
        <v>2415</v>
      </c>
      <c r="C376" s="346">
        <v>37863.4</v>
      </c>
      <c r="D376" s="346">
        <v>37863.4</v>
      </c>
      <c r="E376" s="347">
        <v>44957</v>
      </c>
      <c r="F376" s="300"/>
      <c r="G376" s="300"/>
      <c r="H376" s="443"/>
      <c r="I376" s="300"/>
      <c r="J376" s="39"/>
      <c r="K376" s="39"/>
      <c r="L376" s="39"/>
      <c r="M376" s="39"/>
      <c r="N376" s="39"/>
      <c r="O376" s="39"/>
      <c r="P376" s="39"/>
      <c r="Q376" s="39"/>
      <c r="R376" s="40"/>
    </row>
    <row r="377" spans="1:18" ht="34.5">
      <c r="A377" s="308">
        <v>1111</v>
      </c>
      <c r="B377" s="345" t="s">
        <v>2416</v>
      </c>
      <c r="C377" s="346">
        <v>38558.49</v>
      </c>
      <c r="D377" s="346">
        <v>38558.49</v>
      </c>
      <c r="E377" s="347">
        <v>44957</v>
      </c>
      <c r="F377" s="300"/>
      <c r="G377" s="300"/>
      <c r="H377" s="443"/>
      <c r="I377" s="300"/>
      <c r="J377" s="39"/>
      <c r="K377" s="39"/>
      <c r="L377" s="39"/>
      <c r="M377" s="39"/>
      <c r="N377" s="39"/>
      <c r="O377" s="39"/>
      <c r="P377" s="39"/>
      <c r="Q377" s="39"/>
      <c r="R377" s="40"/>
    </row>
    <row r="378" spans="1:18" ht="34.5">
      <c r="A378" s="308">
        <v>1112</v>
      </c>
      <c r="B378" s="345" t="s">
        <v>2417</v>
      </c>
      <c r="C378" s="346">
        <v>21068.94</v>
      </c>
      <c r="D378" s="346">
        <v>21068.94</v>
      </c>
      <c r="E378" s="347">
        <v>44957</v>
      </c>
      <c r="F378" s="300"/>
      <c r="G378" s="300"/>
      <c r="H378" s="443"/>
      <c r="I378" s="300"/>
      <c r="J378" s="39"/>
      <c r="K378" s="39"/>
      <c r="L378" s="39"/>
      <c r="M378" s="39"/>
      <c r="N378" s="39"/>
      <c r="O378" s="39"/>
      <c r="P378" s="39"/>
      <c r="Q378" s="39"/>
      <c r="R378" s="40"/>
    </row>
    <row r="379" spans="1:18" ht="34.5">
      <c r="A379" s="308">
        <v>1113</v>
      </c>
      <c r="B379" s="345" t="s">
        <v>2418</v>
      </c>
      <c r="C379" s="346">
        <v>25281.26</v>
      </c>
      <c r="D379" s="346">
        <v>25281.26</v>
      </c>
      <c r="E379" s="347">
        <v>44957</v>
      </c>
      <c r="F379" s="300"/>
      <c r="G379" s="300"/>
      <c r="H379" s="443"/>
      <c r="I379" s="300"/>
      <c r="J379" s="39"/>
      <c r="K379" s="39"/>
      <c r="L379" s="39"/>
      <c r="M379" s="39"/>
      <c r="N379" s="39"/>
      <c r="O379" s="39"/>
      <c r="P379" s="39"/>
      <c r="Q379" s="39"/>
      <c r="R379" s="40"/>
    </row>
    <row r="380" spans="1:18" ht="34.5">
      <c r="A380" s="308">
        <v>1114</v>
      </c>
      <c r="B380" s="345" t="s">
        <v>2419</v>
      </c>
      <c r="C380" s="346">
        <v>15807.51</v>
      </c>
      <c r="D380" s="346">
        <v>15807.51</v>
      </c>
      <c r="E380" s="347">
        <v>44957</v>
      </c>
      <c r="F380" s="300"/>
      <c r="G380" s="300"/>
      <c r="H380" s="443"/>
      <c r="I380" s="300"/>
      <c r="J380" s="39"/>
      <c r="K380" s="39"/>
      <c r="L380" s="39"/>
      <c r="M380" s="39"/>
      <c r="N380" s="39"/>
      <c r="O380" s="39"/>
      <c r="P380" s="39"/>
      <c r="Q380" s="39"/>
      <c r="R380" s="40"/>
    </row>
    <row r="381" spans="1:18" ht="51.75">
      <c r="A381" s="308">
        <v>1115</v>
      </c>
      <c r="B381" s="345" t="s">
        <v>2420</v>
      </c>
      <c r="C381" s="346">
        <v>12334.7</v>
      </c>
      <c r="D381" s="346">
        <v>12334.7</v>
      </c>
      <c r="E381" s="347">
        <v>44957</v>
      </c>
      <c r="F381" s="300"/>
      <c r="G381" s="300"/>
      <c r="H381" s="443"/>
      <c r="I381" s="300"/>
      <c r="J381" s="39"/>
      <c r="K381" s="39"/>
      <c r="L381" s="39"/>
      <c r="M381" s="39"/>
      <c r="N381" s="39"/>
      <c r="O381" s="39"/>
      <c r="P381" s="39"/>
      <c r="Q381" s="39"/>
      <c r="R381" s="40"/>
    </row>
    <row r="382" spans="1:18" ht="34.5">
      <c r="A382" s="308">
        <v>1116</v>
      </c>
      <c r="B382" s="345" t="s">
        <v>2421</v>
      </c>
      <c r="C382" s="346">
        <v>35263</v>
      </c>
      <c r="D382" s="346">
        <v>35263</v>
      </c>
      <c r="E382" s="347">
        <v>44957</v>
      </c>
      <c r="F382" s="300"/>
      <c r="G382" s="300"/>
      <c r="H382" s="443"/>
      <c r="I382" s="300"/>
      <c r="J382" s="39"/>
      <c r="K382" s="39"/>
      <c r="L382" s="39"/>
      <c r="M382" s="39"/>
      <c r="N382" s="39"/>
      <c r="O382" s="39"/>
      <c r="P382" s="39"/>
      <c r="Q382" s="39"/>
      <c r="R382" s="40"/>
    </row>
    <row r="383" spans="1:18" ht="34.5">
      <c r="A383" s="308">
        <v>1117</v>
      </c>
      <c r="B383" s="345" t="s">
        <v>2422</v>
      </c>
      <c r="C383" s="346">
        <v>6668.46</v>
      </c>
      <c r="D383" s="346">
        <v>6668.46</v>
      </c>
      <c r="E383" s="347">
        <v>44957</v>
      </c>
      <c r="F383" s="300"/>
      <c r="G383" s="300"/>
      <c r="H383" s="443"/>
      <c r="I383" s="300"/>
      <c r="J383" s="39"/>
      <c r="K383" s="39"/>
      <c r="L383" s="39"/>
      <c r="M383" s="39"/>
      <c r="N383" s="39"/>
      <c r="O383" s="39"/>
      <c r="P383" s="39"/>
      <c r="Q383" s="39"/>
      <c r="R383" s="40"/>
    </row>
    <row r="384" spans="1:18" ht="34.5">
      <c r="A384" s="308">
        <v>1118</v>
      </c>
      <c r="B384" s="345" t="s">
        <v>2423</v>
      </c>
      <c r="C384" s="346">
        <v>121099.18</v>
      </c>
      <c r="D384" s="346">
        <v>121099.18</v>
      </c>
      <c r="E384" s="347">
        <v>44957</v>
      </c>
      <c r="F384" s="300"/>
      <c r="G384" s="300"/>
      <c r="H384" s="443"/>
      <c r="I384" s="300"/>
      <c r="J384" s="39"/>
      <c r="K384" s="39"/>
      <c r="L384" s="39"/>
      <c r="M384" s="39"/>
      <c r="N384" s="39"/>
      <c r="O384" s="39"/>
      <c r="P384" s="39"/>
      <c r="Q384" s="39"/>
      <c r="R384" s="40"/>
    </row>
    <row r="385" spans="1:18" ht="69">
      <c r="A385" s="308">
        <v>1119</v>
      </c>
      <c r="B385" s="345" t="s">
        <v>2424</v>
      </c>
      <c r="C385" s="338">
        <v>110027.78</v>
      </c>
      <c r="D385" s="338">
        <v>110027.78</v>
      </c>
      <c r="E385" s="347">
        <v>44957</v>
      </c>
      <c r="F385" s="300"/>
      <c r="G385" s="300"/>
      <c r="H385" s="443"/>
      <c r="I385" s="300"/>
      <c r="J385" s="39"/>
      <c r="K385" s="39"/>
      <c r="L385" s="39"/>
      <c r="M385" s="39"/>
      <c r="N385" s="39"/>
      <c r="O385" s="39"/>
      <c r="P385" s="39"/>
      <c r="Q385" s="39"/>
      <c r="R385" s="40"/>
    </row>
    <row r="386" spans="1:18" ht="51.75">
      <c r="A386" s="308">
        <v>1120</v>
      </c>
      <c r="B386" s="345" t="s">
        <v>2425</v>
      </c>
      <c r="C386" s="338">
        <v>258723.9</v>
      </c>
      <c r="D386" s="338">
        <v>258723.9</v>
      </c>
      <c r="E386" s="347">
        <v>44957</v>
      </c>
      <c r="F386" s="300"/>
      <c r="G386" s="300"/>
      <c r="H386" s="443"/>
      <c r="I386" s="300"/>
      <c r="J386" s="39"/>
      <c r="K386" s="39"/>
      <c r="L386" s="39"/>
      <c r="M386" s="39"/>
      <c r="N386" s="39"/>
      <c r="O386" s="39"/>
      <c r="P386" s="39"/>
      <c r="Q386" s="39"/>
      <c r="R386" s="40"/>
    </row>
    <row r="387" spans="1:18" ht="51.75">
      <c r="A387" s="308">
        <v>1121</v>
      </c>
      <c r="B387" s="345" t="s">
        <v>2426</v>
      </c>
      <c r="C387" s="338">
        <v>258723.9</v>
      </c>
      <c r="D387" s="338">
        <v>258723.9</v>
      </c>
      <c r="E387" s="347">
        <v>44957</v>
      </c>
      <c r="F387" s="300"/>
      <c r="G387" s="300"/>
      <c r="H387" s="443"/>
      <c r="I387" s="300"/>
      <c r="J387" s="39"/>
      <c r="K387" s="39"/>
      <c r="L387" s="39"/>
      <c r="M387" s="39"/>
      <c r="N387" s="39"/>
      <c r="O387" s="39"/>
      <c r="P387" s="39"/>
      <c r="Q387" s="39"/>
      <c r="R387" s="40"/>
    </row>
    <row r="388" spans="1:18" ht="51.75">
      <c r="A388" s="308">
        <v>1122</v>
      </c>
      <c r="B388" s="345" t="s">
        <v>2427</v>
      </c>
      <c r="C388" s="338">
        <v>11374</v>
      </c>
      <c r="D388" s="338">
        <v>11374</v>
      </c>
      <c r="E388" s="347">
        <v>44957</v>
      </c>
      <c r="F388" s="300"/>
      <c r="G388" s="300"/>
      <c r="H388" s="443"/>
      <c r="I388" s="300"/>
      <c r="J388" s="39"/>
      <c r="K388" s="39"/>
      <c r="L388" s="39"/>
      <c r="M388" s="39"/>
      <c r="N388" s="39"/>
      <c r="O388" s="39"/>
      <c r="P388" s="39"/>
      <c r="Q388" s="39"/>
      <c r="R388" s="40"/>
    </row>
    <row r="389" spans="1:18" ht="51.75">
      <c r="A389" s="308">
        <v>1123</v>
      </c>
      <c r="B389" s="345" t="s">
        <v>2428</v>
      </c>
      <c r="C389" s="338">
        <v>11374</v>
      </c>
      <c r="D389" s="338">
        <v>11374</v>
      </c>
      <c r="E389" s="347">
        <v>44957</v>
      </c>
      <c r="F389" s="300"/>
      <c r="G389" s="300"/>
      <c r="H389" s="443"/>
      <c r="I389" s="300"/>
      <c r="J389" s="39"/>
      <c r="K389" s="39"/>
      <c r="L389" s="39"/>
      <c r="M389" s="39"/>
      <c r="N389" s="39"/>
      <c r="O389" s="39"/>
      <c r="P389" s="39"/>
      <c r="Q389" s="39"/>
      <c r="R389" s="40"/>
    </row>
    <row r="390" spans="1:18" ht="69">
      <c r="A390" s="308">
        <v>1124</v>
      </c>
      <c r="B390" s="345" t="s">
        <v>2429</v>
      </c>
      <c r="C390" s="338">
        <v>15400</v>
      </c>
      <c r="D390" s="338">
        <v>15400</v>
      </c>
      <c r="E390" s="347">
        <v>44957</v>
      </c>
      <c r="F390" s="300"/>
      <c r="G390" s="300"/>
      <c r="H390" s="443"/>
      <c r="I390" s="300"/>
      <c r="J390" s="39"/>
      <c r="K390" s="39"/>
      <c r="L390" s="39"/>
      <c r="M390" s="39"/>
      <c r="N390" s="39"/>
      <c r="O390" s="39"/>
      <c r="P390" s="39"/>
      <c r="Q390" s="39"/>
      <c r="R390" s="40"/>
    </row>
    <row r="391" spans="1:18" ht="51.75">
      <c r="A391" s="308">
        <v>1125</v>
      </c>
      <c r="B391" s="345" t="s">
        <v>2430</v>
      </c>
      <c r="C391" s="338">
        <v>40000</v>
      </c>
      <c r="D391" s="338">
        <v>40000</v>
      </c>
      <c r="E391" s="347">
        <v>44957</v>
      </c>
      <c r="F391" s="300"/>
      <c r="G391" s="300"/>
      <c r="H391" s="443"/>
      <c r="I391" s="300"/>
      <c r="J391" s="39"/>
      <c r="K391" s="39"/>
      <c r="L391" s="39"/>
      <c r="M391" s="39"/>
      <c r="N391" s="39"/>
      <c r="O391" s="39"/>
      <c r="P391" s="39"/>
      <c r="Q391" s="39"/>
      <c r="R391" s="40"/>
    </row>
    <row r="392" spans="1:18" ht="51.75">
      <c r="A392" s="308">
        <v>1126</v>
      </c>
      <c r="B392" s="345" t="s">
        <v>2431</v>
      </c>
      <c r="C392" s="338">
        <v>10000</v>
      </c>
      <c r="D392" s="338">
        <v>10000</v>
      </c>
      <c r="E392" s="347">
        <v>44957</v>
      </c>
      <c r="F392" s="300"/>
      <c r="G392" s="300"/>
      <c r="H392" s="443"/>
      <c r="I392" s="300"/>
      <c r="J392" s="39"/>
      <c r="K392" s="39"/>
      <c r="L392" s="39"/>
      <c r="M392" s="39"/>
      <c r="N392" s="39"/>
      <c r="O392" s="39"/>
      <c r="P392" s="39"/>
      <c r="Q392" s="39"/>
      <c r="R392" s="40"/>
    </row>
    <row r="393" spans="1:18" ht="51.75">
      <c r="A393" s="308">
        <v>1127</v>
      </c>
      <c r="B393" s="345" t="s">
        <v>2432</v>
      </c>
      <c r="C393" s="338">
        <v>10000</v>
      </c>
      <c r="D393" s="338">
        <v>10000</v>
      </c>
      <c r="E393" s="347">
        <v>44957</v>
      </c>
      <c r="F393" s="300"/>
      <c r="G393" s="300"/>
      <c r="H393" s="443"/>
      <c r="I393" s="300"/>
      <c r="J393" s="39"/>
      <c r="K393" s="39"/>
      <c r="L393" s="39"/>
      <c r="M393" s="39"/>
      <c r="N393" s="39"/>
      <c r="O393" s="39"/>
      <c r="P393" s="39"/>
      <c r="Q393" s="39"/>
      <c r="R393" s="40"/>
    </row>
    <row r="394" spans="1:18" ht="51.75">
      <c r="A394" s="308">
        <v>1128</v>
      </c>
      <c r="B394" s="345" t="s">
        <v>2433</v>
      </c>
      <c r="C394" s="338">
        <v>10000</v>
      </c>
      <c r="D394" s="338">
        <v>10000</v>
      </c>
      <c r="E394" s="347">
        <v>44957</v>
      </c>
      <c r="F394" s="300"/>
      <c r="G394" s="300"/>
      <c r="H394" s="443"/>
      <c r="I394" s="300"/>
      <c r="J394" s="39"/>
      <c r="K394" s="39"/>
      <c r="L394" s="39"/>
      <c r="M394" s="39"/>
      <c r="N394" s="39"/>
      <c r="O394" s="39"/>
      <c r="P394" s="39"/>
      <c r="Q394" s="39"/>
      <c r="R394" s="40"/>
    </row>
    <row r="395" spans="1:18" ht="51.75">
      <c r="A395" s="308">
        <v>1129</v>
      </c>
      <c r="B395" s="345" t="s">
        <v>2434</v>
      </c>
      <c r="C395" s="338">
        <v>5600</v>
      </c>
      <c r="D395" s="338">
        <v>5600</v>
      </c>
      <c r="E395" s="347">
        <v>44957</v>
      </c>
      <c r="F395" s="300"/>
      <c r="G395" s="300"/>
      <c r="H395" s="443"/>
      <c r="I395" s="300"/>
      <c r="J395" s="39"/>
      <c r="K395" s="39"/>
      <c r="L395" s="39"/>
      <c r="M395" s="39"/>
      <c r="N395" s="39"/>
      <c r="O395" s="39"/>
      <c r="P395" s="39"/>
      <c r="Q395" s="39"/>
      <c r="R395" s="40"/>
    </row>
    <row r="396" spans="1:18" ht="51.75">
      <c r="A396" s="308">
        <v>1130</v>
      </c>
      <c r="B396" s="345" t="s">
        <v>2435</v>
      </c>
      <c r="C396" s="338">
        <v>5100</v>
      </c>
      <c r="D396" s="338">
        <v>5100</v>
      </c>
      <c r="E396" s="347">
        <v>44957</v>
      </c>
      <c r="F396" s="300"/>
      <c r="G396" s="300"/>
      <c r="H396" s="443"/>
      <c r="I396" s="300"/>
      <c r="J396" s="39"/>
      <c r="K396" s="39"/>
      <c r="L396" s="39"/>
      <c r="M396" s="39"/>
      <c r="N396" s="39"/>
      <c r="O396" s="39"/>
      <c r="P396" s="39"/>
      <c r="Q396" s="39"/>
      <c r="R396" s="40"/>
    </row>
    <row r="397" spans="1:18" ht="51.75">
      <c r="A397" s="308">
        <v>1131</v>
      </c>
      <c r="B397" s="345" t="s">
        <v>2436</v>
      </c>
      <c r="C397" s="338">
        <v>6300</v>
      </c>
      <c r="D397" s="338">
        <v>6300</v>
      </c>
      <c r="E397" s="347">
        <v>44957</v>
      </c>
      <c r="F397" s="300"/>
      <c r="G397" s="300"/>
      <c r="H397" s="443"/>
      <c r="I397" s="300"/>
      <c r="J397" s="39"/>
      <c r="K397" s="39"/>
      <c r="L397" s="39"/>
      <c r="M397" s="39"/>
      <c r="N397" s="39"/>
      <c r="O397" s="39"/>
      <c r="P397" s="39"/>
      <c r="Q397" s="39"/>
      <c r="R397" s="40"/>
    </row>
    <row r="398" spans="1:18" ht="51.75">
      <c r="A398" s="308">
        <v>1132</v>
      </c>
      <c r="B398" s="345" t="s">
        <v>2437</v>
      </c>
      <c r="C398" s="338">
        <v>10000</v>
      </c>
      <c r="D398" s="338">
        <v>10000</v>
      </c>
      <c r="E398" s="347">
        <v>44957</v>
      </c>
      <c r="F398" s="300"/>
      <c r="G398" s="300"/>
      <c r="H398" s="443"/>
      <c r="I398" s="300"/>
      <c r="J398" s="39"/>
      <c r="K398" s="39"/>
      <c r="L398" s="39"/>
      <c r="M398" s="39"/>
      <c r="N398" s="39"/>
      <c r="O398" s="39"/>
      <c r="P398" s="39"/>
      <c r="Q398" s="39"/>
      <c r="R398" s="40"/>
    </row>
    <row r="399" spans="1:18" ht="86.25">
      <c r="A399" s="308">
        <v>1133</v>
      </c>
      <c r="B399" s="348" t="s">
        <v>2438</v>
      </c>
      <c r="C399" s="339">
        <v>129087.53</v>
      </c>
      <c r="D399" s="339">
        <v>129087.53</v>
      </c>
      <c r="E399" s="347">
        <v>44957</v>
      </c>
      <c r="F399" s="300"/>
      <c r="G399" s="300"/>
      <c r="H399" s="443"/>
      <c r="I399" s="300"/>
      <c r="J399" s="39"/>
      <c r="K399" s="39"/>
      <c r="L399" s="39"/>
      <c r="M399" s="39"/>
      <c r="N399" s="39"/>
      <c r="O399" s="39"/>
      <c r="P399" s="39"/>
      <c r="Q399" s="39"/>
      <c r="R399" s="40"/>
    </row>
    <row r="400" spans="1:18" ht="34.5">
      <c r="A400" s="308">
        <v>1134</v>
      </c>
      <c r="B400" s="348" t="s">
        <v>2439</v>
      </c>
      <c r="C400" s="339">
        <v>429514.7</v>
      </c>
      <c r="D400" s="339">
        <v>429514.7</v>
      </c>
      <c r="E400" s="347">
        <v>44957</v>
      </c>
      <c r="F400" s="300"/>
      <c r="G400" s="300"/>
      <c r="H400" s="443"/>
      <c r="I400" s="300"/>
      <c r="J400" s="39"/>
      <c r="K400" s="39"/>
      <c r="L400" s="39"/>
      <c r="M400" s="39"/>
      <c r="N400" s="39"/>
      <c r="O400" s="39"/>
      <c r="P400" s="39"/>
      <c r="Q400" s="39"/>
      <c r="R400" s="40"/>
    </row>
    <row r="401" spans="1:16384" ht="30" customHeight="1">
      <c r="A401" s="308">
        <v>1135</v>
      </c>
      <c r="B401" s="345" t="s">
        <v>2440</v>
      </c>
      <c r="C401" s="346">
        <v>925039.53</v>
      </c>
      <c r="D401" s="346">
        <v>925039.53</v>
      </c>
      <c r="E401" s="347">
        <v>44957</v>
      </c>
      <c r="F401" s="300"/>
      <c r="G401" s="300"/>
      <c r="H401" s="443"/>
      <c r="I401" s="300"/>
      <c r="J401" s="39"/>
      <c r="K401" s="39"/>
      <c r="L401" s="39"/>
      <c r="M401" s="39"/>
      <c r="N401" s="39"/>
      <c r="O401" s="39"/>
      <c r="P401" s="39"/>
      <c r="Q401" s="39"/>
      <c r="R401" s="40"/>
    </row>
    <row r="402" spans="1:16384" ht="30" customHeight="1">
      <c r="A402" s="308">
        <v>1136</v>
      </c>
      <c r="B402" s="345" t="s">
        <v>1674</v>
      </c>
      <c r="C402" s="346">
        <v>17868.419999999998</v>
      </c>
      <c r="D402" s="346">
        <v>17868.419999999998</v>
      </c>
      <c r="E402" s="347">
        <v>44957</v>
      </c>
      <c r="F402" s="300"/>
      <c r="G402" s="300"/>
      <c r="H402" s="443"/>
      <c r="I402" s="300"/>
      <c r="J402" s="39"/>
      <c r="K402" s="39"/>
      <c r="L402" s="39"/>
      <c r="M402" s="39"/>
      <c r="N402" s="39"/>
      <c r="O402" s="39"/>
      <c r="P402" s="39"/>
      <c r="Q402" s="39"/>
      <c r="R402" s="40"/>
    </row>
    <row r="403" spans="1:16384" ht="30" customHeight="1">
      <c r="A403" s="349">
        <v>1137</v>
      </c>
      <c r="B403" s="345" t="s">
        <v>2441</v>
      </c>
      <c r="C403" s="349">
        <v>1411103.61</v>
      </c>
      <c r="D403" s="349"/>
      <c r="E403" s="347">
        <v>44957</v>
      </c>
      <c r="F403" s="349"/>
      <c r="G403" s="349"/>
      <c r="H403" s="443"/>
      <c r="I403" s="350"/>
      <c r="J403" s="182"/>
      <c r="K403" s="182"/>
      <c r="L403" s="182"/>
      <c r="M403" s="182"/>
      <c r="N403" s="182"/>
      <c r="O403" s="182"/>
      <c r="P403" s="182"/>
      <c r="Q403" s="182"/>
      <c r="R403" s="182"/>
      <c r="S403" s="182"/>
      <c r="T403" s="182"/>
      <c r="U403" s="182"/>
      <c r="V403" s="182"/>
      <c r="W403" s="182"/>
      <c r="X403" s="182"/>
      <c r="Y403" s="182"/>
      <c r="Z403" s="182"/>
      <c r="AA403" s="182"/>
      <c r="AB403" s="182"/>
      <c r="AC403" s="182"/>
      <c r="AD403" s="182"/>
      <c r="AE403" s="182"/>
      <c r="AF403" s="182"/>
      <c r="AG403" s="182"/>
      <c r="AH403" s="182"/>
      <c r="AI403" s="182"/>
      <c r="AJ403" s="182"/>
      <c r="AK403" s="182"/>
      <c r="AL403" s="182"/>
      <c r="AM403" s="182"/>
      <c r="AN403" s="182"/>
      <c r="AO403" s="182"/>
      <c r="AP403" s="182"/>
      <c r="AQ403" s="182"/>
      <c r="AR403" s="182"/>
      <c r="AS403" s="182"/>
      <c r="AT403" s="182"/>
      <c r="AU403" s="182"/>
      <c r="AV403" s="182"/>
      <c r="AW403" s="182"/>
      <c r="AX403" s="182"/>
      <c r="AY403" s="182"/>
      <c r="AZ403" s="182"/>
      <c r="BA403" s="182"/>
      <c r="BB403" s="182"/>
      <c r="BC403" s="182"/>
      <c r="BD403" s="182"/>
      <c r="BE403" s="182"/>
      <c r="BF403" s="182"/>
      <c r="BG403" s="182"/>
      <c r="BH403" s="182"/>
      <c r="BI403" s="182"/>
      <c r="BJ403" s="182"/>
      <c r="BK403" s="182"/>
      <c r="BL403" s="182"/>
      <c r="BM403" s="182"/>
      <c r="BN403" s="182"/>
      <c r="BO403" s="182"/>
      <c r="BP403" s="182"/>
      <c r="BQ403" s="182"/>
      <c r="BR403" s="182"/>
      <c r="BS403" s="182"/>
      <c r="BT403" s="182"/>
      <c r="BU403" s="182"/>
      <c r="BV403" s="182"/>
      <c r="BW403" s="182"/>
      <c r="BX403" s="182"/>
      <c r="BY403" s="182"/>
      <c r="BZ403" s="182"/>
      <c r="CA403" s="182"/>
      <c r="CB403" s="182"/>
      <c r="CC403" s="182"/>
      <c r="CD403" s="182"/>
      <c r="CE403" s="182"/>
      <c r="CF403" s="182"/>
      <c r="CG403" s="182"/>
      <c r="CH403" s="182"/>
      <c r="CI403" s="182"/>
      <c r="CJ403" s="182"/>
      <c r="CK403" s="182"/>
      <c r="CL403" s="182"/>
      <c r="CM403" s="182"/>
      <c r="CN403" s="182"/>
      <c r="CO403" s="182"/>
      <c r="CP403" s="182"/>
      <c r="CQ403" s="182"/>
      <c r="CR403" s="182"/>
      <c r="CS403" s="182"/>
      <c r="CT403" s="182"/>
      <c r="CU403" s="182"/>
      <c r="CV403" s="182"/>
      <c r="CW403" s="182"/>
      <c r="CX403" s="182"/>
      <c r="CY403" s="182"/>
      <c r="CZ403" s="182"/>
      <c r="DA403" s="182"/>
      <c r="DB403" s="182"/>
      <c r="DC403" s="182"/>
      <c r="DD403" s="182"/>
      <c r="DE403" s="182"/>
      <c r="DF403" s="182"/>
      <c r="DG403" s="182"/>
      <c r="DH403" s="182"/>
      <c r="DI403" s="182"/>
      <c r="DJ403" s="182"/>
      <c r="DK403" s="182"/>
      <c r="DL403" s="182"/>
      <c r="DM403" s="182"/>
      <c r="DN403" s="182"/>
      <c r="DO403" s="182"/>
      <c r="DP403" s="182"/>
      <c r="DQ403" s="182"/>
      <c r="DR403" s="182"/>
      <c r="DS403" s="182"/>
      <c r="DT403" s="182"/>
      <c r="DU403" s="182"/>
      <c r="DV403" s="182"/>
      <c r="DW403" s="182"/>
      <c r="DX403" s="182"/>
      <c r="DY403" s="182"/>
      <c r="DZ403" s="182"/>
      <c r="EA403" s="182"/>
      <c r="EB403" s="182"/>
      <c r="EC403" s="182"/>
      <c r="ED403" s="182"/>
      <c r="EE403" s="182"/>
      <c r="EF403" s="182"/>
      <c r="EG403" s="182"/>
      <c r="EH403" s="182"/>
      <c r="EI403" s="182"/>
      <c r="EJ403" s="182"/>
      <c r="EK403" s="182"/>
      <c r="EL403" s="182"/>
      <c r="EM403" s="182"/>
      <c r="EN403" s="182"/>
      <c r="EO403" s="182"/>
      <c r="EP403" s="182"/>
      <c r="EQ403" s="182"/>
      <c r="ER403" s="182"/>
      <c r="ES403" s="182"/>
      <c r="ET403" s="182"/>
      <c r="EU403" s="182"/>
      <c r="EV403" s="182"/>
      <c r="EW403" s="182"/>
      <c r="EX403" s="182"/>
      <c r="EY403" s="182"/>
      <c r="EZ403" s="182"/>
      <c r="FA403" s="182"/>
      <c r="FB403" s="182"/>
      <c r="FC403" s="182"/>
      <c r="FD403" s="182"/>
      <c r="FE403" s="182"/>
      <c r="FF403" s="182"/>
      <c r="FG403" s="182"/>
      <c r="FH403" s="182"/>
      <c r="FI403" s="182"/>
      <c r="FJ403" s="182"/>
      <c r="FK403" s="182"/>
      <c r="FL403" s="182"/>
      <c r="FM403" s="182"/>
      <c r="FN403" s="182"/>
      <c r="FO403" s="182"/>
      <c r="FP403" s="182"/>
      <c r="FQ403" s="182"/>
      <c r="FR403" s="182"/>
      <c r="FS403" s="182"/>
      <c r="FT403" s="182"/>
      <c r="FU403" s="182"/>
      <c r="FV403" s="182"/>
      <c r="FW403" s="182"/>
      <c r="FX403" s="182"/>
      <c r="FY403" s="182"/>
      <c r="FZ403" s="182"/>
      <c r="GA403" s="182"/>
      <c r="GB403" s="182"/>
      <c r="GC403" s="182"/>
      <c r="GD403" s="182"/>
      <c r="GE403" s="182"/>
      <c r="GF403" s="182"/>
      <c r="GG403" s="182"/>
      <c r="GH403" s="182"/>
      <c r="GI403" s="182"/>
      <c r="GJ403" s="182"/>
      <c r="GK403" s="182"/>
      <c r="GL403" s="182"/>
      <c r="GM403" s="182"/>
      <c r="GN403" s="182"/>
      <c r="GO403" s="182"/>
      <c r="GP403" s="182"/>
      <c r="GQ403" s="182"/>
      <c r="GR403" s="182"/>
      <c r="GS403" s="182"/>
      <c r="GT403" s="182"/>
      <c r="GU403" s="182"/>
      <c r="GV403" s="182"/>
      <c r="GW403" s="182"/>
      <c r="GX403" s="182"/>
      <c r="GY403" s="182"/>
      <c r="GZ403" s="182"/>
      <c r="HA403" s="182"/>
      <c r="HB403" s="182"/>
      <c r="HC403" s="182"/>
      <c r="HD403" s="182"/>
      <c r="HE403" s="182"/>
      <c r="HF403" s="182"/>
      <c r="HG403" s="182"/>
      <c r="HH403" s="182"/>
      <c r="HI403" s="182"/>
      <c r="HJ403" s="182"/>
      <c r="HK403" s="182"/>
      <c r="HL403" s="182"/>
      <c r="HM403" s="182"/>
      <c r="HN403" s="182"/>
      <c r="HO403" s="182"/>
      <c r="HP403" s="182"/>
      <c r="HQ403" s="182"/>
      <c r="HR403" s="182"/>
      <c r="HS403" s="182"/>
      <c r="HT403" s="182"/>
      <c r="HU403" s="182"/>
      <c r="HV403" s="182"/>
      <c r="HW403" s="182"/>
      <c r="HX403" s="182"/>
      <c r="HY403" s="182"/>
      <c r="HZ403" s="182"/>
      <c r="IA403" s="182"/>
      <c r="IB403" s="182"/>
      <c r="IC403" s="182"/>
      <c r="ID403" s="182"/>
      <c r="IE403" s="182"/>
      <c r="IF403" s="182"/>
      <c r="IG403" s="182"/>
      <c r="IH403" s="182"/>
      <c r="II403" s="182"/>
      <c r="IJ403" s="182"/>
      <c r="IK403" s="182"/>
      <c r="IL403" s="182"/>
      <c r="IM403" s="182"/>
      <c r="IN403" s="182"/>
      <c r="IO403" s="182"/>
      <c r="IP403" s="182"/>
      <c r="IQ403" s="182"/>
      <c r="IR403" s="182"/>
      <c r="IS403" s="182"/>
      <c r="IT403" s="182"/>
      <c r="IU403" s="182"/>
      <c r="IV403" s="182"/>
      <c r="IW403" s="182"/>
      <c r="IX403" s="182"/>
      <c r="IY403" s="182"/>
      <c r="IZ403" s="182"/>
      <c r="JA403" s="182"/>
      <c r="JB403" s="182"/>
      <c r="JC403" s="182"/>
      <c r="JD403" s="182"/>
      <c r="JE403" s="182"/>
      <c r="JF403" s="182"/>
      <c r="JG403" s="182"/>
      <c r="JH403" s="182"/>
      <c r="JI403" s="182"/>
      <c r="JJ403" s="182"/>
      <c r="JK403" s="182"/>
      <c r="JL403" s="182"/>
      <c r="JM403" s="182"/>
      <c r="JN403" s="182"/>
      <c r="JO403" s="182"/>
      <c r="JP403" s="182"/>
      <c r="JQ403" s="182"/>
      <c r="JR403" s="182"/>
      <c r="JS403" s="182"/>
      <c r="JT403" s="182"/>
      <c r="JU403" s="182"/>
      <c r="JV403" s="182"/>
      <c r="JW403" s="182"/>
      <c r="JX403" s="182"/>
      <c r="JY403" s="182"/>
      <c r="JZ403" s="182"/>
      <c r="KA403" s="182"/>
      <c r="KB403" s="182"/>
      <c r="KC403" s="182"/>
      <c r="KD403" s="182"/>
      <c r="KE403" s="182"/>
      <c r="KF403" s="182"/>
      <c r="KG403" s="182"/>
      <c r="KH403" s="182"/>
      <c r="KI403" s="182"/>
      <c r="KJ403" s="182"/>
      <c r="KK403" s="182"/>
      <c r="KL403" s="182"/>
      <c r="KM403" s="182"/>
      <c r="KN403" s="182"/>
      <c r="KO403" s="182"/>
      <c r="KP403" s="182"/>
      <c r="KQ403" s="182"/>
      <c r="KR403" s="182"/>
      <c r="KS403" s="182"/>
      <c r="KT403" s="182"/>
      <c r="KU403" s="182"/>
      <c r="KV403" s="182"/>
      <c r="KW403" s="182"/>
      <c r="KX403" s="182"/>
      <c r="KY403" s="182"/>
      <c r="KZ403" s="182"/>
      <c r="LA403" s="182"/>
      <c r="LB403" s="182"/>
      <c r="LC403" s="182"/>
      <c r="LD403" s="182"/>
      <c r="LE403" s="182"/>
      <c r="LF403" s="182"/>
      <c r="LG403" s="182"/>
      <c r="LH403" s="182"/>
      <c r="LI403" s="182"/>
      <c r="LJ403" s="182"/>
      <c r="LK403" s="182"/>
      <c r="LL403" s="182"/>
      <c r="LM403" s="182"/>
      <c r="LN403" s="182"/>
      <c r="LO403" s="182"/>
      <c r="LP403" s="182"/>
      <c r="LQ403" s="182"/>
      <c r="LR403" s="182"/>
      <c r="LS403" s="182"/>
      <c r="LT403" s="182"/>
      <c r="LU403" s="182"/>
      <c r="LV403" s="182"/>
      <c r="LW403" s="182"/>
      <c r="LX403" s="182"/>
      <c r="LY403" s="182"/>
      <c r="LZ403" s="182"/>
      <c r="MA403" s="182"/>
      <c r="MB403" s="182"/>
      <c r="MC403" s="182"/>
      <c r="MD403" s="182"/>
      <c r="ME403" s="182"/>
      <c r="MF403" s="182"/>
      <c r="MG403" s="182"/>
      <c r="MH403" s="182"/>
      <c r="MI403" s="182"/>
      <c r="MJ403" s="182"/>
      <c r="MK403" s="182"/>
      <c r="ML403" s="182"/>
      <c r="MM403" s="182"/>
      <c r="MN403" s="182"/>
      <c r="MO403" s="182"/>
      <c r="MP403" s="182"/>
      <c r="MQ403" s="182"/>
      <c r="MR403" s="182"/>
      <c r="MS403" s="182"/>
      <c r="MT403" s="182"/>
      <c r="MU403" s="182"/>
      <c r="MV403" s="182"/>
      <c r="MW403" s="182"/>
      <c r="MX403" s="182"/>
      <c r="MY403" s="182"/>
      <c r="MZ403" s="182"/>
      <c r="NA403" s="182"/>
      <c r="NB403" s="182"/>
      <c r="NC403" s="182"/>
      <c r="ND403" s="182"/>
      <c r="NE403" s="182"/>
      <c r="NF403" s="182"/>
      <c r="NG403" s="182"/>
      <c r="NH403" s="182"/>
      <c r="NI403" s="182"/>
      <c r="NJ403" s="182"/>
      <c r="NK403" s="182"/>
      <c r="NL403" s="182"/>
      <c r="NM403" s="182"/>
      <c r="NN403" s="182"/>
      <c r="NO403" s="182"/>
      <c r="NP403" s="182"/>
      <c r="NQ403" s="182"/>
      <c r="NR403" s="182"/>
      <c r="NS403" s="182"/>
      <c r="NT403" s="182"/>
      <c r="NU403" s="182"/>
      <c r="NV403" s="182"/>
      <c r="NW403" s="182"/>
      <c r="NX403" s="182"/>
      <c r="NY403" s="182"/>
      <c r="NZ403" s="182"/>
      <c r="OA403" s="182"/>
      <c r="OB403" s="182"/>
      <c r="OC403" s="182"/>
      <c r="OD403" s="182"/>
      <c r="OE403" s="182"/>
      <c r="OF403" s="182"/>
      <c r="OG403" s="182"/>
      <c r="OH403" s="182"/>
      <c r="OI403" s="182"/>
      <c r="OJ403" s="182"/>
      <c r="OK403" s="182"/>
      <c r="OL403" s="182"/>
      <c r="OM403" s="182"/>
      <c r="ON403" s="182"/>
      <c r="OO403" s="182"/>
      <c r="OP403" s="182"/>
      <c r="OQ403" s="182"/>
      <c r="OR403" s="182"/>
      <c r="OS403" s="182"/>
      <c r="OT403" s="182"/>
      <c r="OU403" s="182"/>
      <c r="OV403" s="182"/>
      <c r="OW403" s="182"/>
      <c r="OX403" s="182"/>
      <c r="OY403" s="182"/>
      <c r="OZ403" s="182"/>
      <c r="PA403" s="182"/>
      <c r="PB403" s="182"/>
      <c r="PC403" s="182"/>
      <c r="PD403" s="182"/>
      <c r="PE403" s="182"/>
      <c r="PF403" s="182"/>
      <c r="PG403" s="182"/>
      <c r="PH403" s="182"/>
      <c r="PI403" s="182"/>
      <c r="PJ403" s="182"/>
      <c r="PK403" s="182"/>
      <c r="PL403" s="182"/>
      <c r="PM403" s="182"/>
      <c r="PN403" s="182"/>
      <c r="PO403" s="182"/>
      <c r="PP403" s="182"/>
      <c r="PQ403" s="182"/>
      <c r="PR403" s="182"/>
      <c r="PS403" s="182"/>
      <c r="PT403" s="182"/>
      <c r="PU403" s="182"/>
      <c r="PV403" s="182"/>
      <c r="PW403" s="182"/>
      <c r="PX403" s="182"/>
      <c r="PY403" s="182"/>
      <c r="PZ403" s="182"/>
      <c r="QA403" s="182"/>
      <c r="QB403" s="182"/>
      <c r="QC403" s="182"/>
      <c r="QD403" s="182"/>
      <c r="QE403" s="182"/>
      <c r="QF403" s="182"/>
      <c r="QG403" s="182"/>
      <c r="QH403" s="182"/>
      <c r="QI403" s="182"/>
      <c r="QJ403" s="182"/>
      <c r="QK403" s="182"/>
      <c r="QL403" s="182"/>
      <c r="QM403" s="182"/>
      <c r="QN403" s="182"/>
      <c r="QO403" s="182"/>
      <c r="QP403" s="182"/>
      <c r="QQ403" s="182"/>
      <c r="QR403" s="182"/>
      <c r="QS403" s="182"/>
      <c r="QT403" s="182"/>
      <c r="QU403" s="182"/>
      <c r="QV403" s="182"/>
      <c r="QW403" s="182"/>
      <c r="QX403" s="182"/>
      <c r="QY403" s="182"/>
      <c r="QZ403" s="182"/>
      <c r="RA403" s="182"/>
      <c r="RB403" s="182"/>
      <c r="RC403" s="182"/>
      <c r="RD403" s="182"/>
      <c r="RE403" s="182"/>
      <c r="RF403" s="182"/>
      <c r="RG403" s="182"/>
      <c r="RH403" s="182"/>
      <c r="RI403" s="182"/>
      <c r="RJ403" s="182"/>
      <c r="RK403" s="182"/>
      <c r="RL403" s="182"/>
      <c r="RM403" s="182"/>
      <c r="RN403" s="182"/>
      <c r="RO403" s="182"/>
      <c r="RP403" s="182"/>
      <c r="RQ403" s="182"/>
      <c r="RR403" s="182"/>
      <c r="RS403" s="182"/>
      <c r="RT403" s="182"/>
      <c r="RU403" s="182"/>
      <c r="RV403" s="182"/>
      <c r="RW403" s="182"/>
      <c r="RX403" s="182"/>
      <c r="RY403" s="182"/>
      <c r="RZ403" s="182"/>
      <c r="SA403" s="182"/>
      <c r="SB403" s="182"/>
      <c r="SC403" s="182"/>
      <c r="SD403" s="182"/>
      <c r="SE403" s="182"/>
      <c r="SF403" s="182"/>
      <c r="SG403" s="182"/>
      <c r="SH403" s="182"/>
      <c r="SI403" s="182"/>
      <c r="SJ403" s="182"/>
      <c r="SK403" s="182"/>
      <c r="SL403" s="182"/>
      <c r="SM403" s="182"/>
      <c r="SN403" s="182"/>
      <c r="SO403" s="182"/>
      <c r="SP403" s="182"/>
      <c r="SQ403" s="182"/>
      <c r="SR403" s="182"/>
      <c r="SS403" s="182"/>
      <c r="ST403" s="182"/>
      <c r="SU403" s="182"/>
      <c r="SV403" s="182"/>
      <c r="SW403" s="182"/>
      <c r="SX403" s="182"/>
      <c r="SY403" s="182"/>
      <c r="SZ403" s="182"/>
      <c r="TA403" s="182"/>
      <c r="TB403" s="182"/>
      <c r="TC403" s="182"/>
      <c r="TD403" s="182"/>
      <c r="TE403" s="182"/>
      <c r="TF403" s="182"/>
      <c r="TG403" s="182"/>
      <c r="TH403" s="182"/>
      <c r="TI403" s="182"/>
      <c r="TJ403" s="182"/>
      <c r="TK403" s="182"/>
      <c r="TL403" s="182"/>
      <c r="TM403" s="182"/>
      <c r="TN403" s="182"/>
      <c r="TO403" s="182"/>
      <c r="TP403" s="182"/>
      <c r="TQ403" s="182"/>
      <c r="TR403" s="182"/>
      <c r="TS403" s="182"/>
      <c r="TT403" s="182"/>
      <c r="TU403" s="182"/>
      <c r="TV403" s="182"/>
      <c r="TW403" s="182"/>
      <c r="TX403" s="182"/>
      <c r="TY403" s="182"/>
      <c r="TZ403" s="182"/>
      <c r="UA403" s="182"/>
      <c r="UB403" s="182"/>
      <c r="UC403" s="182"/>
      <c r="UD403" s="182"/>
      <c r="UE403" s="182"/>
      <c r="UF403" s="182"/>
      <c r="UG403" s="182"/>
      <c r="UH403" s="182"/>
      <c r="UI403" s="182"/>
      <c r="UJ403" s="182"/>
      <c r="UK403" s="182"/>
      <c r="UL403" s="182"/>
      <c r="UM403" s="182"/>
      <c r="UN403" s="182"/>
      <c r="UO403" s="182"/>
      <c r="UP403" s="182"/>
      <c r="UQ403" s="182"/>
      <c r="UR403" s="182"/>
      <c r="US403" s="182"/>
      <c r="UT403" s="182"/>
      <c r="UU403" s="182"/>
      <c r="UV403" s="182"/>
      <c r="UW403" s="182"/>
      <c r="UX403" s="182"/>
      <c r="UY403" s="182"/>
      <c r="UZ403" s="182"/>
      <c r="VA403" s="182"/>
      <c r="VB403" s="182"/>
      <c r="VC403" s="182"/>
      <c r="VD403" s="182"/>
      <c r="VE403" s="182"/>
      <c r="VF403" s="182"/>
      <c r="VG403" s="182"/>
      <c r="VH403" s="182"/>
      <c r="VI403" s="182"/>
      <c r="VJ403" s="182"/>
      <c r="VK403" s="182"/>
      <c r="VL403" s="182"/>
      <c r="VM403" s="182"/>
      <c r="VN403" s="182"/>
      <c r="VO403" s="182"/>
      <c r="VP403" s="182"/>
      <c r="VQ403" s="182"/>
      <c r="VR403" s="182"/>
      <c r="VS403" s="182"/>
      <c r="VT403" s="182"/>
      <c r="VU403" s="182"/>
      <c r="VV403" s="182"/>
      <c r="VW403" s="182"/>
      <c r="VX403" s="182"/>
      <c r="VY403" s="182"/>
      <c r="VZ403" s="182"/>
      <c r="WA403" s="182"/>
      <c r="WB403" s="182"/>
      <c r="WC403" s="182"/>
      <c r="WD403" s="182"/>
      <c r="WE403" s="182"/>
      <c r="WF403" s="182"/>
      <c r="WG403" s="182"/>
      <c r="WH403" s="182"/>
      <c r="WI403" s="182"/>
      <c r="WJ403" s="182"/>
      <c r="WK403" s="182"/>
      <c r="WL403" s="182"/>
      <c r="WM403" s="182"/>
      <c r="WN403" s="182"/>
      <c r="WO403" s="182"/>
      <c r="WP403" s="182"/>
      <c r="WQ403" s="182"/>
      <c r="WR403" s="182"/>
      <c r="WS403" s="182"/>
      <c r="WT403" s="182"/>
      <c r="WU403" s="182"/>
      <c r="WV403" s="182"/>
      <c r="WW403" s="182"/>
      <c r="WX403" s="182"/>
      <c r="WY403" s="182"/>
      <c r="WZ403" s="182"/>
      <c r="XA403" s="182"/>
      <c r="XB403" s="182"/>
      <c r="XC403" s="182"/>
      <c r="XD403" s="182"/>
      <c r="XE403" s="182"/>
      <c r="XF403" s="182"/>
      <c r="XG403" s="182"/>
      <c r="XH403" s="182"/>
      <c r="XI403" s="182"/>
      <c r="XJ403" s="182"/>
      <c r="XK403" s="182"/>
      <c r="XL403" s="182"/>
      <c r="XM403" s="182"/>
      <c r="XN403" s="182"/>
      <c r="XO403" s="182"/>
      <c r="XP403" s="182"/>
      <c r="XQ403" s="182"/>
      <c r="XR403" s="182"/>
      <c r="XS403" s="182"/>
      <c r="XT403" s="182"/>
      <c r="XU403" s="182"/>
      <c r="XV403" s="182"/>
      <c r="XW403" s="182"/>
      <c r="XX403" s="182"/>
      <c r="XY403" s="182"/>
      <c r="XZ403" s="182"/>
      <c r="YA403" s="182"/>
      <c r="YB403" s="182"/>
      <c r="YC403" s="182"/>
      <c r="YD403" s="182"/>
      <c r="YE403" s="182"/>
      <c r="YF403" s="182"/>
      <c r="YG403" s="182"/>
      <c r="YH403" s="182"/>
      <c r="YI403" s="182"/>
      <c r="YJ403" s="182"/>
      <c r="YK403" s="182"/>
      <c r="YL403" s="182"/>
      <c r="YM403" s="182"/>
      <c r="YN403" s="182"/>
      <c r="YO403" s="182"/>
      <c r="YP403" s="182"/>
      <c r="YQ403" s="182"/>
      <c r="YR403" s="182"/>
      <c r="YS403" s="182"/>
      <c r="YT403" s="182"/>
      <c r="YU403" s="182"/>
      <c r="YV403" s="182"/>
      <c r="YW403" s="182"/>
      <c r="YX403" s="182"/>
      <c r="YY403" s="182"/>
      <c r="YZ403" s="182"/>
      <c r="ZA403" s="182"/>
      <c r="ZB403" s="182"/>
      <c r="ZC403" s="182"/>
      <c r="ZD403" s="182"/>
      <c r="ZE403" s="182"/>
      <c r="ZF403" s="182"/>
      <c r="ZG403" s="182"/>
      <c r="ZH403" s="182"/>
      <c r="ZI403" s="182"/>
      <c r="ZJ403" s="182"/>
      <c r="ZK403" s="182"/>
      <c r="ZL403" s="182"/>
      <c r="ZM403" s="182"/>
      <c r="ZN403" s="182"/>
      <c r="ZO403" s="182"/>
      <c r="ZP403" s="182"/>
      <c r="ZQ403" s="182"/>
      <c r="ZR403" s="182"/>
      <c r="ZS403" s="182"/>
      <c r="ZT403" s="182"/>
      <c r="ZU403" s="182"/>
      <c r="ZV403" s="182"/>
      <c r="ZW403" s="182"/>
      <c r="ZX403" s="182"/>
      <c r="ZY403" s="182"/>
      <c r="ZZ403" s="182"/>
      <c r="AAA403" s="182"/>
      <c r="AAB403" s="182"/>
      <c r="AAC403" s="182"/>
      <c r="AAD403" s="182"/>
      <c r="AAE403" s="182"/>
      <c r="AAF403" s="182"/>
      <c r="AAG403" s="182"/>
      <c r="AAH403" s="182"/>
      <c r="AAI403" s="182"/>
      <c r="AAJ403" s="182"/>
      <c r="AAK403" s="182"/>
      <c r="AAL403" s="182"/>
      <c r="AAM403" s="182"/>
      <c r="AAN403" s="182"/>
      <c r="AAO403" s="182"/>
      <c r="AAP403" s="182"/>
      <c r="AAQ403" s="182"/>
      <c r="AAR403" s="182"/>
      <c r="AAS403" s="182"/>
      <c r="AAT403" s="182"/>
      <c r="AAU403" s="182"/>
      <c r="AAV403" s="182"/>
      <c r="AAW403" s="182"/>
      <c r="AAX403" s="182"/>
      <c r="AAY403" s="182"/>
      <c r="AAZ403" s="182"/>
      <c r="ABA403" s="182"/>
      <c r="ABB403" s="182"/>
      <c r="ABC403" s="182"/>
      <c r="ABD403" s="182"/>
      <c r="ABE403" s="182"/>
      <c r="ABF403" s="182"/>
      <c r="ABG403" s="182"/>
      <c r="ABH403" s="182"/>
      <c r="ABI403" s="182"/>
      <c r="ABJ403" s="182"/>
      <c r="ABK403" s="182"/>
      <c r="ABL403" s="182"/>
      <c r="ABM403" s="182"/>
      <c r="ABN403" s="182"/>
      <c r="ABO403" s="182"/>
      <c r="ABP403" s="182"/>
      <c r="ABQ403" s="182"/>
      <c r="ABR403" s="182"/>
      <c r="ABS403" s="182"/>
      <c r="ABT403" s="182"/>
      <c r="ABU403" s="182"/>
      <c r="ABV403" s="182"/>
      <c r="ABW403" s="182"/>
      <c r="ABX403" s="182"/>
      <c r="ABY403" s="182"/>
      <c r="ABZ403" s="182"/>
      <c r="ACA403" s="182"/>
      <c r="ACB403" s="182"/>
      <c r="ACC403" s="182"/>
      <c r="ACD403" s="182"/>
      <c r="ACE403" s="182"/>
      <c r="ACF403" s="182"/>
      <c r="ACG403" s="182"/>
      <c r="ACH403" s="182"/>
      <c r="ACI403" s="182"/>
      <c r="ACJ403" s="182"/>
      <c r="ACK403" s="182"/>
      <c r="ACL403" s="182"/>
      <c r="ACM403" s="182"/>
      <c r="ACN403" s="182"/>
      <c r="ACO403" s="182"/>
      <c r="ACP403" s="182"/>
      <c r="ACQ403" s="182"/>
      <c r="ACR403" s="182"/>
      <c r="ACS403" s="182"/>
      <c r="ACT403" s="182"/>
      <c r="ACU403" s="182"/>
      <c r="ACV403" s="182"/>
      <c r="ACW403" s="182"/>
      <c r="ACX403" s="182"/>
      <c r="ACY403" s="182"/>
      <c r="ACZ403" s="182"/>
      <c r="ADA403" s="182"/>
      <c r="ADB403" s="182"/>
      <c r="ADC403" s="182"/>
      <c r="ADD403" s="182"/>
      <c r="ADE403" s="182"/>
      <c r="ADF403" s="182"/>
      <c r="ADG403" s="182"/>
      <c r="ADH403" s="182"/>
      <c r="ADI403" s="182"/>
      <c r="ADJ403" s="182"/>
      <c r="ADK403" s="182"/>
      <c r="ADL403" s="182"/>
      <c r="ADM403" s="182"/>
      <c r="ADN403" s="182"/>
      <c r="ADO403" s="182"/>
      <c r="ADP403" s="182"/>
      <c r="ADQ403" s="182"/>
      <c r="ADR403" s="182"/>
      <c r="ADS403" s="182"/>
      <c r="ADT403" s="182"/>
      <c r="ADU403" s="182"/>
      <c r="ADV403" s="182"/>
      <c r="ADW403" s="182"/>
      <c r="ADX403" s="182"/>
      <c r="ADY403" s="182"/>
      <c r="ADZ403" s="182"/>
      <c r="AEA403" s="182"/>
      <c r="AEB403" s="182"/>
      <c r="AEC403" s="182"/>
      <c r="AED403" s="182"/>
      <c r="AEE403" s="182"/>
      <c r="AEF403" s="182"/>
      <c r="AEG403" s="182"/>
      <c r="AEH403" s="182"/>
      <c r="AEI403" s="182"/>
      <c r="AEJ403" s="182"/>
      <c r="AEK403" s="182"/>
      <c r="AEL403" s="182"/>
      <c r="AEM403" s="182"/>
      <c r="AEN403" s="182"/>
      <c r="AEO403" s="182"/>
      <c r="AEP403" s="182"/>
      <c r="AEQ403" s="182"/>
      <c r="AER403" s="182"/>
      <c r="AES403" s="182"/>
      <c r="AET403" s="182"/>
      <c r="AEU403" s="182"/>
      <c r="AEV403" s="182"/>
      <c r="AEW403" s="182"/>
      <c r="AEX403" s="182"/>
      <c r="AEY403" s="182"/>
      <c r="AEZ403" s="182"/>
      <c r="AFA403" s="182"/>
      <c r="AFB403" s="182"/>
      <c r="AFC403" s="182"/>
      <c r="AFD403" s="182"/>
      <c r="AFE403" s="182"/>
      <c r="AFF403" s="182"/>
      <c r="AFG403" s="182"/>
      <c r="AFH403" s="182"/>
      <c r="AFI403" s="182"/>
      <c r="AFJ403" s="182"/>
      <c r="AFK403" s="182"/>
      <c r="AFL403" s="182"/>
      <c r="AFM403" s="182"/>
      <c r="AFN403" s="182"/>
      <c r="AFO403" s="182"/>
      <c r="AFP403" s="182"/>
      <c r="AFQ403" s="182"/>
      <c r="AFR403" s="182"/>
      <c r="AFS403" s="182"/>
      <c r="AFT403" s="182"/>
      <c r="AFU403" s="182"/>
      <c r="AFV403" s="182"/>
      <c r="AFW403" s="182"/>
      <c r="AFX403" s="182"/>
      <c r="AFY403" s="182"/>
      <c r="AFZ403" s="182"/>
      <c r="AGA403" s="182"/>
      <c r="AGB403" s="182"/>
      <c r="AGC403" s="182"/>
      <c r="AGD403" s="182"/>
      <c r="AGE403" s="182"/>
      <c r="AGF403" s="182"/>
      <c r="AGG403" s="182"/>
      <c r="AGH403" s="182"/>
      <c r="AGI403" s="182"/>
      <c r="AGJ403" s="182"/>
      <c r="AGK403" s="182"/>
      <c r="AGL403" s="182"/>
      <c r="AGM403" s="182"/>
      <c r="AGN403" s="182"/>
      <c r="AGO403" s="182"/>
      <c r="AGP403" s="182"/>
      <c r="AGQ403" s="182"/>
      <c r="AGR403" s="182"/>
      <c r="AGS403" s="182"/>
      <c r="AGT403" s="182"/>
      <c r="AGU403" s="182"/>
      <c r="AGV403" s="182"/>
      <c r="AGW403" s="182"/>
      <c r="AGX403" s="182"/>
      <c r="AGY403" s="182"/>
      <c r="AGZ403" s="182"/>
      <c r="AHA403" s="182"/>
      <c r="AHB403" s="182"/>
      <c r="AHC403" s="182"/>
      <c r="AHD403" s="182"/>
      <c r="AHE403" s="182"/>
      <c r="AHF403" s="182"/>
      <c r="AHG403" s="182"/>
      <c r="AHH403" s="182"/>
      <c r="AHI403" s="182"/>
      <c r="AHJ403" s="182"/>
      <c r="AHK403" s="182"/>
      <c r="AHL403" s="182"/>
      <c r="AHM403" s="182"/>
      <c r="AHN403" s="182"/>
      <c r="AHO403" s="182"/>
      <c r="AHP403" s="182"/>
      <c r="AHQ403" s="182"/>
      <c r="AHR403" s="182"/>
      <c r="AHS403" s="182"/>
      <c r="AHT403" s="182"/>
      <c r="AHU403" s="182"/>
      <c r="AHV403" s="182"/>
      <c r="AHW403" s="182"/>
      <c r="AHX403" s="182"/>
      <c r="AHY403" s="182"/>
      <c r="AHZ403" s="182"/>
      <c r="AIA403" s="182"/>
      <c r="AIB403" s="182"/>
      <c r="AIC403" s="182"/>
      <c r="AID403" s="182"/>
      <c r="AIE403" s="182"/>
      <c r="AIF403" s="182"/>
      <c r="AIG403" s="182"/>
      <c r="AIH403" s="182"/>
      <c r="AII403" s="182"/>
      <c r="AIJ403" s="182"/>
      <c r="AIK403" s="182"/>
      <c r="AIL403" s="182"/>
      <c r="AIM403" s="182"/>
      <c r="AIN403" s="182"/>
      <c r="AIO403" s="182"/>
      <c r="AIP403" s="182"/>
      <c r="AIQ403" s="182"/>
      <c r="AIR403" s="182"/>
      <c r="AIS403" s="182"/>
      <c r="AIT403" s="182"/>
      <c r="AIU403" s="182"/>
      <c r="AIV403" s="182"/>
      <c r="AIW403" s="182"/>
      <c r="AIX403" s="182"/>
      <c r="AIY403" s="182"/>
      <c r="AIZ403" s="182"/>
      <c r="AJA403" s="182"/>
      <c r="AJB403" s="182"/>
      <c r="AJC403" s="182"/>
      <c r="AJD403" s="182"/>
      <c r="AJE403" s="182"/>
      <c r="AJF403" s="182"/>
      <c r="AJG403" s="182"/>
      <c r="AJH403" s="182"/>
      <c r="AJI403" s="182"/>
      <c r="AJJ403" s="182"/>
      <c r="AJK403" s="182"/>
      <c r="AJL403" s="182"/>
      <c r="AJM403" s="182"/>
      <c r="AJN403" s="182"/>
      <c r="AJO403" s="182"/>
      <c r="AJP403" s="182"/>
      <c r="AJQ403" s="182"/>
      <c r="AJR403" s="182"/>
      <c r="AJS403" s="182"/>
      <c r="AJT403" s="182"/>
      <c r="AJU403" s="182"/>
      <c r="AJV403" s="182"/>
      <c r="AJW403" s="182"/>
      <c r="AJX403" s="182"/>
      <c r="AJY403" s="182"/>
      <c r="AJZ403" s="182"/>
      <c r="AKA403" s="182"/>
      <c r="AKB403" s="182"/>
      <c r="AKC403" s="182"/>
      <c r="AKD403" s="182"/>
      <c r="AKE403" s="182"/>
      <c r="AKF403" s="182"/>
      <c r="AKG403" s="182"/>
      <c r="AKH403" s="182"/>
      <c r="AKI403" s="182"/>
      <c r="AKJ403" s="182"/>
      <c r="AKK403" s="182"/>
      <c r="AKL403" s="182"/>
      <c r="AKM403" s="182"/>
      <c r="AKN403" s="182"/>
      <c r="AKO403" s="182"/>
      <c r="AKP403" s="182"/>
      <c r="AKQ403" s="182"/>
      <c r="AKR403" s="182"/>
      <c r="AKS403" s="182"/>
      <c r="AKT403" s="182"/>
      <c r="AKU403" s="182"/>
      <c r="AKV403" s="182"/>
      <c r="AKW403" s="182"/>
      <c r="AKX403" s="182"/>
      <c r="AKY403" s="182"/>
      <c r="AKZ403" s="182"/>
      <c r="ALA403" s="182"/>
      <c r="ALB403" s="182"/>
      <c r="ALC403" s="182"/>
      <c r="ALD403" s="182"/>
      <c r="ALE403" s="182"/>
      <c r="ALF403" s="182"/>
      <c r="ALG403" s="182"/>
      <c r="ALH403" s="182"/>
      <c r="ALI403" s="182"/>
      <c r="ALJ403" s="182"/>
      <c r="ALK403" s="182"/>
      <c r="ALL403" s="182"/>
      <c r="ALM403" s="182"/>
      <c r="ALN403" s="182"/>
      <c r="ALO403" s="182"/>
      <c r="ALP403" s="182"/>
      <c r="ALQ403" s="182"/>
      <c r="ALR403" s="182"/>
      <c r="ALS403" s="182"/>
      <c r="ALT403" s="182"/>
      <c r="ALU403" s="182"/>
      <c r="ALV403" s="182"/>
      <c r="ALW403" s="182"/>
      <c r="ALX403" s="182"/>
      <c r="ALY403" s="182"/>
      <c r="ALZ403" s="182"/>
      <c r="AMA403" s="182"/>
      <c r="AMB403" s="182"/>
      <c r="AMC403" s="182"/>
      <c r="AMD403" s="182"/>
      <c r="AME403" s="182"/>
      <c r="AMF403" s="182"/>
      <c r="AMG403" s="182"/>
      <c r="AMH403" s="182"/>
      <c r="AMI403" s="182"/>
      <c r="AMJ403" s="182"/>
      <c r="AMK403" s="182"/>
      <c r="AML403" s="182"/>
      <c r="AMM403" s="182"/>
      <c r="AMN403" s="182"/>
      <c r="AMO403" s="182"/>
      <c r="AMP403" s="182"/>
      <c r="AMQ403" s="182"/>
      <c r="AMR403" s="182"/>
      <c r="AMS403" s="182"/>
      <c r="AMT403" s="182"/>
      <c r="AMU403" s="182"/>
      <c r="AMV403" s="182"/>
      <c r="AMW403" s="182"/>
      <c r="AMX403" s="182"/>
      <c r="AMY403" s="182"/>
      <c r="AMZ403" s="182"/>
      <c r="ANA403" s="182"/>
      <c r="ANB403" s="182"/>
      <c r="ANC403" s="182"/>
      <c r="AND403" s="182"/>
      <c r="ANE403" s="182"/>
      <c r="ANF403" s="182"/>
      <c r="ANG403" s="182"/>
      <c r="ANH403" s="182"/>
      <c r="ANI403" s="182"/>
      <c r="ANJ403" s="182"/>
      <c r="ANK403" s="182"/>
      <c r="ANL403" s="182"/>
      <c r="ANM403" s="182"/>
      <c r="ANN403" s="182"/>
      <c r="ANO403" s="182"/>
      <c r="ANP403" s="182"/>
      <c r="ANQ403" s="182"/>
      <c r="ANR403" s="182"/>
      <c r="ANS403" s="182"/>
      <c r="ANT403" s="182"/>
      <c r="ANU403" s="182"/>
      <c r="ANV403" s="182"/>
      <c r="ANW403" s="182"/>
      <c r="ANX403" s="182"/>
      <c r="ANY403" s="182"/>
      <c r="ANZ403" s="182"/>
      <c r="AOA403" s="182"/>
      <c r="AOB403" s="182"/>
      <c r="AOC403" s="182"/>
      <c r="AOD403" s="182"/>
      <c r="AOE403" s="182"/>
      <c r="AOF403" s="182"/>
      <c r="AOG403" s="182"/>
      <c r="AOH403" s="182"/>
      <c r="AOI403" s="182"/>
      <c r="AOJ403" s="182"/>
      <c r="AOK403" s="182"/>
      <c r="AOL403" s="182"/>
      <c r="AOM403" s="182"/>
      <c r="AON403" s="182"/>
      <c r="AOO403" s="182"/>
      <c r="AOP403" s="182"/>
      <c r="AOQ403" s="182"/>
      <c r="AOR403" s="182"/>
      <c r="AOS403" s="182"/>
      <c r="AOT403" s="182"/>
      <c r="AOU403" s="182"/>
      <c r="AOV403" s="182"/>
      <c r="AOW403" s="182"/>
      <c r="AOX403" s="182"/>
      <c r="AOY403" s="182"/>
      <c r="AOZ403" s="182"/>
      <c r="APA403" s="182"/>
      <c r="APB403" s="182"/>
      <c r="APC403" s="182"/>
      <c r="APD403" s="182"/>
      <c r="APE403" s="182"/>
      <c r="APF403" s="182"/>
      <c r="APG403" s="182"/>
      <c r="APH403" s="182"/>
      <c r="API403" s="182"/>
      <c r="APJ403" s="182"/>
      <c r="APK403" s="182"/>
      <c r="APL403" s="182"/>
      <c r="APM403" s="182"/>
      <c r="APN403" s="182"/>
      <c r="APO403" s="182"/>
      <c r="APP403" s="182"/>
      <c r="APQ403" s="182"/>
      <c r="APR403" s="182"/>
      <c r="APS403" s="182"/>
      <c r="APT403" s="182"/>
      <c r="APU403" s="182"/>
      <c r="APV403" s="182"/>
      <c r="APW403" s="182"/>
      <c r="APX403" s="182"/>
      <c r="APY403" s="182"/>
      <c r="APZ403" s="182"/>
      <c r="AQA403" s="182"/>
      <c r="AQB403" s="182"/>
      <c r="AQC403" s="182"/>
      <c r="AQD403" s="182"/>
      <c r="AQE403" s="182"/>
      <c r="AQF403" s="182"/>
      <c r="AQG403" s="182"/>
      <c r="AQH403" s="182"/>
      <c r="AQI403" s="182"/>
      <c r="AQJ403" s="182"/>
      <c r="AQK403" s="182"/>
      <c r="AQL403" s="182"/>
      <c r="AQM403" s="182"/>
      <c r="AQN403" s="182"/>
      <c r="AQO403" s="182"/>
      <c r="AQP403" s="182"/>
      <c r="AQQ403" s="182"/>
      <c r="AQR403" s="182"/>
      <c r="AQS403" s="182"/>
      <c r="AQT403" s="182"/>
      <c r="AQU403" s="182"/>
      <c r="AQV403" s="182"/>
      <c r="AQW403" s="182"/>
      <c r="AQX403" s="182"/>
      <c r="AQY403" s="182"/>
      <c r="AQZ403" s="182"/>
      <c r="ARA403" s="182"/>
      <c r="ARB403" s="182"/>
      <c r="ARC403" s="182"/>
      <c r="ARD403" s="182"/>
      <c r="ARE403" s="182"/>
      <c r="ARF403" s="182"/>
      <c r="ARG403" s="182"/>
      <c r="ARH403" s="182"/>
      <c r="ARI403" s="182"/>
      <c r="ARJ403" s="182"/>
      <c r="ARK403" s="182"/>
      <c r="ARL403" s="182"/>
      <c r="ARM403" s="182"/>
      <c r="ARN403" s="182"/>
      <c r="ARO403" s="182"/>
      <c r="ARP403" s="182"/>
      <c r="ARQ403" s="182"/>
      <c r="ARR403" s="182"/>
      <c r="ARS403" s="182"/>
      <c r="ART403" s="182"/>
      <c r="ARU403" s="182"/>
      <c r="ARV403" s="182"/>
      <c r="ARW403" s="182"/>
      <c r="ARX403" s="182"/>
      <c r="ARY403" s="182"/>
      <c r="ARZ403" s="182"/>
      <c r="ASA403" s="182"/>
      <c r="ASB403" s="182"/>
      <c r="ASC403" s="182"/>
      <c r="ASD403" s="182"/>
      <c r="ASE403" s="182"/>
      <c r="ASF403" s="182"/>
      <c r="ASG403" s="182"/>
      <c r="ASH403" s="182"/>
      <c r="ASI403" s="182"/>
      <c r="ASJ403" s="182"/>
      <c r="ASK403" s="182"/>
      <c r="ASL403" s="182"/>
      <c r="ASM403" s="182"/>
      <c r="ASN403" s="182"/>
      <c r="ASO403" s="182"/>
      <c r="ASP403" s="182"/>
      <c r="ASQ403" s="182"/>
      <c r="ASR403" s="182"/>
      <c r="ASS403" s="182"/>
      <c r="AST403" s="182"/>
      <c r="ASU403" s="182"/>
      <c r="ASV403" s="182"/>
      <c r="ASW403" s="182"/>
      <c r="ASX403" s="182"/>
      <c r="ASY403" s="182"/>
      <c r="ASZ403" s="182"/>
      <c r="ATA403" s="182"/>
      <c r="ATB403" s="182"/>
      <c r="ATC403" s="182"/>
      <c r="ATD403" s="182"/>
      <c r="ATE403" s="182"/>
      <c r="ATF403" s="182"/>
      <c r="ATG403" s="182"/>
      <c r="ATH403" s="182"/>
      <c r="ATI403" s="182"/>
      <c r="ATJ403" s="182"/>
      <c r="ATK403" s="182"/>
      <c r="ATL403" s="182"/>
      <c r="ATM403" s="182"/>
      <c r="ATN403" s="182"/>
      <c r="ATO403" s="182"/>
      <c r="ATP403" s="182"/>
      <c r="ATQ403" s="182"/>
      <c r="ATR403" s="182"/>
      <c r="ATS403" s="182"/>
      <c r="ATT403" s="182"/>
      <c r="ATU403" s="182"/>
      <c r="ATV403" s="182"/>
      <c r="ATW403" s="182"/>
      <c r="ATX403" s="182"/>
      <c r="ATY403" s="182"/>
      <c r="ATZ403" s="182"/>
      <c r="AUA403" s="182"/>
      <c r="AUB403" s="182"/>
      <c r="AUC403" s="182"/>
      <c r="AUD403" s="182"/>
      <c r="AUE403" s="182"/>
      <c r="AUF403" s="182"/>
      <c r="AUG403" s="182"/>
      <c r="AUH403" s="182"/>
      <c r="AUI403" s="182"/>
      <c r="AUJ403" s="182"/>
      <c r="AUK403" s="182"/>
      <c r="AUL403" s="182"/>
      <c r="AUM403" s="182"/>
      <c r="AUN403" s="182"/>
      <c r="AUO403" s="182"/>
      <c r="AUP403" s="182"/>
      <c r="AUQ403" s="182"/>
      <c r="AUR403" s="182"/>
      <c r="AUS403" s="182"/>
      <c r="AUT403" s="182"/>
      <c r="AUU403" s="182"/>
      <c r="AUV403" s="182"/>
      <c r="AUW403" s="182"/>
      <c r="AUX403" s="182"/>
      <c r="AUY403" s="182"/>
      <c r="AUZ403" s="182"/>
      <c r="AVA403" s="182"/>
      <c r="AVB403" s="182"/>
      <c r="AVC403" s="182"/>
      <c r="AVD403" s="182"/>
      <c r="AVE403" s="182"/>
      <c r="AVF403" s="182"/>
      <c r="AVG403" s="182"/>
      <c r="AVH403" s="182"/>
      <c r="AVI403" s="182"/>
      <c r="AVJ403" s="182"/>
      <c r="AVK403" s="182"/>
      <c r="AVL403" s="182"/>
      <c r="AVM403" s="182"/>
      <c r="AVN403" s="182"/>
      <c r="AVO403" s="182"/>
      <c r="AVP403" s="182"/>
      <c r="AVQ403" s="182"/>
      <c r="AVR403" s="182"/>
      <c r="AVS403" s="182"/>
      <c r="AVT403" s="182"/>
      <c r="AVU403" s="182"/>
      <c r="AVV403" s="182"/>
      <c r="AVW403" s="182"/>
      <c r="AVX403" s="182"/>
      <c r="AVY403" s="182"/>
      <c r="AVZ403" s="182"/>
      <c r="AWA403" s="182"/>
      <c r="AWB403" s="182"/>
      <c r="AWC403" s="182"/>
      <c r="AWD403" s="182"/>
      <c r="AWE403" s="182"/>
      <c r="AWF403" s="182"/>
      <c r="AWG403" s="182"/>
      <c r="AWH403" s="182"/>
      <c r="AWI403" s="182"/>
      <c r="AWJ403" s="182"/>
      <c r="AWK403" s="182"/>
      <c r="AWL403" s="182"/>
      <c r="AWM403" s="182"/>
      <c r="AWN403" s="182"/>
      <c r="AWO403" s="182"/>
      <c r="AWP403" s="182"/>
      <c r="AWQ403" s="182"/>
      <c r="AWR403" s="182"/>
      <c r="AWS403" s="182"/>
      <c r="AWT403" s="182"/>
      <c r="AWU403" s="182"/>
      <c r="AWV403" s="182"/>
      <c r="AWW403" s="182"/>
      <c r="AWX403" s="182"/>
      <c r="AWY403" s="182"/>
      <c r="AWZ403" s="182"/>
      <c r="AXA403" s="182"/>
      <c r="AXB403" s="182"/>
      <c r="AXC403" s="182"/>
      <c r="AXD403" s="182"/>
      <c r="AXE403" s="182"/>
      <c r="AXF403" s="182"/>
      <c r="AXG403" s="182"/>
      <c r="AXH403" s="182"/>
      <c r="AXI403" s="182"/>
      <c r="AXJ403" s="182"/>
      <c r="AXK403" s="182"/>
      <c r="AXL403" s="182"/>
      <c r="AXM403" s="182"/>
      <c r="AXN403" s="182"/>
      <c r="AXO403" s="182"/>
      <c r="AXP403" s="182"/>
      <c r="AXQ403" s="182"/>
      <c r="AXR403" s="182"/>
      <c r="AXS403" s="182"/>
      <c r="AXT403" s="182"/>
      <c r="AXU403" s="182"/>
      <c r="AXV403" s="182"/>
      <c r="AXW403" s="182"/>
      <c r="AXX403" s="182"/>
      <c r="AXY403" s="182"/>
      <c r="AXZ403" s="182"/>
      <c r="AYA403" s="182"/>
      <c r="AYB403" s="182"/>
      <c r="AYC403" s="182"/>
      <c r="AYD403" s="182"/>
      <c r="AYE403" s="182"/>
      <c r="AYF403" s="182"/>
      <c r="AYG403" s="182"/>
      <c r="AYH403" s="182"/>
      <c r="AYI403" s="182"/>
      <c r="AYJ403" s="182"/>
      <c r="AYK403" s="182"/>
      <c r="AYL403" s="182"/>
      <c r="AYM403" s="182"/>
      <c r="AYN403" s="182"/>
      <c r="AYO403" s="182"/>
      <c r="AYP403" s="182"/>
      <c r="AYQ403" s="182"/>
      <c r="AYR403" s="182"/>
      <c r="AYS403" s="182"/>
      <c r="AYT403" s="182"/>
      <c r="AYU403" s="182"/>
      <c r="AYV403" s="182"/>
      <c r="AYW403" s="182"/>
      <c r="AYX403" s="182"/>
      <c r="AYY403" s="182"/>
      <c r="AYZ403" s="182"/>
      <c r="AZA403" s="182"/>
      <c r="AZB403" s="182"/>
      <c r="AZC403" s="182"/>
      <c r="AZD403" s="182"/>
      <c r="AZE403" s="182"/>
      <c r="AZF403" s="182"/>
      <c r="AZG403" s="182"/>
      <c r="AZH403" s="182"/>
      <c r="AZI403" s="182"/>
      <c r="AZJ403" s="182"/>
      <c r="AZK403" s="182"/>
      <c r="AZL403" s="182"/>
      <c r="AZM403" s="182"/>
      <c r="AZN403" s="182"/>
      <c r="AZO403" s="182"/>
      <c r="AZP403" s="182"/>
      <c r="AZQ403" s="182"/>
      <c r="AZR403" s="182"/>
      <c r="AZS403" s="182"/>
      <c r="AZT403" s="182"/>
      <c r="AZU403" s="182"/>
      <c r="AZV403" s="182"/>
      <c r="AZW403" s="182"/>
      <c r="AZX403" s="182"/>
      <c r="AZY403" s="182"/>
      <c r="AZZ403" s="182"/>
      <c r="BAA403" s="182"/>
      <c r="BAB403" s="182"/>
      <c r="BAC403" s="182"/>
      <c r="BAD403" s="182"/>
      <c r="BAE403" s="182"/>
      <c r="BAF403" s="182"/>
      <c r="BAG403" s="182"/>
      <c r="BAH403" s="182"/>
      <c r="BAI403" s="182"/>
      <c r="BAJ403" s="182"/>
      <c r="BAK403" s="182"/>
      <c r="BAL403" s="182"/>
      <c r="BAM403" s="182"/>
      <c r="BAN403" s="182"/>
      <c r="BAO403" s="182"/>
      <c r="BAP403" s="182"/>
      <c r="BAQ403" s="182"/>
      <c r="BAR403" s="182"/>
      <c r="BAS403" s="182"/>
      <c r="BAT403" s="182"/>
      <c r="BAU403" s="182"/>
      <c r="BAV403" s="182"/>
      <c r="BAW403" s="182"/>
      <c r="BAX403" s="182"/>
      <c r="BAY403" s="182"/>
      <c r="BAZ403" s="182"/>
      <c r="BBA403" s="182"/>
      <c r="BBB403" s="182"/>
      <c r="BBC403" s="182"/>
      <c r="BBD403" s="182"/>
      <c r="BBE403" s="182"/>
      <c r="BBF403" s="182"/>
      <c r="BBG403" s="182"/>
      <c r="BBH403" s="182"/>
      <c r="BBI403" s="182"/>
      <c r="BBJ403" s="182"/>
      <c r="BBK403" s="182"/>
      <c r="BBL403" s="182"/>
      <c r="BBM403" s="182"/>
      <c r="BBN403" s="182"/>
      <c r="BBO403" s="182"/>
      <c r="BBP403" s="182"/>
      <c r="BBQ403" s="182"/>
      <c r="BBR403" s="182"/>
      <c r="BBS403" s="182"/>
      <c r="BBT403" s="182"/>
      <c r="BBU403" s="182"/>
      <c r="BBV403" s="182"/>
      <c r="BBW403" s="182"/>
      <c r="BBX403" s="182"/>
      <c r="BBY403" s="182"/>
      <c r="BBZ403" s="182"/>
      <c r="BCA403" s="182"/>
      <c r="BCB403" s="182"/>
      <c r="BCC403" s="182"/>
      <c r="BCD403" s="182"/>
      <c r="BCE403" s="182"/>
      <c r="BCF403" s="182"/>
      <c r="BCG403" s="182"/>
      <c r="BCH403" s="182"/>
      <c r="BCI403" s="182"/>
      <c r="BCJ403" s="182"/>
      <c r="BCK403" s="182"/>
      <c r="BCL403" s="182"/>
      <c r="BCM403" s="182"/>
      <c r="BCN403" s="182"/>
      <c r="BCO403" s="182"/>
      <c r="BCP403" s="182"/>
      <c r="BCQ403" s="182"/>
      <c r="BCR403" s="182"/>
      <c r="BCS403" s="182"/>
      <c r="BCT403" s="182"/>
      <c r="BCU403" s="182"/>
      <c r="BCV403" s="182"/>
      <c r="BCW403" s="182"/>
      <c r="BCX403" s="182"/>
      <c r="BCY403" s="182"/>
      <c r="BCZ403" s="182"/>
      <c r="BDA403" s="182"/>
      <c r="BDB403" s="182"/>
      <c r="BDC403" s="182"/>
      <c r="BDD403" s="182"/>
      <c r="BDE403" s="182"/>
      <c r="BDF403" s="182"/>
      <c r="BDG403" s="182"/>
      <c r="BDH403" s="182"/>
      <c r="BDI403" s="182"/>
      <c r="BDJ403" s="182"/>
      <c r="BDK403" s="182"/>
      <c r="BDL403" s="182"/>
      <c r="BDM403" s="182"/>
      <c r="BDN403" s="182"/>
      <c r="BDO403" s="182"/>
      <c r="BDP403" s="182"/>
      <c r="BDQ403" s="182"/>
      <c r="BDR403" s="182"/>
      <c r="BDS403" s="182"/>
      <c r="BDT403" s="182"/>
      <c r="BDU403" s="182"/>
      <c r="BDV403" s="182"/>
      <c r="BDW403" s="182"/>
      <c r="BDX403" s="182"/>
      <c r="BDY403" s="182"/>
      <c r="BDZ403" s="182"/>
      <c r="BEA403" s="182"/>
      <c r="BEB403" s="182"/>
      <c r="BEC403" s="182"/>
      <c r="BED403" s="182"/>
      <c r="BEE403" s="182"/>
      <c r="BEF403" s="182"/>
      <c r="BEG403" s="182"/>
      <c r="BEH403" s="182"/>
      <c r="BEI403" s="182"/>
      <c r="BEJ403" s="182"/>
      <c r="BEK403" s="182"/>
      <c r="BEL403" s="182"/>
      <c r="BEM403" s="182"/>
      <c r="BEN403" s="182"/>
      <c r="BEO403" s="182"/>
      <c r="BEP403" s="182"/>
      <c r="BEQ403" s="182"/>
      <c r="BER403" s="182"/>
      <c r="BES403" s="182"/>
      <c r="BET403" s="182"/>
      <c r="BEU403" s="182"/>
      <c r="BEV403" s="182"/>
      <c r="BEW403" s="182"/>
      <c r="BEX403" s="182"/>
      <c r="BEY403" s="182"/>
      <c r="BEZ403" s="182"/>
      <c r="BFA403" s="182"/>
      <c r="BFB403" s="182"/>
      <c r="BFC403" s="182"/>
      <c r="BFD403" s="182"/>
      <c r="BFE403" s="182"/>
      <c r="BFF403" s="182"/>
      <c r="BFG403" s="182"/>
      <c r="BFH403" s="182"/>
      <c r="BFI403" s="182"/>
      <c r="BFJ403" s="182"/>
      <c r="BFK403" s="182"/>
      <c r="BFL403" s="182"/>
      <c r="BFM403" s="182"/>
      <c r="BFN403" s="182"/>
      <c r="BFO403" s="182"/>
      <c r="BFP403" s="182"/>
      <c r="BFQ403" s="182"/>
      <c r="BFR403" s="182"/>
      <c r="BFS403" s="182"/>
      <c r="BFT403" s="182"/>
      <c r="BFU403" s="182"/>
      <c r="BFV403" s="182"/>
      <c r="BFW403" s="182"/>
      <c r="BFX403" s="182"/>
      <c r="BFY403" s="182"/>
      <c r="BFZ403" s="182"/>
      <c r="BGA403" s="182"/>
      <c r="BGB403" s="182"/>
      <c r="BGC403" s="182"/>
      <c r="BGD403" s="182"/>
      <c r="BGE403" s="182"/>
      <c r="BGF403" s="182"/>
      <c r="BGG403" s="182"/>
      <c r="BGH403" s="182"/>
      <c r="BGI403" s="182"/>
      <c r="BGJ403" s="182"/>
      <c r="BGK403" s="182"/>
      <c r="BGL403" s="182"/>
      <c r="BGM403" s="182"/>
      <c r="BGN403" s="182"/>
      <c r="BGO403" s="182"/>
      <c r="BGP403" s="182"/>
      <c r="BGQ403" s="182"/>
      <c r="BGR403" s="182"/>
      <c r="BGS403" s="182"/>
      <c r="BGT403" s="182"/>
      <c r="BGU403" s="182"/>
      <c r="BGV403" s="182"/>
      <c r="BGW403" s="182"/>
      <c r="BGX403" s="182"/>
      <c r="BGY403" s="182"/>
      <c r="BGZ403" s="182"/>
      <c r="BHA403" s="182"/>
      <c r="BHB403" s="182"/>
      <c r="BHC403" s="182"/>
      <c r="BHD403" s="182"/>
      <c r="BHE403" s="182"/>
      <c r="BHF403" s="182"/>
      <c r="BHG403" s="182"/>
      <c r="BHH403" s="182"/>
      <c r="BHI403" s="182"/>
      <c r="BHJ403" s="182"/>
      <c r="BHK403" s="182"/>
      <c r="BHL403" s="182"/>
      <c r="BHM403" s="182"/>
      <c r="BHN403" s="182"/>
      <c r="BHO403" s="182"/>
      <c r="BHP403" s="182"/>
      <c r="BHQ403" s="182"/>
      <c r="BHR403" s="182"/>
      <c r="BHS403" s="182"/>
      <c r="BHT403" s="182"/>
      <c r="BHU403" s="182"/>
      <c r="BHV403" s="182"/>
      <c r="BHW403" s="182"/>
      <c r="BHX403" s="182"/>
      <c r="BHY403" s="182"/>
      <c r="BHZ403" s="182"/>
      <c r="BIA403" s="182"/>
      <c r="BIB403" s="182"/>
      <c r="BIC403" s="182"/>
      <c r="BID403" s="182"/>
      <c r="BIE403" s="182"/>
      <c r="BIF403" s="182"/>
      <c r="BIG403" s="182"/>
      <c r="BIH403" s="182"/>
      <c r="BII403" s="182"/>
      <c r="BIJ403" s="182"/>
      <c r="BIK403" s="182"/>
      <c r="BIL403" s="182"/>
      <c r="BIM403" s="182"/>
      <c r="BIN403" s="182"/>
      <c r="BIO403" s="182"/>
      <c r="BIP403" s="182"/>
      <c r="BIQ403" s="182"/>
      <c r="BIR403" s="182"/>
      <c r="BIS403" s="182"/>
      <c r="BIT403" s="182"/>
      <c r="BIU403" s="182"/>
      <c r="BIV403" s="182"/>
      <c r="BIW403" s="182"/>
      <c r="BIX403" s="182"/>
      <c r="BIY403" s="182"/>
      <c r="BIZ403" s="182"/>
      <c r="BJA403" s="182"/>
      <c r="BJB403" s="182"/>
      <c r="BJC403" s="182"/>
      <c r="BJD403" s="182"/>
      <c r="BJE403" s="182"/>
      <c r="BJF403" s="182"/>
      <c r="BJG403" s="182"/>
      <c r="BJH403" s="182"/>
      <c r="BJI403" s="182"/>
      <c r="BJJ403" s="182"/>
      <c r="BJK403" s="182"/>
      <c r="BJL403" s="182"/>
      <c r="BJM403" s="182"/>
      <c r="BJN403" s="182"/>
      <c r="BJO403" s="182"/>
      <c r="BJP403" s="182"/>
      <c r="BJQ403" s="182"/>
      <c r="BJR403" s="182"/>
      <c r="BJS403" s="182"/>
      <c r="BJT403" s="182"/>
      <c r="BJU403" s="182"/>
      <c r="BJV403" s="182"/>
      <c r="BJW403" s="182"/>
      <c r="BJX403" s="182"/>
      <c r="BJY403" s="182"/>
      <c r="BJZ403" s="182"/>
      <c r="BKA403" s="182"/>
      <c r="BKB403" s="182"/>
      <c r="BKC403" s="182"/>
      <c r="BKD403" s="182"/>
      <c r="BKE403" s="182"/>
      <c r="BKF403" s="182"/>
      <c r="BKG403" s="182"/>
      <c r="BKH403" s="182"/>
      <c r="BKI403" s="182"/>
      <c r="BKJ403" s="182"/>
      <c r="BKK403" s="182"/>
      <c r="BKL403" s="182"/>
      <c r="BKM403" s="182"/>
      <c r="BKN403" s="182"/>
      <c r="BKO403" s="182"/>
      <c r="BKP403" s="182"/>
      <c r="BKQ403" s="182"/>
      <c r="BKR403" s="182"/>
      <c r="BKS403" s="182"/>
      <c r="BKT403" s="182"/>
      <c r="BKU403" s="182"/>
      <c r="BKV403" s="182"/>
      <c r="BKW403" s="182"/>
      <c r="BKX403" s="182"/>
      <c r="BKY403" s="182"/>
      <c r="BKZ403" s="182"/>
      <c r="BLA403" s="182"/>
      <c r="BLB403" s="182"/>
      <c r="BLC403" s="182"/>
      <c r="BLD403" s="182"/>
      <c r="BLE403" s="182"/>
      <c r="BLF403" s="182"/>
      <c r="BLG403" s="182"/>
      <c r="BLH403" s="182"/>
      <c r="BLI403" s="182"/>
      <c r="BLJ403" s="182"/>
      <c r="BLK403" s="182"/>
      <c r="BLL403" s="182"/>
      <c r="BLM403" s="182"/>
      <c r="BLN403" s="182"/>
      <c r="BLO403" s="182"/>
      <c r="BLP403" s="182"/>
      <c r="BLQ403" s="182"/>
      <c r="BLR403" s="182"/>
      <c r="BLS403" s="182"/>
      <c r="BLT403" s="182"/>
      <c r="BLU403" s="182"/>
      <c r="BLV403" s="182"/>
      <c r="BLW403" s="182"/>
      <c r="BLX403" s="182"/>
      <c r="BLY403" s="182"/>
      <c r="BLZ403" s="182"/>
      <c r="BMA403" s="182"/>
      <c r="BMB403" s="182"/>
      <c r="BMC403" s="182"/>
      <c r="BMD403" s="182"/>
      <c r="BME403" s="182"/>
      <c r="BMF403" s="182"/>
      <c r="BMG403" s="182"/>
      <c r="BMH403" s="182"/>
      <c r="BMI403" s="182"/>
      <c r="BMJ403" s="182"/>
      <c r="BMK403" s="182"/>
      <c r="BML403" s="182"/>
      <c r="BMM403" s="182"/>
      <c r="BMN403" s="182"/>
      <c r="BMO403" s="182"/>
      <c r="BMP403" s="182"/>
      <c r="BMQ403" s="182"/>
      <c r="BMR403" s="182"/>
      <c r="BMS403" s="182"/>
      <c r="BMT403" s="182"/>
      <c r="BMU403" s="182"/>
      <c r="BMV403" s="182"/>
      <c r="BMW403" s="182"/>
      <c r="BMX403" s="182"/>
      <c r="BMY403" s="182"/>
      <c r="BMZ403" s="182"/>
      <c r="BNA403" s="182"/>
      <c r="BNB403" s="182"/>
      <c r="BNC403" s="182"/>
      <c r="BND403" s="182"/>
      <c r="BNE403" s="182"/>
      <c r="BNF403" s="182"/>
      <c r="BNG403" s="182"/>
      <c r="BNH403" s="182"/>
      <c r="BNI403" s="182"/>
      <c r="BNJ403" s="182"/>
      <c r="BNK403" s="182"/>
      <c r="BNL403" s="182"/>
      <c r="BNM403" s="182"/>
      <c r="BNN403" s="182"/>
      <c r="BNO403" s="182"/>
      <c r="BNP403" s="182"/>
      <c r="BNQ403" s="182"/>
      <c r="BNR403" s="182"/>
      <c r="BNS403" s="182"/>
      <c r="BNT403" s="182"/>
      <c r="BNU403" s="182"/>
      <c r="BNV403" s="182"/>
      <c r="BNW403" s="182"/>
      <c r="BNX403" s="182"/>
      <c r="BNY403" s="182"/>
      <c r="BNZ403" s="182"/>
      <c r="BOA403" s="182"/>
      <c r="BOB403" s="182"/>
      <c r="BOC403" s="182"/>
      <c r="BOD403" s="182"/>
      <c r="BOE403" s="182"/>
      <c r="BOF403" s="182"/>
      <c r="BOG403" s="182"/>
      <c r="BOH403" s="182"/>
      <c r="BOI403" s="182"/>
      <c r="BOJ403" s="182"/>
      <c r="BOK403" s="182"/>
      <c r="BOL403" s="182"/>
      <c r="BOM403" s="182"/>
      <c r="BON403" s="182"/>
      <c r="BOO403" s="182"/>
      <c r="BOP403" s="182"/>
      <c r="BOQ403" s="182"/>
      <c r="BOR403" s="182"/>
      <c r="BOS403" s="182"/>
      <c r="BOT403" s="182"/>
      <c r="BOU403" s="182"/>
      <c r="BOV403" s="182"/>
      <c r="BOW403" s="182"/>
      <c r="BOX403" s="182"/>
      <c r="BOY403" s="182"/>
      <c r="BOZ403" s="182"/>
      <c r="BPA403" s="182"/>
      <c r="BPB403" s="182"/>
      <c r="BPC403" s="182"/>
      <c r="BPD403" s="182"/>
      <c r="BPE403" s="182"/>
      <c r="BPF403" s="182"/>
      <c r="BPG403" s="182"/>
      <c r="BPH403" s="182"/>
      <c r="BPI403" s="182"/>
      <c r="BPJ403" s="182"/>
      <c r="BPK403" s="182"/>
      <c r="BPL403" s="182"/>
      <c r="BPM403" s="182"/>
      <c r="BPN403" s="182"/>
      <c r="BPO403" s="182"/>
      <c r="BPP403" s="182"/>
      <c r="BPQ403" s="182"/>
      <c r="BPR403" s="182"/>
      <c r="BPS403" s="182"/>
      <c r="BPT403" s="182"/>
      <c r="BPU403" s="182"/>
      <c r="BPV403" s="182"/>
      <c r="BPW403" s="182"/>
      <c r="BPX403" s="182"/>
      <c r="BPY403" s="182"/>
      <c r="BPZ403" s="182"/>
      <c r="BQA403" s="182"/>
      <c r="BQB403" s="182"/>
      <c r="BQC403" s="182"/>
      <c r="BQD403" s="182"/>
      <c r="BQE403" s="182"/>
      <c r="BQF403" s="182"/>
      <c r="BQG403" s="182"/>
      <c r="BQH403" s="182"/>
      <c r="BQI403" s="182"/>
      <c r="BQJ403" s="182"/>
      <c r="BQK403" s="182"/>
      <c r="BQL403" s="182"/>
      <c r="BQM403" s="182"/>
      <c r="BQN403" s="182"/>
      <c r="BQO403" s="182"/>
      <c r="BQP403" s="182"/>
      <c r="BQQ403" s="182"/>
      <c r="BQR403" s="182"/>
      <c r="BQS403" s="182"/>
      <c r="BQT403" s="182"/>
      <c r="BQU403" s="182"/>
      <c r="BQV403" s="182"/>
      <c r="BQW403" s="182"/>
      <c r="BQX403" s="182"/>
      <c r="BQY403" s="182"/>
      <c r="BQZ403" s="182"/>
      <c r="BRA403" s="182"/>
      <c r="BRB403" s="182"/>
      <c r="BRC403" s="182"/>
      <c r="BRD403" s="182"/>
      <c r="BRE403" s="182"/>
      <c r="BRF403" s="182"/>
      <c r="BRG403" s="182"/>
      <c r="BRH403" s="182"/>
      <c r="BRI403" s="182"/>
      <c r="BRJ403" s="182"/>
      <c r="BRK403" s="182"/>
      <c r="BRL403" s="182"/>
      <c r="BRM403" s="182"/>
      <c r="BRN403" s="182"/>
      <c r="BRO403" s="182"/>
      <c r="BRP403" s="182"/>
      <c r="BRQ403" s="182"/>
      <c r="BRR403" s="182"/>
      <c r="BRS403" s="182"/>
      <c r="BRT403" s="182"/>
      <c r="BRU403" s="182"/>
      <c r="BRV403" s="182"/>
      <c r="BRW403" s="182"/>
      <c r="BRX403" s="182"/>
      <c r="BRY403" s="182"/>
      <c r="BRZ403" s="182"/>
      <c r="BSA403" s="182"/>
      <c r="BSB403" s="182"/>
      <c r="BSC403" s="182"/>
      <c r="BSD403" s="182"/>
      <c r="BSE403" s="182"/>
      <c r="BSF403" s="182"/>
      <c r="BSG403" s="182"/>
      <c r="BSH403" s="182"/>
      <c r="BSI403" s="182"/>
      <c r="BSJ403" s="182"/>
      <c r="BSK403" s="182"/>
      <c r="BSL403" s="182"/>
      <c r="BSM403" s="182"/>
      <c r="BSN403" s="182"/>
      <c r="BSO403" s="182"/>
      <c r="BSP403" s="182"/>
      <c r="BSQ403" s="182"/>
      <c r="BSR403" s="182"/>
      <c r="BSS403" s="182"/>
      <c r="BST403" s="182"/>
      <c r="BSU403" s="182"/>
      <c r="BSV403" s="182"/>
      <c r="BSW403" s="182"/>
      <c r="BSX403" s="182"/>
      <c r="BSY403" s="182"/>
      <c r="BSZ403" s="182"/>
      <c r="BTA403" s="182"/>
      <c r="BTB403" s="182"/>
      <c r="BTC403" s="182"/>
      <c r="BTD403" s="182"/>
      <c r="BTE403" s="182"/>
      <c r="BTF403" s="182"/>
      <c r="BTG403" s="182"/>
      <c r="BTH403" s="182"/>
      <c r="BTI403" s="182"/>
      <c r="BTJ403" s="182"/>
      <c r="BTK403" s="182"/>
      <c r="BTL403" s="182"/>
      <c r="BTM403" s="182"/>
      <c r="BTN403" s="182"/>
      <c r="BTO403" s="182"/>
      <c r="BTP403" s="182"/>
      <c r="BTQ403" s="182"/>
      <c r="BTR403" s="182"/>
      <c r="BTS403" s="182"/>
      <c r="BTT403" s="182"/>
      <c r="BTU403" s="182"/>
      <c r="BTV403" s="182"/>
      <c r="BTW403" s="182"/>
      <c r="BTX403" s="182"/>
      <c r="BTY403" s="182"/>
      <c r="BTZ403" s="182"/>
      <c r="BUA403" s="182"/>
      <c r="BUB403" s="182"/>
      <c r="BUC403" s="182"/>
      <c r="BUD403" s="182"/>
      <c r="BUE403" s="182"/>
      <c r="BUF403" s="182"/>
      <c r="BUG403" s="182"/>
      <c r="BUH403" s="182"/>
      <c r="BUI403" s="182"/>
      <c r="BUJ403" s="182"/>
      <c r="BUK403" s="182"/>
      <c r="BUL403" s="182"/>
      <c r="BUM403" s="182"/>
      <c r="BUN403" s="182"/>
      <c r="BUO403" s="182"/>
      <c r="BUP403" s="182"/>
      <c r="BUQ403" s="182"/>
      <c r="BUR403" s="182"/>
      <c r="BUS403" s="182"/>
      <c r="BUT403" s="182"/>
      <c r="BUU403" s="182"/>
      <c r="BUV403" s="182"/>
      <c r="BUW403" s="182"/>
      <c r="BUX403" s="182"/>
      <c r="BUY403" s="182"/>
      <c r="BUZ403" s="182"/>
      <c r="BVA403" s="182"/>
      <c r="BVB403" s="182"/>
      <c r="BVC403" s="182"/>
      <c r="BVD403" s="182"/>
      <c r="BVE403" s="182"/>
      <c r="BVF403" s="182"/>
      <c r="BVG403" s="182"/>
      <c r="BVH403" s="182"/>
      <c r="BVI403" s="182"/>
      <c r="BVJ403" s="182"/>
      <c r="BVK403" s="182"/>
      <c r="BVL403" s="182"/>
      <c r="BVM403" s="182"/>
      <c r="BVN403" s="182"/>
      <c r="BVO403" s="182"/>
      <c r="BVP403" s="182"/>
      <c r="BVQ403" s="182"/>
      <c r="BVR403" s="182"/>
      <c r="BVS403" s="182"/>
      <c r="BVT403" s="182"/>
      <c r="BVU403" s="182"/>
      <c r="BVV403" s="182"/>
      <c r="BVW403" s="182"/>
      <c r="BVX403" s="182"/>
      <c r="BVY403" s="182"/>
      <c r="BVZ403" s="182"/>
      <c r="BWA403" s="182"/>
      <c r="BWB403" s="182"/>
      <c r="BWC403" s="182"/>
      <c r="BWD403" s="182"/>
      <c r="BWE403" s="182"/>
      <c r="BWF403" s="182"/>
      <c r="BWG403" s="182"/>
      <c r="BWH403" s="182"/>
      <c r="BWI403" s="182"/>
      <c r="BWJ403" s="182"/>
      <c r="BWK403" s="182"/>
      <c r="BWL403" s="182"/>
      <c r="BWM403" s="182"/>
      <c r="BWN403" s="182"/>
      <c r="BWO403" s="182"/>
      <c r="BWP403" s="182"/>
      <c r="BWQ403" s="182"/>
      <c r="BWR403" s="182"/>
      <c r="BWS403" s="182"/>
      <c r="BWT403" s="182"/>
      <c r="BWU403" s="182"/>
      <c r="BWV403" s="182"/>
      <c r="BWW403" s="182"/>
      <c r="BWX403" s="182"/>
      <c r="BWY403" s="182"/>
      <c r="BWZ403" s="182"/>
      <c r="BXA403" s="182"/>
      <c r="BXB403" s="182"/>
      <c r="BXC403" s="182"/>
      <c r="BXD403" s="182"/>
      <c r="BXE403" s="182"/>
      <c r="BXF403" s="182"/>
      <c r="BXG403" s="182"/>
      <c r="BXH403" s="182"/>
      <c r="BXI403" s="182"/>
      <c r="BXJ403" s="182"/>
      <c r="BXK403" s="182"/>
      <c r="BXL403" s="182"/>
      <c r="BXM403" s="182"/>
      <c r="BXN403" s="182"/>
      <c r="BXO403" s="182"/>
      <c r="BXP403" s="182"/>
      <c r="BXQ403" s="182"/>
      <c r="BXR403" s="182"/>
      <c r="BXS403" s="182"/>
      <c r="BXT403" s="182"/>
      <c r="BXU403" s="182"/>
      <c r="BXV403" s="182"/>
      <c r="BXW403" s="182"/>
      <c r="BXX403" s="182"/>
      <c r="BXY403" s="182"/>
      <c r="BXZ403" s="182"/>
      <c r="BYA403" s="182"/>
      <c r="BYB403" s="182"/>
      <c r="BYC403" s="182"/>
      <c r="BYD403" s="182"/>
      <c r="BYE403" s="182"/>
      <c r="BYF403" s="182"/>
      <c r="BYG403" s="182"/>
      <c r="BYH403" s="182"/>
      <c r="BYI403" s="182"/>
      <c r="BYJ403" s="182"/>
      <c r="BYK403" s="182"/>
      <c r="BYL403" s="182"/>
      <c r="BYM403" s="182"/>
      <c r="BYN403" s="182"/>
      <c r="BYO403" s="182"/>
      <c r="BYP403" s="182"/>
      <c r="BYQ403" s="182"/>
      <c r="BYR403" s="182"/>
      <c r="BYS403" s="182"/>
      <c r="BYT403" s="182"/>
      <c r="BYU403" s="182"/>
      <c r="BYV403" s="182"/>
      <c r="BYW403" s="182"/>
      <c r="BYX403" s="182"/>
      <c r="BYY403" s="182"/>
      <c r="BYZ403" s="182"/>
      <c r="BZA403" s="182"/>
      <c r="BZB403" s="182"/>
      <c r="BZC403" s="182"/>
      <c r="BZD403" s="182"/>
      <c r="BZE403" s="182"/>
      <c r="BZF403" s="182"/>
      <c r="BZG403" s="182"/>
      <c r="BZH403" s="182"/>
      <c r="BZI403" s="182"/>
      <c r="BZJ403" s="182"/>
      <c r="BZK403" s="182"/>
      <c r="BZL403" s="182"/>
      <c r="BZM403" s="182"/>
      <c r="BZN403" s="182"/>
      <c r="BZO403" s="182"/>
      <c r="BZP403" s="182"/>
      <c r="BZQ403" s="182"/>
      <c r="BZR403" s="182"/>
      <c r="BZS403" s="182"/>
      <c r="BZT403" s="182"/>
      <c r="BZU403" s="182"/>
      <c r="BZV403" s="182"/>
      <c r="BZW403" s="182"/>
      <c r="BZX403" s="182"/>
      <c r="BZY403" s="182"/>
      <c r="BZZ403" s="182"/>
      <c r="CAA403" s="182"/>
      <c r="CAB403" s="182"/>
      <c r="CAC403" s="182"/>
      <c r="CAD403" s="182"/>
      <c r="CAE403" s="182"/>
      <c r="CAF403" s="182"/>
      <c r="CAG403" s="182"/>
      <c r="CAH403" s="182"/>
      <c r="CAI403" s="182"/>
      <c r="CAJ403" s="182"/>
      <c r="CAK403" s="182"/>
      <c r="CAL403" s="182"/>
      <c r="CAM403" s="182"/>
      <c r="CAN403" s="182"/>
      <c r="CAO403" s="182"/>
      <c r="CAP403" s="182"/>
      <c r="CAQ403" s="182"/>
      <c r="CAR403" s="182"/>
      <c r="CAS403" s="182"/>
      <c r="CAT403" s="182"/>
      <c r="CAU403" s="182"/>
      <c r="CAV403" s="182"/>
      <c r="CAW403" s="182"/>
      <c r="CAX403" s="182"/>
      <c r="CAY403" s="182"/>
      <c r="CAZ403" s="182"/>
      <c r="CBA403" s="182"/>
      <c r="CBB403" s="182"/>
      <c r="CBC403" s="182"/>
      <c r="CBD403" s="182"/>
      <c r="CBE403" s="182"/>
      <c r="CBF403" s="182"/>
      <c r="CBG403" s="182"/>
      <c r="CBH403" s="182"/>
      <c r="CBI403" s="182"/>
      <c r="CBJ403" s="182"/>
      <c r="CBK403" s="182"/>
      <c r="CBL403" s="182"/>
      <c r="CBM403" s="182"/>
      <c r="CBN403" s="182"/>
      <c r="CBO403" s="182"/>
      <c r="CBP403" s="182"/>
      <c r="CBQ403" s="182"/>
      <c r="CBR403" s="182"/>
      <c r="CBS403" s="182"/>
      <c r="CBT403" s="182"/>
      <c r="CBU403" s="182"/>
      <c r="CBV403" s="182"/>
      <c r="CBW403" s="182"/>
      <c r="CBX403" s="182"/>
      <c r="CBY403" s="182"/>
      <c r="CBZ403" s="182"/>
      <c r="CCA403" s="182"/>
      <c r="CCB403" s="182"/>
      <c r="CCC403" s="182"/>
      <c r="CCD403" s="182"/>
      <c r="CCE403" s="182"/>
      <c r="CCF403" s="182"/>
      <c r="CCG403" s="182"/>
      <c r="CCH403" s="182"/>
      <c r="CCI403" s="182"/>
      <c r="CCJ403" s="182"/>
      <c r="CCK403" s="182"/>
      <c r="CCL403" s="182"/>
      <c r="CCM403" s="182"/>
      <c r="CCN403" s="182"/>
      <c r="CCO403" s="182"/>
      <c r="CCP403" s="182"/>
      <c r="CCQ403" s="182"/>
      <c r="CCR403" s="182"/>
      <c r="CCS403" s="182"/>
      <c r="CCT403" s="182"/>
      <c r="CCU403" s="182"/>
      <c r="CCV403" s="182"/>
      <c r="CCW403" s="182"/>
      <c r="CCX403" s="182"/>
      <c r="CCY403" s="182"/>
      <c r="CCZ403" s="182"/>
      <c r="CDA403" s="182"/>
      <c r="CDB403" s="182"/>
      <c r="CDC403" s="182"/>
      <c r="CDD403" s="182"/>
      <c r="CDE403" s="182"/>
      <c r="CDF403" s="182"/>
      <c r="CDG403" s="182"/>
      <c r="CDH403" s="182"/>
      <c r="CDI403" s="182"/>
      <c r="CDJ403" s="182"/>
      <c r="CDK403" s="182"/>
      <c r="CDL403" s="182"/>
      <c r="CDM403" s="182"/>
      <c r="CDN403" s="182"/>
      <c r="CDO403" s="182"/>
      <c r="CDP403" s="182"/>
      <c r="CDQ403" s="182"/>
      <c r="CDR403" s="182"/>
      <c r="CDS403" s="182"/>
      <c r="CDT403" s="182"/>
      <c r="CDU403" s="182"/>
      <c r="CDV403" s="182"/>
      <c r="CDW403" s="182"/>
      <c r="CDX403" s="182"/>
      <c r="CDY403" s="182"/>
      <c r="CDZ403" s="182"/>
      <c r="CEA403" s="182"/>
      <c r="CEB403" s="182"/>
      <c r="CEC403" s="182"/>
      <c r="CED403" s="182"/>
      <c r="CEE403" s="182"/>
      <c r="CEF403" s="182"/>
      <c r="CEG403" s="182"/>
      <c r="CEH403" s="182"/>
      <c r="CEI403" s="182"/>
      <c r="CEJ403" s="182"/>
      <c r="CEK403" s="182"/>
      <c r="CEL403" s="182"/>
      <c r="CEM403" s="182"/>
      <c r="CEN403" s="182"/>
      <c r="CEO403" s="182"/>
      <c r="CEP403" s="182"/>
      <c r="CEQ403" s="182"/>
      <c r="CER403" s="182"/>
      <c r="CES403" s="182"/>
      <c r="CET403" s="182"/>
      <c r="CEU403" s="182"/>
      <c r="CEV403" s="182"/>
      <c r="CEW403" s="182"/>
      <c r="CEX403" s="182"/>
      <c r="CEY403" s="182"/>
      <c r="CEZ403" s="182"/>
      <c r="CFA403" s="182"/>
      <c r="CFB403" s="182"/>
      <c r="CFC403" s="182"/>
      <c r="CFD403" s="182"/>
      <c r="CFE403" s="182"/>
      <c r="CFF403" s="182"/>
      <c r="CFG403" s="182"/>
      <c r="CFH403" s="182"/>
      <c r="CFI403" s="182"/>
      <c r="CFJ403" s="182"/>
      <c r="CFK403" s="182"/>
      <c r="CFL403" s="182"/>
      <c r="CFM403" s="182"/>
      <c r="CFN403" s="182"/>
      <c r="CFO403" s="182"/>
      <c r="CFP403" s="182"/>
      <c r="CFQ403" s="182"/>
      <c r="CFR403" s="182"/>
      <c r="CFS403" s="182"/>
      <c r="CFT403" s="182"/>
      <c r="CFU403" s="182"/>
      <c r="CFV403" s="182"/>
      <c r="CFW403" s="182"/>
      <c r="CFX403" s="182"/>
      <c r="CFY403" s="182"/>
      <c r="CFZ403" s="182"/>
      <c r="CGA403" s="182"/>
      <c r="CGB403" s="182"/>
      <c r="CGC403" s="182"/>
      <c r="CGD403" s="182"/>
      <c r="CGE403" s="182"/>
      <c r="CGF403" s="182"/>
      <c r="CGG403" s="182"/>
      <c r="CGH403" s="182"/>
      <c r="CGI403" s="182"/>
      <c r="CGJ403" s="182"/>
      <c r="CGK403" s="182"/>
      <c r="CGL403" s="182"/>
      <c r="CGM403" s="182"/>
      <c r="CGN403" s="182"/>
      <c r="CGO403" s="182"/>
      <c r="CGP403" s="182"/>
      <c r="CGQ403" s="182"/>
      <c r="CGR403" s="182"/>
      <c r="CGS403" s="182"/>
      <c r="CGT403" s="182"/>
      <c r="CGU403" s="182"/>
      <c r="CGV403" s="182"/>
      <c r="CGW403" s="182"/>
      <c r="CGX403" s="182"/>
      <c r="CGY403" s="182"/>
      <c r="CGZ403" s="182"/>
      <c r="CHA403" s="182"/>
      <c r="CHB403" s="182"/>
      <c r="CHC403" s="182"/>
      <c r="CHD403" s="182"/>
      <c r="CHE403" s="182"/>
      <c r="CHF403" s="182"/>
      <c r="CHG403" s="182"/>
      <c r="CHH403" s="182"/>
      <c r="CHI403" s="182"/>
      <c r="CHJ403" s="182"/>
      <c r="CHK403" s="182"/>
      <c r="CHL403" s="182"/>
      <c r="CHM403" s="182"/>
      <c r="CHN403" s="182"/>
      <c r="CHO403" s="182"/>
      <c r="CHP403" s="182"/>
      <c r="CHQ403" s="182"/>
      <c r="CHR403" s="182"/>
      <c r="CHS403" s="182"/>
      <c r="CHT403" s="182"/>
      <c r="CHU403" s="182"/>
      <c r="CHV403" s="182"/>
      <c r="CHW403" s="182"/>
      <c r="CHX403" s="182"/>
      <c r="CHY403" s="182"/>
      <c r="CHZ403" s="182"/>
      <c r="CIA403" s="182"/>
      <c r="CIB403" s="182"/>
      <c r="CIC403" s="182"/>
      <c r="CID403" s="182"/>
      <c r="CIE403" s="182"/>
      <c r="CIF403" s="182"/>
      <c r="CIG403" s="182"/>
      <c r="CIH403" s="182"/>
      <c r="CII403" s="182"/>
      <c r="CIJ403" s="182"/>
      <c r="CIK403" s="182"/>
      <c r="CIL403" s="182"/>
      <c r="CIM403" s="182"/>
      <c r="CIN403" s="182"/>
      <c r="CIO403" s="182"/>
      <c r="CIP403" s="182"/>
      <c r="CIQ403" s="182"/>
      <c r="CIR403" s="182"/>
      <c r="CIS403" s="182"/>
      <c r="CIT403" s="182"/>
      <c r="CIU403" s="182"/>
      <c r="CIV403" s="182"/>
      <c r="CIW403" s="182"/>
      <c r="CIX403" s="182"/>
      <c r="CIY403" s="182"/>
      <c r="CIZ403" s="182"/>
      <c r="CJA403" s="182"/>
      <c r="CJB403" s="182"/>
      <c r="CJC403" s="182"/>
      <c r="CJD403" s="182"/>
      <c r="CJE403" s="182"/>
      <c r="CJF403" s="182"/>
      <c r="CJG403" s="182"/>
      <c r="CJH403" s="182"/>
      <c r="CJI403" s="182"/>
      <c r="CJJ403" s="182"/>
      <c r="CJK403" s="182"/>
      <c r="CJL403" s="182"/>
      <c r="CJM403" s="182"/>
      <c r="CJN403" s="182"/>
      <c r="CJO403" s="182"/>
      <c r="CJP403" s="182"/>
      <c r="CJQ403" s="182"/>
      <c r="CJR403" s="182"/>
      <c r="CJS403" s="182"/>
      <c r="CJT403" s="182"/>
      <c r="CJU403" s="182"/>
      <c r="CJV403" s="182"/>
      <c r="CJW403" s="182"/>
      <c r="CJX403" s="182"/>
      <c r="CJY403" s="182"/>
      <c r="CJZ403" s="182"/>
      <c r="CKA403" s="182"/>
      <c r="CKB403" s="182"/>
      <c r="CKC403" s="182"/>
      <c r="CKD403" s="182"/>
      <c r="CKE403" s="182"/>
      <c r="CKF403" s="182"/>
      <c r="CKG403" s="182"/>
      <c r="CKH403" s="182"/>
      <c r="CKI403" s="182"/>
      <c r="CKJ403" s="182"/>
      <c r="CKK403" s="182"/>
      <c r="CKL403" s="182"/>
      <c r="CKM403" s="182"/>
      <c r="CKN403" s="182"/>
      <c r="CKO403" s="182"/>
      <c r="CKP403" s="182"/>
      <c r="CKQ403" s="182"/>
      <c r="CKR403" s="182"/>
      <c r="CKS403" s="182"/>
      <c r="CKT403" s="182"/>
      <c r="CKU403" s="182"/>
      <c r="CKV403" s="182"/>
      <c r="CKW403" s="182"/>
      <c r="CKX403" s="182"/>
      <c r="CKY403" s="182"/>
      <c r="CKZ403" s="182"/>
      <c r="CLA403" s="182"/>
      <c r="CLB403" s="182"/>
      <c r="CLC403" s="182"/>
      <c r="CLD403" s="182"/>
      <c r="CLE403" s="182"/>
      <c r="CLF403" s="182"/>
      <c r="CLG403" s="182"/>
      <c r="CLH403" s="182"/>
      <c r="CLI403" s="182"/>
      <c r="CLJ403" s="182"/>
      <c r="CLK403" s="182"/>
      <c r="CLL403" s="182"/>
      <c r="CLM403" s="182"/>
      <c r="CLN403" s="182"/>
      <c r="CLO403" s="182"/>
      <c r="CLP403" s="182"/>
      <c r="CLQ403" s="182"/>
      <c r="CLR403" s="182"/>
      <c r="CLS403" s="182"/>
      <c r="CLT403" s="182"/>
      <c r="CLU403" s="182"/>
      <c r="CLV403" s="182"/>
      <c r="CLW403" s="182"/>
      <c r="CLX403" s="182"/>
      <c r="CLY403" s="182"/>
      <c r="CLZ403" s="182"/>
      <c r="CMA403" s="182"/>
      <c r="CMB403" s="182"/>
      <c r="CMC403" s="182"/>
      <c r="CMD403" s="182"/>
      <c r="CME403" s="182"/>
      <c r="CMF403" s="182"/>
      <c r="CMG403" s="182"/>
      <c r="CMH403" s="182"/>
      <c r="CMI403" s="182"/>
      <c r="CMJ403" s="182"/>
      <c r="CMK403" s="182"/>
      <c r="CML403" s="182"/>
      <c r="CMM403" s="182"/>
      <c r="CMN403" s="182"/>
      <c r="CMO403" s="182"/>
      <c r="CMP403" s="182"/>
      <c r="CMQ403" s="182"/>
      <c r="CMR403" s="182"/>
      <c r="CMS403" s="182"/>
      <c r="CMT403" s="182"/>
      <c r="CMU403" s="182"/>
      <c r="CMV403" s="182"/>
      <c r="CMW403" s="182"/>
      <c r="CMX403" s="182"/>
      <c r="CMY403" s="182"/>
      <c r="CMZ403" s="182"/>
      <c r="CNA403" s="182"/>
      <c r="CNB403" s="182"/>
      <c r="CNC403" s="182"/>
      <c r="CND403" s="182"/>
      <c r="CNE403" s="182"/>
      <c r="CNF403" s="182"/>
      <c r="CNG403" s="182"/>
      <c r="CNH403" s="182"/>
      <c r="CNI403" s="182"/>
      <c r="CNJ403" s="182"/>
      <c r="CNK403" s="182"/>
      <c r="CNL403" s="182"/>
      <c r="CNM403" s="182"/>
      <c r="CNN403" s="182"/>
      <c r="CNO403" s="182"/>
      <c r="CNP403" s="182"/>
      <c r="CNQ403" s="182"/>
      <c r="CNR403" s="182"/>
      <c r="CNS403" s="182"/>
      <c r="CNT403" s="182"/>
      <c r="CNU403" s="182"/>
      <c r="CNV403" s="182"/>
      <c r="CNW403" s="182"/>
      <c r="CNX403" s="182"/>
      <c r="CNY403" s="182"/>
      <c r="CNZ403" s="182"/>
      <c r="COA403" s="182"/>
      <c r="COB403" s="182"/>
      <c r="COC403" s="182"/>
      <c r="COD403" s="182"/>
      <c r="COE403" s="182"/>
      <c r="COF403" s="182"/>
      <c r="COG403" s="182"/>
      <c r="COH403" s="182"/>
      <c r="COI403" s="182"/>
      <c r="COJ403" s="182"/>
      <c r="COK403" s="182"/>
      <c r="COL403" s="182"/>
      <c r="COM403" s="182"/>
      <c r="CON403" s="182"/>
      <c r="COO403" s="182"/>
      <c r="COP403" s="182"/>
      <c r="COQ403" s="182"/>
      <c r="COR403" s="182"/>
      <c r="COS403" s="182"/>
      <c r="COT403" s="182"/>
      <c r="COU403" s="182"/>
      <c r="COV403" s="182"/>
      <c r="COW403" s="182"/>
      <c r="COX403" s="182"/>
      <c r="COY403" s="182"/>
      <c r="COZ403" s="182"/>
      <c r="CPA403" s="182"/>
      <c r="CPB403" s="182"/>
      <c r="CPC403" s="182"/>
      <c r="CPD403" s="182"/>
      <c r="CPE403" s="182"/>
      <c r="CPF403" s="182"/>
      <c r="CPG403" s="182"/>
      <c r="CPH403" s="182"/>
      <c r="CPI403" s="182"/>
      <c r="CPJ403" s="182"/>
      <c r="CPK403" s="182"/>
      <c r="CPL403" s="182"/>
      <c r="CPM403" s="182"/>
      <c r="CPN403" s="182"/>
      <c r="CPO403" s="182"/>
      <c r="CPP403" s="182"/>
      <c r="CPQ403" s="182"/>
      <c r="CPR403" s="182"/>
      <c r="CPS403" s="182"/>
      <c r="CPT403" s="182"/>
      <c r="CPU403" s="182"/>
      <c r="CPV403" s="182"/>
      <c r="CPW403" s="182"/>
      <c r="CPX403" s="182"/>
      <c r="CPY403" s="182"/>
      <c r="CPZ403" s="182"/>
      <c r="CQA403" s="182"/>
      <c r="CQB403" s="182"/>
      <c r="CQC403" s="182"/>
      <c r="CQD403" s="182"/>
      <c r="CQE403" s="182"/>
      <c r="CQF403" s="182"/>
      <c r="CQG403" s="182"/>
      <c r="CQH403" s="182"/>
      <c r="CQI403" s="182"/>
      <c r="CQJ403" s="182"/>
      <c r="CQK403" s="182"/>
      <c r="CQL403" s="182"/>
      <c r="CQM403" s="182"/>
      <c r="CQN403" s="182"/>
      <c r="CQO403" s="182"/>
      <c r="CQP403" s="182"/>
      <c r="CQQ403" s="182"/>
      <c r="CQR403" s="182"/>
      <c r="CQS403" s="182"/>
      <c r="CQT403" s="182"/>
      <c r="CQU403" s="182"/>
      <c r="CQV403" s="182"/>
      <c r="CQW403" s="182"/>
      <c r="CQX403" s="182"/>
      <c r="CQY403" s="182"/>
      <c r="CQZ403" s="182"/>
      <c r="CRA403" s="182"/>
      <c r="CRB403" s="182"/>
      <c r="CRC403" s="182"/>
      <c r="CRD403" s="182"/>
      <c r="CRE403" s="182"/>
      <c r="CRF403" s="182"/>
      <c r="CRG403" s="182"/>
      <c r="CRH403" s="182"/>
      <c r="CRI403" s="182"/>
      <c r="CRJ403" s="182"/>
      <c r="CRK403" s="182"/>
      <c r="CRL403" s="182"/>
      <c r="CRM403" s="182"/>
      <c r="CRN403" s="182"/>
      <c r="CRO403" s="182"/>
      <c r="CRP403" s="182"/>
      <c r="CRQ403" s="182"/>
      <c r="CRR403" s="182"/>
      <c r="CRS403" s="182"/>
      <c r="CRT403" s="182"/>
      <c r="CRU403" s="182"/>
      <c r="CRV403" s="182"/>
      <c r="CRW403" s="182"/>
      <c r="CRX403" s="182"/>
      <c r="CRY403" s="182"/>
      <c r="CRZ403" s="182"/>
      <c r="CSA403" s="182"/>
      <c r="CSB403" s="182"/>
      <c r="CSC403" s="182"/>
      <c r="CSD403" s="182"/>
      <c r="CSE403" s="182"/>
      <c r="CSF403" s="182"/>
      <c r="CSG403" s="182"/>
      <c r="CSH403" s="182"/>
      <c r="CSI403" s="182"/>
      <c r="CSJ403" s="182"/>
      <c r="CSK403" s="182"/>
      <c r="CSL403" s="182"/>
      <c r="CSM403" s="182"/>
      <c r="CSN403" s="182"/>
      <c r="CSO403" s="182"/>
      <c r="CSP403" s="182"/>
      <c r="CSQ403" s="182"/>
      <c r="CSR403" s="182"/>
      <c r="CSS403" s="182"/>
      <c r="CST403" s="182"/>
      <c r="CSU403" s="182"/>
      <c r="CSV403" s="182"/>
      <c r="CSW403" s="182"/>
      <c r="CSX403" s="182"/>
      <c r="CSY403" s="182"/>
      <c r="CSZ403" s="182"/>
      <c r="CTA403" s="182"/>
      <c r="CTB403" s="182"/>
      <c r="CTC403" s="182"/>
      <c r="CTD403" s="182"/>
      <c r="CTE403" s="182"/>
      <c r="CTF403" s="182"/>
      <c r="CTG403" s="182"/>
      <c r="CTH403" s="182"/>
      <c r="CTI403" s="182"/>
      <c r="CTJ403" s="182"/>
      <c r="CTK403" s="182"/>
      <c r="CTL403" s="182"/>
      <c r="CTM403" s="182"/>
      <c r="CTN403" s="182"/>
      <c r="CTO403" s="182"/>
      <c r="CTP403" s="182"/>
      <c r="CTQ403" s="182"/>
      <c r="CTR403" s="182"/>
      <c r="CTS403" s="182"/>
      <c r="CTT403" s="182"/>
      <c r="CTU403" s="182"/>
      <c r="CTV403" s="182"/>
      <c r="CTW403" s="182"/>
      <c r="CTX403" s="182"/>
      <c r="CTY403" s="182"/>
      <c r="CTZ403" s="182"/>
      <c r="CUA403" s="182"/>
      <c r="CUB403" s="182"/>
      <c r="CUC403" s="182"/>
      <c r="CUD403" s="182"/>
      <c r="CUE403" s="182"/>
      <c r="CUF403" s="182"/>
      <c r="CUG403" s="182"/>
      <c r="CUH403" s="182"/>
      <c r="CUI403" s="182"/>
      <c r="CUJ403" s="182"/>
      <c r="CUK403" s="182"/>
      <c r="CUL403" s="182"/>
      <c r="CUM403" s="182"/>
      <c r="CUN403" s="182"/>
      <c r="CUO403" s="182"/>
      <c r="CUP403" s="182"/>
      <c r="CUQ403" s="182"/>
      <c r="CUR403" s="182"/>
      <c r="CUS403" s="182"/>
      <c r="CUT403" s="182"/>
      <c r="CUU403" s="182"/>
      <c r="CUV403" s="182"/>
      <c r="CUW403" s="182"/>
      <c r="CUX403" s="182"/>
      <c r="CUY403" s="182"/>
      <c r="CUZ403" s="182"/>
      <c r="CVA403" s="182"/>
      <c r="CVB403" s="182"/>
      <c r="CVC403" s="182"/>
      <c r="CVD403" s="182"/>
      <c r="CVE403" s="182"/>
      <c r="CVF403" s="182"/>
      <c r="CVG403" s="182"/>
      <c r="CVH403" s="182"/>
      <c r="CVI403" s="182"/>
      <c r="CVJ403" s="182"/>
      <c r="CVK403" s="182"/>
      <c r="CVL403" s="182"/>
      <c r="CVM403" s="182"/>
      <c r="CVN403" s="182"/>
      <c r="CVO403" s="182"/>
      <c r="CVP403" s="182"/>
      <c r="CVQ403" s="182"/>
      <c r="CVR403" s="182"/>
      <c r="CVS403" s="182"/>
      <c r="CVT403" s="182"/>
      <c r="CVU403" s="182"/>
      <c r="CVV403" s="182"/>
      <c r="CVW403" s="182"/>
      <c r="CVX403" s="182"/>
      <c r="CVY403" s="182"/>
      <c r="CVZ403" s="182"/>
      <c r="CWA403" s="182"/>
      <c r="CWB403" s="182"/>
      <c r="CWC403" s="182"/>
      <c r="CWD403" s="182"/>
      <c r="CWE403" s="182"/>
      <c r="CWF403" s="182"/>
      <c r="CWG403" s="182"/>
      <c r="CWH403" s="182"/>
      <c r="CWI403" s="182"/>
      <c r="CWJ403" s="182"/>
      <c r="CWK403" s="182"/>
      <c r="CWL403" s="182"/>
      <c r="CWM403" s="182"/>
      <c r="CWN403" s="182"/>
      <c r="CWO403" s="182"/>
      <c r="CWP403" s="182"/>
      <c r="CWQ403" s="182"/>
      <c r="CWR403" s="182"/>
      <c r="CWS403" s="182"/>
      <c r="CWT403" s="182"/>
      <c r="CWU403" s="182"/>
      <c r="CWV403" s="182"/>
      <c r="CWW403" s="182"/>
      <c r="CWX403" s="182"/>
      <c r="CWY403" s="182"/>
      <c r="CWZ403" s="182"/>
      <c r="CXA403" s="182"/>
      <c r="CXB403" s="182"/>
      <c r="CXC403" s="182"/>
      <c r="CXD403" s="182"/>
      <c r="CXE403" s="182"/>
      <c r="CXF403" s="182"/>
      <c r="CXG403" s="182"/>
      <c r="CXH403" s="182"/>
      <c r="CXI403" s="182"/>
      <c r="CXJ403" s="182"/>
      <c r="CXK403" s="182"/>
      <c r="CXL403" s="182"/>
      <c r="CXM403" s="182"/>
      <c r="CXN403" s="182"/>
      <c r="CXO403" s="182"/>
      <c r="CXP403" s="182"/>
      <c r="CXQ403" s="182"/>
      <c r="CXR403" s="182"/>
      <c r="CXS403" s="182"/>
      <c r="CXT403" s="182"/>
      <c r="CXU403" s="182"/>
      <c r="CXV403" s="182"/>
      <c r="CXW403" s="182"/>
      <c r="CXX403" s="182"/>
      <c r="CXY403" s="182"/>
      <c r="CXZ403" s="182"/>
      <c r="CYA403" s="182"/>
      <c r="CYB403" s="182"/>
      <c r="CYC403" s="182"/>
      <c r="CYD403" s="182"/>
      <c r="CYE403" s="182"/>
      <c r="CYF403" s="182"/>
      <c r="CYG403" s="182"/>
      <c r="CYH403" s="182"/>
      <c r="CYI403" s="182"/>
      <c r="CYJ403" s="182"/>
      <c r="CYK403" s="182"/>
      <c r="CYL403" s="182"/>
      <c r="CYM403" s="182"/>
      <c r="CYN403" s="182"/>
      <c r="CYO403" s="182"/>
      <c r="CYP403" s="182"/>
      <c r="CYQ403" s="182"/>
      <c r="CYR403" s="182"/>
      <c r="CYS403" s="182"/>
      <c r="CYT403" s="182"/>
      <c r="CYU403" s="182"/>
      <c r="CYV403" s="182"/>
      <c r="CYW403" s="182"/>
      <c r="CYX403" s="182"/>
      <c r="CYY403" s="182"/>
      <c r="CYZ403" s="182"/>
      <c r="CZA403" s="182"/>
      <c r="CZB403" s="182"/>
      <c r="CZC403" s="182"/>
      <c r="CZD403" s="182"/>
      <c r="CZE403" s="182"/>
      <c r="CZF403" s="182"/>
      <c r="CZG403" s="182"/>
      <c r="CZH403" s="182"/>
      <c r="CZI403" s="182"/>
      <c r="CZJ403" s="182"/>
      <c r="CZK403" s="182"/>
      <c r="CZL403" s="182"/>
      <c r="CZM403" s="182"/>
      <c r="CZN403" s="182"/>
      <c r="CZO403" s="182"/>
      <c r="CZP403" s="182"/>
      <c r="CZQ403" s="182"/>
      <c r="CZR403" s="182"/>
      <c r="CZS403" s="182"/>
      <c r="CZT403" s="182"/>
      <c r="CZU403" s="182"/>
      <c r="CZV403" s="182"/>
      <c r="CZW403" s="182"/>
      <c r="CZX403" s="182"/>
      <c r="CZY403" s="182"/>
      <c r="CZZ403" s="182"/>
      <c r="DAA403" s="182"/>
      <c r="DAB403" s="182"/>
      <c r="DAC403" s="182"/>
      <c r="DAD403" s="182"/>
      <c r="DAE403" s="182"/>
      <c r="DAF403" s="182"/>
      <c r="DAG403" s="182"/>
      <c r="DAH403" s="182"/>
      <c r="DAI403" s="182"/>
      <c r="DAJ403" s="182"/>
      <c r="DAK403" s="182"/>
      <c r="DAL403" s="182"/>
      <c r="DAM403" s="182"/>
      <c r="DAN403" s="182"/>
      <c r="DAO403" s="182"/>
      <c r="DAP403" s="182"/>
      <c r="DAQ403" s="182"/>
      <c r="DAR403" s="182"/>
      <c r="DAS403" s="182"/>
      <c r="DAT403" s="182"/>
      <c r="DAU403" s="182"/>
      <c r="DAV403" s="182"/>
      <c r="DAW403" s="182"/>
      <c r="DAX403" s="182"/>
      <c r="DAY403" s="182"/>
      <c r="DAZ403" s="182"/>
      <c r="DBA403" s="182"/>
      <c r="DBB403" s="182"/>
      <c r="DBC403" s="182"/>
      <c r="DBD403" s="182"/>
      <c r="DBE403" s="182"/>
      <c r="DBF403" s="182"/>
      <c r="DBG403" s="182"/>
      <c r="DBH403" s="182"/>
      <c r="DBI403" s="182"/>
      <c r="DBJ403" s="182"/>
      <c r="DBK403" s="182"/>
      <c r="DBL403" s="182"/>
      <c r="DBM403" s="182"/>
      <c r="DBN403" s="182"/>
      <c r="DBO403" s="182"/>
      <c r="DBP403" s="182"/>
      <c r="DBQ403" s="182"/>
      <c r="DBR403" s="182"/>
      <c r="DBS403" s="182"/>
      <c r="DBT403" s="182"/>
      <c r="DBU403" s="182"/>
      <c r="DBV403" s="182"/>
      <c r="DBW403" s="182"/>
      <c r="DBX403" s="182"/>
      <c r="DBY403" s="182"/>
      <c r="DBZ403" s="182"/>
      <c r="DCA403" s="182"/>
      <c r="DCB403" s="182"/>
      <c r="DCC403" s="182"/>
      <c r="DCD403" s="182"/>
      <c r="DCE403" s="182"/>
      <c r="DCF403" s="182"/>
      <c r="DCG403" s="182"/>
      <c r="DCH403" s="182"/>
      <c r="DCI403" s="182"/>
      <c r="DCJ403" s="182"/>
      <c r="DCK403" s="182"/>
      <c r="DCL403" s="182"/>
      <c r="DCM403" s="182"/>
      <c r="DCN403" s="182"/>
      <c r="DCO403" s="182"/>
      <c r="DCP403" s="182"/>
      <c r="DCQ403" s="182"/>
      <c r="DCR403" s="182"/>
      <c r="DCS403" s="182"/>
      <c r="DCT403" s="182"/>
      <c r="DCU403" s="182"/>
      <c r="DCV403" s="182"/>
      <c r="DCW403" s="182"/>
      <c r="DCX403" s="182"/>
      <c r="DCY403" s="182"/>
      <c r="DCZ403" s="182"/>
      <c r="DDA403" s="182"/>
      <c r="DDB403" s="182"/>
      <c r="DDC403" s="182"/>
      <c r="DDD403" s="182"/>
      <c r="DDE403" s="182"/>
      <c r="DDF403" s="182"/>
      <c r="DDG403" s="182"/>
      <c r="DDH403" s="182"/>
      <c r="DDI403" s="182"/>
      <c r="DDJ403" s="182"/>
      <c r="DDK403" s="182"/>
      <c r="DDL403" s="182"/>
      <c r="DDM403" s="182"/>
      <c r="DDN403" s="182"/>
      <c r="DDO403" s="182"/>
      <c r="DDP403" s="182"/>
      <c r="DDQ403" s="182"/>
      <c r="DDR403" s="182"/>
      <c r="DDS403" s="182"/>
      <c r="DDT403" s="182"/>
      <c r="DDU403" s="182"/>
      <c r="DDV403" s="182"/>
      <c r="DDW403" s="182"/>
      <c r="DDX403" s="182"/>
      <c r="DDY403" s="182"/>
      <c r="DDZ403" s="182"/>
      <c r="DEA403" s="182"/>
      <c r="DEB403" s="182"/>
      <c r="DEC403" s="182"/>
      <c r="DED403" s="182"/>
      <c r="DEE403" s="182"/>
      <c r="DEF403" s="182"/>
      <c r="DEG403" s="182"/>
      <c r="DEH403" s="182"/>
      <c r="DEI403" s="182"/>
      <c r="DEJ403" s="182"/>
      <c r="DEK403" s="182"/>
      <c r="DEL403" s="182"/>
      <c r="DEM403" s="182"/>
      <c r="DEN403" s="182"/>
      <c r="DEO403" s="182"/>
      <c r="DEP403" s="182"/>
      <c r="DEQ403" s="182"/>
      <c r="DER403" s="182"/>
      <c r="DES403" s="182"/>
      <c r="DET403" s="182"/>
      <c r="DEU403" s="182"/>
      <c r="DEV403" s="182"/>
      <c r="DEW403" s="182"/>
      <c r="DEX403" s="182"/>
      <c r="DEY403" s="182"/>
      <c r="DEZ403" s="182"/>
      <c r="DFA403" s="182"/>
      <c r="DFB403" s="182"/>
      <c r="DFC403" s="182"/>
      <c r="DFD403" s="182"/>
      <c r="DFE403" s="182"/>
      <c r="DFF403" s="182"/>
      <c r="DFG403" s="182"/>
      <c r="DFH403" s="182"/>
      <c r="DFI403" s="182"/>
      <c r="DFJ403" s="182"/>
      <c r="DFK403" s="182"/>
      <c r="DFL403" s="182"/>
      <c r="DFM403" s="182"/>
      <c r="DFN403" s="182"/>
      <c r="DFO403" s="182"/>
      <c r="DFP403" s="182"/>
      <c r="DFQ403" s="182"/>
      <c r="DFR403" s="182"/>
      <c r="DFS403" s="182"/>
      <c r="DFT403" s="182"/>
      <c r="DFU403" s="182"/>
      <c r="DFV403" s="182"/>
      <c r="DFW403" s="182"/>
      <c r="DFX403" s="182"/>
      <c r="DFY403" s="182"/>
      <c r="DFZ403" s="182"/>
      <c r="DGA403" s="182"/>
      <c r="DGB403" s="182"/>
      <c r="DGC403" s="182"/>
      <c r="DGD403" s="182"/>
      <c r="DGE403" s="182"/>
      <c r="DGF403" s="182"/>
      <c r="DGG403" s="182"/>
      <c r="DGH403" s="182"/>
      <c r="DGI403" s="182"/>
      <c r="DGJ403" s="182"/>
      <c r="DGK403" s="182"/>
      <c r="DGL403" s="182"/>
      <c r="DGM403" s="182"/>
      <c r="DGN403" s="182"/>
      <c r="DGO403" s="182"/>
      <c r="DGP403" s="182"/>
      <c r="DGQ403" s="182"/>
      <c r="DGR403" s="182"/>
      <c r="DGS403" s="182"/>
      <c r="DGT403" s="182"/>
      <c r="DGU403" s="182"/>
      <c r="DGV403" s="182"/>
      <c r="DGW403" s="182"/>
      <c r="DGX403" s="182"/>
      <c r="DGY403" s="182"/>
      <c r="DGZ403" s="182"/>
      <c r="DHA403" s="182"/>
      <c r="DHB403" s="182"/>
      <c r="DHC403" s="182"/>
      <c r="DHD403" s="182"/>
      <c r="DHE403" s="182"/>
      <c r="DHF403" s="182"/>
      <c r="DHG403" s="182"/>
      <c r="DHH403" s="182"/>
      <c r="DHI403" s="182"/>
      <c r="DHJ403" s="182"/>
      <c r="DHK403" s="182"/>
      <c r="DHL403" s="182"/>
      <c r="DHM403" s="182"/>
      <c r="DHN403" s="182"/>
      <c r="DHO403" s="182"/>
      <c r="DHP403" s="182"/>
      <c r="DHQ403" s="182"/>
      <c r="DHR403" s="182"/>
      <c r="DHS403" s="182"/>
      <c r="DHT403" s="182"/>
      <c r="DHU403" s="182"/>
      <c r="DHV403" s="182"/>
      <c r="DHW403" s="182"/>
      <c r="DHX403" s="182"/>
      <c r="DHY403" s="182"/>
      <c r="DHZ403" s="182"/>
      <c r="DIA403" s="182"/>
      <c r="DIB403" s="182"/>
      <c r="DIC403" s="182"/>
      <c r="DID403" s="182"/>
      <c r="DIE403" s="182"/>
      <c r="DIF403" s="182"/>
      <c r="DIG403" s="182"/>
      <c r="DIH403" s="182"/>
      <c r="DII403" s="182"/>
      <c r="DIJ403" s="182"/>
      <c r="DIK403" s="182"/>
      <c r="DIL403" s="182"/>
      <c r="DIM403" s="182"/>
      <c r="DIN403" s="182"/>
      <c r="DIO403" s="182"/>
      <c r="DIP403" s="182"/>
      <c r="DIQ403" s="182"/>
      <c r="DIR403" s="182"/>
      <c r="DIS403" s="182"/>
      <c r="DIT403" s="182"/>
      <c r="DIU403" s="182"/>
      <c r="DIV403" s="182"/>
      <c r="DIW403" s="182"/>
      <c r="DIX403" s="182"/>
      <c r="DIY403" s="182"/>
      <c r="DIZ403" s="182"/>
      <c r="DJA403" s="182"/>
      <c r="DJB403" s="182"/>
      <c r="DJC403" s="182"/>
      <c r="DJD403" s="182"/>
      <c r="DJE403" s="182"/>
      <c r="DJF403" s="182"/>
      <c r="DJG403" s="182"/>
      <c r="DJH403" s="182"/>
      <c r="DJI403" s="182"/>
      <c r="DJJ403" s="182"/>
      <c r="DJK403" s="182"/>
      <c r="DJL403" s="182"/>
      <c r="DJM403" s="182"/>
      <c r="DJN403" s="182"/>
      <c r="DJO403" s="182"/>
      <c r="DJP403" s="182"/>
      <c r="DJQ403" s="182"/>
      <c r="DJR403" s="182"/>
      <c r="DJS403" s="182"/>
      <c r="DJT403" s="182"/>
      <c r="DJU403" s="182"/>
      <c r="DJV403" s="182"/>
      <c r="DJW403" s="182"/>
      <c r="DJX403" s="182"/>
      <c r="DJY403" s="182"/>
      <c r="DJZ403" s="182"/>
      <c r="DKA403" s="182"/>
      <c r="DKB403" s="182"/>
      <c r="DKC403" s="182"/>
      <c r="DKD403" s="182"/>
      <c r="DKE403" s="182"/>
      <c r="DKF403" s="182"/>
      <c r="DKG403" s="182"/>
      <c r="DKH403" s="182"/>
      <c r="DKI403" s="182"/>
      <c r="DKJ403" s="182"/>
      <c r="DKK403" s="182"/>
      <c r="DKL403" s="182"/>
      <c r="DKM403" s="182"/>
      <c r="DKN403" s="182"/>
      <c r="DKO403" s="182"/>
      <c r="DKP403" s="182"/>
      <c r="DKQ403" s="182"/>
      <c r="DKR403" s="182"/>
      <c r="DKS403" s="182"/>
      <c r="DKT403" s="182"/>
      <c r="DKU403" s="182"/>
      <c r="DKV403" s="182"/>
      <c r="DKW403" s="182"/>
      <c r="DKX403" s="182"/>
      <c r="DKY403" s="182"/>
      <c r="DKZ403" s="182"/>
      <c r="DLA403" s="182"/>
      <c r="DLB403" s="182"/>
      <c r="DLC403" s="182"/>
      <c r="DLD403" s="182"/>
      <c r="DLE403" s="182"/>
      <c r="DLF403" s="182"/>
      <c r="DLG403" s="182"/>
      <c r="DLH403" s="182"/>
      <c r="DLI403" s="182"/>
      <c r="DLJ403" s="182"/>
      <c r="DLK403" s="182"/>
      <c r="DLL403" s="182"/>
      <c r="DLM403" s="182"/>
      <c r="DLN403" s="182"/>
      <c r="DLO403" s="182"/>
      <c r="DLP403" s="182"/>
      <c r="DLQ403" s="182"/>
      <c r="DLR403" s="182"/>
      <c r="DLS403" s="182"/>
      <c r="DLT403" s="182"/>
      <c r="DLU403" s="182"/>
      <c r="DLV403" s="182"/>
      <c r="DLW403" s="182"/>
      <c r="DLX403" s="182"/>
      <c r="DLY403" s="182"/>
      <c r="DLZ403" s="182"/>
      <c r="DMA403" s="182"/>
      <c r="DMB403" s="182"/>
      <c r="DMC403" s="182"/>
      <c r="DMD403" s="182"/>
      <c r="DME403" s="182"/>
      <c r="DMF403" s="182"/>
      <c r="DMG403" s="182"/>
      <c r="DMH403" s="182"/>
      <c r="DMI403" s="182"/>
      <c r="DMJ403" s="182"/>
      <c r="DMK403" s="182"/>
      <c r="DML403" s="182"/>
      <c r="DMM403" s="182"/>
      <c r="DMN403" s="182"/>
      <c r="DMO403" s="182"/>
      <c r="DMP403" s="182"/>
      <c r="DMQ403" s="182"/>
      <c r="DMR403" s="182"/>
      <c r="DMS403" s="182"/>
      <c r="DMT403" s="182"/>
      <c r="DMU403" s="182"/>
      <c r="DMV403" s="182"/>
      <c r="DMW403" s="182"/>
      <c r="DMX403" s="182"/>
      <c r="DMY403" s="182"/>
      <c r="DMZ403" s="182"/>
      <c r="DNA403" s="182"/>
      <c r="DNB403" s="182"/>
      <c r="DNC403" s="182"/>
      <c r="DND403" s="182"/>
      <c r="DNE403" s="182"/>
      <c r="DNF403" s="182"/>
      <c r="DNG403" s="182"/>
      <c r="DNH403" s="182"/>
      <c r="DNI403" s="182"/>
      <c r="DNJ403" s="182"/>
      <c r="DNK403" s="182"/>
      <c r="DNL403" s="182"/>
      <c r="DNM403" s="182"/>
      <c r="DNN403" s="182"/>
      <c r="DNO403" s="182"/>
      <c r="DNP403" s="182"/>
      <c r="DNQ403" s="182"/>
      <c r="DNR403" s="182"/>
      <c r="DNS403" s="182"/>
      <c r="DNT403" s="182"/>
      <c r="DNU403" s="182"/>
      <c r="DNV403" s="182"/>
      <c r="DNW403" s="182"/>
      <c r="DNX403" s="182"/>
      <c r="DNY403" s="182"/>
      <c r="DNZ403" s="182"/>
      <c r="DOA403" s="182"/>
      <c r="DOB403" s="182"/>
      <c r="DOC403" s="182"/>
      <c r="DOD403" s="182"/>
      <c r="DOE403" s="182"/>
      <c r="DOF403" s="182"/>
      <c r="DOG403" s="182"/>
      <c r="DOH403" s="182"/>
      <c r="DOI403" s="182"/>
      <c r="DOJ403" s="182"/>
      <c r="DOK403" s="182"/>
      <c r="DOL403" s="182"/>
      <c r="DOM403" s="182"/>
      <c r="DON403" s="182"/>
      <c r="DOO403" s="182"/>
      <c r="DOP403" s="182"/>
      <c r="DOQ403" s="182"/>
      <c r="DOR403" s="182"/>
      <c r="DOS403" s="182"/>
      <c r="DOT403" s="182"/>
      <c r="DOU403" s="182"/>
      <c r="DOV403" s="182"/>
      <c r="DOW403" s="182"/>
      <c r="DOX403" s="182"/>
      <c r="DOY403" s="182"/>
      <c r="DOZ403" s="182"/>
      <c r="DPA403" s="182"/>
      <c r="DPB403" s="182"/>
      <c r="DPC403" s="182"/>
      <c r="DPD403" s="182"/>
      <c r="DPE403" s="182"/>
      <c r="DPF403" s="182"/>
      <c r="DPG403" s="182"/>
      <c r="DPH403" s="182"/>
      <c r="DPI403" s="182"/>
      <c r="DPJ403" s="182"/>
      <c r="DPK403" s="182"/>
      <c r="DPL403" s="182"/>
      <c r="DPM403" s="182"/>
      <c r="DPN403" s="182"/>
      <c r="DPO403" s="182"/>
      <c r="DPP403" s="182"/>
      <c r="DPQ403" s="182"/>
      <c r="DPR403" s="182"/>
      <c r="DPS403" s="182"/>
      <c r="DPT403" s="182"/>
      <c r="DPU403" s="182"/>
      <c r="DPV403" s="182"/>
      <c r="DPW403" s="182"/>
      <c r="DPX403" s="182"/>
      <c r="DPY403" s="182"/>
      <c r="DPZ403" s="182"/>
      <c r="DQA403" s="182"/>
      <c r="DQB403" s="182"/>
      <c r="DQC403" s="182"/>
      <c r="DQD403" s="182"/>
      <c r="DQE403" s="182"/>
      <c r="DQF403" s="182"/>
      <c r="DQG403" s="182"/>
      <c r="DQH403" s="182"/>
      <c r="DQI403" s="182"/>
      <c r="DQJ403" s="182"/>
      <c r="DQK403" s="182"/>
      <c r="DQL403" s="182"/>
      <c r="DQM403" s="182"/>
      <c r="DQN403" s="182"/>
      <c r="DQO403" s="182"/>
      <c r="DQP403" s="182"/>
      <c r="DQQ403" s="182"/>
      <c r="DQR403" s="182"/>
      <c r="DQS403" s="182"/>
      <c r="DQT403" s="182"/>
      <c r="DQU403" s="182"/>
      <c r="DQV403" s="182"/>
      <c r="DQW403" s="182"/>
      <c r="DQX403" s="182"/>
      <c r="DQY403" s="182"/>
      <c r="DQZ403" s="182"/>
      <c r="DRA403" s="182"/>
      <c r="DRB403" s="182"/>
      <c r="DRC403" s="182"/>
      <c r="DRD403" s="182"/>
      <c r="DRE403" s="182"/>
      <c r="DRF403" s="182"/>
      <c r="DRG403" s="182"/>
      <c r="DRH403" s="182"/>
      <c r="DRI403" s="182"/>
      <c r="DRJ403" s="182"/>
      <c r="DRK403" s="182"/>
      <c r="DRL403" s="182"/>
      <c r="DRM403" s="182"/>
      <c r="DRN403" s="182"/>
      <c r="DRO403" s="182"/>
      <c r="DRP403" s="182"/>
      <c r="DRQ403" s="182"/>
      <c r="DRR403" s="182"/>
      <c r="DRS403" s="182"/>
      <c r="DRT403" s="182"/>
      <c r="DRU403" s="182"/>
      <c r="DRV403" s="182"/>
      <c r="DRW403" s="182"/>
      <c r="DRX403" s="182"/>
      <c r="DRY403" s="182"/>
      <c r="DRZ403" s="182"/>
      <c r="DSA403" s="182"/>
      <c r="DSB403" s="182"/>
      <c r="DSC403" s="182"/>
      <c r="DSD403" s="182"/>
      <c r="DSE403" s="182"/>
      <c r="DSF403" s="182"/>
      <c r="DSG403" s="182"/>
      <c r="DSH403" s="182"/>
      <c r="DSI403" s="182"/>
      <c r="DSJ403" s="182"/>
      <c r="DSK403" s="182"/>
      <c r="DSL403" s="182"/>
      <c r="DSM403" s="182"/>
      <c r="DSN403" s="182"/>
      <c r="DSO403" s="182"/>
      <c r="DSP403" s="182"/>
      <c r="DSQ403" s="182"/>
      <c r="DSR403" s="182"/>
      <c r="DSS403" s="182"/>
      <c r="DST403" s="182"/>
      <c r="DSU403" s="182"/>
      <c r="DSV403" s="182"/>
      <c r="DSW403" s="182"/>
      <c r="DSX403" s="182"/>
      <c r="DSY403" s="182"/>
      <c r="DSZ403" s="182"/>
      <c r="DTA403" s="182"/>
      <c r="DTB403" s="182"/>
      <c r="DTC403" s="182"/>
      <c r="DTD403" s="182"/>
      <c r="DTE403" s="182"/>
      <c r="DTF403" s="182"/>
      <c r="DTG403" s="182"/>
      <c r="DTH403" s="182"/>
      <c r="DTI403" s="182"/>
      <c r="DTJ403" s="182"/>
      <c r="DTK403" s="182"/>
      <c r="DTL403" s="182"/>
      <c r="DTM403" s="182"/>
      <c r="DTN403" s="182"/>
      <c r="DTO403" s="182"/>
      <c r="DTP403" s="182"/>
      <c r="DTQ403" s="182"/>
      <c r="DTR403" s="182"/>
      <c r="DTS403" s="182"/>
      <c r="DTT403" s="182"/>
      <c r="DTU403" s="182"/>
      <c r="DTV403" s="182"/>
      <c r="DTW403" s="182"/>
      <c r="DTX403" s="182"/>
      <c r="DTY403" s="182"/>
      <c r="DTZ403" s="182"/>
      <c r="DUA403" s="182"/>
      <c r="DUB403" s="182"/>
      <c r="DUC403" s="182"/>
      <c r="DUD403" s="182"/>
      <c r="DUE403" s="182"/>
      <c r="DUF403" s="182"/>
      <c r="DUG403" s="182"/>
      <c r="DUH403" s="182"/>
      <c r="DUI403" s="182"/>
      <c r="DUJ403" s="182"/>
      <c r="DUK403" s="182"/>
      <c r="DUL403" s="182"/>
      <c r="DUM403" s="182"/>
      <c r="DUN403" s="182"/>
      <c r="DUO403" s="182"/>
      <c r="DUP403" s="182"/>
      <c r="DUQ403" s="182"/>
      <c r="DUR403" s="182"/>
      <c r="DUS403" s="182"/>
      <c r="DUT403" s="182"/>
      <c r="DUU403" s="182"/>
      <c r="DUV403" s="182"/>
      <c r="DUW403" s="182"/>
      <c r="DUX403" s="182"/>
      <c r="DUY403" s="182"/>
      <c r="DUZ403" s="182"/>
      <c r="DVA403" s="182"/>
      <c r="DVB403" s="182"/>
      <c r="DVC403" s="182"/>
      <c r="DVD403" s="182"/>
      <c r="DVE403" s="182"/>
      <c r="DVF403" s="182"/>
      <c r="DVG403" s="182"/>
      <c r="DVH403" s="182"/>
      <c r="DVI403" s="182"/>
      <c r="DVJ403" s="182"/>
      <c r="DVK403" s="182"/>
      <c r="DVL403" s="182"/>
      <c r="DVM403" s="182"/>
      <c r="DVN403" s="182"/>
      <c r="DVO403" s="182"/>
      <c r="DVP403" s="182"/>
      <c r="DVQ403" s="182"/>
      <c r="DVR403" s="182"/>
      <c r="DVS403" s="182"/>
      <c r="DVT403" s="182"/>
      <c r="DVU403" s="182"/>
      <c r="DVV403" s="182"/>
      <c r="DVW403" s="182"/>
      <c r="DVX403" s="182"/>
      <c r="DVY403" s="182"/>
      <c r="DVZ403" s="182"/>
      <c r="DWA403" s="182"/>
      <c r="DWB403" s="182"/>
      <c r="DWC403" s="182"/>
      <c r="DWD403" s="182"/>
      <c r="DWE403" s="182"/>
      <c r="DWF403" s="182"/>
      <c r="DWG403" s="182"/>
      <c r="DWH403" s="182"/>
      <c r="DWI403" s="182"/>
      <c r="DWJ403" s="182"/>
      <c r="DWK403" s="182"/>
      <c r="DWL403" s="182"/>
      <c r="DWM403" s="182"/>
      <c r="DWN403" s="182"/>
      <c r="DWO403" s="182"/>
      <c r="DWP403" s="182"/>
      <c r="DWQ403" s="182"/>
      <c r="DWR403" s="182"/>
      <c r="DWS403" s="182"/>
      <c r="DWT403" s="182"/>
      <c r="DWU403" s="182"/>
      <c r="DWV403" s="182"/>
      <c r="DWW403" s="182"/>
      <c r="DWX403" s="182"/>
      <c r="DWY403" s="182"/>
      <c r="DWZ403" s="182"/>
      <c r="DXA403" s="182"/>
      <c r="DXB403" s="182"/>
      <c r="DXC403" s="182"/>
      <c r="DXD403" s="182"/>
      <c r="DXE403" s="182"/>
      <c r="DXF403" s="182"/>
      <c r="DXG403" s="182"/>
      <c r="DXH403" s="182"/>
      <c r="DXI403" s="182"/>
      <c r="DXJ403" s="182"/>
      <c r="DXK403" s="182"/>
      <c r="DXL403" s="182"/>
      <c r="DXM403" s="182"/>
      <c r="DXN403" s="182"/>
      <c r="DXO403" s="182"/>
      <c r="DXP403" s="182"/>
      <c r="DXQ403" s="182"/>
      <c r="DXR403" s="182"/>
      <c r="DXS403" s="182"/>
      <c r="DXT403" s="182"/>
      <c r="DXU403" s="182"/>
      <c r="DXV403" s="182"/>
      <c r="DXW403" s="182"/>
      <c r="DXX403" s="182"/>
      <c r="DXY403" s="182"/>
      <c r="DXZ403" s="182"/>
      <c r="DYA403" s="182"/>
      <c r="DYB403" s="182"/>
      <c r="DYC403" s="182"/>
      <c r="DYD403" s="182"/>
      <c r="DYE403" s="182"/>
      <c r="DYF403" s="182"/>
      <c r="DYG403" s="182"/>
      <c r="DYH403" s="182"/>
      <c r="DYI403" s="182"/>
      <c r="DYJ403" s="182"/>
      <c r="DYK403" s="182"/>
      <c r="DYL403" s="182"/>
      <c r="DYM403" s="182"/>
      <c r="DYN403" s="182"/>
      <c r="DYO403" s="182"/>
      <c r="DYP403" s="182"/>
      <c r="DYQ403" s="182"/>
      <c r="DYR403" s="182"/>
      <c r="DYS403" s="182"/>
      <c r="DYT403" s="182"/>
      <c r="DYU403" s="182"/>
      <c r="DYV403" s="182"/>
      <c r="DYW403" s="182"/>
      <c r="DYX403" s="182"/>
      <c r="DYY403" s="182"/>
      <c r="DYZ403" s="182"/>
      <c r="DZA403" s="182"/>
      <c r="DZB403" s="182"/>
      <c r="DZC403" s="182"/>
      <c r="DZD403" s="182"/>
      <c r="DZE403" s="182"/>
      <c r="DZF403" s="182"/>
      <c r="DZG403" s="182"/>
      <c r="DZH403" s="182"/>
      <c r="DZI403" s="182"/>
      <c r="DZJ403" s="182"/>
      <c r="DZK403" s="182"/>
      <c r="DZL403" s="182"/>
      <c r="DZM403" s="182"/>
      <c r="DZN403" s="182"/>
      <c r="DZO403" s="182"/>
      <c r="DZP403" s="182"/>
      <c r="DZQ403" s="182"/>
      <c r="DZR403" s="182"/>
      <c r="DZS403" s="182"/>
      <c r="DZT403" s="182"/>
      <c r="DZU403" s="182"/>
      <c r="DZV403" s="182"/>
      <c r="DZW403" s="182"/>
      <c r="DZX403" s="182"/>
      <c r="DZY403" s="182"/>
      <c r="DZZ403" s="182"/>
      <c r="EAA403" s="182"/>
      <c r="EAB403" s="182"/>
      <c r="EAC403" s="182"/>
      <c r="EAD403" s="182"/>
      <c r="EAE403" s="182"/>
      <c r="EAF403" s="182"/>
      <c r="EAG403" s="182"/>
      <c r="EAH403" s="182"/>
      <c r="EAI403" s="182"/>
      <c r="EAJ403" s="182"/>
      <c r="EAK403" s="182"/>
      <c r="EAL403" s="182"/>
      <c r="EAM403" s="182"/>
      <c r="EAN403" s="182"/>
      <c r="EAO403" s="182"/>
      <c r="EAP403" s="182"/>
      <c r="EAQ403" s="182"/>
      <c r="EAR403" s="182"/>
      <c r="EAS403" s="182"/>
      <c r="EAT403" s="182"/>
      <c r="EAU403" s="182"/>
      <c r="EAV403" s="182"/>
      <c r="EAW403" s="182"/>
      <c r="EAX403" s="182"/>
      <c r="EAY403" s="182"/>
      <c r="EAZ403" s="182"/>
      <c r="EBA403" s="182"/>
      <c r="EBB403" s="182"/>
      <c r="EBC403" s="182"/>
      <c r="EBD403" s="182"/>
      <c r="EBE403" s="182"/>
      <c r="EBF403" s="182"/>
      <c r="EBG403" s="182"/>
      <c r="EBH403" s="182"/>
      <c r="EBI403" s="182"/>
      <c r="EBJ403" s="182"/>
      <c r="EBK403" s="182"/>
      <c r="EBL403" s="182"/>
      <c r="EBM403" s="182"/>
      <c r="EBN403" s="182"/>
      <c r="EBO403" s="182"/>
      <c r="EBP403" s="182"/>
      <c r="EBQ403" s="182"/>
      <c r="EBR403" s="182"/>
      <c r="EBS403" s="182"/>
      <c r="EBT403" s="182"/>
      <c r="EBU403" s="182"/>
      <c r="EBV403" s="182"/>
      <c r="EBW403" s="182"/>
      <c r="EBX403" s="182"/>
      <c r="EBY403" s="182"/>
      <c r="EBZ403" s="182"/>
      <c r="ECA403" s="182"/>
      <c r="ECB403" s="182"/>
      <c r="ECC403" s="182"/>
      <c r="ECD403" s="182"/>
      <c r="ECE403" s="182"/>
      <c r="ECF403" s="182"/>
      <c r="ECG403" s="182"/>
      <c r="ECH403" s="182"/>
      <c r="ECI403" s="182"/>
      <c r="ECJ403" s="182"/>
      <c r="ECK403" s="182"/>
      <c r="ECL403" s="182"/>
      <c r="ECM403" s="182"/>
      <c r="ECN403" s="182"/>
      <c r="ECO403" s="182"/>
      <c r="ECP403" s="182"/>
      <c r="ECQ403" s="182"/>
      <c r="ECR403" s="182"/>
      <c r="ECS403" s="182"/>
      <c r="ECT403" s="182"/>
      <c r="ECU403" s="182"/>
      <c r="ECV403" s="182"/>
      <c r="ECW403" s="182"/>
      <c r="ECX403" s="182"/>
      <c r="ECY403" s="182"/>
      <c r="ECZ403" s="182"/>
      <c r="EDA403" s="182"/>
      <c r="EDB403" s="182"/>
      <c r="EDC403" s="182"/>
      <c r="EDD403" s="182"/>
      <c r="EDE403" s="182"/>
      <c r="EDF403" s="182"/>
      <c r="EDG403" s="182"/>
      <c r="EDH403" s="182"/>
      <c r="EDI403" s="182"/>
      <c r="EDJ403" s="182"/>
      <c r="EDK403" s="182"/>
      <c r="EDL403" s="182"/>
      <c r="EDM403" s="182"/>
      <c r="EDN403" s="182"/>
      <c r="EDO403" s="182"/>
      <c r="EDP403" s="182"/>
      <c r="EDQ403" s="182"/>
      <c r="EDR403" s="182"/>
      <c r="EDS403" s="182"/>
      <c r="EDT403" s="182"/>
      <c r="EDU403" s="182"/>
      <c r="EDV403" s="182"/>
      <c r="EDW403" s="182"/>
      <c r="EDX403" s="182"/>
      <c r="EDY403" s="182"/>
      <c r="EDZ403" s="182"/>
      <c r="EEA403" s="182"/>
      <c r="EEB403" s="182"/>
      <c r="EEC403" s="182"/>
      <c r="EED403" s="182"/>
      <c r="EEE403" s="182"/>
      <c r="EEF403" s="182"/>
      <c r="EEG403" s="182"/>
      <c r="EEH403" s="182"/>
      <c r="EEI403" s="182"/>
      <c r="EEJ403" s="182"/>
      <c r="EEK403" s="182"/>
      <c r="EEL403" s="182"/>
      <c r="EEM403" s="182"/>
      <c r="EEN403" s="182"/>
      <c r="EEO403" s="182"/>
      <c r="EEP403" s="182"/>
      <c r="EEQ403" s="182"/>
      <c r="EER403" s="182"/>
      <c r="EES403" s="182"/>
      <c r="EET403" s="182"/>
      <c r="EEU403" s="182"/>
      <c r="EEV403" s="182"/>
      <c r="EEW403" s="182"/>
      <c r="EEX403" s="182"/>
      <c r="EEY403" s="182"/>
      <c r="EEZ403" s="182"/>
      <c r="EFA403" s="182"/>
      <c r="EFB403" s="182"/>
      <c r="EFC403" s="182"/>
      <c r="EFD403" s="182"/>
      <c r="EFE403" s="182"/>
      <c r="EFF403" s="182"/>
      <c r="EFG403" s="182"/>
      <c r="EFH403" s="182"/>
      <c r="EFI403" s="182"/>
      <c r="EFJ403" s="182"/>
      <c r="EFK403" s="182"/>
      <c r="EFL403" s="182"/>
      <c r="EFM403" s="182"/>
      <c r="EFN403" s="182"/>
      <c r="EFO403" s="182"/>
      <c r="EFP403" s="182"/>
      <c r="EFQ403" s="182"/>
      <c r="EFR403" s="182"/>
      <c r="EFS403" s="182"/>
      <c r="EFT403" s="182"/>
      <c r="EFU403" s="182"/>
      <c r="EFV403" s="182"/>
      <c r="EFW403" s="182"/>
      <c r="EFX403" s="182"/>
      <c r="EFY403" s="182"/>
      <c r="EFZ403" s="182"/>
      <c r="EGA403" s="182"/>
      <c r="EGB403" s="182"/>
      <c r="EGC403" s="182"/>
      <c r="EGD403" s="182"/>
      <c r="EGE403" s="182"/>
      <c r="EGF403" s="182"/>
      <c r="EGG403" s="182"/>
      <c r="EGH403" s="182"/>
      <c r="EGI403" s="182"/>
      <c r="EGJ403" s="182"/>
      <c r="EGK403" s="182"/>
      <c r="EGL403" s="182"/>
      <c r="EGM403" s="182"/>
      <c r="EGN403" s="182"/>
      <c r="EGO403" s="182"/>
      <c r="EGP403" s="182"/>
      <c r="EGQ403" s="182"/>
      <c r="EGR403" s="182"/>
      <c r="EGS403" s="182"/>
      <c r="EGT403" s="182"/>
      <c r="EGU403" s="182"/>
      <c r="EGV403" s="182"/>
      <c r="EGW403" s="182"/>
      <c r="EGX403" s="182"/>
      <c r="EGY403" s="182"/>
      <c r="EGZ403" s="182"/>
      <c r="EHA403" s="182"/>
      <c r="EHB403" s="182"/>
      <c r="EHC403" s="182"/>
      <c r="EHD403" s="182"/>
      <c r="EHE403" s="182"/>
      <c r="EHF403" s="182"/>
      <c r="EHG403" s="182"/>
      <c r="EHH403" s="182"/>
      <c r="EHI403" s="182"/>
      <c r="EHJ403" s="182"/>
      <c r="EHK403" s="182"/>
      <c r="EHL403" s="182"/>
      <c r="EHM403" s="182"/>
      <c r="EHN403" s="182"/>
      <c r="EHO403" s="182"/>
      <c r="EHP403" s="182"/>
      <c r="EHQ403" s="182"/>
      <c r="EHR403" s="182"/>
      <c r="EHS403" s="182"/>
      <c r="EHT403" s="182"/>
      <c r="EHU403" s="182"/>
      <c r="EHV403" s="182"/>
      <c r="EHW403" s="182"/>
      <c r="EHX403" s="182"/>
      <c r="EHY403" s="182"/>
      <c r="EHZ403" s="182"/>
      <c r="EIA403" s="182"/>
      <c r="EIB403" s="182"/>
      <c r="EIC403" s="182"/>
      <c r="EID403" s="182"/>
      <c r="EIE403" s="182"/>
      <c r="EIF403" s="182"/>
      <c r="EIG403" s="182"/>
      <c r="EIH403" s="182"/>
      <c r="EII403" s="182"/>
      <c r="EIJ403" s="182"/>
      <c r="EIK403" s="182"/>
      <c r="EIL403" s="182"/>
      <c r="EIM403" s="182"/>
      <c r="EIN403" s="182"/>
      <c r="EIO403" s="182"/>
      <c r="EIP403" s="182"/>
      <c r="EIQ403" s="182"/>
      <c r="EIR403" s="182"/>
      <c r="EIS403" s="182"/>
      <c r="EIT403" s="182"/>
      <c r="EIU403" s="182"/>
      <c r="EIV403" s="182"/>
      <c r="EIW403" s="182"/>
      <c r="EIX403" s="182"/>
      <c r="EIY403" s="182"/>
      <c r="EIZ403" s="182"/>
      <c r="EJA403" s="182"/>
      <c r="EJB403" s="182"/>
      <c r="EJC403" s="182"/>
      <c r="EJD403" s="182"/>
      <c r="EJE403" s="182"/>
      <c r="EJF403" s="182"/>
      <c r="EJG403" s="182"/>
      <c r="EJH403" s="182"/>
      <c r="EJI403" s="182"/>
      <c r="EJJ403" s="182"/>
      <c r="EJK403" s="182"/>
      <c r="EJL403" s="182"/>
      <c r="EJM403" s="182"/>
      <c r="EJN403" s="182"/>
      <c r="EJO403" s="182"/>
      <c r="EJP403" s="182"/>
      <c r="EJQ403" s="182"/>
      <c r="EJR403" s="182"/>
      <c r="EJS403" s="182"/>
      <c r="EJT403" s="182"/>
      <c r="EJU403" s="182"/>
      <c r="EJV403" s="182"/>
      <c r="EJW403" s="182"/>
      <c r="EJX403" s="182"/>
      <c r="EJY403" s="182"/>
      <c r="EJZ403" s="182"/>
      <c r="EKA403" s="182"/>
      <c r="EKB403" s="182"/>
      <c r="EKC403" s="182"/>
      <c r="EKD403" s="182"/>
      <c r="EKE403" s="182"/>
      <c r="EKF403" s="182"/>
      <c r="EKG403" s="182"/>
      <c r="EKH403" s="182"/>
      <c r="EKI403" s="182"/>
      <c r="EKJ403" s="182"/>
      <c r="EKK403" s="182"/>
      <c r="EKL403" s="182"/>
      <c r="EKM403" s="182"/>
      <c r="EKN403" s="182"/>
      <c r="EKO403" s="182"/>
      <c r="EKP403" s="182"/>
      <c r="EKQ403" s="182"/>
      <c r="EKR403" s="182"/>
      <c r="EKS403" s="182"/>
      <c r="EKT403" s="182"/>
      <c r="EKU403" s="182"/>
      <c r="EKV403" s="182"/>
      <c r="EKW403" s="182"/>
      <c r="EKX403" s="182"/>
      <c r="EKY403" s="182"/>
      <c r="EKZ403" s="182"/>
      <c r="ELA403" s="182"/>
      <c r="ELB403" s="182"/>
      <c r="ELC403" s="182"/>
      <c r="ELD403" s="182"/>
      <c r="ELE403" s="182"/>
      <c r="ELF403" s="182"/>
      <c r="ELG403" s="182"/>
      <c r="ELH403" s="182"/>
      <c r="ELI403" s="182"/>
      <c r="ELJ403" s="182"/>
      <c r="ELK403" s="182"/>
      <c r="ELL403" s="182"/>
      <c r="ELM403" s="182"/>
      <c r="ELN403" s="182"/>
      <c r="ELO403" s="182"/>
      <c r="ELP403" s="182"/>
      <c r="ELQ403" s="182"/>
      <c r="ELR403" s="182"/>
      <c r="ELS403" s="182"/>
      <c r="ELT403" s="182"/>
      <c r="ELU403" s="182"/>
      <c r="ELV403" s="182"/>
      <c r="ELW403" s="182"/>
      <c r="ELX403" s="182"/>
      <c r="ELY403" s="182"/>
      <c r="ELZ403" s="182"/>
      <c r="EMA403" s="182"/>
      <c r="EMB403" s="182"/>
      <c r="EMC403" s="182"/>
      <c r="EMD403" s="182"/>
      <c r="EME403" s="182"/>
      <c r="EMF403" s="182"/>
      <c r="EMG403" s="182"/>
      <c r="EMH403" s="182"/>
      <c r="EMI403" s="182"/>
      <c r="EMJ403" s="182"/>
      <c r="EMK403" s="182"/>
      <c r="EML403" s="182"/>
      <c r="EMM403" s="182"/>
      <c r="EMN403" s="182"/>
      <c r="EMO403" s="182"/>
      <c r="EMP403" s="182"/>
      <c r="EMQ403" s="182"/>
      <c r="EMR403" s="182"/>
      <c r="EMS403" s="182"/>
      <c r="EMT403" s="182"/>
      <c r="EMU403" s="182"/>
      <c r="EMV403" s="182"/>
      <c r="EMW403" s="182"/>
      <c r="EMX403" s="182"/>
      <c r="EMY403" s="182"/>
      <c r="EMZ403" s="182"/>
      <c r="ENA403" s="182"/>
      <c r="ENB403" s="182"/>
      <c r="ENC403" s="182"/>
      <c r="END403" s="182"/>
      <c r="ENE403" s="182"/>
      <c r="ENF403" s="182"/>
      <c r="ENG403" s="182"/>
      <c r="ENH403" s="182"/>
      <c r="ENI403" s="182"/>
      <c r="ENJ403" s="182"/>
      <c r="ENK403" s="182"/>
      <c r="ENL403" s="182"/>
      <c r="ENM403" s="182"/>
      <c r="ENN403" s="182"/>
      <c r="ENO403" s="182"/>
      <c r="ENP403" s="182"/>
      <c r="ENQ403" s="182"/>
      <c r="ENR403" s="182"/>
      <c r="ENS403" s="182"/>
      <c r="ENT403" s="182"/>
      <c r="ENU403" s="182"/>
      <c r="ENV403" s="182"/>
      <c r="ENW403" s="182"/>
      <c r="ENX403" s="182"/>
      <c r="ENY403" s="182"/>
      <c r="ENZ403" s="182"/>
      <c r="EOA403" s="182"/>
      <c r="EOB403" s="182"/>
      <c r="EOC403" s="182"/>
      <c r="EOD403" s="182"/>
      <c r="EOE403" s="182"/>
      <c r="EOF403" s="182"/>
      <c r="EOG403" s="182"/>
      <c r="EOH403" s="182"/>
      <c r="EOI403" s="182"/>
      <c r="EOJ403" s="182"/>
      <c r="EOK403" s="182"/>
      <c r="EOL403" s="182"/>
      <c r="EOM403" s="182"/>
      <c r="EON403" s="182"/>
      <c r="EOO403" s="182"/>
      <c r="EOP403" s="182"/>
      <c r="EOQ403" s="182"/>
      <c r="EOR403" s="182"/>
      <c r="EOS403" s="182"/>
      <c r="EOT403" s="182"/>
      <c r="EOU403" s="182"/>
      <c r="EOV403" s="182"/>
      <c r="EOW403" s="182"/>
      <c r="EOX403" s="182"/>
      <c r="EOY403" s="182"/>
      <c r="EOZ403" s="182"/>
      <c r="EPA403" s="182"/>
      <c r="EPB403" s="182"/>
      <c r="EPC403" s="182"/>
      <c r="EPD403" s="182"/>
      <c r="EPE403" s="182"/>
      <c r="EPF403" s="182"/>
      <c r="EPG403" s="182"/>
      <c r="EPH403" s="182"/>
      <c r="EPI403" s="182"/>
      <c r="EPJ403" s="182"/>
      <c r="EPK403" s="182"/>
      <c r="EPL403" s="182"/>
      <c r="EPM403" s="182"/>
      <c r="EPN403" s="182"/>
      <c r="EPO403" s="182"/>
      <c r="EPP403" s="182"/>
      <c r="EPQ403" s="182"/>
      <c r="EPR403" s="182"/>
      <c r="EPS403" s="182"/>
      <c r="EPT403" s="182"/>
      <c r="EPU403" s="182"/>
      <c r="EPV403" s="182"/>
      <c r="EPW403" s="182"/>
      <c r="EPX403" s="182"/>
      <c r="EPY403" s="182"/>
      <c r="EPZ403" s="182"/>
      <c r="EQA403" s="182"/>
      <c r="EQB403" s="182"/>
      <c r="EQC403" s="182"/>
      <c r="EQD403" s="182"/>
      <c r="EQE403" s="182"/>
      <c r="EQF403" s="182"/>
      <c r="EQG403" s="182"/>
      <c r="EQH403" s="182"/>
      <c r="EQI403" s="182"/>
      <c r="EQJ403" s="182"/>
      <c r="EQK403" s="182"/>
      <c r="EQL403" s="182"/>
      <c r="EQM403" s="182"/>
      <c r="EQN403" s="182"/>
      <c r="EQO403" s="182"/>
      <c r="EQP403" s="182"/>
      <c r="EQQ403" s="182"/>
      <c r="EQR403" s="182"/>
      <c r="EQS403" s="182"/>
      <c r="EQT403" s="182"/>
      <c r="EQU403" s="182"/>
      <c r="EQV403" s="182"/>
      <c r="EQW403" s="182"/>
      <c r="EQX403" s="182"/>
      <c r="EQY403" s="182"/>
      <c r="EQZ403" s="182"/>
      <c r="ERA403" s="182"/>
      <c r="ERB403" s="182"/>
      <c r="ERC403" s="182"/>
      <c r="ERD403" s="182"/>
      <c r="ERE403" s="182"/>
      <c r="ERF403" s="182"/>
      <c r="ERG403" s="182"/>
      <c r="ERH403" s="182"/>
      <c r="ERI403" s="182"/>
      <c r="ERJ403" s="182"/>
      <c r="ERK403" s="182"/>
      <c r="ERL403" s="182"/>
      <c r="ERM403" s="182"/>
      <c r="ERN403" s="182"/>
      <c r="ERO403" s="182"/>
      <c r="ERP403" s="182"/>
      <c r="ERQ403" s="182"/>
      <c r="ERR403" s="182"/>
      <c r="ERS403" s="182"/>
      <c r="ERT403" s="182"/>
      <c r="ERU403" s="182"/>
      <c r="ERV403" s="182"/>
      <c r="ERW403" s="182"/>
      <c r="ERX403" s="182"/>
      <c r="ERY403" s="182"/>
      <c r="ERZ403" s="182"/>
      <c r="ESA403" s="182"/>
      <c r="ESB403" s="182"/>
      <c r="ESC403" s="182"/>
      <c r="ESD403" s="182"/>
      <c r="ESE403" s="182"/>
      <c r="ESF403" s="182"/>
      <c r="ESG403" s="182"/>
      <c r="ESH403" s="182"/>
      <c r="ESI403" s="182"/>
      <c r="ESJ403" s="182"/>
      <c r="ESK403" s="182"/>
      <c r="ESL403" s="182"/>
      <c r="ESM403" s="182"/>
      <c r="ESN403" s="182"/>
      <c r="ESO403" s="182"/>
      <c r="ESP403" s="182"/>
      <c r="ESQ403" s="182"/>
      <c r="ESR403" s="182"/>
      <c r="ESS403" s="182"/>
      <c r="EST403" s="182"/>
      <c r="ESU403" s="182"/>
      <c r="ESV403" s="182"/>
      <c r="ESW403" s="182"/>
      <c r="ESX403" s="182"/>
      <c r="ESY403" s="182"/>
      <c r="ESZ403" s="182"/>
      <c r="ETA403" s="182"/>
      <c r="ETB403" s="182"/>
      <c r="ETC403" s="182"/>
      <c r="ETD403" s="182"/>
      <c r="ETE403" s="182"/>
      <c r="ETF403" s="182"/>
      <c r="ETG403" s="182"/>
      <c r="ETH403" s="182"/>
      <c r="ETI403" s="182"/>
      <c r="ETJ403" s="182"/>
      <c r="ETK403" s="182"/>
      <c r="ETL403" s="182"/>
      <c r="ETM403" s="182"/>
      <c r="ETN403" s="182"/>
      <c r="ETO403" s="182"/>
      <c r="ETP403" s="182"/>
      <c r="ETQ403" s="182"/>
      <c r="ETR403" s="182"/>
      <c r="ETS403" s="182"/>
      <c r="ETT403" s="182"/>
      <c r="ETU403" s="182"/>
      <c r="ETV403" s="182"/>
      <c r="ETW403" s="182"/>
      <c r="ETX403" s="182"/>
      <c r="ETY403" s="182"/>
      <c r="ETZ403" s="182"/>
      <c r="EUA403" s="182"/>
      <c r="EUB403" s="182"/>
      <c r="EUC403" s="182"/>
      <c r="EUD403" s="182"/>
      <c r="EUE403" s="182"/>
      <c r="EUF403" s="182"/>
      <c r="EUG403" s="182"/>
      <c r="EUH403" s="182"/>
      <c r="EUI403" s="182"/>
      <c r="EUJ403" s="182"/>
      <c r="EUK403" s="182"/>
      <c r="EUL403" s="182"/>
      <c r="EUM403" s="182"/>
      <c r="EUN403" s="182"/>
      <c r="EUO403" s="182"/>
      <c r="EUP403" s="182"/>
      <c r="EUQ403" s="182"/>
      <c r="EUR403" s="182"/>
      <c r="EUS403" s="182"/>
      <c r="EUT403" s="182"/>
      <c r="EUU403" s="182"/>
      <c r="EUV403" s="182"/>
      <c r="EUW403" s="182"/>
      <c r="EUX403" s="182"/>
      <c r="EUY403" s="182"/>
      <c r="EUZ403" s="182"/>
      <c r="EVA403" s="182"/>
      <c r="EVB403" s="182"/>
      <c r="EVC403" s="182"/>
      <c r="EVD403" s="182"/>
      <c r="EVE403" s="182"/>
      <c r="EVF403" s="182"/>
      <c r="EVG403" s="182"/>
      <c r="EVH403" s="182"/>
      <c r="EVI403" s="182"/>
      <c r="EVJ403" s="182"/>
      <c r="EVK403" s="182"/>
      <c r="EVL403" s="182"/>
      <c r="EVM403" s="182"/>
      <c r="EVN403" s="182"/>
      <c r="EVO403" s="182"/>
      <c r="EVP403" s="182"/>
      <c r="EVQ403" s="182"/>
      <c r="EVR403" s="182"/>
      <c r="EVS403" s="182"/>
      <c r="EVT403" s="182"/>
      <c r="EVU403" s="182"/>
      <c r="EVV403" s="182"/>
      <c r="EVW403" s="182"/>
      <c r="EVX403" s="182"/>
      <c r="EVY403" s="182"/>
      <c r="EVZ403" s="182"/>
      <c r="EWA403" s="182"/>
      <c r="EWB403" s="182"/>
      <c r="EWC403" s="182"/>
      <c r="EWD403" s="182"/>
      <c r="EWE403" s="182"/>
      <c r="EWF403" s="182"/>
      <c r="EWG403" s="182"/>
      <c r="EWH403" s="182"/>
      <c r="EWI403" s="182"/>
      <c r="EWJ403" s="182"/>
      <c r="EWK403" s="182"/>
      <c r="EWL403" s="182"/>
      <c r="EWM403" s="182"/>
      <c r="EWN403" s="182"/>
      <c r="EWO403" s="182"/>
      <c r="EWP403" s="182"/>
      <c r="EWQ403" s="182"/>
      <c r="EWR403" s="182"/>
      <c r="EWS403" s="182"/>
      <c r="EWT403" s="182"/>
      <c r="EWU403" s="182"/>
      <c r="EWV403" s="182"/>
      <c r="EWW403" s="182"/>
      <c r="EWX403" s="182"/>
      <c r="EWY403" s="182"/>
      <c r="EWZ403" s="182"/>
      <c r="EXA403" s="182"/>
      <c r="EXB403" s="182"/>
      <c r="EXC403" s="182"/>
      <c r="EXD403" s="182"/>
      <c r="EXE403" s="182"/>
      <c r="EXF403" s="182"/>
      <c r="EXG403" s="182"/>
      <c r="EXH403" s="182"/>
      <c r="EXI403" s="182"/>
      <c r="EXJ403" s="182"/>
      <c r="EXK403" s="182"/>
      <c r="EXL403" s="182"/>
      <c r="EXM403" s="182"/>
      <c r="EXN403" s="182"/>
      <c r="EXO403" s="182"/>
      <c r="EXP403" s="182"/>
      <c r="EXQ403" s="182"/>
      <c r="EXR403" s="182"/>
      <c r="EXS403" s="182"/>
      <c r="EXT403" s="182"/>
      <c r="EXU403" s="182"/>
      <c r="EXV403" s="182"/>
      <c r="EXW403" s="182"/>
      <c r="EXX403" s="182"/>
      <c r="EXY403" s="182"/>
      <c r="EXZ403" s="182"/>
      <c r="EYA403" s="182"/>
      <c r="EYB403" s="182"/>
      <c r="EYC403" s="182"/>
      <c r="EYD403" s="182"/>
      <c r="EYE403" s="182"/>
      <c r="EYF403" s="182"/>
      <c r="EYG403" s="182"/>
      <c r="EYH403" s="182"/>
      <c r="EYI403" s="182"/>
      <c r="EYJ403" s="182"/>
      <c r="EYK403" s="182"/>
      <c r="EYL403" s="182"/>
      <c r="EYM403" s="182"/>
      <c r="EYN403" s="182"/>
      <c r="EYO403" s="182"/>
      <c r="EYP403" s="182"/>
      <c r="EYQ403" s="182"/>
      <c r="EYR403" s="182"/>
      <c r="EYS403" s="182"/>
      <c r="EYT403" s="182"/>
      <c r="EYU403" s="182"/>
      <c r="EYV403" s="182"/>
      <c r="EYW403" s="182"/>
      <c r="EYX403" s="182"/>
      <c r="EYY403" s="182"/>
      <c r="EYZ403" s="182"/>
      <c r="EZA403" s="182"/>
      <c r="EZB403" s="182"/>
      <c r="EZC403" s="182"/>
      <c r="EZD403" s="182"/>
      <c r="EZE403" s="182"/>
      <c r="EZF403" s="182"/>
      <c r="EZG403" s="182"/>
      <c r="EZH403" s="182"/>
      <c r="EZI403" s="182"/>
      <c r="EZJ403" s="182"/>
      <c r="EZK403" s="182"/>
      <c r="EZL403" s="182"/>
      <c r="EZM403" s="182"/>
      <c r="EZN403" s="182"/>
      <c r="EZO403" s="182"/>
      <c r="EZP403" s="182"/>
      <c r="EZQ403" s="182"/>
      <c r="EZR403" s="182"/>
      <c r="EZS403" s="182"/>
      <c r="EZT403" s="182"/>
      <c r="EZU403" s="182"/>
      <c r="EZV403" s="182"/>
      <c r="EZW403" s="182"/>
      <c r="EZX403" s="182"/>
      <c r="EZY403" s="182"/>
      <c r="EZZ403" s="182"/>
      <c r="FAA403" s="182"/>
      <c r="FAB403" s="182"/>
      <c r="FAC403" s="182"/>
      <c r="FAD403" s="182"/>
      <c r="FAE403" s="182"/>
      <c r="FAF403" s="182"/>
      <c r="FAG403" s="182"/>
      <c r="FAH403" s="182"/>
      <c r="FAI403" s="182"/>
      <c r="FAJ403" s="182"/>
      <c r="FAK403" s="182"/>
      <c r="FAL403" s="182"/>
      <c r="FAM403" s="182"/>
      <c r="FAN403" s="182"/>
      <c r="FAO403" s="182"/>
      <c r="FAP403" s="182"/>
      <c r="FAQ403" s="182"/>
      <c r="FAR403" s="182"/>
      <c r="FAS403" s="182"/>
      <c r="FAT403" s="182"/>
      <c r="FAU403" s="182"/>
      <c r="FAV403" s="182"/>
      <c r="FAW403" s="182"/>
      <c r="FAX403" s="182"/>
      <c r="FAY403" s="182"/>
      <c r="FAZ403" s="182"/>
      <c r="FBA403" s="182"/>
      <c r="FBB403" s="182"/>
      <c r="FBC403" s="182"/>
      <c r="FBD403" s="182"/>
      <c r="FBE403" s="182"/>
      <c r="FBF403" s="182"/>
      <c r="FBG403" s="182"/>
      <c r="FBH403" s="182"/>
      <c r="FBI403" s="182"/>
      <c r="FBJ403" s="182"/>
      <c r="FBK403" s="182"/>
      <c r="FBL403" s="182"/>
      <c r="FBM403" s="182"/>
      <c r="FBN403" s="182"/>
      <c r="FBO403" s="182"/>
      <c r="FBP403" s="182"/>
      <c r="FBQ403" s="182"/>
      <c r="FBR403" s="182"/>
      <c r="FBS403" s="182"/>
      <c r="FBT403" s="182"/>
      <c r="FBU403" s="182"/>
      <c r="FBV403" s="182"/>
      <c r="FBW403" s="182"/>
      <c r="FBX403" s="182"/>
      <c r="FBY403" s="182"/>
      <c r="FBZ403" s="182"/>
      <c r="FCA403" s="182"/>
      <c r="FCB403" s="182"/>
      <c r="FCC403" s="182"/>
      <c r="FCD403" s="182"/>
      <c r="FCE403" s="182"/>
      <c r="FCF403" s="182"/>
      <c r="FCG403" s="182"/>
      <c r="FCH403" s="182"/>
      <c r="FCI403" s="182"/>
      <c r="FCJ403" s="182"/>
      <c r="FCK403" s="182"/>
      <c r="FCL403" s="182"/>
      <c r="FCM403" s="182"/>
      <c r="FCN403" s="182"/>
      <c r="FCO403" s="182"/>
      <c r="FCP403" s="182"/>
      <c r="FCQ403" s="182"/>
      <c r="FCR403" s="182"/>
      <c r="FCS403" s="182"/>
      <c r="FCT403" s="182"/>
      <c r="FCU403" s="182"/>
      <c r="FCV403" s="182"/>
      <c r="FCW403" s="182"/>
      <c r="FCX403" s="182"/>
      <c r="FCY403" s="182"/>
      <c r="FCZ403" s="182"/>
      <c r="FDA403" s="182"/>
      <c r="FDB403" s="182"/>
      <c r="FDC403" s="182"/>
      <c r="FDD403" s="182"/>
      <c r="FDE403" s="182"/>
      <c r="FDF403" s="182"/>
      <c r="FDG403" s="182"/>
      <c r="FDH403" s="182"/>
      <c r="FDI403" s="182"/>
      <c r="FDJ403" s="182"/>
      <c r="FDK403" s="182"/>
      <c r="FDL403" s="182"/>
      <c r="FDM403" s="182"/>
      <c r="FDN403" s="182"/>
      <c r="FDO403" s="182"/>
      <c r="FDP403" s="182"/>
      <c r="FDQ403" s="182"/>
      <c r="FDR403" s="182"/>
      <c r="FDS403" s="182"/>
      <c r="FDT403" s="182"/>
      <c r="FDU403" s="182"/>
      <c r="FDV403" s="182"/>
      <c r="FDW403" s="182"/>
      <c r="FDX403" s="182"/>
      <c r="FDY403" s="182"/>
      <c r="FDZ403" s="182"/>
      <c r="FEA403" s="182"/>
      <c r="FEB403" s="182"/>
      <c r="FEC403" s="182"/>
      <c r="FED403" s="182"/>
      <c r="FEE403" s="182"/>
      <c r="FEF403" s="182"/>
      <c r="FEG403" s="182"/>
      <c r="FEH403" s="182"/>
      <c r="FEI403" s="182"/>
      <c r="FEJ403" s="182"/>
      <c r="FEK403" s="182"/>
      <c r="FEL403" s="182"/>
      <c r="FEM403" s="182"/>
      <c r="FEN403" s="182"/>
      <c r="FEO403" s="182"/>
      <c r="FEP403" s="182"/>
      <c r="FEQ403" s="182"/>
      <c r="FER403" s="182"/>
      <c r="FES403" s="182"/>
      <c r="FET403" s="182"/>
      <c r="FEU403" s="182"/>
      <c r="FEV403" s="182"/>
      <c r="FEW403" s="182"/>
      <c r="FEX403" s="182"/>
      <c r="FEY403" s="182"/>
      <c r="FEZ403" s="182"/>
      <c r="FFA403" s="182"/>
      <c r="FFB403" s="182"/>
      <c r="FFC403" s="182"/>
      <c r="FFD403" s="182"/>
      <c r="FFE403" s="182"/>
      <c r="FFF403" s="182"/>
      <c r="FFG403" s="182"/>
      <c r="FFH403" s="182"/>
      <c r="FFI403" s="182"/>
      <c r="FFJ403" s="182"/>
      <c r="FFK403" s="182"/>
      <c r="FFL403" s="182"/>
      <c r="FFM403" s="182"/>
      <c r="FFN403" s="182"/>
      <c r="FFO403" s="182"/>
      <c r="FFP403" s="182"/>
      <c r="FFQ403" s="182"/>
      <c r="FFR403" s="182"/>
      <c r="FFS403" s="182"/>
      <c r="FFT403" s="182"/>
      <c r="FFU403" s="182"/>
      <c r="FFV403" s="182"/>
      <c r="FFW403" s="182"/>
      <c r="FFX403" s="182"/>
      <c r="FFY403" s="182"/>
      <c r="FFZ403" s="182"/>
      <c r="FGA403" s="182"/>
      <c r="FGB403" s="182"/>
      <c r="FGC403" s="182"/>
      <c r="FGD403" s="182"/>
      <c r="FGE403" s="182"/>
      <c r="FGF403" s="182"/>
      <c r="FGG403" s="182"/>
      <c r="FGH403" s="182"/>
      <c r="FGI403" s="182"/>
      <c r="FGJ403" s="182"/>
      <c r="FGK403" s="182"/>
      <c r="FGL403" s="182"/>
      <c r="FGM403" s="182"/>
      <c r="FGN403" s="182"/>
      <c r="FGO403" s="182"/>
      <c r="FGP403" s="182"/>
      <c r="FGQ403" s="182"/>
      <c r="FGR403" s="182"/>
      <c r="FGS403" s="182"/>
      <c r="FGT403" s="182"/>
      <c r="FGU403" s="182"/>
      <c r="FGV403" s="182"/>
      <c r="FGW403" s="182"/>
      <c r="FGX403" s="182"/>
      <c r="FGY403" s="182"/>
      <c r="FGZ403" s="182"/>
      <c r="FHA403" s="182"/>
      <c r="FHB403" s="182"/>
      <c r="FHC403" s="182"/>
      <c r="FHD403" s="182"/>
      <c r="FHE403" s="182"/>
      <c r="FHF403" s="182"/>
      <c r="FHG403" s="182"/>
      <c r="FHH403" s="182"/>
      <c r="FHI403" s="182"/>
      <c r="FHJ403" s="182"/>
      <c r="FHK403" s="182"/>
      <c r="FHL403" s="182"/>
      <c r="FHM403" s="182"/>
      <c r="FHN403" s="182"/>
      <c r="FHO403" s="182"/>
      <c r="FHP403" s="182"/>
      <c r="FHQ403" s="182"/>
      <c r="FHR403" s="182"/>
      <c r="FHS403" s="182"/>
      <c r="FHT403" s="182"/>
      <c r="FHU403" s="182"/>
      <c r="FHV403" s="182"/>
      <c r="FHW403" s="182"/>
      <c r="FHX403" s="182"/>
      <c r="FHY403" s="182"/>
      <c r="FHZ403" s="182"/>
      <c r="FIA403" s="182"/>
      <c r="FIB403" s="182"/>
      <c r="FIC403" s="182"/>
      <c r="FID403" s="182"/>
      <c r="FIE403" s="182"/>
      <c r="FIF403" s="182"/>
      <c r="FIG403" s="182"/>
      <c r="FIH403" s="182"/>
      <c r="FII403" s="182"/>
      <c r="FIJ403" s="182"/>
      <c r="FIK403" s="182"/>
      <c r="FIL403" s="182"/>
      <c r="FIM403" s="182"/>
      <c r="FIN403" s="182"/>
      <c r="FIO403" s="182"/>
      <c r="FIP403" s="182"/>
      <c r="FIQ403" s="182"/>
      <c r="FIR403" s="182"/>
      <c r="FIS403" s="182"/>
      <c r="FIT403" s="182"/>
      <c r="FIU403" s="182"/>
      <c r="FIV403" s="182"/>
      <c r="FIW403" s="182"/>
      <c r="FIX403" s="182"/>
      <c r="FIY403" s="182"/>
      <c r="FIZ403" s="182"/>
      <c r="FJA403" s="182"/>
      <c r="FJB403" s="182"/>
      <c r="FJC403" s="182"/>
      <c r="FJD403" s="182"/>
      <c r="FJE403" s="182"/>
      <c r="FJF403" s="182"/>
      <c r="FJG403" s="182"/>
      <c r="FJH403" s="182"/>
      <c r="FJI403" s="182"/>
      <c r="FJJ403" s="182"/>
      <c r="FJK403" s="182"/>
      <c r="FJL403" s="182"/>
      <c r="FJM403" s="182"/>
      <c r="FJN403" s="182"/>
      <c r="FJO403" s="182"/>
      <c r="FJP403" s="182"/>
      <c r="FJQ403" s="182"/>
      <c r="FJR403" s="182"/>
      <c r="FJS403" s="182"/>
      <c r="FJT403" s="182"/>
      <c r="FJU403" s="182"/>
      <c r="FJV403" s="182"/>
      <c r="FJW403" s="182"/>
      <c r="FJX403" s="182"/>
      <c r="FJY403" s="182"/>
      <c r="FJZ403" s="182"/>
      <c r="FKA403" s="182"/>
      <c r="FKB403" s="182"/>
      <c r="FKC403" s="182"/>
      <c r="FKD403" s="182"/>
      <c r="FKE403" s="182"/>
      <c r="FKF403" s="182"/>
      <c r="FKG403" s="182"/>
      <c r="FKH403" s="182"/>
      <c r="FKI403" s="182"/>
      <c r="FKJ403" s="182"/>
      <c r="FKK403" s="182"/>
      <c r="FKL403" s="182"/>
      <c r="FKM403" s="182"/>
      <c r="FKN403" s="182"/>
      <c r="FKO403" s="182"/>
      <c r="FKP403" s="182"/>
      <c r="FKQ403" s="182"/>
      <c r="FKR403" s="182"/>
      <c r="FKS403" s="182"/>
      <c r="FKT403" s="182"/>
      <c r="FKU403" s="182"/>
      <c r="FKV403" s="182"/>
      <c r="FKW403" s="182"/>
      <c r="FKX403" s="182"/>
      <c r="FKY403" s="182"/>
      <c r="FKZ403" s="182"/>
      <c r="FLA403" s="182"/>
      <c r="FLB403" s="182"/>
      <c r="FLC403" s="182"/>
      <c r="FLD403" s="182"/>
      <c r="FLE403" s="182"/>
      <c r="FLF403" s="182"/>
      <c r="FLG403" s="182"/>
      <c r="FLH403" s="182"/>
      <c r="FLI403" s="182"/>
      <c r="FLJ403" s="182"/>
      <c r="FLK403" s="182"/>
      <c r="FLL403" s="182"/>
      <c r="FLM403" s="182"/>
      <c r="FLN403" s="182"/>
      <c r="FLO403" s="182"/>
      <c r="FLP403" s="182"/>
      <c r="FLQ403" s="182"/>
      <c r="FLR403" s="182"/>
      <c r="FLS403" s="182"/>
      <c r="FLT403" s="182"/>
      <c r="FLU403" s="182"/>
      <c r="FLV403" s="182"/>
      <c r="FLW403" s="182"/>
      <c r="FLX403" s="182"/>
      <c r="FLY403" s="182"/>
      <c r="FLZ403" s="182"/>
      <c r="FMA403" s="182"/>
      <c r="FMB403" s="182"/>
      <c r="FMC403" s="182"/>
      <c r="FMD403" s="182"/>
      <c r="FME403" s="182"/>
      <c r="FMF403" s="182"/>
      <c r="FMG403" s="182"/>
      <c r="FMH403" s="182"/>
      <c r="FMI403" s="182"/>
      <c r="FMJ403" s="182"/>
      <c r="FMK403" s="182"/>
      <c r="FML403" s="182"/>
      <c r="FMM403" s="182"/>
      <c r="FMN403" s="182"/>
      <c r="FMO403" s="182"/>
      <c r="FMP403" s="182"/>
      <c r="FMQ403" s="182"/>
      <c r="FMR403" s="182"/>
      <c r="FMS403" s="182"/>
      <c r="FMT403" s="182"/>
      <c r="FMU403" s="182"/>
      <c r="FMV403" s="182"/>
      <c r="FMW403" s="182"/>
      <c r="FMX403" s="182"/>
      <c r="FMY403" s="182"/>
      <c r="FMZ403" s="182"/>
      <c r="FNA403" s="182"/>
      <c r="FNB403" s="182"/>
      <c r="FNC403" s="182"/>
      <c r="FND403" s="182"/>
      <c r="FNE403" s="182"/>
      <c r="FNF403" s="182"/>
      <c r="FNG403" s="182"/>
      <c r="FNH403" s="182"/>
      <c r="FNI403" s="182"/>
      <c r="FNJ403" s="182"/>
      <c r="FNK403" s="182"/>
      <c r="FNL403" s="182"/>
      <c r="FNM403" s="182"/>
      <c r="FNN403" s="182"/>
      <c r="FNO403" s="182"/>
      <c r="FNP403" s="182"/>
      <c r="FNQ403" s="182"/>
      <c r="FNR403" s="182"/>
      <c r="FNS403" s="182"/>
      <c r="FNT403" s="182"/>
      <c r="FNU403" s="182"/>
      <c r="FNV403" s="182"/>
      <c r="FNW403" s="182"/>
      <c r="FNX403" s="182"/>
      <c r="FNY403" s="182"/>
      <c r="FNZ403" s="182"/>
      <c r="FOA403" s="182"/>
      <c r="FOB403" s="182"/>
      <c r="FOC403" s="182"/>
      <c r="FOD403" s="182"/>
      <c r="FOE403" s="182"/>
      <c r="FOF403" s="182"/>
      <c r="FOG403" s="182"/>
      <c r="FOH403" s="182"/>
      <c r="FOI403" s="182"/>
      <c r="FOJ403" s="182"/>
      <c r="FOK403" s="182"/>
      <c r="FOL403" s="182"/>
      <c r="FOM403" s="182"/>
      <c r="FON403" s="182"/>
      <c r="FOO403" s="182"/>
      <c r="FOP403" s="182"/>
      <c r="FOQ403" s="182"/>
      <c r="FOR403" s="182"/>
      <c r="FOS403" s="182"/>
      <c r="FOT403" s="182"/>
      <c r="FOU403" s="182"/>
      <c r="FOV403" s="182"/>
      <c r="FOW403" s="182"/>
      <c r="FOX403" s="182"/>
      <c r="FOY403" s="182"/>
      <c r="FOZ403" s="182"/>
      <c r="FPA403" s="182"/>
      <c r="FPB403" s="182"/>
      <c r="FPC403" s="182"/>
      <c r="FPD403" s="182"/>
      <c r="FPE403" s="182"/>
      <c r="FPF403" s="182"/>
      <c r="FPG403" s="182"/>
      <c r="FPH403" s="182"/>
      <c r="FPI403" s="182"/>
      <c r="FPJ403" s="182"/>
      <c r="FPK403" s="182"/>
      <c r="FPL403" s="182"/>
      <c r="FPM403" s="182"/>
      <c r="FPN403" s="182"/>
      <c r="FPO403" s="182"/>
      <c r="FPP403" s="182"/>
      <c r="FPQ403" s="182"/>
      <c r="FPR403" s="182"/>
      <c r="FPS403" s="182"/>
      <c r="FPT403" s="182"/>
      <c r="FPU403" s="182"/>
      <c r="FPV403" s="182"/>
      <c r="FPW403" s="182"/>
      <c r="FPX403" s="182"/>
      <c r="FPY403" s="182"/>
      <c r="FPZ403" s="182"/>
      <c r="FQA403" s="182"/>
      <c r="FQB403" s="182"/>
      <c r="FQC403" s="182"/>
      <c r="FQD403" s="182"/>
      <c r="FQE403" s="182"/>
      <c r="FQF403" s="182"/>
      <c r="FQG403" s="182"/>
      <c r="FQH403" s="182"/>
      <c r="FQI403" s="182"/>
      <c r="FQJ403" s="182"/>
      <c r="FQK403" s="182"/>
      <c r="FQL403" s="182"/>
      <c r="FQM403" s="182"/>
      <c r="FQN403" s="182"/>
      <c r="FQO403" s="182"/>
      <c r="FQP403" s="182"/>
      <c r="FQQ403" s="182"/>
      <c r="FQR403" s="182"/>
      <c r="FQS403" s="182"/>
      <c r="FQT403" s="182"/>
      <c r="FQU403" s="182"/>
      <c r="FQV403" s="182"/>
      <c r="FQW403" s="182"/>
      <c r="FQX403" s="182"/>
      <c r="FQY403" s="182"/>
      <c r="FQZ403" s="182"/>
      <c r="FRA403" s="182"/>
      <c r="FRB403" s="182"/>
      <c r="FRC403" s="182"/>
      <c r="FRD403" s="182"/>
      <c r="FRE403" s="182"/>
      <c r="FRF403" s="182"/>
      <c r="FRG403" s="182"/>
      <c r="FRH403" s="182"/>
      <c r="FRI403" s="182"/>
      <c r="FRJ403" s="182"/>
      <c r="FRK403" s="182"/>
      <c r="FRL403" s="182"/>
      <c r="FRM403" s="182"/>
      <c r="FRN403" s="182"/>
      <c r="FRO403" s="182"/>
      <c r="FRP403" s="182"/>
      <c r="FRQ403" s="182"/>
      <c r="FRR403" s="182"/>
      <c r="FRS403" s="182"/>
      <c r="FRT403" s="182"/>
      <c r="FRU403" s="182"/>
      <c r="FRV403" s="182"/>
      <c r="FRW403" s="182"/>
      <c r="FRX403" s="182"/>
      <c r="FRY403" s="182"/>
      <c r="FRZ403" s="182"/>
      <c r="FSA403" s="182"/>
      <c r="FSB403" s="182"/>
      <c r="FSC403" s="182"/>
      <c r="FSD403" s="182"/>
      <c r="FSE403" s="182"/>
      <c r="FSF403" s="182"/>
      <c r="FSG403" s="182"/>
      <c r="FSH403" s="182"/>
      <c r="FSI403" s="182"/>
      <c r="FSJ403" s="182"/>
      <c r="FSK403" s="182"/>
      <c r="FSL403" s="182"/>
      <c r="FSM403" s="182"/>
      <c r="FSN403" s="182"/>
      <c r="FSO403" s="182"/>
      <c r="FSP403" s="182"/>
      <c r="FSQ403" s="182"/>
      <c r="FSR403" s="182"/>
      <c r="FSS403" s="182"/>
      <c r="FST403" s="182"/>
      <c r="FSU403" s="182"/>
      <c r="FSV403" s="182"/>
      <c r="FSW403" s="182"/>
      <c r="FSX403" s="182"/>
      <c r="FSY403" s="182"/>
      <c r="FSZ403" s="182"/>
      <c r="FTA403" s="182"/>
      <c r="FTB403" s="182"/>
      <c r="FTC403" s="182"/>
      <c r="FTD403" s="182"/>
      <c r="FTE403" s="182"/>
      <c r="FTF403" s="182"/>
      <c r="FTG403" s="182"/>
      <c r="FTH403" s="182"/>
      <c r="FTI403" s="182"/>
      <c r="FTJ403" s="182"/>
      <c r="FTK403" s="182"/>
      <c r="FTL403" s="182"/>
      <c r="FTM403" s="182"/>
      <c r="FTN403" s="182"/>
      <c r="FTO403" s="182"/>
      <c r="FTP403" s="182"/>
      <c r="FTQ403" s="182"/>
      <c r="FTR403" s="182"/>
      <c r="FTS403" s="182"/>
      <c r="FTT403" s="182"/>
      <c r="FTU403" s="182"/>
      <c r="FTV403" s="182"/>
      <c r="FTW403" s="182"/>
      <c r="FTX403" s="182"/>
      <c r="FTY403" s="182"/>
      <c r="FTZ403" s="182"/>
      <c r="FUA403" s="182"/>
      <c r="FUB403" s="182"/>
      <c r="FUC403" s="182"/>
      <c r="FUD403" s="182"/>
      <c r="FUE403" s="182"/>
      <c r="FUF403" s="182"/>
      <c r="FUG403" s="182"/>
      <c r="FUH403" s="182"/>
      <c r="FUI403" s="182"/>
      <c r="FUJ403" s="182"/>
      <c r="FUK403" s="182"/>
      <c r="FUL403" s="182"/>
      <c r="FUM403" s="182"/>
      <c r="FUN403" s="182"/>
      <c r="FUO403" s="182"/>
      <c r="FUP403" s="182"/>
      <c r="FUQ403" s="182"/>
      <c r="FUR403" s="182"/>
      <c r="FUS403" s="182"/>
      <c r="FUT403" s="182"/>
      <c r="FUU403" s="182"/>
      <c r="FUV403" s="182"/>
      <c r="FUW403" s="182"/>
      <c r="FUX403" s="182"/>
      <c r="FUY403" s="182"/>
      <c r="FUZ403" s="182"/>
      <c r="FVA403" s="182"/>
      <c r="FVB403" s="182"/>
      <c r="FVC403" s="182"/>
      <c r="FVD403" s="182"/>
      <c r="FVE403" s="182"/>
      <c r="FVF403" s="182"/>
      <c r="FVG403" s="182"/>
      <c r="FVH403" s="182"/>
      <c r="FVI403" s="182"/>
      <c r="FVJ403" s="182"/>
      <c r="FVK403" s="182"/>
      <c r="FVL403" s="182"/>
      <c r="FVM403" s="182"/>
      <c r="FVN403" s="182"/>
      <c r="FVO403" s="182"/>
      <c r="FVP403" s="182"/>
      <c r="FVQ403" s="182"/>
      <c r="FVR403" s="182"/>
      <c r="FVS403" s="182"/>
      <c r="FVT403" s="182"/>
      <c r="FVU403" s="182"/>
      <c r="FVV403" s="182"/>
      <c r="FVW403" s="182"/>
      <c r="FVX403" s="182"/>
      <c r="FVY403" s="182"/>
      <c r="FVZ403" s="182"/>
      <c r="FWA403" s="182"/>
      <c r="FWB403" s="182"/>
      <c r="FWC403" s="182"/>
      <c r="FWD403" s="182"/>
      <c r="FWE403" s="182"/>
      <c r="FWF403" s="182"/>
      <c r="FWG403" s="182"/>
      <c r="FWH403" s="182"/>
      <c r="FWI403" s="182"/>
      <c r="FWJ403" s="182"/>
      <c r="FWK403" s="182"/>
      <c r="FWL403" s="182"/>
      <c r="FWM403" s="182"/>
      <c r="FWN403" s="182"/>
      <c r="FWO403" s="182"/>
      <c r="FWP403" s="182"/>
      <c r="FWQ403" s="182"/>
      <c r="FWR403" s="182"/>
      <c r="FWS403" s="182"/>
      <c r="FWT403" s="182"/>
      <c r="FWU403" s="182"/>
      <c r="FWV403" s="182"/>
      <c r="FWW403" s="182"/>
      <c r="FWX403" s="182"/>
      <c r="FWY403" s="182"/>
      <c r="FWZ403" s="182"/>
      <c r="FXA403" s="182"/>
      <c r="FXB403" s="182"/>
      <c r="FXC403" s="182"/>
      <c r="FXD403" s="182"/>
      <c r="FXE403" s="182"/>
      <c r="FXF403" s="182"/>
      <c r="FXG403" s="182"/>
      <c r="FXH403" s="182"/>
      <c r="FXI403" s="182"/>
      <c r="FXJ403" s="182"/>
      <c r="FXK403" s="182"/>
      <c r="FXL403" s="182"/>
      <c r="FXM403" s="182"/>
      <c r="FXN403" s="182"/>
      <c r="FXO403" s="182"/>
      <c r="FXP403" s="182"/>
      <c r="FXQ403" s="182"/>
      <c r="FXR403" s="182"/>
      <c r="FXS403" s="182"/>
      <c r="FXT403" s="182"/>
      <c r="FXU403" s="182"/>
      <c r="FXV403" s="182"/>
      <c r="FXW403" s="182"/>
      <c r="FXX403" s="182"/>
      <c r="FXY403" s="182"/>
      <c r="FXZ403" s="182"/>
      <c r="FYA403" s="182"/>
      <c r="FYB403" s="182"/>
      <c r="FYC403" s="182"/>
      <c r="FYD403" s="182"/>
      <c r="FYE403" s="182"/>
      <c r="FYF403" s="182"/>
      <c r="FYG403" s="182"/>
      <c r="FYH403" s="182"/>
      <c r="FYI403" s="182"/>
      <c r="FYJ403" s="182"/>
      <c r="FYK403" s="182"/>
      <c r="FYL403" s="182"/>
      <c r="FYM403" s="182"/>
      <c r="FYN403" s="182"/>
      <c r="FYO403" s="182"/>
      <c r="FYP403" s="182"/>
      <c r="FYQ403" s="182"/>
      <c r="FYR403" s="182"/>
      <c r="FYS403" s="182"/>
      <c r="FYT403" s="182"/>
      <c r="FYU403" s="182"/>
      <c r="FYV403" s="182"/>
      <c r="FYW403" s="182"/>
      <c r="FYX403" s="182"/>
      <c r="FYY403" s="182"/>
      <c r="FYZ403" s="182"/>
      <c r="FZA403" s="182"/>
      <c r="FZB403" s="182"/>
      <c r="FZC403" s="182"/>
      <c r="FZD403" s="182"/>
      <c r="FZE403" s="182"/>
      <c r="FZF403" s="182"/>
      <c r="FZG403" s="182"/>
      <c r="FZH403" s="182"/>
      <c r="FZI403" s="182"/>
      <c r="FZJ403" s="182"/>
      <c r="FZK403" s="182"/>
      <c r="FZL403" s="182"/>
      <c r="FZM403" s="182"/>
      <c r="FZN403" s="182"/>
      <c r="FZO403" s="182"/>
      <c r="FZP403" s="182"/>
      <c r="FZQ403" s="182"/>
      <c r="FZR403" s="182"/>
      <c r="FZS403" s="182"/>
      <c r="FZT403" s="182"/>
      <c r="FZU403" s="182"/>
      <c r="FZV403" s="182"/>
      <c r="FZW403" s="182"/>
      <c r="FZX403" s="182"/>
      <c r="FZY403" s="182"/>
      <c r="FZZ403" s="182"/>
      <c r="GAA403" s="182"/>
      <c r="GAB403" s="182"/>
      <c r="GAC403" s="182"/>
      <c r="GAD403" s="182"/>
      <c r="GAE403" s="182"/>
      <c r="GAF403" s="182"/>
      <c r="GAG403" s="182"/>
      <c r="GAH403" s="182"/>
      <c r="GAI403" s="182"/>
      <c r="GAJ403" s="182"/>
      <c r="GAK403" s="182"/>
      <c r="GAL403" s="182"/>
      <c r="GAM403" s="182"/>
      <c r="GAN403" s="182"/>
      <c r="GAO403" s="182"/>
      <c r="GAP403" s="182"/>
      <c r="GAQ403" s="182"/>
      <c r="GAR403" s="182"/>
      <c r="GAS403" s="182"/>
      <c r="GAT403" s="182"/>
      <c r="GAU403" s="182"/>
      <c r="GAV403" s="182"/>
      <c r="GAW403" s="182"/>
      <c r="GAX403" s="182"/>
      <c r="GAY403" s="182"/>
      <c r="GAZ403" s="182"/>
      <c r="GBA403" s="182"/>
      <c r="GBB403" s="182"/>
      <c r="GBC403" s="182"/>
      <c r="GBD403" s="182"/>
      <c r="GBE403" s="182"/>
      <c r="GBF403" s="182"/>
      <c r="GBG403" s="182"/>
      <c r="GBH403" s="182"/>
      <c r="GBI403" s="182"/>
      <c r="GBJ403" s="182"/>
      <c r="GBK403" s="182"/>
      <c r="GBL403" s="182"/>
      <c r="GBM403" s="182"/>
      <c r="GBN403" s="182"/>
      <c r="GBO403" s="182"/>
      <c r="GBP403" s="182"/>
      <c r="GBQ403" s="182"/>
      <c r="GBR403" s="182"/>
      <c r="GBS403" s="182"/>
      <c r="GBT403" s="182"/>
      <c r="GBU403" s="182"/>
      <c r="GBV403" s="182"/>
      <c r="GBW403" s="182"/>
      <c r="GBX403" s="182"/>
      <c r="GBY403" s="182"/>
      <c r="GBZ403" s="182"/>
      <c r="GCA403" s="182"/>
      <c r="GCB403" s="182"/>
      <c r="GCC403" s="182"/>
      <c r="GCD403" s="182"/>
      <c r="GCE403" s="182"/>
      <c r="GCF403" s="182"/>
      <c r="GCG403" s="182"/>
      <c r="GCH403" s="182"/>
      <c r="GCI403" s="182"/>
      <c r="GCJ403" s="182"/>
      <c r="GCK403" s="182"/>
      <c r="GCL403" s="182"/>
      <c r="GCM403" s="182"/>
      <c r="GCN403" s="182"/>
      <c r="GCO403" s="182"/>
      <c r="GCP403" s="182"/>
      <c r="GCQ403" s="182"/>
      <c r="GCR403" s="182"/>
      <c r="GCS403" s="182"/>
      <c r="GCT403" s="182"/>
      <c r="GCU403" s="182"/>
      <c r="GCV403" s="182"/>
      <c r="GCW403" s="182"/>
      <c r="GCX403" s="182"/>
      <c r="GCY403" s="182"/>
      <c r="GCZ403" s="182"/>
      <c r="GDA403" s="182"/>
      <c r="GDB403" s="182"/>
      <c r="GDC403" s="182"/>
      <c r="GDD403" s="182"/>
      <c r="GDE403" s="182"/>
      <c r="GDF403" s="182"/>
      <c r="GDG403" s="182"/>
      <c r="GDH403" s="182"/>
      <c r="GDI403" s="182"/>
      <c r="GDJ403" s="182"/>
      <c r="GDK403" s="182"/>
      <c r="GDL403" s="182"/>
      <c r="GDM403" s="182"/>
      <c r="GDN403" s="182"/>
      <c r="GDO403" s="182"/>
      <c r="GDP403" s="182"/>
      <c r="GDQ403" s="182"/>
      <c r="GDR403" s="182"/>
      <c r="GDS403" s="182"/>
      <c r="GDT403" s="182"/>
      <c r="GDU403" s="182"/>
      <c r="GDV403" s="182"/>
      <c r="GDW403" s="182"/>
      <c r="GDX403" s="182"/>
      <c r="GDY403" s="182"/>
      <c r="GDZ403" s="182"/>
      <c r="GEA403" s="182"/>
      <c r="GEB403" s="182"/>
      <c r="GEC403" s="182"/>
      <c r="GED403" s="182"/>
      <c r="GEE403" s="182"/>
      <c r="GEF403" s="182"/>
      <c r="GEG403" s="182"/>
      <c r="GEH403" s="182"/>
      <c r="GEI403" s="182"/>
      <c r="GEJ403" s="182"/>
      <c r="GEK403" s="182"/>
      <c r="GEL403" s="182"/>
      <c r="GEM403" s="182"/>
      <c r="GEN403" s="182"/>
      <c r="GEO403" s="182"/>
      <c r="GEP403" s="182"/>
      <c r="GEQ403" s="182"/>
      <c r="GER403" s="182"/>
      <c r="GES403" s="182"/>
      <c r="GET403" s="182"/>
      <c r="GEU403" s="182"/>
      <c r="GEV403" s="182"/>
      <c r="GEW403" s="182"/>
      <c r="GEX403" s="182"/>
      <c r="GEY403" s="182"/>
      <c r="GEZ403" s="182"/>
      <c r="GFA403" s="182"/>
      <c r="GFB403" s="182"/>
      <c r="GFC403" s="182"/>
      <c r="GFD403" s="182"/>
      <c r="GFE403" s="182"/>
      <c r="GFF403" s="182"/>
      <c r="GFG403" s="182"/>
      <c r="GFH403" s="182"/>
      <c r="GFI403" s="182"/>
      <c r="GFJ403" s="182"/>
      <c r="GFK403" s="182"/>
      <c r="GFL403" s="182"/>
      <c r="GFM403" s="182"/>
      <c r="GFN403" s="182"/>
      <c r="GFO403" s="182"/>
      <c r="GFP403" s="182"/>
      <c r="GFQ403" s="182"/>
      <c r="GFR403" s="182"/>
      <c r="GFS403" s="182"/>
      <c r="GFT403" s="182"/>
      <c r="GFU403" s="182"/>
      <c r="GFV403" s="182"/>
      <c r="GFW403" s="182"/>
      <c r="GFX403" s="182"/>
      <c r="GFY403" s="182"/>
      <c r="GFZ403" s="182"/>
      <c r="GGA403" s="182"/>
      <c r="GGB403" s="182"/>
      <c r="GGC403" s="182"/>
      <c r="GGD403" s="182"/>
      <c r="GGE403" s="182"/>
      <c r="GGF403" s="182"/>
      <c r="GGG403" s="182"/>
      <c r="GGH403" s="182"/>
      <c r="GGI403" s="182"/>
      <c r="GGJ403" s="182"/>
      <c r="GGK403" s="182"/>
      <c r="GGL403" s="182"/>
      <c r="GGM403" s="182"/>
      <c r="GGN403" s="182"/>
      <c r="GGO403" s="182"/>
      <c r="GGP403" s="182"/>
      <c r="GGQ403" s="182"/>
      <c r="GGR403" s="182"/>
      <c r="GGS403" s="182"/>
      <c r="GGT403" s="182"/>
      <c r="GGU403" s="182"/>
      <c r="GGV403" s="182"/>
      <c r="GGW403" s="182"/>
      <c r="GGX403" s="182"/>
      <c r="GGY403" s="182"/>
      <c r="GGZ403" s="182"/>
      <c r="GHA403" s="182"/>
      <c r="GHB403" s="182"/>
      <c r="GHC403" s="182"/>
      <c r="GHD403" s="182"/>
      <c r="GHE403" s="182"/>
      <c r="GHF403" s="182"/>
      <c r="GHG403" s="182"/>
      <c r="GHH403" s="182"/>
      <c r="GHI403" s="182"/>
      <c r="GHJ403" s="182"/>
      <c r="GHK403" s="182"/>
      <c r="GHL403" s="182"/>
      <c r="GHM403" s="182"/>
      <c r="GHN403" s="182"/>
      <c r="GHO403" s="182"/>
      <c r="GHP403" s="182"/>
      <c r="GHQ403" s="182"/>
      <c r="GHR403" s="182"/>
      <c r="GHS403" s="182"/>
      <c r="GHT403" s="182"/>
      <c r="GHU403" s="182"/>
      <c r="GHV403" s="182"/>
      <c r="GHW403" s="182"/>
      <c r="GHX403" s="182"/>
      <c r="GHY403" s="182"/>
      <c r="GHZ403" s="182"/>
      <c r="GIA403" s="182"/>
      <c r="GIB403" s="182"/>
      <c r="GIC403" s="182"/>
      <c r="GID403" s="182"/>
      <c r="GIE403" s="182"/>
      <c r="GIF403" s="182"/>
      <c r="GIG403" s="182"/>
      <c r="GIH403" s="182"/>
      <c r="GII403" s="182"/>
      <c r="GIJ403" s="182"/>
      <c r="GIK403" s="182"/>
      <c r="GIL403" s="182"/>
      <c r="GIM403" s="182"/>
      <c r="GIN403" s="182"/>
      <c r="GIO403" s="182"/>
      <c r="GIP403" s="182"/>
      <c r="GIQ403" s="182"/>
      <c r="GIR403" s="182"/>
      <c r="GIS403" s="182"/>
      <c r="GIT403" s="182"/>
      <c r="GIU403" s="182"/>
      <c r="GIV403" s="182"/>
      <c r="GIW403" s="182"/>
      <c r="GIX403" s="182"/>
      <c r="GIY403" s="182"/>
      <c r="GIZ403" s="182"/>
      <c r="GJA403" s="182"/>
      <c r="GJB403" s="182"/>
      <c r="GJC403" s="182"/>
      <c r="GJD403" s="182"/>
      <c r="GJE403" s="182"/>
      <c r="GJF403" s="182"/>
      <c r="GJG403" s="182"/>
      <c r="GJH403" s="182"/>
      <c r="GJI403" s="182"/>
      <c r="GJJ403" s="182"/>
      <c r="GJK403" s="182"/>
      <c r="GJL403" s="182"/>
      <c r="GJM403" s="182"/>
      <c r="GJN403" s="182"/>
      <c r="GJO403" s="182"/>
      <c r="GJP403" s="182"/>
      <c r="GJQ403" s="182"/>
      <c r="GJR403" s="182"/>
      <c r="GJS403" s="182"/>
      <c r="GJT403" s="182"/>
      <c r="GJU403" s="182"/>
      <c r="GJV403" s="182"/>
      <c r="GJW403" s="182"/>
      <c r="GJX403" s="182"/>
      <c r="GJY403" s="182"/>
      <c r="GJZ403" s="182"/>
      <c r="GKA403" s="182"/>
      <c r="GKB403" s="182"/>
      <c r="GKC403" s="182"/>
      <c r="GKD403" s="182"/>
      <c r="GKE403" s="182"/>
      <c r="GKF403" s="182"/>
      <c r="GKG403" s="182"/>
      <c r="GKH403" s="182"/>
      <c r="GKI403" s="182"/>
      <c r="GKJ403" s="182"/>
      <c r="GKK403" s="182"/>
      <c r="GKL403" s="182"/>
      <c r="GKM403" s="182"/>
      <c r="GKN403" s="182"/>
      <c r="GKO403" s="182"/>
      <c r="GKP403" s="182"/>
      <c r="GKQ403" s="182"/>
      <c r="GKR403" s="182"/>
      <c r="GKS403" s="182"/>
      <c r="GKT403" s="182"/>
      <c r="GKU403" s="182"/>
      <c r="GKV403" s="182"/>
      <c r="GKW403" s="182"/>
      <c r="GKX403" s="182"/>
      <c r="GKY403" s="182"/>
      <c r="GKZ403" s="182"/>
      <c r="GLA403" s="182"/>
      <c r="GLB403" s="182"/>
      <c r="GLC403" s="182"/>
      <c r="GLD403" s="182"/>
      <c r="GLE403" s="182"/>
      <c r="GLF403" s="182"/>
      <c r="GLG403" s="182"/>
      <c r="GLH403" s="182"/>
      <c r="GLI403" s="182"/>
      <c r="GLJ403" s="182"/>
      <c r="GLK403" s="182"/>
      <c r="GLL403" s="182"/>
      <c r="GLM403" s="182"/>
      <c r="GLN403" s="182"/>
      <c r="GLO403" s="182"/>
      <c r="GLP403" s="182"/>
      <c r="GLQ403" s="182"/>
      <c r="GLR403" s="182"/>
      <c r="GLS403" s="182"/>
      <c r="GLT403" s="182"/>
      <c r="GLU403" s="182"/>
      <c r="GLV403" s="182"/>
      <c r="GLW403" s="182"/>
      <c r="GLX403" s="182"/>
      <c r="GLY403" s="182"/>
      <c r="GLZ403" s="182"/>
      <c r="GMA403" s="182"/>
      <c r="GMB403" s="182"/>
      <c r="GMC403" s="182"/>
      <c r="GMD403" s="182"/>
      <c r="GME403" s="182"/>
      <c r="GMF403" s="182"/>
      <c r="GMG403" s="182"/>
      <c r="GMH403" s="182"/>
      <c r="GMI403" s="182"/>
      <c r="GMJ403" s="182"/>
      <c r="GMK403" s="182"/>
      <c r="GML403" s="182"/>
      <c r="GMM403" s="182"/>
      <c r="GMN403" s="182"/>
      <c r="GMO403" s="182"/>
      <c r="GMP403" s="182"/>
      <c r="GMQ403" s="182"/>
      <c r="GMR403" s="182"/>
      <c r="GMS403" s="182"/>
      <c r="GMT403" s="182"/>
      <c r="GMU403" s="182"/>
      <c r="GMV403" s="182"/>
      <c r="GMW403" s="182"/>
      <c r="GMX403" s="182"/>
      <c r="GMY403" s="182"/>
      <c r="GMZ403" s="182"/>
      <c r="GNA403" s="182"/>
      <c r="GNB403" s="182"/>
      <c r="GNC403" s="182"/>
      <c r="GND403" s="182"/>
      <c r="GNE403" s="182"/>
      <c r="GNF403" s="182"/>
      <c r="GNG403" s="182"/>
      <c r="GNH403" s="182"/>
      <c r="GNI403" s="182"/>
      <c r="GNJ403" s="182"/>
      <c r="GNK403" s="182"/>
      <c r="GNL403" s="182"/>
      <c r="GNM403" s="182"/>
      <c r="GNN403" s="182"/>
      <c r="GNO403" s="182"/>
      <c r="GNP403" s="182"/>
      <c r="GNQ403" s="182"/>
      <c r="GNR403" s="182"/>
      <c r="GNS403" s="182"/>
      <c r="GNT403" s="182"/>
      <c r="GNU403" s="182"/>
      <c r="GNV403" s="182"/>
      <c r="GNW403" s="182"/>
      <c r="GNX403" s="182"/>
      <c r="GNY403" s="182"/>
      <c r="GNZ403" s="182"/>
      <c r="GOA403" s="182"/>
      <c r="GOB403" s="182"/>
      <c r="GOC403" s="182"/>
      <c r="GOD403" s="182"/>
      <c r="GOE403" s="182"/>
      <c r="GOF403" s="182"/>
      <c r="GOG403" s="182"/>
      <c r="GOH403" s="182"/>
      <c r="GOI403" s="182"/>
      <c r="GOJ403" s="182"/>
      <c r="GOK403" s="182"/>
      <c r="GOL403" s="182"/>
      <c r="GOM403" s="182"/>
      <c r="GON403" s="182"/>
      <c r="GOO403" s="182"/>
      <c r="GOP403" s="182"/>
      <c r="GOQ403" s="182"/>
      <c r="GOR403" s="182"/>
      <c r="GOS403" s="182"/>
      <c r="GOT403" s="182"/>
      <c r="GOU403" s="182"/>
      <c r="GOV403" s="182"/>
      <c r="GOW403" s="182"/>
      <c r="GOX403" s="182"/>
      <c r="GOY403" s="182"/>
      <c r="GOZ403" s="182"/>
      <c r="GPA403" s="182"/>
      <c r="GPB403" s="182"/>
      <c r="GPC403" s="182"/>
      <c r="GPD403" s="182"/>
      <c r="GPE403" s="182"/>
      <c r="GPF403" s="182"/>
      <c r="GPG403" s="182"/>
      <c r="GPH403" s="182"/>
      <c r="GPI403" s="182"/>
      <c r="GPJ403" s="182"/>
      <c r="GPK403" s="182"/>
      <c r="GPL403" s="182"/>
      <c r="GPM403" s="182"/>
      <c r="GPN403" s="182"/>
      <c r="GPO403" s="182"/>
      <c r="GPP403" s="182"/>
      <c r="GPQ403" s="182"/>
      <c r="GPR403" s="182"/>
      <c r="GPS403" s="182"/>
      <c r="GPT403" s="182"/>
      <c r="GPU403" s="182"/>
      <c r="GPV403" s="182"/>
      <c r="GPW403" s="182"/>
      <c r="GPX403" s="182"/>
      <c r="GPY403" s="182"/>
      <c r="GPZ403" s="182"/>
      <c r="GQA403" s="182"/>
      <c r="GQB403" s="182"/>
      <c r="GQC403" s="182"/>
      <c r="GQD403" s="182"/>
      <c r="GQE403" s="182"/>
      <c r="GQF403" s="182"/>
      <c r="GQG403" s="182"/>
      <c r="GQH403" s="182"/>
      <c r="GQI403" s="182"/>
      <c r="GQJ403" s="182"/>
      <c r="GQK403" s="182"/>
      <c r="GQL403" s="182"/>
      <c r="GQM403" s="182"/>
      <c r="GQN403" s="182"/>
      <c r="GQO403" s="182"/>
      <c r="GQP403" s="182"/>
      <c r="GQQ403" s="182"/>
      <c r="GQR403" s="182"/>
      <c r="GQS403" s="182"/>
      <c r="GQT403" s="182"/>
      <c r="GQU403" s="182"/>
      <c r="GQV403" s="182"/>
      <c r="GQW403" s="182"/>
      <c r="GQX403" s="182"/>
      <c r="GQY403" s="182"/>
      <c r="GQZ403" s="182"/>
      <c r="GRA403" s="182"/>
      <c r="GRB403" s="182"/>
      <c r="GRC403" s="182"/>
      <c r="GRD403" s="182"/>
      <c r="GRE403" s="182"/>
      <c r="GRF403" s="182"/>
      <c r="GRG403" s="182"/>
      <c r="GRH403" s="182"/>
      <c r="GRI403" s="182"/>
      <c r="GRJ403" s="182"/>
      <c r="GRK403" s="182"/>
      <c r="GRL403" s="182"/>
      <c r="GRM403" s="182"/>
      <c r="GRN403" s="182"/>
      <c r="GRO403" s="182"/>
      <c r="GRP403" s="182"/>
      <c r="GRQ403" s="182"/>
      <c r="GRR403" s="182"/>
      <c r="GRS403" s="182"/>
      <c r="GRT403" s="182"/>
      <c r="GRU403" s="182"/>
      <c r="GRV403" s="182"/>
      <c r="GRW403" s="182"/>
      <c r="GRX403" s="182"/>
      <c r="GRY403" s="182"/>
      <c r="GRZ403" s="182"/>
      <c r="GSA403" s="182"/>
      <c r="GSB403" s="182"/>
      <c r="GSC403" s="182"/>
      <c r="GSD403" s="182"/>
      <c r="GSE403" s="182"/>
      <c r="GSF403" s="182"/>
      <c r="GSG403" s="182"/>
      <c r="GSH403" s="182"/>
      <c r="GSI403" s="182"/>
      <c r="GSJ403" s="182"/>
      <c r="GSK403" s="182"/>
      <c r="GSL403" s="182"/>
      <c r="GSM403" s="182"/>
      <c r="GSN403" s="182"/>
      <c r="GSO403" s="182"/>
      <c r="GSP403" s="182"/>
      <c r="GSQ403" s="182"/>
      <c r="GSR403" s="182"/>
      <c r="GSS403" s="182"/>
      <c r="GST403" s="182"/>
      <c r="GSU403" s="182"/>
      <c r="GSV403" s="182"/>
      <c r="GSW403" s="182"/>
      <c r="GSX403" s="182"/>
      <c r="GSY403" s="182"/>
      <c r="GSZ403" s="182"/>
      <c r="GTA403" s="182"/>
      <c r="GTB403" s="182"/>
      <c r="GTC403" s="182"/>
      <c r="GTD403" s="182"/>
      <c r="GTE403" s="182"/>
      <c r="GTF403" s="182"/>
      <c r="GTG403" s="182"/>
      <c r="GTH403" s="182"/>
      <c r="GTI403" s="182"/>
      <c r="GTJ403" s="182"/>
      <c r="GTK403" s="182"/>
      <c r="GTL403" s="182"/>
      <c r="GTM403" s="182"/>
      <c r="GTN403" s="182"/>
      <c r="GTO403" s="182"/>
      <c r="GTP403" s="182"/>
      <c r="GTQ403" s="182"/>
      <c r="GTR403" s="182"/>
      <c r="GTS403" s="182"/>
      <c r="GTT403" s="182"/>
      <c r="GTU403" s="182"/>
      <c r="GTV403" s="182"/>
      <c r="GTW403" s="182"/>
      <c r="GTX403" s="182"/>
      <c r="GTY403" s="182"/>
      <c r="GTZ403" s="182"/>
      <c r="GUA403" s="182"/>
      <c r="GUB403" s="182"/>
      <c r="GUC403" s="182"/>
      <c r="GUD403" s="182"/>
      <c r="GUE403" s="182"/>
      <c r="GUF403" s="182"/>
      <c r="GUG403" s="182"/>
      <c r="GUH403" s="182"/>
      <c r="GUI403" s="182"/>
      <c r="GUJ403" s="182"/>
      <c r="GUK403" s="182"/>
      <c r="GUL403" s="182"/>
      <c r="GUM403" s="182"/>
      <c r="GUN403" s="182"/>
      <c r="GUO403" s="182"/>
      <c r="GUP403" s="182"/>
      <c r="GUQ403" s="182"/>
      <c r="GUR403" s="182"/>
      <c r="GUS403" s="182"/>
      <c r="GUT403" s="182"/>
      <c r="GUU403" s="182"/>
      <c r="GUV403" s="182"/>
      <c r="GUW403" s="182"/>
      <c r="GUX403" s="182"/>
      <c r="GUY403" s="182"/>
      <c r="GUZ403" s="182"/>
      <c r="GVA403" s="182"/>
      <c r="GVB403" s="182"/>
      <c r="GVC403" s="182"/>
      <c r="GVD403" s="182"/>
      <c r="GVE403" s="182"/>
      <c r="GVF403" s="182"/>
      <c r="GVG403" s="182"/>
      <c r="GVH403" s="182"/>
      <c r="GVI403" s="182"/>
      <c r="GVJ403" s="182"/>
      <c r="GVK403" s="182"/>
      <c r="GVL403" s="182"/>
      <c r="GVM403" s="182"/>
      <c r="GVN403" s="182"/>
      <c r="GVO403" s="182"/>
      <c r="GVP403" s="182"/>
      <c r="GVQ403" s="182"/>
      <c r="GVR403" s="182"/>
      <c r="GVS403" s="182"/>
      <c r="GVT403" s="182"/>
      <c r="GVU403" s="182"/>
      <c r="GVV403" s="182"/>
      <c r="GVW403" s="182"/>
      <c r="GVX403" s="182"/>
      <c r="GVY403" s="182"/>
      <c r="GVZ403" s="182"/>
      <c r="GWA403" s="182"/>
      <c r="GWB403" s="182"/>
      <c r="GWC403" s="182"/>
      <c r="GWD403" s="182"/>
      <c r="GWE403" s="182"/>
      <c r="GWF403" s="182"/>
      <c r="GWG403" s="182"/>
      <c r="GWH403" s="182"/>
      <c r="GWI403" s="182"/>
      <c r="GWJ403" s="182"/>
      <c r="GWK403" s="182"/>
      <c r="GWL403" s="182"/>
      <c r="GWM403" s="182"/>
      <c r="GWN403" s="182"/>
      <c r="GWO403" s="182"/>
      <c r="GWP403" s="182"/>
      <c r="GWQ403" s="182"/>
      <c r="GWR403" s="182"/>
      <c r="GWS403" s="182"/>
      <c r="GWT403" s="182"/>
      <c r="GWU403" s="182"/>
      <c r="GWV403" s="182"/>
      <c r="GWW403" s="182"/>
      <c r="GWX403" s="182"/>
      <c r="GWY403" s="182"/>
      <c r="GWZ403" s="182"/>
      <c r="GXA403" s="182"/>
      <c r="GXB403" s="182"/>
      <c r="GXC403" s="182"/>
      <c r="GXD403" s="182"/>
      <c r="GXE403" s="182"/>
      <c r="GXF403" s="182"/>
      <c r="GXG403" s="182"/>
      <c r="GXH403" s="182"/>
      <c r="GXI403" s="182"/>
      <c r="GXJ403" s="182"/>
      <c r="GXK403" s="182"/>
      <c r="GXL403" s="182"/>
      <c r="GXM403" s="182"/>
      <c r="GXN403" s="182"/>
      <c r="GXO403" s="182"/>
      <c r="GXP403" s="182"/>
      <c r="GXQ403" s="182"/>
      <c r="GXR403" s="182"/>
      <c r="GXS403" s="182"/>
      <c r="GXT403" s="182"/>
      <c r="GXU403" s="182"/>
      <c r="GXV403" s="182"/>
      <c r="GXW403" s="182"/>
      <c r="GXX403" s="182"/>
      <c r="GXY403" s="182"/>
      <c r="GXZ403" s="182"/>
      <c r="GYA403" s="182"/>
      <c r="GYB403" s="182"/>
      <c r="GYC403" s="182"/>
      <c r="GYD403" s="182"/>
      <c r="GYE403" s="182"/>
      <c r="GYF403" s="182"/>
      <c r="GYG403" s="182"/>
      <c r="GYH403" s="182"/>
      <c r="GYI403" s="182"/>
      <c r="GYJ403" s="182"/>
      <c r="GYK403" s="182"/>
      <c r="GYL403" s="182"/>
      <c r="GYM403" s="182"/>
      <c r="GYN403" s="182"/>
      <c r="GYO403" s="182"/>
      <c r="GYP403" s="182"/>
      <c r="GYQ403" s="182"/>
      <c r="GYR403" s="182"/>
      <c r="GYS403" s="182"/>
      <c r="GYT403" s="182"/>
      <c r="GYU403" s="182"/>
      <c r="GYV403" s="182"/>
      <c r="GYW403" s="182"/>
      <c r="GYX403" s="182"/>
      <c r="GYY403" s="182"/>
      <c r="GYZ403" s="182"/>
      <c r="GZA403" s="182"/>
      <c r="GZB403" s="182"/>
      <c r="GZC403" s="182"/>
      <c r="GZD403" s="182"/>
      <c r="GZE403" s="182"/>
      <c r="GZF403" s="182"/>
      <c r="GZG403" s="182"/>
      <c r="GZH403" s="182"/>
      <c r="GZI403" s="182"/>
      <c r="GZJ403" s="182"/>
      <c r="GZK403" s="182"/>
      <c r="GZL403" s="182"/>
      <c r="GZM403" s="182"/>
      <c r="GZN403" s="182"/>
      <c r="GZO403" s="182"/>
      <c r="GZP403" s="182"/>
      <c r="GZQ403" s="182"/>
      <c r="GZR403" s="182"/>
      <c r="GZS403" s="182"/>
      <c r="GZT403" s="182"/>
      <c r="GZU403" s="182"/>
      <c r="GZV403" s="182"/>
      <c r="GZW403" s="182"/>
      <c r="GZX403" s="182"/>
      <c r="GZY403" s="182"/>
      <c r="GZZ403" s="182"/>
      <c r="HAA403" s="182"/>
      <c r="HAB403" s="182"/>
      <c r="HAC403" s="182"/>
      <c r="HAD403" s="182"/>
      <c r="HAE403" s="182"/>
      <c r="HAF403" s="182"/>
      <c r="HAG403" s="182"/>
      <c r="HAH403" s="182"/>
      <c r="HAI403" s="182"/>
      <c r="HAJ403" s="182"/>
      <c r="HAK403" s="182"/>
      <c r="HAL403" s="182"/>
      <c r="HAM403" s="182"/>
      <c r="HAN403" s="182"/>
      <c r="HAO403" s="182"/>
      <c r="HAP403" s="182"/>
      <c r="HAQ403" s="182"/>
      <c r="HAR403" s="182"/>
      <c r="HAS403" s="182"/>
      <c r="HAT403" s="182"/>
      <c r="HAU403" s="182"/>
      <c r="HAV403" s="182"/>
      <c r="HAW403" s="182"/>
      <c r="HAX403" s="182"/>
      <c r="HAY403" s="182"/>
      <c r="HAZ403" s="182"/>
      <c r="HBA403" s="182"/>
      <c r="HBB403" s="182"/>
      <c r="HBC403" s="182"/>
      <c r="HBD403" s="182"/>
      <c r="HBE403" s="182"/>
      <c r="HBF403" s="182"/>
      <c r="HBG403" s="182"/>
      <c r="HBH403" s="182"/>
      <c r="HBI403" s="182"/>
      <c r="HBJ403" s="182"/>
      <c r="HBK403" s="182"/>
      <c r="HBL403" s="182"/>
      <c r="HBM403" s="182"/>
      <c r="HBN403" s="182"/>
      <c r="HBO403" s="182"/>
      <c r="HBP403" s="182"/>
      <c r="HBQ403" s="182"/>
      <c r="HBR403" s="182"/>
      <c r="HBS403" s="182"/>
      <c r="HBT403" s="182"/>
      <c r="HBU403" s="182"/>
      <c r="HBV403" s="182"/>
      <c r="HBW403" s="182"/>
      <c r="HBX403" s="182"/>
      <c r="HBY403" s="182"/>
      <c r="HBZ403" s="182"/>
      <c r="HCA403" s="182"/>
      <c r="HCB403" s="182"/>
      <c r="HCC403" s="182"/>
      <c r="HCD403" s="182"/>
      <c r="HCE403" s="182"/>
      <c r="HCF403" s="182"/>
      <c r="HCG403" s="182"/>
      <c r="HCH403" s="182"/>
      <c r="HCI403" s="182"/>
      <c r="HCJ403" s="182"/>
      <c r="HCK403" s="182"/>
      <c r="HCL403" s="182"/>
      <c r="HCM403" s="182"/>
      <c r="HCN403" s="182"/>
      <c r="HCO403" s="182"/>
      <c r="HCP403" s="182"/>
      <c r="HCQ403" s="182"/>
      <c r="HCR403" s="182"/>
      <c r="HCS403" s="182"/>
      <c r="HCT403" s="182"/>
      <c r="HCU403" s="182"/>
      <c r="HCV403" s="182"/>
      <c r="HCW403" s="182"/>
      <c r="HCX403" s="182"/>
      <c r="HCY403" s="182"/>
      <c r="HCZ403" s="182"/>
      <c r="HDA403" s="182"/>
      <c r="HDB403" s="182"/>
      <c r="HDC403" s="182"/>
      <c r="HDD403" s="182"/>
      <c r="HDE403" s="182"/>
      <c r="HDF403" s="182"/>
      <c r="HDG403" s="182"/>
      <c r="HDH403" s="182"/>
      <c r="HDI403" s="182"/>
      <c r="HDJ403" s="182"/>
      <c r="HDK403" s="182"/>
      <c r="HDL403" s="182"/>
      <c r="HDM403" s="182"/>
      <c r="HDN403" s="182"/>
      <c r="HDO403" s="182"/>
      <c r="HDP403" s="182"/>
      <c r="HDQ403" s="182"/>
      <c r="HDR403" s="182"/>
      <c r="HDS403" s="182"/>
      <c r="HDT403" s="182"/>
      <c r="HDU403" s="182"/>
      <c r="HDV403" s="182"/>
      <c r="HDW403" s="182"/>
      <c r="HDX403" s="182"/>
      <c r="HDY403" s="182"/>
      <c r="HDZ403" s="182"/>
      <c r="HEA403" s="182"/>
      <c r="HEB403" s="182"/>
      <c r="HEC403" s="182"/>
      <c r="HED403" s="182"/>
      <c r="HEE403" s="182"/>
      <c r="HEF403" s="182"/>
      <c r="HEG403" s="182"/>
      <c r="HEH403" s="182"/>
      <c r="HEI403" s="182"/>
      <c r="HEJ403" s="182"/>
      <c r="HEK403" s="182"/>
      <c r="HEL403" s="182"/>
      <c r="HEM403" s="182"/>
      <c r="HEN403" s="182"/>
      <c r="HEO403" s="182"/>
      <c r="HEP403" s="182"/>
      <c r="HEQ403" s="182"/>
      <c r="HER403" s="182"/>
      <c r="HES403" s="182"/>
      <c r="HET403" s="182"/>
      <c r="HEU403" s="182"/>
      <c r="HEV403" s="182"/>
      <c r="HEW403" s="182"/>
      <c r="HEX403" s="182"/>
      <c r="HEY403" s="182"/>
      <c r="HEZ403" s="182"/>
      <c r="HFA403" s="182"/>
      <c r="HFB403" s="182"/>
      <c r="HFC403" s="182"/>
      <c r="HFD403" s="182"/>
      <c r="HFE403" s="182"/>
      <c r="HFF403" s="182"/>
      <c r="HFG403" s="182"/>
      <c r="HFH403" s="182"/>
      <c r="HFI403" s="182"/>
      <c r="HFJ403" s="182"/>
      <c r="HFK403" s="182"/>
      <c r="HFL403" s="182"/>
      <c r="HFM403" s="182"/>
      <c r="HFN403" s="182"/>
      <c r="HFO403" s="182"/>
      <c r="HFP403" s="182"/>
      <c r="HFQ403" s="182"/>
      <c r="HFR403" s="182"/>
      <c r="HFS403" s="182"/>
      <c r="HFT403" s="182"/>
      <c r="HFU403" s="182"/>
      <c r="HFV403" s="182"/>
      <c r="HFW403" s="182"/>
      <c r="HFX403" s="182"/>
      <c r="HFY403" s="182"/>
      <c r="HFZ403" s="182"/>
      <c r="HGA403" s="182"/>
      <c r="HGB403" s="182"/>
      <c r="HGC403" s="182"/>
      <c r="HGD403" s="182"/>
      <c r="HGE403" s="182"/>
      <c r="HGF403" s="182"/>
      <c r="HGG403" s="182"/>
      <c r="HGH403" s="182"/>
      <c r="HGI403" s="182"/>
      <c r="HGJ403" s="182"/>
      <c r="HGK403" s="182"/>
      <c r="HGL403" s="182"/>
      <c r="HGM403" s="182"/>
      <c r="HGN403" s="182"/>
      <c r="HGO403" s="182"/>
      <c r="HGP403" s="182"/>
      <c r="HGQ403" s="182"/>
      <c r="HGR403" s="182"/>
      <c r="HGS403" s="182"/>
      <c r="HGT403" s="182"/>
      <c r="HGU403" s="182"/>
      <c r="HGV403" s="182"/>
      <c r="HGW403" s="182"/>
      <c r="HGX403" s="182"/>
      <c r="HGY403" s="182"/>
      <c r="HGZ403" s="182"/>
      <c r="HHA403" s="182"/>
      <c r="HHB403" s="182"/>
      <c r="HHC403" s="182"/>
      <c r="HHD403" s="182"/>
      <c r="HHE403" s="182"/>
      <c r="HHF403" s="182"/>
      <c r="HHG403" s="182"/>
      <c r="HHH403" s="182"/>
      <c r="HHI403" s="182"/>
      <c r="HHJ403" s="182"/>
      <c r="HHK403" s="182"/>
      <c r="HHL403" s="182"/>
      <c r="HHM403" s="182"/>
      <c r="HHN403" s="182"/>
      <c r="HHO403" s="182"/>
      <c r="HHP403" s="182"/>
      <c r="HHQ403" s="182"/>
      <c r="HHR403" s="182"/>
      <c r="HHS403" s="182"/>
      <c r="HHT403" s="182"/>
      <c r="HHU403" s="182"/>
      <c r="HHV403" s="182"/>
      <c r="HHW403" s="182"/>
      <c r="HHX403" s="182"/>
      <c r="HHY403" s="182"/>
      <c r="HHZ403" s="182"/>
      <c r="HIA403" s="182"/>
      <c r="HIB403" s="182"/>
      <c r="HIC403" s="182"/>
      <c r="HID403" s="182"/>
      <c r="HIE403" s="182"/>
      <c r="HIF403" s="182"/>
      <c r="HIG403" s="182"/>
      <c r="HIH403" s="182"/>
      <c r="HII403" s="182"/>
      <c r="HIJ403" s="182"/>
      <c r="HIK403" s="182"/>
      <c r="HIL403" s="182"/>
      <c r="HIM403" s="182"/>
      <c r="HIN403" s="182"/>
      <c r="HIO403" s="182"/>
      <c r="HIP403" s="182"/>
      <c r="HIQ403" s="182"/>
      <c r="HIR403" s="182"/>
      <c r="HIS403" s="182"/>
      <c r="HIT403" s="182"/>
      <c r="HIU403" s="182"/>
      <c r="HIV403" s="182"/>
      <c r="HIW403" s="182"/>
      <c r="HIX403" s="182"/>
      <c r="HIY403" s="182"/>
      <c r="HIZ403" s="182"/>
      <c r="HJA403" s="182"/>
      <c r="HJB403" s="182"/>
      <c r="HJC403" s="182"/>
      <c r="HJD403" s="182"/>
      <c r="HJE403" s="182"/>
      <c r="HJF403" s="182"/>
      <c r="HJG403" s="182"/>
      <c r="HJH403" s="182"/>
      <c r="HJI403" s="182"/>
      <c r="HJJ403" s="182"/>
      <c r="HJK403" s="182"/>
      <c r="HJL403" s="182"/>
      <c r="HJM403" s="182"/>
      <c r="HJN403" s="182"/>
      <c r="HJO403" s="182"/>
      <c r="HJP403" s="182"/>
      <c r="HJQ403" s="182"/>
      <c r="HJR403" s="182"/>
      <c r="HJS403" s="182"/>
      <c r="HJT403" s="182"/>
      <c r="HJU403" s="182"/>
      <c r="HJV403" s="182"/>
      <c r="HJW403" s="182"/>
      <c r="HJX403" s="182"/>
      <c r="HJY403" s="182"/>
      <c r="HJZ403" s="182"/>
      <c r="HKA403" s="182"/>
      <c r="HKB403" s="182"/>
      <c r="HKC403" s="182"/>
      <c r="HKD403" s="182"/>
      <c r="HKE403" s="182"/>
      <c r="HKF403" s="182"/>
      <c r="HKG403" s="182"/>
      <c r="HKH403" s="182"/>
      <c r="HKI403" s="182"/>
      <c r="HKJ403" s="182"/>
      <c r="HKK403" s="182"/>
      <c r="HKL403" s="182"/>
      <c r="HKM403" s="182"/>
      <c r="HKN403" s="182"/>
      <c r="HKO403" s="182"/>
      <c r="HKP403" s="182"/>
      <c r="HKQ403" s="182"/>
      <c r="HKR403" s="182"/>
      <c r="HKS403" s="182"/>
      <c r="HKT403" s="182"/>
      <c r="HKU403" s="182"/>
      <c r="HKV403" s="182"/>
      <c r="HKW403" s="182"/>
      <c r="HKX403" s="182"/>
      <c r="HKY403" s="182"/>
      <c r="HKZ403" s="182"/>
      <c r="HLA403" s="182"/>
      <c r="HLB403" s="182"/>
      <c r="HLC403" s="182"/>
      <c r="HLD403" s="182"/>
      <c r="HLE403" s="182"/>
      <c r="HLF403" s="182"/>
      <c r="HLG403" s="182"/>
      <c r="HLH403" s="182"/>
      <c r="HLI403" s="182"/>
      <c r="HLJ403" s="182"/>
      <c r="HLK403" s="182"/>
      <c r="HLL403" s="182"/>
      <c r="HLM403" s="182"/>
      <c r="HLN403" s="182"/>
      <c r="HLO403" s="182"/>
      <c r="HLP403" s="182"/>
      <c r="HLQ403" s="182"/>
      <c r="HLR403" s="182"/>
      <c r="HLS403" s="182"/>
      <c r="HLT403" s="182"/>
      <c r="HLU403" s="182"/>
      <c r="HLV403" s="182"/>
      <c r="HLW403" s="182"/>
      <c r="HLX403" s="182"/>
      <c r="HLY403" s="182"/>
      <c r="HLZ403" s="182"/>
      <c r="HMA403" s="182"/>
      <c r="HMB403" s="182"/>
      <c r="HMC403" s="182"/>
      <c r="HMD403" s="182"/>
      <c r="HME403" s="182"/>
      <c r="HMF403" s="182"/>
      <c r="HMG403" s="182"/>
      <c r="HMH403" s="182"/>
      <c r="HMI403" s="182"/>
      <c r="HMJ403" s="182"/>
      <c r="HMK403" s="182"/>
      <c r="HML403" s="182"/>
      <c r="HMM403" s="182"/>
      <c r="HMN403" s="182"/>
      <c r="HMO403" s="182"/>
      <c r="HMP403" s="182"/>
      <c r="HMQ403" s="182"/>
      <c r="HMR403" s="182"/>
      <c r="HMS403" s="182"/>
      <c r="HMT403" s="182"/>
      <c r="HMU403" s="182"/>
      <c r="HMV403" s="182"/>
      <c r="HMW403" s="182"/>
      <c r="HMX403" s="182"/>
      <c r="HMY403" s="182"/>
      <c r="HMZ403" s="182"/>
      <c r="HNA403" s="182"/>
      <c r="HNB403" s="182"/>
      <c r="HNC403" s="182"/>
      <c r="HND403" s="182"/>
      <c r="HNE403" s="182"/>
      <c r="HNF403" s="182"/>
      <c r="HNG403" s="182"/>
      <c r="HNH403" s="182"/>
      <c r="HNI403" s="182"/>
      <c r="HNJ403" s="182"/>
      <c r="HNK403" s="182"/>
      <c r="HNL403" s="182"/>
      <c r="HNM403" s="182"/>
      <c r="HNN403" s="182"/>
      <c r="HNO403" s="182"/>
      <c r="HNP403" s="182"/>
      <c r="HNQ403" s="182"/>
      <c r="HNR403" s="182"/>
      <c r="HNS403" s="182"/>
      <c r="HNT403" s="182"/>
      <c r="HNU403" s="182"/>
      <c r="HNV403" s="182"/>
      <c r="HNW403" s="182"/>
      <c r="HNX403" s="182"/>
      <c r="HNY403" s="182"/>
      <c r="HNZ403" s="182"/>
      <c r="HOA403" s="182"/>
      <c r="HOB403" s="182"/>
      <c r="HOC403" s="182"/>
      <c r="HOD403" s="182"/>
      <c r="HOE403" s="182"/>
      <c r="HOF403" s="182"/>
      <c r="HOG403" s="182"/>
      <c r="HOH403" s="182"/>
      <c r="HOI403" s="182"/>
      <c r="HOJ403" s="182"/>
      <c r="HOK403" s="182"/>
      <c r="HOL403" s="182"/>
      <c r="HOM403" s="182"/>
      <c r="HON403" s="182"/>
      <c r="HOO403" s="182"/>
      <c r="HOP403" s="182"/>
      <c r="HOQ403" s="182"/>
      <c r="HOR403" s="182"/>
      <c r="HOS403" s="182"/>
      <c r="HOT403" s="182"/>
      <c r="HOU403" s="182"/>
      <c r="HOV403" s="182"/>
      <c r="HOW403" s="182"/>
      <c r="HOX403" s="182"/>
      <c r="HOY403" s="182"/>
      <c r="HOZ403" s="182"/>
      <c r="HPA403" s="182"/>
      <c r="HPB403" s="182"/>
      <c r="HPC403" s="182"/>
      <c r="HPD403" s="182"/>
      <c r="HPE403" s="182"/>
      <c r="HPF403" s="182"/>
      <c r="HPG403" s="182"/>
      <c r="HPH403" s="182"/>
      <c r="HPI403" s="182"/>
      <c r="HPJ403" s="182"/>
      <c r="HPK403" s="182"/>
      <c r="HPL403" s="182"/>
      <c r="HPM403" s="182"/>
      <c r="HPN403" s="182"/>
      <c r="HPO403" s="182"/>
      <c r="HPP403" s="182"/>
      <c r="HPQ403" s="182"/>
      <c r="HPR403" s="182"/>
      <c r="HPS403" s="182"/>
      <c r="HPT403" s="182"/>
      <c r="HPU403" s="182"/>
      <c r="HPV403" s="182"/>
      <c r="HPW403" s="182"/>
      <c r="HPX403" s="182"/>
      <c r="HPY403" s="182"/>
      <c r="HPZ403" s="182"/>
      <c r="HQA403" s="182"/>
      <c r="HQB403" s="182"/>
      <c r="HQC403" s="182"/>
      <c r="HQD403" s="182"/>
      <c r="HQE403" s="182"/>
      <c r="HQF403" s="182"/>
      <c r="HQG403" s="182"/>
      <c r="HQH403" s="182"/>
      <c r="HQI403" s="182"/>
      <c r="HQJ403" s="182"/>
      <c r="HQK403" s="182"/>
      <c r="HQL403" s="182"/>
      <c r="HQM403" s="182"/>
      <c r="HQN403" s="182"/>
      <c r="HQO403" s="182"/>
      <c r="HQP403" s="182"/>
      <c r="HQQ403" s="182"/>
      <c r="HQR403" s="182"/>
      <c r="HQS403" s="182"/>
      <c r="HQT403" s="182"/>
      <c r="HQU403" s="182"/>
      <c r="HQV403" s="182"/>
      <c r="HQW403" s="182"/>
      <c r="HQX403" s="182"/>
      <c r="HQY403" s="182"/>
      <c r="HQZ403" s="182"/>
      <c r="HRA403" s="182"/>
      <c r="HRB403" s="182"/>
      <c r="HRC403" s="182"/>
      <c r="HRD403" s="182"/>
      <c r="HRE403" s="182"/>
      <c r="HRF403" s="182"/>
      <c r="HRG403" s="182"/>
      <c r="HRH403" s="182"/>
      <c r="HRI403" s="182"/>
      <c r="HRJ403" s="182"/>
      <c r="HRK403" s="182"/>
      <c r="HRL403" s="182"/>
      <c r="HRM403" s="182"/>
      <c r="HRN403" s="182"/>
      <c r="HRO403" s="182"/>
      <c r="HRP403" s="182"/>
      <c r="HRQ403" s="182"/>
      <c r="HRR403" s="182"/>
      <c r="HRS403" s="182"/>
      <c r="HRT403" s="182"/>
      <c r="HRU403" s="182"/>
      <c r="HRV403" s="182"/>
      <c r="HRW403" s="182"/>
      <c r="HRX403" s="182"/>
      <c r="HRY403" s="182"/>
      <c r="HRZ403" s="182"/>
      <c r="HSA403" s="182"/>
      <c r="HSB403" s="182"/>
      <c r="HSC403" s="182"/>
      <c r="HSD403" s="182"/>
      <c r="HSE403" s="182"/>
      <c r="HSF403" s="182"/>
      <c r="HSG403" s="182"/>
      <c r="HSH403" s="182"/>
      <c r="HSI403" s="182"/>
      <c r="HSJ403" s="182"/>
      <c r="HSK403" s="182"/>
      <c r="HSL403" s="182"/>
      <c r="HSM403" s="182"/>
      <c r="HSN403" s="182"/>
      <c r="HSO403" s="182"/>
      <c r="HSP403" s="182"/>
      <c r="HSQ403" s="182"/>
      <c r="HSR403" s="182"/>
      <c r="HSS403" s="182"/>
      <c r="HST403" s="182"/>
      <c r="HSU403" s="182"/>
      <c r="HSV403" s="182"/>
      <c r="HSW403" s="182"/>
      <c r="HSX403" s="182"/>
      <c r="HSY403" s="182"/>
      <c r="HSZ403" s="182"/>
      <c r="HTA403" s="182"/>
      <c r="HTB403" s="182"/>
      <c r="HTC403" s="182"/>
      <c r="HTD403" s="182"/>
      <c r="HTE403" s="182"/>
      <c r="HTF403" s="182"/>
      <c r="HTG403" s="182"/>
      <c r="HTH403" s="182"/>
      <c r="HTI403" s="182"/>
      <c r="HTJ403" s="182"/>
      <c r="HTK403" s="182"/>
      <c r="HTL403" s="182"/>
      <c r="HTM403" s="182"/>
      <c r="HTN403" s="182"/>
      <c r="HTO403" s="182"/>
      <c r="HTP403" s="182"/>
      <c r="HTQ403" s="182"/>
      <c r="HTR403" s="182"/>
      <c r="HTS403" s="182"/>
      <c r="HTT403" s="182"/>
      <c r="HTU403" s="182"/>
      <c r="HTV403" s="182"/>
      <c r="HTW403" s="182"/>
      <c r="HTX403" s="182"/>
      <c r="HTY403" s="182"/>
      <c r="HTZ403" s="182"/>
      <c r="HUA403" s="182"/>
      <c r="HUB403" s="182"/>
      <c r="HUC403" s="182"/>
      <c r="HUD403" s="182"/>
      <c r="HUE403" s="182"/>
      <c r="HUF403" s="182"/>
      <c r="HUG403" s="182"/>
      <c r="HUH403" s="182"/>
      <c r="HUI403" s="182"/>
      <c r="HUJ403" s="182"/>
      <c r="HUK403" s="182"/>
      <c r="HUL403" s="182"/>
      <c r="HUM403" s="182"/>
      <c r="HUN403" s="182"/>
      <c r="HUO403" s="182"/>
      <c r="HUP403" s="182"/>
      <c r="HUQ403" s="182"/>
      <c r="HUR403" s="182"/>
      <c r="HUS403" s="182"/>
      <c r="HUT403" s="182"/>
      <c r="HUU403" s="182"/>
      <c r="HUV403" s="182"/>
      <c r="HUW403" s="182"/>
      <c r="HUX403" s="182"/>
      <c r="HUY403" s="182"/>
      <c r="HUZ403" s="182"/>
      <c r="HVA403" s="182"/>
      <c r="HVB403" s="182"/>
      <c r="HVC403" s="182"/>
      <c r="HVD403" s="182"/>
      <c r="HVE403" s="182"/>
      <c r="HVF403" s="182"/>
      <c r="HVG403" s="182"/>
      <c r="HVH403" s="182"/>
      <c r="HVI403" s="182"/>
      <c r="HVJ403" s="182"/>
      <c r="HVK403" s="182"/>
      <c r="HVL403" s="182"/>
      <c r="HVM403" s="182"/>
      <c r="HVN403" s="182"/>
      <c r="HVO403" s="182"/>
      <c r="HVP403" s="182"/>
      <c r="HVQ403" s="182"/>
      <c r="HVR403" s="182"/>
      <c r="HVS403" s="182"/>
      <c r="HVT403" s="182"/>
      <c r="HVU403" s="182"/>
      <c r="HVV403" s="182"/>
      <c r="HVW403" s="182"/>
      <c r="HVX403" s="182"/>
      <c r="HVY403" s="182"/>
      <c r="HVZ403" s="182"/>
      <c r="HWA403" s="182"/>
      <c r="HWB403" s="182"/>
      <c r="HWC403" s="182"/>
      <c r="HWD403" s="182"/>
      <c r="HWE403" s="182"/>
      <c r="HWF403" s="182"/>
      <c r="HWG403" s="182"/>
      <c r="HWH403" s="182"/>
      <c r="HWI403" s="182"/>
      <c r="HWJ403" s="182"/>
      <c r="HWK403" s="182"/>
      <c r="HWL403" s="182"/>
      <c r="HWM403" s="182"/>
      <c r="HWN403" s="182"/>
      <c r="HWO403" s="182"/>
      <c r="HWP403" s="182"/>
      <c r="HWQ403" s="182"/>
      <c r="HWR403" s="182"/>
      <c r="HWS403" s="182"/>
      <c r="HWT403" s="182"/>
      <c r="HWU403" s="182"/>
      <c r="HWV403" s="182"/>
      <c r="HWW403" s="182"/>
      <c r="HWX403" s="182"/>
      <c r="HWY403" s="182"/>
      <c r="HWZ403" s="182"/>
      <c r="HXA403" s="182"/>
      <c r="HXB403" s="182"/>
      <c r="HXC403" s="182"/>
      <c r="HXD403" s="182"/>
      <c r="HXE403" s="182"/>
      <c r="HXF403" s="182"/>
      <c r="HXG403" s="182"/>
      <c r="HXH403" s="182"/>
      <c r="HXI403" s="182"/>
      <c r="HXJ403" s="182"/>
      <c r="HXK403" s="182"/>
      <c r="HXL403" s="182"/>
      <c r="HXM403" s="182"/>
      <c r="HXN403" s="182"/>
      <c r="HXO403" s="182"/>
      <c r="HXP403" s="182"/>
      <c r="HXQ403" s="182"/>
      <c r="HXR403" s="182"/>
      <c r="HXS403" s="182"/>
      <c r="HXT403" s="182"/>
      <c r="HXU403" s="182"/>
      <c r="HXV403" s="182"/>
      <c r="HXW403" s="182"/>
      <c r="HXX403" s="182"/>
      <c r="HXY403" s="182"/>
      <c r="HXZ403" s="182"/>
      <c r="HYA403" s="182"/>
      <c r="HYB403" s="182"/>
      <c r="HYC403" s="182"/>
      <c r="HYD403" s="182"/>
      <c r="HYE403" s="182"/>
      <c r="HYF403" s="182"/>
      <c r="HYG403" s="182"/>
      <c r="HYH403" s="182"/>
      <c r="HYI403" s="182"/>
      <c r="HYJ403" s="182"/>
      <c r="HYK403" s="182"/>
      <c r="HYL403" s="182"/>
      <c r="HYM403" s="182"/>
      <c r="HYN403" s="182"/>
      <c r="HYO403" s="182"/>
      <c r="HYP403" s="182"/>
      <c r="HYQ403" s="182"/>
      <c r="HYR403" s="182"/>
      <c r="HYS403" s="182"/>
      <c r="HYT403" s="182"/>
      <c r="HYU403" s="182"/>
      <c r="HYV403" s="182"/>
      <c r="HYW403" s="182"/>
      <c r="HYX403" s="182"/>
      <c r="HYY403" s="182"/>
      <c r="HYZ403" s="182"/>
      <c r="HZA403" s="182"/>
      <c r="HZB403" s="182"/>
      <c r="HZC403" s="182"/>
      <c r="HZD403" s="182"/>
      <c r="HZE403" s="182"/>
      <c r="HZF403" s="182"/>
      <c r="HZG403" s="182"/>
      <c r="HZH403" s="182"/>
      <c r="HZI403" s="182"/>
      <c r="HZJ403" s="182"/>
      <c r="HZK403" s="182"/>
      <c r="HZL403" s="182"/>
      <c r="HZM403" s="182"/>
      <c r="HZN403" s="182"/>
      <c r="HZO403" s="182"/>
      <c r="HZP403" s="182"/>
      <c r="HZQ403" s="182"/>
      <c r="HZR403" s="182"/>
      <c r="HZS403" s="182"/>
      <c r="HZT403" s="182"/>
      <c r="HZU403" s="182"/>
      <c r="HZV403" s="182"/>
      <c r="HZW403" s="182"/>
      <c r="HZX403" s="182"/>
      <c r="HZY403" s="182"/>
      <c r="HZZ403" s="182"/>
      <c r="IAA403" s="182"/>
      <c r="IAB403" s="182"/>
      <c r="IAC403" s="182"/>
      <c r="IAD403" s="182"/>
      <c r="IAE403" s="182"/>
      <c r="IAF403" s="182"/>
      <c r="IAG403" s="182"/>
      <c r="IAH403" s="182"/>
      <c r="IAI403" s="182"/>
      <c r="IAJ403" s="182"/>
      <c r="IAK403" s="182"/>
      <c r="IAL403" s="182"/>
      <c r="IAM403" s="182"/>
      <c r="IAN403" s="182"/>
      <c r="IAO403" s="182"/>
      <c r="IAP403" s="182"/>
      <c r="IAQ403" s="182"/>
      <c r="IAR403" s="182"/>
      <c r="IAS403" s="182"/>
      <c r="IAT403" s="182"/>
      <c r="IAU403" s="182"/>
      <c r="IAV403" s="182"/>
      <c r="IAW403" s="182"/>
      <c r="IAX403" s="182"/>
      <c r="IAY403" s="182"/>
      <c r="IAZ403" s="182"/>
      <c r="IBA403" s="182"/>
      <c r="IBB403" s="182"/>
      <c r="IBC403" s="182"/>
      <c r="IBD403" s="182"/>
      <c r="IBE403" s="182"/>
      <c r="IBF403" s="182"/>
      <c r="IBG403" s="182"/>
      <c r="IBH403" s="182"/>
      <c r="IBI403" s="182"/>
      <c r="IBJ403" s="182"/>
      <c r="IBK403" s="182"/>
      <c r="IBL403" s="182"/>
      <c r="IBM403" s="182"/>
      <c r="IBN403" s="182"/>
      <c r="IBO403" s="182"/>
      <c r="IBP403" s="182"/>
      <c r="IBQ403" s="182"/>
      <c r="IBR403" s="182"/>
      <c r="IBS403" s="182"/>
      <c r="IBT403" s="182"/>
      <c r="IBU403" s="182"/>
      <c r="IBV403" s="182"/>
      <c r="IBW403" s="182"/>
      <c r="IBX403" s="182"/>
      <c r="IBY403" s="182"/>
      <c r="IBZ403" s="182"/>
      <c r="ICA403" s="182"/>
      <c r="ICB403" s="182"/>
      <c r="ICC403" s="182"/>
      <c r="ICD403" s="182"/>
      <c r="ICE403" s="182"/>
      <c r="ICF403" s="182"/>
      <c r="ICG403" s="182"/>
      <c r="ICH403" s="182"/>
      <c r="ICI403" s="182"/>
      <c r="ICJ403" s="182"/>
      <c r="ICK403" s="182"/>
      <c r="ICL403" s="182"/>
      <c r="ICM403" s="182"/>
      <c r="ICN403" s="182"/>
      <c r="ICO403" s="182"/>
      <c r="ICP403" s="182"/>
      <c r="ICQ403" s="182"/>
      <c r="ICR403" s="182"/>
      <c r="ICS403" s="182"/>
      <c r="ICT403" s="182"/>
      <c r="ICU403" s="182"/>
      <c r="ICV403" s="182"/>
      <c r="ICW403" s="182"/>
      <c r="ICX403" s="182"/>
      <c r="ICY403" s="182"/>
      <c r="ICZ403" s="182"/>
      <c r="IDA403" s="182"/>
      <c r="IDB403" s="182"/>
      <c r="IDC403" s="182"/>
      <c r="IDD403" s="182"/>
      <c r="IDE403" s="182"/>
      <c r="IDF403" s="182"/>
      <c r="IDG403" s="182"/>
      <c r="IDH403" s="182"/>
      <c r="IDI403" s="182"/>
      <c r="IDJ403" s="182"/>
      <c r="IDK403" s="182"/>
      <c r="IDL403" s="182"/>
      <c r="IDM403" s="182"/>
      <c r="IDN403" s="182"/>
      <c r="IDO403" s="182"/>
      <c r="IDP403" s="182"/>
      <c r="IDQ403" s="182"/>
      <c r="IDR403" s="182"/>
      <c r="IDS403" s="182"/>
      <c r="IDT403" s="182"/>
      <c r="IDU403" s="182"/>
      <c r="IDV403" s="182"/>
      <c r="IDW403" s="182"/>
      <c r="IDX403" s="182"/>
      <c r="IDY403" s="182"/>
      <c r="IDZ403" s="182"/>
      <c r="IEA403" s="182"/>
      <c r="IEB403" s="182"/>
      <c r="IEC403" s="182"/>
      <c r="IED403" s="182"/>
      <c r="IEE403" s="182"/>
      <c r="IEF403" s="182"/>
      <c r="IEG403" s="182"/>
      <c r="IEH403" s="182"/>
      <c r="IEI403" s="182"/>
      <c r="IEJ403" s="182"/>
      <c r="IEK403" s="182"/>
      <c r="IEL403" s="182"/>
      <c r="IEM403" s="182"/>
      <c r="IEN403" s="182"/>
      <c r="IEO403" s="182"/>
      <c r="IEP403" s="182"/>
      <c r="IEQ403" s="182"/>
      <c r="IER403" s="182"/>
      <c r="IES403" s="182"/>
      <c r="IET403" s="182"/>
      <c r="IEU403" s="182"/>
      <c r="IEV403" s="182"/>
      <c r="IEW403" s="182"/>
      <c r="IEX403" s="182"/>
      <c r="IEY403" s="182"/>
      <c r="IEZ403" s="182"/>
      <c r="IFA403" s="182"/>
      <c r="IFB403" s="182"/>
      <c r="IFC403" s="182"/>
      <c r="IFD403" s="182"/>
      <c r="IFE403" s="182"/>
      <c r="IFF403" s="182"/>
      <c r="IFG403" s="182"/>
      <c r="IFH403" s="182"/>
      <c r="IFI403" s="182"/>
      <c r="IFJ403" s="182"/>
      <c r="IFK403" s="182"/>
      <c r="IFL403" s="182"/>
      <c r="IFM403" s="182"/>
      <c r="IFN403" s="182"/>
      <c r="IFO403" s="182"/>
      <c r="IFP403" s="182"/>
      <c r="IFQ403" s="182"/>
      <c r="IFR403" s="182"/>
      <c r="IFS403" s="182"/>
      <c r="IFT403" s="182"/>
      <c r="IFU403" s="182"/>
      <c r="IFV403" s="182"/>
      <c r="IFW403" s="182"/>
      <c r="IFX403" s="182"/>
      <c r="IFY403" s="182"/>
      <c r="IFZ403" s="182"/>
      <c r="IGA403" s="182"/>
      <c r="IGB403" s="182"/>
      <c r="IGC403" s="182"/>
      <c r="IGD403" s="182"/>
      <c r="IGE403" s="182"/>
      <c r="IGF403" s="182"/>
      <c r="IGG403" s="182"/>
      <c r="IGH403" s="182"/>
      <c r="IGI403" s="182"/>
      <c r="IGJ403" s="182"/>
      <c r="IGK403" s="182"/>
      <c r="IGL403" s="182"/>
      <c r="IGM403" s="182"/>
      <c r="IGN403" s="182"/>
      <c r="IGO403" s="182"/>
      <c r="IGP403" s="182"/>
      <c r="IGQ403" s="182"/>
      <c r="IGR403" s="182"/>
      <c r="IGS403" s="182"/>
      <c r="IGT403" s="182"/>
      <c r="IGU403" s="182"/>
      <c r="IGV403" s="182"/>
      <c r="IGW403" s="182"/>
      <c r="IGX403" s="182"/>
      <c r="IGY403" s="182"/>
      <c r="IGZ403" s="182"/>
      <c r="IHA403" s="182"/>
      <c r="IHB403" s="182"/>
      <c r="IHC403" s="182"/>
      <c r="IHD403" s="182"/>
      <c r="IHE403" s="182"/>
      <c r="IHF403" s="182"/>
      <c r="IHG403" s="182"/>
      <c r="IHH403" s="182"/>
      <c r="IHI403" s="182"/>
      <c r="IHJ403" s="182"/>
      <c r="IHK403" s="182"/>
      <c r="IHL403" s="182"/>
      <c r="IHM403" s="182"/>
      <c r="IHN403" s="182"/>
      <c r="IHO403" s="182"/>
      <c r="IHP403" s="182"/>
      <c r="IHQ403" s="182"/>
      <c r="IHR403" s="182"/>
      <c r="IHS403" s="182"/>
      <c r="IHT403" s="182"/>
      <c r="IHU403" s="182"/>
      <c r="IHV403" s="182"/>
      <c r="IHW403" s="182"/>
      <c r="IHX403" s="182"/>
      <c r="IHY403" s="182"/>
      <c r="IHZ403" s="182"/>
      <c r="IIA403" s="182"/>
      <c r="IIB403" s="182"/>
      <c r="IIC403" s="182"/>
      <c r="IID403" s="182"/>
      <c r="IIE403" s="182"/>
      <c r="IIF403" s="182"/>
      <c r="IIG403" s="182"/>
      <c r="IIH403" s="182"/>
      <c r="III403" s="182"/>
      <c r="IIJ403" s="182"/>
      <c r="IIK403" s="182"/>
      <c r="IIL403" s="182"/>
      <c r="IIM403" s="182"/>
      <c r="IIN403" s="182"/>
      <c r="IIO403" s="182"/>
      <c r="IIP403" s="182"/>
      <c r="IIQ403" s="182"/>
      <c r="IIR403" s="182"/>
      <c r="IIS403" s="182"/>
      <c r="IIT403" s="182"/>
      <c r="IIU403" s="182"/>
      <c r="IIV403" s="182"/>
      <c r="IIW403" s="182"/>
      <c r="IIX403" s="182"/>
      <c r="IIY403" s="182"/>
      <c r="IIZ403" s="182"/>
      <c r="IJA403" s="182"/>
      <c r="IJB403" s="182"/>
      <c r="IJC403" s="182"/>
      <c r="IJD403" s="182"/>
      <c r="IJE403" s="182"/>
      <c r="IJF403" s="182"/>
      <c r="IJG403" s="182"/>
      <c r="IJH403" s="182"/>
      <c r="IJI403" s="182"/>
      <c r="IJJ403" s="182"/>
      <c r="IJK403" s="182"/>
      <c r="IJL403" s="182"/>
      <c r="IJM403" s="182"/>
      <c r="IJN403" s="182"/>
      <c r="IJO403" s="182"/>
      <c r="IJP403" s="182"/>
      <c r="IJQ403" s="182"/>
      <c r="IJR403" s="182"/>
      <c r="IJS403" s="182"/>
      <c r="IJT403" s="182"/>
      <c r="IJU403" s="182"/>
      <c r="IJV403" s="182"/>
      <c r="IJW403" s="182"/>
      <c r="IJX403" s="182"/>
      <c r="IJY403" s="182"/>
      <c r="IJZ403" s="182"/>
      <c r="IKA403" s="182"/>
      <c r="IKB403" s="182"/>
      <c r="IKC403" s="182"/>
      <c r="IKD403" s="182"/>
      <c r="IKE403" s="182"/>
      <c r="IKF403" s="182"/>
      <c r="IKG403" s="182"/>
      <c r="IKH403" s="182"/>
      <c r="IKI403" s="182"/>
      <c r="IKJ403" s="182"/>
      <c r="IKK403" s="182"/>
      <c r="IKL403" s="182"/>
      <c r="IKM403" s="182"/>
      <c r="IKN403" s="182"/>
      <c r="IKO403" s="182"/>
      <c r="IKP403" s="182"/>
      <c r="IKQ403" s="182"/>
      <c r="IKR403" s="182"/>
      <c r="IKS403" s="182"/>
      <c r="IKT403" s="182"/>
      <c r="IKU403" s="182"/>
      <c r="IKV403" s="182"/>
      <c r="IKW403" s="182"/>
      <c r="IKX403" s="182"/>
      <c r="IKY403" s="182"/>
      <c r="IKZ403" s="182"/>
      <c r="ILA403" s="182"/>
      <c r="ILB403" s="182"/>
      <c r="ILC403" s="182"/>
      <c r="ILD403" s="182"/>
      <c r="ILE403" s="182"/>
      <c r="ILF403" s="182"/>
      <c r="ILG403" s="182"/>
      <c r="ILH403" s="182"/>
      <c r="ILI403" s="182"/>
      <c r="ILJ403" s="182"/>
      <c r="ILK403" s="182"/>
      <c r="ILL403" s="182"/>
      <c r="ILM403" s="182"/>
      <c r="ILN403" s="182"/>
      <c r="ILO403" s="182"/>
      <c r="ILP403" s="182"/>
      <c r="ILQ403" s="182"/>
      <c r="ILR403" s="182"/>
      <c r="ILS403" s="182"/>
      <c r="ILT403" s="182"/>
      <c r="ILU403" s="182"/>
      <c r="ILV403" s="182"/>
      <c r="ILW403" s="182"/>
      <c r="ILX403" s="182"/>
      <c r="ILY403" s="182"/>
      <c r="ILZ403" s="182"/>
      <c r="IMA403" s="182"/>
      <c r="IMB403" s="182"/>
      <c r="IMC403" s="182"/>
      <c r="IMD403" s="182"/>
      <c r="IME403" s="182"/>
      <c r="IMF403" s="182"/>
      <c r="IMG403" s="182"/>
      <c r="IMH403" s="182"/>
      <c r="IMI403" s="182"/>
      <c r="IMJ403" s="182"/>
      <c r="IMK403" s="182"/>
      <c r="IML403" s="182"/>
      <c r="IMM403" s="182"/>
      <c r="IMN403" s="182"/>
      <c r="IMO403" s="182"/>
      <c r="IMP403" s="182"/>
      <c r="IMQ403" s="182"/>
      <c r="IMR403" s="182"/>
      <c r="IMS403" s="182"/>
      <c r="IMT403" s="182"/>
      <c r="IMU403" s="182"/>
      <c r="IMV403" s="182"/>
      <c r="IMW403" s="182"/>
      <c r="IMX403" s="182"/>
      <c r="IMY403" s="182"/>
      <c r="IMZ403" s="182"/>
      <c r="INA403" s="182"/>
      <c r="INB403" s="182"/>
      <c r="INC403" s="182"/>
      <c r="IND403" s="182"/>
      <c r="INE403" s="182"/>
      <c r="INF403" s="182"/>
      <c r="ING403" s="182"/>
      <c r="INH403" s="182"/>
      <c r="INI403" s="182"/>
      <c r="INJ403" s="182"/>
      <c r="INK403" s="182"/>
      <c r="INL403" s="182"/>
      <c r="INM403" s="182"/>
      <c r="INN403" s="182"/>
      <c r="INO403" s="182"/>
      <c r="INP403" s="182"/>
      <c r="INQ403" s="182"/>
      <c r="INR403" s="182"/>
      <c r="INS403" s="182"/>
      <c r="INT403" s="182"/>
      <c r="INU403" s="182"/>
      <c r="INV403" s="182"/>
      <c r="INW403" s="182"/>
      <c r="INX403" s="182"/>
      <c r="INY403" s="182"/>
      <c r="INZ403" s="182"/>
      <c r="IOA403" s="182"/>
      <c r="IOB403" s="182"/>
      <c r="IOC403" s="182"/>
      <c r="IOD403" s="182"/>
      <c r="IOE403" s="182"/>
      <c r="IOF403" s="182"/>
      <c r="IOG403" s="182"/>
      <c r="IOH403" s="182"/>
      <c r="IOI403" s="182"/>
      <c r="IOJ403" s="182"/>
      <c r="IOK403" s="182"/>
      <c r="IOL403" s="182"/>
      <c r="IOM403" s="182"/>
      <c r="ION403" s="182"/>
      <c r="IOO403" s="182"/>
      <c r="IOP403" s="182"/>
      <c r="IOQ403" s="182"/>
      <c r="IOR403" s="182"/>
      <c r="IOS403" s="182"/>
      <c r="IOT403" s="182"/>
      <c r="IOU403" s="182"/>
      <c r="IOV403" s="182"/>
      <c r="IOW403" s="182"/>
      <c r="IOX403" s="182"/>
      <c r="IOY403" s="182"/>
      <c r="IOZ403" s="182"/>
      <c r="IPA403" s="182"/>
      <c r="IPB403" s="182"/>
      <c r="IPC403" s="182"/>
      <c r="IPD403" s="182"/>
      <c r="IPE403" s="182"/>
      <c r="IPF403" s="182"/>
      <c r="IPG403" s="182"/>
      <c r="IPH403" s="182"/>
      <c r="IPI403" s="182"/>
      <c r="IPJ403" s="182"/>
      <c r="IPK403" s="182"/>
      <c r="IPL403" s="182"/>
      <c r="IPM403" s="182"/>
      <c r="IPN403" s="182"/>
      <c r="IPO403" s="182"/>
      <c r="IPP403" s="182"/>
      <c r="IPQ403" s="182"/>
      <c r="IPR403" s="182"/>
      <c r="IPS403" s="182"/>
      <c r="IPT403" s="182"/>
      <c r="IPU403" s="182"/>
      <c r="IPV403" s="182"/>
      <c r="IPW403" s="182"/>
      <c r="IPX403" s="182"/>
      <c r="IPY403" s="182"/>
      <c r="IPZ403" s="182"/>
      <c r="IQA403" s="182"/>
      <c r="IQB403" s="182"/>
      <c r="IQC403" s="182"/>
      <c r="IQD403" s="182"/>
      <c r="IQE403" s="182"/>
      <c r="IQF403" s="182"/>
      <c r="IQG403" s="182"/>
      <c r="IQH403" s="182"/>
      <c r="IQI403" s="182"/>
      <c r="IQJ403" s="182"/>
      <c r="IQK403" s="182"/>
      <c r="IQL403" s="182"/>
      <c r="IQM403" s="182"/>
      <c r="IQN403" s="182"/>
      <c r="IQO403" s="182"/>
      <c r="IQP403" s="182"/>
      <c r="IQQ403" s="182"/>
      <c r="IQR403" s="182"/>
      <c r="IQS403" s="182"/>
      <c r="IQT403" s="182"/>
      <c r="IQU403" s="182"/>
      <c r="IQV403" s="182"/>
      <c r="IQW403" s="182"/>
      <c r="IQX403" s="182"/>
      <c r="IQY403" s="182"/>
      <c r="IQZ403" s="182"/>
      <c r="IRA403" s="182"/>
      <c r="IRB403" s="182"/>
      <c r="IRC403" s="182"/>
      <c r="IRD403" s="182"/>
      <c r="IRE403" s="182"/>
      <c r="IRF403" s="182"/>
      <c r="IRG403" s="182"/>
      <c r="IRH403" s="182"/>
      <c r="IRI403" s="182"/>
      <c r="IRJ403" s="182"/>
      <c r="IRK403" s="182"/>
      <c r="IRL403" s="182"/>
      <c r="IRM403" s="182"/>
      <c r="IRN403" s="182"/>
      <c r="IRO403" s="182"/>
      <c r="IRP403" s="182"/>
      <c r="IRQ403" s="182"/>
      <c r="IRR403" s="182"/>
      <c r="IRS403" s="182"/>
      <c r="IRT403" s="182"/>
      <c r="IRU403" s="182"/>
      <c r="IRV403" s="182"/>
      <c r="IRW403" s="182"/>
      <c r="IRX403" s="182"/>
      <c r="IRY403" s="182"/>
      <c r="IRZ403" s="182"/>
      <c r="ISA403" s="182"/>
      <c r="ISB403" s="182"/>
      <c r="ISC403" s="182"/>
      <c r="ISD403" s="182"/>
      <c r="ISE403" s="182"/>
      <c r="ISF403" s="182"/>
      <c r="ISG403" s="182"/>
      <c r="ISH403" s="182"/>
      <c r="ISI403" s="182"/>
      <c r="ISJ403" s="182"/>
      <c r="ISK403" s="182"/>
      <c r="ISL403" s="182"/>
      <c r="ISM403" s="182"/>
      <c r="ISN403" s="182"/>
      <c r="ISO403" s="182"/>
      <c r="ISP403" s="182"/>
      <c r="ISQ403" s="182"/>
      <c r="ISR403" s="182"/>
      <c r="ISS403" s="182"/>
      <c r="IST403" s="182"/>
      <c r="ISU403" s="182"/>
      <c r="ISV403" s="182"/>
      <c r="ISW403" s="182"/>
      <c r="ISX403" s="182"/>
      <c r="ISY403" s="182"/>
      <c r="ISZ403" s="182"/>
      <c r="ITA403" s="182"/>
      <c r="ITB403" s="182"/>
      <c r="ITC403" s="182"/>
      <c r="ITD403" s="182"/>
      <c r="ITE403" s="182"/>
      <c r="ITF403" s="182"/>
      <c r="ITG403" s="182"/>
      <c r="ITH403" s="182"/>
      <c r="ITI403" s="182"/>
      <c r="ITJ403" s="182"/>
      <c r="ITK403" s="182"/>
      <c r="ITL403" s="182"/>
      <c r="ITM403" s="182"/>
      <c r="ITN403" s="182"/>
      <c r="ITO403" s="182"/>
      <c r="ITP403" s="182"/>
      <c r="ITQ403" s="182"/>
      <c r="ITR403" s="182"/>
      <c r="ITS403" s="182"/>
      <c r="ITT403" s="182"/>
      <c r="ITU403" s="182"/>
      <c r="ITV403" s="182"/>
      <c r="ITW403" s="182"/>
      <c r="ITX403" s="182"/>
      <c r="ITY403" s="182"/>
      <c r="ITZ403" s="182"/>
      <c r="IUA403" s="182"/>
      <c r="IUB403" s="182"/>
      <c r="IUC403" s="182"/>
      <c r="IUD403" s="182"/>
      <c r="IUE403" s="182"/>
      <c r="IUF403" s="182"/>
      <c r="IUG403" s="182"/>
      <c r="IUH403" s="182"/>
      <c r="IUI403" s="182"/>
      <c r="IUJ403" s="182"/>
      <c r="IUK403" s="182"/>
      <c r="IUL403" s="182"/>
      <c r="IUM403" s="182"/>
      <c r="IUN403" s="182"/>
      <c r="IUO403" s="182"/>
      <c r="IUP403" s="182"/>
      <c r="IUQ403" s="182"/>
      <c r="IUR403" s="182"/>
      <c r="IUS403" s="182"/>
      <c r="IUT403" s="182"/>
      <c r="IUU403" s="182"/>
      <c r="IUV403" s="182"/>
      <c r="IUW403" s="182"/>
      <c r="IUX403" s="182"/>
      <c r="IUY403" s="182"/>
      <c r="IUZ403" s="182"/>
      <c r="IVA403" s="182"/>
      <c r="IVB403" s="182"/>
      <c r="IVC403" s="182"/>
      <c r="IVD403" s="182"/>
      <c r="IVE403" s="182"/>
      <c r="IVF403" s="182"/>
      <c r="IVG403" s="182"/>
      <c r="IVH403" s="182"/>
      <c r="IVI403" s="182"/>
      <c r="IVJ403" s="182"/>
      <c r="IVK403" s="182"/>
      <c r="IVL403" s="182"/>
      <c r="IVM403" s="182"/>
      <c r="IVN403" s="182"/>
      <c r="IVO403" s="182"/>
      <c r="IVP403" s="182"/>
      <c r="IVQ403" s="182"/>
      <c r="IVR403" s="182"/>
      <c r="IVS403" s="182"/>
      <c r="IVT403" s="182"/>
      <c r="IVU403" s="182"/>
      <c r="IVV403" s="182"/>
      <c r="IVW403" s="182"/>
      <c r="IVX403" s="182"/>
      <c r="IVY403" s="182"/>
      <c r="IVZ403" s="182"/>
      <c r="IWA403" s="182"/>
      <c r="IWB403" s="182"/>
      <c r="IWC403" s="182"/>
      <c r="IWD403" s="182"/>
      <c r="IWE403" s="182"/>
      <c r="IWF403" s="182"/>
      <c r="IWG403" s="182"/>
      <c r="IWH403" s="182"/>
      <c r="IWI403" s="182"/>
      <c r="IWJ403" s="182"/>
      <c r="IWK403" s="182"/>
      <c r="IWL403" s="182"/>
      <c r="IWM403" s="182"/>
      <c r="IWN403" s="182"/>
      <c r="IWO403" s="182"/>
      <c r="IWP403" s="182"/>
      <c r="IWQ403" s="182"/>
      <c r="IWR403" s="182"/>
      <c r="IWS403" s="182"/>
      <c r="IWT403" s="182"/>
      <c r="IWU403" s="182"/>
      <c r="IWV403" s="182"/>
      <c r="IWW403" s="182"/>
      <c r="IWX403" s="182"/>
      <c r="IWY403" s="182"/>
      <c r="IWZ403" s="182"/>
      <c r="IXA403" s="182"/>
      <c r="IXB403" s="182"/>
      <c r="IXC403" s="182"/>
      <c r="IXD403" s="182"/>
      <c r="IXE403" s="182"/>
      <c r="IXF403" s="182"/>
      <c r="IXG403" s="182"/>
      <c r="IXH403" s="182"/>
      <c r="IXI403" s="182"/>
      <c r="IXJ403" s="182"/>
      <c r="IXK403" s="182"/>
      <c r="IXL403" s="182"/>
      <c r="IXM403" s="182"/>
      <c r="IXN403" s="182"/>
      <c r="IXO403" s="182"/>
      <c r="IXP403" s="182"/>
      <c r="IXQ403" s="182"/>
      <c r="IXR403" s="182"/>
      <c r="IXS403" s="182"/>
      <c r="IXT403" s="182"/>
      <c r="IXU403" s="182"/>
      <c r="IXV403" s="182"/>
      <c r="IXW403" s="182"/>
      <c r="IXX403" s="182"/>
      <c r="IXY403" s="182"/>
      <c r="IXZ403" s="182"/>
      <c r="IYA403" s="182"/>
      <c r="IYB403" s="182"/>
      <c r="IYC403" s="182"/>
      <c r="IYD403" s="182"/>
      <c r="IYE403" s="182"/>
      <c r="IYF403" s="182"/>
      <c r="IYG403" s="182"/>
      <c r="IYH403" s="182"/>
      <c r="IYI403" s="182"/>
      <c r="IYJ403" s="182"/>
      <c r="IYK403" s="182"/>
      <c r="IYL403" s="182"/>
      <c r="IYM403" s="182"/>
      <c r="IYN403" s="182"/>
      <c r="IYO403" s="182"/>
      <c r="IYP403" s="182"/>
      <c r="IYQ403" s="182"/>
      <c r="IYR403" s="182"/>
      <c r="IYS403" s="182"/>
      <c r="IYT403" s="182"/>
      <c r="IYU403" s="182"/>
      <c r="IYV403" s="182"/>
      <c r="IYW403" s="182"/>
      <c r="IYX403" s="182"/>
      <c r="IYY403" s="182"/>
      <c r="IYZ403" s="182"/>
      <c r="IZA403" s="182"/>
      <c r="IZB403" s="182"/>
      <c r="IZC403" s="182"/>
      <c r="IZD403" s="182"/>
      <c r="IZE403" s="182"/>
      <c r="IZF403" s="182"/>
      <c r="IZG403" s="182"/>
      <c r="IZH403" s="182"/>
      <c r="IZI403" s="182"/>
      <c r="IZJ403" s="182"/>
      <c r="IZK403" s="182"/>
      <c r="IZL403" s="182"/>
      <c r="IZM403" s="182"/>
      <c r="IZN403" s="182"/>
      <c r="IZO403" s="182"/>
      <c r="IZP403" s="182"/>
      <c r="IZQ403" s="182"/>
      <c r="IZR403" s="182"/>
      <c r="IZS403" s="182"/>
      <c r="IZT403" s="182"/>
      <c r="IZU403" s="182"/>
      <c r="IZV403" s="182"/>
      <c r="IZW403" s="182"/>
      <c r="IZX403" s="182"/>
      <c r="IZY403" s="182"/>
      <c r="IZZ403" s="182"/>
      <c r="JAA403" s="182"/>
      <c r="JAB403" s="182"/>
      <c r="JAC403" s="182"/>
      <c r="JAD403" s="182"/>
      <c r="JAE403" s="182"/>
      <c r="JAF403" s="182"/>
      <c r="JAG403" s="182"/>
      <c r="JAH403" s="182"/>
      <c r="JAI403" s="182"/>
      <c r="JAJ403" s="182"/>
      <c r="JAK403" s="182"/>
      <c r="JAL403" s="182"/>
      <c r="JAM403" s="182"/>
      <c r="JAN403" s="182"/>
      <c r="JAO403" s="182"/>
      <c r="JAP403" s="182"/>
      <c r="JAQ403" s="182"/>
      <c r="JAR403" s="182"/>
      <c r="JAS403" s="182"/>
      <c r="JAT403" s="182"/>
      <c r="JAU403" s="182"/>
      <c r="JAV403" s="182"/>
      <c r="JAW403" s="182"/>
      <c r="JAX403" s="182"/>
      <c r="JAY403" s="182"/>
      <c r="JAZ403" s="182"/>
      <c r="JBA403" s="182"/>
      <c r="JBB403" s="182"/>
      <c r="JBC403" s="182"/>
      <c r="JBD403" s="182"/>
      <c r="JBE403" s="182"/>
      <c r="JBF403" s="182"/>
      <c r="JBG403" s="182"/>
      <c r="JBH403" s="182"/>
      <c r="JBI403" s="182"/>
      <c r="JBJ403" s="182"/>
      <c r="JBK403" s="182"/>
      <c r="JBL403" s="182"/>
      <c r="JBM403" s="182"/>
      <c r="JBN403" s="182"/>
      <c r="JBO403" s="182"/>
      <c r="JBP403" s="182"/>
      <c r="JBQ403" s="182"/>
      <c r="JBR403" s="182"/>
      <c r="JBS403" s="182"/>
      <c r="JBT403" s="182"/>
      <c r="JBU403" s="182"/>
      <c r="JBV403" s="182"/>
      <c r="JBW403" s="182"/>
      <c r="JBX403" s="182"/>
      <c r="JBY403" s="182"/>
      <c r="JBZ403" s="182"/>
      <c r="JCA403" s="182"/>
      <c r="JCB403" s="182"/>
      <c r="JCC403" s="182"/>
      <c r="JCD403" s="182"/>
      <c r="JCE403" s="182"/>
      <c r="JCF403" s="182"/>
      <c r="JCG403" s="182"/>
      <c r="JCH403" s="182"/>
      <c r="JCI403" s="182"/>
      <c r="JCJ403" s="182"/>
      <c r="JCK403" s="182"/>
      <c r="JCL403" s="182"/>
      <c r="JCM403" s="182"/>
      <c r="JCN403" s="182"/>
      <c r="JCO403" s="182"/>
      <c r="JCP403" s="182"/>
      <c r="JCQ403" s="182"/>
      <c r="JCR403" s="182"/>
      <c r="JCS403" s="182"/>
      <c r="JCT403" s="182"/>
      <c r="JCU403" s="182"/>
      <c r="JCV403" s="182"/>
      <c r="JCW403" s="182"/>
      <c r="JCX403" s="182"/>
      <c r="JCY403" s="182"/>
      <c r="JCZ403" s="182"/>
      <c r="JDA403" s="182"/>
      <c r="JDB403" s="182"/>
      <c r="JDC403" s="182"/>
      <c r="JDD403" s="182"/>
      <c r="JDE403" s="182"/>
      <c r="JDF403" s="182"/>
      <c r="JDG403" s="182"/>
      <c r="JDH403" s="182"/>
      <c r="JDI403" s="182"/>
      <c r="JDJ403" s="182"/>
      <c r="JDK403" s="182"/>
      <c r="JDL403" s="182"/>
      <c r="JDM403" s="182"/>
      <c r="JDN403" s="182"/>
      <c r="JDO403" s="182"/>
      <c r="JDP403" s="182"/>
      <c r="JDQ403" s="182"/>
      <c r="JDR403" s="182"/>
      <c r="JDS403" s="182"/>
      <c r="JDT403" s="182"/>
      <c r="JDU403" s="182"/>
      <c r="JDV403" s="182"/>
      <c r="JDW403" s="182"/>
      <c r="JDX403" s="182"/>
      <c r="JDY403" s="182"/>
      <c r="JDZ403" s="182"/>
      <c r="JEA403" s="182"/>
      <c r="JEB403" s="182"/>
      <c r="JEC403" s="182"/>
      <c r="JED403" s="182"/>
      <c r="JEE403" s="182"/>
      <c r="JEF403" s="182"/>
      <c r="JEG403" s="182"/>
      <c r="JEH403" s="182"/>
      <c r="JEI403" s="182"/>
      <c r="JEJ403" s="182"/>
      <c r="JEK403" s="182"/>
      <c r="JEL403" s="182"/>
      <c r="JEM403" s="182"/>
      <c r="JEN403" s="182"/>
      <c r="JEO403" s="182"/>
      <c r="JEP403" s="182"/>
      <c r="JEQ403" s="182"/>
      <c r="JER403" s="182"/>
      <c r="JES403" s="182"/>
      <c r="JET403" s="182"/>
      <c r="JEU403" s="182"/>
      <c r="JEV403" s="182"/>
      <c r="JEW403" s="182"/>
      <c r="JEX403" s="182"/>
      <c r="JEY403" s="182"/>
      <c r="JEZ403" s="182"/>
      <c r="JFA403" s="182"/>
      <c r="JFB403" s="182"/>
      <c r="JFC403" s="182"/>
      <c r="JFD403" s="182"/>
      <c r="JFE403" s="182"/>
      <c r="JFF403" s="182"/>
      <c r="JFG403" s="182"/>
      <c r="JFH403" s="182"/>
      <c r="JFI403" s="182"/>
      <c r="JFJ403" s="182"/>
      <c r="JFK403" s="182"/>
      <c r="JFL403" s="182"/>
      <c r="JFM403" s="182"/>
      <c r="JFN403" s="182"/>
      <c r="JFO403" s="182"/>
      <c r="JFP403" s="182"/>
      <c r="JFQ403" s="182"/>
      <c r="JFR403" s="182"/>
      <c r="JFS403" s="182"/>
      <c r="JFT403" s="182"/>
      <c r="JFU403" s="182"/>
      <c r="JFV403" s="182"/>
      <c r="JFW403" s="182"/>
      <c r="JFX403" s="182"/>
      <c r="JFY403" s="182"/>
      <c r="JFZ403" s="182"/>
      <c r="JGA403" s="182"/>
      <c r="JGB403" s="182"/>
      <c r="JGC403" s="182"/>
      <c r="JGD403" s="182"/>
      <c r="JGE403" s="182"/>
      <c r="JGF403" s="182"/>
      <c r="JGG403" s="182"/>
      <c r="JGH403" s="182"/>
      <c r="JGI403" s="182"/>
      <c r="JGJ403" s="182"/>
      <c r="JGK403" s="182"/>
      <c r="JGL403" s="182"/>
      <c r="JGM403" s="182"/>
      <c r="JGN403" s="182"/>
      <c r="JGO403" s="182"/>
      <c r="JGP403" s="182"/>
      <c r="JGQ403" s="182"/>
      <c r="JGR403" s="182"/>
      <c r="JGS403" s="182"/>
      <c r="JGT403" s="182"/>
      <c r="JGU403" s="182"/>
      <c r="JGV403" s="182"/>
      <c r="JGW403" s="182"/>
      <c r="JGX403" s="182"/>
      <c r="JGY403" s="182"/>
      <c r="JGZ403" s="182"/>
      <c r="JHA403" s="182"/>
      <c r="JHB403" s="182"/>
      <c r="JHC403" s="182"/>
      <c r="JHD403" s="182"/>
      <c r="JHE403" s="182"/>
      <c r="JHF403" s="182"/>
      <c r="JHG403" s="182"/>
      <c r="JHH403" s="182"/>
      <c r="JHI403" s="182"/>
      <c r="JHJ403" s="182"/>
      <c r="JHK403" s="182"/>
      <c r="JHL403" s="182"/>
      <c r="JHM403" s="182"/>
      <c r="JHN403" s="182"/>
      <c r="JHO403" s="182"/>
      <c r="JHP403" s="182"/>
      <c r="JHQ403" s="182"/>
      <c r="JHR403" s="182"/>
      <c r="JHS403" s="182"/>
      <c r="JHT403" s="182"/>
      <c r="JHU403" s="182"/>
      <c r="JHV403" s="182"/>
      <c r="JHW403" s="182"/>
      <c r="JHX403" s="182"/>
      <c r="JHY403" s="182"/>
      <c r="JHZ403" s="182"/>
      <c r="JIA403" s="182"/>
      <c r="JIB403" s="182"/>
      <c r="JIC403" s="182"/>
      <c r="JID403" s="182"/>
      <c r="JIE403" s="182"/>
      <c r="JIF403" s="182"/>
      <c r="JIG403" s="182"/>
      <c r="JIH403" s="182"/>
      <c r="JII403" s="182"/>
      <c r="JIJ403" s="182"/>
      <c r="JIK403" s="182"/>
      <c r="JIL403" s="182"/>
      <c r="JIM403" s="182"/>
      <c r="JIN403" s="182"/>
      <c r="JIO403" s="182"/>
      <c r="JIP403" s="182"/>
      <c r="JIQ403" s="182"/>
      <c r="JIR403" s="182"/>
      <c r="JIS403" s="182"/>
      <c r="JIT403" s="182"/>
      <c r="JIU403" s="182"/>
      <c r="JIV403" s="182"/>
      <c r="JIW403" s="182"/>
      <c r="JIX403" s="182"/>
      <c r="JIY403" s="182"/>
      <c r="JIZ403" s="182"/>
      <c r="JJA403" s="182"/>
      <c r="JJB403" s="182"/>
      <c r="JJC403" s="182"/>
      <c r="JJD403" s="182"/>
      <c r="JJE403" s="182"/>
      <c r="JJF403" s="182"/>
      <c r="JJG403" s="182"/>
      <c r="JJH403" s="182"/>
      <c r="JJI403" s="182"/>
      <c r="JJJ403" s="182"/>
      <c r="JJK403" s="182"/>
      <c r="JJL403" s="182"/>
      <c r="JJM403" s="182"/>
      <c r="JJN403" s="182"/>
      <c r="JJO403" s="182"/>
      <c r="JJP403" s="182"/>
      <c r="JJQ403" s="182"/>
      <c r="JJR403" s="182"/>
      <c r="JJS403" s="182"/>
      <c r="JJT403" s="182"/>
      <c r="JJU403" s="182"/>
      <c r="JJV403" s="182"/>
      <c r="JJW403" s="182"/>
      <c r="JJX403" s="182"/>
      <c r="JJY403" s="182"/>
      <c r="JJZ403" s="182"/>
      <c r="JKA403" s="182"/>
      <c r="JKB403" s="182"/>
      <c r="JKC403" s="182"/>
      <c r="JKD403" s="182"/>
      <c r="JKE403" s="182"/>
      <c r="JKF403" s="182"/>
      <c r="JKG403" s="182"/>
      <c r="JKH403" s="182"/>
      <c r="JKI403" s="182"/>
      <c r="JKJ403" s="182"/>
      <c r="JKK403" s="182"/>
      <c r="JKL403" s="182"/>
      <c r="JKM403" s="182"/>
      <c r="JKN403" s="182"/>
      <c r="JKO403" s="182"/>
      <c r="JKP403" s="182"/>
      <c r="JKQ403" s="182"/>
      <c r="JKR403" s="182"/>
      <c r="JKS403" s="182"/>
      <c r="JKT403" s="182"/>
      <c r="JKU403" s="182"/>
      <c r="JKV403" s="182"/>
      <c r="JKW403" s="182"/>
      <c r="JKX403" s="182"/>
      <c r="JKY403" s="182"/>
      <c r="JKZ403" s="182"/>
      <c r="JLA403" s="182"/>
      <c r="JLB403" s="182"/>
      <c r="JLC403" s="182"/>
      <c r="JLD403" s="182"/>
      <c r="JLE403" s="182"/>
      <c r="JLF403" s="182"/>
      <c r="JLG403" s="182"/>
      <c r="JLH403" s="182"/>
      <c r="JLI403" s="182"/>
      <c r="JLJ403" s="182"/>
      <c r="JLK403" s="182"/>
      <c r="JLL403" s="182"/>
      <c r="JLM403" s="182"/>
      <c r="JLN403" s="182"/>
      <c r="JLO403" s="182"/>
      <c r="JLP403" s="182"/>
      <c r="JLQ403" s="182"/>
      <c r="JLR403" s="182"/>
      <c r="JLS403" s="182"/>
      <c r="JLT403" s="182"/>
      <c r="JLU403" s="182"/>
      <c r="JLV403" s="182"/>
      <c r="JLW403" s="182"/>
      <c r="JLX403" s="182"/>
      <c r="JLY403" s="182"/>
      <c r="JLZ403" s="182"/>
      <c r="JMA403" s="182"/>
      <c r="JMB403" s="182"/>
      <c r="JMC403" s="182"/>
      <c r="JMD403" s="182"/>
      <c r="JME403" s="182"/>
      <c r="JMF403" s="182"/>
      <c r="JMG403" s="182"/>
      <c r="JMH403" s="182"/>
      <c r="JMI403" s="182"/>
      <c r="JMJ403" s="182"/>
      <c r="JMK403" s="182"/>
      <c r="JML403" s="182"/>
      <c r="JMM403" s="182"/>
      <c r="JMN403" s="182"/>
      <c r="JMO403" s="182"/>
      <c r="JMP403" s="182"/>
      <c r="JMQ403" s="182"/>
      <c r="JMR403" s="182"/>
      <c r="JMS403" s="182"/>
      <c r="JMT403" s="182"/>
      <c r="JMU403" s="182"/>
      <c r="JMV403" s="182"/>
      <c r="JMW403" s="182"/>
      <c r="JMX403" s="182"/>
      <c r="JMY403" s="182"/>
      <c r="JMZ403" s="182"/>
      <c r="JNA403" s="182"/>
      <c r="JNB403" s="182"/>
      <c r="JNC403" s="182"/>
      <c r="JND403" s="182"/>
      <c r="JNE403" s="182"/>
      <c r="JNF403" s="182"/>
      <c r="JNG403" s="182"/>
      <c r="JNH403" s="182"/>
      <c r="JNI403" s="182"/>
      <c r="JNJ403" s="182"/>
      <c r="JNK403" s="182"/>
      <c r="JNL403" s="182"/>
      <c r="JNM403" s="182"/>
      <c r="JNN403" s="182"/>
      <c r="JNO403" s="182"/>
      <c r="JNP403" s="182"/>
      <c r="JNQ403" s="182"/>
      <c r="JNR403" s="182"/>
      <c r="JNS403" s="182"/>
      <c r="JNT403" s="182"/>
      <c r="JNU403" s="182"/>
      <c r="JNV403" s="182"/>
      <c r="JNW403" s="182"/>
      <c r="JNX403" s="182"/>
      <c r="JNY403" s="182"/>
      <c r="JNZ403" s="182"/>
      <c r="JOA403" s="182"/>
      <c r="JOB403" s="182"/>
      <c r="JOC403" s="182"/>
      <c r="JOD403" s="182"/>
      <c r="JOE403" s="182"/>
      <c r="JOF403" s="182"/>
      <c r="JOG403" s="182"/>
      <c r="JOH403" s="182"/>
      <c r="JOI403" s="182"/>
      <c r="JOJ403" s="182"/>
      <c r="JOK403" s="182"/>
      <c r="JOL403" s="182"/>
      <c r="JOM403" s="182"/>
      <c r="JON403" s="182"/>
      <c r="JOO403" s="182"/>
      <c r="JOP403" s="182"/>
      <c r="JOQ403" s="182"/>
      <c r="JOR403" s="182"/>
      <c r="JOS403" s="182"/>
      <c r="JOT403" s="182"/>
      <c r="JOU403" s="182"/>
      <c r="JOV403" s="182"/>
      <c r="JOW403" s="182"/>
      <c r="JOX403" s="182"/>
      <c r="JOY403" s="182"/>
      <c r="JOZ403" s="182"/>
      <c r="JPA403" s="182"/>
      <c r="JPB403" s="182"/>
      <c r="JPC403" s="182"/>
      <c r="JPD403" s="182"/>
      <c r="JPE403" s="182"/>
      <c r="JPF403" s="182"/>
      <c r="JPG403" s="182"/>
      <c r="JPH403" s="182"/>
      <c r="JPI403" s="182"/>
      <c r="JPJ403" s="182"/>
      <c r="JPK403" s="182"/>
      <c r="JPL403" s="182"/>
      <c r="JPM403" s="182"/>
      <c r="JPN403" s="182"/>
      <c r="JPO403" s="182"/>
      <c r="JPP403" s="182"/>
      <c r="JPQ403" s="182"/>
      <c r="JPR403" s="182"/>
      <c r="JPS403" s="182"/>
      <c r="JPT403" s="182"/>
      <c r="JPU403" s="182"/>
      <c r="JPV403" s="182"/>
      <c r="JPW403" s="182"/>
      <c r="JPX403" s="182"/>
      <c r="JPY403" s="182"/>
      <c r="JPZ403" s="182"/>
      <c r="JQA403" s="182"/>
      <c r="JQB403" s="182"/>
      <c r="JQC403" s="182"/>
      <c r="JQD403" s="182"/>
      <c r="JQE403" s="182"/>
      <c r="JQF403" s="182"/>
      <c r="JQG403" s="182"/>
      <c r="JQH403" s="182"/>
      <c r="JQI403" s="182"/>
      <c r="JQJ403" s="182"/>
      <c r="JQK403" s="182"/>
      <c r="JQL403" s="182"/>
      <c r="JQM403" s="182"/>
      <c r="JQN403" s="182"/>
      <c r="JQO403" s="182"/>
      <c r="JQP403" s="182"/>
      <c r="JQQ403" s="182"/>
      <c r="JQR403" s="182"/>
      <c r="JQS403" s="182"/>
      <c r="JQT403" s="182"/>
      <c r="JQU403" s="182"/>
      <c r="JQV403" s="182"/>
      <c r="JQW403" s="182"/>
      <c r="JQX403" s="182"/>
      <c r="JQY403" s="182"/>
      <c r="JQZ403" s="182"/>
      <c r="JRA403" s="182"/>
      <c r="JRB403" s="182"/>
      <c r="JRC403" s="182"/>
      <c r="JRD403" s="182"/>
      <c r="JRE403" s="182"/>
      <c r="JRF403" s="182"/>
      <c r="JRG403" s="182"/>
      <c r="JRH403" s="182"/>
      <c r="JRI403" s="182"/>
      <c r="JRJ403" s="182"/>
      <c r="JRK403" s="182"/>
      <c r="JRL403" s="182"/>
      <c r="JRM403" s="182"/>
      <c r="JRN403" s="182"/>
      <c r="JRO403" s="182"/>
      <c r="JRP403" s="182"/>
      <c r="JRQ403" s="182"/>
      <c r="JRR403" s="182"/>
      <c r="JRS403" s="182"/>
      <c r="JRT403" s="182"/>
      <c r="JRU403" s="182"/>
      <c r="JRV403" s="182"/>
      <c r="JRW403" s="182"/>
      <c r="JRX403" s="182"/>
      <c r="JRY403" s="182"/>
      <c r="JRZ403" s="182"/>
      <c r="JSA403" s="182"/>
      <c r="JSB403" s="182"/>
      <c r="JSC403" s="182"/>
      <c r="JSD403" s="182"/>
      <c r="JSE403" s="182"/>
      <c r="JSF403" s="182"/>
      <c r="JSG403" s="182"/>
      <c r="JSH403" s="182"/>
      <c r="JSI403" s="182"/>
      <c r="JSJ403" s="182"/>
      <c r="JSK403" s="182"/>
      <c r="JSL403" s="182"/>
      <c r="JSM403" s="182"/>
      <c r="JSN403" s="182"/>
      <c r="JSO403" s="182"/>
      <c r="JSP403" s="182"/>
      <c r="JSQ403" s="182"/>
      <c r="JSR403" s="182"/>
      <c r="JSS403" s="182"/>
      <c r="JST403" s="182"/>
      <c r="JSU403" s="182"/>
      <c r="JSV403" s="182"/>
      <c r="JSW403" s="182"/>
      <c r="JSX403" s="182"/>
      <c r="JSY403" s="182"/>
      <c r="JSZ403" s="182"/>
      <c r="JTA403" s="182"/>
      <c r="JTB403" s="182"/>
      <c r="JTC403" s="182"/>
      <c r="JTD403" s="182"/>
      <c r="JTE403" s="182"/>
      <c r="JTF403" s="182"/>
      <c r="JTG403" s="182"/>
      <c r="JTH403" s="182"/>
      <c r="JTI403" s="182"/>
      <c r="JTJ403" s="182"/>
      <c r="JTK403" s="182"/>
      <c r="JTL403" s="182"/>
      <c r="JTM403" s="182"/>
      <c r="JTN403" s="182"/>
      <c r="JTO403" s="182"/>
      <c r="JTP403" s="182"/>
      <c r="JTQ403" s="182"/>
      <c r="JTR403" s="182"/>
      <c r="JTS403" s="182"/>
      <c r="JTT403" s="182"/>
      <c r="JTU403" s="182"/>
      <c r="JTV403" s="182"/>
      <c r="JTW403" s="182"/>
      <c r="JTX403" s="182"/>
      <c r="JTY403" s="182"/>
      <c r="JTZ403" s="182"/>
      <c r="JUA403" s="182"/>
      <c r="JUB403" s="182"/>
      <c r="JUC403" s="182"/>
      <c r="JUD403" s="182"/>
      <c r="JUE403" s="182"/>
      <c r="JUF403" s="182"/>
      <c r="JUG403" s="182"/>
      <c r="JUH403" s="182"/>
      <c r="JUI403" s="182"/>
      <c r="JUJ403" s="182"/>
      <c r="JUK403" s="182"/>
      <c r="JUL403" s="182"/>
      <c r="JUM403" s="182"/>
      <c r="JUN403" s="182"/>
      <c r="JUO403" s="182"/>
      <c r="JUP403" s="182"/>
      <c r="JUQ403" s="182"/>
      <c r="JUR403" s="182"/>
      <c r="JUS403" s="182"/>
      <c r="JUT403" s="182"/>
      <c r="JUU403" s="182"/>
      <c r="JUV403" s="182"/>
      <c r="JUW403" s="182"/>
      <c r="JUX403" s="182"/>
      <c r="JUY403" s="182"/>
      <c r="JUZ403" s="182"/>
      <c r="JVA403" s="182"/>
      <c r="JVB403" s="182"/>
      <c r="JVC403" s="182"/>
      <c r="JVD403" s="182"/>
      <c r="JVE403" s="182"/>
      <c r="JVF403" s="182"/>
      <c r="JVG403" s="182"/>
      <c r="JVH403" s="182"/>
      <c r="JVI403" s="182"/>
      <c r="JVJ403" s="182"/>
      <c r="JVK403" s="182"/>
      <c r="JVL403" s="182"/>
      <c r="JVM403" s="182"/>
      <c r="JVN403" s="182"/>
      <c r="JVO403" s="182"/>
      <c r="JVP403" s="182"/>
      <c r="JVQ403" s="182"/>
      <c r="JVR403" s="182"/>
      <c r="JVS403" s="182"/>
      <c r="JVT403" s="182"/>
      <c r="JVU403" s="182"/>
      <c r="JVV403" s="182"/>
      <c r="JVW403" s="182"/>
      <c r="JVX403" s="182"/>
      <c r="JVY403" s="182"/>
      <c r="JVZ403" s="182"/>
      <c r="JWA403" s="182"/>
      <c r="JWB403" s="182"/>
      <c r="JWC403" s="182"/>
      <c r="JWD403" s="182"/>
      <c r="JWE403" s="182"/>
      <c r="JWF403" s="182"/>
      <c r="JWG403" s="182"/>
      <c r="JWH403" s="182"/>
      <c r="JWI403" s="182"/>
      <c r="JWJ403" s="182"/>
      <c r="JWK403" s="182"/>
      <c r="JWL403" s="182"/>
      <c r="JWM403" s="182"/>
      <c r="JWN403" s="182"/>
      <c r="JWO403" s="182"/>
      <c r="JWP403" s="182"/>
      <c r="JWQ403" s="182"/>
      <c r="JWR403" s="182"/>
      <c r="JWS403" s="182"/>
      <c r="JWT403" s="182"/>
      <c r="JWU403" s="182"/>
      <c r="JWV403" s="182"/>
      <c r="JWW403" s="182"/>
      <c r="JWX403" s="182"/>
      <c r="JWY403" s="182"/>
      <c r="JWZ403" s="182"/>
      <c r="JXA403" s="182"/>
      <c r="JXB403" s="182"/>
      <c r="JXC403" s="182"/>
      <c r="JXD403" s="182"/>
      <c r="JXE403" s="182"/>
      <c r="JXF403" s="182"/>
      <c r="JXG403" s="182"/>
      <c r="JXH403" s="182"/>
      <c r="JXI403" s="182"/>
      <c r="JXJ403" s="182"/>
      <c r="JXK403" s="182"/>
      <c r="JXL403" s="182"/>
      <c r="JXM403" s="182"/>
      <c r="JXN403" s="182"/>
      <c r="JXO403" s="182"/>
      <c r="JXP403" s="182"/>
      <c r="JXQ403" s="182"/>
      <c r="JXR403" s="182"/>
      <c r="JXS403" s="182"/>
      <c r="JXT403" s="182"/>
      <c r="JXU403" s="182"/>
      <c r="JXV403" s="182"/>
      <c r="JXW403" s="182"/>
      <c r="JXX403" s="182"/>
      <c r="JXY403" s="182"/>
      <c r="JXZ403" s="182"/>
      <c r="JYA403" s="182"/>
      <c r="JYB403" s="182"/>
      <c r="JYC403" s="182"/>
      <c r="JYD403" s="182"/>
      <c r="JYE403" s="182"/>
      <c r="JYF403" s="182"/>
      <c r="JYG403" s="182"/>
      <c r="JYH403" s="182"/>
      <c r="JYI403" s="182"/>
      <c r="JYJ403" s="182"/>
      <c r="JYK403" s="182"/>
      <c r="JYL403" s="182"/>
      <c r="JYM403" s="182"/>
      <c r="JYN403" s="182"/>
      <c r="JYO403" s="182"/>
      <c r="JYP403" s="182"/>
      <c r="JYQ403" s="182"/>
      <c r="JYR403" s="182"/>
      <c r="JYS403" s="182"/>
      <c r="JYT403" s="182"/>
      <c r="JYU403" s="182"/>
      <c r="JYV403" s="182"/>
      <c r="JYW403" s="182"/>
      <c r="JYX403" s="182"/>
      <c r="JYY403" s="182"/>
      <c r="JYZ403" s="182"/>
      <c r="JZA403" s="182"/>
      <c r="JZB403" s="182"/>
      <c r="JZC403" s="182"/>
      <c r="JZD403" s="182"/>
      <c r="JZE403" s="182"/>
      <c r="JZF403" s="182"/>
      <c r="JZG403" s="182"/>
      <c r="JZH403" s="182"/>
      <c r="JZI403" s="182"/>
      <c r="JZJ403" s="182"/>
      <c r="JZK403" s="182"/>
      <c r="JZL403" s="182"/>
      <c r="JZM403" s="182"/>
      <c r="JZN403" s="182"/>
      <c r="JZO403" s="182"/>
      <c r="JZP403" s="182"/>
      <c r="JZQ403" s="182"/>
      <c r="JZR403" s="182"/>
      <c r="JZS403" s="182"/>
      <c r="JZT403" s="182"/>
      <c r="JZU403" s="182"/>
      <c r="JZV403" s="182"/>
      <c r="JZW403" s="182"/>
      <c r="JZX403" s="182"/>
      <c r="JZY403" s="182"/>
      <c r="JZZ403" s="182"/>
      <c r="KAA403" s="182"/>
      <c r="KAB403" s="182"/>
      <c r="KAC403" s="182"/>
      <c r="KAD403" s="182"/>
      <c r="KAE403" s="182"/>
      <c r="KAF403" s="182"/>
      <c r="KAG403" s="182"/>
      <c r="KAH403" s="182"/>
      <c r="KAI403" s="182"/>
      <c r="KAJ403" s="182"/>
      <c r="KAK403" s="182"/>
      <c r="KAL403" s="182"/>
      <c r="KAM403" s="182"/>
      <c r="KAN403" s="182"/>
      <c r="KAO403" s="182"/>
      <c r="KAP403" s="182"/>
      <c r="KAQ403" s="182"/>
      <c r="KAR403" s="182"/>
      <c r="KAS403" s="182"/>
      <c r="KAT403" s="182"/>
      <c r="KAU403" s="182"/>
      <c r="KAV403" s="182"/>
      <c r="KAW403" s="182"/>
      <c r="KAX403" s="182"/>
      <c r="KAY403" s="182"/>
      <c r="KAZ403" s="182"/>
      <c r="KBA403" s="182"/>
      <c r="KBB403" s="182"/>
      <c r="KBC403" s="182"/>
      <c r="KBD403" s="182"/>
      <c r="KBE403" s="182"/>
      <c r="KBF403" s="182"/>
      <c r="KBG403" s="182"/>
      <c r="KBH403" s="182"/>
      <c r="KBI403" s="182"/>
      <c r="KBJ403" s="182"/>
      <c r="KBK403" s="182"/>
      <c r="KBL403" s="182"/>
      <c r="KBM403" s="182"/>
      <c r="KBN403" s="182"/>
      <c r="KBO403" s="182"/>
      <c r="KBP403" s="182"/>
      <c r="KBQ403" s="182"/>
      <c r="KBR403" s="182"/>
      <c r="KBS403" s="182"/>
      <c r="KBT403" s="182"/>
      <c r="KBU403" s="182"/>
      <c r="KBV403" s="182"/>
      <c r="KBW403" s="182"/>
      <c r="KBX403" s="182"/>
      <c r="KBY403" s="182"/>
      <c r="KBZ403" s="182"/>
      <c r="KCA403" s="182"/>
      <c r="KCB403" s="182"/>
      <c r="KCC403" s="182"/>
      <c r="KCD403" s="182"/>
      <c r="KCE403" s="182"/>
      <c r="KCF403" s="182"/>
      <c r="KCG403" s="182"/>
      <c r="KCH403" s="182"/>
      <c r="KCI403" s="182"/>
      <c r="KCJ403" s="182"/>
      <c r="KCK403" s="182"/>
      <c r="KCL403" s="182"/>
      <c r="KCM403" s="182"/>
      <c r="KCN403" s="182"/>
      <c r="KCO403" s="182"/>
      <c r="KCP403" s="182"/>
      <c r="KCQ403" s="182"/>
      <c r="KCR403" s="182"/>
      <c r="KCS403" s="182"/>
      <c r="KCT403" s="182"/>
      <c r="KCU403" s="182"/>
      <c r="KCV403" s="182"/>
      <c r="KCW403" s="182"/>
      <c r="KCX403" s="182"/>
      <c r="KCY403" s="182"/>
      <c r="KCZ403" s="182"/>
      <c r="KDA403" s="182"/>
      <c r="KDB403" s="182"/>
      <c r="KDC403" s="182"/>
      <c r="KDD403" s="182"/>
      <c r="KDE403" s="182"/>
      <c r="KDF403" s="182"/>
      <c r="KDG403" s="182"/>
      <c r="KDH403" s="182"/>
      <c r="KDI403" s="182"/>
      <c r="KDJ403" s="182"/>
      <c r="KDK403" s="182"/>
      <c r="KDL403" s="182"/>
      <c r="KDM403" s="182"/>
      <c r="KDN403" s="182"/>
      <c r="KDO403" s="182"/>
      <c r="KDP403" s="182"/>
      <c r="KDQ403" s="182"/>
      <c r="KDR403" s="182"/>
      <c r="KDS403" s="182"/>
      <c r="KDT403" s="182"/>
      <c r="KDU403" s="182"/>
      <c r="KDV403" s="182"/>
      <c r="KDW403" s="182"/>
      <c r="KDX403" s="182"/>
      <c r="KDY403" s="182"/>
      <c r="KDZ403" s="182"/>
      <c r="KEA403" s="182"/>
      <c r="KEB403" s="182"/>
      <c r="KEC403" s="182"/>
      <c r="KED403" s="182"/>
      <c r="KEE403" s="182"/>
      <c r="KEF403" s="182"/>
      <c r="KEG403" s="182"/>
      <c r="KEH403" s="182"/>
      <c r="KEI403" s="182"/>
      <c r="KEJ403" s="182"/>
      <c r="KEK403" s="182"/>
      <c r="KEL403" s="182"/>
      <c r="KEM403" s="182"/>
      <c r="KEN403" s="182"/>
      <c r="KEO403" s="182"/>
      <c r="KEP403" s="182"/>
      <c r="KEQ403" s="182"/>
      <c r="KER403" s="182"/>
      <c r="KES403" s="182"/>
      <c r="KET403" s="182"/>
      <c r="KEU403" s="182"/>
      <c r="KEV403" s="182"/>
      <c r="KEW403" s="182"/>
      <c r="KEX403" s="182"/>
      <c r="KEY403" s="182"/>
      <c r="KEZ403" s="182"/>
      <c r="KFA403" s="182"/>
      <c r="KFB403" s="182"/>
      <c r="KFC403" s="182"/>
      <c r="KFD403" s="182"/>
      <c r="KFE403" s="182"/>
      <c r="KFF403" s="182"/>
      <c r="KFG403" s="182"/>
      <c r="KFH403" s="182"/>
      <c r="KFI403" s="182"/>
      <c r="KFJ403" s="182"/>
      <c r="KFK403" s="182"/>
      <c r="KFL403" s="182"/>
      <c r="KFM403" s="182"/>
      <c r="KFN403" s="182"/>
      <c r="KFO403" s="182"/>
      <c r="KFP403" s="182"/>
      <c r="KFQ403" s="182"/>
      <c r="KFR403" s="182"/>
      <c r="KFS403" s="182"/>
      <c r="KFT403" s="182"/>
      <c r="KFU403" s="182"/>
      <c r="KFV403" s="182"/>
      <c r="KFW403" s="182"/>
      <c r="KFX403" s="182"/>
      <c r="KFY403" s="182"/>
      <c r="KFZ403" s="182"/>
      <c r="KGA403" s="182"/>
      <c r="KGB403" s="182"/>
      <c r="KGC403" s="182"/>
      <c r="KGD403" s="182"/>
      <c r="KGE403" s="182"/>
      <c r="KGF403" s="182"/>
      <c r="KGG403" s="182"/>
      <c r="KGH403" s="182"/>
      <c r="KGI403" s="182"/>
      <c r="KGJ403" s="182"/>
      <c r="KGK403" s="182"/>
      <c r="KGL403" s="182"/>
      <c r="KGM403" s="182"/>
      <c r="KGN403" s="182"/>
      <c r="KGO403" s="182"/>
      <c r="KGP403" s="182"/>
      <c r="KGQ403" s="182"/>
      <c r="KGR403" s="182"/>
      <c r="KGS403" s="182"/>
      <c r="KGT403" s="182"/>
      <c r="KGU403" s="182"/>
      <c r="KGV403" s="182"/>
      <c r="KGW403" s="182"/>
      <c r="KGX403" s="182"/>
      <c r="KGY403" s="182"/>
      <c r="KGZ403" s="182"/>
      <c r="KHA403" s="182"/>
      <c r="KHB403" s="182"/>
      <c r="KHC403" s="182"/>
      <c r="KHD403" s="182"/>
      <c r="KHE403" s="182"/>
      <c r="KHF403" s="182"/>
      <c r="KHG403" s="182"/>
      <c r="KHH403" s="182"/>
      <c r="KHI403" s="182"/>
      <c r="KHJ403" s="182"/>
      <c r="KHK403" s="182"/>
      <c r="KHL403" s="182"/>
      <c r="KHM403" s="182"/>
      <c r="KHN403" s="182"/>
      <c r="KHO403" s="182"/>
      <c r="KHP403" s="182"/>
      <c r="KHQ403" s="182"/>
      <c r="KHR403" s="182"/>
      <c r="KHS403" s="182"/>
      <c r="KHT403" s="182"/>
      <c r="KHU403" s="182"/>
      <c r="KHV403" s="182"/>
      <c r="KHW403" s="182"/>
      <c r="KHX403" s="182"/>
      <c r="KHY403" s="182"/>
      <c r="KHZ403" s="182"/>
      <c r="KIA403" s="182"/>
      <c r="KIB403" s="182"/>
      <c r="KIC403" s="182"/>
      <c r="KID403" s="182"/>
      <c r="KIE403" s="182"/>
      <c r="KIF403" s="182"/>
      <c r="KIG403" s="182"/>
      <c r="KIH403" s="182"/>
      <c r="KII403" s="182"/>
      <c r="KIJ403" s="182"/>
      <c r="KIK403" s="182"/>
      <c r="KIL403" s="182"/>
      <c r="KIM403" s="182"/>
      <c r="KIN403" s="182"/>
      <c r="KIO403" s="182"/>
      <c r="KIP403" s="182"/>
      <c r="KIQ403" s="182"/>
      <c r="KIR403" s="182"/>
      <c r="KIS403" s="182"/>
      <c r="KIT403" s="182"/>
      <c r="KIU403" s="182"/>
      <c r="KIV403" s="182"/>
      <c r="KIW403" s="182"/>
      <c r="KIX403" s="182"/>
      <c r="KIY403" s="182"/>
      <c r="KIZ403" s="182"/>
      <c r="KJA403" s="182"/>
      <c r="KJB403" s="182"/>
      <c r="KJC403" s="182"/>
      <c r="KJD403" s="182"/>
      <c r="KJE403" s="182"/>
      <c r="KJF403" s="182"/>
      <c r="KJG403" s="182"/>
      <c r="KJH403" s="182"/>
      <c r="KJI403" s="182"/>
      <c r="KJJ403" s="182"/>
      <c r="KJK403" s="182"/>
      <c r="KJL403" s="182"/>
      <c r="KJM403" s="182"/>
      <c r="KJN403" s="182"/>
      <c r="KJO403" s="182"/>
      <c r="KJP403" s="182"/>
      <c r="KJQ403" s="182"/>
      <c r="KJR403" s="182"/>
      <c r="KJS403" s="182"/>
      <c r="KJT403" s="182"/>
      <c r="KJU403" s="182"/>
      <c r="KJV403" s="182"/>
      <c r="KJW403" s="182"/>
      <c r="KJX403" s="182"/>
      <c r="KJY403" s="182"/>
      <c r="KJZ403" s="182"/>
      <c r="KKA403" s="182"/>
      <c r="KKB403" s="182"/>
      <c r="KKC403" s="182"/>
      <c r="KKD403" s="182"/>
      <c r="KKE403" s="182"/>
      <c r="KKF403" s="182"/>
      <c r="KKG403" s="182"/>
      <c r="KKH403" s="182"/>
      <c r="KKI403" s="182"/>
      <c r="KKJ403" s="182"/>
      <c r="KKK403" s="182"/>
      <c r="KKL403" s="182"/>
      <c r="KKM403" s="182"/>
      <c r="KKN403" s="182"/>
      <c r="KKO403" s="182"/>
      <c r="KKP403" s="182"/>
      <c r="KKQ403" s="182"/>
      <c r="KKR403" s="182"/>
      <c r="KKS403" s="182"/>
      <c r="KKT403" s="182"/>
      <c r="KKU403" s="182"/>
      <c r="KKV403" s="182"/>
      <c r="KKW403" s="182"/>
      <c r="KKX403" s="182"/>
      <c r="KKY403" s="182"/>
      <c r="KKZ403" s="182"/>
      <c r="KLA403" s="182"/>
      <c r="KLB403" s="182"/>
      <c r="KLC403" s="182"/>
      <c r="KLD403" s="182"/>
      <c r="KLE403" s="182"/>
      <c r="KLF403" s="182"/>
      <c r="KLG403" s="182"/>
      <c r="KLH403" s="182"/>
      <c r="KLI403" s="182"/>
      <c r="KLJ403" s="182"/>
      <c r="KLK403" s="182"/>
      <c r="KLL403" s="182"/>
      <c r="KLM403" s="182"/>
      <c r="KLN403" s="182"/>
      <c r="KLO403" s="182"/>
      <c r="KLP403" s="182"/>
      <c r="KLQ403" s="182"/>
      <c r="KLR403" s="182"/>
      <c r="KLS403" s="182"/>
      <c r="KLT403" s="182"/>
      <c r="KLU403" s="182"/>
      <c r="KLV403" s="182"/>
      <c r="KLW403" s="182"/>
      <c r="KLX403" s="182"/>
      <c r="KLY403" s="182"/>
      <c r="KLZ403" s="182"/>
      <c r="KMA403" s="182"/>
      <c r="KMB403" s="182"/>
      <c r="KMC403" s="182"/>
      <c r="KMD403" s="182"/>
      <c r="KME403" s="182"/>
      <c r="KMF403" s="182"/>
      <c r="KMG403" s="182"/>
      <c r="KMH403" s="182"/>
      <c r="KMI403" s="182"/>
      <c r="KMJ403" s="182"/>
      <c r="KMK403" s="182"/>
      <c r="KML403" s="182"/>
      <c r="KMM403" s="182"/>
      <c r="KMN403" s="182"/>
      <c r="KMO403" s="182"/>
      <c r="KMP403" s="182"/>
      <c r="KMQ403" s="182"/>
      <c r="KMR403" s="182"/>
      <c r="KMS403" s="182"/>
      <c r="KMT403" s="182"/>
      <c r="KMU403" s="182"/>
      <c r="KMV403" s="182"/>
      <c r="KMW403" s="182"/>
      <c r="KMX403" s="182"/>
      <c r="KMY403" s="182"/>
      <c r="KMZ403" s="182"/>
      <c r="KNA403" s="182"/>
      <c r="KNB403" s="182"/>
      <c r="KNC403" s="182"/>
      <c r="KND403" s="182"/>
      <c r="KNE403" s="182"/>
      <c r="KNF403" s="182"/>
      <c r="KNG403" s="182"/>
      <c r="KNH403" s="182"/>
      <c r="KNI403" s="182"/>
      <c r="KNJ403" s="182"/>
      <c r="KNK403" s="182"/>
      <c r="KNL403" s="182"/>
      <c r="KNM403" s="182"/>
      <c r="KNN403" s="182"/>
      <c r="KNO403" s="182"/>
      <c r="KNP403" s="182"/>
      <c r="KNQ403" s="182"/>
      <c r="KNR403" s="182"/>
      <c r="KNS403" s="182"/>
      <c r="KNT403" s="182"/>
      <c r="KNU403" s="182"/>
      <c r="KNV403" s="182"/>
      <c r="KNW403" s="182"/>
      <c r="KNX403" s="182"/>
      <c r="KNY403" s="182"/>
      <c r="KNZ403" s="182"/>
      <c r="KOA403" s="182"/>
      <c r="KOB403" s="182"/>
      <c r="KOC403" s="182"/>
      <c r="KOD403" s="182"/>
      <c r="KOE403" s="182"/>
      <c r="KOF403" s="182"/>
      <c r="KOG403" s="182"/>
      <c r="KOH403" s="182"/>
      <c r="KOI403" s="182"/>
      <c r="KOJ403" s="182"/>
      <c r="KOK403" s="182"/>
      <c r="KOL403" s="182"/>
      <c r="KOM403" s="182"/>
      <c r="KON403" s="182"/>
      <c r="KOO403" s="182"/>
      <c r="KOP403" s="182"/>
      <c r="KOQ403" s="182"/>
      <c r="KOR403" s="182"/>
      <c r="KOS403" s="182"/>
      <c r="KOT403" s="182"/>
      <c r="KOU403" s="182"/>
      <c r="KOV403" s="182"/>
      <c r="KOW403" s="182"/>
      <c r="KOX403" s="182"/>
      <c r="KOY403" s="182"/>
      <c r="KOZ403" s="182"/>
      <c r="KPA403" s="182"/>
      <c r="KPB403" s="182"/>
      <c r="KPC403" s="182"/>
      <c r="KPD403" s="182"/>
      <c r="KPE403" s="182"/>
      <c r="KPF403" s="182"/>
      <c r="KPG403" s="182"/>
      <c r="KPH403" s="182"/>
      <c r="KPI403" s="182"/>
      <c r="KPJ403" s="182"/>
      <c r="KPK403" s="182"/>
      <c r="KPL403" s="182"/>
      <c r="KPM403" s="182"/>
      <c r="KPN403" s="182"/>
      <c r="KPO403" s="182"/>
      <c r="KPP403" s="182"/>
      <c r="KPQ403" s="182"/>
      <c r="KPR403" s="182"/>
      <c r="KPS403" s="182"/>
      <c r="KPT403" s="182"/>
      <c r="KPU403" s="182"/>
      <c r="KPV403" s="182"/>
      <c r="KPW403" s="182"/>
      <c r="KPX403" s="182"/>
      <c r="KPY403" s="182"/>
      <c r="KPZ403" s="182"/>
      <c r="KQA403" s="182"/>
      <c r="KQB403" s="182"/>
      <c r="KQC403" s="182"/>
      <c r="KQD403" s="182"/>
      <c r="KQE403" s="182"/>
      <c r="KQF403" s="182"/>
      <c r="KQG403" s="182"/>
      <c r="KQH403" s="182"/>
      <c r="KQI403" s="182"/>
      <c r="KQJ403" s="182"/>
      <c r="KQK403" s="182"/>
      <c r="KQL403" s="182"/>
      <c r="KQM403" s="182"/>
      <c r="KQN403" s="182"/>
      <c r="KQO403" s="182"/>
      <c r="KQP403" s="182"/>
      <c r="KQQ403" s="182"/>
      <c r="KQR403" s="182"/>
      <c r="KQS403" s="182"/>
      <c r="KQT403" s="182"/>
      <c r="KQU403" s="182"/>
      <c r="KQV403" s="182"/>
      <c r="KQW403" s="182"/>
      <c r="KQX403" s="182"/>
      <c r="KQY403" s="182"/>
      <c r="KQZ403" s="182"/>
      <c r="KRA403" s="182"/>
      <c r="KRB403" s="182"/>
      <c r="KRC403" s="182"/>
      <c r="KRD403" s="182"/>
      <c r="KRE403" s="182"/>
      <c r="KRF403" s="182"/>
      <c r="KRG403" s="182"/>
      <c r="KRH403" s="182"/>
      <c r="KRI403" s="182"/>
      <c r="KRJ403" s="182"/>
      <c r="KRK403" s="182"/>
      <c r="KRL403" s="182"/>
      <c r="KRM403" s="182"/>
      <c r="KRN403" s="182"/>
      <c r="KRO403" s="182"/>
      <c r="KRP403" s="182"/>
      <c r="KRQ403" s="182"/>
      <c r="KRR403" s="182"/>
      <c r="KRS403" s="182"/>
      <c r="KRT403" s="182"/>
      <c r="KRU403" s="182"/>
      <c r="KRV403" s="182"/>
      <c r="KRW403" s="182"/>
      <c r="KRX403" s="182"/>
      <c r="KRY403" s="182"/>
      <c r="KRZ403" s="182"/>
      <c r="KSA403" s="182"/>
      <c r="KSB403" s="182"/>
      <c r="KSC403" s="182"/>
      <c r="KSD403" s="182"/>
      <c r="KSE403" s="182"/>
      <c r="KSF403" s="182"/>
      <c r="KSG403" s="182"/>
      <c r="KSH403" s="182"/>
      <c r="KSI403" s="182"/>
      <c r="KSJ403" s="182"/>
      <c r="KSK403" s="182"/>
      <c r="KSL403" s="182"/>
      <c r="KSM403" s="182"/>
      <c r="KSN403" s="182"/>
      <c r="KSO403" s="182"/>
      <c r="KSP403" s="182"/>
      <c r="KSQ403" s="182"/>
      <c r="KSR403" s="182"/>
      <c r="KSS403" s="182"/>
      <c r="KST403" s="182"/>
      <c r="KSU403" s="182"/>
      <c r="KSV403" s="182"/>
      <c r="KSW403" s="182"/>
      <c r="KSX403" s="182"/>
      <c r="KSY403" s="182"/>
      <c r="KSZ403" s="182"/>
      <c r="KTA403" s="182"/>
      <c r="KTB403" s="182"/>
      <c r="KTC403" s="182"/>
      <c r="KTD403" s="182"/>
      <c r="KTE403" s="182"/>
      <c r="KTF403" s="182"/>
      <c r="KTG403" s="182"/>
      <c r="KTH403" s="182"/>
      <c r="KTI403" s="182"/>
      <c r="KTJ403" s="182"/>
      <c r="KTK403" s="182"/>
      <c r="KTL403" s="182"/>
      <c r="KTM403" s="182"/>
      <c r="KTN403" s="182"/>
      <c r="KTO403" s="182"/>
      <c r="KTP403" s="182"/>
      <c r="KTQ403" s="182"/>
      <c r="KTR403" s="182"/>
      <c r="KTS403" s="182"/>
      <c r="KTT403" s="182"/>
      <c r="KTU403" s="182"/>
      <c r="KTV403" s="182"/>
      <c r="KTW403" s="182"/>
      <c r="KTX403" s="182"/>
      <c r="KTY403" s="182"/>
      <c r="KTZ403" s="182"/>
      <c r="KUA403" s="182"/>
      <c r="KUB403" s="182"/>
      <c r="KUC403" s="182"/>
      <c r="KUD403" s="182"/>
      <c r="KUE403" s="182"/>
      <c r="KUF403" s="182"/>
      <c r="KUG403" s="182"/>
      <c r="KUH403" s="182"/>
      <c r="KUI403" s="182"/>
      <c r="KUJ403" s="182"/>
      <c r="KUK403" s="182"/>
      <c r="KUL403" s="182"/>
      <c r="KUM403" s="182"/>
      <c r="KUN403" s="182"/>
      <c r="KUO403" s="182"/>
      <c r="KUP403" s="182"/>
      <c r="KUQ403" s="182"/>
      <c r="KUR403" s="182"/>
      <c r="KUS403" s="182"/>
      <c r="KUT403" s="182"/>
      <c r="KUU403" s="182"/>
      <c r="KUV403" s="182"/>
      <c r="KUW403" s="182"/>
      <c r="KUX403" s="182"/>
      <c r="KUY403" s="182"/>
      <c r="KUZ403" s="182"/>
      <c r="KVA403" s="182"/>
      <c r="KVB403" s="182"/>
      <c r="KVC403" s="182"/>
      <c r="KVD403" s="182"/>
      <c r="KVE403" s="182"/>
      <c r="KVF403" s="182"/>
      <c r="KVG403" s="182"/>
      <c r="KVH403" s="182"/>
      <c r="KVI403" s="182"/>
      <c r="KVJ403" s="182"/>
      <c r="KVK403" s="182"/>
      <c r="KVL403" s="182"/>
      <c r="KVM403" s="182"/>
      <c r="KVN403" s="182"/>
      <c r="KVO403" s="182"/>
      <c r="KVP403" s="182"/>
      <c r="KVQ403" s="182"/>
      <c r="KVR403" s="182"/>
      <c r="KVS403" s="182"/>
      <c r="KVT403" s="182"/>
      <c r="KVU403" s="182"/>
      <c r="KVV403" s="182"/>
      <c r="KVW403" s="182"/>
      <c r="KVX403" s="182"/>
      <c r="KVY403" s="182"/>
      <c r="KVZ403" s="182"/>
      <c r="KWA403" s="182"/>
      <c r="KWB403" s="182"/>
      <c r="KWC403" s="182"/>
      <c r="KWD403" s="182"/>
      <c r="KWE403" s="182"/>
      <c r="KWF403" s="182"/>
      <c r="KWG403" s="182"/>
      <c r="KWH403" s="182"/>
      <c r="KWI403" s="182"/>
      <c r="KWJ403" s="182"/>
      <c r="KWK403" s="182"/>
      <c r="KWL403" s="182"/>
      <c r="KWM403" s="182"/>
      <c r="KWN403" s="182"/>
      <c r="KWO403" s="182"/>
      <c r="KWP403" s="182"/>
      <c r="KWQ403" s="182"/>
      <c r="KWR403" s="182"/>
      <c r="KWS403" s="182"/>
      <c r="KWT403" s="182"/>
      <c r="KWU403" s="182"/>
      <c r="KWV403" s="182"/>
      <c r="KWW403" s="182"/>
      <c r="KWX403" s="182"/>
      <c r="KWY403" s="182"/>
      <c r="KWZ403" s="182"/>
      <c r="KXA403" s="182"/>
      <c r="KXB403" s="182"/>
      <c r="KXC403" s="182"/>
      <c r="KXD403" s="182"/>
      <c r="KXE403" s="182"/>
      <c r="KXF403" s="182"/>
      <c r="KXG403" s="182"/>
      <c r="KXH403" s="182"/>
      <c r="KXI403" s="182"/>
      <c r="KXJ403" s="182"/>
      <c r="KXK403" s="182"/>
      <c r="KXL403" s="182"/>
      <c r="KXM403" s="182"/>
      <c r="KXN403" s="182"/>
      <c r="KXO403" s="182"/>
      <c r="KXP403" s="182"/>
      <c r="KXQ403" s="182"/>
      <c r="KXR403" s="182"/>
      <c r="KXS403" s="182"/>
      <c r="KXT403" s="182"/>
      <c r="KXU403" s="182"/>
      <c r="KXV403" s="182"/>
      <c r="KXW403" s="182"/>
      <c r="KXX403" s="182"/>
      <c r="KXY403" s="182"/>
      <c r="KXZ403" s="182"/>
      <c r="KYA403" s="182"/>
      <c r="KYB403" s="182"/>
      <c r="KYC403" s="182"/>
      <c r="KYD403" s="182"/>
      <c r="KYE403" s="182"/>
      <c r="KYF403" s="182"/>
      <c r="KYG403" s="182"/>
      <c r="KYH403" s="182"/>
      <c r="KYI403" s="182"/>
      <c r="KYJ403" s="182"/>
      <c r="KYK403" s="182"/>
      <c r="KYL403" s="182"/>
      <c r="KYM403" s="182"/>
      <c r="KYN403" s="182"/>
      <c r="KYO403" s="182"/>
      <c r="KYP403" s="182"/>
      <c r="KYQ403" s="182"/>
      <c r="KYR403" s="182"/>
      <c r="KYS403" s="182"/>
      <c r="KYT403" s="182"/>
      <c r="KYU403" s="182"/>
      <c r="KYV403" s="182"/>
      <c r="KYW403" s="182"/>
      <c r="KYX403" s="182"/>
      <c r="KYY403" s="182"/>
      <c r="KYZ403" s="182"/>
      <c r="KZA403" s="182"/>
      <c r="KZB403" s="182"/>
      <c r="KZC403" s="182"/>
      <c r="KZD403" s="182"/>
      <c r="KZE403" s="182"/>
      <c r="KZF403" s="182"/>
      <c r="KZG403" s="182"/>
      <c r="KZH403" s="182"/>
      <c r="KZI403" s="182"/>
      <c r="KZJ403" s="182"/>
      <c r="KZK403" s="182"/>
      <c r="KZL403" s="182"/>
      <c r="KZM403" s="182"/>
      <c r="KZN403" s="182"/>
      <c r="KZO403" s="182"/>
      <c r="KZP403" s="182"/>
      <c r="KZQ403" s="182"/>
      <c r="KZR403" s="182"/>
      <c r="KZS403" s="182"/>
      <c r="KZT403" s="182"/>
      <c r="KZU403" s="182"/>
      <c r="KZV403" s="182"/>
      <c r="KZW403" s="182"/>
      <c r="KZX403" s="182"/>
      <c r="KZY403" s="182"/>
      <c r="KZZ403" s="182"/>
      <c r="LAA403" s="182"/>
      <c r="LAB403" s="182"/>
      <c r="LAC403" s="182"/>
      <c r="LAD403" s="182"/>
      <c r="LAE403" s="182"/>
      <c r="LAF403" s="182"/>
      <c r="LAG403" s="182"/>
      <c r="LAH403" s="182"/>
      <c r="LAI403" s="182"/>
      <c r="LAJ403" s="182"/>
      <c r="LAK403" s="182"/>
      <c r="LAL403" s="182"/>
      <c r="LAM403" s="182"/>
      <c r="LAN403" s="182"/>
      <c r="LAO403" s="182"/>
      <c r="LAP403" s="182"/>
      <c r="LAQ403" s="182"/>
      <c r="LAR403" s="182"/>
      <c r="LAS403" s="182"/>
      <c r="LAT403" s="182"/>
      <c r="LAU403" s="182"/>
      <c r="LAV403" s="182"/>
      <c r="LAW403" s="182"/>
      <c r="LAX403" s="182"/>
      <c r="LAY403" s="182"/>
      <c r="LAZ403" s="182"/>
      <c r="LBA403" s="182"/>
      <c r="LBB403" s="182"/>
      <c r="LBC403" s="182"/>
      <c r="LBD403" s="182"/>
      <c r="LBE403" s="182"/>
      <c r="LBF403" s="182"/>
      <c r="LBG403" s="182"/>
      <c r="LBH403" s="182"/>
      <c r="LBI403" s="182"/>
      <c r="LBJ403" s="182"/>
      <c r="LBK403" s="182"/>
      <c r="LBL403" s="182"/>
      <c r="LBM403" s="182"/>
      <c r="LBN403" s="182"/>
      <c r="LBO403" s="182"/>
      <c r="LBP403" s="182"/>
      <c r="LBQ403" s="182"/>
      <c r="LBR403" s="182"/>
      <c r="LBS403" s="182"/>
      <c r="LBT403" s="182"/>
      <c r="LBU403" s="182"/>
      <c r="LBV403" s="182"/>
      <c r="LBW403" s="182"/>
      <c r="LBX403" s="182"/>
      <c r="LBY403" s="182"/>
      <c r="LBZ403" s="182"/>
      <c r="LCA403" s="182"/>
      <c r="LCB403" s="182"/>
      <c r="LCC403" s="182"/>
      <c r="LCD403" s="182"/>
      <c r="LCE403" s="182"/>
      <c r="LCF403" s="182"/>
      <c r="LCG403" s="182"/>
      <c r="LCH403" s="182"/>
      <c r="LCI403" s="182"/>
      <c r="LCJ403" s="182"/>
      <c r="LCK403" s="182"/>
      <c r="LCL403" s="182"/>
      <c r="LCM403" s="182"/>
      <c r="LCN403" s="182"/>
      <c r="LCO403" s="182"/>
      <c r="LCP403" s="182"/>
      <c r="LCQ403" s="182"/>
      <c r="LCR403" s="182"/>
      <c r="LCS403" s="182"/>
      <c r="LCT403" s="182"/>
      <c r="LCU403" s="182"/>
      <c r="LCV403" s="182"/>
      <c r="LCW403" s="182"/>
      <c r="LCX403" s="182"/>
      <c r="LCY403" s="182"/>
      <c r="LCZ403" s="182"/>
      <c r="LDA403" s="182"/>
      <c r="LDB403" s="182"/>
      <c r="LDC403" s="182"/>
      <c r="LDD403" s="182"/>
      <c r="LDE403" s="182"/>
      <c r="LDF403" s="182"/>
      <c r="LDG403" s="182"/>
      <c r="LDH403" s="182"/>
      <c r="LDI403" s="182"/>
      <c r="LDJ403" s="182"/>
      <c r="LDK403" s="182"/>
      <c r="LDL403" s="182"/>
      <c r="LDM403" s="182"/>
      <c r="LDN403" s="182"/>
      <c r="LDO403" s="182"/>
      <c r="LDP403" s="182"/>
      <c r="LDQ403" s="182"/>
      <c r="LDR403" s="182"/>
      <c r="LDS403" s="182"/>
      <c r="LDT403" s="182"/>
      <c r="LDU403" s="182"/>
      <c r="LDV403" s="182"/>
      <c r="LDW403" s="182"/>
      <c r="LDX403" s="182"/>
      <c r="LDY403" s="182"/>
      <c r="LDZ403" s="182"/>
      <c r="LEA403" s="182"/>
      <c r="LEB403" s="182"/>
      <c r="LEC403" s="182"/>
      <c r="LED403" s="182"/>
      <c r="LEE403" s="182"/>
      <c r="LEF403" s="182"/>
      <c r="LEG403" s="182"/>
      <c r="LEH403" s="182"/>
      <c r="LEI403" s="182"/>
      <c r="LEJ403" s="182"/>
      <c r="LEK403" s="182"/>
      <c r="LEL403" s="182"/>
      <c r="LEM403" s="182"/>
      <c r="LEN403" s="182"/>
      <c r="LEO403" s="182"/>
      <c r="LEP403" s="182"/>
      <c r="LEQ403" s="182"/>
      <c r="LER403" s="182"/>
      <c r="LES403" s="182"/>
      <c r="LET403" s="182"/>
      <c r="LEU403" s="182"/>
      <c r="LEV403" s="182"/>
      <c r="LEW403" s="182"/>
      <c r="LEX403" s="182"/>
      <c r="LEY403" s="182"/>
      <c r="LEZ403" s="182"/>
      <c r="LFA403" s="182"/>
      <c r="LFB403" s="182"/>
      <c r="LFC403" s="182"/>
      <c r="LFD403" s="182"/>
      <c r="LFE403" s="182"/>
      <c r="LFF403" s="182"/>
      <c r="LFG403" s="182"/>
      <c r="LFH403" s="182"/>
      <c r="LFI403" s="182"/>
      <c r="LFJ403" s="182"/>
      <c r="LFK403" s="182"/>
      <c r="LFL403" s="182"/>
      <c r="LFM403" s="182"/>
      <c r="LFN403" s="182"/>
      <c r="LFO403" s="182"/>
      <c r="LFP403" s="182"/>
      <c r="LFQ403" s="182"/>
      <c r="LFR403" s="182"/>
      <c r="LFS403" s="182"/>
      <c r="LFT403" s="182"/>
      <c r="LFU403" s="182"/>
      <c r="LFV403" s="182"/>
      <c r="LFW403" s="182"/>
      <c r="LFX403" s="182"/>
      <c r="LFY403" s="182"/>
      <c r="LFZ403" s="182"/>
      <c r="LGA403" s="182"/>
      <c r="LGB403" s="182"/>
      <c r="LGC403" s="182"/>
      <c r="LGD403" s="182"/>
      <c r="LGE403" s="182"/>
      <c r="LGF403" s="182"/>
      <c r="LGG403" s="182"/>
      <c r="LGH403" s="182"/>
      <c r="LGI403" s="182"/>
      <c r="LGJ403" s="182"/>
      <c r="LGK403" s="182"/>
      <c r="LGL403" s="182"/>
      <c r="LGM403" s="182"/>
      <c r="LGN403" s="182"/>
      <c r="LGO403" s="182"/>
      <c r="LGP403" s="182"/>
      <c r="LGQ403" s="182"/>
      <c r="LGR403" s="182"/>
      <c r="LGS403" s="182"/>
      <c r="LGT403" s="182"/>
      <c r="LGU403" s="182"/>
      <c r="LGV403" s="182"/>
      <c r="LGW403" s="182"/>
      <c r="LGX403" s="182"/>
      <c r="LGY403" s="182"/>
      <c r="LGZ403" s="182"/>
      <c r="LHA403" s="182"/>
      <c r="LHB403" s="182"/>
      <c r="LHC403" s="182"/>
      <c r="LHD403" s="182"/>
      <c r="LHE403" s="182"/>
      <c r="LHF403" s="182"/>
      <c r="LHG403" s="182"/>
      <c r="LHH403" s="182"/>
      <c r="LHI403" s="182"/>
      <c r="LHJ403" s="182"/>
      <c r="LHK403" s="182"/>
      <c r="LHL403" s="182"/>
      <c r="LHM403" s="182"/>
      <c r="LHN403" s="182"/>
      <c r="LHO403" s="182"/>
      <c r="LHP403" s="182"/>
      <c r="LHQ403" s="182"/>
      <c r="LHR403" s="182"/>
      <c r="LHS403" s="182"/>
      <c r="LHT403" s="182"/>
      <c r="LHU403" s="182"/>
      <c r="LHV403" s="182"/>
      <c r="LHW403" s="182"/>
      <c r="LHX403" s="182"/>
      <c r="LHY403" s="182"/>
      <c r="LHZ403" s="182"/>
      <c r="LIA403" s="182"/>
      <c r="LIB403" s="182"/>
      <c r="LIC403" s="182"/>
      <c r="LID403" s="182"/>
      <c r="LIE403" s="182"/>
      <c r="LIF403" s="182"/>
      <c r="LIG403" s="182"/>
      <c r="LIH403" s="182"/>
      <c r="LII403" s="182"/>
      <c r="LIJ403" s="182"/>
      <c r="LIK403" s="182"/>
      <c r="LIL403" s="182"/>
      <c r="LIM403" s="182"/>
      <c r="LIN403" s="182"/>
      <c r="LIO403" s="182"/>
      <c r="LIP403" s="182"/>
      <c r="LIQ403" s="182"/>
      <c r="LIR403" s="182"/>
      <c r="LIS403" s="182"/>
      <c r="LIT403" s="182"/>
      <c r="LIU403" s="182"/>
      <c r="LIV403" s="182"/>
      <c r="LIW403" s="182"/>
      <c r="LIX403" s="182"/>
      <c r="LIY403" s="182"/>
      <c r="LIZ403" s="182"/>
      <c r="LJA403" s="182"/>
      <c r="LJB403" s="182"/>
      <c r="LJC403" s="182"/>
      <c r="LJD403" s="182"/>
      <c r="LJE403" s="182"/>
      <c r="LJF403" s="182"/>
      <c r="LJG403" s="182"/>
      <c r="LJH403" s="182"/>
      <c r="LJI403" s="182"/>
      <c r="LJJ403" s="182"/>
      <c r="LJK403" s="182"/>
      <c r="LJL403" s="182"/>
      <c r="LJM403" s="182"/>
      <c r="LJN403" s="182"/>
      <c r="LJO403" s="182"/>
      <c r="LJP403" s="182"/>
      <c r="LJQ403" s="182"/>
      <c r="LJR403" s="182"/>
      <c r="LJS403" s="182"/>
      <c r="LJT403" s="182"/>
      <c r="LJU403" s="182"/>
      <c r="LJV403" s="182"/>
      <c r="LJW403" s="182"/>
      <c r="LJX403" s="182"/>
      <c r="LJY403" s="182"/>
      <c r="LJZ403" s="182"/>
      <c r="LKA403" s="182"/>
      <c r="LKB403" s="182"/>
      <c r="LKC403" s="182"/>
      <c r="LKD403" s="182"/>
      <c r="LKE403" s="182"/>
      <c r="LKF403" s="182"/>
      <c r="LKG403" s="182"/>
      <c r="LKH403" s="182"/>
      <c r="LKI403" s="182"/>
      <c r="LKJ403" s="182"/>
      <c r="LKK403" s="182"/>
      <c r="LKL403" s="182"/>
      <c r="LKM403" s="182"/>
      <c r="LKN403" s="182"/>
      <c r="LKO403" s="182"/>
      <c r="LKP403" s="182"/>
      <c r="LKQ403" s="182"/>
      <c r="LKR403" s="182"/>
      <c r="LKS403" s="182"/>
      <c r="LKT403" s="182"/>
      <c r="LKU403" s="182"/>
      <c r="LKV403" s="182"/>
      <c r="LKW403" s="182"/>
      <c r="LKX403" s="182"/>
      <c r="LKY403" s="182"/>
      <c r="LKZ403" s="182"/>
      <c r="LLA403" s="182"/>
      <c r="LLB403" s="182"/>
      <c r="LLC403" s="182"/>
      <c r="LLD403" s="182"/>
      <c r="LLE403" s="182"/>
      <c r="LLF403" s="182"/>
      <c r="LLG403" s="182"/>
      <c r="LLH403" s="182"/>
      <c r="LLI403" s="182"/>
      <c r="LLJ403" s="182"/>
      <c r="LLK403" s="182"/>
      <c r="LLL403" s="182"/>
      <c r="LLM403" s="182"/>
      <c r="LLN403" s="182"/>
      <c r="LLO403" s="182"/>
      <c r="LLP403" s="182"/>
      <c r="LLQ403" s="182"/>
      <c r="LLR403" s="182"/>
      <c r="LLS403" s="182"/>
      <c r="LLT403" s="182"/>
      <c r="LLU403" s="182"/>
      <c r="LLV403" s="182"/>
      <c r="LLW403" s="182"/>
      <c r="LLX403" s="182"/>
      <c r="LLY403" s="182"/>
      <c r="LLZ403" s="182"/>
      <c r="LMA403" s="182"/>
      <c r="LMB403" s="182"/>
      <c r="LMC403" s="182"/>
      <c r="LMD403" s="182"/>
      <c r="LME403" s="182"/>
      <c r="LMF403" s="182"/>
      <c r="LMG403" s="182"/>
      <c r="LMH403" s="182"/>
      <c r="LMI403" s="182"/>
      <c r="LMJ403" s="182"/>
      <c r="LMK403" s="182"/>
      <c r="LML403" s="182"/>
      <c r="LMM403" s="182"/>
      <c r="LMN403" s="182"/>
      <c r="LMO403" s="182"/>
      <c r="LMP403" s="182"/>
      <c r="LMQ403" s="182"/>
      <c r="LMR403" s="182"/>
      <c r="LMS403" s="182"/>
      <c r="LMT403" s="182"/>
      <c r="LMU403" s="182"/>
      <c r="LMV403" s="182"/>
      <c r="LMW403" s="182"/>
      <c r="LMX403" s="182"/>
      <c r="LMY403" s="182"/>
      <c r="LMZ403" s="182"/>
      <c r="LNA403" s="182"/>
      <c r="LNB403" s="182"/>
      <c r="LNC403" s="182"/>
      <c r="LND403" s="182"/>
      <c r="LNE403" s="182"/>
      <c r="LNF403" s="182"/>
      <c r="LNG403" s="182"/>
      <c r="LNH403" s="182"/>
      <c r="LNI403" s="182"/>
      <c r="LNJ403" s="182"/>
      <c r="LNK403" s="182"/>
      <c r="LNL403" s="182"/>
      <c r="LNM403" s="182"/>
      <c r="LNN403" s="182"/>
      <c r="LNO403" s="182"/>
      <c r="LNP403" s="182"/>
      <c r="LNQ403" s="182"/>
      <c r="LNR403" s="182"/>
      <c r="LNS403" s="182"/>
      <c r="LNT403" s="182"/>
      <c r="LNU403" s="182"/>
      <c r="LNV403" s="182"/>
      <c r="LNW403" s="182"/>
      <c r="LNX403" s="182"/>
      <c r="LNY403" s="182"/>
      <c r="LNZ403" s="182"/>
      <c r="LOA403" s="182"/>
      <c r="LOB403" s="182"/>
      <c r="LOC403" s="182"/>
      <c r="LOD403" s="182"/>
      <c r="LOE403" s="182"/>
      <c r="LOF403" s="182"/>
      <c r="LOG403" s="182"/>
      <c r="LOH403" s="182"/>
      <c r="LOI403" s="182"/>
      <c r="LOJ403" s="182"/>
      <c r="LOK403" s="182"/>
      <c r="LOL403" s="182"/>
      <c r="LOM403" s="182"/>
      <c r="LON403" s="182"/>
      <c r="LOO403" s="182"/>
      <c r="LOP403" s="182"/>
      <c r="LOQ403" s="182"/>
      <c r="LOR403" s="182"/>
      <c r="LOS403" s="182"/>
      <c r="LOT403" s="182"/>
      <c r="LOU403" s="182"/>
      <c r="LOV403" s="182"/>
      <c r="LOW403" s="182"/>
      <c r="LOX403" s="182"/>
      <c r="LOY403" s="182"/>
      <c r="LOZ403" s="182"/>
      <c r="LPA403" s="182"/>
      <c r="LPB403" s="182"/>
      <c r="LPC403" s="182"/>
      <c r="LPD403" s="182"/>
      <c r="LPE403" s="182"/>
      <c r="LPF403" s="182"/>
      <c r="LPG403" s="182"/>
      <c r="LPH403" s="182"/>
      <c r="LPI403" s="182"/>
      <c r="LPJ403" s="182"/>
      <c r="LPK403" s="182"/>
      <c r="LPL403" s="182"/>
      <c r="LPM403" s="182"/>
      <c r="LPN403" s="182"/>
      <c r="LPO403" s="182"/>
      <c r="LPP403" s="182"/>
      <c r="LPQ403" s="182"/>
      <c r="LPR403" s="182"/>
      <c r="LPS403" s="182"/>
      <c r="LPT403" s="182"/>
      <c r="LPU403" s="182"/>
      <c r="LPV403" s="182"/>
      <c r="LPW403" s="182"/>
      <c r="LPX403" s="182"/>
      <c r="LPY403" s="182"/>
      <c r="LPZ403" s="182"/>
      <c r="LQA403" s="182"/>
      <c r="LQB403" s="182"/>
      <c r="LQC403" s="182"/>
      <c r="LQD403" s="182"/>
      <c r="LQE403" s="182"/>
      <c r="LQF403" s="182"/>
      <c r="LQG403" s="182"/>
      <c r="LQH403" s="182"/>
      <c r="LQI403" s="182"/>
      <c r="LQJ403" s="182"/>
      <c r="LQK403" s="182"/>
      <c r="LQL403" s="182"/>
      <c r="LQM403" s="182"/>
      <c r="LQN403" s="182"/>
      <c r="LQO403" s="182"/>
      <c r="LQP403" s="182"/>
      <c r="LQQ403" s="182"/>
      <c r="LQR403" s="182"/>
      <c r="LQS403" s="182"/>
      <c r="LQT403" s="182"/>
      <c r="LQU403" s="182"/>
      <c r="LQV403" s="182"/>
      <c r="LQW403" s="182"/>
      <c r="LQX403" s="182"/>
      <c r="LQY403" s="182"/>
      <c r="LQZ403" s="182"/>
      <c r="LRA403" s="182"/>
      <c r="LRB403" s="182"/>
      <c r="LRC403" s="182"/>
      <c r="LRD403" s="182"/>
      <c r="LRE403" s="182"/>
      <c r="LRF403" s="182"/>
      <c r="LRG403" s="182"/>
      <c r="LRH403" s="182"/>
      <c r="LRI403" s="182"/>
      <c r="LRJ403" s="182"/>
      <c r="LRK403" s="182"/>
      <c r="LRL403" s="182"/>
      <c r="LRM403" s="182"/>
      <c r="LRN403" s="182"/>
      <c r="LRO403" s="182"/>
      <c r="LRP403" s="182"/>
      <c r="LRQ403" s="182"/>
      <c r="LRR403" s="182"/>
      <c r="LRS403" s="182"/>
      <c r="LRT403" s="182"/>
      <c r="LRU403" s="182"/>
      <c r="LRV403" s="182"/>
      <c r="LRW403" s="182"/>
      <c r="LRX403" s="182"/>
      <c r="LRY403" s="182"/>
      <c r="LRZ403" s="182"/>
      <c r="LSA403" s="182"/>
      <c r="LSB403" s="182"/>
      <c r="LSC403" s="182"/>
      <c r="LSD403" s="182"/>
      <c r="LSE403" s="182"/>
      <c r="LSF403" s="182"/>
      <c r="LSG403" s="182"/>
      <c r="LSH403" s="182"/>
      <c r="LSI403" s="182"/>
      <c r="LSJ403" s="182"/>
      <c r="LSK403" s="182"/>
      <c r="LSL403" s="182"/>
      <c r="LSM403" s="182"/>
      <c r="LSN403" s="182"/>
      <c r="LSO403" s="182"/>
      <c r="LSP403" s="182"/>
      <c r="LSQ403" s="182"/>
      <c r="LSR403" s="182"/>
      <c r="LSS403" s="182"/>
      <c r="LST403" s="182"/>
      <c r="LSU403" s="182"/>
      <c r="LSV403" s="182"/>
      <c r="LSW403" s="182"/>
      <c r="LSX403" s="182"/>
      <c r="LSY403" s="182"/>
      <c r="LSZ403" s="182"/>
      <c r="LTA403" s="182"/>
      <c r="LTB403" s="182"/>
      <c r="LTC403" s="182"/>
      <c r="LTD403" s="182"/>
      <c r="LTE403" s="182"/>
      <c r="LTF403" s="182"/>
      <c r="LTG403" s="182"/>
      <c r="LTH403" s="182"/>
      <c r="LTI403" s="182"/>
      <c r="LTJ403" s="182"/>
      <c r="LTK403" s="182"/>
      <c r="LTL403" s="182"/>
      <c r="LTM403" s="182"/>
      <c r="LTN403" s="182"/>
      <c r="LTO403" s="182"/>
      <c r="LTP403" s="182"/>
      <c r="LTQ403" s="182"/>
      <c r="LTR403" s="182"/>
      <c r="LTS403" s="182"/>
      <c r="LTT403" s="182"/>
      <c r="LTU403" s="182"/>
      <c r="LTV403" s="182"/>
      <c r="LTW403" s="182"/>
      <c r="LTX403" s="182"/>
      <c r="LTY403" s="182"/>
      <c r="LTZ403" s="182"/>
      <c r="LUA403" s="182"/>
      <c r="LUB403" s="182"/>
      <c r="LUC403" s="182"/>
      <c r="LUD403" s="182"/>
      <c r="LUE403" s="182"/>
      <c r="LUF403" s="182"/>
      <c r="LUG403" s="182"/>
      <c r="LUH403" s="182"/>
      <c r="LUI403" s="182"/>
      <c r="LUJ403" s="182"/>
      <c r="LUK403" s="182"/>
      <c r="LUL403" s="182"/>
      <c r="LUM403" s="182"/>
      <c r="LUN403" s="182"/>
      <c r="LUO403" s="182"/>
      <c r="LUP403" s="182"/>
      <c r="LUQ403" s="182"/>
      <c r="LUR403" s="182"/>
      <c r="LUS403" s="182"/>
      <c r="LUT403" s="182"/>
      <c r="LUU403" s="182"/>
      <c r="LUV403" s="182"/>
      <c r="LUW403" s="182"/>
      <c r="LUX403" s="182"/>
      <c r="LUY403" s="182"/>
      <c r="LUZ403" s="182"/>
      <c r="LVA403" s="182"/>
      <c r="LVB403" s="182"/>
      <c r="LVC403" s="182"/>
      <c r="LVD403" s="182"/>
      <c r="LVE403" s="182"/>
      <c r="LVF403" s="182"/>
      <c r="LVG403" s="182"/>
      <c r="LVH403" s="182"/>
      <c r="LVI403" s="182"/>
      <c r="LVJ403" s="182"/>
      <c r="LVK403" s="182"/>
      <c r="LVL403" s="182"/>
      <c r="LVM403" s="182"/>
      <c r="LVN403" s="182"/>
      <c r="LVO403" s="182"/>
      <c r="LVP403" s="182"/>
      <c r="LVQ403" s="182"/>
      <c r="LVR403" s="182"/>
      <c r="LVS403" s="182"/>
      <c r="LVT403" s="182"/>
      <c r="LVU403" s="182"/>
      <c r="LVV403" s="182"/>
      <c r="LVW403" s="182"/>
      <c r="LVX403" s="182"/>
      <c r="LVY403" s="182"/>
      <c r="LVZ403" s="182"/>
      <c r="LWA403" s="182"/>
      <c r="LWB403" s="182"/>
      <c r="LWC403" s="182"/>
      <c r="LWD403" s="182"/>
      <c r="LWE403" s="182"/>
      <c r="LWF403" s="182"/>
      <c r="LWG403" s="182"/>
      <c r="LWH403" s="182"/>
      <c r="LWI403" s="182"/>
      <c r="LWJ403" s="182"/>
      <c r="LWK403" s="182"/>
      <c r="LWL403" s="182"/>
      <c r="LWM403" s="182"/>
      <c r="LWN403" s="182"/>
      <c r="LWO403" s="182"/>
      <c r="LWP403" s="182"/>
      <c r="LWQ403" s="182"/>
      <c r="LWR403" s="182"/>
      <c r="LWS403" s="182"/>
      <c r="LWT403" s="182"/>
      <c r="LWU403" s="182"/>
      <c r="LWV403" s="182"/>
      <c r="LWW403" s="182"/>
      <c r="LWX403" s="182"/>
      <c r="LWY403" s="182"/>
      <c r="LWZ403" s="182"/>
      <c r="LXA403" s="182"/>
      <c r="LXB403" s="182"/>
      <c r="LXC403" s="182"/>
      <c r="LXD403" s="182"/>
      <c r="LXE403" s="182"/>
      <c r="LXF403" s="182"/>
      <c r="LXG403" s="182"/>
      <c r="LXH403" s="182"/>
      <c r="LXI403" s="182"/>
      <c r="LXJ403" s="182"/>
      <c r="LXK403" s="182"/>
      <c r="LXL403" s="182"/>
      <c r="LXM403" s="182"/>
      <c r="LXN403" s="182"/>
      <c r="LXO403" s="182"/>
      <c r="LXP403" s="182"/>
      <c r="LXQ403" s="182"/>
      <c r="LXR403" s="182"/>
      <c r="LXS403" s="182"/>
      <c r="LXT403" s="182"/>
      <c r="LXU403" s="182"/>
      <c r="LXV403" s="182"/>
      <c r="LXW403" s="182"/>
      <c r="LXX403" s="182"/>
      <c r="LXY403" s="182"/>
      <c r="LXZ403" s="182"/>
      <c r="LYA403" s="182"/>
      <c r="LYB403" s="182"/>
      <c r="LYC403" s="182"/>
      <c r="LYD403" s="182"/>
      <c r="LYE403" s="182"/>
      <c r="LYF403" s="182"/>
      <c r="LYG403" s="182"/>
      <c r="LYH403" s="182"/>
      <c r="LYI403" s="182"/>
      <c r="LYJ403" s="182"/>
      <c r="LYK403" s="182"/>
      <c r="LYL403" s="182"/>
      <c r="LYM403" s="182"/>
      <c r="LYN403" s="182"/>
      <c r="LYO403" s="182"/>
      <c r="LYP403" s="182"/>
      <c r="LYQ403" s="182"/>
      <c r="LYR403" s="182"/>
      <c r="LYS403" s="182"/>
      <c r="LYT403" s="182"/>
      <c r="LYU403" s="182"/>
      <c r="LYV403" s="182"/>
      <c r="LYW403" s="182"/>
      <c r="LYX403" s="182"/>
      <c r="LYY403" s="182"/>
      <c r="LYZ403" s="182"/>
      <c r="LZA403" s="182"/>
      <c r="LZB403" s="182"/>
      <c r="LZC403" s="182"/>
      <c r="LZD403" s="182"/>
      <c r="LZE403" s="182"/>
      <c r="LZF403" s="182"/>
      <c r="LZG403" s="182"/>
      <c r="LZH403" s="182"/>
      <c r="LZI403" s="182"/>
      <c r="LZJ403" s="182"/>
      <c r="LZK403" s="182"/>
      <c r="LZL403" s="182"/>
      <c r="LZM403" s="182"/>
      <c r="LZN403" s="182"/>
      <c r="LZO403" s="182"/>
      <c r="LZP403" s="182"/>
      <c r="LZQ403" s="182"/>
      <c r="LZR403" s="182"/>
      <c r="LZS403" s="182"/>
      <c r="LZT403" s="182"/>
      <c r="LZU403" s="182"/>
      <c r="LZV403" s="182"/>
      <c r="LZW403" s="182"/>
      <c r="LZX403" s="182"/>
      <c r="LZY403" s="182"/>
      <c r="LZZ403" s="182"/>
      <c r="MAA403" s="182"/>
      <c r="MAB403" s="182"/>
      <c r="MAC403" s="182"/>
      <c r="MAD403" s="182"/>
      <c r="MAE403" s="182"/>
      <c r="MAF403" s="182"/>
      <c r="MAG403" s="182"/>
      <c r="MAH403" s="182"/>
      <c r="MAI403" s="182"/>
      <c r="MAJ403" s="182"/>
      <c r="MAK403" s="182"/>
      <c r="MAL403" s="182"/>
      <c r="MAM403" s="182"/>
      <c r="MAN403" s="182"/>
      <c r="MAO403" s="182"/>
      <c r="MAP403" s="182"/>
      <c r="MAQ403" s="182"/>
      <c r="MAR403" s="182"/>
      <c r="MAS403" s="182"/>
      <c r="MAT403" s="182"/>
      <c r="MAU403" s="182"/>
      <c r="MAV403" s="182"/>
      <c r="MAW403" s="182"/>
      <c r="MAX403" s="182"/>
      <c r="MAY403" s="182"/>
      <c r="MAZ403" s="182"/>
      <c r="MBA403" s="182"/>
      <c r="MBB403" s="182"/>
      <c r="MBC403" s="182"/>
      <c r="MBD403" s="182"/>
      <c r="MBE403" s="182"/>
      <c r="MBF403" s="182"/>
      <c r="MBG403" s="182"/>
      <c r="MBH403" s="182"/>
      <c r="MBI403" s="182"/>
      <c r="MBJ403" s="182"/>
      <c r="MBK403" s="182"/>
      <c r="MBL403" s="182"/>
      <c r="MBM403" s="182"/>
      <c r="MBN403" s="182"/>
      <c r="MBO403" s="182"/>
      <c r="MBP403" s="182"/>
      <c r="MBQ403" s="182"/>
      <c r="MBR403" s="182"/>
      <c r="MBS403" s="182"/>
      <c r="MBT403" s="182"/>
      <c r="MBU403" s="182"/>
      <c r="MBV403" s="182"/>
      <c r="MBW403" s="182"/>
      <c r="MBX403" s="182"/>
      <c r="MBY403" s="182"/>
      <c r="MBZ403" s="182"/>
      <c r="MCA403" s="182"/>
      <c r="MCB403" s="182"/>
      <c r="MCC403" s="182"/>
      <c r="MCD403" s="182"/>
      <c r="MCE403" s="182"/>
      <c r="MCF403" s="182"/>
      <c r="MCG403" s="182"/>
      <c r="MCH403" s="182"/>
      <c r="MCI403" s="182"/>
      <c r="MCJ403" s="182"/>
      <c r="MCK403" s="182"/>
      <c r="MCL403" s="182"/>
      <c r="MCM403" s="182"/>
      <c r="MCN403" s="182"/>
      <c r="MCO403" s="182"/>
      <c r="MCP403" s="182"/>
      <c r="MCQ403" s="182"/>
      <c r="MCR403" s="182"/>
      <c r="MCS403" s="182"/>
      <c r="MCT403" s="182"/>
      <c r="MCU403" s="182"/>
      <c r="MCV403" s="182"/>
      <c r="MCW403" s="182"/>
      <c r="MCX403" s="182"/>
      <c r="MCY403" s="182"/>
      <c r="MCZ403" s="182"/>
      <c r="MDA403" s="182"/>
      <c r="MDB403" s="182"/>
      <c r="MDC403" s="182"/>
      <c r="MDD403" s="182"/>
      <c r="MDE403" s="182"/>
      <c r="MDF403" s="182"/>
      <c r="MDG403" s="182"/>
      <c r="MDH403" s="182"/>
      <c r="MDI403" s="182"/>
      <c r="MDJ403" s="182"/>
      <c r="MDK403" s="182"/>
      <c r="MDL403" s="182"/>
      <c r="MDM403" s="182"/>
      <c r="MDN403" s="182"/>
      <c r="MDO403" s="182"/>
      <c r="MDP403" s="182"/>
      <c r="MDQ403" s="182"/>
      <c r="MDR403" s="182"/>
      <c r="MDS403" s="182"/>
      <c r="MDT403" s="182"/>
      <c r="MDU403" s="182"/>
      <c r="MDV403" s="182"/>
      <c r="MDW403" s="182"/>
      <c r="MDX403" s="182"/>
      <c r="MDY403" s="182"/>
      <c r="MDZ403" s="182"/>
      <c r="MEA403" s="182"/>
      <c r="MEB403" s="182"/>
      <c r="MEC403" s="182"/>
      <c r="MED403" s="182"/>
      <c r="MEE403" s="182"/>
      <c r="MEF403" s="182"/>
      <c r="MEG403" s="182"/>
      <c r="MEH403" s="182"/>
      <c r="MEI403" s="182"/>
      <c r="MEJ403" s="182"/>
      <c r="MEK403" s="182"/>
      <c r="MEL403" s="182"/>
      <c r="MEM403" s="182"/>
      <c r="MEN403" s="182"/>
      <c r="MEO403" s="182"/>
      <c r="MEP403" s="182"/>
      <c r="MEQ403" s="182"/>
      <c r="MER403" s="182"/>
      <c r="MES403" s="182"/>
      <c r="MET403" s="182"/>
      <c r="MEU403" s="182"/>
      <c r="MEV403" s="182"/>
      <c r="MEW403" s="182"/>
      <c r="MEX403" s="182"/>
      <c r="MEY403" s="182"/>
      <c r="MEZ403" s="182"/>
      <c r="MFA403" s="182"/>
      <c r="MFB403" s="182"/>
      <c r="MFC403" s="182"/>
      <c r="MFD403" s="182"/>
      <c r="MFE403" s="182"/>
      <c r="MFF403" s="182"/>
      <c r="MFG403" s="182"/>
      <c r="MFH403" s="182"/>
      <c r="MFI403" s="182"/>
      <c r="MFJ403" s="182"/>
      <c r="MFK403" s="182"/>
      <c r="MFL403" s="182"/>
      <c r="MFM403" s="182"/>
      <c r="MFN403" s="182"/>
      <c r="MFO403" s="182"/>
      <c r="MFP403" s="182"/>
      <c r="MFQ403" s="182"/>
      <c r="MFR403" s="182"/>
      <c r="MFS403" s="182"/>
      <c r="MFT403" s="182"/>
      <c r="MFU403" s="182"/>
      <c r="MFV403" s="182"/>
      <c r="MFW403" s="182"/>
      <c r="MFX403" s="182"/>
      <c r="MFY403" s="182"/>
      <c r="MFZ403" s="182"/>
      <c r="MGA403" s="182"/>
      <c r="MGB403" s="182"/>
      <c r="MGC403" s="182"/>
      <c r="MGD403" s="182"/>
      <c r="MGE403" s="182"/>
      <c r="MGF403" s="182"/>
      <c r="MGG403" s="182"/>
      <c r="MGH403" s="182"/>
      <c r="MGI403" s="182"/>
      <c r="MGJ403" s="182"/>
      <c r="MGK403" s="182"/>
      <c r="MGL403" s="182"/>
      <c r="MGM403" s="182"/>
      <c r="MGN403" s="182"/>
      <c r="MGO403" s="182"/>
      <c r="MGP403" s="182"/>
      <c r="MGQ403" s="182"/>
      <c r="MGR403" s="182"/>
      <c r="MGS403" s="182"/>
      <c r="MGT403" s="182"/>
      <c r="MGU403" s="182"/>
      <c r="MGV403" s="182"/>
      <c r="MGW403" s="182"/>
      <c r="MGX403" s="182"/>
      <c r="MGY403" s="182"/>
      <c r="MGZ403" s="182"/>
      <c r="MHA403" s="182"/>
      <c r="MHB403" s="182"/>
      <c r="MHC403" s="182"/>
      <c r="MHD403" s="182"/>
      <c r="MHE403" s="182"/>
      <c r="MHF403" s="182"/>
      <c r="MHG403" s="182"/>
      <c r="MHH403" s="182"/>
      <c r="MHI403" s="182"/>
      <c r="MHJ403" s="182"/>
      <c r="MHK403" s="182"/>
      <c r="MHL403" s="182"/>
      <c r="MHM403" s="182"/>
      <c r="MHN403" s="182"/>
      <c r="MHO403" s="182"/>
      <c r="MHP403" s="182"/>
      <c r="MHQ403" s="182"/>
      <c r="MHR403" s="182"/>
      <c r="MHS403" s="182"/>
      <c r="MHT403" s="182"/>
      <c r="MHU403" s="182"/>
      <c r="MHV403" s="182"/>
      <c r="MHW403" s="182"/>
      <c r="MHX403" s="182"/>
      <c r="MHY403" s="182"/>
      <c r="MHZ403" s="182"/>
      <c r="MIA403" s="182"/>
      <c r="MIB403" s="182"/>
      <c r="MIC403" s="182"/>
      <c r="MID403" s="182"/>
      <c r="MIE403" s="182"/>
      <c r="MIF403" s="182"/>
      <c r="MIG403" s="182"/>
      <c r="MIH403" s="182"/>
      <c r="MII403" s="182"/>
      <c r="MIJ403" s="182"/>
      <c r="MIK403" s="182"/>
      <c r="MIL403" s="182"/>
      <c r="MIM403" s="182"/>
      <c r="MIN403" s="182"/>
      <c r="MIO403" s="182"/>
      <c r="MIP403" s="182"/>
      <c r="MIQ403" s="182"/>
      <c r="MIR403" s="182"/>
      <c r="MIS403" s="182"/>
      <c r="MIT403" s="182"/>
      <c r="MIU403" s="182"/>
      <c r="MIV403" s="182"/>
      <c r="MIW403" s="182"/>
      <c r="MIX403" s="182"/>
      <c r="MIY403" s="182"/>
      <c r="MIZ403" s="182"/>
      <c r="MJA403" s="182"/>
      <c r="MJB403" s="182"/>
      <c r="MJC403" s="182"/>
      <c r="MJD403" s="182"/>
      <c r="MJE403" s="182"/>
      <c r="MJF403" s="182"/>
      <c r="MJG403" s="182"/>
      <c r="MJH403" s="182"/>
      <c r="MJI403" s="182"/>
      <c r="MJJ403" s="182"/>
      <c r="MJK403" s="182"/>
      <c r="MJL403" s="182"/>
      <c r="MJM403" s="182"/>
      <c r="MJN403" s="182"/>
      <c r="MJO403" s="182"/>
      <c r="MJP403" s="182"/>
      <c r="MJQ403" s="182"/>
      <c r="MJR403" s="182"/>
      <c r="MJS403" s="182"/>
      <c r="MJT403" s="182"/>
      <c r="MJU403" s="182"/>
      <c r="MJV403" s="182"/>
      <c r="MJW403" s="182"/>
      <c r="MJX403" s="182"/>
      <c r="MJY403" s="182"/>
      <c r="MJZ403" s="182"/>
      <c r="MKA403" s="182"/>
      <c r="MKB403" s="182"/>
      <c r="MKC403" s="182"/>
      <c r="MKD403" s="182"/>
      <c r="MKE403" s="182"/>
      <c r="MKF403" s="182"/>
      <c r="MKG403" s="182"/>
      <c r="MKH403" s="182"/>
      <c r="MKI403" s="182"/>
      <c r="MKJ403" s="182"/>
      <c r="MKK403" s="182"/>
      <c r="MKL403" s="182"/>
      <c r="MKM403" s="182"/>
      <c r="MKN403" s="182"/>
      <c r="MKO403" s="182"/>
      <c r="MKP403" s="182"/>
      <c r="MKQ403" s="182"/>
      <c r="MKR403" s="182"/>
      <c r="MKS403" s="182"/>
      <c r="MKT403" s="182"/>
      <c r="MKU403" s="182"/>
      <c r="MKV403" s="182"/>
      <c r="MKW403" s="182"/>
      <c r="MKX403" s="182"/>
      <c r="MKY403" s="182"/>
      <c r="MKZ403" s="182"/>
      <c r="MLA403" s="182"/>
      <c r="MLB403" s="182"/>
      <c r="MLC403" s="182"/>
      <c r="MLD403" s="182"/>
      <c r="MLE403" s="182"/>
      <c r="MLF403" s="182"/>
      <c r="MLG403" s="182"/>
      <c r="MLH403" s="182"/>
      <c r="MLI403" s="182"/>
      <c r="MLJ403" s="182"/>
      <c r="MLK403" s="182"/>
      <c r="MLL403" s="182"/>
      <c r="MLM403" s="182"/>
      <c r="MLN403" s="182"/>
      <c r="MLO403" s="182"/>
      <c r="MLP403" s="182"/>
      <c r="MLQ403" s="182"/>
      <c r="MLR403" s="182"/>
      <c r="MLS403" s="182"/>
      <c r="MLT403" s="182"/>
      <c r="MLU403" s="182"/>
      <c r="MLV403" s="182"/>
      <c r="MLW403" s="182"/>
      <c r="MLX403" s="182"/>
      <c r="MLY403" s="182"/>
      <c r="MLZ403" s="182"/>
      <c r="MMA403" s="182"/>
      <c r="MMB403" s="182"/>
      <c r="MMC403" s="182"/>
      <c r="MMD403" s="182"/>
      <c r="MME403" s="182"/>
      <c r="MMF403" s="182"/>
      <c r="MMG403" s="182"/>
      <c r="MMH403" s="182"/>
      <c r="MMI403" s="182"/>
      <c r="MMJ403" s="182"/>
      <c r="MMK403" s="182"/>
      <c r="MML403" s="182"/>
      <c r="MMM403" s="182"/>
      <c r="MMN403" s="182"/>
      <c r="MMO403" s="182"/>
      <c r="MMP403" s="182"/>
      <c r="MMQ403" s="182"/>
      <c r="MMR403" s="182"/>
      <c r="MMS403" s="182"/>
      <c r="MMT403" s="182"/>
      <c r="MMU403" s="182"/>
      <c r="MMV403" s="182"/>
      <c r="MMW403" s="182"/>
      <c r="MMX403" s="182"/>
      <c r="MMY403" s="182"/>
      <c r="MMZ403" s="182"/>
      <c r="MNA403" s="182"/>
      <c r="MNB403" s="182"/>
      <c r="MNC403" s="182"/>
      <c r="MND403" s="182"/>
      <c r="MNE403" s="182"/>
      <c r="MNF403" s="182"/>
      <c r="MNG403" s="182"/>
      <c r="MNH403" s="182"/>
      <c r="MNI403" s="182"/>
      <c r="MNJ403" s="182"/>
      <c r="MNK403" s="182"/>
      <c r="MNL403" s="182"/>
      <c r="MNM403" s="182"/>
      <c r="MNN403" s="182"/>
      <c r="MNO403" s="182"/>
      <c r="MNP403" s="182"/>
      <c r="MNQ403" s="182"/>
      <c r="MNR403" s="182"/>
      <c r="MNS403" s="182"/>
      <c r="MNT403" s="182"/>
      <c r="MNU403" s="182"/>
      <c r="MNV403" s="182"/>
      <c r="MNW403" s="182"/>
      <c r="MNX403" s="182"/>
      <c r="MNY403" s="182"/>
      <c r="MNZ403" s="182"/>
      <c r="MOA403" s="182"/>
      <c r="MOB403" s="182"/>
      <c r="MOC403" s="182"/>
      <c r="MOD403" s="182"/>
      <c r="MOE403" s="182"/>
      <c r="MOF403" s="182"/>
      <c r="MOG403" s="182"/>
      <c r="MOH403" s="182"/>
      <c r="MOI403" s="182"/>
      <c r="MOJ403" s="182"/>
      <c r="MOK403" s="182"/>
      <c r="MOL403" s="182"/>
      <c r="MOM403" s="182"/>
      <c r="MON403" s="182"/>
      <c r="MOO403" s="182"/>
      <c r="MOP403" s="182"/>
      <c r="MOQ403" s="182"/>
      <c r="MOR403" s="182"/>
      <c r="MOS403" s="182"/>
      <c r="MOT403" s="182"/>
      <c r="MOU403" s="182"/>
      <c r="MOV403" s="182"/>
      <c r="MOW403" s="182"/>
      <c r="MOX403" s="182"/>
      <c r="MOY403" s="182"/>
      <c r="MOZ403" s="182"/>
      <c r="MPA403" s="182"/>
      <c r="MPB403" s="182"/>
      <c r="MPC403" s="182"/>
      <c r="MPD403" s="182"/>
      <c r="MPE403" s="182"/>
      <c r="MPF403" s="182"/>
      <c r="MPG403" s="182"/>
      <c r="MPH403" s="182"/>
      <c r="MPI403" s="182"/>
      <c r="MPJ403" s="182"/>
      <c r="MPK403" s="182"/>
      <c r="MPL403" s="182"/>
      <c r="MPM403" s="182"/>
      <c r="MPN403" s="182"/>
      <c r="MPO403" s="182"/>
      <c r="MPP403" s="182"/>
      <c r="MPQ403" s="182"/>
      <c r="MPR403" s="182"/>
      <c r="MPS403" s="182"/>
      <c r="MPT403" s="182"/>
      <c r="MPU403" s="182"/>
      <c r="MPV403" s="182"/>
      <c r="MPW403" s="182"/>
      <c r="MPX403" s="182"/>
      <c r="MPY403" s="182"/>
      <c r="MPZ403" s="182"/>
      <c r="MQA403" s="182"/>
      <c r="MQB403" s="182"/>
      <c r="MQC403" s="182"/>
      <c r="MQD403" s="182"/>
      <c r="MQE403" s="182"/>
      <c r="MQF403" s="182"/>
      <c r="MQG403" s="182"/>
      <c r="MQH403" s="182"/>
      <c r="MQI403" s="182"/>
      <c r="MQJ403" s="182"/>
      <c r="MQK403" s="182"/>
      <c r="MQL403" s="182"/>
      <c r="MQM403" s="182"/>
      <c r="MQN403" s="182"/>
      <c r="MQO403" s="182"/>
      <c r="MQP403" s="182"/>
      <c r="MQQ403" s="182"/>
      <c r="MQR403" s="182"/>
      <c r="MQS403" s="182"/>
      <c r="MQT403" s="182"/>
      <c r="MQU403" s="182"/>
      <c r="MQV403" s="182"/>
      <c r="MQW403" s="182"/>
      <c r="MQX403" s="182"/>
      <c r="MQY403" s="182"/>
      <c r="MQZ403" s="182"/>
      <c r="MRA403" s="182"/>
      <c r="MRB403" s="182"/>
      <c r="MRC403" s="182"/>
      <c r="MRD403" s="182"/>
      <c r="MRE403" s="182"/>
      <c r="MRF403" s="182"/>
      <c r="MRG403" s="182"/>
      <c r="MRH403" s="182"/>
      <c r="MRI403" s="182"/>
      <c r="MRJ403" s="182"/>
      <c r="MRK403" s="182"/>
      <c r="MRL403" s="182"/>
      <c r="MRM403" s="182"/>
      <c r="MRN403" s="182"/>
      <c r="MRO403" s="182"/>
      <c r="MRP403" s="182"/>
      <c r="MRQ403" s="182"/>
      <c r="MRR403" s="182"/>
      <c r="MRS403" s="182"/>
      <c r="MRT403" s="182"/>
      <c r="MRU403" s="182"/>
      <c r="MRV403" s="182"/>
      <c r="MRW403" s="182"/>
      <c r="MRX403" s="182"/>
      <c r="MRY403" s="182"/>
      <c r="MRZ403" s="182"/>
      <c r="MSA403" s="182"/>
      <c r="MSB403" s="182"/>
      <c r="MSC403" s="182"/>
      <c r="MSD403" s="182"/>
      <c r="MSE403" s="182"/>
      <c r="MSF403" s="182"/>
      <c r="MSG403" s="182"/>
      <c r="MSH403" s="182"/>
      <c r="MSI403" s="182"/>
      <c r="MSJ403" s="182"/>
      <c r="MSK403" s="182"/>
      <c r="MSL403" s="182"/>
      <c r="MSM403" s="182"/>
      <c r="MSN403" s="182"/>
      <c r="MSO403" s="182"/>
      <c r="MSP403" s="182"/>
      <c r="MSQ403" s="182"/>
      <c r="MSR403" s="182"/>
      <c r="MSS403" s="182"/>
      <c r="MST403" s="182"/>
      <c r="MSU403" s="182"/>
      <c r="MSV403" s="182"/>
      <c r="MSW403" s="182"/>
      <c r="MSX403" s="182"/>
      <c r="MSY403" s="182"/>
      <c r="MSZ403" s="182"/>
      <c r="MTA403" s="182"/>
      <c r="MTB403" s="182"/>
      <c r="MTC403" s="182"/>
      <c r="MTD403" s="182"/>
      <c r="MTE403" s="182"/>
      <c r="MTF403" s="182"/>
      <c r="MTG403" s="182"/>
      <c r="MTH403" s="182"/>
      <c r="MTI403" s="182"/>
      <c r="MTJ403" s="182"/>
      <c r="MTK403" s="182"/>
      <c r="MTL403" s="182"/>
      <c r="MTM403" s="182"/>
      <c r="MTN403" s="182"/>
      <c r="MTO403" s="182"/>
      <c r="MTP403" s="182"/>
      <c r="MTQ403" s="182"/>
      <c r="MTR403" s="182"/>
      <c r="MTS403" s="182"/>
      <c r="MTT403" s="182"/>
      <c r="MTU403" s="182"/>
      <c r="MTV403" s="182"/>
      <c r="MTW403" s="182"/>
      <c r="MTX403" s="182"/>
      <c r="MTY403" s="182"/>
      <c r="MTZ403" s="182"/>
      <c r="MUA403" s="182"/>
      <c r="MUB403" s="182"/>
      <c r="MUC403" s="182"/>
      <c r="MUD403" s="182"/>
      <c r="MUE403" s="182"/>
      <c r="MUF403" s="182"/>
      <c r="MUG403" s="182"/>
      <c r="MUH403" s="182"/>
      <c r="MUI403" s="182"/>
      <c r="MUJ403" s="182"/>
      <c r="MUK403" s="182"/>
      <c r="MUL403" s="182"/>
      <c r="MUM403" s="182"/>
      <c r="MUN403" s="182"/>
      <c r="MUO403" s="182"/>
      <c r="MUP403" s="182"/>
      <c r="MUQ403" s="182"/>
      <c r="MUR403" s="182"/>
      <c r="MUS403" s="182"/>
      <c r="MUT403" s="182"/>
      <c r="MUU403" s="182"/>
      <c r="MUV403" s="182"/>
      <c r="MUW403" s="182"/>
      <c r="MUX403" s="182"/>
      <c r="MUY403" s="182"/>
      <c r="MUZ403" s="182"/>
      <c r="MVA403" s="182"/>
      <c r="MVB403" s="182"/>
      <c r="MVC403" s="182"/>
      <c r="MVD403" s="182"/>
      <c r="MVE403" s="182"/>
      <c r="MVF403" s="182"/>
      <c r="MVG403" s="182"/>
      <c r="MVH403" s="182"/>
      <c r="MVI403" s="182"/>
      <c r="MVJ403" s="182"/>
      <c r="MVK403" s="182"/>
      <c r="MVL403" s="182"/>
      <c r="MVM403" s="182"/>
      <c r="MVN403" s="182"/>
      <c r="MVO403" s="182"/>
      <c r="MVP403" s="182"/>
      <c r="MVQ403" s="182"/>
      <c r="MVR403" s="182"/>
      <c r="MVS403" s="182"/>
      <c r="MVT403" s="182"/>
      <c r="MVU403" s="182"/>
      <c r="MVV403" s="182"/>
      <c r="MVW403" s="182"/>
      <c r="MVX403" s="182"/>
      <c r="MVY403" s="182"/>
      <c r="MVZ403" s="182"/>
      <c r="MWA403" s="182"/>
      <c r="MWB403" s="182"/>
      <c r="MWC403" s="182"/>
      <c r="MWD403" s="182"/>
      <c r="MWE403" s="182"/>
      <c r="MWF403" s="182"/>
      <c r="MWG403" s="182"/>
      <c r="MWH403" s="182"/>
      <c r="MWI403" s="182"/>
      <c r="MWJ403" s="182"/>
      <c r="MWK403" s="182"/>
      <c r="MWL403" s="182"/>
      <c r="MWM403" s="182"/>
      <c r="MWN403" s="182"/>
      <c r="MWO403" s="182"/>
      <c r="MWP403" s="182"/>
      <c r="MWQ403" s="182"/>
      <c r="MWR403" s="182"/>
      <c r="MWS403" s="182"/>
      <c r="MWT403" s="182"/>
      <c r="MWU403" s="182"/>
      <c r="MWV403" s="182"/>
      <c r="MWW403" s="182"/>
      <c r="MWX403" s="182"/>
      <c r="MWY403" s="182"/>
      <c r="MWZ403" s="182"/>
      <c r="MXA403" s="182"/>
      <c r="MXB403" s="182"/>
      <c r="MXC403" s="182"/>
      <c r="MXD403" s="182"/>
      <c r="MXE403" s="182"/>
      <c r="MXF403" s="182"/>
      <c r="MXG403" s="182"/>
      <c r="MXH403" s="182"/>
      <c r="MXI403" s="182"/>
      <c r="MXJ403" s="182"/>
      <c r="MXK403" s="182"/>
      <c r="MXL403" s="182"/>
      <c r="MXM403" s="182"/>
      <c r="MXN403" s="182"/>
      <c r="MXO403" s="182"/>
      <c r="MXP403" s="182"/>
      <c r="MXQ403" s="182"/>
      <c r="MXR403" s="182"/>
      <c r="MXS403" s="182"/>
      <c r="MXT403" s="182"/>
      <c r="MXU403" s="182"/>
      <c r="MXV403" s="182"/>
      <c r="MXW403" s="182"/>
      <c r="MXX403" s="182"/>
      <c r="MXY403" s="182"/>
      <c r="MXZ403" s="182"/>
      <c r="MYA403" s="182"/>
      <c r="MYB403" s="182"/>
      <c r="MYC403" s="182"/>
      <c r="MYD403" s="182"/>
      <c r="MYE403" s="182"/>
      <c r="MYF403" s="182"/>
      <c r="MYG403" s="182"/>
      <c r="MYH403" s="182"/>
      <c r="MYI403" s="182"/>
      <c r="MYJ403" s="182"/>
      <c r="MYK403" s="182"/>
      <c r="MYL403" s="182"/>
      <c r="MYM403" s="182"/>
      <c r="MYN403" s="182"/>
      <c r="MYO403" s="182"/>
      <c r="MYP403" s="182"/>
      <c r="MYQ403" s="182"/>
      <c r="MYR403" s="182"/>
      <c r="MYS403" s="182"/>
      <c r="MYT403" s="182"/>
      <c r="MYU403" s="182"/>
      <c r="MYV403" s="182"/>
      <c r="MYW403" s="182"/>
      <c r="MYX403" s="182"/>
      <c r="MYY403" s="182"/>
      <c r="MYZ403" s="182"/>
      <c r="MZA403" s="182"/>
      <c r="MZB403" s="182"/>
      <c r="MZC403" s="182"/>
      <c r="MZD403" s="182"/>
      <c r="MZE403" s="182"/>
      <c r="MZF403" s="182"/>
      <c r="MZG403" s="182"/>
      <c r="MZH403" s="182"/>
      <c r="MZI403" s="182"/>
      <c r="MZJ403" s="182"/>
      <c r="MZK403" s="182"/>
      <c r="MZL403" s="182"/>
      <c r="MZM403" s="182"/>
      <c r="MZN403" s="182"/>
      <c r="MZO403" s="182"/>
      <c r="MZP403" s="182"/>
      <c r="MZQ403" s="182"/>
      <c r="MZR403" s="182"/>
      <c r="MZS403" s="182"/>
      <c r="MZT403" s="182"/>
      <c r="MZU403" s="182"/>
      <c r="MZV403" s="182"/>
      <c r="MZW403" s="182"/>
      <c r="MZX403" s="182"/>
      <c r="MZY403" s="182"/>
      <c r="MZZ403" s="182"/>
      <c r="NAA403" s="182"/>
      <c r="NAB403" s="182"/>
      <c r="NAC403" s="182"/>
      <c r="NAD403" s="182"/>
      <c r="NAE403" s="182"/>
      <c r="NAF403" s="182"/>
      <c r="NAG403" s="182"/>
      <c r="NAH403" s="182"/>
      <c r="NAI403" s="182"/>
      <c r="NAJ403" s="182"/>
      <c r="NAK403" s="182"/>
      <c r="NAL403" s="182"/>
      <c r="NAM403" s="182"/>
      <c r="NAN403" s="182"/>
      <c r="NAO403" s="182"/>
      <c r="NAP403" s="182"/>
      <c r="NAQ403" s="182"/>
      <c r="NAR403" s="182"/>
      <c r="NAS403" s="182"/>
      <c r="NAT403" s="182"/>
      <c r="NAU403" s="182"/>
      <c r="NAV403" s="182"/>
      <c r="NAW403" s="182"/>
      <c r="NAX403" s="182"/>
      <c r="NAY403" s="182"/>
      <c r="NAZ403" s="182"/>
      <c r="NBA403" s="182"/>
      <c r="NBB403" s="182"/>
      <c r="NBC403" s="182"/>
      <c r="NBD403" s="182"/>
      <c r="NBE403" s="182"/>
      <c r="NBF403" s="182"/>
      <c r="NBG403" s="182"/>
      <c r="NBH403" s="182"/>
      <c r="NBI403" s="182"/>
      <c r="NBJ403" s="182"/>
      <c r="NBK403" s="182"/>
      <c r="NBL403" s="182"/>
      <c r="NBM403" s="182"/>
      <c r="NBN403" s="182"/>
      <c r="NBO403" s="182"/>
      <c r="NBP403" s="182"/>
      <c r="NBQ403" s="182"/>
      <c r="NBR403" s="182"/>
      <c r="NBS403" s="182"/>
      <c r="NBT403" s="182"/>
      <c r="NBU403" s="182"/>
      <c r="NBV403" s="182"/>
      <c r="NBW403" s="182"/>
      <c r="NBX403" s="182"/>
      <c r="NBY403" s="182"/>
      <c r="NBZ403" s="182"/>
      <c r="NCA403" s="182"/>
      <c r="NCB403" s="182"/>
      <c r="NCC403" s="182"/>
      <c r="NCD403" s="182"/>
      <c r="NCE403" s="182"/>
      <c r="NCF403" s="182"/>
      <c r="NCG403" s="182"/>
      <c r="NCH403" s="182"/>
      <c r="NCI403" s="182"/>
      <c r="NCJ403" s="182"/>
      <c r="NCK403" s="182"/>
      <c r="NCL403" s="182"/>
      <c r="NCM403" s="182"/>
      <c r="NCN403" s="182"/>
      <c r="NCO403" s="182"/>
      <c r="NCP403" s="182"/>
      <c r="NCQ403" s="182"/>
      <c r="NCR403" s="182"/>
      <c r="NCS403" s="182"/>
      <c r="NCT403" s="182"/>
      <c r="NCU403" s="182"/>
      <c r="NCV403" s="182"/>
      <c r="NCW403" s="182"/>
      <c r="NCX403" s="182"/>
      <c r="NCY403" s="182"/>
      <c r="NCZ403" s="182"/>
      <c r="NDA403" s="182"/>
      <c r="NDB403" s="182"/>
      <c r="NDC403" s="182"/>
      <c r="NDD403" s="182"/>
      <c r="NDE403" s="182"/>
      <c r="NDF403" s="182"/>
      <c r="NDG403" s="182"/>
      <c r="NDH403" s="182"/>
      <c r="NDI403" s="182"/>
      <c r="NDJ403" s="182"/>
      <c r="NDK403" s="182"/>
      <c r="NDL403" s="182"/>
      <c r="NDM403" s="182"/>
      <c r="NDN403" s="182"/>
      <c r="NDO403" s="182"/>
      <c r="NDP403" s="182"/>
      <c r="NDQ403" s="182"/>
      <c r="NDR403" s="182"/>
      <c r="NDS403" s="182"/>
      <c r="NDT403" s="182"/>
      <c r="NDU403" s="182"/>
      <c r="NDV403" s="182"/>
      <c r="NDW403" s="182"/>
      <c r="NDX403" s="182"/>
      <c r="NDY403" s="182"/>
      <c r="NDZ403" s="182"/>
      <c r="NEA403" s="182"/>
      <c r="NEB403" s="182"/>
      <c r="NEC403" s="182"/>
      <c r="NED403" s="182"/>
      <c r="NEE403" s="182"/>
      <c r="NEF403" s="182"/>
      <c r="NEG403" s="182"/>
      <c r="NEH403" s="182"/>
      <c r="NEI403" s="182"/>
      <c r="NEJ403" s="182"/>
      <c r="NEK403" s="182"/>
      <c r="NEL403" s="182"/>
      <c r="NEM403" s="182"/>
      <c r="NEN403" s="182"/>
      <c r="NEO403" s="182"/>
      <c r="NEP403" s="182"/>
      <c r="NEQ403" s="182"/>
      <c r="NER403" s="182"/>
      <c r="NES403" s="182"/>
      <c r="NET403" s="182"/>
      <c r="NEU403" s="182"/>
      <c r="NEV403" s="182"/>
      <c r="NEW403" s="182"/>
      <c r="NEX403" s="182"/>
      <c r="NEY403" s="182"/>
      <c r="NEZ403" s="182"/>
      <c r="NFA403" s="182"/>
      <c r="NFB403" s="182"/>
      <c r="NFC403" s="182"/>
      <c r="NFD403" s="182"/>
      <c r="NFE403" s="182"/>
      <c r="NFF403" s="182"/>
      <c r="NFG403" s="182"/>
      <c r="NFH403" s="182"/>
      <c r="NFI403" s="182"/>
      <c r="NFJ403" s="182"/>
      <c r="NFK403" s="182"/>
      <c r="NFL403" s="182"/>
      <c r="NFM403" s="182"/>
      <c r="NFN403" s="182"/>
      <c r="NFO403" s="182"/>
      <c r="NFP403" s="182"/>
      <c r="NFQ403" s="182"/>
      <c r="NFR403" s="182"/>
      <c r="NFS403" s="182"/>
      <c r="NFT403" s="182"/>
      <c r="NFU403" s="182"/>
      <c r="NFV403" s="182"/>
      <c r="NFW403" s="182"/>
      <c r="NFX403" s="182"/>
      <c r="NFY403" s="182"/>
      <c r="NFZ403" s="182"/>
      <c r="NGA403" s="182"/>
      <c r="NGB403" s="182"/>
      <c r="NGC403" s="182"/>
      <c r="NGD403" s="182"/>
      <c r="NGE403" s="182"/>
      <c r="NGF403" s="182"/>
      <c r="NGG403" s="182"/>
      <c r="NGH403" s="182"/>
      <c r="NGI403" s="182"/>
      <c r="NGJ403" s="182"/>
      <c r="NGK403" s="182"/>
      <c r="NGL403" s="182"/>
      <c r="NGM403" s="182"/>
      <c r="NGN403" s="182"/>
      <c r="NGO403" s="182"/>
      <c r="NGP403" s="182"/>
      <c r="NGQ403" s="182"/>
      <c r="NGR403" s="182"/>
      <c r="NGS403" s="182"/>
      <c r="NGT403" s="182"/>
      <c r="NGU403" s="182"/>
      <c r="NGV403" s="182"/>
      <c r="NGW403" s="182"/>
      <c r="NGX403" s="182"/>
      <c r="NGY403" s="182"/>
      <c r="NGZ403" s="182"/>
      <c r="NHA403" s="182"/>
      <c r="NHB403" s="182"/>
      <c r="NHC403" s="182"/>
      <c r="NHD403" s="182"/>
      <c r="NHE403" s="182"/>
      <c r="NHF403" s="182"/>
      <c r="NHG403" s="182"/>
      <c r="NHH403" s="182"/>
      <c r="NHI403" s="182"/>
      <c r="NHJ403" s="182"/>
      <c r="NHK403" s="182"/>
      <c r="NHL403" s="182"/>
      <c r="NHM403" s="182"/>
      <c r="NHN403" s="182"/>
      <c r="NHO403" s="182"/>
      <c r="NHP403" s="182"/>
      <c r="NHQ403" s="182"/>
      <c r="NHR403" s="182"/>
      <c r="NHS403" s="182"/>
      <c r="NHT403" s="182"/>
      <c r="NHU403" s="182"/>
      <c r="NHV403" s="182"/>
      <c r="NHW403" s="182"/>
      <c r="NHX403" s="182"/>
      <c r="NHY403" s="182"/>
      <c r="NHZ403" s="182"/>
      <c r="NIA403" s="182"/>
      <c r="NIB403" s="182"/>
      <c r="NIC403" s="182"/>
      <c r="NID403" s="182"/>
      <c r="NIE403" s="182"/>
      <c r="NIF403" s="182"/>
      <c r="NIG403" s="182"/>
      <c r="NIH403" s="182"/>
      <c r="NII403" s="182"/>
      <c r="NIJ403" s="182"/>
      <c r="NIK403" s="182"/>
      <c r="NIL403" s="182"/>
      <c r="NIM403" s="182"/>
      <c r="NIN403" s="182"/>
      <c r="NIO403" s="182"/>
      <c r="NIP403" s="182"/>
      <c r="NIQ403" s="182"/>
      <c r="NIR403" s="182"/>
      <c r="NIS403" s="182"/>
      <c r="NIT403" s="182"/>
      <c r="NIU403" s="182"/>
      <c r="NIV403" s="182"/>
      <c r="NIW403" s="182"/>
      <c r="NIX403" s="182"/>
      <c r="NIY403" s="182"/>
      <c r="NIZ403" s="182"/>
      <c r="NJA403" s="182"/>
      <c r="NJB403" s="182"/>
      <c r="NJC403" s="182"/>
      <c r="NJD403" s="182"/>
      <c r="NJE403" s="182"/>
      <c r="NJF403" s="182"/>
      <c r="NJG403" s="182"/>
      <c r="NJH403" s="182"/>
      <c r="NJI403" s="182"/>
      <c r="NJJ403" s="182"/>
      <c r="NJK403" s="182"/>
      <c r="NJL403" s="182"/>
      <c r="NJM403" s="182"/>
      <c r="NJN403" s="182"/>
      <c r="NJO403" s="182"/>
      <c r="NJP403" s="182"/>
      <c r="NJQ403" s="182"/>
      <c r="NJR403" s="182"/>
      <c r="NJS403" s="182"/>
      <c r="NJT403" s="182"/>
      <c r="NJU403" s="182"/>
      <c r="NJV403" s="182"/>
      <c r="NJW403" s="182"/>
      <c r="NJX403" s="182"/>
      <c r="NJY403" s="182"/>
      <c r="NJZ403" s="182"/>
      <c r="NKA403" s="182"/>
      <c r="NKB403" s="182"/>
      <c r="NKC403" s="182"/>
      <c r="NKD403" s="182"/>
      <c r="NKE403" s="182"/>
      <c r="NKF403" s="182"/>
      <c r="NKG403" s="182"/>
      <c r="NKH403" s="182"/>
      <c r="NKI403" s="182"/>
      <c r="NKJ403" s="182"/>
      <c r="NKK403" s="182"/>
      <c r="NKL403" s="182"/>
      <c r="NKM403" s="182"/>
      <c r="NKN403" s="182"/>
      <c r="NKO403" s="182"/>
      <c r="NKP403" s="182"/>
      <c r="NKQ403" s="182"/>
      <c r="NKR403" s="182"/>
      <c r="NKS403" s="182"/>
      <c r="NKT403" s="182"/>
      <c r="NKU403" s="182"/>
      <c r="NKV403" s="182"/>
      <c r="NKW403" s="182"/>
      <c r="NKX403" s="182"/>
      <c r="NKY403" s="182"/>
      <c r="NKZ403" s="182"/>
      <c r="NLA403" s="182"/>
      <c r="NLB403" s="182"/>
      <c r="NLC403" s="182"/>
      <c r="NLD403" s="182"/>
      <c r="NLE403" s="182"/>
      <c r="NLF403" s="182"/>
      <c r="NLG403" s="182"/>
      <c r="NLH403" s="182"/>
      <c r="NLI403" s="182"/>
      <c r="NLJ403" s="182"/>
      <c r="NLK403" s="182"/>
      <c r="NLL403" s="182"/>
      <c r="NLM403" s="182"/>
      <c r="NLN403" s="182"/>
      <c r="NLO403" s="182"/>
      <c r="NLP403" s="182"/>
      <c r="NLQ403" s="182"/>
      <c r="NLR403" s="182"/>
      <c r="NLS403" s="182"/>
      <c r="NLT403" s="182"/>
      <c r="NLU403" s="182"/>
      <c r="NLV403" s="182"/>
      <c r="NLW403" s="182"/>
      <c r="NLX403" s="182"/>
      <c r="NLY403" s="182"/>
      <c r="NLZ403" s="182"/>
      <c r="NMA403" s="182"/>
      <c r="NMB403" s="182"/>
      <c r="NMC403" s="182"/>
      <c r="NMD403" s="182"/>
      <c r="NME403" s="182"/>
      <c r="NMF403" s="182"/>
      <c r="NMG403" s="182"/>
      <c r="NMH403" s="182"/>
      <c r="NMI403" s="182"/>
      <c r="NMJ403" s="182"/>
      <c r="NMK403" s="182"/>
      <c r="NML403" s="182"/>
      <c r="NMM403" s="182"/>
      <c r="NMN403" s="182"/>
      <c r="NMO403" s="182"/>
      <c r="NMP403" s="182"/>
      <c r="NMQ403" s="182"/>
      <c r="NMR403" s="182"/>
      <c r="NMS403" s="182"/>
      <c r="NMT403" s="182"/>
      <c r="NMU403" s="182"/>
      <c r="NMV403" s="182"/>
      <c r="NMW403" s="182"/>
      <c r="NMX403" s="182"/>
      <c r="NMY403" s="182"/>
      <c r="NMZ403" s="182"/>
      <c r="NNA403" s="182"/>
      <c r="NNB403" s="182"/>
      <c r="NNC403" s="182"/>
      <c r="NND403" s="182"/>
      <c r="NNE403" s="182"/>
      <c r="NNF403" s="182"/>
      <c r="NNG403" s="182"/>
      <c r="NNH403" s="182"/>
      <c r="NNI403" s="182"/>
      <c r="NNJ403" s="182"/>
      <c r="NNK403" s="182"/>
      <c r="NNL403" s="182"/>
      <c r="NNM403" s="182"/>
      <c r="NNN403" s="182"/>
      <c r="NNO403" s="182"/>
      <c r="NNP403" s="182"/>
      <c r="NNQ403" s="182"/>
      <c r="NNR403" s="182"/>
      <c r="NNS403" s="182"/>
      <c r="NNT403" s="182"/>
      <c r="NNU403" s="182"/>
      <c r="NNV403" s="182"/>
      <c r="NNW403" s="182"/>
      <c r="NNX403" s="182"/>
      <c r="NNY403" s="182"/>
      <c r="NNZ403" s="182"/>
      <c r="NOA403" s="182"/>
      <c r="NOB403" s="182"/>
      <c r="NOC403" s="182"/>
      <c r="NOD403" s="182"/>
      <c r="NOE403" s="182"/>
      <c r="NOF403" s="182"/>
      <c r="NOG403" s="182"/>
      <c r="NOH403" s="182"/>
      <c r="NOI403" s="182"/>
      <c r="NOJ403" s="182"/>
      <c r="NOK403" s="182"/>
      <c r="NOL403" s="182"/>
      <c r="NOM403" s="182"/>
      <c r="NON403" s="182"/>
      <c r="NOO403" s="182"/>
      <c r="NOP403" s="182"/>
      <c r="NOQ403" s="182"/>
      <c r="NOR403" s="182"/>
      <c r="NOS403" s="182"/>
      <c r="NOT403" s="182"/>
      <c r="NOU403" s="182"/>
      <c r="NOV403" s="182"/>
      <c r="NOW403" s="182"/>
      <c r="NOX403" s="182"/>
      <c r="NOY403" s="182"/>
      <c r="NOZ403" s="182"/>
      <c r="NPA403" s="182"/>
      <c r="NPB403" s="182"/>
      <c r="NPC403" s="182"/>
      <c r="NPD403" s="182"/>
      <c r="NPE403" s="182"/>
      <c r="NPF403" s="182"/>
      <c r="NPG403" s="182"/>
      <c r="NPH403" s="182"/>
      <c r="NPI403" s="182"/>
      <c r="NPJ403" s="182"/>
      <c r="NPK403" s="182"/>
      <c r="NPL403" s="182"/>
      <c r="NPM403" s="182"/>
      <c r="NPN403" s="182"/>
      <c r="NPO403" s="182"/>
      <c r="NPP403" s="182"/>
      <c r="NPQ403" s="182"/>
      <c r="NPR403" s="182"/>
      <c r="NPS403" s="182"/>
      <c r="NPT403" s="182"/>
      <c r="NPU403" s="182"/>
      <c r="NPV403" s="182"/>
      <c r="NPW403" s="182"/>
      <c r="NPX403" s="182"/>
      <c r="NPY403" s="182"/>
      <c r="NPZ403" s="182"/>
      <c r="NQA403" s="182"/>
      <c r="NQB403" s="182"/>
      <c r="NQC403" s="182"/>
      <c r="NQD403" s="182"/>
      <c r="NQE403" s="182"/>
      <c r="NQF403" s="182"/>
      <c r="NQG403" s="182"/>
      <c r="NQH403" s="182"/>
      <c r="NQI403" s="182"/>
      <c r="NQJ403" s="182"/>
      <c r="NQK403" s="182"/>
      <c r="NQL403" s="182"/>
      <c r="NQM403" s="182"/>
      <c r="NQN403" s="182"/>
      <c r="NQO403" s="182"/>
      <c r="NQP403" s="182"/>
      <c r="NQQ403" s="182"/>
      <c r="NQR403" s="182"/>
      <c r="NQS403" s="182"/>
      <c r="NQT403" s="182"/>
      <c r="NQU403" s="182"/>
      <c r="NQV403" s="182"/>
      <c r="NQW403" s="182"/>
      <c r="NQX403" s="182"/>
      <c r="NQY403" s="182"/>
      <c r="NQZ403" s="182"/>
      <c r="NRA403" s="182"/>
      <c r="NRB403" s="182"/>
      <c r="NRC403" s="182"/>
      <c r="NRD403" s="182"/>
      <c r="NRE403" s="182"/>
      <c r="NRF403" s="182"/>
      <c r="NRG403" s="182"/>
      <c r="NRH403" s="182"/>
      <c r="NRI403" s="182"/>
      <c r="NRJ403" s="182"/>
      <c r="NRK403" s="182"/>
      <c r="NRL403" s="182"/>
      <c r="NRM403" s="182"/>
      <c r="NRN403" s="182"/>
      <c r="NRO403" s="182"/>
      <c r="NRP403" s="182"/>
      <c r="NRQ403" s="182"/>
      <c r="NRR403" s="182"/>
      <c r="NRS403" s="182"/>
      <c r="NRT403" s="182"/>
      <c r="NRU403" s="182"/>
      <c r="NRV403" s="182"/>
      <c r="NRW403" s="182"/>
      <c r="NRX403" s="182"/>
      <c r="NRY403" s="182"/>
      <c r="NRZ403" s="182"/>
      <c r="NSA403" s="182"/>
      <c r="NSB403" s="182"/>
      <c r="NSC403" s="182"/>
      <c r="NSD403" s="182"/>
      <c r="NSE403" s="182"/>
      <c r="NSF403" s="182"/>
      <c r="NSG403" s="182"/>
      <c r="NSH403" s="182"/>
      <c r="NSI403" s="182"/>
      <c r="NSJ403" s="182"/>
      <c r="NSK403" s="182"/>
      <c r="NSL403" s="182"/>
      <c r="NSM403" s="182"/>
      <c r="NSN403" s="182"/>
      <c r="NSO403" s="182"/>
      <c r="NSP403" s="182"/>
      <c r="NSQ403" s="182"/>
      <c r="NSR403" s="182"/>
      <c r="NSS403" s="182"/>
      <c r="NST403" s="182"/>
      <c r="NSU403" s="182"/>
      <c r="NSV403" s="182"/>
      <c r="NSW403" s="182"/>
      <c r="NSX403" s="182"/>
      <c r="NSY403" s="182"/>
      <c r="NSZ403" s="182"/>
      <c r="NTA403" s="182"/>
      <c r="NTB403" s="182"/>
      <c r="NTC403" s="182"/>
      <c r="NTD403" s="182"/>
      <c r="NTE403" s="182"/>
      <c r="NTF403" s="182"/>
      <c r="NTG403" s="182"/>
      <c r="NTH403" s="182"/>
      <c r="NTI403" s="182"/>
      <c r="NTJ403" s="182"/>
      <c r="NTK403" s="182"/>
      <c r="NTL403" s="182"/>
      <c r="NTM403" s="182"/>
      <c r="NTN403" s="182"/>
      <c r="NTO403" s="182"/>
      <c r="NTP403" s="182"/>
      <c r="NTQ403" s="182"/>
      <c r="NTR403" s="182"/>
      <c r="NTS403" s="182"/>
      <c r="NTT403" s="182"/>
      <c r="NTU403" s="182"/>
      <c r="NTV403" s="182"/>
      <c r="NTW403" s="182"/>
      <c r="NTX403" s="182"/>
      <c r="NTY403" s="182"/>
      <c r="NTZ403" s="182"/>
      <c r="NUA403" s="182"/>
      <c r="NUB403" s="182"/>
      <c r="NUC403" s="182"/>
      <c r="NUD403" s="182"/>
      <c r="NUE403" s="182"/>
      <c r="NUF403" s="182"/>
      <c r="NUG403" s="182"/>
      <c r="NUH403" s="182"/>
      <c r="NUI403" s="182"/>
      <c r="NUJ403" s="182"/>
      <c r="NUK403" s="182"/>
      <c r="NUL403" s="182"/>
      <c r="NUM403" s="182"/>
      <c r="NUN403" s="182"/>
      <c r="NUO403" s="182"/>
      <c r="NUP403" s="182"/>
      <c r="NUQ403" s="182"/>
      <c r="NUR403" s="182"/>
      <c r="NUS403" s="182"/>
      <c r="NUT403" s="182"/>
      <c r="NUU403" s="182"/>
      <c r="NUV403" s="182"/>
      <c r="NUW403" s="182"/>
      <c r="NUX403" s="182"/>
      <c r="NUY403" s="182"/>
      <c r="NUZ403" s="182"/>
      <c r="NVA403" s="182"/>
      <c r="NVB403" s="182"/>
      <c r="NVC403" s="182"/>
      <c r="NVD403" s="182"/>
      <c r="NVE403" s="182"/>
      <c r="NVF403" s="182"/>
      <c r="NVG403" s="182"/>
      <c r="NVH403" s="182"/>
      <c r="NVI403" s="182"/>
      <c r="NVJ403" s="182"/>
      <c r="NVK403" s="182"/>
      <c r="NVL403" s="182"/>
      <c r="NVM403" s="182"/>
      <c r="NVN403" s="182"/>
      <c r="NVO403" s="182"/>
      <c r="NVP403" s="182"/>
      <c r="NVQ403" s="182"/>
      <c r="NVR403" s="182"/>
      <c r="NVS403" s="182"/>
      <c r="NVT403" s="182"/>
      <c r="NVU403" s="182"/>
      <c r="NVV403" s="182"/>
      <c r="NVW403" s="182"/>
      <c r="NVX403" s="182"/>
      <c r="NVY403" s="182"/>
      <c r="NVZ403" s="182"/>
      <c r="NWA403" s="182"/>
      <c r="NWB403" s="182"/>
      <c r="NWC403" s="182"/>
      <c r="NWD403" s="182"/>
      <c r="NWE403" s="182"/>
      <c r="NWF403" s="182"/>
      <c r="NWG403" s="182"/>
      <c r="NWH403" s="182"/>
      <c r="NWI403" s="182"/>
      <c r="NWJ403" s="182"/>
      <c r="NWK403" s="182"/>
      <c r="NWL403" s="182"/>
      <c r="NWM403" s="182"/>
      <c r="NWN403" s="182"/>
      <c r="NWO403" s="182"/>
      <c r="NWP403" s="182"/>
      <c r="NWQ403" s="182"/>
      <c r="NWR403" s="182"/>
      <c r="NWS403" s="182"/>
      <c r="NWT403" s="182"/>
      <c r="NWU403" s="182"/>
      <c r="NWV403" s="182"/>
      <c r="NWW403" s="182"/>
      <c r="NWX403" s="182"/>
      <c r="NWY403" s="182"/>
      <c r="NWZ403" s="182"/>
      <c r="NXA403" s="182"/>
      <c r="NXB403" s="182"/>
      <c r="NXC403" s="182"/>
      <c r="NXD403" s="182"/>
      <c r="NXE403" s="182"/>
      <c r="NXF403" s="182"/>
      <c r="NXG403" s="182"/>
      <c r="NXH403" s="182"/>
      <c r="NXI403" s="182"/>
      <c r="NXJ403" s="182"/>
      <c r="NXK403" s="182"/>
      <c r="NXL403" s="182"/>
      <c r="NXM403" s="182"/>
      <c r="NXN403" s="182"/>
      <c r="NXO403" s="182"/>
      <c r="NXP403" s="182"/>
      <c r="NXQ403" s="182"/>
      <c r="NXR403" s="182"/>
      <c r="NXS403" s="182"/>
      <c r="NXT403" s="182"/>
      <c r="NXU403" s="182"/>
      <c r="NXV403" s="182"/>
      <c r="NXW403" s="182"/>
      <c r="NXX403" s="182"/>
      <c r="NXY403" s="182"/>
      <c r="NXZ403" s="182"/>
      <c r="NYA403" s="182"/>
      <c r="NYB403" s="182"/>
      <c r="NYC403" s="182"/>
      <c r="NYD403" s="182"/>
      <c r="NYE403" s="182"/>
      <c r="NYF403" s="182"/>
      <c r="NYG403" s="182"/>
      <c r="NYH403" s="182"/>
      <c r="NYI403" s="182"/>
      <c r="NYJ403" s="182"/>
      <c r="NYK403" s="182"/>
      <c r="NYL403" s="182"/>
      <c r="NYM403" s="182"/>
      <c r="NYN403" s="182"/>
      <c r="NYO403" s="182"/>
      <c r="NYP403" s="182"/>
      <c r="NYQ403" s="182"/>
      <c r="NYR403" s="182"/>
      <c r="NYS403" s="182"/>
      <c r="NYT403" s="182"/>
      <c r="NYU403" s="182"/>
      <c r="NYV403" s="182"/>
      <c r="NYW403" s="182"/>
      <c r="NYX403" s="182"/>
      <c r="NYY403" s="182"/>
      <c r="NYZ403" s="182"/>
      <c r="NZA403" s="182"/>
      <c r="NZB403" s="182"/>
      <c r="NZC403" s="182"/>
      <c r="NZD403" s="182"/>
      <c r="NZE403" s="182"/>
      <c r="NZF403" s="182"/>
      <c r="NZG403" s="182"/>
      <c r="NZH403" s="182"/>
      <c r="NZI403" s="182"/>
      <c r="NZJ403" s="182"/>
      <c r="NZK403" s="182"/>
      <c r="NZL403" s="182"/>
      <c r="NZM403" s="182"/>
      <c r="NZN403" s="182"/>
      <c r="NZO403" s="182"/>
      <c r="NZP403" s="182"/>
      <c r="NZQ403" s="182"/>
      <c r="NZR403" s="182"/>
      <c r="NZS403" s="182"/>
      <c r="NZT403" s="182"/>
      <c r="NZU403" s="182"/>
      <c r="NZV403" s="182"/>
      <c r="NZW403" s="182"/>
      <c r="NZX403" s="182"/>
      <c r="NZY403" s="182"/>
      <c r="NZZ403" s="182"/>
      <c r="OAA403" s="182"/>
      <c r="OAB403" s="182"/>
      <c r="OAC403" s="182"/>
      <c r="OAD403" s="182"/>
      <c r="OAE403" s="182"/>
      <c r="OAF403" s="182"/>
      <c r="OAG403" s="182"/>
      <c r="OAH403" s="182"/>
      <c r="OAI403" s="182"/>
      <c r="OAJ403" s="182"/>
      <c r="OAK403" s="182"/>
      <c r="OAL403" s="182"/>
      <c r="OAM403" s="182"/>
      <c r="OAN403" s="182"/>
      <c r="OAO403" s="182"/>
      <c r="OAP403" s="182"/>
      <c r="OAQ403" s="182"/>
      <c r="OAR403" s="182"/>
      <c r="OAS403" s="182"/>
      <c r="OAT403" s="182"/>
      <c r="OAU403" s="182"/>
      <c r="OAV403" s="182"/>
      <c r="OAW403" s="182"/>
      <c r="OAX403" s="182"/>
      <c r="OAY403" s="182"/>
      <c r="OAZ403" s="182"/>
      <c r="OBA403" s="182"/>
      <c r="OBB403" s="182"/>
      <c r="OBC403" s="182"/>
      <c r="OBD403" s="182"/>
      <c r="OBE403" s="182"/>
      <c r="OBF403" s="182"/>
      <c r="OBG403" s="182"/>
      <c r="OBH403" s="182"/>
      <c r="OBI403" s="182"/>
      <c r="OBJ403" s="182"/>
      <c r="OBK403" s="182"/>
      <c r="OBL403" s="182"/>
      <c r="OBM403" s="182"/>
      <c r="OBN403" s="182"/>
      <c r="OBO403" s="182"/>
      <c r="OBP403" s="182"/>
      <c r="OBQ403" s="182"/>
      <c r="OBR403" s="182"/>
      <c r="OBS403" s="182"/>
      <c r="OBT403" s="182"/>
      <c r="OBU403" s="182"/>
      <c r="OBV403" s="182"/>
      <c r="OBW403" s="182"/>
      <c r="OBX403" s="182"/>
      <c r="OBY403" s="182"/>
      <c r="OBZ403" s="182"/>
      <c r="OCA403" s="182"/>
      <c r="OCB403" s="182"/>
      <c r="OCC403" s="182"/>
      <c r="OCD403" s="182"/>
      <c r="OCE403" s="182"/>
      <c r="OCF403" s="182"/>
      <c r="OCG403" s="182"/>
      <c r="OCH403" s="182"/>
      <c r="OCI403" s="182"/>
      <c r="OCJ403" s="182"/>
      <c r="OCK403" s="182"/>
      <c r="OCL403" s="182"/>
      <c r="OCM403" s="182"/>
      <c r="OCN403" s="182"/>
      <c r="OCO403" s="182"/>
      <c r="OCP403" s="182"/>
      <c r="OCQ403" s="182"/>
      <c r="OCR403" s="182"/>
      <c r="OCS403" s="182"/>
      <c r="OCT403" s="182"/>
      <c r="OCU403" s="182"/>
      <c r="OCV403" s="182"/>
      <c r="OCW403" s="182"/>
      <c r="OCX403" s="182"/>
      <c r="OCY403" s="182"/>
      <c r="OCZ403" s="182"/>
      <c r="ODA403" s="182"/>
      <c r="ODB403" s="182"/>
      <c r="ODC403" s="182"/>
      <c r="ODD403" s="182"/>
      <c r="ODE403" s="182"/>
      <c r="ODF403" s="182"/>
      <c r="ODG403" s="182"/>
      <c r="ODH403" s="182"/>
      <c r="ODI403" s="182"/>
      <c r="ODJ403" s="182"/>
      <c r="ODK403" s="182"/>
      <c r="ODL403" s="182"/>
      <c r="ODM403" s="182"/>
      <c r="ODN403" s="182"/>
      <c r="ODO403" s="182"/>
      <c r="ODP403" s="182"/>
      <c r="ODQ403" s="182"/>
      <c r="ODR403" s="182"/>
      <c r="ODS403" s="182"/>
      <c r="ODT403" s="182"/>
      <c r="ODU403" s="182"/>
      <c r="ODV403" s="182"/>
      <c r="ODW403" s="182"/>
      <c r="ODX403" s="182"/>
      <c r="ODY403" s="182"/>
      <c r="ODZ403" s="182"/>
      <c r="OEA403" s="182"/>
      <c r="OEB403" s="182"/>
      <c r="OEC403" s="182"/>
      <c r="OED403" s="182"/>
      <c r="OEE403" s="182"/>
      <c r="OEF403" s="182"/>
      <c r="OEG403" s="182"/>
      <c r="OEH403" s="182"/>
      <c r="OEI403" s="182"/>
      <c r="OEJ403" s="182"/>
      <c r="OEK403" s="182"/>
      <c r="OEL403" s="182"/>
      <c r="OEM403" s="182"/>
      <c r="OEN403" s="182"/>
      <c r="OEO403" s="182"/>
      <c r="OEP403" s="182"/>
      <c r="OEQ403" s="182"/>
      <c r="OER403" s="182"/>
      <c r="OES403" s="182"/>
      <c r="OET403" s="182"/>
      <c r="OEU403" s="182"/>
      <c r="OEV403" s="182"/>
      <c r="OEW403" s="182"/>
      <c r="OEX403" s="182"/>
      <c r="OEY403" s="182"/>
      <c r="OEZ403" s="182"/>
      <c r="OFA403" s="182"/>
      <c r="OFB403" s="182"/>
      <c r="OFC403" s="182"/>
      <c r="OFD403" s="182"/>
      <c r="OFE403" s="182"/>
      <c r="OFF403" s="182"/>
      <c r="OFG403" s="182"/>
      <c r="OFH403" s="182"/>
      <c r="OFI403" s="182"/>
      <c r="OFJ403" s="182"/>
      <c r="OFK403" s="182"/>
      <c r="OFL403" s="182"/>
      <c r="OFM403" s="182"/>
      <c r="OFN403" s="182"/>
      <c r="OFO403" s="182"/>
      <c r="OFP403" s="182"/>
      <c r="OFQ403" s="182"/>
      <c r="OFR403" s="182"/>
      <c r="OFS403" s="182"/>
      <c r="OFT403" s="182"/>
      <c r="OFU403" s="182"/>
      <c r="OFV403" s="182"/>
      <c r="OFW403" s="182"/>
      <c r="OFX403" s="182"/>
      <c r="OFY403" s="182"/>
      <c r="OFZ403" s="182"/>
      <c r="OGA403" s="182"/>
      <c r="OGB403" s="182"/>
      <c r="OGC403" s="182"/>
      <c r="OGD403" s="182"/>
      <c r="OGE403" s="182"/>
      <c r="OGF403" s="182"/>
      <c r="OGG403" s="182"/>
      <c r="OGH403" s="182"/>
      <c r="OGI403" s="182"/>
      <c r="OGJ403" s="182"/>
      <c r="OGK403" s="182"/>
      <c r="OGL403" s="182"/>
      <c r="OGM403" s="182"/>
      <c r="OGN403" s="182"/>
      <c r="OGO403" s="182"/>
      <c r="OGP403" s="182"/>
      <c r="OGQ403" s="182"/>
      <c r="OGR403" s="182"/>
      <c r="OGS403" s="182"/>
      <c r="OGT403" s="182"/>
      <c r="OGU403" s="182"/>
      <c r="OGV403" s="182"/>
      <c r="OGW403" s="182"/>
      <c r="OGX403" s="182"/>
      <c r="OGY403" s="182"/>
      <c r="OGZ403" s="182"/>
      <c r="OHA403" s="182"/>
      <c r="OHB403" s="182"/>
      <c r="OHC403" s="182"/>
      <c r="OHD403" s="182"/>
      <c r="OHE403" s="182"/>
      <c r="OHF403" s="182"/>
      <c r="OHG403" s="182"/>
      <c r="OHH403" s="182"/>
      <c r="OHI403" s="182"/>
      <c r="OHJ403" s="182"/>
      <c r="OHK403" s="182"/>
      <c r="OHL403" s="182"/>
      <c r="OHM403" s="182"/>
      <c r="OHN403" s="182"/>
      <c r="OHO403" s="182"/>
      <c r="OHP403" s="182"/>
      <c r="OHQ403" s="182"/>
      <c r="OHR403" s="182"/>
      <c r="OHS403" s="182"/>
      <c r="OHT403" s="182"/>
      <c r="OHU403" s="182"/>
      <c r="OHV403" s="182"/>
      <c r="OHW403" s="182"/>
      <c r="OHX403" s="182"/>
      <c r="OHY403" s="182"/>
      <c r="OHZ403" s="182"/>
      <c r="OIA403" s="182"/>
      <c r="OIB403" s="182"/>
      <c r="OIC403" s="182"/>
      <c r="OID403" s="182"/>
      <c r="OIE403" s="182"/>
      <c r="OIF403" s="182"/>
      <c r="OIG403" s="182"/>
      <c r="OIH403" s="182"/>
      <c r="OII403" s="182"/>
      <c r="OIJ403" s="182"/>
      <c r="OIK403" s="182"/>
      <c r="OIL403" s="182"/>
      <c r="OIM403" s="182"/>
      <c r="OIN403" s="182"/>
      <c r="OIO403" s="182"/>
      <c r="OIP403" s="182"/>
      <c r="OIQ403" s="182"/>
      <c r="OIR403" s="182"/>
      <c r="OIS403" s="182"/>
      <c r="OIT403" s="182"/>
      <c r="OIU403" s="182"/>
      <c r="OIV403" s="182"/>
      <c r="OIW403" s="182"/>
      <c r="OIX403" s="182"/>
      <c r="OIY403" s="182"/>
      <c r="OIZ403" s="182"/>
      <c r="OJA403" s="182"/>
      <c r="OJB403" s="182"/>
      <c r="OJC403" s="182"/>
      <c r="OJD403" s="182"/>
      <c r="OJE403" s="182"/>
      <c r="OJF403" s="182"/>
      <c r="OJG403" s="182"/>
      <c r="OJH403" s="182"/>
      <c r="OJI403" s="182"/>
      <c r="OJJ403" s="182"/>
      <c r="OJK403" s="182"/>
      <c r="OJL403" s="182"/>
      <c r="OJM403" s="182"/>
      <c r="OJN403" s="182"/>
      <c r="OJO403" s="182"/>
      <c r="OJP403" s="182"/>
      <c r="OJQ403" s="182"/>
      <c r="OJR403" s="182"/>
      <c r="OJS403" s="182"/>
      <c r="OJT403" s="182"/>
      <c r="OJU403" s="182"/>
      <c r="OJV403" s="182"/>
      <c r="OJW403" s="182"/>
      <c r="OJX403" s="182"/>
      <c r="OJY403" s="182"/>
      <c r="OJZ403" s="182"/>
      <c r="OKA403" s="182"/>
      <c r="OKB403" s="182"/>
      <c r="OKC403" s="182"/>
      <c r="OKD403" s="182"/>
      <c r="OKE403" s="182"/>
      <c r="OKF403" s="182"/>
      <c r="OKG403" s="182"/>
      <c r="OKH403" s="182"/>
      <c r="OKI403" s="182"/>
      <c r="OKJ403" s="182"/>
      <c r="OKK403" s="182"/>
      <c r="OKL403" s="182"/>
      <c r="OKM403" s="182"/>
      <c r="OKN403" s="182"/>
      <c r="OKO403" s="182"/>
      <c r="OKP403" s="182"/>
      <c r="OKQ403" s="182"/>
      <c r="OKR403" s="182"/>
      <c r="OKS403" s="182"/>
      <c r="OKT403" s="182"/>
      <c r="OKU403" s="182"/>
      <c r="OKV403" s="182"/>
      <c r="OKW403" s="182"/>
      <c r="OKX403" s="182"/>
      <c r="OKY403" s="182"/>
      <c r="OKZ403" s="182"/>
      <c r="OLA403" s="182"/>
      <c r="OLB403" s="182"/>
      <c r="OLC403" s="182"/>
      <c r="OLD403" s="182"/>
      <c r="OLE403" s="182"/>
      <c r="OLF403" s="182"/>
      <c r="OLG403" s="182"/>
      <c r="OLH403" s="182"/>
      <c r="OLI403" s="182"/>
      <c r="OLJ403" s="182"/>
      <c r="OLK403" s="182"/>
      <c r="OLL403" s="182"/>
      <c r="OLM403" s="182"/>
      <c r="OLN403" s="182"/>
      <c r="OLO403" s="182"/>
      <c r="OLP403" s="182"/>
      <c r="OLQ403" s="182"/>
      <c r="OLR403" s="182"/>
      <c r="OLS403" s="182"/>
      <c r="OLT403" s="182"/>
      <c r="OLU403" s="182"/>
      <c r="OLV403" s="182"/>
      <c r="OLW403" s="182"/>
      <c r="OLX403" s="182"/>
      <c r="OLY403" s="182"/>
      <c r="OLZ403" s="182"/>
      <c r="OMA403" s="182"/>
      <c r="OMB403" s="182"/>
      <c r="OMC403" s="182"/>
      <c r="OMD403" s="182"/>
      <c r="OME403" s="182"/>
      <c r="OMF403" s="182"/>
      <c r="OMG403" s="182"/>
      <c r="OMH403" s="182"/>
      <c r="OMI403" s="182"/>
      <c r="OMJ403" s="182"/>
      <c r="OMK403" s="182"/>
      <c r="OML403" s="182"/>
      <c r="OMM403" s="182"/>
      <c r="OMN403" s="182"/>
      <c r="OMO403" s="182"/>
      <c r="OMP403" s="182"/>
      <c r="OMQ403" s="182"/>
      <c r="OMR403" s="182"/>
      <c r="OMS403" s="182"/>
      <c r="OMT403" s="182"/>
      <c r="OMU403" s="182"/>
      <c r="OMV403" s="182"/>
      <c r="OMW403" s="182"/>
      <c r="OMX403" s="182"/>
      <c r="OMY403" s="182"/>
      <c r="OMZ403" s="182"/>
      <c r="ONA403" s="182"/>
      <c r="ONB403" s="182"/>
      <c r="ONC403" s="182"/>
      <c r="OND403" s="182"/>
      <c r="ONE403" s="182"/>
      <c r="ONF403" s="182"/>
      <c r="ONG403" s="182"/>
      <c r="ONH403" s="182"/>
      <c r="ONI403" s="182"/>
      <c r="ONJ403" s="182"/>
      <c r="ONK403" s="182"/>
      <c r="ONL403" s="182"/>
      <c r="ONM403" s="182"/>
      <c r="ONN403" s="182"/>
      <c r="ONO403" s="182"/>
      <c r="ONP403" s="182"/>
      <c r="ONQ403" s="182"/>
      <c r="ONR403" s="182"/>
      <c r="ONS403" s="182"/>
      <c r="ONT403" s="182"/>
      <c r="ONU403" s="182"/>
      <c r="ONV403" s="182"/>
      <c r="ONW403" s="182"/>
      <c r="ONX403" s="182"/>
      <c r="ONY403" s="182"/>
      <c r="ONZ403" s="182"/>
      <c r="OOA403" s="182"/>
      <c r="OOB403" s="182"/>
      <c r="OOC403" s="182"/>
      <c r="OOD403" s="182"/>
      <c r="OOE403" s="182"/>
      <c r="OOF403" s="182"/>
      <c r="OOG403" s="182"/>
      <c r="OOH403" s="182"/>
      <c r="OOI403" s="182"/>
      <c r="OOJ403" s="182"/>
      <c r="OOK403" s="182"/>
      <c r="OOL403" s="182"/>
      <c r="OOM403" s="182"/>
      <c r="OON403" s="182"/>
      <c r="OOO403" s="182"/>
      <c r="OOP403" s="182"/>
      <c r="OOQ403" s="182"/>
      <c r="OOR403" s="182"/>
      <c r="OOS403" s="182"/>
      <c r="OOT403" s="182"/>
      <c r="OOU403" s="182"/>
      <c r="OOV403" s="182"/>
      <c r="OOW403" s="182"/>
      <c r="OOX403" s="182"/>
      <c r="OOY403" s="182"/>
      <c r="OOZ403" s="182"/>
      <c r="OPA403" s="182"/>
      <c r="OPB403" s="182"/>
      <c r="OPC403" s="182"/>
      <c r="OPD403" s="182"/>
      <c r="OPE403" s="182"/>
      <c r="OPF403" s="182"/>
      <c r="OPG403" s="182"/>
      <c r="OPH403" s="182"/>
      <c r="OPI403" s="182"/>
      <c r="OPJ403" s="182"/>
      <c r="OPK403" s="182"/>
      <c r="OPL403" s="182"/>
      <c r="OPM403" s="182"/>
      <c r="OPN403" s="182"/>
      <c r="OPO403" s="182"/>
      <c r="OPP403" s="182"/>
      <c r="OPQ403" s="182"/>
      <c r="OPR403" s="182"/>
      <c r="OPS403" s="182"/>
      <c r="OPT403" s="182"/>
      <c r="OPU403" s="182"/>
      <c r="OPV403" s="182"/>
      <c r="OPW403" s="182"/>
      <c r="OPX403" s="182"/>
      <c r="OPY403" s="182"/>
      <c r="OPZ403" s="182"/>
      <c r="OQA403" s="182"/>
      <c r="OQB403" s="182"/>
      <c r="OQC403" s="182"/>
      <c r="OQD403" s="182"/>
      <c r="OQE403" s="182"/>
      <c r="OQF403" s="182"/>
      <c r="OQG403" s="182"/>
      <c r="OQH403" s="182"/>
      <c r="OQI403" s="182"/>
      <c r="OQJ403" s="182"/>
      <c r="OQK403" s="182"/>
      <c r="OQL403" s="182"/>
      <c r="OQM403" s="182"/>
      <c r="OQN403" s="182"/>
      <c r="OQO403" s="182"/>
      <c r="OQP403" s="182"/>
      <c r="OQQ403" s="182"/>
      <c r="OQR403" s="182"/>
      <c r="OQS403" s="182"/>
      <c r="OQT403" s="182"/>
      <c r="OQU403" s="182"/>
      <c r="OQV403" s="182"/>
      <c r="OQW403" s="182"/>
      <c r="OQX403" s="182"/>
      <c r="OQY403" s="182"/>
      <c r="OQZ403" s="182"/>
      <c r="ORA403" s="182"/>
      <c r="ORB403" s="182"/>
      <c r="ORC403" s="182"/>
      <c r="ORD403" s="182"/>
      <c r="ORE403" s="182"/>
      <c r="ORF403" s="182"/>
      <c r="ORG403" s="182"/>
      <c r="ORH403" s="182"/>
      <c r="ORI403" s="182"/>
      <c r="ORJ403" s="182"/>
      <c r="ORK403" s="182"/>
      <c r="ORL403" s="182"/>
      <c r="ORM403" s="182"/>
      <c r="ORN403" s="182"/>
      <c r="ORO403" s="182"/>
      <c r="ORP403" s="182"/>
      <c r="ORQ403" s="182"/>
      <c r="ORR403" s="182"/>
      <c r="ORS403" s="182"/>
      <c r="ORT403" s="182"/>
      <c r="ORU403" s="182"/>
      <c r="ORV403" s="182"/>
      <c r="ORW403" s="182"/>
      <c r="ORX403" s="182"/>
      <c r="ORY403" s="182"/>
      <c r="ORZ403" s="182"/>
      <c r="OSA403" s="182"/>
      <c r="OSB403" s="182"/>
      <c r="OSC403" s="182"/>
      <c r="OSD403" s="182"/>
      <c r="OSE403" s="182"/>
      <c r="OSF403" s="182"/>
      <c r="OSG403" s="182"/>
      <c r="OSH403" s="182"/>
      <c r="OSI403" s="182"/>
      <c r="OSJ403" s="182"/>
      <c r="OSK403" s="182"/>
      <c r="OSL403" s="182"/>
      <c r="OSM403" s="182"/>
      <c r="OSN403" s="182"/>
      <c r="OSO403" s="182"/>
      <c r="OSP403" s="182"/>
      <c r="OSQ403" s="182"/>
      <c r="OSR403" s="182"/>
      <c r="OSS403" s="182"/>
      <c r="OST403" s="182"/>
      <c r="OSU403" s="182"/>
      <c r="OSV403" s="182"/>
      <c r="OSW403" s="182"/>
      <c r="OSX403" s="182"/>
      <c r="OSY403" s="182"/>
      <c r="OSZ403" s="182"/>
      <c r="OTA403" s="182"/>
      <c r="OTB403" s="182"/>
      <c r="OTC403" s="182"/>
      <c r="OTD403" s="182"/>
      <c r="OTE403" s="182"/>
      <c r="OTF403" s="182"/>
      <c r="OTG403" s="182"/>
      <c r="OTH403" s="182"/>
      <c r="OTI403" s="182"/>
      <c r="OTJ403" s="182"/>
      <c r="OTK403" s="182"/>
      <c r="OTL403" s="182"/>
      <c r="OTM403" s="182"/>
      <c r="OTN403" s="182"/>
      <c r="OTO403" s="182"/>
      <c r="OTP403" s="182"/>
      <c r="OTQ403" s="182"/>
      <c r="OTR403" s="182"/>
      <c r="OTS403" s="182"/>
      <c r="OTT403" s="182"/>
      <c r="OTU403" s="182"/>
      <c r="OTV403" s="182"/>
      <c r="OTW403" s="182"/>
      <c r="OTX403" s="182"/>
      <c r="OTY403" s="182"/>
      <c r="OTZ403" s="182"/>
      <c r="OUA403" s="182"/>
      <c r="OUB403" s="182"/>
      <c r="OUC403" s="182"/>
      <c r="OUD403" s="182"/>
      <c r="OUE403" s="182"/>
      <c r="OUF403" s="182"/>
      <c r="OUG403" s="182"/>
      <c r="OUH403" s="182"/>
      <c r="OUI403" s="182"/>
      <c r="OUJ403" s="182"/>
      <c r="OUK403" s="182"/>
      <c r="OUL403" s="182"/>
      <c r="OUM403" s="182"/>
      <c r="OUN403" s="182"/>
      <c r="OUO403" s="182"/>
      <c r="OUP403" s="182"/>
      <c r="OUQ403" s="182"/>
      <c r="OUR403" s="182"/>
      <c r="OUS403" s="182"/>
      <c r="OUT403" s="182"/>
      <c r="OUU403" s="182"/>
      <c r="OUV403" s="182"/>
      <c r="OUW403" s="182"/>
      <c r="OUX403" s="182"/>
      <c r="OUY403" s="182"/>
      <c r="OUZ403" s="182"/>
      <c r="OVA403" s="182"/>
      <c r="OVB403" s="182"/>
      <c r="OVC403" s="182"/>
      <c r="OVD403" s="182"/>
      <c r="OVE403" s="182"/>
      <c r="OVF403" s="182"/>
      <c r="OVG403" s="182"/>
      <c r="OVH403" s="182"/>
      <c r="OVI403" s="182"/>
      <c r="OVJ403" s="182"/>
      <c r="OVK403" s="182"/>
      <c r="OVL403" s="182"/>
      <c r="OVM403" s="182"/>
      <c r="OVN403" s="182"/>
      <c r="OVO403" s="182"/>
      <c r="OVP403" s="182"/>
      <c r="OVQ403" s="182"/>
      <c r="OVR403" s="182"/>
      <c r="OVS403" s="182"/>
      <c r="OVT403" s="182"/>
      <c r="OVU403" s="182"/>
      <c r="OVV403" s="182"/>
      <c r="OVW403" s="182"/>
      <c r="OVX403" s="182"/>
      <c r="OVY403" s="182"/>
      <c r="OVZ403" s="182"/>
      <c r="OWA403" s="182"/>
      <c r="OWB403" s="182"/>
      <c r="OWC403" s="182"/>
      <c r="OWD403" s="182"/>
      <c r="OWE403" s="182"/>
      <c r="OWF403" s="182"/>
      <c r="OWG403" s="182"/>
      <c r="OWH403" s="182"/>
      <c r="OWI403" s="182"/>
      <c r="OWJ403" s="182"/>
      <c r="OWK403" s="182"/>
      <c r="OWL403" s="182"/>
      <c r="OWM403" s="182"/>
      <c r="OWN403" s="182"/>
      <c r="OWO403" s="182"/>
      <c r="OWP403" s="182"/>
      <c r="OWQ403" s="182"/>
      <c r="OWR403" s="182"/>
      <c r="OWS403" s="182"/>
      <c r="OWT403" s="182"/>
      <c r="OWU403" s="182"/>
      <c r="OWV403" s="182"/>
      <c r="OWW403" s="182"/>
      <c r="OWX403" s="182"/>
      <c r="OWY403" s="182"/>
      <c r="OWZ403" s="182"/>
      <c r="OXA403" s="182"/>
      <c r="OXB403" s="182"/>
      <c r="OXC403" s="182"/>
      <c r="OXD403" s="182"/>
      <c r="OXE403" s="182"/>
      <c r="OXF403" s="182"/>
      <c r="OXG403" s="182"/>
      <c r="OXH403" s="182"/>
      <c r="OXI403" s="182"/>
      <c r="OXJ403" s="182"/>
      <c r="OXK403" s="182"/>
      <c r="OXL403" s="182"/>
      <c r="OXM403" s="182"/>
      <c r="OXN403" s="182"/>
      <c r="OXO403" s="182"/>
      <c r="OXP403" s="182"/>
      <c r="OXQ403" s="182"/>
      <c r="OXR403" s="182"/>
      <c r="OXS403" s="182"/>
      <c r="OXT403" s="182"/>
      <c r="OXU403" s="182"/>
      <c r="OXV403" s="182"/>
      <c r="OXW403" s="182"/>
      <c r="OXX403" s="182"/>
      <c r="OXY403" s="182"/>
      <c r="OXZ403" s="182"/>
      <c r="OYA403" s="182"/>
      <c r="OYB403" s="182"/>
      <c r="OYC403" s="182"/>
      <c r="OYD403" s="182"/>
      <c r="OYE403" s="182"/>
      <c r="OYF403" s="182"/>
      <c r="OYG403" s="182"/>
      <c r="OYH403" s="182"/>
      <c r="OYI403" s="182"/>
      <c r="OYJ403" s="182"/>
      <c r="OYK403" s="182"/>
      <c r="OYL403" s="182"/>
      <c r="OYM403" s="182"/>
      <c r="OYN403" s="182"/>
      <c r="OYO403" s="182"/>
      <c r="OYP403" s="182"/>
      <c r="OYQ403" s="182"/>
      <c r="OYR403" s="182"/>
      <c r="OYS403" s="182"/>
      <c r="OYT403" s="182"/>
      <c r="OYU403" s="182"/>
      <c r="OYV403" s="182"/>
      <c r="OYW403" s="182"/>
      <c r="OYX403" s="182"/>
      <c r="OYY403" s="182"/>
      <c r="OYZ403" s="182"/>
      <c r="OZA403" s="182"/>
      <c r="OZB403" s="182"/>
      <c r="OZC403" s="182"/>
      <c r="OZD403" s="182"/>
      <c r="OZE403" s="182"/>
      <c r="OZF403" s="182"/>
      <c r="OZG403" s="182"/>
      <c r="OZH403" s="182"/>
      <c r="OZI403" s="182"/>
      <c r="OZJ403" s="182"/>
      <c r="OZK403" s="182"/>
      <c r="OZL403" s="182"/>
      <c r="OZM403" s="182"/>
      <c r="OZN403" s="182"/>
      <c r="OZO403" s="182"/>
      <c r="OZP403" s="182"/>
      <c r="OZQ403" s="182"/>
      <c r="OZR403" s="182"/>
      <c r="OZS403" s="182"/>
      <c r="OZT403" s="182"/>
      <c r="OZU403" s="182"/>
      <c r="OZV403" s="182"/>
      <c r="OZW403" s="182"/>
      <c r="OZX403" s="182"/>
      <c r="OZY403" s="182"/>
      <c r="OZZ403" s="182"/>
      <c r="PAA403" s="182"/>
      <c r="PAB403" s="182"/>
      <c r="PAC403" s="182"/>
      <c r="PAD403" s="182"/>
      <c r="PAE403" s="182"/>
      <c r="PAF403" s="182"/>
      <c r="PAG403" s="182"/>
      <c r="PAH403" s="182"/>
      <c r="PAI403" s="182"/>
      <c r="PAJ403" s="182"/>
      <c r="PAK403" s="182"/>
      <c r="PAL403" s="182"/>
      <c r="PAM403" s="182"/>
      <c r="PAN403" s="182"/>
      <c r="PAO403" s="182"/>
      <c r="PAP403" s="182"/>
      <c r="PAQ403" s="182"/>
      <c r="PAR403" s="182"/>
      <c r="PAS403" s="182"/>
      <c r="PAT403" s="182"/>
      <c r="PAU403" s="182"/>
      <c r="PAV403" s="182"/>
      <c r="PAW403" s="182"/>
      <c r="PAX403" s="182"/>
      <c r="PAY403" s="182"/>
      <c r="PAZ403" s="182"/>
      <c r="PBA403" s="182"/>
      <c r="PBB403" s="182"/>
      <c r="PBC403" s="182"/>
      <c r="PBD403" s="182"/>
      <c r="PBE403" s="182"/>
      <c r="PBF403" s="182"/>
      <c r="PBG403" s="182"/>
      <c r="PBH403" s="182"/>
      <c r="PBI403" s="182"/>
      <c r="PBJ403" s="182"/>
      <c r="PBK403" s="182"/>
      <c r="PBL403" s="182"/>
      <c r="PBM403" s="182"/>
      <c r="PBN403" s="182"/>
      <c r="PBO403" s="182"/>
      <c r="PBP403" s="182"/>
      <c r="PBQ403" s="182"/>
      <c r="PBR403" s="182"/>
      <c r="PBS403" s="182"/>
      <c r="PBT403" s="182"/>
      <c r="PBU403" s="182"/>
      <c r="PBV403" s="182"/>
      <c r="PBW403" s="182"/>
      <c r="PBX403" s="182"/>
      <c r="PBY403" s="182"/>
      <c r="PBZ403" s="182"/>
      <c r="PCA403" s="182"/>
      <c r="PCB403" s="182"/>
      <c r="PCC403" s="182"/>
      <c r="PCD403" s="182"/>
      <c r="PCE403" s="182"/>
      <c r="PCF403" s="182"/>
      <c r="PCG403" s="182"/>
      <c r="PCH403" s="182"/>
      <c r="PCI403" s="182"/>
      <c r="PCJ403" s="182"/>
      <c r="PCK403" s="182"/>
      <c r="PCL403" s="182"/>
      <c r="PCM403" s="182"/>
      <c r="PCN403" s="182"/>
      <c r="PCO403" s="182"/>
      <c r="PCP403" s="182"/>
      <c r="PCQ403" s="182"/>
      <c r="PCR403" s="182"/>
      <c r="PCS403" s="182"/>
      <c r="PCT403" s="182"/>
      <c r="PCU403" s="182"/>
      <c r="PCV403" s="182"/>
      <c r="PCW403" s="182"/>
      <c r="PCX403" s="182"/>
      <c r="PCY403" s="182"/>
      <c r="PCZ403" s="182"/>
      <c r="PDA403" s="182"/>
      <c r="PDB403" s="182"/>
      <c r="PDC403" s="182"/>
      <c r="PDD403" s="182"/>
      <c r="PDE403" s="182"/>
      <c r="PDF403" s="182"/>
      <c r="PDG403" s="182"/>
      <c r="PDH403" s="182"/>
      <c r="PDI403" s="182"/>
      <c r="PDJ403" s="182"/>
      <c r="PDK403" s="182"/>
      <c r="PDL403" s="182"/>
      <c r="PDM403" s="182"/>
      <c r="PDN403" s="182"/>
      <c r="PDO403" s="182"/>
      <c r="PDP403" s="182"/>
      <c r="PDQ403" s="182"/>
      <c r="PDR403" s="182"/>
      <c r="PDS403" s="182"/>
      <c r="PDT403" s="182"/>
      <c r="PDU403" s="182"/>
      <c r="PDV403" s="182"/>
      <c r="PDW403" s="182"/>
      <c r="PDX403" s="182"/>
      <c r="PDY403" s="182"/>
      <c r="PDZ403" s="182"/>
      <c r="PEA403" s="182"/>
      <c r="PEB403" s="182"/>
      <c r="PEC403" s="182"/>
      <c r="PED403" s="182"/>
      <c r="PEE403" s="182"/>
      <c r="PEF403" s="182"/>
      <c r="PEG403" s="182"/>
      <c r="PEH403" s="182"/>
      <c r="PEI403" s="182"/>
      <c r="PEJ403" s="182"/>
      <c r="PEK403" s="182"/>
      <c r="PEL403" s="182"/>
      <c r="PEM403" s="182"/>
      <c r="PEN403" s="182"/>
      <c r="PEO403" s="182"/>
      <c r="PEP403" s="182"/>
      <c r="PEQ403" s="182"/>
      <c r="PER403" s="182"/>
      <c r="PES403" s="182"/>
      <c r="PET403" s="182"/>
      <c r="PEU403" s="182"/>
      <c r="PEV403" s="182"/>
      <c r="PEW403" s="182"/>
      <c r="PEX403" s="182"/>
      <c r="PEY403" s="182"/>
      <c r="PEZ403" s="182"/>
      <c r="PFA403" s="182"/>
      <c r="PFB403" s="182"/>
      <c r="PFC403" s="182"/>
      <c r="PFD403" s="182"/>
      <c r="PFE403" s="182"/>
      <c r="PFF403" s="182"/>
      <c r="PFG403" s="182"/>
      <c r="PFH403" s="182"/>
      <c r="PFI403" s="182"/>
      <c r="PFJ403" s="182"/>
      <c r="PFK403" s="182"/>
      <c r="PFL403" s="182"/>
      <c r="PFM403" s="182"/>
      <c r="PFN403" s="182"/>
      <c r="PFO403" s="182"/>
      <c r="PFP403" s="182"/>
      <c r="PFQ403" s="182"/>
      <c r="PFR403" s="182"/>
      <c r="PFS403" s="182"/>
      <c r="PFT403" s="182"/>
      <c r="PFU403" s="182"/>
      <c r="PFV403" s="182"/>
      <c r="PFW403" s="182"/>
      <c r="PFX403" s="182"/>
      <c r="PFY403" s="182"/>
      <c r="PFZ403" s="182"/>
      <c r="PGA403" s="182"/>
      <c r="PGB403" s="182"/>
      <c r="PGC403" s="182"/>
      <c r="PGD403" s="182"/>
      <c r="PGE403" s="182"/>
      <c r="PGF403" s="182"/>
      <c r="PGG403" s="182"/>
      <c r="PGH403" s="182"/>
      <c r="PGI403" s="182"/>
      <c r="PGJ403" s="182"/>
      <c r="PGK403" s="182"/>
      <c r="PGL403" s="182"/>
      <c r="PGM403" s="182"/>
      <c r="PGN403" s="182"/>
      <c r="PGO403" s="182"/>
      <c r="PGP403" s="182"/>
      <c r="PGQ403" s="182"/>
      <c r="PGR403" s="182"/>
      <c r="PGS403" s="182"/>
      <c r="PGT403" s="182"/>
      <c r="PGU403" s="182"/>
      <c r="PGV403" s="182"/>
      <c r="PGW403" s="182"/>
      <c r="PGX403" s="182"/>
      <c r="PGY403" s="182"/>
      <c r="PGZ403" s="182"/>
      <c r="PHA403" s="182"/>
      <c r="PHB403" s="182"/>
      <c r="PHC403" s="182"/>
      <c r="PHD403" s="182"/>
      <c r="PHE403" s="182"/>
      <c r="PHF403" s="182"/>
      <c r="PHG403" s="182"/>
      <c r="PHH403" s="182"/>
      <c r="PHI403" s="182"/>
      <c r="PHJ403" s="182"/>
      <c r="PHK403" s="182"/>
      <c r="PHL403" s="182"/>
      <c r="PHM403" s="182"/>
      <c r="PHN403" s="182"/>
      <c r="PHO403" s="182"/>
      <c r="PHP403" s="182"/>
      <c r="PHQ403" s="182"/>
      <c r="PHR403" s="182"/>
      <c r="PHS403" s="182"/>
      <c r="PHT403" s="182"/>
      <c r="PHU403" s="182"/>
      <c r="PHV403" s="182"/>
      <c r="PHW403" s="182"/>
      <c r="PHX403" s="182"/>
      <c r="PHY403" s="182"/>
      <c r="PHZ403" s="182"/>
      <c r="PIA403" s="182"/>
      <c r="PIB403" s="182"/>
      <c r="PIC403" s="182"/>
      <c r="PID403" s="182"/>
      <c r="PIE403" s="182"/>
      <c r="PIF403" s="182"/>
      <c r="PIG403" s="182"/>
      <c r="PIH403" s="182"/>
      <c r="PII403" s="182"/>
      <c r="PIJ403" s="182"/>
      <c r="PIK403" s="182"/>
      <c r="PIL403" s="182"/>
      <c r="PIM403" s="182"/>
      <c r="PIN403" s="182"/>
      <c r="PIO403" s="182"/>
      <c r="PIP403" s="182"/>
      <c r="PIQ403" s="182"/>
      <c r="PIR403" s="182"/>
      <c r="PIS403" s="182"/>
      <c r="PIT403" s="182"/>
      <c r="PIU403" s="182"/>
      <c r="PIV403" s="182"/>
      <c r="PIW403" s="182"/>
      <c r="PIX403" s="182"/>
      <c r="PIY403" s="182"/>
      <c r="PIZ403" s="182"/>
      <c r="PJA403" s="182"/>
      <c r="PJB403" s="182"/>
      <c r="PJC403" s="182"/>
      <c r="PJD403" s="182"/>
      <c r="PJE403" s="182"/>
      <c r="PJF403" s="182"/>
      <c r="PJG403" s="182"/>
      <c r="PJH403" s="182"/>
      <c r="PJI403" s="182"/>
      <c r="PJJ403" s="182"/>
      <c r="PJK403" s="182"/>
      <c r="PJL403" s="182"/>
      <c r="PJM403" s="182"/>
      <c r="PJN403" s="182"/>
      <c r="PJO403" s="182"/>
      <c r="PJP403" s="182"/>
      <c r="PJQ403" s="182"/>
      <c r="PJR403" s="182"/>
      <c r="PJS403" s="182"/>
      <c r="PJT403" s="182"/>
      <c r="PJU403" s="182"/>
      <c r="PJV403" s="182"/>
      <c r="PJW403" s="182"/>
      <c r="PJX403" s="182"/>
      <c r="PJY403" s="182"/>
      <c r="PJZ403" s="182"/>
      <c r="PKA403" s="182"/>
      <c r="PKB403" s="182"/>
      <c r="PKC403" s="182"/>
      <c r="PKD403" s="182"/>
      <c r="PKE403" s="182"/>
      <c r="PKF403" s="182"/>
      <c r="PKG403" s="182"/>
      <c r="PKH403" s="182"/>
      <c r="PKI403" s="182"/>
      <c r="PKJ403" s="182"/>
      <c r="PKK403" s="182"/>
      <c r="PKL403" s="182"/>
      <c r="PKM403" s="182"/>
      <c r="PKN403" s="182"/>
      <c r="PKO403" s="182"/>
      <c r="PKP403" s="182"/>
      <c r="PKQ403" s="182"/>
      <c r="PKR403" s="182"/>
      <c r="PKS403" s="182"/>
      <c r="PKT403" s="182"/>
      <c r="PKU403" s="182"/>
      <c r="PKV403" s="182"/>
      <c r="PKW403" s="182"/>
      <c r="PKX403" s="182"/>
      <c r="PKY403" s="182"/>
      <c r="PKZ403" s="182"/>
      <c r="PLA403" s="182"/>
      <c r="PLB403" s="182"/>
      <c r="PLC403" s="182"/>
      <c r="PLD403" s="182"/>
      <c r="PLE403" s="182"/>
      <c r="PLF403" s="182"/>
      <c r="PLG403" s="182"/>
      <c r="PLH403" s="182"/>
      <c r="PLI403" s="182"/>
      <c r="PLJ403" s="182"/>
      <c r="PLK403" s="182"/>
      <c r="PLL403" s="182"/>
      <c r="PLM403" s="182"/>
      <c r="PLN403" s="182"/>
      <c r="PLO403" s="182"/>
      <c r="PLP403" s="182"/>
      <c r="PLQ403" s="182"/>
      <c r="PLR403" s="182"/>
      <c r="PLS403" s="182"/>
      <c r="PLT403" s="182"/>
      <c r="PLU403" s="182"/>
      <c r="PLV403" s="182"/>
      <c r="PLW403" s="182"/>
      <c r="PLX403" s="182"/>
      <c r="PLY403" s="182"/>
      <c r="PLZ403" s="182"/>
      <c r="PMA403" s="182"/>
      <c r="PMB403" s="182"/>
      <c r="PMC403" s="182"/>
      <c r="PMD403" s="182"/>
      <c r="PME403" s="182"/>
      <c r="PMF403" s="182"/>
      <c r="PMG403" s="182"/>
      <c r="PMH403" s="182"/>
      <c r="PMI403" s="182"/>
      <c r="PMJ403" s="182"/>
      <c r="PMK403" s="182"/>
      <c r="PML403" s="182"/>
      <c r="PMM403" s="182"/>
      <c r="PMN403" s="182"/>
      <c r="PMO403" s="182"/>
      <c r="PMP403" s="182"/>
      <c r="PMQ403" s="182"/>
      <c r="PMR403" s="182"/>
      <c r="PMS403" s="182"/>
      <c r="PMT403" s="182"/>
      <c r="PMU403" s="182"/>
      <c r="PMV403" s="182"/>
      <c r="PMW403" s="182"/>
      <c r="PMX403" s="182"/>
      <c r="PMY403" s="182"/>
      <c r="PMZ403" s="182"/>
      <c r="PNA403" s="182"/>
      <c r="PNB403" s="182"/>
      <c r="PNC403" s="182"/>
      <c r="PND403" s="182"/>
      <c r="PNE403" s="182"/>
      <c r="PNF403" s="182"/>
      <c r="PNG403" s="182"/>
      <c r="PNH403" s="182"/>
      <c r="PNI403" s="182"/>
      <c r="PNJ403" s="182"/>
      <c r="PNK403" s="182"/>
      <c r="PNL403" s="182"/>
      <c r="PNM403" s="182"/>
      <c r="PNN403" s="182"/>
      <c r="PNO403" s="182"/>
      <c r="PNP403" s="182"/>
      <c r="PNQ403" s="182"/>
      <c r="PNR403" s="182"/>
      <c r="PNS403" s="182"/>
      <c r="PNT403" s="182"/>
      <c r="PNU403" s="182"/>
      <c r="PNV403" s="182"/>
      <c r="PNW403" s="182"/>
      <c r="PNX403" s="182"/>
      <c r="PNY403" s="182"/>
      <c r="PNZ403" s="182"/>
      <c r="POA403" s="182"/>
      <c r="POB403" s="182"/>
      <c r="POC403" s="182"/>
      <c r="POD403" s="182"/>
      <c r="POE403" s="182"/>
      <c r="POF403" s="182"/>
      <c r="POG403" s="182"/>
      <c r="POH403" s="182"/>
      <c r="POI403" s="182"/>
      <c r="POJ403" s="182"/>
      <c r="POK403" s="182"/>
      <c r="POL403" s="182"/>
      <c r="POM403" s="182"/>
      <c r="PON403" s="182"/>
      <c r="POO403" s="182"/>
      <c r="POP403" s="182"/>
      <c r="POQ403" s="182"/>
      <c r="POR403" s="182"/>
      <c r="POS403" s="182"/>
      <c r="POT403" s="182"/>
      <c r="POU403" s="182"/>
      <c r="POV403" s="182"/>
      <c r="POW403" s="182"/>
      <c r="POX403" s="182"/>
      <c r="POY403" s="182"/>
      <c r="POZ403" s="182"/>
      <c r="PPA403" s="182"/>
      <c r="PPB403" s="182"/>
      <c r="PPC403" s="182"/>
      <c r="PPD403" s="182"/>
      <c r="PPE403" s="182"/>
      <c r="PPF403" s="182"/>
      <c r="PPG403" s="182"/>
      <c r="PPH403" s="182"/>
      <c r="PPI403" s="182"/>
      <c r="PPJ403" s="182"/>
      <c r="PPK403" s="182"/>
      <c r="PPL403" s="182"/>
      <c r="PPM403" s="182"/>
      <c r="PPN403" s="182"/>
      <c r="PPO403" s="182"/>
      <c r="PPP403" s="182"/>
      <c r="PPQ403" s="182"/>
      <c r="PPR403" s="182"/>
      <c r="PPS403" s="182"/>
      <c r="PPT403" s="182"/>
      <c r="PPU403" s="182"/>
      <c r="PPV403" s="182"/>
      <c r="PPW403" s="182"/>
      <c r="PPX403" s="182"/>
      <c r="PPY403" s="182"/>
      <c r="PPZ403" s="182"/>
      <c r="PQA403" s="182"/>
      <c r="PQB403" s="182"/>
      <c r="PQC403" s="182"/>
      <c r="PQD403" s="182"/>
      <c r="PQE403" s="182"/>
      <c r="PQF403" s="182"/>
      <c r="PQG403" s="182"/>
      <c r="PQH403" s="182"/>
      <c r="PQI403" s="182"/>
      <c r="PQJ403" s="182"/>
      <c r="PQK403" s="182"/>
      <c r="PQL403" s="182"/>
      <c r="PQM403" s="182"/>
      <c r="PQN403" s="182"/>
      <c r="PQO403" s="182"/>
      <c r="PQP403" s="182"/>
      <c r="PQQ403" s="182"/>
      <c r="PQR403" s="182"/>
      <c r="PQS403" s="182"/>
      <c r="PQT403" s="182"/>
      <c r="PQU403" s="182"/>
      <c r="PQV403" s="182"/>
      <c r="PQW403" s="182"/>
      <c r="PQX403" s="182"/>
      <c r="PQY403" s="182"/>
      <c r="PQZ403" s="182"/>
      <c r="PRA403" s="182"/>
      <c r="PRB403" s="182"/>
      <c r="PRC403" s="182"/>
      <c r="PRD403" s="182"/>
      <c r="PRE403" s="182"/>
      <c r="PRF403" s="182"/>
      <c r="PRG403" s="182"/>
      <c r="PRH403" s="182"/>
      <c r="PRI403" s="182"/>
      <c r="PRJ403" s="182"/>
      <c r="PRK403" s="182"/>
      <c r="PRL403" s="182"/>
      <c r="PRM403" s="182"/>
      <c r="PRN403" s="182"/>
      <c r="PRO403" s="182"/>
      <c r="PRP403" s="182"/>
      <c r="PRQ403" s="182"/>
      <c r="PRR403" s="182"/>
      <c r="PRS403" s="182"/>
      <c r="PRT403" s="182"/>
      <c r="PRU403" s="182"/>
      <c r="PRV403" s="182"/>
      <c r="PRW403" s="182"/>
      <c r="PRX403" s="182"/>
      <c r="PRY403" s="182"/>
      <c r="PRZ403" s="182"/>
      <c r="PSA403" s="182"/>
      <c r="PSB403" s="182"/>
      <c r="PSC403" s="182"/>
      <c r="PSD403" s="182"/>
      <c r="PSE403" s="182"/>
      <c r="PSF403" s="182"/>
      <c r="PSG403" s="182"/>
      <c r="PSH403" s="182"/>
      <c r="PSI403" s="182"/>
      <c r="PSJ403" s="182"/>
      <c r="PSK403" s="182"/>
      <c r="PSL403" s="182"/>
      <c r="PSM403" s="182"/>
      <c r="PSN403" s="182"/>
      <c r="PSO403" s="182"/>
      <c r="PSP403" s="182"/>
      <c r="PSQ403" s="182"/>
      <c r="PSR403" s="182"/>
      <c r="PSS403" s="182"/>
      <c r="PST403" s="182"/>
      <c r="PSU403" s="182"/>
      <c r="PSV403" s="182"/>
      <c r="PSW403" s="182"/>
      <c r="PSX403" s="182"/>
      <c r="PSY403" s="182"/>
      <c r="PSZ403" s="182"/>
      <c r="PTA403" s="182"/>
      <c r="PTB403" s="182"/>
      <c r="PTC403" s="182"/>
      <c r="PTD403" s="182"/>
      <c r="PTE403" s="182"/>
      <c r="PTF403" s="182"/>
      <c r="PTG403" s="182"/>
      <c r="PTH403" s="182"/>
      <c r="PTI403" s="182"/>
      <c r="PTJ403" s="182"/>
      <c r="PTK403" s="182"/>
      <c r="PTL403" s="182"/>
      <c r="PTM403" s="182"/>
      <c r="PTN403" s="182"/>
      <c r="PTO403" s="182"/>
      <c r="PTP403" s="182"/>
      <c r="PTQ403" s="182"/>
      <c r="PTR403" s="182"/>
      <c r="PTS403" s="182"/>
      <c r="PTT403" s="182"/>
      <c r="PTU403" s="182"/>
      <c r="PTV403" s="182"/>
      <c r="PTW403" s="182"/>
      <c r="PTX403" s="182"/>
      <c r="PTY403" s="182"/>
      <c r="PTZ403" s="182"/>
      <c r="PUA403" s="182"/>
      <c r="PUB403" s="182"/>
      <c r="PUC403" s="182"/>
      <c r="PUD403" s="182"/>
      <c r="PUE403" s="182"/>
      <c r="PUF403" s="182"/>
      <c r="PUG403" s="182"/>
      <c r="PUH403" s="182"/>
      <c r="PUI403" s="182"/>
      <c r="PUJ403" s="182"/>
      <c r="PUK403" s="182"/>
      <c r="PUL403" s="182"/>
      <c r="PUM403" s="182"/>
      <c r="PUN403" s="182"/>
      <c r="PUO403" s="182"/>
      <c r="PUP403" s="182"/>
      <c r="PUQ403" s="182"/>
      <c r="PUR403" s="182"/>
      <c r="PUS403" s="182"/>
      <c r="PUT403" s="182"/>
      <c r="PUU403" s="182"/>
      <c r="PUV403" s="182"/>
      <c r="PUW403" s="182"/>
      <c r="PUX403" s="182"/>
      <c r="PUY403" s="182"/>
      <c r="PUZ403" s="182"/>
      <c r="PVA403" s="182"/>
      <c r="PVB403" s="182"/>
      <c r="PVC403" s="182"/>
      <c r="PVD403" s="182"/>
      <c r="PVE403" s="182"/>
      <c r="PVF403" s="182"/>
      <c r="PVG403" s="182"/>
      <c r="PVH403" s="182"/>
      <c r="PVI403" s="182"/>
      <c r="PVJ403" s="182"/>
      <c r="PVK403" s="182"/>
      <c r="PVL403" s="182"/>
      <c r="PVM403" s="182"/>
      <c r="PVN403" s="182"/>
      <c r="PVO403" s="182"/>
      <c r="PVP403" s="182"/>
      <c r="PVQ403" s="182"/>
      <c r="PVR403" s="182"/>
      <c r="PVS403" s="182"/>
      <c r="PVT403" s="182"/>
      <c r="PVU403" s="182"/>
      <c r="PVV403" s="182"/>
      <c r="PVW403" s="182"/>
      <c r="PVX403" s="182"/>
      <c r="PVY403" s="182"/>
      <c r="PVZ403" s="182"/>
      <c r="PWA403" s="182"/>
      <c r="PWB403" s="182"/>
      <c r="PWC403" s="182"/>
      <c r="PWD403" s="182"/>
      <c r="PWE403" s="182"/>
      <c r="PWF403" s="182"/>
      <c r="PWG403" s="182"/>
      <c r="PWH403" s="182"/>
      <c r="PWI403" s="182"/>
      <c r="PWJ403" s="182"/>
      <c r="PWK403" s="182"/>
      <c r="PWL403" s="182"/>
      <c r="PWM403" s="182"/>
      <c r="PWN403" s="182"/>
      <c r="PWO403" s="182"/>
      <c r="PWP403" s="182"/>
      <c r="PWQ403" s="182"/>
      <c r="PWR403" s="182"/>
      <c r="PWS403" s="182"/>
      <c r="PWT403" s="182"/>
      <c r="PWU403" s="182"/>
      <c r="PWV403" s="182"/>
      <c r="PWW403" s="182"/>
      <c r="PWX403" s="182"/>
      <c r="PWY403" s="182"/>
      <c r="PWZ403" s="182"/>
      <c r="PXA403" s="182"/>
      <c r="PXB403" s="182"/>
      <c r="PXC403" s="182"/>
      <c r="PXD403" s="182"/>
      <c r="PXE403" s="182"/>
      <c r="PXF403" s="182"/>
      <c r="PXG403" s="182"/>
      <c r="PXH403" s="182"/>
      <c r="PXI403" s="182"/>
      <c r="PXJ403" s="182"/>
      <c r="PXK403" s="182"/>
      <c r="PXL403" s="182"/>
      <c r="PXM403" s="182"/>
      <c r="PXN403" s="182"/>
      <c r="PXO403" s="182"/>
      <c r="PXP403" s="182"/>
      <c r="PXQ403" s="182"/>
      <c r="PXR403" s="182"/>
      <c r="PXS403" s="182"/>
      <c r="PXT403" s="182"/>
      <c r="PXU403" s="182"/>
      <c r="PXV403" s="182"/>
      <c r="PXW403" s="182"/>
      <c r="PXX403" s="182"/>
      <c r="PXY403" s="182"/>
      <c r="PXZ403" s="182"/>
      <c r="PYA403" s="182"/>
      <c r="PYB403" s="182"/>
      <c r="PYC403" s="182"/>
      <c r="PYD403" s="182"/>
      <c r="PYE403" s="182"/>
      <c r="PYF403" s="182"/>
      <c r="PYG403" s="182"/>
      <c r="PYH403" s="182"/>
      <c r="PYI403" s="182"/>
      <c r="PYJ403" s="182"/>
      <c r="PYK403" s="182"/>
      <c r="PYL403" s="182"/>
      <c r="PYM403" s="182"/>
      <c r="PYN403" s="182"/>
      <c r="PYO403" s="182"/>
      <c r="PYP403" s="182"/>
      <c r="PYQ403" s="182"/>
      <c r="PYR403" s="182"/>
      <c r="PYS403" s="182"/>
      <c r="PYT403" s="182"/>
      <c r="PYU403" s="182"/>
      <c r="PYV403" s="182"/>
      <c r="PYW403" s="182"/>
      <c r="PYX403" s="182"/>
      <c r="PYY403" s="182"/>
      <c r="PYZ403" s="182"/>
      <c r="PZA403" s="182"/>
      <c r="PZB403" s="182"/>
      <c r="PZC403" s="182"/>
      <c r="PZD403" s="182"/>
      <c r="PZE403" s="182"/>
      <c r="PZF403" s="182"/>
      <c r="PZG403" s="182"/>
      <c r="PZH403" s="182"/>
      <c r="PZI403" s="182"/>
      <c r="PZJ403" s="182"/>
      <c r="PZK403" s="182"/>
      <c r="PZL403" s="182"/>
      <c r="PZM403" s="182"/>
      <c r="PZN403" s="182"/>
      <c r="PZO403" s="182"/>
      <c r="PZP403" s="182"/>
      <c r="PZQ403" s="182"/>
      <c r="PZR403" s="182"/>
      <c r="PZS403" s="182"/>
      <c r="PZT403" s="182"/>
      <c r="PZU403" s="182"/>
      <c r="PZV403" s="182"/>
      <c r="PZW403" s="182"/>
      <c r="PZX403" s="182"/>
      <c r="PZY403" s="182"/>
      <c r="PZZ403" s="182"/>
      <c r="QAA403" s="182"/>
      <c r="QAB403" s="182"/>
      <c r="QAC403" s="182"/>
      <c r="QAD403" s="182"/>
      <c r="QAE403" s="182"/>
      <c r="QAF403" s="182"/>
      <c r="QAG403" s="182"/>
      <c r="QAH403" s="182"/>
      <c r="QAI403" s="182"/>
      <c r="QAJ403" s="182"/>
      <c r="QAK403" s="182"/>
      <c r="QAL403" s="182"/>
      <c r="QAM403" s="182"/>
      <c r="QAN403" s="182"/>
      <c r="QAO403" s="182"/>
      <c r="QAP403" s="182"/>
      <c r="QAQ403" s="182"/>
      <c r="QAR403" s="182"/>
      <c r="QAS403" s="182"/>
      <c r="QAT403" s="182"/>
      <c r="QAU403" s="182"/>
      <c r="QAV403" s="182"/>
      <c r="QAW403" s="182"/>
      <c r="QAX403" s="182"/>
      <c r="QAY403" s="182"/>
      <c r="QAZ403" s="182"/>
      <c r="QBA403" s="182"/>
      <c r="QBB403" s="182"/>
      <c r="QBC403" s="182"/>
      <c r="QBD403" s="182"/>
      <c r="QBE403" s="182"/>
      <c r="QBF403" s="182"/>
      <c r="QBG403" s="182"/>
      <c r="QBH403" s="182"/>
      <c r="QBI403" s="182"/>
      <c r="QBJ403" s="182"/>
      <c r="QBK403" s="182"/>
      <c r="QBL403" s="182"/>
      <c r="QBM403" s="182"/>
      <c r="QBN403" s="182"/>
      <c r="QBO403" s="182"/>
      <c r="QBP403" s="182"/>
      <c r="QBQ403" s="182"/>
      <c r="QBR403" s="182"/>
      <c r="QBS403" s="182"/>
      <c r="QBT403" s="182"/>
      <c r="QBU403" s="182"/>
      <c r="QBV403" s="182"/>
      <c r="QBW403" s="182"/>
      <c r="QBX403" s="182"/>
      <c r="QBY403" s="182"/>
      <c r="QBZ403" s="182"/>
      <c r="QCA403" s="182"/>
      <c r="QCB403" s="182"/>
      <c r="QCC403" s="182"/>
      <c r="QCD403" s="182"/>
      <c r="QCE403" s="182"/>
      <c r="QCF403" s="182"/>
      <c r="QCG403" s="182"/>
      <c r="QCH403" s="182"/>
      <c r="QCI403" s="182"/>
      <c r="QCJ403" s="182"/>
      <c r="QCK403" s="182"/>
      <c r="QCL403" s="182"/>
      <c r="QCM403" s="182"/>
      <c r="QCN403" s="182"/>
      <c r="QCO403" s="182"/>
      <c r="QCP403" s="182"/>
      <c r="QCQ403" s="182"/>
      <c r="QCR403" s="182"/>
      <c r="QCS403" s="182"/>
      <c r="QCT403" s="182"/>
      <c r="QCU403" s="182"/>
      <c r="QCV403" s="182"/>
      <c r="QCW403" s="182"/>
      <c r="QCX403" s="182"/>
      <c r="QCY403" s="182"/>
      <c r="QCZ403" s="182"/>
      <c r="QDA403" s="182"/>
      <c r="QDB403" s="182"/>
      <c r="QDC403" s="182"/>
      <c r="QDD403" s="182"/>
      <c r="QDE403" s="182"/>
      <c r="QDF403" s="182"/>
      <c r="QDG403" s="182"/>
      <c r="QDH403" s="182"/>
      <c r="QDI403" s="182"/>
      <c r="QDJ403" s="182"/>
      <c r="QDK403" s="182"/>
      <c r="QDL403" s="182"/>
      <c r="QDM403" s="182"/>
      <c r="QDN403" s="182"/>
      <c r="QDO403" s="182"/>
      <c r="QDP403" s="182"/>
      <c r="QDQ403" s="182"/>
      <c r="QDR403" s="182"/>
      <c r="QDS403" s="182"/>
      <c r="QDT403" s="182"/>
      <c r="QDU403" s="182"/>
      <c r="QDV403" s="182"/>
      <c r="QDW403" s="182"/>
      <c r="QDX403" s="182"/>
      <c r="QDY403" s="182"/>
      <c r="QDZ403" s="182"/>
      <c r="QEA403" s="182"/>
      <c r="QEB403" s="182"/>
      <c r="QEC403" s="182"/>
      <c r="QED403" s="182"/>
      <c r="QEE403" s="182"/>
      <c r="QEF403" s="182"/>
      <c r="QEG403" s="182"/>
      <c r="QEH403" s="182"/>
      <c r="QEI403" s="182"/>
      <c r="QEJ403" s="182"/>
      <c r="QEK403" s="182"/>
      <c r="QEL403" s="182"/>
      <c r="QEM403" s="182"/>
      <c r="QEN403" s="182"/>
      <c r="QEO403" s="182"/>
      <c r="QEP403" s="182"/>
      <c r="QEQ403" s="182"/>
      <c r="QER403" s="182"/>
      <c r="QES403" s="182"/>
      <c r="QET403" s="182"/>
      <c r="QEU403" s="182"/>
      <c r="QEV403" s="182"/>
      <c r="QEW403" s="182"/>
      <c r="QEX403" s="182"/>
      <c r="QEY403" s="182"/>
      <c r="QEZ403" s="182"/>
      <c r="QFA403" s="182"/>
      <c r="QFB403" s="182"/>
      <c r="QFC403" s="182"/>
      <c r="QFD403" s="182"/>
      <c r="QFE403" s="182"/>
      <c r="QFF403" s="182"/>
      <c r="QFG403" s="182"/>
      <c r="QFH403" s="182"/>
      <c r="QFI403" s="182"/>
      <c r="QFJ403" s="182"/>
      <c r="QFK403" s="182"/>
      <c r="QFL403" s="182"/>
      <c r="QFM403" s="182"/>
      <c r="QFN403" s="182"/>
      <c r="QFO403" s="182"/>
      <c r="QFP403" s="182"/>
      <c r="QFQ403" s="182"/>
      <c r="QFR403" s="182"/>
      <c r="QFS403" s="182"/>
      <c r="QFT403" s="182"/>
      <c r="QFU403" s="182"/>
      <c r="QFV403" s="182"/>
      <c r="QFW403" s="182"/>
      <c r="QFX403" s="182"/>
      <c r="QFY403" s="182"/>
      <c r="QFZ403" s="182"/>
      <c r="QGA403" s="182"/>
      <c r="QGB403" s="182"/>
      <c r="QGC403" s="182"/>
      <c r="QGD403" s="182"/>
      <c r="QGE403" s="182"/>
      <c r="QGF403" s="182"/>
      <c r="QGG403" s="182"/>
      <c r="QGH403" s="182"/>
      <c r="QGI403" s="182"/>
      <c r="QGJ403" s="182"/>
      <c r="QGK403" s="182"/>
      <c r="QGL403" s="182"/>
      <c r="QGM403" s="182"/>
      <c r="QGN403" s="182"/>
      <c r="QGO403" s="182"/>
      <c r="QGP403" s="182"/>
      <c r="QGQ403" s="182"/>
      <c r="QGR403" s="182"/>
      <c r="QGS403" s="182"/>
      <c r="QGT403" s="182"/>
      <c r="QGU403" s="182"/>
      <c r="QGV403" s="182"/>
      <c r="QGW403" s="182"/>
      <c r="QGX403" s="182"/>
      <c r="QGY403" s="182"/>
      <c r="QGZ403" s="182"/>
      <c r="QHA403" s="182"/>
      <c r="QHB403" s="182"/>
      <c r="QHC403" s="182"/>
      <c r="QHD403" s="182"/>
      <c r="QHE403" s="182"/>
      <c r="QHF403" s="182"/>
      <c r="QHG403" s="182"/>
      <c r="QHH403" s="182"/>
      <c r="QHI403" s="182"/>
      <c r="QHJ403" s="182"/>
      <c r="QHK403" s="182"/>
      <c r="QHL403" s="182"/>
      <c r="QHM403" s="182"/>
      <c r="QHN403" s="182"/>
      <c r="QHO403" s="182"/>
      <c r="QHP403" s="182"/>
      <c r="QHQ403" s="182"/>
      <c r="QHR403" s="182"/>
      <c r="QHS403" s="182"/>
      <c r="QHT403" s="182"/>
      <c r="QHU403" s="182"/>
      <c r="QHV403" s="182"/>
      <c r="QHW403" s="182"/>
      <c r="QHX403" s="182"/>
      <c r="QHY403" s="182"/>
      <c r="QHZ403" s="182"/>
      <c r="QIA403" s="182"/>
      <c r="QIB403" s="182"/>
      <c r="QIC403" s="182"/>
      <c r="QID403" s="182"/>
      <c r="QIE403" s="182"/>
      <c r="QIF403" s="182"/>
      <c r="QIG403" s="182"/>
      <c r="QIH403" s="182"/>
      <c r="QII403" s="182"/>
      <c r="QIJ403" s="182"/>
      <c r="QIK403" s="182"/>
      <c r="QIL403" s="182"/>
      <c r="QIM403" s="182"/>
      <c r="QIN403" s="182"/>
      <c r="QIO403" s="182"/>
      <c r="QIP403" s="182"/>
      <c r="QIQ403" s="182"/>
      <c r="QIR403" s="182"/>
      <c r="QIS403" s="182"/>
      <c r="QIT403" s="182"/>
      <c r="QIU403" s="182"/>
      <c r="QIV403" s="182"/>
      <c r="QIW403" s="182"/>
      <c r="QIX403" s="182"/>
      <c r="QIY403" s="182"/>
      <c r="QIZ403" s="182"/>
      <c r="QJA403" s="182"/>
      <c r="QJB403" s="182"/>
      <c r="QJC403" s="182"/>
      <c r="QJD403" s="182"/>
      <c r="QJE403" s="182"/>
      <c r="QJF403" s="182"/>
      <c r="QJG403" s="182"/>
      <c r="QJH403" s="182"/>
      <c r="QJI403" s="182"/>
      <c r="QJJ403" s="182"/>
      <c r="QJK403" s="182"/>
      <c r="QJL403" s="182"/>
      <c r="QJM403" s="182"/>
      <c r="QJN403" s="182"/>
      <c r="QJO403" s="182"/>
      <c r="QJP403" s="182"/>
      <c r="QJQ403" s="182"/>
      <c r="QJR403" s="182"/>
      <c r="QJS403" s="182"/>
      <c r="QJT403" s="182"/>
      <c r="QJU403" s="182"/>
      <c r="QJV403" s="182"/>
      <c r="QJW403" s="182"/>
      <c r="QJX403" s="182"/>
      <c r="QJY403" s="182"/>
      <c r="QJZ403" s="182"/>
      <c r="QKA403" s="182"/>
      <c r="QKB403" s="182"/>
      <c r="QKC403" s="182"/>
      <c r="QKD403" s="182"/>
      <c r="QKE403" s="182"/>
      <c r="QKF403" s="182"/>
      <c r="QKG403" s="182"/>
      <c r="QKH403" s="182"/>
      <c r="QKI403" s="182"/>
      <c r="QKJ403" s="182"/>
      <c r="QKK403" s="182"/>
      <c r="QKL403" s="182"/>
      <c r="QKM403" s="182"/>
      <c r="QKN403" s="182"/>
      <c r="QKO403" s="182"/>
      <c r="QKP403" s="182"/>
      <c r="QKQ403" s="182"/>
      <c r="QKR403" s="182"/>
      <c r="QKS403" s="182"/>
      <c r="QKT403" s="182"/>
      <c r="QKU403" s="182"/>
      <c r="QKV403" s="182"/>
      <c r="QKW403" s="182"/>
      <c r="QKX403" s="182"/>
      <c r="QKY403" s="182"/>
      <c r="QKZ403" s="182"/>
      <c r="QLA403" s="182"/>
      <c r="QLB403" s="182"/>
      <c r="QLC403" s="182"/>
      <c r="QLD403" s="182"/>
      <c r="QLE403" s="182"/>
      <c r="QLF403" s="182"/>
      <c r="QLG403" s="182"/>
      <c r="QLH403" s="182"/>
      <c r="QLI403" s="182"/>
      <c r="QLJ403" s="182"/>
      <c r="QLK403" s="182"/>
      <c r="QLL403" s="182"/>
      <c r="QLM403" s="182"/>
      <c r="QLN403" s="182"/>
      <c r="QLO403" s="182"/>
      <c r="QLP403" s="182"/>
      <c r="QLQ403" s="182"/>
      <c r="QLR403" s="182"/>
      <c r="QLS403" s="182"/>
      <c r="QLT403" s="182"/>
      <c r="QLU403" s="182"/>
      <c r="QLV403" s="182"/>
      <c r="QLW403" s="182"/>
      <c r="QLX403" s="182"/>
      <c r="QLY403" s="182"/>
      <c r="QLZ403" s="182"/>
      <c r="QMA403" s="182"/>
      <c r="QMB403" s="182"/>
      <c r="QMC403" s="182"/>
      <c r="QMD403" s="182"/>
      <c r="QME403" s="182"/>
      <c r="QMF403" s="182"/>
      <c r="QMG403" s="182"/>
      <c r="QMH403" s="182"/>
      <c r="QMI403" s="182"/>
      <c r="QMJ403" s="182"/>
      <c r="QMK403" s="182"/>
      <c r="QML403" s="182"/>
      <c r="QMM403" s="182"/>
      <c r="QMN403" s="182"/>
      <c r="QMO403" s="182"/>
      <c r="QMP403" s="182"/>
      <c r="QMQ403" s="182"/>
      <c r="QMR403" s="182"/>
      <c r="QMS403" s="182"/>
      <c r="QMT403" s="182"/>
      <c r="QMU403" s="182"/>
      <c r="QMV403" s="182"/>
      <c r="QMW403" s="182"/>
      <c r="QMX403" s="182"/>
      <c r="QMY403" s="182"/>
      <c r="QMZ403" s="182"/>
      <c r="QNA403" s="182"/>
      <c r="QNB403" s="182"/>
      <c r="QNC403" s="182"/>
      <c r="QND403" s="182"/>
      <c r="QNE403" s="182"/>
      <c r="QNF403" s="182"/>
      <c r="QNG403" s="182"/>
      <c r="QNH403" s="182"/>
      <c r="QNI403" s="182"/>
      <c r="QNJ403" s="182"/>
      <c r="QNK403" s="182"/>
      <c r="QNL403" s="182"/>
      <c r="QNM403" s="182"/>
      <c r="QNN403" s="182"/>
      <c r="QNO403" s="182"/>
      <c r="QNP403" s="182"/>
      <c r="QNQ403" s="182"/>
      <c r="QNR403" s="182"/>
      <c r="QNS403" s="182"/>
      <c r="QNT403" s="182"/>
      <c r="QNU403" s="182"/>
      <c r="QNV403" s="182"/>
      <c r="QNW403" s="182"/>
      <c r="QNX403" s="182"/>
      <c r="QNY403" s="182"/>
      <c r="QNZ403" s="182"/>
      <c r="QOA403" s="182"/>
      <c r="QOB403" s="182"/>
      <c r="QOC403" s="182"/>
      <c r="QOD403" s="182"/>
      <c r="QOE403" s="182"/>
      <c r="QOF403" s="182"/>
      <c r="QOG403" s="182"/>
      <c r="QOH403" s="182"/>
      <c r="QOI403" s="182"/>
      <c r="QOJ403" s="182"/>
      <c r="QOK403" s="182"/>
      <c r="QOL403" s="182"/>
      <c r="QOM403" s="182"/>
      <c r="QON403" s="182"/>
      <c r="QOO403" s="182"/>
      <c r="QOP403" s="182"/>
      <c r="QOQ403" s="182"/>
      <c r="QOR403" s="182"/>
      <c r="QOS403" s="182"/>
      <c r="QOT403" s="182"/>
      <c r="QOU403" s="182"/>
      <c r="QOV403" s="182"/>
      <c r="QOW403" s="182"/>
      <c r="QOX403" s="182"/>
      <c r="QOY403" s="182"/>
      <c r="QOZ403" s="182"/>
      <c r="QPA403" s="182"/>
      <c r="QPB403" s="182"/>
      <c r="QPC403" s="182"/>
      <c r="QPD403" s="182"/>
      <c r="QPE403" s="182"/>
      <c r="QPF403" s="182"/>
      <c r="QPG403" s="182"/>
      <c r="QPH403" s="182"/>
      <c r="QPI403" s="182"/>
      <c r="QPJ403" s="182"/>
      <c r="QPK403" s="182"/>
      <c r="QPL403" s="182"/>
      <c r="QPM403" s="182"/>
      <c r="QPN403" s="182"/>
      <c r="QPO403" s="182"/>
      <c r="QPP403" s="182"/>
      <c r="QPQ403" s="182"/>
      <c r="QPR403" s="182"/>
      <c r="QPS403" s="182"/>
      <c r="QPT403" s="182"/>
      <c r="QPU403" s="182"/>
      <c r="QPV403" s="182"/>
      <c r="QPW403" s="182"/>
      <c r="QPX403" s="182"/>
      <c r="QPY403" s="182"/>
      <c r="QPZ403" s="182"/>
      <c r="QQA403" s="182"/>
      <c r="QQB403" s="182"/>
      <c r="QQC403" s="182"/>
      <c r="QQD403" s="182"/>
      <c r="QQE403" s="182"/>
      <c r="QQF403" s="182"/>
      <c r="QQG403" s="182"/>
      <c r="QQH403" s="182"/>
      <c r="QQI403" s="182"/>
      <c r="QQJ403" s="182"/>
      <c r="QQK403" s="182"/>
      <c r="QQL403" s="182"/>
      <c r="QQM403" s="182"/>
      <c r="QQN403" s="182"/>
      <c r="QQO403" s="182"/>
      <c r="QQP403" s="182"/>
      <c r="QQQ403" s="182"/>
      <c r="QQR403" s="182"/>
      <c r="QQS403" s="182"/>
      <c r="QQT403" s="182"/>
      <c r="QQU403" s="182"/>
      <c r="QQV403" s="182"/>
      <c r="QQW403" s="182"/>
      <c r="QQX403" s="182"/>
      <c r="QQY403" s="182"/>
      <c r="QQZ403" s="182"/>
      <c r="QRA403" s="182"/>
      <c r="QRB403" s="182"/>
      <c r="QRC403" s="182"/>
      <c r="QRD403" s="182"/>
      <c r="QRE403" s="182"/>
      <c r="QRF403" s="182"/>
      <c r="QRG403" s="182"/>
      <c r="QRH403" s="182"/>
      <c r="QRI403" s="182"/>
      <c r="QRJ403" s="182"/>
      <c r="QRK403" s="182"/>
      <c r="QRL403" s="182"/>
      <c r="QRM403" s="182"/>
      <c r="QRN403" s="182"/>
      <c r="QRO403" s="182"/>
      <c r="QRP403" s="182"/>
      <c r="QRQ403" s="182"/>
      <c r="QRR403" s="182"/>
      <c r="QRS403" s="182"/>
      <c r="QRT403" s="182"/>
      <c r="QRU403" s="182"/>
      <c r="QRV403" s="182"/>
      <c r="QRW403" s="182"/>
      <c r="QRX403" s="182"/>
      <c r="QRY403" s="182"/>
      <c r="QRZ403" s="182"/>
      <c r="QSA403" s="182"/>
      <c r="QSB403" s="182"/>
      <c r="QSC403" s="182"/>
      <c r="QSD403" s="182"/>
      <c r="QSE403" s="182"/>
      <c r="QSF403" s="182"/>
      <c r="QSG403" s="182"/>
      <c r="QSH403" s="182"/>
      <c r="QSI403" s="182"/>
      <c r="QSJ403" s="182"/>
      <c r="QSK403" s="182"/>
      <c r="QSL403" s="182"/>
      <c r="QSM403" s="182"/>
      <c r="QSN403" s="182"/>
      <c r="QSO403" s="182"/>
      <c r="QSP403" s="182"/>
      <c r="QSQ403" s="182"/>
      <c r="QSR403" s="182"/>
      <c r="QSS403" s="182"/>
      <c r="QST403" s="182"/>
      <c r="QSU403" s="182"/>
      <c r="QSV403" s="182"/>
      <c r="QSW403" s="182"/>
      <c r="QSX403" s="182"/>
      <c r="QSY403" s="182"/>
      <c r="QSZ403" s="182"/>
      <c r="QTA403" s="182"/>
      <c r="QTB403" s="182"/>
      <c r="QTC403" s="182"/>
      <c r="QTD403" s="182"/>
      <c r="QTE403" s="182"/>
      <c r="QTF403" s="182"/>
      <c r="QTG403" s="182"/>
      <c r="QTH403" s="182"/>
      <c r="QTI403" s="182"/>
      <c r="QTJ403" s="182"/>
      <c r="QTK403" s="182"/>
      <c r="QTL403" s="182"/>
      <c r="QTM403" s="182"/>
      <c r="QTN403" s="182"/>
      <c r="QTO403" s="182"/>
      <c r="QTP403" s="182"/>
      <c r="QTQ403" s="182"/>
      <c r="QTR403" s="182"/>
      <c r="QTS403" s="182"/>
      <c r="QTT403" s="182"/>
      <c r="QTU403" s="182"/>
      <c r="QTV403" s="182"/>
      <c r="QTW403" s="182"/>
      <c r="QTX403" s="182"/>
      <c r="QTY403" s="182"/>
      <c r="QTZ403" s="182"/>
      <c r="QUA403" s="182"/>
      <c r="QUB403" s="182"/>
      <c r="QUC403" s="182"/>
      <c r="QUD403" s="182"/>
      <c r="QUE403" s="182"/>
      <c r="QUF403" s="182"/>
      <c r="QUG403" s="182"/>
      <c r="QUH403" s="182"/>
      <c r="QUI403" s="182"/>
      <c r="QUJ403" s="182"/>
      <c r="QUK403" s="182"/>
      <c r="QUL403" s="182"/>
      <c r="QUM403" s="182"/>
      <c r="QUN403" s="182"/>
      <c r="QUO403" s="182"/>
      <c r="QUP403" s="182"/>
      <c r="QUQ403" s="182"/>
      <c r="QUR403" s="182"/>
      <c r="QUS403" s="182"/>
      <c r="QUT403" s="182"/>
      <c r="QUU403" s="182"/>
      <c r="QUV403" s="182"/>
      <c r="QUW403" s="182"/>
      <c r="QUX403" s="182"/>
      <c r="QUY403" s="182"/>
      <c r="QUZ403" s="182"/>
      <c r="QVA403" s="182"/>
      <c r="QVB403" s="182"/>
      <c r="QVC403" s="182"/>
      <c r="QVD403" s="182"/>
      <c r="QVE403" s="182"/>
      <c r="QVF403" s="182"/>
      <c r="QVG403" s="182"/>
      <c r="QVH403" s="182"/>
      <c r="QVI403" s="182"/>
      <c r="QVJ403" s="182"/>
      <c r="QVK403" s="182"/>
      <c r="QVL403" s="182"/>
      <c r="QVM403" s="182"/>
      <c r="QVN403" s="182"/>
      <c r="QVO403" s="182"/>
      <c r="QVP403" s="182"/>
      <c r="QVQ403" s="182"/>
      <c r="QVR403" s="182"/>
      <c r="QVS403" s="182"/>
      <c r="QVT403" s="182"/>
      <c r="QVU403" s="182"/>
      <c r="QVV403" s="182"/>
      <c r="QVW403" s="182"/>
      <c r="QVX403" s="182"/>
      <c r="QVY403" s="182"/>
      <c r="QVZ403" s="182"/>
      <c r="QWA403" s="182"/>
      <c r="QWB403" s="182"/>
      <c r="QWC403" s="182"/>
      <c r="QWD403" s="182"/>
      <c r="QWE403" s="182"/>
      <c r="QWF403" s="182"/>
      <c r="QWG403" s="182"/>
      <c r="QWH403" s="182"/>
      <c r="QWI403" s="182"/>
      <c r="QWJ403" s="182"/>
      <c r="QWK403" s="182"/>
      <c r="QWL403" s="182"/>
      <c r="QWM403" s="182"/>
      <c r="QWN403" s="182"/>
      <c r="QWO403" s="182"/>
      <c r="QWP403" s="182"/>
      <c r="QWQ403" s="182"/>
      <c r="QWR403" s="182"/>
      <c r="QWS403" s="182"/>
      <c r="QWT403" s="182"/>
      <c r="QWU403" s="182"/>
      <c r="QWV403" s="182"/>
      <c r="QWW403" s="182"/>
      <c r="QWX403" s="182"/>
      <c r="QWY403" s="182"/>
      <c r="QWZ403" s="182"/>
      <c r="QXA403" s="182"/>
      <c r="QXB403" s="182"/>
      <c r="QXC403" s="182"/>
      <c r="QXD403" s="182"/>
      <c r="QXE403" s="182"/>
      <c r="QXF403" s="182"/>
      <c r="QXG403" s="182"/>
      <c r="QXH403" s="182"/>
      <c r="QXI403" s="182"/>
      <c r="QXJ403" s="182"/>
      <c r="QXK403" s="182"/>
      <c r="QXL403" s="182"/>
      <c r="QXM403" s="182"/>
      <c r="QXN403" s="182"/>
      <c r="QXO403" s="182"/>
      <c r="QXP403" s="182"/>
      <c r="QXQ403" s="182"/>
      <c r="QXR403" s="182"/>
      <c r="QXS403" s="182"/>
      <c r="QXT403" s="182"/>
      <c r="QXU403" s="182"/>
      <c r="QXV403" s="182"/>
      <c r="QXW403" s="182"/>
      <c r="QXX403" s="182"/>
      <c r="QXY403" s="182"/>
      <c r="QXZ403" s="182"/>
      <c r="QYA403" s="182"/>
      <c r="QYB403" s="182"/>
      <c r="QYC403" s="182"/>
      <c r="QYD403" s="182"/>
      <c r="QYE403" s="182"/>
      <c r="QYF403" s="182"/>
      <c r="QYG403" s="182"/>
      <c r="QYH403" s="182"/>
      <c r="QYI403" s="182"/>
      <c r="QYJ403" s="182"/>
      <c r="QYK403" s="182"/>
      <c r="QYL403" s="182"/>
      <c r="QYM403" s="182"/>
      <c r="QYN403" s="182"/>
      <c r="QYO403" s="182"/>
      <c r="QYP403" s="182"/>
      <c r="QYQ403" s="182"/>
      <c r="QYR403" s="182"/>
      <c r="QYS403" s="182"/>
      <c r="QYT403" s="182"/>
      <c r="QYU403" s="182"/>
      <c r="QYV403" s="182"/>
      <c r="QYW403" s="182"/>
      <c r="QYX403" s="182"/>
      <c r="QYY403" s="182"/>
      <c r="QYZ403" s="182"/>
      <c r="QZA403" s="182"/>
      <c r="QZB403" s="182"/>
      <c r="QZC403" s="182"/>
      <c r="QZD403" s="182"/>
      <c r="QZE403" s="182"/>
      <c r="QZF403" s="182"/>
      <c r="QZG403" s="182"/>
      <c r="QZH403" s="182"/>
      <c r="QZI403" s="182"/>
      <c r="QZJ403" s="182"/>
      <c r="QZK403" s="182"/>
      <c r="QZL403" s="182"/>
      <c r="QZM403" s="182"/>
      <c r="QZN403" s="182"/>
      <c r="QZO403" s="182"/>
      <c r="QZP403" s="182"/>
      <c r="QZQ403" s="182"/>
      <c r="QZR403" s="182"/>
      <c r="QZS403" s="182"/>
      <c r="QZT403" s="182"/>
      <c r="QZU403" s="182"/>
      <c r="QZV403" s="182"/>
      <c r="QZW403" s="182"/>
      <c r="QZX403" s="182"/>
      <c r="QZY403" s="182"/>
      <c r="QZZ403" s="182"/>
      <c r="RAA403" s="182"/>
      <c r="RAB403" s="182"/>
      <c r="RAC403" s="182"/>
      <c r="RAD403" s="182"/>
      <c r="RAE403" s="182"/>
      <c r="RAF403" s="182"/>
      <c r="RAG403" s="182"/>
      <c r="RAH403" s="182"/>
      <c r="RAI403" s="182"/>
      <c r="RAJ403" s="182"/>
      <c r="RAK403" s="182"/>
      <c r="RAL403" s="182"/>
      <c r="RAM403" s="182"/>
      <c r="RAN403" s="182"/>
      <c r="RAO403" s="182"/>
      <c r="RAP403" s="182"/>
      <c r="RAQ403" s="182"/>
      <c r="RAR403" s="182"/>
      <c r="RAS403" s="182"/>
      <c r="RAT403" s="182"/>
      <c r="RAU403" s="182"/>
      <c r="RAV403" s="182"/>
      <c r="RAW403" s="182"/>
      <c r="RAX403" s="182"/>
      <c r="RAY403" s="182"/>
      <c r="RAZ403" s="182"/>
      <c r="RBA403" s="182"/>
      <c r="RBB403" s="182"/>
      <c r="RBC403" s="182"/>
      <c r="RBD403" s="182"/>
      <c r="RBE403" s="182"/>
      <c r="RBF403" s="182"/>
      <c r="RBG403" s="182"/>
      <c r="RBH403" s="182"/>
      <c r="RBI403" s="182"/>
      <c r="RBJ403" s="182"/>
      <c r="RBK403" s="182"/>
      <c r="RBL403" s="182"/>
      <c r="RBM403" s="182"/>
      <c r="RBN403" s="182"/>
      <c r="RBO403" s="182"/>
      <c r="RBP403" s="182"/>
      <c r="RBQ403" s="182"/>
      <c r="RBR403" s="182"/>
      <c r="RBS403" s="182"/>
      <c r="RBT403" s="182"/>
      <c r="RBU403" s="182"/>
      <c r="RBV403" s="182"/>
      <c r="RBW403" s="182"/>
      <c r="RBX403" s="182"/>
      <c r="RBY403" s="182"/>
      <c r="RBZ403" s="182"/>
      <c r="RCA403" s="182"/>
      <c r="RCB403" s="182"/>
      <c r="RCC403" s="182"/>
      <c r="RCD403" s="182"/>
      <c r="RCE403" s="182"/>
      <c r="RCF403" s="182"/>
      <c r="RCG403" s="182"/>
      <c r="RCH403" s="182"/>
      <c r="RCI403" s="182"/>
      <c r="RCJ403" s="182"/>
      <c r="RCK403" s="182"/>
      <c r="RCL403" s="182"/>
      <c r="RCM403" s="182"/>
      <c r="RCN403" s="182"/>
      <c r="RCO403" s="182"/>
      <c r="RCP403" s="182"/>
      <c r="RCQ403" s="182"/>
      <c r="RCR403" s="182"/>
      <c r="RCS403" s="182"/>
      <c r="RCT403" s="182"/>
      <c r="RCU403" s="182"/>
      <c r="RCV403" s="182"/>
      <c r="RCW403" s="182"/>
      <c r="RCX403" s="182"/>
      <c r="RCY403" s="182"/>
      <c r="RCZ403" s="182"/>
      <c r="RDA403" s="182"/>
      <c r="RDB403" s="182"/>
      <c r="RDC403" s="182"/>
      <c r="RDD403" s="182"/>
      <c r="RDE403" s="182"/>
      <c r="RDF403" s="182"/>
      <c r="RDG403" s="182"/>
      <c r="RDH403" s="182"/>
      <c r="RDI403" s="182"/>
      <c r="RDJ403" s="182"/>
      <c r="RDK403" s="182"/>
      <c r="RDL403" s="182"/>
      <c r="RDM403" s="182"/>
      <c r="RDN403" s="182"/>
      <c r="RDO403" s="182"/>
      <c r="RDP403" s="182"/>
      <c r="RDQ403" s="182"/>
      <c r="RDR403" s="182"/>
      <c r="RDS403" s="182"/>
      <c r="RDT403" s="182"/>
      <c r="RDU403" s="182"/>
      <c r="RDV403" s="182"/>
      <c r="RDW403" s="182"/>
      <c r="RDX403" s="182"/>
      <c r="RDY403" s="182"/>
      <c r="RDZ403" s="182"/>
      <c r="REA403" s="182"/>
      <c r="REB403" s="182"/>
      <c r="REC403" s="182"/>
      <c r="RED403" s="182"/>
      <c r="REE403" s="182"/>
      <c r="REF403" s="182"/>
      <c r="REG403" s="182"/>
      <c r="REH403" s="182"/>
      <c r="REI403" s="182"/>
      <c r="REJ403" s="182"/>
      <c r="REK403" s="182"/>
      <c r="REL403" s="182"/>
      <c r="REM403" s="182"/>
      <c r="REN403" s="182"/>
      <c r="REO403" s="182"/>
      <c r="REP403" s="182"/>
      <c r="REQ403" s="182"/>
      <c r="RER403" s="182"/>
      <c r="RES403" s="182"/>
      <c r="RET403" s="182"/>
      <c r="REU403" s="182"/>
      <c r="REV403" s="182"/>
      <c r="REW403" s="182"/>
      <c r="REX403" s="182"/>
      <c r="REY403" s="182"/>
      <c r="REZ403" s="182"/>
      <c r="RFA403" s="182"/>
      <c r="RFB403" s="182"/>
      <c r="RFC403" s="182"/>
      <c r="RFD403" s="182"/>
      <c r="RFE403" s="182"/>
      <c r="RFF403" s="182"/>
      <c r="RFG403" s="182"/>
      <c r="RFH403" s="182"/>
      <c r="RFI403" s="182"/>
      <c r="RFJ403" s="182"/>
      <c r="RFK403" s="182"/>
      <c r="RFL403" s="182"/>
      <c r="RFM403" s="182"/>
      <c r="RFN403" s="182"/>
      <c r="RFO403" s="182"/>
      <c r="RFP403" s="182"/>
      <c r="RFQ403" s="182"/>
      <c r="RFR403" s="182"/>
      <c r="RFS403" s="182"/>
      <c r="RFT403" s="182"/>
      <c r="RFU403" s="182"/>
      <c r="RFV403" s="182"/>
      <c r="RFW403" s="182"/>
      <c r="RFX403" s="182"/>
      <c r="RFY403" s="182"/>
      <c r="RFZ403" s="182"/>
      <c r="RGA403" s="182"/>
      <c r="RGB403" s="182"/>
      <c r="RGC403" s="182"/>
      <c r="RGD403" s="182"/>
      <c r="RGE403" s="182"/>
      <c r="RGF403" s="182"/>
      <c r="RGG403" s="182"/>
      <c r="RGH403" s="182"/>
      <c r="RGI403" s="182"/>
      <c r="RGJ403" s="182"/>
      <c r="RGK403" s="182"/>
      <c r="RGL403" s="182"/>
      <c r="RGM403" s="182"/>
      <c r="RGN403" s="182"/>
      <c r="RGO403" s="182"/>
      <c r="RGP403" s="182"/>
      <c r="RGQ403" s="182"/>
      <c r="RGR403" s="182"/>
      <c r="RGS403" s="182"/>
      <c r="RGT403" s="182"/>
      <c r="RGU403" s="182"/>
      <c r="RGV403" s="182"/>
      <c r="RGW403" s="182"/>
      <c r="RGX403" s="182"/>
      <c r="RGY403" s="182"/>
      <c r="RGZ403" s="182"/>
      <c r="RHA403" s="182"/>
      <c r="RHB403" s="182"/>
      <c r="RHC403" s="182"/>
      <c r="RHD403" s="182"/>
      <c r="RHE403" s="182"/>
      <c r="RHF403" s="182"/>
      <c r="RHG403" s="182"/>
      <c r="RHH403" s="182"/>
      <c r="RHI403" s="182"/>
      <c r="RHJ403" s="182"/>
      <c r="RHK403" s="182"/>
      <c r="RHL403" s="182"/>
      <c r="RHM403" s="182"/>
      <c r="RHN403" s="182"/>
      <c r="RHO403" s="182"/>
      <c r="RHP403" s="182"/>
      <c r="RHQ403" s="182"/>
      <c r="RHR403" s="182"/>
      <c r="RHS403" s="182"/>
      <c r="RHT403" s="182"/>
      <c r="RHU403" s="182"/>
      <c r="RHV403" s="182"/>
      <c r="RHW403" s="182"/>
      <c r="RHX403" s="182"/>
      <c r="RHY403" s="182"/>
      <c r="RHZ403" s="182"/>
      <c r="RIA403" s="182"/>
      <c r="RIB403" s="182"/>
      <c r="RIC403" s="182"/>
      <c r="RID403" s="182"/>
      <c r="RIE403" s="182"/>
      <c r="RIF403" s="182"/>
      <c r="RIG403" s="182"/>
      <c r="RIH403" s="182"/>
      <c r="RII403" s="182"/>
      <c r="RIJ403" s="182"/>
      <c r="RIK403" s="182"/>
      <c r="RIL403" s="182"/>
      <c r="RIM403" s="182"/>
      <c r="RIN403" s="182"/>
      <c r="RIO403" s="182"/>
      <c r="RIP403" s="182"/>
      <c r="RIQ403" s="182"/>
      <c r="RIR403" s="182"/>
      <c r="RIS403" s="182"/>
      <c r="RIT403" s="182"/>
      <c r="RIU403" s="182"/>
      <c r="RIV403" s="182"/>
      <c r="RIW403" s="182"/>
      <c r="RIX403" s="182"/>
      <c r="RIY403" s="182"/>
      <c r="RIZ403" s="182"/>
      <c r="RJA403" s="182"/>
      <c r="RJB403" s="182"/>
      <c r="RJC403" s="182"/>
      <c r="RJD403" s="182"/>
      <c r="RJE403" s="182"/>
      <c r="RJF403" s="182"/>
      <c r="RJG403" s="182"/>
      <c r="RJH403" s="182"/>
      <c r="RJI403" s="182"/>
      <c r="RJJ403" s="182"/>
      <c r="RJK403" s="182"/>
      <c r="RJL403" s="182"/>
      <c r="RJM403" s="182"/>
      <c r="RJN403" s="182"/>
      <c r="RJO403" s="182"/>
      <c r="RJP403" s="182"/>
      <c r="RJQ403" s="182"/>
      <c r="RJR403" s="182"/>
      <c r="RJS403" s="182"/>
      <c r="RJT403" s="182"/>
      <c r="RJU403" s="182"/>
      <c r="RJV403" s="182"/>
      <c r="RJW403" s="182"/>
      <c r="RJX403" s="182"/>
      <c r="RJY403" s="182"/>
      <c r="RJZ403" s="182"/>
      <c r="RKA403" s="182"/>
      <c r="RKB403" s="182"/>
      <c r="RKC403" s="182"/>
      <c r="RKD403" s="182"/>
      <c r="RKE403" s="182"/>
      <c r="RKF403" s="182"/>
      <c r="RKG403" s="182"/>
      <c r="RKH403" s="182"/>
      <c r="RKI403" s="182"/>
      <c r="RKJ403" s="182"/>
      <c r="RKK403" s="182"/>
      <c r="RKL403" s="182"/>
      <c r="RKM403" s="182"/>
      <c r="RKN403" s="182"/>
      <c r="RKO403" s="182"/>
      <c r="RKP403" s="182"/>
      <c r="RKQ403" s="182"/>
      <c r="RKR403" s="182"/>
      <c r="RKS403" s="182"/>
      <c r="RKT403" s="182"/>
      <c r="RKU403" s="182"/>
      <c r="RKV403" s="182"/>
      <c r="RKW403" s="182"/>
      <c r="RKX403" s="182"/>
      <c r="RKY403" s="182"/>
      <c r="RKZ403" s="182"/>
      <c r="RLA403" s="182"/>
      <c r="RLB403" s="182"/>
      <c r="RLC403" s="182"/>
      <c r="RLD403" s="182"/>
      <c r="RLE403" s="182"/>
      <c r="RLF403" s="182"/>
      <c r="RLG403" s="182"/>
      <c r="RLH403" s="182"/>
      <c r="RLI403" s="182"/>
      <c r="RLJ403" s="182"/>
      <c r="RLK403" s="182"/>
      <c r="RLL403" s="182"/>
      <c r="RLM403" s="182"/>
      <c r="RLN403" s="182"/>
      <c r="RLO403" s="182"/>
      <c r="RLP403" s="182"/>
      <c r="RLQ403" s="182"/>
      <c r="RLR403" s="182"/>
      <c r="RLS403" s="182"/>
      <c r="RLT403" s="182"/>
      <c r="RLU403" s="182"/>
      <c r="RLV403" s="182"/>
      <c r="RLW403" s="182"/>
      <c r="RLX403" s="182"/>
      <c r="RLY403" s="182"/>
      <c r="RLZ403" s="182"/>
      <c r="RMA403" s="182"/>
      <c r="RMB403" s="182"/>
      <c r="RMC403" s="182"/>
      <c r="RMD403" s="182"/>
      <c r="RME403" s="182"/>
      <c r="RMF403" s="182"/>
      <c r="RMG403" s="182"/>
      <c r="RMH403" s="182"/>
      <c r="RMI403" s="182"/>
      <c r="RMJ403" s="182"/>
      <c r="RMK403" s="182"/>
      <c r="RML403" s="182"/>
      <c r="RMM403" s="182"/>
      <c r="RMN403" s="182"/>
      <c r="RMO403" s="182"/>
      <c r="RMP403" s="182"/>
      <c r="RMQ403" s="182"/>
      <c r="RMR403" s="182"/>
      <c r="RMS403" s="182"/>
      <c r="RMT403" s="182"/>
      <c r="RMU403" s="182"/>
      <c r="RMV403" s="182"/>
      <c r="RMW403" s="182"/>
      <c r="RMX403" s="182"/>
      <c r="RMY403" s="182"/>
      <c r="RMZ403" s="182"/>
      <c r="RNA403" s="182"/>
      <c r="RNB403" s="182"/>
      <c r="RNC403" s="182"/>
      <c r="RND403" s="182"/>
      <c r="RNE403" s="182"/>
      <c r="RNF403" s="182"/>
      <c r="RNG403" s="182"/>
      <c r="RNH403" s="182"/>
      <c r="RNI403" s="182"/>
      <c r="RNJ403" s="182"/>
      <c r="RNK403" s="182"/>
      <c r="RNL403" s="182"/>
      <c r="RNM403" s="182"/>
      <c r="RNN403" s="182"/>
      <c r="RNO403" s="182"/>
      <c r="RNP403" s="182"/>
      <c r="RNQ403" s="182"/>
      <c r="RNR403" s="182"/>
      <c r="RNS403" s="182"/>
      <c r="RNT403" s="182"/>
      <c r="RNU403" s="182"/>
      <c r="RNV403" s="182"/>
      <c r="RNW403" s="182"/>
      <c r="RNX403" s="182"/>
      <c r="RNY403" s="182"/>
      <c r="RNZ403" s="182"/>
      <c r="ROA403" s="182"/>
      <c r="ROB403" s="182"/>
      <c r="ROC403" s="182"/>
      <c r="ROD403" s="182"/>
      <c r="ROE403" s="182"/>
      <c r="ROF403" s="182"/>
      <c r="ROG403" s="182"/>
      <c r="ROH403" s="182"/>
      <c r="ROI403" s="182"/>
      <c r="ROJ403" s="182"/>
      <c r="ROK403" s="182"/>
      <c r="ROL403" s="182"/>
      <c r="ROM403" s="182"/>
      <c r="RON403" s="182"/>
      <c r="ROO403" s="182"/>
      <c r="ROP403" s="182"/>
      <c r="ROQ403" s="182"/>
      <c r="ROR403" s="182"/>
      <c r="ROS403" s="182"/>
      <c r="ROT403" s="182"/>
      <c r="ROU403" s="182"/>
      <c r="ROV403" s="182"/>
      <c r="ROW403" s="182"/>
      <c r="ROX403" s="182"/>
      <c r="ROY403" s="182"/>
      <c r="ROZ403" s="182"/>
      <c r="RPA403" s="182"/>
      <c r="RPB403" s="182"/>
      <c r="RPC403" s="182"/>
      <c r="RPD403" s="182"/>
      <c r="RPE403" s="182"/>
      <c r="RPF403" s="182"/>
      <c r="RPG403" s="182"/>
      <c r="RPH403" s="182"/>
      <c r="RPI403" s="182"/>
      <c r="RPJ403" s="182"/>
      <c r="RPK403" s="182"/>
      <c r="RPL403" s="182"/>
      <c r="RPM403" s="182"/>
      <c r="RPN403" s="182"/>
      <c r="RPO403" s="182"/>
      <c r="RPP403" s="182"/>
      <c r="RPQ403" s="182"/>
      <c r="RPR403" s="182"/>
      <c r="RPS403" s="182"/>
      <c r="RPT403" s="182"/>
      <c r="RPU403" s="182"/>
      <c r="RPV403" s="182"/>
      <c r="RPW403" s="182"/>
      <c r="RPX403" s="182"/>
      <c r="RPY403" s="182"/>
      <c r="RPZ403" s="182"/>
      <c r="RQA403" s="182"/>
      <c r="RQB403" s="182"/>
      <c r="RQC403" s="182"/>
      <c r="RQD403" s="182"/>
      <c r="RQE403" s="182"/>
      <c r="RQF403" s="182"/>
      <c r="RQG403" s="182"/>
      <c r="RQH403" s="182"/>
      <c r="RQI403" s="182"/>
      <c r="RQJ403" s="182"/>
      <c r="RQK403" s="182"/>
      <c r="RQL403" s="182"/>
      <c r="RQM403" s="182"/>
      <c r="RQN403" s="182"/>
      <c r="RQO403" s="182"/>
      <c r="RQP403" s="182"/>
      <c r="RQQ403" s="182"/>
      <c r="RQR403" s="182"/>
      <c r="RQS403" s="182"/>
      <c r="RQT403" s="182"/>
      <c r="RQU403" s="182"/>
      <c r="RQV403" s="182"/>
      <c r="RQW403" s="182"/>
      <c r="RQX403" s="182"/>
      <c r="RQY403" s="182"/>
      <c r="RQZ403" s="182"/>
      <c r="RRA403" s="182"/>
      <c r="RRB403" s="182"/>
      <c r="RRC403" s="182"/>
      <c r="RRD403" s="182"/>
      <c r="RRE403" s="182"/>
      <c r="RRF403" s="182"/>
      <c r="RRG403" s="182"/>
      <c r="RRH403" s="182"/>
      <c r="RRI403" s="182"/>
      <c r="RRJ403" s="182"/>
      <c r="RRK403" s="182"/>
      <c r="RRL403" s="182"/>
      <c r="RRM403" s="182"/>
      <c r="RRN403" s="182"/>
      <c r="RRO403" s="182"/>
      <c r="RRP403" s="182"/>
      <c r="RRQ403" s="182"/>
      <c r="RRR403" s="182"/>
      <c r="RRS403" s="182"/>
      <c r="RRT403" s="182"/>
      <c r="RRU403" s="182"/>
      <c r="RRV403" s="182"/>
      <c r="RRW403" s="182"/>
      <c r="RRX403" s="182"/>
      <c r="RRY403" s="182"/>
      <c r="RRZ403" s="182"/>
      <c r="RSA403" s="182"/>
      <c r="RSB403" s="182"/>
      <c r="RSC403" s="182"/>
      <c r="RSD403" s="182"/>
      <c r="RSE403" s="182"/>
      <c r="RSF403" s="182"/>
      <c r="RSG403" s="182"/>
      <c r="RSH403" s="182"/>
      <c r="RSI403" s="182"/>
      <c r="RSJ403" s="182"/>
      <c r="RSK403" s="182"/>
      <c r="RSL403" s="182"/>
      <c r="RSM403" s="182"/>
      <c r="RSN403" s="182"/>
      <c r="RSO403" s="182"/>
      <c r="RSP403" s="182"/>
      <c r="RSQ403" s="182"/>
      <c r="RSR403" s="182"/>
      <c r="RSS403" s="182"/>
      <c r="RST403" s="182"/>
      <c r="RSU403" s="182"/>
      <c r="RSV403" s="182"/>
      <c r="RSW403" s="182"/>
      <c r="RSX403" s="182"/>
      <c r="RSY403" s="182"/>
      <c r="RSZ403" s="182"/>
      <c r="RTA403" s="182"/>
      <c r="RTB403" s="182"/>
      <c r="RTC403" s="182"/>
      <c r="RTD403" s="182"/>
      <c r="RTE403" s="182"/>
      <c r="RTF403" s="182"/>
      <c r="RTG403" s="182"/>
      <c r="RTH403" s="182"/>
      <c r="RTI403" s="182"/>
      <c r="RTJ403" s="182"/>
      <c r="RTK403" s="182"/>
      <c r="RTL403" s="182"/>
      <c r="RTM403" s="182"/>
      <c r="RTN403" s="182"/>
      <c r="RTO403" s="182"/>
      <c r="RTP403" s="182"/>
      <c r="RTQ403" s="182"/>
      <c r="RTR403" s="182"/>
      <c r="RTS403" s="182"/>
      <c r="RTT403" s="182"/>
      <c r="RTU403" s="182"/>
      <c r="RTV403" s="182"/>
      <c r="RTW403" s="182"/>
      <c r="RTX403" s="182"/>
      <c r="RTY403" s="182"/>
      <c r="RTZ403" s="182"/>
      <c r="RUA403" s="182"/>
      <c r="RUB403" s="182"/>
      <c r="RUC403" s="182"/>
      <c r="RUD403" s="182"/>
      <c r="RUE403" s="182"/>
      <c r="RUF403" s="182"/>
      <c r="RUG403" s="182"/>
      <c r="RUH403" s="182"/>
      <c r="RUI403" s="182"/>
      <c r="RUJ403" s="182"/>
      <c r="RUK403" s="182"/>
      <c r="RUL403" s="182"/>
      <c r="RUM403" s="182"/>
      <c r="RUN403" s="182"/>
      <c r="RUO403" s="182"/>
      <c r="RUP403" s="182"/>
      <c r="RUQ403" s="182"/>
      <c r="RUR403" s="182"/>
      <c r="RUS403" s="182"/>
      <c r="RUT403" s="182"/>
      <c r="RUU403" s="182"/>
      <c r="RUV403" s="182"/>
      <c r="RUW403" s="182"/>
      <c r="RUX403" s="182"/>
      <c r="RUY403" s="182"/>
      <c r="RUZ403" s="182"/>
      <c r="RVA403" s="182"/>
      <c r="RVB403" s="182"/>
      <c r="RVC403" s="182"/>
      <c r="RVD403" s="182"/>
      <c r="RVE403" s="182"/>
      <c r="RVF403" s="182"/>
      <c r="RVG403" s="182"/>
      <c r="RVH403" s="182"/>
      <c r="RVI403" s="182"/>
      <c r="RVJ403" s="182"/>
      <c r="RVK403" s="182"/>
      <c r="RVL403" s="182"/>
      <c r="RVM403" s="182"/>
      <c r="RVN403" s="182"/>
      <c r="RVO403" s="182"/>
      <c r="RVP403" s="182"/>
      <c r="RVQ403" s="182"/>
      <c r="RVR403" s="182"/>
      <c r="RVS403" s="182"/>
      <c r="RVT403" s="182"/>
      <c r="RVU403" s="182"/>
      <c r="RVV403" s="182"/>
      <c r="RVW403" s="182"/>
      <c r="RVX403" s="182"/>
      <c r="RVY403" s="182"/>
      <c r="RVZ403" s="182"/>
      <c r="RWA403" s="182"/>
      <c r="RWB403" s="182"/>
      <c r="RWC403" s="182"/>
      <c r="RWD403" s="182"/>
      <c r="RWE403" s="182"/>
      <c r="RWF403" s="182"/>
      <c r="RWG403" s="182"/>
      <c r="RWH403" s="182"/>
      <c r="RWI403" s="182"/>
      <c r="RWJ403" s="182"/>
      <c r="RWK403" s="182"/>
      <c r="RWL403" s="182"/>
      <c r="RWM403" s="182"/>
      <c r="RWN403" s="182"/>
      <c r="RWO403" s="182"/>
      <c r="RWP403" s="182"/>
      <c r="RWQ403" s="182"/>
      <c r="RWR403" s="182"/>
      <c r="RWS403" s="182"/>
      <c r="RWT403" s="182"/>
      <c r="RWU403" s="182"/>
      <c r="RWV403" s="182"/>
      <c r="RWW403" s="182"/>
      <c r="RWX403" s="182"/>
      <c r="RWY403" s="182"/>
      <c r="RWZ403" s="182"/>
      <c r="RXA403" s="182"/>
      <c r="RXB403" s="182"/>
      <c r="RXC403" s="182"/>
      <c r="RXD403" s="182"/>
      <c r="RXE403" s="182"/>
      <c r="RXF403" s="182"/>
      <c r="RXG403" s="182"/>
      <c r="RXH403" s="182"/>
      <c r="RXI403" s="182"/>
      <c r="RXJ403" s="182"/>
      <c r="RXK403" s="182"/>
      <c r="RXL403" s="182"/>
      <c r="RXM403" s="182"/>
      <c r="RXN403" s="182"/>
      <c r="RXO403" s="182"/>
      <c r="RXP403" s="182"/>
      <c r="RXQ403" s="182"/>
      <c r="RXR403" s="182"/>
      <c r="RXS403" s="182"/>
      <c r="RXT403" s="182"/>
      <c r="RXU403" s="182"/>
      <c r="RXV403" s="182"/>
      <c r="RXW403" s="182"/>
      <c r="RXX403" s="182"/>
      <c r="RXY403" s="182"/>
      <c r="RXZ403" s="182"/>
      <c r="RYA403" s="182"/>
      <c r="RYB403" s="182"/>
      <c r="RYC403" s="182"/>
      <c r="RYD403" s="182"/>
      <c r="RYE403" s="182"/>
      <c r="RYF403" s="182"/>
      <c r="RYG403" s="182"/>
      <c r="RYH403" s="182"/>
      <c r="RYI403" s="182"/>
      <c r="RYJ403" s="182"/>
      <c r="RYK403" s="182"/>
      <c r="RYL403" s="182"/>
      <c r="RYM403" s="182"/>
      <c r="RYN403" s="182"/>
      <c r="RYO403" s="182"/>
      <c r="RYP403" s="182"/>
      <c r="RYQ403" s="182"/>
      <c r="RYR403" s="182"/>
      <c r="RYS403" s="182"/>
      <c r="RYT403" s="182"/>
      <c r="RYU403" s="182"/>
      <c r="RYV403" s="182"/>
      <c r="RYW403" s="182"/>
      <c r="RYX403" s="182"/>
      <c r="RYY403" s="182"/>
      <c r="RYZ403" s="182"/>
      <c r="RZA403" s="182"/>
      <c r="RZB403" s="182"/>
      <c r="RZC403" s="182"/>
      <c r="RZD403" s="182"/>
      <c r="RZE403" s="182"/>
      <c r="RZF403" s="182"/>
      <c r="RZG403" s="182"/>
      <c r="RZH403" s="182"/>
      <c r="RZI403" s="182"/>
      <c r="RZJ403" s="182"/>
      <c r="RZK403" s="182"/>
      <c r="RZL403" s="182"/>
      <c r="RZM403" s="182"/>
      <c r="RZN403" s="182"/>
      <c r="RZO403" s="182"/>
      <c r="RZP403" s="182"/>
      <c r="RZQ403" s="182"/>
      <c r="RZR403" s="182"/>
      <c r="RZS403" s="182"/>
      <c r="RZT403" s="182"/>
      <c r="RZU403" s="182"/>
      <c r="RZV403" s="182"/>
      <c r="RZW403" s="182"/>
      <c r="RZX403" s="182"/>
      <c r="RZY403" s="182"/>
      <c r="RZZ403" s="182"/>
      <c r="SAA403" s="182"/>
      <c r="SAB403" s="182"/>
      <c r="SAC403" s="182"/>
      <c r="SAD403" s="182"/>
      <c r="SAE403" s="182"/>
      <c r="SAF403" s="182"/>
      <c r="SAG403" s="182"/>
      <c r="SAH403" s="182"/>
      <c r="SAI403" s="182"/>
      <c r="SAJ403" s="182"/>
      <c r="SAK403" s="182"/>
      <c r="SAL403" s="182"/>
      <c r="SAM403" s="182"/>
      <c r="SAN403" s="182"/>
      <c r="SAO403" s="182"/>
      <c r="SAP403" s="182"/>
      <c r="SAQ403" s="182"/>
      <c r="SAR403" s="182"/>
      <c r="SAS403" s="182"/>
      <c r="SAT403" s="182"/>
      <c r="SAU403" s="182"/>
      <c r="SAV403" s="182"/>
      <c r="SAW403" s="182"/>
      <c r="SAX403" s="182"/>
      <c r="SAY403" s="182"/>
      <c r="SAZ403" s="182"/>
      <c r="SBA403" s="182"/>
      <c r="SBB403" s="182"/>
      <c r="SBC403" s="182"/>
      <c r="SBD403" s="182"/>
      <c r="SBE403" s="182"/>
      <c r="SBF403" s="182"/>
      <c r="SBG403" s="182"/>
      <c r="SBH403" s="182"/>
      <c r="SBI403" s="182"/>
      <c r="SBJ403" s="182"/>
      <c r="SBK403" s="182"/>
      <c r="SBL403" s="182"/>
      <c r="SBM403" s="182"/>
      <c r="SBN403" s="182"/>
      <c r="SBO403" s="182"/>
      <c r="SBP403" s="182"/>
      <c r="SBQ403" s="182"/>
      <c r="SBR403" s="182"/>
      <c r="SBS403" s="182"/>
      <c r="SBT403" s="182"/>
      <c r="SBU403" s="182"/>
      <c r="SBV403" s="182"/>
      <c r="SBW403" s="182"/>
      <c r="SBX403" s="182"/>
      <c r="SBY403" s="182"/>
      <c r="SBZ403" s="182"/>
      <c r="SCA403" s="182"/>
      <c r="SCB403" s="182"/>
      <c r="SCC403" s="182"/>
      <c r="SCD403" s="182"/>
      <c r="SCE403" s="182"/>
      <c r="SCF403" s="182"/>
      <c r="SCG403" s="182"/>
      <c r="SCH403" s="182"/>
      <c r="SCI403" s="182"/>
      <c r="SCJ403" s="182"/>
      <c r="SCK403" s="182"/>
      <c r="SCL403" s="182"/>
      <c r="SCM403" s="182"/>
      <c r="SCN403" s="182"/>
      <c r="SCO403" s="182"/>
      <c r="SCP403" s="182"/>
      <c r="SCQ403" s="182"/>
      <c r="SCR403" s="182"/>
      <c r="SCS403" s="182"/>
      <c r="SCT403" s="182"/>
      <c r="SCU403" s="182"/>
      <c r="SCV403" s="182"/>
      <c r="SCW403" s="182"/>
      <c r="SCX403" s="182"/>
      <c r="SCY403" s="182"/>
      <c r="SCZ403" s="182"/>
      <c r="SDA403" s="182"/>
      <c r="SDB403" s="182"/>
      <c r="SDC403" s="182"/>
      <c r="SDD403" s="182"/>
      <c r="SDE403" s="182"/>
      <c r="SDF403" s="182"/>
      <c r="SDG403" s="182"/>
      <c r="SDH403" s="182"/>
      <c r="SDI403" s="182"/>
      <c r="SDJ403" s="182"/>
      <c r="SDK403" s="182"/>
      <c r="SDL403" s="182"/>
      <c r="SDM403" s="182"/>
      <c r="SDN403" s="182"/>
      <c r="SDO403" s="182"/>
      <c r="SDP403" s="182"/>
      <c r="SDQ403" s="182"/>
      <c r="SDR403" s="182"/>
      <c r="SDS403" s="182"/>
      <c r="SDT403" s="182"/>
      <c r="SDU403" s="182"/>
      <c r="SDV403" s="182"/>
      <c r="SDW403" s="182"/>
      <c r="SDX403" s="182"/>
      <c r="SDY403" s="182"/>
      <c r="SDZ403" s="182"/>
      <c r="SEA403" s="182"/>
      <c r="SEB403" s="182"/>
      <c r="SEC403" s="182"/>
      <c r="SED403" s="182"/>
      <c r="SEE403" s="182"/>
      <c r="SEF403" s="182"/>
      <c r="SEG403" s="182"/>
      <c r="SEH403" s="182"/>
      <c r="SEI403" s="182"/>
      <c r="SEJ403" s="182"/>
      <c r="SEK403" s="182"/>
      <c r="SEL403" s="182"/>
      <c r="SEM403" s="182"/>
      <c r="SEN403" s="182"/>
      <c r="SEO403" s="182"/>
      <c r="SEP403" s="182"/>
      <c r="SEQ403" s="182"/>
      <c r="SER403" s="182"/>
      <c r="SES403" s="182"/>
      <c r="SET403" s="182"/>
      <c r="SEU403" s="182"/>
      <c r="SEV403" s="182"/>
      <c r="SEW403" s="182"/>
      <c r="SEX403" s="182"/>
      <c r="SEY403" s="182"/>
      <c r="SEZ403" s="182"/>
      <c r="SFA403" s="182"/>
      <c r="SFB403" s="182"/>
      <c r="SFC403" s="182"/>
      <c r="SFD403" s="182"/>
      <c r="SFE403" s="182"/>
      <c r="SFF403" s="182"/>
      <c r="SFG403" s="182"/>
      <c r="SFH403" s="182"/>
      <c r="SFI403" s="182"/>
      <c r="SFJ403" s="182"/>
      <c r="SFK403" s="182"/>
      <c r="SFL403" s="182"/>
      <c r="SFM403" s="182"/>
      <c r="SFN403" s="182"/>
      <c r="SFO403" s="182"/>
      <c r="SFP403" s="182"/>
      <c r="SFQ403" s="182"/>
      <c r="SFR403" s="182"/>
      <c r="SFS403" s="182"/>
      <c r="SFT403" s="182"/>
      <c r="SFU403" s="182"/>
      <c r="SFV403" s="182"/>
      <c r="SFW403" s="182"/>
      <c r="SFX403" s="182"/>
      <c r="SFY403" s="182"/>
      <c r="SFZ403" s="182"/>
      <c r="SGA403" s="182"/>
      <c r="SGB403" s="182"/>
      <c r="SGC403" s="182"/>
      <c r="SGD403" s="182"/>
      <c r="SGE403" s="182"/>
      <c r="SGF403" s="182"/>
      <c r="SGG403" s="182"/>
      <c r="SGH403" s="182"/>
      <c r="SGI403" s="182"/>
      <c r="SGJ403" s="182"/>
      <c r="SGK403" s="182"/>
      <c r="SGL403" s="182"/>
      <c r="SGM403" s="182"/>
      <c r="SGN403" s="182"/>
      <c r="SGO403" s="182"/>
      <c r="SGP403" s="182"/>
      <c r="SGQ403" s="182"/>
      <c r="SGR403" s="182"/>
      <c r="SGS403" s="182"/>
      <c r="SGT403" s="182"/>
      <c r="SGU403" s="182"/>
      <c r="SGV403" s="182"/>
      <c r="SGW403" s="182"/>
      <c r="SGX403" s="182"/>
      <c r="SGY403" s="182"/>
      <c r="SGZ403" s="182"/>
      <c r="SHA403" s="182"/>
      <c r="SHB403" s="182"/>
      <c r="SHC403" s="182"/>
      <c r="SHD403" s="182"/>
      <c r="SHE403" s="182"/>
      <c r="SHF403" s="182"/>
      <c r="SHG403" s="182"/>
      <c r="SHH403" s="182"/>
      <c r="SHI403" s="182"/>
      <c r="SHJ403" s="182"/>
      <c r="SHK403" s="182"/>
      <c r="SHL403" s="182"/>
      <c r="SHM403" s="182"/>
      <c r="SHN403" s="182"/>
      <c r="SHO403" s="182"/>
      <c r="SHP403" s="182"/>
      <c r="SHQ403" s="182"/>
      <c r="SHR403" s="182"/>
      <c r="SHS403" s="182"/>
      <c r="SHT403" s="182"/>
      <c r="SHU403" s="182"/>
      <c r="SHV403" s="182"/>
      <c r="SHW403" s="182"/>
      <c r="SHX403" s="182"/>
      <c r="SHY403" s="182"/>
      <c r="SHZ403" s="182"/>
      <c r="SIA403" s="182"/>
      <c r="SIB403" s="182"/>
      <c r="SIC403" s="182"/>
      <c r="SID403" s="182"/>
      <c r="SIE403" s="182"/>
      <c r="SIF403" s="182"/>
      <c r="SIG403" s="182"/>
      <c r="SIH403" s="182"/>
      <c r="SII403" s="182"/>
      <c r="SIJ403" s="182"/>
      <c r="SIK403" s="182"/>
      <c r="SIL403" s="182"/>
      <c r="SIM403" s="182"/>
      <c r="SIN403" s="182"/>
      <c r="SIO403" s="182"/>
      <c r="SIP403" s="182"/>
      <c r="SIQ403" s="182"/>
      <c r="SIR403" s="182"/>
      <c r="SIS403" s="182"/>
      <c r="SIT403" s="182"/>
      <c r="SIU403" s="182"/>
      <c r="SIV403" s="182"/>
      <c r="SIW403" s="182"/>
      <c r="SIX403" s="182"/>
      <c r="SIY403" s="182"/>
      <c r="SIZ403" s="182"/>
      <c r="SJA403" s="182"/>
      <c r="SJB403" s="182"/>
      <c r="SJC403" s="182"/>
      <c r="SJD403" s="182"/>
      <c r="SJE403" s="182"/>
      <c r="SJF403" s="182"/>
      <c r="SJG403" s="182"/>
      <c r="SJH403" s="182"/>
      <c r="SJI403" s="182"/>
      <c r="SJJ403" s="182"/>
      <c r="SJK403" s="182"/>
      <c r="SJL403" s="182"/>
      <c r="SJM403" s="182"/>
      <c r="SJN403" s="182"/>
      <c r="SJO403" s="182"/>
      <c r="SJP403" s="182"/>
      <c r="SJQ403" s="182"/>
      <c r="SJR403" s="182"/>
      <c r="SJS403" s="182"/>
      <c r="SJT403" s="182"/>
      <c r="SJU403" s="182"/>
      <c r="SJV403" s="182"/>
      <c r="SJW403" s="182"/>
      <c r="SJX403" s="182"/>
      <c r="SJY403" s="182"/>
      <c r="SJZ403" s="182"/>
      <c r="SKA403" s="182"/>
      <c r="SKB403" s="182"/>
      <c r="SKC403" s="182"/>
      <c r="SKD403" s="182"/>
      <c r="SKE403" s="182"/>
      <c r="SKF403" s="182"/>
      <c r="SKG403" s="182"/>
      <c r="SKH403" s="182"/>
      <c r="SKI403" s="182"/>
      <c r="SKJ403" s="182"/>
      <c r="SKK403" s="182"/>
      <c r="SKL403" s="182"/>
      <c r="SKM403" s="182"/>
      <c r="SKN403" s="182"/>
      <c r="SKO403" s="182"/>
      <c r="SKP403" s="182"/>
      <c r="SKQ403" s="182"/>
      <c r="SKR403" s="182"/>
      <c r="SKS403" s="182"/>
      <c r="SKT403" s="182"/>
      <c r="SKU403" s="182"/>
      <c r="SKV403" s="182"/>
      <c r="SKW403" s="182"/>
      <c r="SKX403" s="182"/>
      <c r="SKY403" s="182"/>
      <c r="SKZ403" s="182"/>
      <c r="SLA403" s="182"/>
      <c r="SLB403" s="182"/>
      <c r="SLC403" s="182"/>
      <c r="SLD403" s="182"/>
      <c r="SLE403" s="182"/>
      <c r="SLF403" s="182"/>
      <c r="SLG403" s="182"/>
      <c r="SLH403" s="182"/>
      <c r="SLI403" s="182"/>
      <c r="SLJ403" s="182"/>
      <c r="SLK403" s="182"/>
      <c r="SLL403" s="182"/>
      <c r="SLM403" s="182"/>
      <c r="SLN403" s="182"/>
      <c r="SLO403" s="182"/>
      <c r="SLP403" s="182"/>
      <c r="SLQ403" s="182"/>
      <c r="SLR403" s="182"/>
      <c r="SLS403" s="182"/>
      <c r="SLT403" s="182"/>
      <c r="SLU403" s="182"/>
      <c r="SLV403" s="182"/>
      <c r="SLW403" s="182"/>
      <c r="SLX403" s="182"/>
      <c r="SLY403" s="182"/>
      <c r="SLZ403" s="182"/>
      <c r="SMA403" s="182"/>
      <c r="SMB403" s="182"/>
      <c r="SMC403" s="182"/>
      <c r="SMD403" s="182"/>
      <c r="SME403" s="182"/>
      <c r="SMF403" s="182"/>
      <c r="SMG403" s="182"/>
      <c r="SMH403" s="182"/>
      <c r="SMI403" s="182"/>
      <c r="SMJ403" s="182"/>
      <c r="SMK403" s="182"/>
      <c r="SML403" s="182"/>
      <c r="SMM403" s="182"/>
      <c r="SMN403" s="182"/>
      <c r="SMO403" s="182"/>
      <c r="SMP403" s="182"/>
      <c r="SMQ403" s="182"/>
      <c r="SMR403" s="182"/>
      <c r="SMS403" s="182"/>
      <c r="SMT403" s="182"/>
      <c r="SMU403" s="182"/>
      <c r="SMV403" s="182"/>
      <c r="SMW403" s="182"/>
      <c r="SMX403" s="182"/>
      <c r="SMY403" s="182"/>
      <c r="SMZ403" s="182"/>
      <c r="SNA403" s="182"/>
      <c r="SNB403" s="182"/>
      <c r="SNC403" s="182"/>
      <c r="SND403" s="182"/>
      <c r="SNE403" s="182"/>
      <c r="SNF403" s="182"/>
      <c r="SNG403" s="182"/>
      <c r="SNH403" s="182"/>
      <c r="SNI403" s="182"/>
      <c r="SNJ403" s="182"/>
      <c r="SNK403" s="182"/>
      <c r="SNL403" s="182"/>
      <c r="SNM403" s="182"/>
      <c r="SNN403" s="182"/>
      <c r="SNO403" s="182"/>
      <c r="SNP403" s="182"/>
      <c r="SNQ403" s="182"/>
      <c r="SNR403" s="182"/>
      <c r="SNS403" s="182"/>
      <c r="SNT403" s="182"/>
      <c r="SNU403" s="182"/>
      <c r="SNV403" s="182"/>
      <c r="SNW403" s="182"/>
      <c r="SNX403" s="182"/>
      <c r="SNY403" s="182"/>
      <c r="SNZ403" s="182"/>
      <c r="SOA403" s="182"/>
      <c r="SOB403" s="182"/>
      <c r="SOC403" s="182"/>
      <c r="SOD403" s="182"/>
      <c r="SOE403" s="182"/>
      <c r="SOF403" s="182"/>
      <c r="SOG403" s="182"/>
      <c r="SOH403" s="182"/>
      <c r="SOI403" s="182"/>
      <c r="SOJ403" s="182"/>
      <c r="SOK403" s="182"/>
      <c r="SOL403" s="182"/>
      <c r="SOM403" s="182"/>
      <c r="SON403" s="182"/>
      <c r="SOO403" s="182"/>
      <c r="SOP403" s="182"/>
      <c r="SOQ403" s="182"/>
      <c r="SOR403" s="182"/>
      <c r="SOS403" s="182"/>
      <c r="SOT403" s="182"/>
      <c r="SOU403" s="182"/>
      <c r="SOV403" s="182"/>
      <c r="SOW403" s="182"/>
      <c r="SOX403" s="182"/>
      <c r="SOY403" s="182"/>
      <c r="SOZ403" s="182"/>
      <c r="SPA403" s="182"/>
      <c r="SPB403" s="182"/>
      <c r="SPC403" s="182"/>
      <c r="SPD403" s="182"/>
      <c r="SPE403" s="182"/>
      <c r="SPF403" s="182"/>
      <c r="SPG403" s="182"/>
      <c r="SPH403" s="182"/>
      <c r="SPI403" s="182"/>
      <c r="SPJ403" s="182"/>
      <c r="SPK403" s="182"/>
      <c r="SPL403" s="182"/>
      <c r="SPM403" s="182"/>
      <c r="SPN403" s="182"/>
      <c r="SPO403" s="182"/>
      <c r="SPP403" s="182"/>
      <c r="SPQ403" s="182"/>
      <c r="SPR403" s="182"/>
      <c r="SPS403" s="182"/>
      <c r="SPT403" s="182"/>
      <c r="SPU403" s="182"/>
      <c r="SPV403" s="182"/>
      <c r="SPW403" s="182"/>
      <c r="SPX403" s="182"/>
      <c r="SPY403" s="182"/>
      <c r="SPZ403" s="182"/>
      <c r="SQA403" s="182"/>
      <c r="SQB403" s="182"/>
      <c r="SQC403" s="182"/>
      <c r="SQD403" s="182"/>
      <c r="SQE403" s="182"/>
      <c r="SQF403" s="182"/>
      <c r="SQG403" s="182"/>
      <c r="SQH403" s="182"/>
      <c r="SQI403" s="182"/>
      <c r="SQJ403" s="182"/>
      <c r="SQK403" s="182"/>
      <c r="SQL403" s="182"/>
      <c r="SQM403" s="182"/>
      <c r="SQN403" s="182"/>
      <c r="SQO403" s="182"/>
      <c r="SQP403" s="182"/>
      <c r="SQQ403" s="182"/>
      <c r="SQR403" s="182"/>
      <c r="SQS403" s="182"/>
      <c r="SQT403" s="182"/>
      <c r="SQU403" s="182"/>
      <c r="SQV403" s="182"/>
      <c r="SQW403" s="182"/>
      <c r="SQX403" s="182"/>
      <c r="SQY403" s="182"/>
      <c r="SQZ403" s="182"/>
      <c r="SRA403" s="182"/>
      <c r="SRB403" s="182"/>
      <c r="SRC403" s="182"/>
      <c r="SRD403" s="182"/>
      <c r="SRE403" s="182"/>
      <c r="SRF403" s="182"/>
      <c r="SRG403" s="182"/>
      <c r="SRH403" s="182"/>
      <c r="SRI403" s="182"/>
      <c r="SRJ403" s="182"/>
      <c r="SRK403" s="182"/>
      <c r="SRL403" s="182"/>
      <c r="SRM403" s="182"/>
      <c r="SRN403" s="182"/>
      <c r="SRO403" s="182"/>
      <c r="SRP403" s="182"/>
      <c r="SRQ403" s="182"/>
      <c r="SRR403" s="182"/>
      <c r="SRS403" s="182"/>
      <c r="SRT403" s="182"/>
      <c r="SRU403" s="182"/>
      <c r="SRV403" s="182"/>
      <c r="SRW403" s="182"/>
      <c r="SRX403" s="182"/>
      <c r="SRY403" s="182"/>
      <c r="SRZ403" s="182"/>
      <c r="SSA403" s="182"/>
      <c r="SSB403" s="182"/>
      <c r="SSC403" s="182"/>
      <c r="SSD403" s="182"/>
      <c r="SSE403" s="182"/>
      <c r="SSF403" s="182"/>
      <c r="SSG403" s="182"/>
      <c r="SSH403" s="182"/>
      <c r="SSI403" s="182"/>
      <c r="SSJ403" s="182"/>
      <c r="SSK403" s="182"/>
      <c r="SSL403" s="182"/>
      <c r="SSM403" s="182"/>
      <c r="SSN403" s="182"/>
      <c r="SSO403" s="182"/>
      <c r="SSP403" s="182"/>
      <c r="SSQ403" s="182"/>
      <c r="SSR403" s="182"/>
      <c r="SSS403" s="182"/>
      <c r="SST403" s="182"/>
      <c r="SSU403" s="182"/>
      <c r="SSV403" s="182"/>
      <c r="SSW403" s="182"/>
      <c r="SSX403" s="182"/>
      <c r="SSY403" s="182"/>
      <c r="SSZ403" s="182"/>
      <c r="STA403" s="182"/>
      <c r="STB403" s="182"/>
      <c r="STC403" s="182"/>
      <c r="STD403" s="182"/>
      <c r="STE403" s="182"/>
      <c r="STF403" s="182"/>
      <c r="STG403" s="182"/>
      <c r="STH403" s="182"/>
      <c r="STI403" s="182"/>
      <c r="STJ403" s="182"/>
      <c r="STK403" s="182"/>
      <c r="STL403" s="182"/>
      <c r="STM403" s="182"/>
      <c r="STN403" s="182"/>
      <c r="STO403" s="182"/>
      <c r="STP403" s="182"/>
      <c r="STQ403" s="182"/>
      <c r="STR403" s="182"/>
      <c r="STS403" s="182"/>
      <c r="STT403" s="182"/>
      <c r="STU403" s="182"/>
      <c r="STV403" s="182"/>
      <c r="STW403" s="182"/>
      <c r="STX403" s="182"/>
      <c r="STY403" s="182"/>
      <c r="STZ403" s="182"/>
      <c r="SUA403" s="182"/>
      <c r="SUB403" s="182"/>
      <c r="SUC403" s="182"/>
      <c r="SUD403" s="182"/>
      <c r="SUE403" s="182"/>
      <c r="SUF403" s="182"/>
      <c r="SUG403" s="182"/>
      <c r="SUH403" s="182"/>
      <c r="SUI403" s="182"/>
      <c r="SUJ403" s="182"/>
      <c r="SUK403" s="182"/>
      <c r="SUL403" s="182"/>
      <c r="SUM403" s="182"/>
      <c r="SUN403" s="182"/>
      <c r="SUO403" s="182"/>
      <c r="SUP403" s="182"/>
      <c r="SUQ403" s="182"/>
      <c r="SUR403" s="182"/>
      <c r="SUS403" s="182"/>
      <c r="SUT403" s="182"/>
      <c r="SUU403" s="182"/>
      <c r="SUV403" s="182"/>
      <c r="SUW403" s="182"/>
      <c r="SUX403" s="182"/>
      <c r="SUY403" s="182"/>
      <c r="SUZ403" s="182"/>
      <c r="SVA403" s="182"/>
      <c r="SVB403" s="182"/>
      <c r="SVC403" s="182"/>
      <c r="SVD403" s="182"/>
      <c r="SVE403" s="182"/>
      <c r="SVF403" s="182"/>
      <c r="SVG403" s="182"/>
      <c r="SVH403" s="182"/>
      <c r="SVI403" s="182"/>
      <c r="SVJ403" s="182"/>
      <c r="SVK403" s="182"/>
      <c r="SVL403" s="182"/>
      <c r="SVM403" s="182"/>
      <c r="SVN403" s="182"/>
      <c r="SVO403" s="182"/>
      <c r="SVP403" s="182"/>
      <c r="SVQ403" s="182"/>
      <c r="SVR403" s="182"/>
      <c r="SVS403" s="182"/>
      <c r="SVT403" s="182"/>
      <c r="SVU403" s="182"/>
      <c r="SVV403" s="182"/>
      <c r="SVW403" s="182"/>
      <c r="SVX403" s="182"/>
      <c r="SVY403" s="182"/>
      <c r="SVZ403" s="182"/>
      <c r="SWA403" s="182"/>
      <c r="SWB403" s="182"/>
      <c r="SWC403" s="182"/>
      <c r="SWD403" s="182"/>
      <c r="SWE403" s="182"/>
      <c r="SWF403" s="182"/>
      <c r="SWG403" s="182"/>
      <c r="SWH403" s="182"/>
      <c r="SWI403" s="182"/>
      <c r="SWJ403" s="182"/>
      <c r="SWK403" s="182"/>
      <c r="SWL403" s="182"/>
      <c r="SWM403" s="182"/>
      <c r="SWN403" s="182"/>
      <c r="SWO403" s="182"/>
      <c r="SWP403" s="182"/>
      <c r="SWQ403" s="182"/>
      <c r="SWR403" s="182"/>
      <c r="SWS403" s="182"/>
      <c r="SWT403" s="182"/>
      <c r="SWU403" s="182"/>
      <c r="SWV403" s="182"/>
      <c r="SWW403" s="182"/>
      <c r="SWX403" s="182"/>
      <c r="SWY403" s="182"/>
      <c r="SWZ403" s="182"/>
      <c r="SXA403" s="182"/>
      <c r="SXB403" s="182"/>
      <c r="SXC403" s="182"/>
      <c r="SXD403" s="182"/>
      <c r="SXE403" s="182"/>
      <c r="SXF403" s="182"/>
      <c r="SXG403" s="182"/>
      <c r="SXH403" s="182"/>
      <c r="SXI403" s="182"/>
      <c r="SXJ403" s="182"/>
      <c r="SXK403" s="182"/>
      <c r="SXL403" s="182"/>
      <c r="SXM403" s="182"/>
      <c r="SXN403" s="182"/>
      <c r="SXO403" s="182"/>
      <c r="SXP403" s="182"/>
      <c r="SXQ403" s="182"/>
      <c r="SXR403" s="182"/>
      <c r="SXS403" s="182"/>
      <c r="SXT403" s="182"/>
      <c r="SXU403" s="182"/>
      <c r="SXV403" s="182"/>
      <c r="SXW403" s="182"/>
      <c r="SXX403" s="182"/>
      <c r="SXY403" s="182"/>
      <c r="SXZ403" s="182"/>
      <c r="SYA403" s="182"/>
      <c r="SYB403" s="182"/>
      <c r="SYC403" s="182"/>
      <c r="SYD403" s="182"/>
      <c r="SYE403" s="182"/>
      <c r="SYF403" s="182"/>
      <c r="SYG403" s="182"/>
      <c r="SYH403" s="182"/>
      <c r="SYI403" s="182"/>
      <c r="SYJ403" s="182"/>
      <c r="SYK403" s="182"/>
      <c r="SYL403" s="182"/>
      <c r="SYM403" s="182"/>
      <c r="SYN403" s="182"/>
      <c r="SYO403" s="182"/>
      <c r="SYP403" s="182"/>
      <c r="SYQ403" s="182"/>
      <c r="SYR403" s="182"/>
      <c r="SYS403" s="182"/>
      <c r="SYT403" s="182"/>
      <c r="SYU403" s="182"/>
      <c r="SYV403" s="182"/>
      <c r="SYW403" s="182"/>
      <c r="SYX403" s="182"/>
      <c r="SYY403" s="182"/>
      <c r="SYZ403" s="182"/>
      <c r="SZA403" s="182"/>
      <c r="SZB403" s="182"/>
      <c r="SZC403" s="182"/>
      <c r="SZD403" s="182"/>
      <c r="SZE403" s="182"/>
      <c r="SZF403" s="182"/>
      <c r="SZG403" s="182"/>
      <c r="SZH403" s="182"/>
      <c r="SZI403" s="182"/>
      <c r="SZJ403" s="182"/>
      <c r="SZK403" s="182"/>
      <c r="SZL403" s="182"/>
      <c r="SZM403" s="182"/>
      <c r="SZN403" s="182"/>
      <c r="SZO403" s="182"/>
      <c r="SZP403" s="182"/>
      <c r="SZQ403" s="182"/>
      <c r="SZR403" s="182"/>
      <c r="SZS403" s="182"/>
      <c r="SZT403" s="182"/>
      <c r="SZU403" s="182"/>
      <c r="SZV403" s="182"/>
      <c r="SZW403" s="182"/>
      <c r="SZX403" s="182"/>
      <c r="SZY403" s="182"/>
      <c r="SZZ403" s="182"/>
      <c r="TAA403" s="182"/>
      <c r="TAB403" s="182"/>
      <c r="TAC403" s="182"/>
      <c r="TAD403" s="182"/>
      <c r="TAE403" s="182"/>
      <c r="TAF403" s="182"/>
      <c r="TAG403" s="182"/>
      <c r="TAH403" s="182"/>
      <c r="TAI403" s="182"/>
      <c r="TAJ403" s="182"/>
      <c r="TAK403" s="182"/>
      <c r="TAL403" s="182"/>
      <c r="TAM403" s="182"/>
      <c r="TAN403" s="182"/>
      <c r="TAO403" s="182"/>
      <c r="TAP403" s="182"/>
      <c r="TAQ403" s="182"/>
      <c r="TAR403" s="182"/>
      <c r="TAS403" s="182"/>
      <c r="TAT403" s="182"/>
      <c r="TAU403" s="182"/>
      <c r="TAV403" s="182"/>
      <c r="TAW403" s="182"/>
      <c r="TAX403" s="182"/>
      <c r="TAY403" s="182"/>
      <c r="TAZ403" s="182"/>
      <c r="TBA403" s="182"/>
      <c r="TBB403" s="182"/>
      <c r="TBC403" s="182"/>
      <c r="TBD403" s="182"/>
      <c r="TBE403" s="182"/>
      <c r="TBF403" s="182"/>
      <c r="TBG403" s="182"/>
      <c r="TBH403" s="182"/>
      <c r="TBI403" s="182"/>
      <c r="TBJ403" s="182"/>
      <c r="TBK403" s="182"/>
      <c r="TBL403" s="182"/>
      <c r="TBM403" s="182"/>
      <c r="TBN403" s="182"/>
      <c r="TBO403" s="182"/>
      <c r="TBP403" s="182"/>
      <c r="TBQ403" s="182"/>
      <c r="TBR403" s="182"/>
      <c r="TBS403" s="182"/>
      <c r="TBT403" s="182"/>
      <c r="TBU403" s="182"/>
      <c r="TBV403" s="182"/>
      <c r="TBW403" s="182"/>
      <c r="TBX403" s="182"/>
      <c r="TBY403" s="182"/>
      <c r="TBZ403" s="182"/>
      <c r="TCA403" s="182"/>
      <c r="TCB403" s="182"/>
      <c r="TCC403" s="182"/>
      <c r="TCD403" s="182"/>
      <c r="TCE403" s="182"/>
      <c r="TCF403" s="182"/>
      <c r="TCG403" s="182"/>
      <c r="TCH403" s="182"/>
      <c r="TCI403" s="182"/>
      <c r="TCJ403" s="182"/>
      <c r="TCK403" s="182"/>
      <c r="TCL403" s="182"/>
      <c r="TCM403" s="182"/>
      <c r="TCN403" s="182"/>
      <c r="TCO403" s="182"/>
      <c r="TCP403" s="182"/>
      <c r="TCQ403" s="182"/>
      <c r="TCR403" s="182"/>
      <c r="TCS403" s="182"/>
      <c r="TCT403" s="182"/>
      <c r="TCU403" s="182"/>
      <c r="TCV403" s="182"/>
      <c r="TCW403" s="182"/>
      <c r="TCX403" s="182"/>
      <c r="TCY403" s="182"/>
      <c r="TCZ403" s="182"/>
      <c r="TDA403" s="182"/>
      <c r="TDB403" s="182"/>
      <c r="TDC403" s="182"/>
      <c r="TDD403" s="182"/>
      <c r="TDE403" s="182"/>
      <c r="TDF403" s="182"/>
      <c r="TDG403" s="182"/>
      <c r="TDH403" s="182"/>
      <c r="TDI403" s="182"/>
      <c r="TDJ403" s="182"/>
      <c r="TDK403" s="182"/>
      <c r="TDL403" s="182"/>
      <c r="TDM403" s="182"/>
      <c r="TDN403" s="182"/>
      <c r="TDO403" s="182"/>
      <c r="TDP403" s="182"/>
      <c r="TDQ403" s="182"/>
      <c r="TDR403" s="182"/>
      <c r="TDS403" s="182"/>
      <c r="TDT403" s="182"/>
      <c r="TDU403" s="182"/>
      <c r="TDV403" s="182"/>
      <c r="TDW403" s="182"/>
      <c r="TDX403" s="182"/>
      <c r="TDY403" s="182"/>
      <c r="TDZ403" s="182"/>
      <c r="TEA403" s="182"/>
      <c r="TEB403" s="182"/>
      <c r="TEC403" s="182"/>
      <c r="TED403" s="182"/>
      <c r="TEE403" s="182"/>
      <c r="TEF403" s="182"/>
      <c r="TEG403" s="182"/>
      <c r="TEH403" s="182"/>
      <c r="TEI403" s="182"/>
      <c r="TEJ403" s="182"/>
      <c r="TEK403" s="182"/>
      <c r="TEL403" s="182"/>
      <c r="TEM403" s="182"/>
      <c r="TEN403" s="182"/>
      <c r="TEO403" s="182"/>
      <c r="TEP403" s="182"/>
      <c r="TEQ403" s="182"/>
      <c r="TER403" s="182"/>
      <c r="TES403" s="182"/>
      <c r="TET403" s="182"/>
      <c r="TEU403" s="182"/>
      <c r="TEV403" s="182"/>
      <c r="TEW403" s="182"/>
      <c r="TEX403" s="182"/>
      <c r="TEY403" s="182"/>
      <c r="TEZ403" s="182"/>
      <c r="TFA403" s="182"/>
      <c r="TFB403" s="182"/>
      <c r="TFC403" s="182"/>
      <c r="TFD403" s="182"/>
      <c r="TFE403" s="182"/>
      <c r="TFF403" s="182"/>
      <c r="TFG403" s="182"/>
      <c r="TFH403" s="182"/>
      <c r="TFI403" s="182"/>
      <c r="TFJ403" s="182"/>
      <c r="TFK403" s="182"/>
      <c r="TFL403" s="182"/>
      <c r="TFM403" s="182"/>
      <c r="TFN403" s="182"/>
      <c r="TFO403" s="182"/>
      <c r="TFP403" s="182"/>
      <c r="TFQ403" s="182"/>
      <c r="TFR403" s="182"/>
      <c r="TFS403" s="182"/>
      <c r="TFT403" s="182"/>
      <c r="TFU403" s="182"/>
      <c r="TFV403" s="182"/>
      <c r="TFW403" s="182"/>
      <c r="TFX403" s="182"/>
      <c r="TFY403" s="182"/>
      <c r="TFZ403" s="182"/>
      <c r="TGA403" s="182"/>
      <c r="TGB403" s="182"/>
      <c r="TGC403" s="182"/>
      <c r="TGD403" s="182"/>
      <c r="TGE403" s="182"/>
      <c r="TGF403" s="182"/>
      <c r="TGG403" s="182"/>
      <c r="TGH403" s="182"/>
      <c r="TGI403" s="182"/>
      <c r="TGJ403" s="182"/>
      <c r="TGK403" s="182"/>
      <c r="TGL403" s="182"/>
      <c r="TGM403" s="182"/>
      <c r="TGN403" s="182"/>
      <c r="TGO403" s="182"/>
      <c r="TGP403" s="182"/>
      <c r="TGQ403" s="182"/>
      <c r="TGR403" s="182"/>
      <c r="TGS403" s="182"/>
      <c r="TGT403" s="182"/>
      <c r="TGU403" s="182"/>
      <c r="TGV403" s="182"/>
      <c r="TGW403" s="182"/>
      <c r="TGX403" s="182"/>
      <c r="TGY403" s="182"/>
      <c r="TGZ403" s="182"/>
      <c r="THA403" s="182"/>
      <c r="THB403" s="182"/>
      <c r="THC403" s="182"/>
      <c r="THD403" s="182"/>
      <c r="THE403" s="182"/>
      <c r="THF403" s="182"/>
      <c r="THG403" s="182"/>
      <c r="THH403" s="182"/>
      <c r="THI403" s="182"/>
      <c r="THJ403" s="182"/>
      <c r="THK403" s="182"/>
      <c r="THL403" s="182"/>
      <c r="THM403" s="182"/>
      <c r="THN403" s="182"/>
      <c r="THO403" s="182"/>
      <c r="THP403" s="182"/>
      <c r="THQ403" s="182"/>
      <c r="THR403" s="182"/>
      <c r="THS403" s="182"/>
      <c r="THT403" s="182"/>
      <c r="THU403" s="182"/>
      <c r="THV403" s="182"/>
      <c r="THW403" s="182"/>
      <c r="THX403" s="182"/>
      <c r="THY403" s="182"/>
      <c r="THZ403" s="182"/>
      <c r="TIA403" s="182"/>
      <c r="TIB403" s="182"/>
      <c r="TIC403" s="182"/>
      <c r="TID403" s="182"/>
      <c r="TIE403" s="182"/>
      <c r="TIF403" s="182"/>
      <c r="TIG403" s="182"/>
      <c r="TIH403" s="182"/>
      <c r="TII403" s="182"/>
      <c r="TIJ403" s="182"/>
      <c r="TIK403" s="182"/>
      <c r="TIL403" s="182"/>
      <c r="TIM403" s="182"/>
      <c r="TIN403" s="182"/>
      <c r="TIO403" s="182"/>
      <c r="TIP403" s="182"/>
      <c r="TIQ403" s="182"/>
      <c r="TIR403" s="182"/>
      <c r="TIS403" s="182"/>
      <c r="TIT403" s="182"/>
      <c r="TIU403" s="182"/>
      <c r="TIV403" s="182"/>
      <c r="TIW403" s="182"/>
      <c r="TIX403" s="182"/>
      <c r="TIY403" s="182"/>
      <c r="TIZ403" s="182"/>
      <c r="TJA403" s="182"/>
      <c r="TJB403" s="182"/>
      <c r="TJC403" s="182"/>
      <c r="TJD403" s="182"/>
      <c r="TJE403" s="182"/>
      <c r="TJF403" s="182"/>
      <c r="TJG403" s="182"/>
      <c r="TJH403" s="182"/>
      <c r="TJI403" s="182"/>
      <c r="TJJ403" s="182"/>
      <c r="TJK403" s="182"/>
      <c r="TJL403" s="182"/>
      <c r="TJM403" s="182"/>
      <c r="TJN403" s="182"/>
      <c r="TJO403" s="182"/>
      <c r="TJP403" s="182"/>
      <c r="TJQ403" s="182"/>
      <c r="TJR403" s="182"/>
      <c r="TJS403" s="182"/>
      <c r="TJT403" s="182"/>
      <c r="TJU403" s="182"/>
      <c r="TJV403" s="182"/>
      <c r="TJW403" s="182"/>
      <c r="TJX403" s="182"/>
      <c r="TJY403" s="182"/>
      <c r="TJZ403" s="182"/>
      <c r="TKA403" s="182"/>
      <c r="TKB403" s="182"/>
      <c r="TKC403" s="182"/>
      <c r="TKD403" s="182"/>
      <c r="TKE403" s="182"/>
      <c r="TKF403" s="182"/>
      <c r="TKG403" s="182"/>
      <c r="TKH403" s="182"/>
      <c r="TKI403" s="182"/>
      <c r="TKJ403" s="182"/>
      <c r="TKK403" s="182"/>
      <c r="TKL403" s="182"/>
      <c r="TKM403" s="182"/>
      <c r="TKN403" s="182"/>
      <c r="TKO403" s="182"/>
      <c r="TKP403" s="182"/>
      <c r="TKQ403" s="182"/>
      <c r="TKR403" s="182"/>
      <c r="TKS403" s="182"/>
      <c r="TKT403" s="182"/>
      <c r="TKU403" s="182"/>
      <c r="TKV403" s="182"/>
      <c r="TKW403" s="182"/>
      <c r="TKX403" s="182"/>
      <c r="TKY403" s="182"/>
      <c r="TKZ403" s="182"/>
      <c r="TLA403" s="182"/>
      <c r="TLB403" s="182"/>
      <c r="TLC403" s="182"/>
      <c r="TLD403" s="182"/>
      <c r="TLE403" s="182"/>
      <c r="TLF403" s="182"/>
      <c r="TLG403" s="182"/>
      <c r="TLH403" s="182"/>
      <c r="TLI403" s="182"/>
      <c r="TLJ403" s="182"/>
      <c r="TLK403" s="182"/>
      <c r="TLL403" s="182"/>
      <c r="TLM403" s="182"/>
      <c r="TLN403" s="182"/>
      <c r="TLO403" s="182"/>
      <c r="TLP403" s="182"/>
      <c r="TLQ403" s="182"/>
      <c r="TLR403" s="182"/>
      <c r="TLS403" s="182"/>
      <c r="TLT403" s="182"/>
      <c r="TLU403" s="182"/>
      <c r="TLV403" s="182"/>
      <c r="TLW403" s="182"/>
      <c r="TLX403" s="182"/>
      <c r="TLY403" s="182"/>
      <c r="TLZ403" s="182"/>
      <c r="TMA403" s="182"/>
      <c r="TMB403" s="182"/>
      <c r="TMC403" s="182"/>
      <c r="TMD403" s="182"/>
      <c r="TME403" s="182"/>
      <c r="TMF403" s="182"/>
      <c r="TMG403" s="182"/>
      <c r="TMH403" s="182"/>
      <c r="TMI403" s="182"/>
      <c r="TMJ403" s="182"/>
      <c r="TMK403" s="182"/>
      <c r="TML403" s="182"/>
      <c r="TMM403" s="182"/>
      <c r="TMN403" s="182"/>
      <c r="TMO403" s="182"/>
      <c r="TMP403" s="182"/>
      <c r="TMQ403" s="182"/>
      <c r="TMR403" s="182"/>
      <c r="TMS403" s="182"/>
      <c r="TMT403" s="182"/>
      <c r="TMU403" s="182"/>
      <c r="TMV403" s="182"/>
      <c r="TMW403" s="182"/>
      <c r="TMX403" s="182"/>
      <c r="TMY403" s="182"/>
      <c r="TMZ403" s="182"/>
      <c r="TNA403" s="182"/>
      <c r="TNB403" s="182"/>
      <c r="TNC403" s="182"/>
      <c r="TND403" s="182"/>
      <c r="TNE403" s="182"/>
      <c r="TNF403" s="182"/>
      <c r="TNG403" s="182"/>
      <c r="TNH403" s="182"/>
      <c r="TNI403" s="182"/>
      <c r="TNJ403" s="182"/>
      <c r="TNK403" s="182"/>
      <c r="TNL403" s="182"/>
      <c r="TNM403" s="182"/>
      <c r="TNN403" s="182"/>
      <c r="TNO403" s="182"/>
      <c r="TNP403" s="182"/>
      <c r="TNQ403" s="182"/>
      <c r="TNR403" s="182"/>
      <c r="TNS403" s="182"/>
      <c r="TNT403" s="182"/>
      <c r="TNU403" s="182"/>
      <c r="TNV403" s="182"/>
      <c r="TNW403" s="182"/>
      <c r="TNX403" s="182"/>
      <c r="TNY403" s="182"/>
      <c r="TNZ403" s="182"/>
      <c r="TOA403" s="182"/>
      <c r="TOB403" s="182"/>
      <c r="TOC403" s="182"/>
      <c r="TOD403" s="182"/>
      <c r="TOE403" s="182"/>
      <c r="TOF403" s="182"/>
      <c r="TOG403" s="182"/>
      <c r="TOH403" s="182"/>
      <c r="TOI403" s="182"/>
      <c r="TOJ403" s="182"/>
      <c r="TOK403" s="182"/>
      <c r="TOL403" s="182"/>
      <c r="TOM403" s="182"/>
      <c r="TON403" s="182"/>
      <c r="TOO403" s="182"/>
      <c r="TOP403" s="182"/>
      <c r="TOQ403" s="182"/>
      <c r="TOR403" s="182"/>
      <c r="TOS403" s="182"/>
      <c r="TOT403" s="182"/>
      <c r="TOU403" s="182"/>
      <c r="TOV403" s="182"/>
      <c r="TOW403" s="182"/>
      <c r="TOX403" s="182"/>
      <c r="TOY403" s="182"/>
      <c r="TOZ403" s="182"/>
      <c r="TPA403" s="182"/>
      <c r="TPB403" s="182"/>
      <c r="TPC403" s="182"/>
      <c r="TPD403" s="182"/>
      <c r="TPE403" s="182"/>
      <c r="TPF403" s="182"/>
      <c r="TPG403" s="182"/>
      <c r="TPH403" s="182"/>
      <c r="TPI403" s="182"/>
      <c r="TPJ403" s="182"/>
      <c r="TPK403" s="182"/>
      <c r="TPL403" s="182"/>
      <c r="TPM403" s="182"/>
      <c r="TPN403" s="182"/>
      <c r="TPO403" s="182"/>
      <c r="TPP403" s="182"/>
      <c r="TPQ403" s="182"/>
      <c r="TPR403" s="182"/>
      <c r="TPS403" s="182"/>
      <c r="TPT403" s="182"/>
      <c r="TPU403" s="182"/>
      <c r="TPV403" s="182"/>
      <c r="TPW403" s="182"/>
      <c r="TPX403" s="182"/>
      <c r="TPY403" s="182"/>
      <c r="TPZ403" s="182"/>
      <c r="TQA403" s="182"/>
      <c r="TQB403" s="182"/>
      <c r="TQC403" s="182"/>
      <c r="TQD403" s="182"/>
      <c r="TQE403" s="182"/>
      <c r="TQF403" s="182"/>
      <c r="TQG403" s="182"/>
      <c r="TQH403" s="182"/>
      <c r="TQI403" s="182"/>
      <c r="TQJ403" s="182"/>
      <c r="TQK403" s="182"/>
      <c r="TQL403" s="182"/>
      <c r="TQM403" s="182"/>
      <c r="TQN403" s="182"/>
      <c r="TQO403" s="182"/>
      <c r="TQP403" s="182"/>
      <c r="TQQ403" s="182"/>
      <c r="TQR403" s="182"/>
      <c r="TQS403" s="182"/>
      <c r="TQT403" s="182"/>
      <c r="TQU403" s="182"/>
      <c r="TQV403" s="182"/>
      <c r="TQW403" s="182"/>
      <c r="TQX403" s="182"/>
      <c r="TQY403" s="182"/>
      <c r="TQZ403" s="182"/>
      <c r="TRA403" s="182"/>
      <c r="TRB403" s="182"/>
      <c r="TRC403" s="182"/>
      <c r="TRD403" s="182"/>
      <c r="TRE403" s="182"/>
      <c r="TRF403" s="182"/>
      <c r="TRG403" s="182"/>
      <c r="TRH403" s="182"/>
      <c r="TRI403" s="182"/>
      <c r="TRJ403" s="182"/>
      <c r="TRK403" s="182"/>
      <c r="TRL403" s="182"/>
      <c r="TRM403" s="182"/>
      <c r="TRN403" s="182"/>
      <c r="TRO403" s="182"/>
      <c r="TRP403" s="182"/>
      <c r="TRQ403" s="182"/>
      <c r="TRR403" s="182"/>
      <c r="TRS403" s="182"/>
      <c r="TRT403" s="182"/>
      <c r="TRU403" s="182"/>
      <c r="TRV403" s="182"/>
      <c r="TRW403" s="182"/>
      <c r="TRX403" s="182"/>
      <c r="TRY403" s="182"/>
      <c r="TRZ403" s="182"/>
      <c r="TSA403" s="182"/>
      <c r="TSB403" s="182"/>
      <c r="TSC403" s="182"/>
      <c r="TSD403" s="182"/>
      <c r="TSE403" s="182"/>
      <c r="TSF403" s="182"/>
      <c r="TSG403" s="182"/>
      <c r="TSH403" s="182"/>
      <c r="TSI403" s="182"/>
      <c r="TSJ403" s="182"/>
      <c r="TSK403" s="182"/>
      <c r="TSL403" s="182"/>
      <c r="TSM403" s="182"/>
      <c r="TSN403" s="182"/>
      <c r="TSO403" s="182"/>
      <c r="TSP403" s="182"/>
      <c r="TSQ403" s="182"/>
      <c r="TSR403" s="182"/>
      <c r="TSS403" s="182"/>
      <c r="TST403" s="182"/>
      <c r="TSU403" s="182"/>
      <c r="TSV403" s="182"/>
      <c r="TSW403" s="182"/>
      <c r="TSX403" s="182"/>
      <c r="TSY403" s="182"/>
      <c r="TSZ403" s="182"/>
      <c r="TTA403" s="182"/>
      <c r="TTB403" s="182"/>
      <c r="TTC403" s="182"/>
      <c r="TTD403" s="182"/>
      <c r="TTE403" s="182"/>
      <c r="TTF403" s="182"/>
      <c r="TTG403" s="182"/>
      <c r="TTH403" s="182"/>
      <c r="TTI403" s="182"/>
      <c r="TTJ403" s="182"/>
      <c r="TTK403" s="182"/>
      <c r="TTL403" s="182"/>
      <c r="TTM403" s="182"/>
      <c r="TTN403" s="182"/>
      <c r="TTO403" s="182"/>
      <c r="TTP403" s="182"/>
      <c r="TTQ403" s="182"/>
      <c r="TTR403" s="182"/>
      <c r="TTS403" s="182"/>
      <c r="TTT403" s="182"/>
      <c r="TTU403" s="182"/>
      <c r="TTV403" s="182"/>
      <c r="TTW403" s="182"/>
      <c r="TTX403" s="182"/>
      <c r="TTY403" s="182"/>
      <c r="TTZ403" s="182"/>
      <c r="TUA403" s="182"/>
      <c r="TUB403" s="182"/>
      <c r="TUC403" s="182"/>
      <c r="TUD403" s="182"/>
      <c r="TUE403" s="182"/>
      <c r="TUF403" s="182"/>
      <c r="TUG403" s="182"/>
      <c r="TUH403" s="182"/>
      <c r="TUI403" s="182"/>
      <c r="TUJ403" s="182"/>
      <c r="TUK403" s="182"/>
      <c r="TUL403" s="182"/>
      <c r="TUM403" s="182"/>
      <c r="TUN403" s="182"/>
      <c r="TUO403" s="182"/>
      <c r="TUP403" s="182"/>
      <c r="TUQ403" s="182"/>
      <c r="TUR403" s="182"/>
      <c r="TUS403" s="182"/>
      <c r="TUT403" s="182"/>
      <c r="TUU403" s="182"/>
      <c r="TUV403" s="182"/>
      <c r="TUW403" s="182"/>
      <c r="TUX403" s="182"/>
      <c r="TUY403" s="182"/>
      <c r="TUZ403" s="182"/>
      <c r="TVA403" s="182"/>
      <c r="TVB403" s="182"/>
      <c r="TVC403" s="182"/>
      <c r="TVD403" s="182"/>
      <c r="TVE403" s="182"/>
      <c r="TVF403" s="182"/>
      <c r="TVG403" s="182"/>
      <c r="TVH403" s="182"/>
      <c r="TVI403" s="182"/>
      <c r="TVJ403" s="182"/>
      <c r="TVK403" s="182"/>
      <c r="TVL403" s="182"/>
      <c r="TVM403" s="182"/>
      <c r="TVN403" s="182"/>
      <c r="TVO403" s="182"/>
      <c r="TVP403" s="182"/>
      <c r="TVQ403" s="182"/>
      <c r="TVR403" s="182"/>
      <c r="TVS403" s="182"/>
      <c r="TVT403" s="182"/>
      <c r="TVU403" s="182"/>
      <c r="TVV403" s="182"/>
      <c r="TVW403" s="182"/>
      <c r="TVX403" s="182"/>
      <c r="TVY403" s="182"/>
      <c r="TVZ403" s="182"/>
      <c r="TWA403" s="182"/>
      <c r="TWB403" s="182"/>
      <c r="TWC403" s="182"/>
      <c r="TWD403" s="182"/>
      <c r="TWE403" s="182"/>
      <c r="TWF403" s="182"/>
      <c r="TWG403" s="182"/>
      <c r="TWH403" s="182"/>
      <c r="TWI403" s="182"/>
      <c r="TWJ403" s="182"/>
      <c r="TWK403" s="182"/>
      <c r="TWL403" s="182"/>
      <c r="TWM403" s="182"/>
      <c r="TWN403" s="182"/>
      <c r="TWO403" s="182"/>
      <c r="TWP403" s="182"/>
      <c r="TWQ403" s="182"/>
      <c r="TWR403" s="182"/>
      <c r="TWS403" s="182"/>
      <c r="TWT403" s="182"/>
      <c r="TWU403" s="182"/>
      <c r="TWV403" s="182"/>
      <c r="TWW403" s="182"/>
      <c r="TWX403" s="182"/>
      <c r="TWY403" s="182"/>
      <c r="TWZ403" s="182"/>
      <c r="TXA403" s="182"/>
      <c r="TXB403" s="182"/>
      <c r="TXC403" s="182"/>
      <c r="TXD403" s="182"/>
      <c r="TXE403" s="182"/>
      <c r="TXF403" s="182"/>
      <c r="TXG403" s="182"/>
      <c r="TXH403" s="182"/>
      <c r="TXI403" s="182"/>
      <c r="TXJ403" s="182"/>
      <c r="TXK403" s="182"/>
      <c r="TXL403" s="182"/>
      <c r="TXM403" s="182"/>
      <c r="TXN403" s="182"/>
      <c r="TXO403" s="182"/>
      <c r="TXP403" s="182"/>
      <c r="TXQ403" s="182"/>
      <c r="TXR403" s="182"/>
      <c r="TXS403" s="182"/>
      <c r="TXT403" s="182"/>
      <c r="TXU403" s="182"/>
      <c r="TXV403" s="182"/>
      <c r="TXW403" s="182"/>
      <c r="TXX403" s="182"/>
      <c r="TXY403" s="182"/>
      <c r="TXZ403" s="182"/>
      <c r="TYA403" s="182"/>
      <c r="TYB403" s="182"/>
      <c r="TYC403" s="182"/>
      <c r="TYD403" s="182"/>
      <c r="TYE403" s="182"/>
      <c r="TYF403" s="182"/>
      <c r="TYG403" s="182"/>
      <c r="TYH403" s="182"/>
      <c r="TYI403" s="182"/>
      <c r="TYJ403" s="182"/>
      <c r="TYK403" s="182"/>
      <c r="TYL403" s="182"/>
      <c r="TYM403" s="182"/>
      <c r="TYN403" s="182"/>
      <c r="TYO403" s="182"/>
      <c r="TYP403" s="182"/>
      <c r="TYQ403" s="182"/>
      <c r="TYR403" s="182"/>
      <c r="TYS403" s="182"/>
      <c r="TYT403" s="182"/>
      <c r="TYU403" s="182"/>
      <c r="TYV403" s="182"/>
      <c r="TYW403" s="182"/>
      <c r="TYX403" s="182"/>
      <c r="TYY403" s="182"/>
      <c r="TYZ403" s="182"/>
      <c r="TZA403" s="182"/>
      <c r="TZB403" s="182"/>
      <c r="TZC403" s="182"/>
      <c r="TZD403" s="182"/>
      <c r="TZE403" s="182"/>
      <c r="TZF403" s="182"/>
      <c r="TZG403" s="182"/>
      <c r="TZH403" s="182"/>
      <c r="TZI403" s="182"/>
      <c r="TZJ403" s="182"/>
      <c r="TZK403" s="182"/>
      <c r="TZL403" s="182"/>
      <c r="TZM403" s="182"/>
      <c r="TZN403" s="182"/>
      <c r="TZO403" s="182"/>
      <c r="TZP403" s="182"/>
      <c r="TZQ403" s="182"/>
      <c r="TZR403" s="182"/>
      <c r="TZS403" s="182"/>
      <c r="TZT403" s="182"/>
      <c r="TZU403" s="182"/>
      <c r="TZV403" s="182"/>
      <c r="TZW403" s="182"/>
      <c r="TZX403" s="182"/>
      <c r="TZY403" s="182"/>
      <c r="TZZ403" s="182"/>
      <c r="UAA403" s="182"/>
      <c r="UAB403" s="182"/>
      <c r="UAC403" s="182"/>
      <c r="UAD403" s="182"/>
      <c r="UAE403" s="182"/>
      <c r="UAF403" s="182"/>
      <c r="UAG403" s="182"/>
      <c r="UAH403" s="182"/>
      <c r="UAI403" s="182"/>
      <c r="UAJ403" s="182"/>
      <c r="UAK403" s="182"/>
      <c r="UAL403" s="182"/>
      <c r="UAM403" s="182"/>
      <c r="UAN403" s="182"/>
      <c r="UAO403" s="182"/>
      <c r="UAP403" s="182"/>
      <c r="UAQ403" s="182"/>
      <c r="UAR403" s="182"/>
      <c r="UAS403" s="182"/>
      <c r="UAT403" s="182"/>
      <c r="UAU403" s="182"/>
      <c r="UAV403" s="182"/>
      <c r="UAW403" s="182"/>
      <c r="UAX403" s="182"/>
      <c r="UAY403" s="182"/>
      <c r="UAZ403" s="182"/>
      <c r="UBA403" s="182"/>
      <c r="UBB403" s="182"/>
      <c r="UBC403" s="182"/>
      <c r="UBD403" s="182"/>
      <c r="UBE403" s="182"/>
      <c r="UBF403" s="182"/>
      <c r="UBG403" s="182"/>
      <c r="UBH403" s="182"/>
      <c r="UBI403" s="182"/>
      <c r="UBJ403" s="182"/>
      <c r="UBK403" s="182"/>
      <c r="UBL403" s="182"/>
      <c r="UBM403" s="182"/>
      <c r="UBN403" s="182"/>
      <c r="UBO403" s="182"/>
      <c r="UBP403" s="182"/>
      <c r="UBQ403" s="182"/>
      <c r="UBR403" s="182"/>
      <c r="UBS403" s="182"/>
      <c r="UBT403" s="182"/>
      <c r="UBU403" s="182"/>
      <c r="UBV403" s="182"/>
      <c r="UBW403" s="182"/>
      <c r="UBX403" s="182"/>
      <c r="UBY403" s="182"/>
      <c r="UBZ403" s="182"/>
      <c r="UCA403" s="182"/>
      <c r="UCB403" s="182"/>
      <c r="UCC403" s="182"/>
      <c r="UCD403" s="182"/>
      <c r="UCE403" s="182"/>
      <c r="UCF403" s="182"/>
      <c r="UCG403" s="182"/>
      <c r="UCH403" s="182"/>
      <c r="UCI403" s="182"/>
      <c r="UCJ403" s="182"/>
      <c r="UCK403" s="182"/>
      <c r="UCL403" s="182"/>
      <c r="UCM403" s="182"/>
      <c r="UCN403" s="182"/>
      <c r="UCO403" s="182"/>
      <c r="UCP403" s="182"/>
      <c r="UCQ403" s="182"/>
      <c r="UCR403" s="182"/>
      <c r="UCS403" s="182"/>
      <c r="UCT403" s="182"/>
      <c r="UCU403" s="182"/>
      <c r="UCV403" s="182"/>
      <c r="UCW403" s="182"/>
      <c r="UCX403" s="182"/>
      <c r="UCY403" s="182"/>
      <c r="UCZ403" s="182"/>
      <c r="UDA403" s="182"/>
      <c r="UDB403" s="182"/>
      <c r="UDC403" s="182"/>
      <c r="UDD403" s="182"/>
      <c r="UDE403" s="182"/>
      <c r="UDF403" s="182"/>
      <c r="UDG403" s="182"/>
      <c r="UDH403" s="182"/>
      <c r="UDI403" s="182"/>
      <c r="UDJ403" s="182"/>
      <c r="UDK403" s="182"/>
      <c r="UDL403" s="182"/>
      <c r="UDM403" s="182"/>
      <c r="UDN403" s="182"/>
      <c r="UDO403" s="182"/>
      <c r="UDP403" s="182"/>
      <c r="UDQ403" s="182"/>
      <c r="UDR403" s="182"/>
      <c r="UDS403" s="182"/>
      <c r="UDT403" s="182"/>
      <c r="UDU403" s="182"/>
      <c r="UDV403" s="182"/>
      <c r="UDW403" s="182"/>
      <c r="UDX403" s="182"/>
      <c r="UDY403" s="182"/>
      <c r="UDZ403" s="182"/>
      <c r="UEA403" s="182"/>
      <c r="UEB403" s="182"/>
      <c r="UEC403" s="182"/>
      <c r="UED403" s="182"/>
      <c r="UEE403" s="182"/>
      <c r="UEF403" s="182"/>
      <c r="UEG403" s="182"/>
      <c r="UEH403" s="182"/>
      <c r="UEI403" s="182"/>
      <c r="UEJ403" s="182"/>
      <c r="UEK403" s="182"/>
      <c r="UEL403" s="182"/>
      <c r="UEM403" s="182"/>
      <c r="UEN403" s="182"/>
      <c r="UEO403" s="182"/>
      <c r="UEP403" s="182"/>
      <c r="UEQ403" s="182"/>
      <c r="UER403" s="182"/>
      <c r="UES403" s="182"/>
      <c r="UET403" s="182"/>
      <c r="UEU403" s="182"/>
      <c r="UEV403" s="182"/>
      <c r="UEW403" s="182"/>
      <c r="UEX403" s="182"/>
      <c r="UEY403" s="182"/>
      <c r="UEZ403" s="182"/>
      <c r="UFA403" s="182"/>
      <c r="UFB403" s="182"/>
      <c r="UFC403" s="182"/>
      <c r="UFD403" s="182"/>
      <c r="UFE403" s="182"/>
      <c r="UFF403" s="182"/>
      <c r="UFG403" s="182"/>
      <c r="UFH403" s="182"/>
      <c r="UFI403" s="182"/>
      <c r="UFJ403" s="182"/>
      <c r="UFK403" s="182"/>
      <c r="UFL403" s="182"/>
      <c r="UFM403" s="182"/>
      <c r="UFN403" s="182"/>
      <c r="UFO403" s="182"/>
      <c r="UFP403" s="182"/>
      <c r="UFQ403" s="182"/>
      <c r="UFR403" s="182"/>
      <c r="UFS403" s="182"/>
      <c r="UFT403" s="182"/>
      <c r="UFU403" s="182"/>
      <c r="UFV403" s="182"/>
      <c r="UFW403" s="182"/>
      <c r="UFX403" s="182"/>
      <c r="UFY403" s="182"/>
      <c r="UFZ403" s="182"/>
      <c r="UGA403" s="182"/>
      <c r="UGB403" s="182"/>
      <c r="UGC403" s="182"/>
      <c r="UGD403" s="182"/>
      <c r="UGE403" s="182"/>
      <c r="UGF403" s="182"/>
      <c r="UGG403" s="182"/>
      <c r="UGH403" s="182"/>
      <c r="UGI403" s="182"/>
      <c r="UGJ403" s="182"/>
      <c r="UGK403" s="182"/>
      <c r="UGL403" s="182"/>
      <c r="UGM403" s="182"/>
      <c r="UGN403" s="182"/>
      <c r="UGO403" s="182"/>
      <c r="UGP403" s="182"/>
      <c r="UGQ403" s="182"/>
      <c r="UGR403" s="182"/>
      <c r="UGS403" s="182"/>
      <c r="UGT403" s="182"/>
      <c r="UGU403" s="182"/>
      <c r="UGV403" s="182"/>
      <c r="UGW403" s="182"/>
      <c r="UGX403" s="182"/>
      <c r="UGY403" s="182"/>
      <c r="UGZ403" s="182"/>
      <c r="UHA403" s="182"/>
      <c r="UHB403" s="182"/>
      <c r="UHC403" s="182"/>
      <c r="UHD403" s="182"/>
      <c r="UHE403" s="182"/>
      <c r="UHF403" s="182"/>
      <c r="UHG403" s="182"/>
      <c r="UHH403" s="182"/>
      <c r="UHI403" s="182"/>
      <c r="UHJ403" s="182"/>
      <c r="UHK403" s="182"/>
      <c r="UHL403" s="182"/>
      <c r="UHM403" s="182"/>
      <c r="UHN403" s="182"/>
      <c r="UHO403" s="182"/>
      <c r="UHP403" s="182"/>
      <c r="UHQ403" s="182"/>
      <c r="UHR403" s="182"/>
      <c r="UHS403" s="182"/>
      <c r="UHT403" s="182"/>
      <c r="UHU403" s="182"/>
      <c r="UHV403" s="182"/>
      <c r="UHW403" s="182"/>
      <c r="UHX403" s="182"/>
      <c r="UHY403" s="182"/>
      <c r="UHZ403" s="182"/>
      <c r="UIA403" s="182"/>
      <c r="UIB403" s="182"/>
      <c r="UIC403" s="182"/>
      <c r="UID403" s="182"/>
      <c r="UIE403" s="182"/>
      <c r="UIF403" s="182"/>
      <c r="UIG403" s="182"/>
      <c r="UIH403" s="182"/>
      <c r="UII403" s="182"/>
      <c r="UIJ403" s="182"/>
      <c r="UIK403" s="182"/>
      <c r="UIL403" s="182"/>
      <c r="UIM403" s="182"/>
      <c r="UIN403" s="182"/>
      <c r="UIO403" s="182"/>
      <c r="UIP403" s="182"/>
      <c r="UIQ403" s="182"/>
      <c r="UIR403" s="182"/>
      <c r="UIS403" s="182"/>
      <c r="UIT403" s="182"/>
      <c r="UIU403" s="182"/>
      <c r="UIV403" s="182"/>
      <c r="UIW403" s="182"/>
      <c r="UIX403" s="182"/>
      <c r="UIY403" s="182"/>
      <c r="UIZ403" s="182"/>
      <c r="UJA403" s="182"/>
      <c r="UJB403" s="182"/>
      <c r="UJC403" s="182"/>
      <c r="UJD403" s="182"/>
      <c r="UJE403" s="182"/>
      <c r="UJF403" s="182"/>
      <c r="UJG403" s="182"/>
      <c r="UJH403" s="182"/>
      <c r="UJI403" s="182"/>
      <c r="UJJ403" s="182"/>
      <c r="UJK403" s="182"/>
      <c r="UJL403" s="182"/>
      <c r="UJM403" s="182"/>
      <c r="UJN403" s="182"/>
      <c r="UJO403" s="182"/>
      <c r="UJP403" s="182"/>
      <c r="UJQ403" s="182"/>
      <c r="UJR403" s="182"/>
      <c r="UJS403" s="182"/>
      <c r="UJT403" s="182"/>
      <c r="UJU403" s="182"/>
      <c r="UJV403" s="182"/>
      <c r="UJW403" s="182"/>
      <c r="UJX403" s="182"/>
      <c r="UJY403" s="182"/>
      <c r="UJZ403" s="182"/>
      <c r="UKA403" s="182"/>
      <c r="UKB403" s="182"/>
      <c r="UKC403" s="182"/>
      <c r="UKD403" s="182"/>
      <c r="UKE403" s="182"/>
      <c r="UKF403" s="182"/>
      <c r="UKG403" s="182"/>
      <c r="UKH403" s="182"/>
      <c r="UKI403" s="182"/>
      <c r="UKJ403" s="182"/>
      <c r="UKK403" s="182"/>
      <c r="UKL403" s="182"/>
      <c r="UKM403" s="182"/>
      <c r="UKN403" s="182"/>
      <c r="UKO403" s="182"/>
      <c r="UKP403" s="182"/>
      <c r="UKQ403" s="182"/>
      <c r="UKR403" s="182"/>
      <c r="UKS403" s="182"/>
      <c r="UKT403" s="182"/>
      <c r="UKU403" s="182"/>
      <c r="UKV403" s="182"/>
      <c r="UKW403" s="182"/>
      <c r="UKX403" s="182"/>
      <c r="UKY403" s="182"/>
      <c r="UKZ403" s="182"/>
      <c r="ULA403" s="182"/>
      <c r="ULB403" s="182"/>
      <c r="ULC403" s="182"/>
      <c r="ULD403" s="182"/>
      <c r="ULE403" s="182"/>
      <c r="ULF403" s="182"/>
      <c r="ULG403" s="182"/>
      <c r="ULH403" s="182"/>
      <c r="ULI403" s="182"/>
      <c r="ULJ403" s="182"/>
      <c r="ULK403" s="182"/>
      <c r="ULL403" s="182"/>
      <c r="ULM403" s="182"/>
      <c r="ULN403" s="182"/>
      <c r="ULO403" s="182"/>
      <c r="ULP403" s="182"/>
      <c r="ULQ403" s="182"/>
      <c r="ULR403" s="182"/>
      <c r="ULS403" s="182"/>
      <c r="ULT403" s="182"/>
      <c r="ULU403" s="182"/>
      <c r="ULV403" s="182"/>
      <c r="ULW403" s="182"/>
      <c r="ULX403" s="182"/>
      <c r="ULY403" s="182"/>
      <c r="ULZ403" s="182"/>
      <c r="UMA403" s="182"/>
      <c r="UMB403" s="182"/>
      <c r="UMC403" s="182"/>
      <c r="UMD403" s="182"/>
      <c r="UME403" s="182"/>
      <c r="UMF403" s="182"/>
      <c r="UMG403" s="182"/>
      <c r="UMH403" s="182"/>
      <c r="UMI403" s="182"/>
      <c r="UMJ403" s="182"/>
      <c r="UMK403" s="182"/>
      <c r="UML403" s="182"/>
      <c r="UMM403" s="182"/>
      <c r="UMN403" s="182"/>
      <c r="UMO403" s="182"/>
      <c r="UMP403" s="182"/>
      <c r="UMQ403" s="182"/>
      <c r="UMR403" s="182"/>
      <c r="UMS403" s="182"/>
      <c r="UMT403" s="182"/>
      <c r="UMU403" s="182"/>
      <c r="UMV403" s="182"/>
      <c r="UMW403" s="182"/>
      <c r="UMX403" s="182"/>
      <c r="UMY403" s="182"/>
      <c r="UMZ403" s="182"/>
      <c r="UNA403" s="182"/>
      <c r="UNB403" s="182"/>
      <c r="UNC403" s="182"/>
      <c r="UND403" s="182"/>
      <c r="UNE403" s="182"/>
      <c r="UNF403" s="182"/>
      <c r="UNG403" s="182"/>
      <c r="UNH403" s="182"/>
      <c r="UNI403" s="182"/>
      <c r="UNJ403" s="182"/>
      <c r="UNK403" s="182"/>
      <c r="UNL403" s="182"/>
      <c r="UNM403" s="182"/>
      <c r="UNN403" s="182"/>
      <c r="UNO403" s="182"/>
      <c r="UNP403" s="182"/>
      <c r="UNQ403" s="182"/>
      <c r="UNR403" s="182"/>
      <c r="UNS403" s="182"/>
      <c r="UNT403" s="182"/>
      <c r="UNU403" s="182"/>
      <c r="UNV403" s="182"/>
      <c r="UNW403" s="182"/>
      <c r="UNX403" s="182"/>
      <c r="UNY403" s="182"/>
      <c r="UNZ403" s="182"/>
      <c r="UOA403" s="182"/>
      <c r="UOB403" s="182"/>
      <c r="UOC403" s="182"/>
      <c r="UOD403" s="182"/>
      <c r="UOE403" s="182"/>
      <c r="UOF403" s="182"/>
      <c r="UOG403" s="182"/>
      <c r="UOH403" s="182"/>
      <c r="UOI403" s="182"/>
      <c r="UOJ403" s="182"/>
      <c r="UOK403" s="182"/>
      <c r="UOL403" s="182"/>
      <c r="UOM403" s="182"/>
      <c r="UON403" s="182"/>
      <c r="UOO403" s="182"/>
      <c r="UOP403" s="182"/>
      <c r="UOQ403" s="182"/>
      <c r="UOR403" s="182"/>
      <c r="UOS403" s="182"/>
      <c r="UOT403" s="182"/>
      <c r="UOU403" s="182"/>
      <c r="UOV403" s="182"/>
      <c r="UOW403" s="182"/>
      <c r="UOX403" s="182"/>
      <c r="UOY403" s="182"/>
      <c r="UOZ403" s="182"/>
      <c r="UPA403" s="182"/>
      <c r="UPB403" s="182"/>
      <c r="UPC403" s="182"/>
      <c r="UPD403" s="182"/>
      <c r="UPE403" s="182"/>
      <c r="UPF403" s="182"/>
      <c r="UPG403" s="182"/>
      <c r="UPH403" s="182"/>
      <c r="UPI403" s="182"/>
      <c r="UPJ403" s="182"/>
      <c r="UPK403" s="182"/>
      <c r="UPL403" s="182"/>
      <c r="UPM403" s="182"/>
      <c r="UPN403" s="182"/>
      <c r="UPO403" s="182"/>
      <c r="UPP403" s="182"/>
      <c r="UPQ403" s="182"/>
      <c r="UPR403" s="182"/>
      <c r="UPS403" s="182"/>
      <c r="UPT403" s="182"/>
      <c r="UPU403" s="182"/>
      <c r="UPV403" s="182"/>
      <c r="UPW403" s="182"/>
      <c r="UPX403" s="182"/>
      <c r="UPY403" s="182"/>
      <c r="UPZ403" s="182"/>
      <c r="UQA403" s="182"/>
      <c r="UQB403" s="182"/>
      <c r="UQC403" s="182"/>
      <c r="UQD403" s="182"/>
      <c r="UQE403" s="182"/>
      <c r="UQF403" s="182"/>
      <c r="UQG403" s="182"/>
      <c r="UQH403" s="182"/>
      <c r="UQI403" s="182"/>
      <c r="UQJ403" s="182"/>
      <c r="UQK403" s="182"/>
      <c r="UQL403" s="182"/>
      <c r="UQM403" s="182"/>
      <c r="UQN403" s="182"/>
      <c r="UQO403" s="182"/>
      <c r="UQP403" s="182"/>
      <c r="UQQ403" s="182"/>
      <c r="UQR403" s="182"/>
      <c r="UQS403" s="182"/>
      <c r="UQT403" s="182"/>
      <c r="UQU403" s="182"/>
      <c r="UQV403" s="182"/>
      <c r="UQW403" s="182"/>
      <c r="UQX403" s="182"/>
      <c r="UQY403" s="182"/>
      <c r="UQZ403" s="182"/>
      <c r="URA403" s="182"/>
      <c r="URB403" s="182"/>
      <c r="URC403" s="182"/>
      <c r="URD403" s="182"/>
      <c r="URE403" s="182"/>
      <c r="URF403" s="182"/>
      <c r="URG403" s="182"/>
      <c r="URH403" s="182"/>
      <c r="URI403" s="182"/>
      <c r="URJ403" s="182"/>
      <c r="URK403" s="182"/>
      <c r="URL403" s="182"/>
      <c r="URM403" s="182"/>
      <c r="URN403" s="182"/>
      <c r="URO403" s="182"/>
      <c r="URP403" s="182"/>
      <c r="URQ403" s="182"/>
      <c r="URR403" s="182"/>
      <c r="URS403" s="182"/>
      <c r="URT403" s="182"/>
      <c r="URU403" s="182"/>
      <c r="URV403" s="182"/>
      <c r="URW403" s="182"/>
      <c r="URX403" s="182"/>
      <c r="URY403" s="182"/>
      <c r="URZ403" s="182"/>
      <c r="USA403" s="182"/>
      <c r="USB403" s="182"/>
      <c r="USC403" s="182"/>
      <c r="USD403" s="182"/>
      <c r="USE403" s="182"/>
      <c r="USF403" s="182"/>
      <c r="USG403" s="182"/>
      <c r="USH403" s="182"/>
      <c r="USI403" s="182"/>
      <c r="USJ403" s="182"/>
      <c r="USK403" s="182"/>
      <c r="USL403" s="182"/>
      <c r="USM403" s="182"/>
      <c r="USN403" s="182"/>
      <c r="USO403" s="182"/>
      <c r="USP403" s="182"/>
      <c r="USQ403" s="182"/>
      <c r="USR403" s="182"/>
      <c r="USS403" s="182"/>
      <c r="UST403" s="182"/>
      <c r="USU403" s="182"/>
      <c r="USV403" s="182"/>
      <c r="USW403" s="182"/>
      <c r="USX403" s="182"/>
      <c r="USY403" s="182"/>
      <c r="USZ403" s="182"/>
      <c r="UTA403" s="182"/>
      <c r="UTB403" s="182"/>
      <c r="UTC403" s="182"/>
      <c r="UTD403" s="182"/>
      <c r="UTE403" s="182"/>
      <c r="UTF403" s="182"/>
      <c r="UTG403" s="182"/>
      <c r="UTH403" s="182"/>
      <c r="UTI403" s="182"/>
      <c r="UTJ403" s="182"/>
      <c r="UTK403" s="182"/>
      <c r="UTL403" s="182"/>
      <c r="UTM403" s="182"/>
      <c r="UTN403" s="182"/>
      <c r="UTO403" s="182"/>
      <c r="UTP403" s="182"/>
      <c r="UTQ403" s="182"/>
      <c r="UTR403" s="182"/>
      <c r="UTS403" s="182"/>
      <c r="UTT403" s="182"/>
      <c r="UTU403" s="182"/>
      <c r="UTV403" s="182"/>
      <c r="UTW403" s="182"/>
      <c r="UTX403" s="182"/>
      <c r="UTY403" s="182"/>
      <c r="UTZ403" s="182"/>
      <c r="UUA403" s="182"/>
      <c r="UUB403" s="182"/>
      <c r="UUC403" s="182"/>
      <c r="UUD403" s="182"/>
      <c r="UUE403" s="182"/>
      <c r="UUF403" s="182"/>
      <c r="UUG403" s="182"/>
      <c r="UUH403" s="182"/>
      <c r="UUI403" s="182"/>
      <c r="UUJ403" s="182"/>
      <c r="UUK403" s="182"/>
      <c r="UUL403" s="182"/>
      <c r="UUM403" s="182"/>
      <c r="UUN403" s="182"/>
      <c r="UUO403" s="182"/>
      <c r="UUP403" s="182"/>
      <c r="UUQ403" s="182"/>
      <c r="UUR403" s="182"/>
      <c r="UUS403" s="182"/>
      <c r="UUT403" s="182"/>
      <c r="UUU403" s="182"/>
      <c r="UUV403" s="182"/>
      <c r="UUW403" s="182"/>
      <c r="UUX403" s="182"/>
      <c r="UUY403" s="182"/>
      <c r="UUZ403" s="182"/>
      <c r="UVA403" s="182"/>
      <c r="UVB403" s="182"/>
      <c r="UVC403" s="182"/>
      <c r="UVD403" s="182"/>
      <c r="UVE403" s="182"/>
      <c r="UVF403" s="182"/>
      <c r="UVG403" s="182"/>
      <c r="UVH403" s="182"/>
      <c r="UVI403" s="182"/>
      <c r="UVJ403" s="182"/>
      <c r="UVK403" s="182"/>
      <c r="UVL403" s="182"/>
      <c r="UVM403" s="182"/>
      <c r="UVN403" s="182"/>
      <c r="UVO403" s="182"/>
      <c r="UVP403" s="182"/>
      <c r="UVQ403" s="182"/>
      <c r="UVR403" s="182"/>
      <c r="UVS403" s="182"/>
      <c r="UVT403" s="182"/>
      <c r="UVU403" s="182"/>
      <c r="UVV403" s="182"/>
      <c r="UVW403" s="182"/>
      <c r="UVX403" s="182"/>
      <c r="UVY403" s="182"/>
      <c r="UVZ403" s="182"/>
      <c r="UWA403" s="182"/>
      <c r="UWB403" s="182"/>
      <c r="UWC403" s="182"/>
      <c r="UWD403" s="182"/>
      <c r="UWE403" s="182"/>
      <c r="UWF403" s="182"/>
      <c r="UWG403" s="182"/>
      <c r="UWH403" s="182"/>
      <c r="UWI403" s="182"/>
      <c r="UWJ403" s="182"/>
      <c r="UWK403" s="182"/>
      <c r="UWL403" s="182"/>
      <c r="UWM403" s="182"/>
      <c r="UWN403" s="182"/>
      <c r="UWO403" s="182"/>
      <c r="UWP403" s="182"/>
      <c r="UWQ403" s="182"/>
      <c r="UWR403" s="182"/>
      <c r="UWS403" s="182"/>
      <c r="UWT403" s="182"/>
      <c r="UWU403" s="182"/>
      <c r="UWV403" s="182"/>
      <c r="UWW403" s="182"/>
      <c r="UWX403" s="182"/>
      <c r="UWY403" s="182"/>
      <c r="UWZ403" s="182"/>
      <c r="UXA403" s="182"/>
      <c r="UXB403" s="182"/>
      <c r="UXC403" s="182"/>
      <c r="UXD403" s="182"/>
      <c r="UXE403" s="182"/>
      <c r="UXF403" s="182"/>
      <c r="UXG403" s="182"/>
      <c r="UXH403" s="182"/>
      <c r="UXI403" s="182"/>
      <c r="UXJ403" s="182"/>
      <c r="UXK403" s="182"/>
      <c r="UXL403" s="182"/>
      <c r="UXM403" s="182"/>
      <c r="UXN403" s="182"/>
      <c r="UXO403" s="182"/>
      <c r="UXP403" s="182"/>
      <c r="UXQ403" s="182"/>
      <c r="UXR403" s="182"/>
      <c r="UXS403" s="182"/>
      <c r="UXT403" s="182"/>
      <c r="UXU403" s="182"/>
      <c r="UXV403" s="182"/>
      <c r="UXW403" s="182"/>
      <c r="UXX403" s="182"/>
      <c r="UXY403" s="182"/>
      <c r="UXZ403" s="182"/>
      <c r="UYA403" s="182"/>
      <c r="UYB403" s="182"/>
      <c r="UYC403" s="182"/>
      <c r="UYD403" s="182"/>
      <c r="UYE403" s="182"/>
      <c r="UYF403" s="182"/>
      <c r="UYG403" s="182"/>
      <c r="UYH403" s="182"/>
      <c r="UYI403" s="182"/>
      <c r="UYJ403" s="182"/>
      <c r="UYK403" s="182"/>
      <c r="UYL403" s="182"/>
      <c r="UYM403" s="182"/>
      <c r="UYN403" s="182"/>
      <c r="UYO403" s="182"/>
      <c r="UYP403" s="182"/>
      <c r="UYQ403" s="182"/>
      <c r="UYR403" s="182"/>
      <c r="UYS403" s="182"/>
      <c r="UYT403" s="182"/>
      <c r="UYU403" s="182"/>
      <c r="UYV403" s="182"/>
      <c r="UYW403" s="182"/>
      <c r="UYX403" s="182"/>
      <c r="UYY403" s="182"/>
      <c r="UYZ403" s="182"/>
      <c r="UZA403" s="182"/>
      <c r="UZB403" s="182"/>
      <c r="UZC403" s="182"/>
      <c r="UZD403" s="182"/>
      <c r="UZE403" s="182"/>
      <c r="UZF403" s="182"/>
      <c r="UZG403" s="182"/>
      <c r="UZH403" s="182"/>
      <c r="UZI403" s="182"/>
      <c r="UZJ403" s="182"/>
      <c r="UZK403" s="182"/>
      <c r="UZL403" s="182"/>
      <c r="UZM403" s="182"/>
      <c r="UZN403" s="182"/>
      <c r="UZO403" s="182"/>
      <c r="UZP403" s="182"/>
      <c r="UZQ403" s="182"/>
      <c r="UZR403" s="182"/>
      <c r="UZS403" s="182"/>
      <c r="UZT403" s="182"/>
      <c r="UZU403" s="182"/>
      <c r="UZV403" s="182"/>
      <c r="UZW403" s="182"/>
      <c r="UZX403" s="182"/>
      <c r="UZY403" s="182"/>
      <c r="UZZ403" s="182"/>
      <c r="VAA403" s="182"/>
      <c r="VAB403" s="182"/>
      <c r="VAC403" s="182"/>
      <c r="VAD403" s="182"/>
      <c r="VAE403" s="182"/>
      <c r="VAF403" s="182"/>
      <c r="VAG403" s="182"/>
      <c r="VAH403" s="182"/>
      <c r="VAI403" s="182"/>
      <c r="VAJ403" s="182"/>
      <c r="VAK403" s="182"/>
      <c r="VAL403" s="182"/>
      <c r="VAM403" s="182"/>
      <c r="VAN403" s="182"/>
      <c r="VAO403" s="182"/>
      <c r="VAP403" s="182"/>
      <c r="VAQ403" s="182"/>
      <c r="VAR403" s="182"/>
      <c r="VAS403" s="182"/>
      <c r="VAT403" s="182"/>
      <c r="VAU403" s="182"/>
      <c r="VAV403" s="182"/>
      <c r="VAW403" s="182"/>
      <c r="VAX403" s="182"/>
      <c r="VAY403" s="182"/>
      <c r="VAZ403" s="182"/>
      <c r="VBA403" s="182"/>
      <c r="VBB403" s="182"/>
      <c r="VBC403" s="182"/>
      <c r="VBD403" s="182"/>
      <c r="VBE403" s="182"/>
      <c r="VBF403" s="182"/>
      <c r="VBG403" s="182"/>
      <c r="VBH403" s="182"/>
      <c r="VBI403" s="182"/>
      <c r="VBJ403" s="182"/>
      <c r="VBK403" s="182"/>
      <c r="VBL403" s="182"/>
      <c r="VBM403" s="182"/>
      <c r="VBN403" s="182"/>
      <c r="VBO403" s="182"/>
      <c r="VBP403" s="182"/>
      <c r="VBQ403" s="182"/>
      <c r="VBR403" s="182"/>
      <c r="VBS403" s="182"/>
      <c r="VBT403" s="182"/>
      <c r="VBU403" s="182"/>
      <c r="VBV403" s="182"/>
      <c r="VBW403" s="182"/>
      <c r="VBX403" s="182"/>
      <c r="VBY403" s="182"/>
      <c r="VBZ403" s="182"/>
      <c r="VCA403" s="182"/>
      <c r="VCB403" s="182"/>
      <c r="VCC403" s="182"/>
      <c r="VCD403" s="182"/>
      <c r="VCE403" s="182"/>
      <c r="VCF403" s="182"/>
      <c r="VCG403" s="182"/>
      <c r="VCH403" s="182"/>
      <c r="VCI403" s="182"/>
      <c r="VCJ403" s="182"/>
      <c r="VCK403" s="182"/>
      <c r="VCL403" s="182"/>
      <c r="VCM403" s="182"/>
      <c r="VCN403" s="182"/>
      <c r="VCO403" s="182"/>
      <c r="VCP403" s="182"/>
      <c r="VCQ403" s="182"/>
      <c r="VCR403" s="182"/>
      <c r="VCS403" s="182"/>
      <c r="VCT403" s="182"/>
      <c r="VCU403" s="182"/>
      <c r="VCV403" s="182"/>
      <c r="VCW403" s="182"/>
      <c r="VCX403" s="182"/>
      <c r="VCY403" s="182"/>
      <c r="VCZ403" s="182"/>
      <c r="VDA403" s="182"/>
      <c r="VDB403" s="182"/>
      <c r="VDC403" s="182"/>
      <c r="VDD403" s="182"/>
      <c r="VDE403" s="182"/>
      <c r="VDF403" s="182"/>
      <c r="VDG403" s="182"/>
      <c r="VDH403" s="182"/>
      <c r="VDI403" s="182"/>
      <c r="VDJ403" s="182"/>
      <c r="VDK403" s="182"/>
      <c r="VDL403" s="182"/>
      <c r="VDM403" s="182"/>
      <c r="VDN403" s="182"/>
      <c r="VDO403" s="182"/>
      <c r="VDP403" s="182"/>
      <c r="VDQ403" s="182"/>
      <c r="VDR403" s="182"/>
      <c r="VDS403" s="182"/>
      <c r="VDT403" s="182"/>
      <c r="VDU403" s="182"/>
      <c r="VDV403" s="182"/>
      <c r="VDW403" s="182"/>
      <c r="VDX403" s="182"/>
      <c r="VDY403" s="182"/>
      <c r="VDZ403" s="182"/>
      <c r="VEA403" s="182"/>
      <c r="VEB403" s="182"/>
      <c r="VEC403" s="182"/>
      <c r="VED403" s="182"/>
      <c r="VEE403" s="182"/>
      <c r="VEF403" s="182"/>
      <c r="VEG403" s="182"/>
      <c r="VEH403" s="182"/>
      <c r="VEI403" s="182"/>
      <c r="VEJ403" s="182"/>
      <c r="VEK403" s="182"/>
      <c r="VEL403" s="182"/>
      <c r="VEM403" s="182"/>
      <c r="VEN403" s="182"/>
      <c r="VEO403" s="182"/>
      <c r="VEP403" s="182"/>
      <c r="VEQ403" s="182"/>
      <c r="VER403" s="182"/>
      <c r="VES403" s="182"/>
      <c r="VET403" s="182"/>
      <c r="VEU403" s="182"/>
      <c r="VEV403" s="182"/>
      <c r="VEW403" s="182"/>
      <c r="VEX403" s="182"/>
      <c r="VEY403" s="182"/>
      <c r="VEZ403" s="182"/>
      <c r="VFA403" s="182"/>
      <c r="VFB403" s="182"/>
      <c r="VFC403" s="182"/>
      <c r="VFD403" s="182"/>
      <c r="VFE403" s="182"/>
      <c r="VFF403" s="182"/>
      <c r="VFG403" s="182"/>
      <c r="VFH403" s="182"/>
      <c r="VFI403" s="182"/>
      <c r="VFJ403" s="182"/>
      <c r="VFK403" s="182"/>
      <c r="VFL403" s="182"/>
      <c r="VFM403" s="182"/>
      <c r="VFN403" s="182"/>
      <c r="VFO403" s="182"/>
      <c r="VFP403" s="182"/>
      <c r="VFQ403" s="182"/>
      <c r="VFR403" s="182"/>
      <c r="VFS403" s="182"/>
      <c r="VFT403" s="182"/>
      <c r="VFU403" s="182"/>
      <c r="VFV403" s="182"/>
      <c r="VFW403" s="182"/>
      <c r="VFX403" s="182"/>
      <c r="VFY403" s="182"/>
      <c r="VFZ403" s="182"/>
      <c r="VGA403" s="182"/>
      <c r="VGB403" s="182"/>
      <c r="VGC403" s="182"/>
      <c r="VGD403" s="182"/>
      <c r="VGE403" s="182"/>
      <c r="VGF403" s="182"/>
      <c r="VGG403" s="182"/>
      <c r="VGH403" s="182"/>
      <c r="VGI403" s="182"/>
      <c r="VGJ403" s="182"/>
      <c r="VGK403" s="182"/>
      <c r="VGL403" s="182"/>
      <c r="VGM403" s="182"/>
      <c r="VGN403" s="182"/>
      <c r="VGO403" s="182"/>
      <c r="VGP403" s="182"/>
      <c r="VGQ403" s="182"/>
      <c r="VGR403" s="182"/>
      <c r="VGS403" s="182"/>
      <c r="VGT403" s="182"/>
      <c r="VGU403" s="182"/>
      <c r="VGV403" s="182"/>
      <c r="VGW403" s="182"/>
      <c r="VGX403" s="182"/>
      <c r="VGY403" s="182"/>
      <c r="VGZ403" s="182"/>
      <c r="VHA403" s="182"/>
      <c r="VHB403" s="182"/>
      <c r="VHC403" s="182"/>
      <c r="VHD403" s="182"/>
      <c r="VHE403" s="182"/>
      <c r="VHF403" s="182"/>
      <c r="VHG403" s="182"/>
      <c r="VHH403" s="182"/>
      <c r="VHI403" s="182"/>
      <c r="VHJ403" s="182"/>
      <c r="VHK403" s="182"/>
      <c r="VHL403" s="182"/>
      <c r="VHM403" s="182"/>
      <c r="VHN403" s="182"/>
      <c r="VHO403" s="182"/>
      <c r="VHP403" s="182"/>
      <c r="VHQ403" s="182"/>
      <c r="VHR403" s="182"/>
      <c r="VHS403" s="182"/>
      <c r="VHT403" s="182"/>
      <c r="VHU403" s="182"/>
      <c r="VHV403" s="182"/>
      <c r="VHW403" s="182"/>
      <c r="VHX403" s="182"/>
      <c r="VHY403" s="182"/>
      <c r="VHZ403" s="182"/>
      <c r="VIA403" s="182"/>
      <c r="VIB403" s="182"/>
      <c r="VIC403" s="182"/>
      <c r="VID403" s="182"/>
      <c r="VIE403" s="182"/>
      <c r="VIF403" s="182"/>
      <c r="VIG403" s="182"/>
      <c r="VIH403" s="182"/>
      <c r="VII403" s="182"/>
      <c r="VIJ403" s="182"/>
      <c r="VIK403" s="182"/>
      <c r="VIL403" s="182"/>
      <c r="VIM403" s="182"/>
      <c r="VIN403" s="182"/>
      <c r="VIO403" s="182"/>
      <c r="VIP403" s="182"/>
      <c r="VIQ403" s="182"/>
      <c r="VIR403" s="182"/>
      <c r="VIS403" s="182"/>
      <c r="VIT403" s="182"/>
      <c r="VIU403" s="182"/>
      <c r="VIV403" s="182"/>
      <c r="VIW403" s="182"/>
      <c r="VIX403" s="182"/>
      <c r="VIY403" s="182"/>
      <c r="VIZ403" s="182"/>
      <c r="VJA403" s="182"/>
      <c r="VJB403" s="182"/>
      <c r="VJC403" s="182"/>
      <c r="VJD403" s="182"/>
      <c r="VJE403" s="182"/>
      <c r="VJF403" s="182"/>
      <c r="VJG403" s="182"/>
      <c r="VJH403" s="182"/>
      <c r="VJI403" s="182"/>
      <c r="VJJ403" s="182"/>
      <c r="VJK403" s="182"/>
      <c r="VJL403" s="182"/>
      <c r="VJM403" s="182"/>
      <c r="VJN403" s="182"/>
      <c r="VJO403" s="182"/>
      <c r="VJP403" s="182"/>
      <c r="VJQ403" s="182"/>
      <c r="VJR403" s="182"/>
      <c r="VJS403" s="182"/>
      <c r="VJT403" s="182"/>
      <c r="VJU403" s="182"/>
      <c r="VJV403" s="182"/>
      <c r="VJW403" s="182"/>
      <c r="VJX403" s="182"/>
      <c r="VJY403" s="182"/>
      <c r="VJZ403" s="182"/>
      <c r="VKA403" s="182"/>
      <c r="VKB403" s="182"/>
      <c r="VKC403" s="182"/>
      <c r="VKD403" s="182"/>
      <c r="VKE403" s="182"/>
      <c r="VKF403" s="182"/>
      <c r="VKG403" s="182"/>
      <c r="VKH403" s="182"/>
      <c r="VKI403" s="182"/>
      <c r="VKJ403" s="182"/>
      <c r="VKK403" s="182"/>
      <c r="VKL403" s="182"/>
      <c r="VKM403" s="182"/>
      <c r="VKN403" s="182"/>
      <c r="VKO403" s="182"/>
      <c r="VKP403" s="182"/>
      <c r="VKQ403" s="182"/>
      <c r="VKR403" s="182"/>
      <c r="VKS403" s="182"/>
      <c r="VKT403" s="182"/>
      <c r="VKU403" s="182"/>
      <c r="VKV403" s="182"/>
      <c r="VKW403" s="182"/>
      <c r="VKX403" s="182"/>
      <c r="VKY403" s="182"/>
      <c r="VKZ403" s="182"/>
      <c r="VLA403" s="182"/>
      <c r="VLB403" s="182"/>
      <c r="VLC403" s="182"/>
      <c r="VLD403" s="182"/>
      <c r="VLE403" s="182"/>
      <c r="VLF403" s="182"/>
      <c r="VLG403" s="182"/>
      <c r="VLH403" s="182"/>
      <c r="VLI403" s="182"/>
      <c r="VLJ403" s="182"/>
      <c r="VLK403" s="182"/>
      <c r="VLL403" s="182"/>
      <c r="VLM403" s="182"/>
      <c r="VLN403" s="182"/>
      <c r="VLO403" s="182"/>
      <c r="VLP403" s="182"/>
      <c r="VLQ403" s="182"/>
      <c r="VLR403" s="182"/>
      <c r="VLS403" s="182"/>
      <c r="VLT403" s="182"/>
      <c r="VLU403" s="182"/>
      <c r="VLV403" s="182"/>
      <c r="VLW403" s="182"/>
      <c r="VLX403" s="182"/>
      <c r="VLY403" s="182"/>
      <c r="VLZ403" s="182"/>
      <c r="VMA403" s="182"/>
      <c r="VMB403" s="182"/>
      <c r="VMC403" s="182"/>
      <c r="VMD403" s="182"/>
      <c r="VME403" s="182"/>
      <c r="VMF403" s="182"/>
      <c r="VMG403" s="182"/>
      <c r="VMH403" s="182"/>
      <c r="VMI403" s="182"/>
      <c r="VMJ403" s="182"/>
      <c r="VMK403" s="182"/>
      <c r="VML403" s="182"/>
      <c r="VMM403" s="182"/>
      <c r="VMN403" s="182"/>
      <c r="VMO403" s="182"/>
      <c r="VMP403" s="182"/>
      <c r="VMQ403" s="182"/>
      <c r="VMR403" s="182"/>
      <c r="VMS403" s="182"/>
      <c r="VMT403" s="182"/>
      <c r="VMU403" s="182"/>
      <c r="VMV403" s="182"/>
      <c r="VMW403" s="182"/>
      <c r="VMX403" s="182"/>
      <c r="VMY403" s="182"/>
      <c r="VMZ403" s="182"/>
      <c r="VNA403" s="182"/>
      <c r="VNB403" s="182"/>
      <c r="VNC403" s="182"/>
      <c r="VND403" s="182"/>
      <c r="VNE403" s="182"/>
      <c r="VNF403" s="182"/>
      <c r="VNG403" s="182"/>
      <c r="VNH403" s="182"/>
      <c r="VNI403" s="182"/>
      <c r="VNJ403" s="182"/>
      <c r="VNK403" s="182"/>
      <c r="VNL403" s="182"/>
      <c r="VNM403" s="182"/>
      <c r="VNN403" s="182"/>
      <c r="VNO403" s="182"/>
      <c r="VNP403" s="182"/>
      <c r="VNQ403" s="182"/>
      <c r="VNR403" s="182"/>
      <c r="VNS403" s="182"/>
      <c r="VNT403" s="182"/>
      <c r="VNU403" s="182"/>
      <c r="VNV403" s="182"/>
      <c r="VNW403" s="182"/>
      <c r="VNX403" s="182"/>
      <c r="VNY403" s="182"/>
      <c r="VNZ403" s="182"/>
      <c r="VOA403" s="182"/>
      <c r="VOB403" s="182"/>
      <c r="VOC403" s="182"/>
      <c r="VOD403" s="182"/>
      <c r="VOE403" s="182"/>
      <c r="VOF403" s="182"/>
      <c r="VOG403" s="182"/>
      <c r="VOH403" s="182"/>
      <c r="VOI403" s="182"/>
      <c r="VOJ403" s="182"/>
      <c r="VOK403" s="182"/>
      <c r="VOL403" s="182"/>
      <c r="VOM403" s="182"/>
      <c r="VON403" s="182"/>
      <c r="VOO403" s="182"/>
      <c r="VOP403" s="182"/>
      <c r="VOQ403" s="182"/>
      <c r="VOR403" s="182"/>
      <c r="VOS403" s="182"/>
      <c r="VOT403" s="182"/>
      <c r="VOU403" s="182"/>
      <c r="VOV403" s="182"/>
      <c r="VOW403" s="182"/>
      <c r="VOX403" s="182"/>
      <c r="VOY403" s="182"/>
      <c r="VOZ403" s="182"/>
      <c r="VPA403" s="182"/>
      <c r="VPB403" s="182"/>
      <c r="VPC403" s="182"/>
      <c r="VPD403" s="182"/>
      <c r="VPE403" s="182"/>
      <c r="VPF403" s="182"/>
      <c r="VPG403" s="182"/>
      <c r="VPH403" s="182"/>
      <c r="VPI403" s="182"/>
      <c r="VPJ403" s="182"/>
      <c r="VPK403" s="182"/>
      <c r="VPL403" s="182"/>
      <c r="VPM403" s="182"/>
      <c r="VPN403" s="182"/>
      <c r="VPO403" s="182"/>
      <c r="VPP403" s="182"/>
      <c r="VPQ403" s="182"/>
      <c r="VPR403" s="182"/>
      <c r="VPS403" s="182"/>
      <c r="VPT403" s="182"/>
      <c r="VPU403" s="182"/>
      <c r="VPV403" s="182"/>
      <c r="VPW403" s="182"/>
      <c r="VPX403" s="182"/>
      <c r="VPY403" s="182"/>
      <c r="VPZ403" s="182"/>
      <c r="VQA403" s="182"/>
      <c r="VQB403" s="182"/>
      <c r="VQC403" s="182"/>
      <c r="VQD403" s="182"/>
      <c r="VQE403" s="182"/>
      <c r="VQF403" s="182"/>
      <c r="VQG403" s="182"/>
      <c r="VQH403" s="182"/>
      <c r="VQI403" s="182"/>
      <c r="VQJ403" s="182"/>
      <c r="VQK403" s="182"/>
      <c r="VQL403" s="182"/>
      <c r="VQM403" s="182"/>
      <c r="VQN403" s="182"/>
      <c r="VQO403" s="182"/>
      <c r="VQP403" s="182"/>
      <c r="VQQ403" s="182"/>
      <c r="VQR403" s="182"/>
      <c r="VQS403" s="182"/>
      <c r="VQT403" s="182"/>
      <c r="VQU403" s="182"/>
      <c r="VQV403" s="182"/>
      <c r="VQW403" s="182"/>
      <c r="VQX403" s="182"/>
      <c r="VQY403" s="182"/>
      <c r="VQZ403" s="182"/>
      <c r="VRA403" s="182"/>
      <c r="VRB403" s="182"/>
      <c r="VRC403" s="182"/>
      <c r="VRD403" s="182"/>
      <c r="VRE403" s="182"/>
      <c r="VRF403" s="182"/>
      <c r="VRG403" s="182"/>
      <c r="VRH403" s="182"/>
      <c r="VRI403" s="182"/>
      <c r="VRJ403" s="182"/>
      <c r="VRK403" s="182"/>
      <c r="VRL403" s="182"/>
      <c r="VRM403" s="182"/>
      <c r="VRN403" s="182"/>
      <c r="VRO403" s="182"/>
      <c r="VRP403" s="182"/>
      <c r="VRQ403" s="182"/>
      <c r="VRR403" s="182"/>
      <c r="VRS403" s="182"/>
      <c r="VRT403" s="182"/>
      <c r="VRU403" s="182"/>
      <c r="VRV403" s="182"/>
      <c r="VRW403" s="182"/>
      <c r="VRX403" s="182"/>
      <c r="VRY403" s="182"/>
      <c r="VRZ403" s="182"/>
      <c r="VSA403" s="182"/>
      <c r="VSB403" s="182"/>
      <c r="VSC403" s="182"/>
      <c r="VSD403" s="182"/>
      <c r="VSE403" s="182"/>
      <c r="VSF403" s="182"/>
      <c r="VSG403" s="182"/>
      <c r="VSH403" s="182"/>
      <c r="VSI403" s="182"/>
      <c r="VSJ403" s="182"/>
      <c r="VSK403" s="182"/>
      <c r="VSL403" s="182"/>
      <c r="VSM403" s="182"/>
      <c r="VSN403" s="182"/>
      <c r="VSO403" s="182"/>
      <c r="VSP403" s="182"/>
      <c r="VSQ403" s="182"/>
      <c r="VSR403" s="182"/>
      <c r="VSS403" s="182"/>
      <c r="VST403" s="182"/>
      <c r="VSU403" s="182"/>
      <c r="VSV403" s="182"/>
      <c r="VSW403" s="182"/>
      <c r="VSX403" s="182"/>
      <c r="VSY403" s="182"/>
      <c r="VSZ403" s="182"/>
      <c r="VTA403" s="182"/>
      <c r="VTB403" s="182"/>
      <c r="VTC403" s="182"/>
      <c r="VTD403" s="182"/>
      <c r="VTE403" s="182"/>
      <c r="VTF403" s="182"/>
      <c r="VTG403" s="182"/>
      <c r="VTH403" s="182"/>
      <c r="VTI403" s="182"/>
      <c r="VTJ403" s="182"/>
      <c r="VTK403" s="182"/>
      <c r="VTL403" s="182"/>
      <c r="VTM403" s="182"/>
      <c r="VTN403" s="182"/>
      <c r="VTO403" s="182"/>
      <c r="VTP403" s="182"/>
      <c r="VTQ403" s="182"/>
      <c r="VTR403" s="182"/>
      <c r="VTS403" s="182"/>
      <c r="VTT403" s="182"/>
      <c r="VTU403" s="182"/>
      <c r="VTV403" s="182"/>
      <c r="VTW403" s="182"/>
      <c r="VTX403" s="182"/>
      <c r="VTY403" s="182"/>
      <c r="VTZ403" s="182"/>
      <c r="VUA403" s="182"/>
      <c r="VUB403" s="182"/>
      <c r="VUC403" s="182"/>
      <c r="VUD403" s="182"/>
      <c r="VUE403" s="182"/>
      <c r="VUF403" s="182"/>
      <c r="VUG403" s="182"/>
      <c r="VUH403" s="182"/>
      <c r="VUI403" s="182"/>
      <c r="VUJ403" s="182"/>
      <c r="VUK403" s="182"/>
      <c r="VUL403" s="182"/>
      <c r="VUM403" s="182"/>
      <c r="VUN403" s="182"/>
      <c r="VUO403" s="182"/>
      <c r="VUP403" s="182"/>
      <c r="VUQ403" s="182"/>
      <c r="VUR403" s="182"/>
      <c r="VUS403" s="182"/>
      <c r="VUT403" s="182"/>
      <c r="VUU403" s="182"/>
      <c r="VUV403" s="182"/>
      <c r="VUW403" s="182"/>
      <c r="VUX403" s="182"/>
      <c r="VUY403" s="182"/>
      <c r="VUZ403" s="182"/>
      <c r="VVA403" s="182"/>
      <c r="VVB403" s="182"/>
      <c r="VVC403" s="182"/>
      <c r="VVD403" s="182"/>
      <c r="VVE403" s="182"/>
      <c r="VVF403" s="182"/>
      <c r="VVG403" s="182"/>
      <c r="VVH403" s="182"/>
      <c r="VVI403" s="182"/>
      <c r="VVJ403" s="182"/>
      <c r="VVK403" s="182"/>
      <c r="VVL403" s="182"/>
      <c r="VVM403" s="182"/>
      <c r="VVN403" s="182"/>
      <c r="VVO403" s="182"/>
      <c r="VVP403" s="182"/>
      <c r="VVQ403" s="182"/>
      <c r="VVR403" s="182"/>
      <c r="VVS403" s="182"/>
      <c r="VVT403" s="182"/>
      <c r="VVU403" s="182"/>
      <c r="VVV403" s="182"/>
      <c r="VVW403" s="182"/>
      <c r="VVX403" s="182"/>
      <c r="VVY403" s="182"/>
      <c r="VVZ403" s="182"/>
      <c r="VWA403" s="182"/>
      <c r="VWB403" s="182"/>
      <c r="VWC403" s="182"/>
      <c r="VWD403" s="182"/>
      <c r="VWE403" s="182"/>
      <c r="VWF403" s="182"/>
      <c r="VWG403" s="182"/>
      <c r="VWH403" s="182"/>
      <c r="VWI403" s="182"/>
      <c r="VWJ403" s="182"/>
      <c r="VWK403" s="182"/>
      <c r="VWL403" s="182"/>
      <c r="VWM403" s="182"/>
      <c r="VWN403" s="182"/>
      <c r="VWO403" s="182"/>
      <c r="VWP403" s="182"/>
      <c r="VWQ403" s="182"/>
      <c r="VWR403" s="182"/>
      <c r="VWS403" s="182"/>
      <c r="VWT403" s="182"/>
      <c r="VWU403" s="182"/>
      <c r="VWV403" s="182"/>
      <c r="VWW403" s="182"/>
      <c r="VWX403" s="182"/>
      <c r="VWY403" s="182"/>
      <c r="VWZ403" s="182"/>
      <c r="VXA403" s="182"/>
      <c r="VXB403" s="182"/>
      <c r="VXC403" s="182"/>
      <c r="VXD403" s="182"/>
      <c r="VXE403" s="182"/>
      <c r="VXF403" s="182"/>
      <c r="VXG403" s="182"/>
      <c r="VXH403" s="182"/>
      <c r="VXI403" s="182"/>
      <c r="VXJ403" s="182"/>
      <c r="VXK403" s="182"/>
      <c r="VXL403" s="182"/>
      <c r="VXM403" s="182"/>
      <c r="VXN403" s="182"/>
      <c r="VXO403" s="182"/>
      <c r="VXP403" s="182"/>
      <c r="VXQ403" s="182"/>
      <c r="VXR403" s="182"/>
      <c r="VXS403" s="182"/>
      <c r="VXT403" s="182"/>
      <c r="VXU403" s="182"/>
      <c r="VXV403" s="182"/>
      <c r="VXW403" s="182"/>
      <c r="VXX403" s="182"/>
      <c r="VXY403" s="182"/>
      <c r="VXZ403" s="182"/>
      <c r="VYA403" s="182"/>
      <c r="VYB403" s="182"/>
      <c r="VYC403" s="182"/>
      <c r="VYD403" s="182"/>
      <c r="VYE403" s="182"/>
      <c r="VYF403" s="182"/>
      <c r="VYG403" s="182"/>
      <c r="VYH403" s="182"/>
      <c r="VYI403" s="182"/>
      <c r="VYJ403" s="182"/>
      <c r="VYK403" s="182"/>
      <c r="VYL403" s="182"/>
      <c r="VYM403" s="182"/>
      <c r="VYN403" s="182"/>
      <c r="VYO403" s="182"/>
      <c r="VYP403" s="182"/>
      <c r="VYQ403" s="182"/>
      <c r="VYR403" s="182"/>
      <c r="VYS403" s="182"/>
      <c r="VYT403" s="182"/>
      <c r="VYU403" s="182"/>
      <c r="VYV403" s="182"/>
      <c r="VYW403" s="182"/>
      <c r="VYX403" s="182"/>
      <c r="VYY403" s="182"/>
      <c r="VYZ403" s="182"/>
      <c r="VZA403" s="182"/>
      <c r="VZB403" s="182"/>
      <c r="VZC403" s="182"/>
      <c r="VZD403" s="182"/>
      <c r="VZE403" s="182"/>
      <c r="VZF403" s="182"/>
      <c r="VZG403" s="182"/>
      <c r="VZH403" s="182"/>
      <c r="VZI403" s="182"/>
      <c r="VZJ403" s="182"/>
      <c r="VZK403" s="182"/>
      <c r="VZL403" s="182"/>
      <c r="VZM403" s="182"/>
      <c r="VZN403" s="182"/>
      <c r="VZO403" s="182"/>
      <c r="VZP403" s="182"/>
      <c r="VZQ403" s="182"/>
      <c r="VZR403" s="182"/>
      <c r="VZS403" s="182"/>
      <c r="VZT403" s="182"/>
      <c r="VZU403" s="182"/>
      <c r="VZV403" s="182"/>
      <c r="VZW403" s="182"/>
      <c r="VZX403" s="182"/>
      <c r="VZY403" s="182"/>
      <c r="VZZ403" s="182"/>
      <c r="WAA403" s="182"/>
      <c r="WAB403" s="182"/>
      <c r="WAC403" s="182"/>
      <c r="WAD403" s="182"/>
      <c r="WAE403" s="182"/>
      <c r="WAF403" s="182"/>
      <c r="WAG403" s="182"/>
      <c r="WAH403" s="182"/>
      <c r="WAI403" s="182"/>
      <c r="WAJ403" s="182"/>
      <c r="WAK403" s="182"/>
      <c r="WAL403" s="182"/>
      <c r="WAM403" s="182"/>
      <c r="WAN403" s="182"/>
      <c r="WAO403" s="182"/>
      <c r="WAP403" s="182"/>
      <c r="WAQ403" s="182"/>
      <c r="WAR403" s="182"/>
      <c r="WAS403" s="182"/>
      <c r="WAT403" s="182"/>
      <c r="WAU403" s="182"/>
      <c r="WAV403" s="182"/>
      <c r="WAW403" s="182"/>
      <c r="WAX403" s="182"/>
      <c r="WAY403" s="182"/>
      <c r="WAZ403" s="182"/>
      <c r="WBA403" s="182"/>
      <c r="WBB403" s="182"/>
      <c r="WBC403" s="182"/>
      <c r="WBD403" s="182"/>
      <c r="WBE403" s="182"/>
      <c r="WBF403" s="182"/>
      <c r="WBG403" s="182"/>
      <c r="WBH403" s="182"/>
      <c r="WBI403" s="182"/>
      <c r="WBJ403" s="182"/>
      <c r="WBK403" s="182"/>
      <c r="WBL403" s="182"/>
      <c r="WBM403" s="182"/>
      <c r="WBN403" s="182"/>
      <c r="WBO403" s="182"/>
      <c r="WBP403" s="182"/>
      <c r="WBQ403" s="182"/>
      <c r="WBR403" s="182"/>
      <c r="WBS403" s="182"/>
      <c r="WBT403" s="182"/>
      <c r="WBU403" s="182"/>
      <c r="WBV403" s="182"/>
      <c r="WBW403" s="182"/>
      <c r="WBX403" s="182"/>
      <c r="WBY403" s="182"/>
      <c r="WBZ403" s="182"/>
      <c r="WCA403" s="182"/>
      <c r="WCB403" s="182"/>
      <c r="WCC403" s="182"/>
      <c r="WCD403" s="182"/>
      <c r="WCE403" s="182"/>
      <c r="WCF403" s="182"/>
      <c r="WCG403" s="182"/>
      <c r="WCH403" s="182"/>
      <c r="WCI403" s="182"/>
      <c r="WCJ403" s="182"/>
      <c r="WCK403" s="182"/>
      <c r="WCL403" s="182"/>
      <c r="WCM403" s="182"/>
      <c r="WCN403" s="182"/>
      <c r="WCO403" s="182"/>
      <c r="WCP403" s="182"/>
      <c r="WCQ403" s="182"/>
      <c r="WCR403" s="182"/>
      <c r="WCS403" s="182"/>
      <c r="WCT403" s="182"/>
      <c r="WCU403" s="182"/>
      <c r="WCV403" s="182"/>
      <c r="WCW403" s="182"/>
      <c r="WCX403" s="182"/>
      <c r="WCY403" s="182"/>
      <c r="WCZ403" s="182"/>
      <c r="WDA403" s="182"/>
      <c r="WDB403" s="182"/>
      <c r="WDC403" s="182"/>
      <c r="WDD403" s="182"/>
      <c r="WDE403" s="182"/>
      <c r="WDF403" s="182"/>
      <c r="WDG403" s="182"/>
      <c r="WDH403" s="182"/>
      <c r="WDI403" s="182"/>
      <c r="WDJ403" s="182"/>
      <c r="WDK403" s="182"/>
      <c r="WDL403" s="182"/>
      <c r="WDM403" s="182"/>
      <c r="WDN403" s="182"/>
      <c r="WDO403" s="182"/>
      <c r="WDP403" s="182"/>
      <c r="WDQ403" s="182"/>
      <c r="WDR403" s="182"/>
      <c r="WDS403" s="182"/>
      <c r="WDT403" s="182"/>
      <c r="WDU403" s="182"/>
      <c r="WDV403" s="182"/>
      <c r="WDW403" s="182"/>
      <c r="WDX403" s="182"/>
      <c r="WDY403" s="182"/>
      <c r="WDZ403" s="182"/>
      <c r="WEA403" s="182"/>
      <c r="WEB403" s="182"/>
      <c r="WEC403" s="182"/>
      <c r="WED403" s="182"/>
      <c r="WEE403" s="182"/>
      <c r="WEF403" s="182"/>
      <c r="WEG403" s="182"/>
      <c r="WEH403" s="182"/>
      <c r="WEI403" s="182"/>
      <c r="WEJ403" s="182"/>
      <c r="WEK403" s="182"/>
      <c r="WEL403" s="182"/>
      <c r="WEM403" s="182"/>
      <c r="WEN403" s="182"/>
      <c r="WEO403" s="182"/>
      <c r="WEP403" s="182"/>
      <c r="WEQ403" s="182"/>
      <c r="WER403" s="182"/>
      <c r="WES403" s="182"/>
      <c r="WET403" s="182"/>
      <c r="WEU403" s="182"/>
      <c r="WEV403" s="182"/>
      <c r="WEW403" s="182"/>
      <c r="WEX403" s="182"/>
      <c r="WEY403" s="182"/>
      <c r="WEZ403" s="182"/>
      <c r="WFA403" s="182"/>
      <c r="WFB403" s="182"/>
      <c r="WFC403" s="182"/>
      <c r="WFD403" s="182"/>
      <c r="WFE403" s="182"/>
      <c r="WFF403" s="182"/>
      <c r="WFG403" s="182"/>
      <c r="WFH403" s="182"/>
      <c r="WFI403" s="182"/>
      <c r="WFJ403" s="182"/>
      <c r="WFK403" s="182"/>
      <c r="WFL403" s="182"/>
      <c r="WFM403" s="182"/>
      <c r="WFN403" s="182"/>
      <c r="WFO403" s="182"/>
      <c r="WFP403" s="182"/>
      <c r="WFQ403" s="182"/>
      <c r="WFR403" s="182"/>
      <c r="WFS403" s="182"/>
      <c r="WFT403" s="182"/>
      <c r="WFU403" s="182"/>
      <c r="WFV403" s="182"/>
      <c r="WFW403" s="182"/>
      <c r="WFX403" s="182"/>
      <c r="WFY403" s="182"/>
      <c r="WFZ403" s="182"/>
      <c r="WGA403" s="182"/>
      <c r="WGB403" s="182"/>
      <c r="WGC403" s="182"/>
      <c r="WGD403" s="182"/>
      <c r="WGE403" s="182"/>
      <c r="WGF403" s="182"/>
      <c r="WGG403" s="182"/>
      <c r="WGH403" s="182"/>
      <c r="WGI403" s="182"/>
      <c r="WGJ403" s="182"/>
      <c r="WGK403" s="182"/>
      <c r="WGL403" s="182"/>
      <c r="WGM403" s="182"/>
      <c r="WGN403" s="182"/>
      <c r="WGO403" s="182"/>
      <c r="WGP403" s="182"/>
      <c r="WGQ403" s="182"/>
      <c r="WGR403" s="182"/>
      <c r="WGS403" s="182"/>
      <c r="WGT403" s="182"/>
      <c r="WGU403" s="182"/>
      <c r="WGV403" s="182"/>
      <c r="WGW403" s="182"/>
      <c r="WGX403" s="182"/>
      <c r="WGY403" s="182"/>
      <c r="WGZ403" s="182"/>
      <c r="WHA403" s="182"/>
      <c r="WHB403" s="182"/>
      <c r="WHC403" s="182"/>
      <c r="WHD403" s="182"/>
      <c r="WHE403" s="182"/>
      <c r="WHF403" s="182"/>
      <c r="WHG403" s="182"/>
      <c r="WHH403" s="182"/>
      <c r="WHI403" s="182"/>
      <c r="WHJ403" s="182"/>
      <c r="WHK403" s="182"/>
      <c r="WHL403" s="182"/>
      <c r="WHM403" s="182"/>
      <c r="WHN403" s="182"/>
      <c r="WHO403" s="182"/>
      <c r="WHP403" s="182"/>
      <c r="WHQ403" s="182"/>
      <c r="WHR403" s="182"/>
      <c r="WHS403" s="182"/>
      <c r="WHT403" s="182"/>
      <c r="WHU403" s="182"/>
      <c r="WHV403" s="182"/>
      <c r="WHW403" s="182"/>
      <c r="WHX403" s="182"/>
      <c r="WHY403" s="182"/>
      <c r="WHZ403" s="182"/>
      <c r="WIA403" s="182"/>
      <c r="WIB403" s="182"/>
      <c r="WIC403" s="182"/>
      <c r="WID403" s="182"/>
      <c r="WIE403" s="182"/>
      <c r="WIF403" s="182"/>
      <c r="WIG403" s="182"/>
      <c r="WIH403" s="182"/>
      <c r="WII403" s="182"/>
      <c r="WIJ403" s="182"/>
      <c r="WIK403" s="182"/>
      <c r="WIL403" s="182"/>
      <c r="WIM403" s="182"/>
      <c r="WIN403" s="182"/>
      <c r="WIO403" s="182"/>
      <c r="WIP403" s="182"/>
      <c r="WIQ403" s="182"/>
      <c r="WIR403" s="182"/>
      <c r="WIS403" s="182"/>
      <c r="WIT403" s="182"/>
      <c r="WIU403" s="182"/>
      <c r="WIV403" s="182"/>
      <c r="WIW403" s="182"/>
      <c r="WIX403" s="182"/>
      <c r="WIY403" s="182"/>
      <c r="WIZ403" s="182"/>
      <c r="WJA403" s="182"/>
      <c r="WJB403" s="182"/>
      <c r="WJC403" s="182"/>
      <c r="WJD403" s="182"/>
      <c r="WJE403" s="182"/>
      <c r="WJF403" s="182"/>
      <c r="WJG403" s="182"/>
      <c r="WJH403" s="182"/>
      <c r="WJI403" s="182"/>
      <c r="WJJ403" s="182"/>
      <c r="WJK403" s="182"/>
      <c r="WJL403" s="182"/>
      <c r="WJM403" s="182"/>
      <c r="WJN403" s="182"/>
      <c r="WJO403" s="182"/>
      <c r="WJP403" s="182"/>
      <c r="WJQ403" s="182"/>
      <c r="WJR403" s="182"/>
      <c r="WJS403" s="182"/>
      <c r="WJT403" s="182"/>
      <c r="WJU403" s="182"/>
      <c r="WJV403" s="182"/>
      <c r="WJW403" s="182"/>
      <c r="WJX403" s="182"/>
      <c r="WJY403" s="182"/>
      <c r="WJZ403" s="182"/>
      <c r="WKA403" s="182"/>
      <c r="WKB403" s="182"/>
      <c r="WKC403" s="182"/>
      <c r="WKD403" s="182"/>
      <c r="WKE403" s="182"/>
      <c r="WKF403" s="182"/>
      <c r="WKG403" s="182"/>
      <c r="WKH403" s="182"/>
      <c r="WKI403" s="182"/>
      <c r="WKJ403" s="182"/>
      <c r="WKK403" s="182"/>
      <c r="WKL403" s="182"/>
      <c r="WKM403" s="182"/>
      <c r="WKN403" s="182"/>
      <c r="WKO403" s="182"/>
      <c r="WKP403" s="182"/>
      <c r="WKQ403" s="182"/>
      <c r="WKR403" s="182"/>
      <c r="WKS403" s="182"/>
      <c r="WKT403" s="182"/>
      <c r="WKU403" s="182"/>
      <c r="WKV403" s="182"/>
      <c r="WKW403" s="182"/>
      <c r="WKX403" s="182"/>
      <c r="WKY403" s="182"/>
      <c r="WKZ403" s="182"/>
      <c r="WLA403" s="182"/>
      <c r="WLB403" s="182"/>
      <c r="WLC403" s="182"/>
      <c r="WLD403" s="182"/>
      <c r="WLE403" s="182"/>
      <c r="WLF403" s="182"/>
      <c r="WLG403" s="182"/>
      <c r="WLH403" s="182"/>
      <c r="WLI403" s="182"/>
      <c r="WLJ403" s="182"/>
      <c r="WLK403" s="182"/>
      <c r="WLL403" s="182"/>
      <c r="WLM403" s="182"/>
      <c r="WLN403" s="182"/>
      <c r="WLO403" s="182"/>
      <c r="WLP403" s="182"/>
      <c r="WLQ403" s="182"/>
      <c r="WLR403" s="182"/>
      <c r="WLS403" s="182"/>
      <c r="WLT403" s="182"/>
      <c r="WLU403" s="182"/>
      <c r="WLV403" s="182"/>
      <c r="WLW403" s="182"/>
      <c r="WLX403" s="182"/>
      <c r="WLY403" s="182"/>
      <c r="WLZ403" s="182"/>
      <c r="WMA403" s="182"/>
      <c r="WMB403" s="182"/>
      <c r="WMC403" s="182"/>
      <c r="WMD403" s="182"/>
      <c r="WME403" s="182"/>
      <c r="WMF403" s="182"/>
      <c r="WMG403" s="182"/>
      <c r="WMH403" s="182"/>
      <c r="WMI403" s="182"/>
      <c r="WMJ403" s="182"/>
      <c r="WMK403" s="182"/>
      <c r="WML403" s="182"/>
      <c r="WMM403" s="182"/>
      <c r="WMN403" s="182"/>
      <c r="WMO403" s="182"/>
      <c r="WMP403" s="182"/>
      <c r="WMQ403" s="182"/>
      <c r="WMR403" s="182"/>
      <c r="WMS403" s="182"/>
      <c r="WMT403" s="182"/>
      <c r="WMU403" s="182"/>
      <c r="WMV403" s="182"/>
      <c r="WMW403" s="182"/>
      <c r="WMX403" s="182"/>
      <c r="WMY403" s="182"/>
      <c r="WMZ403" s="182"/>
      <c r="WNA403" s="182"/>
      <c r="WNB403" s="182"/>
      <c r="WNC403" s="182"/>
      <c r="WND403" s="182"/>
      <c r="WNE403" s="182"/>
      <c r="WNF403" s="182"/>
      <c r="WNG403" s="182"/>
      <c r="WNH403" s="182"/>
      <c r="WNI403" s="182"/>
      <c r="WNJ403" s="182"/>
      <c r="WNK403" s="182"/>
      <c r="WNL403" s="182"/>
      <c r="WNM403" s="182"/>
      <c r="WNN403" s="182"/>
      <c r="WNO403" s="182"/>
      <c r="WNP403" s="182"/>
      <c r="WNQ403" s="182"/>
      <c r="WNR403" s="182"/>
      <c r="WNS403" s="182"/>
      <c r="WNT403" s="182"/>
      <c r="WNU403" s="182"/>
      <c r="WNV403" s="182"/>
      <c r="WNW403" s="182"/>
      <c r="WNX403" s="182"/>
      <c r="WNY403" s="182"/>
      <c r="WNZ403" s="182"/>
      <c r="WOA403" s="182"/>
      <c r="WOB403" s="182"/>
      <c r="WOC403" s="182"/>
      <c r="WOD403" s="182"/>
      <c r="WOE403" s="182"/>
      <c r="WOF403" s="182"/>
      <c r="WOG403" s="182"/>
      <c r="WOH403" s="182"/>
      <c r="WOI403" s="182"/>
      <c r="WOJ403" s="182"/>
      <c r="WOK403" s="182"/>
      <c r="WOL403" s="182"/>
      <c r="WOM403" s="182"/>
      <c r="WON403" s="182"/>
      <c r="WOO403" s="182"/>
      <c r="WOP403" s="182"/>
      <c r="WOQ403" s="182"/>
      <c r="WOR403" s="182"/>
      <c r="WOS403" s="182"/>
      <c r="WOT403" s="182"/>
      <c r="WOU403" s="182"/>
      <c r="WOV403" s="182"/>
      <c r="WOW403" s="182"/>
      <c r="WOX403" s="182"/>
      <c r="WOY403" s="182"/>
      <c r="WOZ403" s="182"/>
      <c r="WPA403" s="182"/>
      <c r="WPB403" s="182"/>
      <c r="WPC403" s="182"/>
      <c r="WPD403" s="182"/>
      <c r="WPE403" s="182"/>
      <c r="WPF403" s="182"/>
      <c r="WPG403" s="182"/>
      <c r="WPH403" s="182"/>
      <c r="WPI403" s="182"/>
      <c r="WPJ403" s="182"/>
      <c r="WPK403" s="182"/>
      <c r="WPL403" s="182"/>
      <c r="WPM403" s="182"/>
      <c r="WPN403" s="182"/>
      <c r="WPO403" s="182"/>
      <c r="WPP403" s="182"/>
      <c r="WPQ403" s="182"/>
      <c r="WPR403" s="182"/>
      <c r="WPS403" s="182"/>
      <c r="WPT403" s="182"/>
      <c r="WPU403" s="182"/>
      <c r="WPV403" s="182"/>
      <c r="WPW403" s="182"/>
      <c r="WPX403" s="182"/>
      <c r="WPY403" s="182"/>
      <c r="WPZ403" s="182"/>
      <c r="WQA403" s="182"/>
      <c r="WQB403" s="182"/>
      <c r="WQC403" s="182"/>
      <c r="WQD403" s="182"/>
      <c r="WQE403" s="182"/>
      <c r="WQF403" s="182"/>
      <c r="WQG403" s="182"/>
      <c r="WQH403" s="182"/>
      <c r="WQI403" s="182"/>
      <c r="WQJ403" s="182"/>
      <c r="WQK403" s="182"/>
      <c r="WQL403" s="182"/>
      <c r="WQM403" s="182"/>
      <c r="WQN403" s="182"/>
      <c r="WQO403" s="182"/>
      <c r="WQP403" s="182"/>
      <c r="WQQ403" s="182"/>
      <c r="WQR403" s="182"/>
      <c r="WQS403" s="182"/>
      <c r="WQT403" s="182"/>
      <c r="WQU403" s="182"/>
      <c r="WQV403" s="182"/>
      <c r="WQW403" s="182"/>
      <c r="WQX403" s="182"/>
      <c r="WQY403" s="182"/>
      <c r="WQZ403" s="182"/>
      <c r="WRA403" s="182"/>
      <c r="WRB403" s="182"/>
      <c r="WRC403" s="182"/>
      <c r="WRD403" s="182"/>
      <c r="WRE403" s="182"/>
      <c r="WRF403" s="182"/>
      <c r="WRG403" s="182"/>
      <c r="WRH403" s="182"/>
      <c r="WRI403" s="182"/>
      <c r="WRJ403" s="182"/>
      <c r="WRK403" s="182"/>
      <c r="WRL403" s="182"/>
      <c r="WRM403" s="182"/>
      <c r="WRN403" s="182"/>
      <c r="WRO403" s="182"/>
      <c r="WRP403" s="182"/>
      <c r="WRQ403" s="182"/>
      <c r="WRR403" s="182"/>
      <c r="WRS403" s="182"/>
      <c r="WRT403" s="182"/>
      <c r="WRU403" s="182"/>
      <c r="WRV403" s="182"/>
      <c r="WRW403" s="182"/>
      <c r="WRX403" s="182"/>
      <c r="WRY403" s="182"/>
      <c r="WRZ403" s="182"/>
      <c r="WSA403" s="182"/>
      <c r="WSB403" s="182"/>
      <c r="WSC403" s="182"/>
      <c r="WSD403" s="182"/>
      <c r="WSE403" s="182"/>
      <c r="WSF403" s="182"/>
      <c r="WSG403" s="182"/>
      <c r="WSH403" s="182"/>
      <c r="WSI403" s="182"/>
      <c r="WSJ403" s="182"/>
      <c r="WSK403" s="182"/>
      <c r="WSL403" s="182"/>
      <c r="WSM403" s="182"/>
      <c r="WSN403" s="182"/>
      <c r="WSO403" s="182"/>
      <c r="WSP403" s="182"/>
      <c r="WSQ403" s="182"/>
      <c r="WSR403" s="182"/>
      <c r="WSS403" s="182"/>
      <c r="WST403" s="182"/>
      <c r="WSU403" s="182"/>
      <c r="WSV403" s="182"/>
      <c r="WSW403" s="182"/>
      <c r="WSX403" s="182"/>
      <c r="WSY403" s="182"/>
      <c r="WSZ403" s="182"/>
      <c r="WTA403" s="182"/>
      <c r="WTB403" s="182"/>
      <c r="WTC403" s="182"/>
      <c r="WTD403" s="182"/>
      <c r="WTE403" s="182"/>
      <c r="WTF403" s="182"/>
      <c r="WTG403" s="182"/>
      <c r="WTH403" s="182"/>
      <c r="WTI403" s="182"/>
      <c r="WTJ403" s="182"/>
      <c r="WTK403" s="182"/>
      <c r="WTL403" s="182"/>
      <c r="WTM403" s="182"/>
      <c r="WTN403" s="182"/>
      <c r="WTO403" s="182"/>
      <c r="WTP403" s="182"/>
      <c r="WTQ403" s="182"/>
      <c r="WTR403" s="182"/>
      <c r="WTS403" s="182"/>
      <c r="WTT403" s="182"/>
      <c r="WTU403" s="182"/>
      <c r="WTV403" s="182"/>
      <c r="WTW403" s="182"/>
      <c r="WTX403" s="182"/>
      <c r="WTY403" s="182"/>
      <c r="WTZ403" s="182"/>
      <c r="WUA403" s="182"/>
      <c r="WUB403" s="182"/>
      <c r="WUC403" s="182"/>
      <c r="WUD403" s="182"/>
      <c r="WUE403" s="182"/>
      <c r="WUF403" s="182"/>
      <c r="WUG403" s="182"/>
      <c r="WUH403" s="182"/>
      <c r="WUI403" s="182"/>
      <c r="WUJ403" s="182"/>
      <c r="WUK403" s="182"/>
      <c r="WUL403" s="182"/>
      <c r="WUM403" s="182"/>
      <c r="WUN403" s="182"/>
      <c r="WUO403" s="182"/>
      <c r="WUP403" s="182"/>
      <c r="WUQ403" s="182"/>
      <c r="WUR403" s="182"/>
      <c r="WUS403" s="182"/>
      <c r="WUT403" s="182"/>
      <c r="WUU403" s="182"/>
      <c r="WUV403" s="182"/>
      <c r="WUW403" s="182"/>
      <c r="WUX403" s="182"/>
      <c r="WUY403" s="182"/>
      <c r="WUZ403" s="182"/>
      <c r="WVA403" s="182"/>
      <c r="WVB403" s="182"/>
      <c r="WVC403" s="182"/>
      <c r="WVD403" s="182"/>
      <c r="WVE403" s="182"/>
      <c r="WVF403" s="182"/>
      <c r="WVG403" s="182"/>
      <c r="WVH403" s="182"/>
      <c r="WVI403" s="182"/>
      <c r="WVJ403" s="182"/>
      <c r="WVK403" s="182"/>
      <c r="WVL403" s="182"/>
      <c r="WVM403" s="182"/>
      <c r="WVN403" s="182"/>
      <c r="WVO403" s="182"/>
      <c r="WVP403" s="182"/>
      <c r="WVQ403" s="182"/>
      <c r="WVR403" s="182"/>
      <c r="WVS403" s="182"/>
      <c r="WVT403" s="182"/>
      <c r="WVU403" s="182"/>
      <c r="WVV403" s="182"/>
      <c r="WVW403" s="182"/>
      <c r="WVX403" s="182"/>
      <c r="WVY403" s="182"/>
      <c r="WVZ403" s="182"/>
      <c r="WWA403" s="182"/>
      <c r="WWB403" s="182"/>
      <c r="WWC403" s="182"/>
      <c r="WWD403" s="182"/>
      <c r="WWE403" s="182"/>
      <c r="WWF403" s="182"/>
      <c r="WWG403" s="182"/>
      <c r="WWH403" s="182"/>
      <c r="WWI403" s="182"/>
      <c r="WWJ403" s="182"/>
      <c r="WWK403" s="182"/>
      <c r="WWL403" s="182"/>
      <c r="WWM403" s="182"/>
      <c r="WWN403" s="182"/>
      <c r="WWO403" s="182"/>
      <c r="WWP403" s="182"/>
      <c r="WWQ403" s="182"/>
      <c r="WWR403" s="182"/>
      <c r="WWS403" s="182"/>
      <c r="WWT403" s="182"/>
      <c r="WWU403" s="182"/>
      <c r="WWV403" s="182"/>
      <c r="WWW403" s="182"/>
      <c r="WWX403" s="182"/>
      <c r="WWY403" s="182"/>
      <c r="WWZ403" s="182"/>
      <c r="WXA403" s="182"/>
      <c r="WXB403" s="182"/>
      <c r="WXC403" s="182"/>
      <c r="WXD403" s="182"/>
      <c r="WXE403" s="182"/>
      <c r="WXF403" s="182"/>
      <c r="WXG403" s="182"/>
      <c r="WXH403" s="182"/>
      <c r="WXI403" s="182"/>
      <c r="WXJ403" s="182"/>
      <c r="WXK403" s="182"/>
      <c r="WXL403" s="182"/>
      <c r="WXM403" s="182"/>
      <c r="WXN403" s="182"/>
      <c r="WXO403" s="182"/>
      <c r="WXP403" s="182"/>
      <c r="WXQ403" s="182"/>
      <c r="WXR403" s="182"/>
      <c r="WXS403" s="182"/>
      <c r="WXT403" s="182"/>
      <c r="WXU403" s="182"/>
      <c r="WXV403" s="182"/>
      <c r="WXW403" s="182"/>
      <c r="WXX403" s="182"/>
      <c r="WXY403" s="182"/>
      <c r="WXZ403" s="182"/>
      <c r="WYA403" s="182"/>
      <c r="WYB403" s="182"/>
      <c r="WYC403" s="182"/>
      <c r="WYD403" s="182"/>
      <c r="WYE403" s="182"/>
      <c r="WYF403" s="182"/>
      <c r="WYG403" s="182"/>
      <c r="WYH403" s="182"/>
      <c r="WYI403" s="182"/>
      <c r="WYJ403" s="182"/>
      <c r="WYK403" s="182"/>
      <c r="WYL403" s="182"/>
      <c r="WYM403" s="182"/>
      <c r="WYN403" s="182"/>
      <c r="WYO403" s="182"/>
      <c r="WYP403" s="182"/>
      <c r="WYQ403" s="182"/>
      <c r="WYR403" s="182"/>
      <c r="WYS403" s="182"/>
      <c r="WYT403" s="182"/>
      <c r="WYU403" s="182"/>
      <c r="WYV403" s="182"/>
      <c r="WYW403" s="182"/>
      <c r="WYX403" s="182"/>
      <c r="WYY403" s="182"/>
      <c r="WYZ403" s="182"/>
      <c r="WZA403" s="182"/>
      <c r="WZB403" s="182"/>
      <c r="WZC403" s="182"/>
      <c r="WZD403" s="182"/>
      <c r="WZE403" s="182"/>
      <c r="WZF403" s="182"/>
      <c r="WZG403" s="182"/>
      <c r="WZH403" s="182"/>
      <c r="WZI403" s="182"/>
      <c r="WZJ403" s="182"/>
      <c r="WZK403" s="182"/>
      <c r="WZL403" s="182"/>
      <c r="WZM403" s="182"/>
      <c r="WZN403" s="182"/>
      <c r="WZO403" s="182"/>
      <c r="WZP403" s="182"/>
      <c r="WZQ403" s="182"/>
      <c r="WZR403" s="182"/>
      <c r="WZS403" s="182"/>
      <c r="WZT403" s="182"/>
      <c r="WZU403" s="182"/>
      <c r="WZV403" s="182"/>
      <c r="WZW403" s="182"/>
      <c r="WZX403" s="182"/>
      <c r="WZY403" s="182"/>
      <c r="WZZ403" s="182"/>
      <c r="XAA403" s="182"/>
      <c r="XAB403" s="182"/>
      <c r="XAC403" s="182"/>
      <c r="XAD403" s="182"/>
      <c r="XAE403" s="182"/>
      <c r="XAF403" s="182"/>
      <c r="XAG403" s="182"/>
      <c r="XAH403" s="182"/>
      <c r="XAI403" s="182"/>
      <c r="XAJ403" s="182"/>
      <c r="XAK403" s="182"/>
      <c r="XAL403" s="182"/>
      <c r="XAM403" s="182"/>
      <c r="XAN403" s="182"/>
      <c r="XAO403" s="182"/>
      <c r="XAP403" s="182"/>
      <c r="XAQ403" s="182"/>
      <c r="XAR403" s="182"/>
      <c r="XAS403" s="182"/>
      <c r="XAT403" s="182"/>
      <c r="XAU403" s="182"/>
      <c r="XAV403" s="182"/>
      <c r="XAW403" s="182"/>
      <c r="XAX403" s="182"/>
      <c r="XAY403" s="182"/>
      <c r="XAZ403" s="182"/>
      <c r="XBA403" s="182"/>
      <c r="XBB403" s="182"/>
      <c r="XBC403" s="182"/>
      <c r="XBD403" s="182"/>
      <c r="XBE403" s="182"/>
      <c r="XBF403" s="182"/>
      <c r="XBG403" s="182"/>
      <c r="XBH403" s="182"/>
      <c r="XBI403" s="182"/>
      <c r="XBJ403" s="182"/>
      <c r="XBK403" s="182"/>
      <c r="XBL403" s="182"/>
      <c r="XBM403" s="182"/>
      <c r="XBN403" s="182"/>
      <c r="XBO403" s="182"/>
      <c r="XBP403" s="182"/>
      <c r="XBQ403" s="182"/>
      <c r="XBR403" s="182"/>
      <c r="XBS403" s="182"/>
      <c r="XBT403" s="182"/>
      <c r="XBU403" s="182"/>
      <c r="XBV403" s="182"/>
      <c r="XBW403" s="182"/>
      <c r="XBX403" s="182"/>
      <c r="XBY403" s="182"/>
      <c r="XBZ403" s="182"/>
      <c r="XCA403" s="182"/>
      <c r="XCB403" s="182"/>
      <c r="XCC403" s="182"/>
      <c r="XCD403" s="182"/>
      <c r="XCE403" s="182"/>
      <c r="XCF403" s="182"/>
      <c r="XCG403" s="182"/>
      <c r="XCH403" s="182"/>
      <c r="XCI403" s="182"/>
      <c r="XCJ403" s="182"/>
      <c r="XCK403" s="182"/>
      <c r="XCL403" s="182"/>
      <c r="XCM403" s="182"/>
      <c r="XCN403" s="182"/>
      <c r="XCO403" s="182"/>
      <c r="XCP403" s="182"/>
      <c r="XCQ403" s="182"/>
      <c r="XCR403" s="182"/>
      <c r="XCS403" s="182"/>
      <c r="XCT403" s="182"/>
      <c r="XCU403" s="182"/>
      <c r="XCV403" s="182"/>
      <c r="XCW403" s="182"/>
      <c r="XCX403" s="182"/>
      <c r="XCY403" s="182"/>
      <c r="XCZ403" s="182"/>
      <c r="XDA403" s="182"/>
      <c r="XDB403" s="182"/>
      <c r="XDC403" s="182"/>
      <c r="XDD403" s="182"/>
      <c r="XDE403" s="182"/>
      <c r="XDF403" s="182"/>
      <c r="XDG403" s="182"/>
      <c r="XDH403" s="182"/>
      <c r="XDI403" s="182"/>
      <c r="XDJ403" s="182"/>
      <c r="XDK403" s="182"/>
      <c r="XDL403" s="182"/>
      <c r="XDM403" s="182"/>
      <c r="XDN403" s="182"/>
      <c r="XDO403" s="182"/>
      <c r="XDP403" s="182"/>
      <c r="XDQ403" s="182"/>
      <c r="XDR403" s="182"/>
      <c r="XDS403" s="182"/>
      <c r="XDT403" s="182"/>
      <c r="XDU403" s="182"/>
      <c r="XDV403" s="182"/>
      <c r="XDW403" s="182"/>
      <c r="XDX403" s="182"/>
      <c r="XDY403" s="182"/>
      <c r="XDZ403" s="182"/>
      <c r="XEA403" s="182"/>
      <c r="XEB403" s="182"/>
      <c r="XEC403" s="182"/>
      <c r="XED403" s="182"/>
      <c r="XEE403" s="182"/>
      <c r="XEF403" s="182"/>
      <c r="XEG403" s="182"/>
      <c r="XEH403" s="182"/>
      <c r="XEI403" s="182"/>
      <c r="XEJ403" s="182"/>
      <c r="XEK403" s="182"/>
      <c r="XEL403" s="182"/>
      <c r="XEM403" s="182"/>
      <c r="XEN403" s="182"/>
      <c r="XEO403" s="182"/>
      <c r="XEP403" s="182"/>
      <c r="XEQ403" s="182"/>
      <c r="XER403" s="182"/>
      <c r="XES403" s="182"/>
      <c r="XET403" s="182"/>
      <c r="XEU403" s="182"/>
      <c r="XEV403" s="182"/>
      <c r="XEW403" s="182"/>
      <c r="XEX403" s="182"/>
      <c r="XEY403" s="182"/>
      <c r="XEZ403" s="182"/>
      <c r="XFA403" s="182"/>
      <c r="XFB403" s="182"/>
      <c r="XFC403" s="182"/>
      <c r="XFD403" s="182"/>
    </row>
    <row r="404" spans="1:16384" ht="30" customHeight="1">
      <c r="A404" s="349">
        <v>1138</v>
      </c>
      <c r="B404" s="345" t="s">
        <v>2442</v>
      </c>
      <c r="C404" s="349">
        <v>1655924.16</v>
      </c>
      <c r="D404" s="349"/>
      <c r="E404" s="347">
        <v>44957</v>
      </c>
      <c r="F404" s="349"/>
      <c r="G404" s="349"/>
      <c r="H404" s="443"/>
      <c r="I404" s="350"/>
      <c r="J404" s="182"/>
      <c r="K404" s="182"/>
      <c r="L404" s="182"/>
      <c r="M404" s="182"/>
      <c r="N404" s="182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Y404" s="182"/>
      <c r="Z404" s="182"/>
      <c r="AA404" s="182"/>
      <c r="AB404" s="182"/>
      <c r="AC404" s="182"/>
      <c r="AD404" s="182"/>
      <c r="AE404" s="182"/>
      <c r="AF404" s="182"/>
      <c r="AG404" s="182"/>
      <c r="AH404" s="182"/>
      <c r="AI404" s="182"/>
      <c r="AJ404" s="182"/>
      <c r="AK404" s="182"/>
      <c r="AL404" s="182"/>
      <c r="AM404" s="182"/>
      <c r="AN404" s="182"/>
      <c r="AO404" s="182"/>
      <c r="AP404" s="182"/>
      <c r="AQ404" s="182"/>
      <c r="AR404" s="182"/>
      <c r="AS404" s="182"/>
      <c r="AT404" s="182"/>
      <c r="AU404" s="182"/>
      <c r="AV404" s="182"/>
      <c r="AW404" s="182"/>
      <c r="AX404" s="182"/>
      <c r="AY404" s="182"/>
      <c r="AZ404" s="182"/>
      <c r="BA404" s="182"/>
      <c r="BB404" s="182"/>
      <c r="BC404" s="182"/>
      <c r="BD404" s="182"/>
      <c r="BE404" s="182"/>
      <c r="BF404" s="182"/>
      <c r="BG404" s="182"/>
      <c r="BH404" s="182"/>
      <c r="BI404" s="182"/>
      <c r="BJ404" s="182"/>
      <c r="BK404" s="182"/>
      <c r="BL404" s="182"/>
      <c r="BM404" s="182"/>
      <c r="BN404" s="182"/>
      <c r="BO404" s="182"/>
      <c r="BP404" s="182"/>
      <c r="BQ404" s="182"/>
      <c r="BR404" s="182"/>
      <c r="BS404" s="182"/>
      <c r="BT404" s="182"/>
      <c r="BU404" s="182"/>
      <c r="BV404" s="182"/>
      <c r="BW404" s="182"/>
      <c r="BX404" s="182"/>
      <c r="BY404" s="182"/>
      <c r="BZ404" s="182"/>
      <c r="CA404" s="182"/>
      <c r="CB404" s="182"/>
      <c r="CC404" s="182"/>
      <c r="CD404" s="182"/>
      <c r="CE404" s="182"/>
      <c r="CF404" s="182"/>
      <c r="CG404" s="182"/>
      <c r="CH404" s="182"/>
      <c r="CI404" s="182"/>
      <c r="CJ404" s="182"/>
      <c r="CK404" s="182"/>
      <c r="CL404" s="182"/>
      <c r="CM404" s="182"/>
      <c r="CN404" s="182"/>
      <c r="CO404" s="182"/>
      <c r="CP404" s="182"/>
      <c r="CQ404" s="182"/>
      <c r="CR404" s="182"/>
      <c r="CS404" s="182"/>
      <c r="CT404" s="182"/>
      <c r="CU404" s="182"/>
      <c r="CV404" s="182"/>
      <c r="CW404" s="182"/>
      <c r="CX404" s="182"/>
      <c r="CY404" s="182"/>
      <c r="CZ404" s="182"/>
      <c r="DA404" s="182"/>
      <c r="DB404" s="182"/>
      <c r="DC404" s="182"/>
      <c r="DD404" s="182"/>
      <c r="DE404" s="182"/>
      <c r="DF404" s="182"/>
      <c r="DG404" s="182"/>
      <c r="DH404" s="182"/>
      <c r="DI404" s="182"/>
      <c r="DJ404" s="182"/>
      <c r="DK404" s="182"/>
      <c r="DL404" s="182"/>
      <c r="DM404" s="182"/>
      <c r="DN404" s="182"/>
      <c r="DO404" s="182"/>
      <c r="DP404" s="182"/>
      <c r="DQ404" s="182"/>
      <c r="DR404" s="182"/>
      <c r="DS404" s="182"/>
      <c r="DT404" s="182"/>
      <c r="DU404" s="182"/>
      <c r="DV404" s="182"/>
      <c r="DW404" s="182"/>
      <c r="DX404" s="182"/>
      <c r="DY404" s="182"/>
      <c r="DZ404" s="182"/>
      <c r="EA404" s="182"/>
      <c r="EB404" s="182"/>
      <c r="EC404" s="182"/>
      <c r="ED404" s="182"/>
      <c r="EE404" s="182"/>
      <c r="EF404" s="182"/>
      <c r="EG404" s="182"/>
      <c r="EH404" s="182"/>
      <c r="EI404" s="182"/>
      <c r="EJ404" s="182"/>
      <c r="EK404" s="182"/>
      <c r="EL404" s="182"/>
      <c r="EM404" s="182"/>
      <c r="EN404" s="182"/>
      <c r="EO404" s="182"/>
      <c r="EP404" s="182"/>
      <c r="EQ404" s="182"/>
      <c r="ER404" s="182"/>
      <c r="ES404" s="182"/>
      <c r="ET404" s="182"/>
      <c r="EU404" s="182"/>
      <c r="EV404" s="182"/>
      <c r="EW404" s="182"/>
      <c r="EX404" s="182"/>
      <c r="EY404" s="182"/>
      <c r="EZ404" s="182"/>
      <c r="FA404" s="182"/>
      <c r="FB404" s="182"/>
      <c r="FC404" s="182"/>
      <c r="FD404" s="182"/>
      <c r="FE404" s="182"/>
      <c r="FF404" s="182"/>
      <c r="FG404" s="182"/>
      <c r="FH404" s="182"/>
      <c r="FI404" s="182"/>
      <c r="FJ404" s="182"/>
      <c r="FK404" s="182"/>
      <c r="FL404" s="182"/>
      <c r="FM404" s="182"/>
      <c r="FN404" s="182"/>
      <c r="FO404" s="182"/>
      <c r="FP404" s="182"/>
      <c r="FQ404" s="182"/>
      <c r="FR404" s="182"/>
      <c r="FS404" s="182"/>
      <c r="FT404" s="182"/>
      <c r="FU404" s="182"/>
      <c r="FV404" s="182"/>
      <c r="FW404" s="182"/>
      <c r="FX404" s="182"/>
      <c r="FY404" s="182"/>
      <c r="FZ404" s="182"/>
      <c r="GA404" s="182"/>
      <c r="GB404" s="182"/>
      <c r="GC404" s="182"/>
      <c r="GD404" s="182"/>
      <c r="GE404" s="182"/>
      <c r="GF404" s="182"/>
      <c r="GG404" s="182"/>
      <c r="GH404" s="182"/>
      <c r="GI404" s="182"/>
      <c r="GJ404" s="182"/>
      <c r="GK404" s="182"/>
      <c r="GL404" s="182"/>
      <c r="GM404" s="182"/>
      <c r="GN404" s="182"/>
      <c r="GO404" s="182"/>
      <c r="GP404" s="182"/>
      <c r="GQ404" s="182"/>
      <c r="GR404" s="182"/>
      <c r="GS404" s="182"/>
      <c r="GT404" s="182"/>
      <c r="GU404" s="182"/>
      <c r="GV404" s="182"/>
      <c r="GW404" s="182"/>
      <c r="GX404" s="182"/>
      <c r="GY404" s="182"/>
      <c r="GZ404" s="182"/>
      <c r="HA404" s="182"/>
      <c r="HB404" s="182"/>
      <c r="HC404" s="182"/>
      <c r="HD404" s="182"/>
      <c r="HE404" s="182"/>
      <c r="HF404" s="182"/>
      <c r="HG404" s="182"/>
      <c r="HH404" s="182"/>
      <c r="HI404" s="182"/>
      <c r="HJ404" s="182"/>
      <c r="HK404" s="182"/>
      <c r="HL404" s="182"/>
      <c r="HM404" s="182"/>
      <c r="HN404" s="182"/>
      <c r="HO404" s="182"/>
      <c r="HP404" s="182"/>
      <c r="HQ404" s="182"/>
      <c r="HR404" s="182"/>
      <c r="HS404" s="182"/>
      <c r="HT404" s="182"/>
      <c r="HU404" s="182"/>
      <c r="HV404" s="182"/>
      <c r="HW404" s="182"/>
      <c r="HX404" s="182"/>
      <c r="HY404" s="182"/>
      <c r="HZ404" s="182"/>
      <c r="IA404" s="182"/>
      <c r="IB404" s="182"/>
      <c r="IC404" s="182"/>
      <c r="ID404" s="182"/>
      <c r="IE404" s="182"/>
      <c r="IF404" s="182"/>
      <c r="IG404" s="182"/>
      <c r="IH404" s="182"/>
      <c r="II404" s="182"/>
      <c r="IJ404" s="182"/>
      <c r="IK404" s="182"/>
      <c r="IL404" s="182"/>
      <c r="IM404" s="182"/>
      <c r="IN404" s="182"/>
      <c r="IO404" s="182"/>
      <c r="IP404" s="182"/>
      <c r="IQ404" s="182"/>
      <c r="IR404" s="182"/>
      <c r="IS404" s="182"/>
      <c r="IT404" s="182"/>
      <c r="IU404" s="182"/>
      <c r="IV404" s="182"/>
      <c r="IW404" s="182"/>
      <c r="IX404" s="182"/>
      <c r="IY404" s="182"/>
      <c r="IZ404" s="182"/>
      <c r="JA404" s="182"/>
      <c r="JB404" s="182"/>
      <c r="JC404" s="182"/>
      <c r="JD404" s="182"/>
      <c r="JE404" s="182"/>
      <c r="JF404" s="182"/>
      <c r="JG404" s="182"/>
      <c r="JH404" s="182"/>
      <c r="JI404" s="182"/>
      <c r="JJ404" s="182"/>
      <c r="JK404" s="182"/>
      <c r="JL404" s="182"/>
      <c r="JM404" s="182"/>
      <c r="JN404" s="182"/>
      <c r="JO404" s="182"/>
      <c r="JP404" s="182"/>
      <c r="JQ404" s="182"/>
      <c r="JR404" s="182"/>
      <c r="JS404" s="182"/>
      <c r="JT404" s="182"/>
      <c r="JU404" s="182"/>
      <c r="JV404" s="182"/>
      <c r="JW404" s="182"/>
      <c r="JX404" s="182"/>
      <c r="JY404" s="182"/>
      <c r="JZ404" s="182"/>
      <c r="KA404" s="182"/>
      <c r="KB404" s="182"/>
      <c r="KC404" s="182"/>
      <c r="KD404" s="182"/>
      <c r="KE404" s="182"/>
      <c r="KF404" s="182"/>
      <c r="KG404" s="182"/>
      <c r="KH404" s="182"/>
      <c r="KI404" s="182"/>
      <c r="KJ404" s="182"/>
      <c r="KK404" s="182"/>
      <c r="KL404" s="182"/>
      <c r="KM404" s="182"/>
      <c r="KN404" s="182"/>
      <c r="KO404" s="182"/>
      <c r="KP404" s="182"/>
      <c r="KQ404" s="182"/>
      <c r="KR404" s="182"/>
      <c r="KS404" s="182"/>
      <c r="KT404" s="182"/>
      <c r="KU404" s="182"/>
      <c r="KV404" s="182"/>
      <c r="KW404" s="182"/>
      <c r="KX404" s="182"/>
      <c r="KY404" s="182"/>
      <c r="KZ404" s="182"/>
      <c r="LA404" s="182"/>
      <c r="LB404" s="182"/>
      <c r="LC404" s="182"/>
      <c r="LD404" s="182"/>
      <c r="LE404" s="182"/>
      <c r="LF404" s="182"/>
      <c r="LG404" s="182"/>
      <c r="LH404" s="182"/>
      <c r="LI404" s="182"/>
      <c r="LJ404" s="182"/>
      <c r="LK404" s="182"/>
      <c r="LL404" s="182"/>
      <c r="LM404" s="182"/>
      <c r="LN404" s="182"/>
      <c r="LO404" s="182"/>
      <c r="LP404" s="182"/>
      <c r="LQ404" s="182"/>
      <c r="LR404" s="182"/>
      <c r="LS404" s="182"/>
      <c r="LT404" s="182"/>
      <c r="LU404" s="182"/>
      <c r="LV404" s="182"/>
      <c r="LW404" s="182"/>
      <c r="LX404" s="182"/>
      <c r="LY404" s="182"/>
      <c r="LZ404" s="182"/>
      <c r="MA404" s="182"/>
      <c r="MB404" s="182"/>
      <c r="MC404" s="182"/>
      <c r="MD404" s="182"/>
      <c r="ME404" s="182"/>
      <c r="MF404" s="182"/>
      <c r="MG404" s="182"/>
      <c r="MH404" s="182"/>
      <c r="MI404" s="182"/>
      <c r="MJ404" s="182"/>
      <c r="MK404" s="182"/>
      <c r="ML404" s="182"/>
      <c r="MM404" s="182"/>
      <c r="MN404" s="182"/>
      <c r="MO404" s="182"/>
      <c r="MP404" s="182"/>
      <c r="MQ404" s="182"/>
      <c r="MR404" s="182"/>
      <c r="MS404" s="182"/>
      <c r="MT404" s="182"/>
      <c r="MU404" s="182"/>
      <c r="MV404" s="182"/>
      <c r="MW404" s="182"/>
      <c r="MX404" s="182"/>
      <c r="MY404" s="182"/>
      <c r="MZ404" s="182"/>
      <c r="NA404" s="182"/>
      <c r="NB404" s="182"/>
      <c r="NC404" s="182"/>
      <c r="ND404" s="182"/>
      <c r="NE404" s="182"/>
      <c r="NF404" s="182"/>
      <c r="NG404" s="182"/>
      <c r="NH404" s="182"/>
      <c r="NI404" s="182"/>
      <c r="NJ404" s="182"/>
      <c r="NK404" s="182"/>
      <c r="NL404" s="182"/>
      <c r="NM404" s="182"/>
      <c r="NN404" s="182"/>
      <c r="NO404" s="182"/>
      <c r="NP404" s="182"/>
      <c r="NQ404" s="182"/>
      <c r="NR404" s="182"/>
      <c r="NS404" s="182"/>
      <c r="NT404" s="182"/>
      <c r="NU404" s="182"/>
      <c r="NV404" s="182"/>
      <c r="NW404" s="182"/>
      <c r="NX404" s="182"/>
      <c r="NY404" s="182"/>
      <c r="NZ404" s="182"/>
      <c r="OA404" s="182"/>
      <c r="OB404" s="182"/>
      <c r="OC404" s="182"/>
      <c r="OD404" s="182"/>
      <c r="OE404" s="182"/>
      <c r="OF404" s="182"/>
      <c r="OG404" s="182"/>
      <c r="OH404" s="182"/>
      <c r="OI404" s="182"/>
      <c r="OJ404" s="182"/>
      <c r="OK404" s="182"/>
      <c r="OL404" s="182"/>
      <c r="OM404" s="182"/>
      <c r="ON404" s="182"/>
      <c r="OO404" s="182"/>
      <c r="OP404" s="182"/>
      <c r="OQ404" s="182"/>
      <c r="OR404" s="182"/>
      <c r="OS404" s="182"/>
      <c r="OT404" s="182"/>
      <c r="OU404" s="182"/>
      <c r="OV404" s="182"/>
      <c r="OW404" s="182"/>
      <c r="OX404" s="182"/>
      <c r="OY404" s="182"/>
      <c r="OZ404" s="182"/>
      <c r="PA404" s="182"/>
      <c r="PB404" s="182"/>
      <c r="PC404" s="182"/>
      <c r="PD404" s="182"/>
      <c r="PE404" s="182"/>
      <c r="PF404" s="182"/>
      <c r="PG404" s="182"/>
      <c r="PH404" s="182"/>
      <c r="PI404" s="182"/>
      <c r="PJ404" s="182"/>
      <c r="PK404" s="182"/>
      <c r="PL404" s="182"/>
      <c r="PM404" s="182"/>
      <c r="PN404" s="182"/>
      <c r="PO404" s="182"/>
      <c r="PP404" s="182"/>
      <c r="PQ404" s="182"/>
      <c r="PR404" s="182"/>
      <c r="PS404" s="182"/>
      <c r="PT404" s="182"/>
      <c r="PU404" s="182"/>
      <c r="PV404" s="182"/>
      <c r="PW404" s="182"/>
      <c r="PX404" s="182"/>
      <c r="PY404" s="182"/>
      <c r="PZ404" s="182"/>
      <c r="QA404" s="182"/>
      <c r="QB404" s="182"/>
      <c r="QC404" s="182"/>
      <c r="QD404" s="182"/>
      <c r="QE404" s="182"/>
      <c r="QF404" s="182"/>
      <c r="QG404" s="182"/>
      <c r="QH404" s="182"/>
      <c r="QI404" s="182"/>
      <c r="QJ404" s="182"/>
      <c r="QK404" s="182"/>
      <c r="QL404" s="182"/>
      <c r="QM404" s="182"/>
      <c r="QN404" s="182"/>
      <c r="QO404" s="182"/>
      <c r="QP404" s="182"/>
      <c r="QQ404" s="182"/>
      <c r="QR404" s="182"/>
      <c r="QS404" s="182"/>
      <c r="QT404" s="182"/>
      <c r="QU404" s="182"/>
      <c r="QV404" s="182"/>
      <c r="QW404" s="182"/>
      <c r="QX404" s="182"/>
      <c r="QY404" s="182"/>
      <c r="QZ404" s="182"/>
      <c r="RA404" s="182"/>
      <c r="RB404" s="182"/>
      <c r="RC404" s="182"/>
      <c r="RD404" s="182"/>
      <c r="RE404" s="182"/>
      <c r="RF404" s="182"/>
      <c r="RG404" s="182"/>
      <c r="RH404" s="182"/>
      <c r="RI404" s="182"/>
      <c r="RJ404" s="182"/>
      <c r="RK404" s="182"/>
      <c r="RL404" s="182"/>
      <c r="RM404" s="182"/>
      <c r="RN404" s="182"/>
      <c r="RO404" s="182"/>
      <c r="RP404" s="182"/>
      <c r="RQ404" s="182"/>
      <c r="RR404" s="182"/>
      <c r="RS404" s="182"/>
      <c r="RT404" s="182"/>
      <c r="RU404" s="182"/>
      <c r="RV404" s="182"/>
      <c r="RW404" s="182"/>
      <c r="RX404" s="182"/>
      <c r="RY404" s="182"/>
      <c r="RZ404" s="182"/>
      <c r="SA404" s="182"/>
      <c r="SB404" s="182"/>
      <c r="SC404" s="182"/>
      <c r="SD404" s="182"/>
      <c r="SE404" s="182"/>
      <c r="SF404" s="182"/>
      <c r="SG404" s="182"/>
      <c r="SH404" s="182"/>
      <c r="SI404" s="182"/>
      <c r="SJ404" s="182"/>
      <c r="SK404" s="182"/>
      <c r="SL404" s="182"/>
      <c r="SM404" s="182"/>
      <c r="SN404" s="182"/>
      <c r="SO404" s="182"/>
      <c r="SP404" s="182"/>
      <c r="SQ404" s="182"/>
      <c r="SR404" s="182"/>
      <c r="SS404" s="182"/>
      <c r="ST404" s="182"/>
      <c r="SU404" s="182"/>
      <c r="SV404" s="182"/>
      <c r="SW404" s="182"/>
      <c r="SX404" s="182"/>
      <c r="SY404" s="182"/>
      <c r="SZ404" s="182"/>
      <c r="TA404" s="182"/>
      <c r="TB404" s="182"/>
      <c r="TC404" s="182"/>
      <c r="TD404" s="182"/>
      <c r="TE404" s="182"/>
      <c r="TF404" s="182"/>
      <c r="TG404" s="182"/>
      <c r="TH404" s="182"/>
      <c r="TI404" s="182"/>
      <c r="TJ404" s="182"/>
      <c r="TK404" s="182"/>
      <c r="TL404" s="182"/>
      <c r="TM404" s="182"/>
      <c r="TN404" s="182"/>
      <c r="TO404" s="182"/>
      <c r="TP404" s="182"/>
      <c r="TQ404" s="182"/>
      <c r="TR404" s="182"/>
      <c r="TS404" s="182"/>
      <c r="TT404" s="182"/>
      <c r="TU404" s="182"/>
      <c r="TV404" s="182"/>
      <c r="TW404" s="182"/>
      <c r="TX404" s="182"/>
      <c r="TY404" s="182"/>
      <c r="TZ404" s="182"/>
      <c r="UA404" s="182"/>
      <c r="UB404" s="182"/>
      <c r="UC404" s="182"/>
      <c r="UD404" s="182"/>
      <c r="UE404" s="182"/>
      <c r="UF404" s="182"/>
      <c r="UG404" s="182"/>
      <c r="UH404" s="182"/>
      <c r="UI404" s="182"/>
      <c r="UJ404" s="182"/>
      <c r="UK404" s="182"/>
      <c r="UL404" s="182"/>
      <c r="UM404" s="182"/>
      <c r="UN404" s="182"/>
      <c r="UO404" s="182"/>
      <c r="UP404" s="182"/>
      <c r="UQ404" s="182"/>
      <c r="UR404" s="182"/>
      <c r="US404" s="182"/>
      <c r="UT404" s="182"/>
      <c r="UU404" s="182"/>
      <c r="UV404" s="182"/>
      <c r="UW404" s="182"/>
      <c r="UX404" s="182"/>
      <c r="UY404" s="182"/>
      <c r="UZ404" s="182"/>
      <c r="VA404" s="182"/>
      <c r="VB404" s="182"/>
      <c r="VC404" s="182"/>
      <c r="VD404" s="182"/>
      <c r="VE404" s="182"/>
      <c r="VF404" s="182"/>
      <c r="VG404" s="182"/>
      <c r="VH404" s="182"/>
      <c r="VI404" s="182"/>
      <c r="VJ404" s="182"/>
      <c r="VK404" s="182"/>
      <c r="VL404" s="182"/>
      <c r="VM404" s="182"/>
      <c r="VN404" s="182"/>
      <c r="VO404" s="182"/>
      <c r="VP404" s="182"/>
      <c r="VQ404" s="182"/>
      <c r="VR404" s="182"/>
      <c r="VS404" s="182"/>
      <c r="VT404" s="182"/>
      <c r="VU404" s="182"/>
      <c r="VV404" s="182"/>
      <c r="VW404" s="182"/>
      <c r="VX404" s="182"/>
      <c r="VY404" s="182"/>
      <c r="VZ404" s="182"/>
      <c r="WA404" s="182"/>
      <c r="WB404" s="182"/>
      <c r="WC404" s="182"/>
      <c r="WD404" s="182"/>
      <c r="WE404" s="182"/>
      <c r="WF404" s="182"/>
      <c r="WG404" s="182"/>
      <c r="WH404" s="182"/>
      <c r="WI404" s="182"/>
      <c r="WJ404" s="182"/>
      <c r="WK404" s="182"/>
      <c r="WL404" s="182"/>
      <c r="WM404" s="182"/>
      <c r="WN404" s="182"/>
      <c r="WO404" s="182"/>
      <c r="WP404" s="182"/>
      <c r="WQ404" s="182"/>
      <c r="WR404" s="182"/>
      <c r="WS404" s="182"/>
      <c r="WT404" s="182"/>
      <c r="WU404" s="182"/>
      <c r="WV404" s="182"/>
      <c r="WW404" s="182"/>
      <c r="WX404" s="182"/>
      <c r="WY404" s="182"/>
      <c r="WZ404" s="182"/>
      <c r="XA404" s="182"/>
      <c r="XB404" s="182"/>
      <c r="XC404" s="182"/>
      <c r="XD404" s="182"/>
      <c r="XE404" s="182"/>
      <c r="XF404" s="182"/>
      <c r="XG404" s="182"/>
      <c r="XH404" s="182"/>
      <c r="XI404" s="182"/>
      <c r="XJ404" s="182"/>
      <c r="XK404" s="182"/>
      <c r="XL404" s="182"/>
      <c r="XM404" s="182"/>
      <c r="XN404" s="182"/>
      <c r="XO404" s="182"/>
      <c r="XP404" s="182"/>
      <c r="XQ404" s="182"/>
      <c r="XR404" s="182"/>
      <c r="XS404" s="182"/>
      <c r="XT404" s="182"/>
      <c r="XU404" s="182"/>
      <c r="XV404" s="182"/>
      <c r="XW404" s="182"/>
      <c r="XX404" s="182"/>
      <c r="XY404" s="182"/>
      <c r="XZ404" s="182"/>
      <c r="YA404" s="182"/>
      <c r="YB404" s="182"/>
      <c r="YC404" s="182"/>
      <c r="YD404" s="182"/>
      <c r="YE404" s="182"/>
      <c r="YF404" s="182"/>
      <c r="YG404" s="182"/>
      <c r="YH404" s="182"/>
      <c r="YI404" s="182"/>
      <c r="YJ404" s="182"/>
      <c r="YK404" s="182"/>
      <c r="YL404" s="182"/>
      <c r="YM404" s="182"/>
      <c r="YN404" s="182"/>
      <c r="YO404" s="182"/>
      <c r="YP404" s="182"/>
      <c r="YQ404" s="182"/>
      <c r="YR404" s="182"/>
      <c r="YS404" s="182"/>
      <c r="YT404" s="182"/>
      <c r="YU404" s="182"/>
      <c r="YV404" s="182"/>
      <c r="YW404" s="182"/>
      <c r="YX404" s="182"/>
      <c r="YY404" s="182"/>
      <c r="YZ404" s="182"/>
      <c r="ZA404" s="182"/>
      <c r="ZB404" s="182"/>
      <c r="ZC404" s="182"/>
      <c r="ZD404" s="182"/>
      <c r="ZE404" s="182"/>
      <c r="ZF404" s="182"/>
      <c r="ZG404" s="182"/>
      <c r="ZH404" s="182"/>
      <c r="ZI404" s="182"/>
      <c r="ZJ404" s="182"/>
      <c r="ZK404" s="182"/>
      <c r="ZL404" s="182"/>
      <c r="ZM404" s="182"/>
      <c r="ZN404" s="182"/>
      <c r="ZO404" s="182"/>
      <c r="ZP404" s="182"/>
      <c r="ZQ404" s="182"/>
      <c r="ZR404" s="182"/>
      <c r="ZS404" s="182"/>
      <c r="ZT404" s="182"/>
      <c r="ZU404" s="182"/>
      <c r="ZV404" s="182"/>
      <c r="ZW404" s="182"/>
      <c r="ZX404" s="182"/>
      <c r="ZY404" s="182"/>
      <c r="ZZ404" s="182"/>
      <c r="AAA404" s="182"/>
      <c r="AAB404" s="182"/>
      <c r="AAC404" s="182"/>
      <c r="AAD404" s="182"/>
      <c r="AAE404" s="182"/>
      <c r="AAF404" s="182"/>
      <c r="AAG404" s="182"/>
      <c r="AAH404" s="182"/>
      <c r="AAI404" s="182"/>
      <c r="AAJ404" s="182"/>
      <c r="AAK404" s="182"/>
      <c r="AAL404" s="182"/>
      <c r="AAM404" s="182"/>
      <c r="AAN404" s="182"/>
      <c r="AAO404" s="182"/>
      <c r="AAP404" s="182"/>
      <c r="AAQ404" s="182"/>
      <c r="AAR404" s="182"/>
      <c r="AAS404" s="182"/>
      <c r="AAT404" s="182"/>
      <c r="AAU404" s="182"/>
      <c r="AAV404" s="182"/>
      <c r="AAW404" s="182"/>
      <c r="AAX404" s="182"/>
      <c r="AAY404" s="182"/>
      <c r="AAZ404" s="182"/>
      <c r="ABA404" s="182"/>
      <c r="ABB404" s="182"/>
      <c r="ABC404" s="182"/>
      <c r="ABD404" s="182"/>
      <c r="ABE404" s="182"/>
      <c r="ABF404" s="182"/>
      <c r="ABG404" s="182"/>
      <c r="ABH404" s="182"/>
      <c r="ABI404" s="182"/>
      <c r="ABJ404" s="182"/>
      <c r="ABK404" s="182"/>
      <c r="ABL404" s="182"/>
      <c r="ABM404" s="182"/>
      <c r="ABN404" s="182"/>
      <c r="ABO404" s="182"/>
      <c r="ABP404" s="182"/>
      <c r="ABQ404" s="182"/>
      <c r="ABR404" s="182"/>
      <c r="ABS404" s="182"/>
      <c r="ABT404" s="182"/>
      <c r="ABU404" s="182"/>
      <c r="ABV404" s="182"/>
      <c r="ABW404" s="182"/>
      <c r="ABX404" s="182"/>
      <c r="ABY404" s="182"/>
      <c r="ABZ404" s="182"/>
      <c r="ACA404" s="182"/>
      <c r="ACB404" s="182"/>
      <c r="ACC404" s="182"/>
      <c r="ACD404" s="182"/>
      <c r="ACE404" s="182"/>
      <c r="ACF404" s="182"/>
      <c r="ACG404" s="182"/>
      <c r="ACH404" s="182"/>
      <c r="ACI404" s="182"/>
      <c r="ACJ404" s="182"/>
      <c r="ACK404" s="182"/>
      <c r="ACL404" s="182"/>
      <c r="ACM404" s="182"/>
      <c r="ACN404" s="182"/>
      <c r="ACO404" s="182"/>
      <c r="ACP404" s="182"/>
      <c r="ACQ404" s="182"/>
      <c r="ACR404" s="182"/>
      <c r="ACS404" s="182"/>
      <c r="ACT404" s="182"/>
      <c r="ACU404" s="182"/>
      <c r="ACV404" s="182"/>
      <c r="ACW404" s="182"/>
      <c r="ACX404" s="182"/>
      <c r="ACY404" s="182"/>
      <c r="ACZ404" s="182"/>
      <c r="ADA404" s="182"/>
      <c r="ADB404" s="182"/>
      <c r="ADC404" s="182"/>
      <c r="ADD404" s="182"/>
      <c r="ADE404" s="182"/>
      <c r="ADF404" s="182"/>
      <c r="ADG404" s="182"/>
      <c r="ADH404" s="182"/>
      <c r="ADI404" s="182"/>
      <c r="ADJ404" s="182"/>
      <c r="ADK404" s="182"/>
      <c r="ADL404" s="182"/>
      <c r="ADM404" s="182"/>
      <c r="ADN404" s="182"/>
      <c r="ADO404" s="182"/>
      <c r="ADP404" s="182"/>
      <c r="ADQ404" s="182"/>
      <c r="ADR404" s="182"/>
      <c r="ADS404" s="182"/>
      <c r="ADT404" s="182"/>
      <c r="ADU404" s="182"/>
      <c r="ADV404" s="182"/>
      <c r="ADW404" s="182"/>
      <c r="ADX404" s="182"/>
      <c r="ADY404" s="182"/>
      <c r="ADZ404" s="182"/>
      <c r="AEA404" s="182"/>
      <c r="AEB404" s="182"/>
      <c r="AEC404" s="182"/>
      <c r="AED404" s="182"/>
      <c r="AEE404" s="182"/>
      <c r="AEF404" s="182"/>
      <c r="AEG404" s="182"/>
      <c r="AEH404" s="182"/>
      <c r="AEI404" s="182"/>
      <c r="AEJ404" s="182"/>
      <c r="AEK404" s="182"/>
      <c r="AEL404" s="182"/>
      <c r="AEM404" s="182"/>
      <c r="AEN404" s="182"/>
      <c r="AEO404" s="182"/>
      <c r="AEP404" s="182"/>
      <c r="AEQ404" s="182"/>
      <c r="AER404" s="182"/>
      <c r="AES404" s="182"/>
      <c r="AET404" s="182"/>
      <c r="AEU404" s="182"/>
      <c r="AEV404" s="182"/>
      <c r="AEW404" s="182"/>
      <c r="AEX404" s="182"/>
      <c r="AEY404" s="182"/>
      <c r="AEZ404" s="182"/>
      <c r="AFA404" s="182"/>
      <c r="AFB404" s="182"/>
      <c r="AFC404" s="182"/>
      <c r="AFD404" s="182"/>
      <c r="AFE404" s="182"/>
      <c r="AFF404" s="182"/>
      <c r="AFG404" s="182"/>
      <c r="AFH404" s="182"/>
      <c r="AFI404" s="182"/>
      <c r="AFJ404" s="182"/>
      <c r="AFK404" s="182"/>
      <c r="AFL404" s="182"/>
      <c r="AFM404" s="182"/>
      <c r="AFN404" s="182"/>
      <c r="AFO404" s="182"/>
      <c r="AFP404" s="182"/>
      <c r="AFQ404" s="182"/>
      <c r="AFR404" s="182"/>
      <c r="AFS404" s="182"/>
      <c r="AFT404" s="182"/>
      <c r="AFU404" s="182"/>
      <c r="AFV404" s="182"/>
      <c r="AFW404" s="182"/>
      <c r="AFX404" s="182"/>
      <c r="AFY404" s="182"/>
      <c r="AFZ404" s="182"/>
      <c r="AGA404" s="182"/>
      <c r="AGB404" s="182"/>
      <c r="AGC404" s="182"/>
      <c r="AGD404" s="182"/>
      <c r="AGE404" s="182"/>
      <c r="AGF404" s="182"/>
      <c r="AGG404" s="182"/>
      <c r="AGH404" s="182"/>
      <c r="AGI404" s="182"/>
      <c r="AGJ404" s="182"/>
      <c r="AGK404" s="182"/>
      <c r="AGL404" s="182"/>
      <c r="AGM404" s="182"/>
      <c r="AGN404" s="182"/>
      <c r="AGO404" s="182"/>
      <c r="AGP404" s="182"/>
      <c r="AGQ404" s="182"/>
      <c r="AGR404" s="182"/>
      <c r="AGS404" s="182"/>
      <c r="AGT404" s="182"/>
      <c r="AGU404" s="182"/>
      <c r="AGV404" s="182"/>
      <c r="AGW404" s="182"/>
      <c r="AGX404" s="182"/>
      <c r="AGY404" s="182"/>
      <c r="AGZ404" s="182"/>
      <c r="AHA404" s="182"/>
      <c r="AHB404" s="182"/>
      <c r="AHC404" s="182"/>
      <c r="AHD404" s="182"/>
      <c r="AHE404" s="182"/>
      <c r="AHF404" s="182"/>
      <c r="AHG404" s="182"/>
      <c r="AHH404" s="182"/>
      <c r="AHI404" s="182"/>
      <c r="AHJ404" s="182"/>
      <c r="AHK404" s="182"/>
      <c r="AHL404" s="182"/>
      <c r="AHM404" s="182"/>
      <c r="AHN404" s="182"/>
      <c r="AHO404" s="182"/>
      <c r="AHP404" s="182"/>
      <c r="AHQ404" s="182"/>
      <c r="AHR404" s="182"/>
      <c r="AHS404" s="182"/>
      <c r="AHT404" s="182"/>
      <c r="AHU404" s="182"/>
      <c r="AHV404" s="182"/>
      <c r="AHW404" s="182"/>
      <c r="AHX404" s="182"/>
      <c r="AHY404" s="182"/>
      <c r="AHZ404" s="182"/>
      <c r="AIA404" s="182"/>
      <c r="AIB404" s="182"/>
      <c r="AIC404" s="182"/>
      <c r="AID404" s="182"/>
      <c r="AIE404" s="182"/>
      <c r="AIF404" s="182"/>
      <c r="AIG404" s="182"/>
      <c r="AIH404" s="182"/>
      <c r="AII404" s="182"/>
      <c r="AIJ404" s="182"/>
      <c r="AIK404" s="182"/>
      <c r="AIL404" s="182"/>
      <c r="AIM404" s="182"/>
      <c r="AIN404" s="182"/>
      <c r="AIO404" s="182"/>
      <c r="AIP404" s="182"/>
      <c r="AIQ404" s="182"/>
      <c r="AIR404" s="182"/>
      <c r="AIS404" s="182"/>
      <c r="AIT404" s="182"/>
      <c r="AIU404" s="182"/>
      <c r="AIV404" s="182"/>
      <c r="AIW404" s="182"/>
      <c r="AIX404" s="182"/>
      <c r="AIY404" s="182"/>
      <c r="AIZ404" s="182"/>
      <c r="AJA404" s="182"/>
      <c r="AJB404" s="182"/>
      <c r="AJC404" s="182"/>
      <c r="AJD404" s="182"/>
      <c r="AJE404" s="182"/>
      <c r="AJF404" s="182"/>
      <c r="AJG404" s="182"/>
      <c r="AJH404" s="182"/>
      <c r="AJI404" s="182"/>
      <c r="AJJ404" s="182"/>
      <c r="AJK404" s="182"/>
      <c r="AJL404" s="182"/>
      <c r="AJM404" s="182"/>
      <c r="AJN404" s="182"/>
      <c r="AJO404" s="182"/>
      <c r="AJP404" s="182"/>
      <c r="AJQ404" s="182"/>
      <c r="AJR404" s="182"/>
      <c r="AJS404" s="182"/>
      <c r="AJT404" s="182"/>
      <c r="AJU404" s="182"/>
      <c r="AJV404" s="182"/>
      <c r="AJW404" s="182"/>
      <c r="AJX404" s="182"/>
      <c r="AJY404" s="182"/>
      <c r="AJZ404" s="182"/>
      <c r="AKA404" s="182"/>
      <c r="AKB404" s="182"/>
      <c r="AKC404" s="182"/>
      <c r="AKD404" s="182"/>
      <c r="AKE404" s="182"/>
      <c r="AKF404" s="182"/>
      <c r="AKG404" s="182"/>
      <c r="AKH404" s="182"/>
      <c r="AKI404" s="182"/>
      <c r="AKJ404" s="182"/>
      <c r="AKK404" s="182"/>
      <c r="AKL404" s="182"/>
      <c r="AKM404" s="182"/>
      <c r="AKN404" s="182"/>
      <c r="AKO404" s="182"/>
      <c r="AKP404" s="182"/>
      <c r="AKQ404" s="182"/>
      <c r="AKR404" s="182"/>
      <c r="AKS404" s="182"/>
      <c r="AKT404" s="182"/>
      <c r="AKU404" s="182"/>
      <c r="AKV404" s="182"/>
      <c r="AKW404" s="182"/>
      <c r="AKX404" s="182"/>
      <c r="AKY404" s="182"/>
      <c r="AKZ404" s="182"/>
      <c r="ALA404" s="182"/>
      <c r="ALB404" s="182"/>
      <c r="ALC404" s="182"/>
      <c r="ALD404" s="182"/>
      <c r="ALE404" s="182"/>
      <c r="ALF404" s="182"/>
      <c r="ALG404" s="182"/>
      <c r="ALH404" s="182"/>
      <c r="ALI404" s="182"/>
      <c r="ALJ404" s="182"/>
      <c r="ALK404" s="182"/>
      <c r="ALL404" s="182"/>
      <c r="ALM404" s="182"/>
      <c r="ALN404" s="182"/>
      <c r="ALO404" s="182"/>
      <c r="ALP404" s="182"/>
      <c r="ALQ404" s="182"/>
      <c r="ALR404" s="182"/>
      <c r="ALS404" s="182"/>
      <c r="ALT404" s="182"/>
      <c r="ALU404" s="182"/>
      <c r="ALV404" s="182"/>
      <c r="ALW404" s="182"/>
      <c r="ALX404" s="182"/>
      <c r="ALY404" s="182"/>
      <c r="ALZ404" s="182"/>
      <c r="AMA404" s="182"/>
      <c r="AMB404" s="182"/>
      <c r="AMC404" s="182"/>
      <c r="AMD404" s="182"/>
      <c r="AME404" s="182"/>
      <c r="AMF404" s="182"/>
      <c r="AMG404" s="182"/>
      <c r="AMH404" s="182"/>
      <c r="AMI404" s="182"/>
      <c r="AMJ404" s="182"/>
      <c r="AMK404" s="182"/>
      <c r="AML404" s="182"/>
      <c r="AMM404" s="182"/>
      <c r="AMN404" s="182"/>
      <c r="AMO404" s="182"/>
      <c r="AMP404" s="182"/>
      <c r="AMQ404" s="182"/>
      <c r="AMR404" s="182"/>
      <c r="AMS404" s="182"/>
      <c r="AMT404" s="182"/>
      <c r="AMU404" s="182"/>
      <c r="AMV404" s="182"/>
      <c r="AMW404" s="182"/>
      <c r="AMX404" s="182"/>
      <c r="AMY404" s="182"/>
      <c r="AMZ404" s="182"/>
      <c r="ANA404" s="182"/>
      <c r="ANB404" s="182"/>
      <c r="ANC404" s="182"/>
      <c r="AND404" s="182"/>
      <c r="ANE404" s="182"/>
      <c r="ANF404" s="182"/>
      <c r="ANG404" s="182"/>
      <c r="ANH404" s="182"/>
      <c r="ANI404" s="182"/>
      <c r="ANJ404" s="182"/>
      <c r="ANK404" s="182"/>
      <c r="ANL404" s="182"/>
      <c r="ANM404" s="182"/>
      <c r="ANN404" s="182"/>
      <c r="ANO404" s="182"/>
      <c r="ANP404" s="182"/>
      <c r="ANQ404" s="182"/>
      <c r="ANR404" s="182"/>
      <c r="ANS404" s="182"/>
      <c r="ANT404" s="182"/>
      <c r="ANU404" s="182"/>
      <c r="ANV404" s="182"/>
      <c r="ANW404" s="182"/>
      <c r="ANX404" s="182"/>
      <c r="ANY404" s="182"/>
      <c r="ANZ404" s="182"/>
      <c r="AOA404" s="182"/>
      <c r="AOB404" s="182"/>
      <c r="AOC404" s="182"/>
      <c r="AOD404" s="182"/>
      <c r="AOE404" s="182"/>
      <c r="AOF404" s="182"/>
      <c r="AOG404" s="182"/>
      <c r="AOH404" s="182"/>
      <c r="AOI404" s="182"/>
      <c r="AOJ404" s="182"/>
      <c r="AOK404" s="182"/>
      <c r="AOL404" s="182"/>
      <c r="AOM404" s="182"/>
      <c r="AON404" s="182"/>
      <c r="AOO404" s="182"/>
      <c r="AOP404" s="182"/>
      <c r="AOQ404" s="182"/>
      <c r="AOR404" s="182"/>
      <c r="AOS404" s="182"/>
      <c r="AOT404" s="182"/>
      <c r="AOU404" s="182"/>
      <c r="AOV404" s="182"/>
      <c r="AOW404" s="182"/>
      <c r="AOX404" s="182"/>
      <c r="AOY404" s="182"/>
      <c r="AOZ404" s="182"/>
      <c r="APA404" s="182"/>
      <c r="APB404" s="182"/>
      <c r="APC404" s="182"/>
      <c r="APD404" s="182"/>
      <c r="APE404" s="182"/>
      <c r="APF404" s="182"/>
      <c r="APG404" s="182"/>
      <c r="APH404" s="182"/>
      <c r="API404" s="182"/>
      <c r="APJ404" s="182"/>
      <c r="APK404" s="182"/>
      <c r="APL404" s="182"/>
      <c r="APM404" s="182"/>
      <c r="APN404" s="182"/>
      <c r="APO404" s="182"/>
      <c r="APP404" s="182"/>
      <c r="APQ404" s="182"/>
      <c r="APR404" s="182"/>
      <c r="APS404" s="182"/>
      <c r="APT404" s="182"/>
      <c r="APU404" s="182"/>
      <c r="APV404" s="182"/>
      <c r="APW404" s="182"/>
      <c r="APX404" s="182"/>
      <c r="APY404" s="182"/>
      <c r="APZ404" s="182"/>
      <c r="AQA404" s="182"/>
      <c r="AQB404" s="182"/>
      <c r="AQC404" s="182"/>
      <c r="AQD404" s="182"/>
      <c r="AQE404" s="182"/>
      <c r="AQF404" s="182"/>
      <c r="AQG404" s="182"/>
      <c r="AQH404" s="182"/>
      <c r="AQI404" s="182"/>
      <c r="AQJ404" s="182"/>
      <c r="AQK404" s="182"/>
      <c r="AQL404" s="182"/>
      <c r="AQM404" s="182"/>
      <c r="AQN404" s="182"/>
      <c r="AQO404" s="182"/>
      <c r="AQP404" s="182"/>
      <c r="AQQ404" s="182"/>
      <c r="AQR404" s="182"/>
      <c r="AQS404" s="182"/>
      <c r="AQT404" s="182"/>
      <c r="AQU404" s="182"/>
      <c r="AQV404" s="182"/>
      <c r="AQW404" s="182"/>
      <c r="AQX404" s="182"/>
      <c r="AQY404" s="182"/>
      <c r="AQZ404" s="182"/>
      <c r="ARA404" s="182"/>
      <c r="ARB404" s="182"/>
      <c r="ARC404" s="182"/>
      <c r="ARD404" s="182"/>
      <c r="ARE404" s="182"/>
      <c r="ARF404" s="182"/>
      <c r="ARG404" s="182"/>
      <c r="ARH404" s="182"/>
      <c r="ARI404" s="182"/>
      <c r="ARJ404" s="182"/>
      <c r="ARK404" s="182"/>
      <c r="ARL404" s="182"/>
      <c r="ARM404" s="182"/>
      <c r="ARN404" s="182"/>
      <c r="ARO404" s="182"/>
      <c r="ARP404" s="182"/>
      <c r="ARQ404" s="182"/>
      <c r="ARR404" s="182"/>
      <c r="ARS404" s="182"/>
      <c r="ART404" s="182"/>
      <c r="ARU404" s="182"/>
      <c r="ARV404" s="182"/>
      <c r="ARW404" s="182"/>
      <c r="ARX404" s="182"/>
      <c r="ARY404" s="182"/>
      <c r="ARZ404" s="182"/>
      <c r="ASA404" s="182"/>
      <c r="ASB404" s="182"/>
      <c r="ASC404" s="182"/>
      <c r="ASD404" s="182"/>
      <c r="ASE404" s="182"/>
      <c r="ASF404" s="182"/>
      <c r="ASG404" s="182"/>
      <c r="ASH404" s="182"/>
      <c r="ASI404" s="182"/>
      <c r="ASJ404" s="182"/>
      <c r="ASK404" s="182"/>
      <c r="ASL404" s="182"/>
      <c r="ASM404" s="182"/>
      <c r="ASN404" s="182"/>
      <c r="ASO404" s="182"/>
      <c r="ASP404" s="182"/>
      <c r="ASQ404" s="182"/>
      <c r="ASR404" s="182"/>
      <c r="ASS404" s="182"/>
      <c r="AST404" s="182"/>
      <c r="ASU404" s="182"/>
      <c r="ASV404" s="182"/>
      <c r="ASW404" s="182"/>
      <c r="ASX404" s="182"/>
      <c r="ASY404" s="182"/>
      <c r="ASZ404" s="182"/>
      <c r="ATA404" s="182"/>
      <c r="ATB404" s="182"/>
      <c r="ATC404" s="182"/>
      <c r="ATD404" s="182"/>
      <c r="ATE404" s="182"/>
      <c r="ATF404" s="182"/>
      <c r="ATG404" s="182"/>
      <c r="ATH404" s="182"/>
      <c r="ATI404" s="182"/>
      <c r="ATJ404" s="182"/>
      <c r="ATK404" s="182"/>
      <c r="ATL404" s="182"/>
      <c r="ATM404" s="182"/>
      <c r="ATN404" s="182"/>
      <c r="ATO404" s="182"/>
      <c r="ATP404" s="182"/>
      <c r="ATQ404" s="182"/>
      <c r="ATR404" s="182"/>
      <c r="ATS404" s="182"/>
      <c r="ATT404" s="182"/>
      <c r="ATU404" s="182"/>
      <c r="ATV404" s="182"/>
      <c r="ATW404" s="182"/>
      <c r="ATX404" s="182"/>
      <c r="ATY404" s="182"/>
      <c r="ATZ404" s="182"/>
      <c r="AUA404" s="182"/>
      <c r="AUB404" s="182"/>
      <c r="AUC404" s="182"/>
      <c r="AUD404" s="182"/>
      <c r="AUE404" s="182"/>
      <c r="AUF404" s="182"/>
      <c r="AUG404" s="182"/>
      <c r="AUH404" s="182"/>
      <c r="AUI404" s="182"/>
      <c r="AUJ404" s="182"/>
      <c r="AUK404" s="182"/>
      <c r="AUL404" s="182"/>
      <c r="AUM404" s="182"/>
      <c r="AUN404" s="182"/>
      <c r="AUO404" s="182"/>
      <c r="AUP404" s="182"/>
      <c r="AUQ404" s="182"/>
      <c r="AUR404" s="182"/>
      <c r="AUS404" s="182"/>
      <c r="AUT404" s="182"/>
      <c r="AUU404" s="182"/>
      <c r="AUV404" s="182"/>
      <c r="AUW404" s="182"/>
      <c r="AUX404" s="182"/>
      <c r="AUY404" s="182"/>
      <c r="AUZ404" s="182"/>
      <c r="AVA404" s="182"/>
      <c r="AVB404" s="182"/>
      <c r="AVC404" s="182"/>
      <c r="AVD404" s="182"/>
      <c r="AVE404" s="182"/>
      <c r="AVF404" s="182"/>
      <c r="AVG404" s="182"/>
      <c r="AVH404" s="182"/>
      <c r="AVI404" s="182"/>
      <c r="AVJ404" s="182"/>
      <c r="AVK404" s="182"/>
      <c r="AVL404" s="182"/>
      <c r="AVM404" s="182"/>
      <c r="AVN404" s="182"/>
      <c r="AVO404" s="182"/>
      <c r="AVP404" s="182"/>
      <c r="AVQ404" s="182"/>
      <c r="AVR404" s="182"/>
      <c r="AVS404" s="182"/>
      <c r="AVT404" s="182"/>
      <c r="AVU404" s="182"/>
      <c r="AVV404" s="182"/>
      <c r="AVW404" s="182"/>
      <c r="AVX404" s="182"/>
      <c r="AVY404" s="182"/>
      <c r="AVZ404" s="182"/>
      <c r="AWA404" s="182"/>
      <c r="AWB404" s="182"/>
      <c r="AWC404" s="182"/>
      <c r="AWD404" s="182"/>
      <c r="AWE404" s="182"/>
      <c r="AWF404" s="182"/>
      <c r="AWG404" s="182"/>
      <c r="AWH404" s="182"/>
      <c r="AWI404" s="182"/>
      <c r="AWJ404" s="182"/>
      <c r="AWK404" s="182"/>
      <c r="AWL404" s="182"/>
      <c r="AWM404" s="182"/>
      <c r="AWN404" s="182"/>
      <c r="AWO404" s="182"/>
      <c r="AWP404" s="182"/>
      <c r="AWQ404" s="182"/>
      <c r="AWR404" s="182"/>
      <c r="AWS404" s="182"/>
      <c r="AWT404" s="182"/>
      <c r="AWU404" s="182"/>
      <c r="AWV404" s="182"/>
      <c r="AWW404" s="182"/>
      <c r="AWX404" s="182"/>
      <c r="AWY404" s="182"/>
      <c r="AWZ404" s="182"/>
      <c r="AXA404" s="182"/>
      <c r="AXB404" s="182"/>
      <c r="AXC404" s="182"/>
      <c r="AXD404" s="182"/>
      <c r="AXE404" s="182"/>
      <c r="AXF404" s="182"/>
      <c r="AXG404" s="182"/>
      <c r="AXH404" s="182"/>
      <c r="AXI404" s="182"/>
      <c r="AXJ404" s="182"/>
      <c r="AXK404" s="182"/>
      <c r="AXL404" s="182"/>
      <c r="AXM404" s="182"/>
      <c r="AXN404" s="182"/>
      <c r="AXO404" s="182"/>
      <c r="AXP404" s="182"/>
      <c r="AXQ404" s="182"/>
      <c r="AXR404" s="182"/>
      <c r="AXS404" s="182"/>
      <c r="AXT404" s="182"/>
      <c r="AXU404" s="182"/>
      <c r="AXV404" s="182"/>
      <c r="AXW404" s="182"/>
      <c r="AXX404" s="182"/>
      <c r="AXY404" s="182"/>
      <c r="AXZ404" s="182"/>
      <c r="AYA404" s="182"/>
      <c r="AYB404" s="182"/>
      <c r="AYC404" s="182"/>
      <c r="AYD404" s="182"/>
      <c r="AYE404" s="182"/>
      <c r="AYF404" s="182"/>
      <c r="AYG404" s="182"/>
      <c r="AYH404" s="182"/>
      <c r="AYI404" s="182"/>
      <c r="AYJ404" s="182"/>
      <c r="AYK404" s="182"/>
      <c r="AYL404" s="182"/>
      <c r="AYM404" s="182"/>
      <c r="AYN404" s="182"/>
      <c r="AYO404" s="182"/>
      <c r="AYP404" s="182"/>
      <c r="AYQ404" s="182"/>
      <c r="AYR404" s="182"/>
      <c r="AYS404" s="182"/>
      <c r="AYT404" s="182"/>
      <c r="AYU404" s="182"/>
      <c r="AYV404" s="182"/>
      <c r="AYW404" s="182"/>
      <c r="AYX404" s="182"/>
      <c r="AYY404" s="182"/>
      <c r="AYZ404" s="182"/>
      <c r="AZA404" s="182"/>
      <c r="AZB404" s="182"/>
      <c r="AZC404" s="182"/>
      <c r="AZD404" s="182"/>
      <c r="AZE404" s="182"/>
      <c r="AZF404" s="182"/>
      <c r="AZG404" s="182"/>
      <c r="AZH404" s="182"/>
      <c r="AZI404" s="182"/>
      <c r="AZJ404" s="182"/>
      <c r="AZK404" s="182"/>
      <c r="AZL404" s="182"/>
      <c r="AZM404" s="182"/>
      <c r="AZN404" s="182"/>
      <c r="AZO404" s="182"/>
      <c r="AZP404" s="182"/>
      <c r="AZQ404" s="182"/>
      <c r="AZR404" s="182"/>
      <c r="AZS404" s="182"/>
      <c r="AZT404" s="182"/>
      <c r="AZU404" s="182"/>
      <c r="AZV404" s="182"/>
      <c r="AZW404" s="182"/>
      <c r="AZX404" s="182"/>
      <c r="AZY404" s="182"/>
      <c r="AZZ404" s="182"/>
      <c r="BAA404" s="182"/>
      <c r="BAB404" s="182"/>
      <c r="BAC404" s="182"/>
      <c r="BAD404" s="182"/>
      <c r="BAE404" s="182"/>
      <c r="BAF404" s="182"/>
      <c r="BAG404" s="182"/>
      <c r="BAH404" s="182"/>
      <c r="BAI404" s="182"/>
      <c r="BAJ404" s="182"/>
      <c r="BAK404" s="182"/>
      <c r="BAL404" s="182"/>
      <c r="BAM404" s="182"/>
      <c r="BAN404" s="182"/>
      <c r="BAO404" s="182"/>
      <c r="BAP404" s="182"/>
      <c r="BAQ404" s="182"/>
      <c r="BAR404" s="182"/>
      <c r="BAS404" s="182"/>
      <c r="BAT404" s="182"/>
      <c r="BAU404" s="182"/>
      <c r="BAV404" s="182"/>
      <c r="BAW404" s="182"/>
      <c r="BAX404" s="182"/>
      <c r="BAY404" s="182"/>
      <c r="BAZ404" s="182"/>
      <c r="BBA404" s="182"/>
      <c r="BBB404" s="182"/>
      <c r="BBC404" s="182"/>
      <c r="BBD404" s="182"/>
      <c r="BBE404" s="182"/>
      <c r="BBF404" s="182"/>
      <c r="BBG404" s="182"/>
      <c r="BBH404" s="182"/>
      <c r="BBI404" s="182"/>
      <c r="BBJ404" s="182"/>
      <c r="BBK404" s="182"/>
      <c r="BBL404" s="182"/>
      <c r="BBM404" s="182"/>
      <c r="BBN404" s="182"/>
      <c r="BBO404" s="182"/>
      <c r="BBP404" s="182"/>
      <c r="BBQ404" s="182"/>
      <c r="BBR404" s="182"/>
      <c r="BBS404" s="182"/>
      <c r="BBT404" s="182"/>
      <c r="BBU404" s="182"/>
      <c r="BBV404" s="182"/>
      <c r="BBW404" s="182"/>
      <c r="BBX404" s="182"/>
      <c r="BBY404" s="182"/>
      <c r="BBZ404" s="182"/>
      <c r="BCA404" s="182"/>
      <c r="BCB404" s="182"/>
      <c r="BCC404" s="182"/>
      <c r="BCD404" s="182"/>
      <c r="BCE404" s="182"/>
      <c r="BCF404" s="182"/>
      <c r="BCG404" s="182"/>
      <c r="BCH404" s="182"/>
      <c r="BCI404" s="182"/>
      <c r="BCJ404" s="182"/>
      <c r="BCK404" s="182"/>
      <c r="BCL404" s="182"/>
      <c r="BCM404" s="182"/>
      <c r="BCN404" s="182"/>
      <c r="BCO404" s="182"/>
      <c r="BCP404" s="182"/>
      <c r="BCQ404" s="182"/>
      <c r="BCR404" s="182"/>
      <c r="BCS404" s="182"/>
      <c r="BCT404" s="182"/>
      <c r="BCU404" s="182"/>
      <c r="BCV404" s="182"/>
      <c r="BCW404" s="182"/>
      <c r="BCX404" s="182"/>
      <c r="BCY404" s="182"/>
      <c r="BCZ404" s="182"/>
      <c r="BDA404" s="182"/>
      <c r="BDB404" s="182"/>
      <c r="BDC404" s="182"/>
      <c r="BDD404" s="182"/>
      <c r="BDE404" s="182"/>
      <c r="BDF404" s="182"/>
      <c r="BDG404" s="182"/>
      <c r="BDH404" s="182"/>
      <c r="BDI404" s="182"/>
      <c r="BDJ404" s="182"/>
      <c r="BDK404" s="182"/>
      <c r="BDL404" s="182"/>
      <c r="BDM404" s="182"/>
      <c r="BDN404" s="182"/>
      <c r="BDO404" s="182"/>
      <c r="BDP404" s="182"/>
      <c r="BDQ404" s="182"/>
      <c r="BDR404" s="182"/>
      <c r="BDS404" s="182"/>
      <c r="BDT404" s="182"/>
      <c r="BDU404" s="182"/>
      <c r="BDV404" s="182"/>
      <c r="BDW404" s="182"/>
      <c r="BDX404" s="182"/>
      <c r="BDY404" s="182"/>
      <c r="BDZ404" s="182"/>
      <c r="BEA404" s="182"/>
      <c r="BEB404" s="182"/>
      <c r="BEC404" s="182"/>
      <c r="BED404" s="182"/>
      <c r="BEE404" s="182"/>
      <c r="BEF404" s="182"/>
      <c r="BEG404" s="182"/>
      <c r="BEH404" s="182"/>
      <c r="BEI404" s="182"/>
      <c r="BEJ404" s="182"/>
      <c r="BEK404" s="182"/>
      <c r="BEL404" s="182"/>
      <c r="BEM404" s="182"/>
      <c r="BEN404" s="182"/>
      <c r="BEO404" s="182"/>
      <c r="BEP404" s="182"/>
      <c r="BEQ404" s="182"/>
      <c r="BER404" s="182"/>
      <c r="BES404" s="182"/>
      <c r="BET404" s="182"/>
      <c r="BEU404" s="182"/>
      <c r="BEV404" s="182"/>
      <c r="BEW404" s="182"/>
      <c r="BEX404" s="182"/>
      <c r="BEY404" s="182"/>
      <c r="BEZ404" s="182"/>
      <c r="BFA404" s="182"/>
      <c r="BFB404" s="182"/>
      <c r="BFC404" s="182"/>
      <c r="BFD404" s="182"/>
      <c r="BFE404" s="182"/>
      <c r="BFF404" s="182"/>
      <c r="BFG404" s="182"/>
      <c r="BFH404" s="182"/>
      <c r="BFI404" s="182"/>
      <c r="BFJ404" s="182"/>
      <c r="BFK404" s="182"/>
      <c r="BFL404" s="182"/>
      <c r="BFM404" s="182"/>
      <c r="BFN404" s="182"/>
      <c r="BFO404" s="182"/>
      <c r="BFP404" s="182"/>
      <c r="BFQ404" s="182"/>
      <c r="BFR404" s="182"/>
      <c r="BFS404" s="182"/>
      <c r="BFT404" s="182"/>
      <c r="BFU404" s="182"/>
      <c r="BFV404" s="182"/>
      <c r="BFW404" s="182"/>
      <c r="BFX404" s="182"/>
      <c r="BFY404" s="182"/>
      <c r="BFZ404" s="182"/>
      <c r="BGA404" s="182"/>
      <c r="BGB404" s="182"/>
      <c r="BGC404" s="182"/>
      <c r="BGD404" s="182"/>
      <c r="BGE404" s="182"/>
      <c r="BGF404" s="182"/>
      <c r="BGG404" s="182"/>
      <c r="BGH404" s="182"/>
      <c r="BGI404" s="182"/>
      <c r="BGJ404" s="182"/>
      <c r="BGK404" s="182"/>
      <c r="BGL404" s="182"/>
      <c r="BGM404" s="182"/>
      <c r="BGN404" s="182"/>
      <c r="BGO404" s="182"/>
      <c r="BGP404" s="182"/>
      <c r="BGQ404" s="182"/>
      <c r="BGR404" s="182"/>
      <c r="BGS404" s="182"/>
      <c r="BGT404" s="182"/>
      <c r="BGU404" s="182"/>
      <c r="BGV404" s="182"/>
      <c r="BGW404" s="182"/>
      <c r="BGX404" s="182"/>
      <c r="BGY404" s="182"/>
      <c r="BGZ404" s="182"/>
      <c r="BHA404" s="182"/>
      <c r="BHB404" s="182"/>
      <c r="BHC404" s="182"/>
      <c r="BHD404" s="182"/>
      <c r="BHE404" s="182"/>
      <c r="BHF404" s="182"/>
      <c r="BHG404" s="182"/>
      <c r="BHH404" s="182"/>
      <c r="BHI404" s="182"/>
      <c r="BHJ404" s="182"/>
      <c r="BHK404" s="182"/>
      <c r="BHL404" s="182"/>
      <c r="BHM404" s="182"/>
      <c r="BHN404" s="182"/>
      <c r="BHO404" s="182"/>
      <c r="BHP404" s="182"/>
      <c r="BHQ404" s="182"/>
      <c r="BHR404" s="182"/>
      <c r="BHS404" s="182"/>
      <c r="BHT404" s="182"/>
      <c r="BHU404" s="182"/>
      <c r="BHV404" s="182"/>
      <c r="BHW404" s="182"/>
      <c r="BHX404" s="182"/>
      <c r="BHY404" s="182"/>
      <c r="BHZ404" s="182"/>
      <c r="BIA404" s="182"/>
      <c r="BIB404" s="182"/>
      <c r="BIC404" s="182"/>
      <c r="BID404" s="182"/>
      <c r="BIE404" s="182"/>
      <c r="BIF404" s="182"/>
      <c r="BIG404" s="182"/>
      <c r="BIH404" s="182"/>
      <c r="BII404" s="182"/>
      <c r="BIJ404" s="182"/>
      <c r="BIK404" s="182"/>
      <c r="BIL404" s="182"/>
      <c r="BIM404" s="182"/>
      <c r="BIN404" s="182"/>
      <c r="BIO404" s="182"/>
      <c r="BIP404" s="182"/>
      <c r="BIQ404" s="182"/>
      <c r="BIR404" s="182"/>
      <c r="BIS404" s="182"/>
      <c r="BIT404" s="182"/>
      <c r="BIU404" s="182"/>
      <c r="BIV404" s="182"/>
      <c r="BIW404" s="182"/>
      <c r="BIX404" s="182"/>
      <c r="BIY404" s="182"/>
      <c r="BIZ404" s="182"/>
      <c r="BJA404" s="182"/>
      <c r="BJB404" s="182"/>
      <c r="BJC404" s="182"/>
      <c r="BJD404" s="182"/>
      <c r="BJE404" s="182"/>
      <c r="BJF404" s="182"/>
      <c r="BJG404" s="182"/>
      <c r="BJH404" s="182"/>
      <c r="BJI404" s="182"/>
      <c r="BJJ404" s="182"/>
      <c r="BJK404" s="182"/>
      <c r="BJL404" s="182"/>
      <c r="BJM404" s="182"/>
      <c r="BJN404" s="182"/>
      <c r="BJO404" s="182"/>
      <c r="BJP404" s="182"/>
      <c r="BJQ404" s="182"/>
      <c r="BJR404" s="182"/>
      <c r="BJS404" s="182"/>
      <c r="BJT404" s="182"/>
      <c r="BJU404" s="182"/>
      <c r="BJV404" s="182"/>
      <c r="BJW404" s="182"/>
      <c r="BJX404" s="182"/>
      <c r="BJY404" s="182"/>
      <c r="BJZ404" s="182"/>
      <c r="BKA404" s="182"/>
      <c r="BKB404" s="182"/>
      <c r="BKC404" s="182"/>
      <c r="BKD404" s="182"/>
      <c r="BKE404" s="182"/>
      <c r="BKF404" s="182"/>
      <c r="BKG404" s="182"/>
      <c r="BKH404" s="182"/>
      <c r="BKI404" s="182"/>
      <c r="BKJ404" s="182"/>
      <c r="BKK404" s="182"/>
      <c r="BKL404" s="182"/>
      <c r="BKM404" s="182"/>
      <c r="BKN404" s="182"/>
      <c r="BKO404" s="182"/>
      <c r="BKP404" s="182"/>
      <c r="BKQ404" s="182"/>
      <c r="BKR404" s="182"/>
      <c r="BKS404" s="182"/>
      <c r="BKT404" s="182"/>
      <c r="BKU404" s="182"/>
      <c r="BKV404" s="182"/>
      <c r="BKW404" s="182"/>
      <c r="BKX404" s="182"/>
      <c r="BKY404" s="182"/>
      <c r="BKZ404" s="182"/>
      <c r="BLA404" s="182"/>
      <c r="BLB404" s="182"/>
      <c r="BLC404" s="182"/>
      <c r="BLD404" s="182"/>
      <c r="BLE404" s="182"/>
      <c r="BLF404" s="182"/>
      <c r="BLG404" s="182"/>
      <c r="BLH404" s="182"/>
      <c r="BLI404" s="182"/>
      <c r="BLJ404" s="182"/>
      <c r="BLK404" s="182"/>
      <c r="BLL404" s="182"/>
      <c r="BLM404" s="182"/>
      <c r="BLN404" s="182"/>
      <c r="BLO404" s="182"/>
      <c r="BLP404" s="182"/>
      <c r="BLQ404" s="182"/>
      <c r="BLR404" s="182"/>
      <c r="BLS404" s="182"/>
      <c r="BLT404" s="182"/>
      <c r="BLU404" s="182"/>
      <c r="BLV404" s="182"/>
      <c r="BLW404" s="182"/>
      <c r="BLX404" s="182"/>
      <c r="BLY404" s="182"/>
      <c r="BLZ404" s="182"/>
      <c r="BMA404" s="182"/>
      <c r="BMB404" s="182"/>
      <c r="BMC404" s="182"/>
      <c r="BMD404" s="182"/>
      <c r="BME404" s="182"/>
      <c r="BMF404" s="182"/>
      <c r="BMG404" s="182"/>
      <c r="BMH404" s="182"/>
      <c r="BMI404" s="182"/>
      <c r="BMJ404" s="182"/>
      <c r="BMK404" s="182"/>
      <c r="BML404" s="182"/>
      <c r="BMM404" s="182"/>
      <c r="BMN404" s="182"/>
      <c r="BMO404" s="182"/>
      <c r="BMP404" s="182"/>
      <c r="BMQ404" s="182"/>
      <c r="BMR404" s="182"/>
      <c r="BMS404" s="182"/>
      <c r="BMT404" s="182"/>
      <c r="BMU404" s="182"/>
      <c r="BMV404" s="182"/>
      <c r="BMW404" s="182"/>
      <c r="BMX404" s="182"/>
      <c r="BMY404" s="182"/>
      <c r="BMZ404" s="182"/>
      <c r="BNA404" s="182"/>
      <c r="BNB404" s="182"/>
      <c r="BNC404" s="182"/>
      <c r="BND404" s="182"/>
      <c r="BNE404" s="182"/>
      <c r="BNF404" s="182"/>
      <c r="BNG404" s="182"/>
      <c r="BNH404" s="182"/>
      <c r="BNI404" s="182"/>
      <c r="BNJ404" s="182"/>
      <c r="BNK404" s="182"/>
      <c r="BNL404" s="182"/>
      <c r="BNM404" s="182"/>
      <c r="BNN404" s="182"/>
      <c r="BNO404" s="182"/>
      <c r="BNP404" s="182"/>
      <c r="BNQ404" s="182"/>
      <c r="BNR404" s="182"/>
      <c r="BNS404" s="182"/>
      <c r="BNT404" s="182"/>
      <c r="BNU404" s="182"/>
      <c r="BNV404" s="182"/>
      <c r="BNW404" s="182"/>
      <c r="BNX404" s="182"/>
      <c r="BNY404" s="182"/>
      <c r="BNZ404" s="182"/>
      <c r="BOA404" s="182"/>
      <c r="BOB404" s="182"/>
      <c r="BOC404" s="182"/>
      <c r="BOD404" s="182"/>
      <c r="BOE404" s="182"/>
      <c r="BOF404" s="182"/>
      <c r="BOG404" s="182"/>
      <c r="BOH404" s="182"/>
      <c r="BOI404" s="182"/>
      <c r="BOJ404" s="182"/>
      <c r="BOK404" s="182"/>
      <c r="BOL404" s="182"/>
      <c r="BOM404" s="182"/>
      <c r="BON404" s="182"/>
      <c r="BOO404" s="182"/>
      <c r="BOP404" s="182"/>
      <c r="BOQ404" s="182"/>
      <c r="BOR404" s="182"/>
      <c r="BOS404" s="182"/>
      <c r="BOT404" s="182"/>
      <c r="BOU404" s="182"/>
      <c r="BOV404" s="182"/>
      <c r="BOW404" s="182"/>
      <c r="BOX404" s="182"/>
      <c r="BOY404" s="182"/>
      <c r="BOZ404" s="182"/>
      <c r="BPA404" s="182"/>
      <c r="BPB404" s="182"/>
      <c r="BPC404" s="182"/>
      <c r="BPD404" s="182"/>
      <c r="BPE404" s="182"/>
      <c r="BPF404" s="182"/>
      <c r="BPG404" s="182"/>
      <c r="BPH404" s="182"/>
      <c r="BPI404" s="182"/>
      <c r="BPJ404" s="182"/>
      <c r="BPK404" s="182"/>
      <c r="BPL404" s="182"/>
      <c r="BPM404" s="182"/>
      <c r="BPN404" s="182"/>
      <c r="BPO404" s="182"/>
      <c r="BPP404" s="182"/>
      <c r="BPQ404" s="182"/>
      <c r="BPR404" s="182"/>
      <c r="BPS404" s="182"/>
      <c r="BPT404" s="182"/>
      <c r="BPU404" s="182"/>
      <c r="BPV404" s="182"/>
      <c r="BPW404" s="182"/>
      <c r="BPX404" s="182"/>
      <c r="BPY404" s="182"/>
      <c r="BPZ404" s="182"/>
      <c r="BQA404" s="182"/>
      <c r="BQB404" s="182"/>
      <c r="BQC404" s="182"/>
      <c r="BQD404" s="182"/>
      <c r="BQE404" s="182"/>
      <c r="BQF404" s="182"/>
      <c r="BQG404" s="182"/>
      <c r="BQH404" s="182"/>
      <c r="BQI404" s="182"/>
      <c r="BQJ404" s="182"/>
      <c r="BQK404" s="182"/>
      <c r="BQL404" s="182"/>
      <c r="BQM404" s="182"/>
      <c r="BQN404" s="182"/>
      <c r="BQO404" s="182"/>
      <c r="BQP404" s="182"/>
      <c r="BQQ404" s="182"/>
      <c r="BQR404" s="182"/>
      <c r="BQS404" s="182"/>
      <c r="BQT404" s="182"/>
      <c r="BQU404" s="182"/>
      <c r="BQV404" s="182"/>
      <c r="BQW404" s="182"/>
      <c r="BQX404" s="182"/>
      <c r="BQY404" s="182"/>
      <c r="BQZ404" s="182"/>
      <c r="BRA404" s="182"/>
      <c r="BRB404" s="182"/>
      <c r="BRC404" s="182"/>
      <c r="BRD404" s="182"/>
      <c r="BRE404" s="182"/>
      <c r="BRF404" s="182"/>
      <c r="BRG404" s="182"/>
      <c r="BRH404" s="182"/>
      <c r="BRI404" s="182"/>
      <c r="BRJ404" s="182"/>
      <c r="BRK404" s="182"/>
      <c r="BRL404" s="182"/>
      <c r="BRM404" s="182"/>
      <c r="BRN404" s="182"/>
      <c r="BRO404" s="182"/>
      <c r="BRP404" s="182"/>
      <c r="BRQ404" s="182"/>
      <c r="BRR404" s="182"/>
      <c r="BRS404" s="182"/>
      <c r="BRT404" s="182"/>
      <c r="BRU404" s="182"/>
      <c r="BRV404" s="182"/>
      <c r="BRW404" s="182"/>
      <c r="BRX404" s="182"/>
      <c r="BRY404" s="182"/>
      <c r="BRZ404" s="182"/>
      <c r="BSA404" s="182"/>
      <c r="BSB404" s="182"/>
      <c r="BSC404" s="182"/>
      <c r="BSD404" s="182"/>
      <c r="BSE404" s="182"/>
      <c r="BSF404" s="182"/>
      <c r="BSG404" s="182"/>
      <c r="BSH404" s="182"/>
      <c r="BSI404" s="182"/>
      <c r="BSJ404" s="182"/>
      <c r="BSK404" s="182"/>
      <c r="BSL404" s="182"/>
      <c r="BSM404" s="182"/>
      <c r="BSN404" s="182"/>
      <c r="BSO404" s="182"/>
      <c r="BSP404" s="182"/>
      <c r="BSQ404" s="182"/>
      <c r="BSR404" s="182"/>
      <c r="BSS404" s="182"/>
      <c r="BST404" s="182"/>
      <c r="BSU404" s="182"/>
      <c r="BSV404" s="182"/>
      <c r="BSW404" s="182"/>
      <c r="BSX404" s="182"/>
      <c r="BSY404" s="182"/>
      <c r="BSZ404" s="182"/>
      <c r="BTA404" s="182"/>
      <c r="BTB404" s="182"/>
      <c r="BTC404" s="182"/>
      <c r="BTD404" s="182"/>
      <c r="BTE404" s="182"/>
      <c r="BTF404" s="182"/>
      <c r="BTG404" s="182"/>
      <c r="BTH404" s="182"/>
      <c r="BTI404" s="182"/>
      <c r="BTJ404" s="182"/>
      <c r="BTK404" s="182"/>
      <c r="BTL404" s="182"/>
      <c r="BTM404" s="182"/>
      <c r="BTN404" s="182"/>
      <c r="BTO404" s="182"/>
      <c r="BTP404" s="182"/>
      <c r="BTQ404" s="182"/>
      <c r="BTR404" s="182"/>
      <c r="BTS404" s="182"/>
      <c r="BTT404" s="182"/>
      <c r="BTU404" s="182"/>
      <c r="BTV404" s="182"/>
      <c r="BTW404" s="182"/>
      <c r="BTX404" s="182"/>
      <c r="BTY404" s="182"/>
      <c r="BTZ404" s="182"/>
      <c r="BUA404" s="182"/>
      <c r="BUB404" s="182"/>
      <c r="BUC404" s="182"/>
      <c r="BUD404" s="182"/>
      <c r="BUE404" s="182"/>
      <c r="BUF404" s="182"/>
      <c r="BUG404" s="182"/>
      <c r="BUH404" s="182"/>
      <c r="BUI404" s="182"/>
      <c r="BUJ404" s="182"/>
      <c r="BUK404" s="182"/>
      <c r="BUL404" s="182"/>
      <c r="BUM404" s="182"/>
      <c r="BUN404" s="182"/>
      <c r="BUO404" s="182"/>
      <c r="BUP404" s="182"/>
      <c r="BUQ404" s="182"/>
      <c r="BUR404" s="182"/>
      <c r="BUS404" s="182"/>
      <c r="BUT404" s="182"/>
      <c r="BUU404" s="182"/>
      <c r="BUV404" s="182"/>
      <c r="BUW404" s="182"/>
      <c r="BUX404" s="182"/>
      <c r="BUY404" s="182"/>
      <c r="BUZ404" s="182"/>
      <c r="BVA404" s="182"/>
      <c r="BVB404" s="182"/>
      <c r="BVC404" s="182"/>
      <c r="BVD404" s="182"/>
      <c r="BVE404" s="182"/>
      <c r="BVF404" s="182"/>
      <c r="BVG404" s="182"/>
      <c r="BVH404" s="182"/>
      <c r="BVI404" s="182"/>
      <c r="BVJ404" s="182"/>
      <c r="BVK404" s="182"/>
      <c r="BVL404" s="182"/>
      <c r="BVM404" s="182"/>
      <c r="BVN404" s="182"/>
      <c r="BVO404" s="182"/>
      <c r="BVP404" s="182"/>
      <c r="BVQ404" s="182"/>
      <c r="BVR404" s="182"/>
      <c r="BVS404" s="182"/>
      <c r="BVT404" s="182"/>
      <c r="BVU404" s="182"/>
      <c r="BVV404" s="182"/>
      <c r="BVW404" s="182"/>
      <c r="BVX404" s="182"/>
      <c r="BVY404" s="182"/>
      <c r="BVZ404" s="182"/>
      <c r="BWA404" s="182"/>
      <c r="BWB404" s="182"/>
      <c r="BWC404" s="182"/>
      <c r="BWD404" s="182"/>
      <c r="BWE404" s="182"/>
      <c r="BWF404" s="182"/>
      <c r="BWG404" s="182"/>
      <c r="BWH404" s="182"/>
      <c r="BWI404" s="182"/>
      <c r="BWJ404" s="182"/>
      <c r="BWK404" s="182"/>
      <c r="BWL404" s="182"/>
      <c r="BWM404" s="182"/>
      <c r="BWN404" s="182"/>
      <c r="BWO404" s="182"/>
      <c r="BWP404" s="182"/>
      <c r="BWQ404" s="182"/>
      <c r="BWR404" s="182"/>
      <c r="BWS404" s="182"/>
      <c r="BWT404" s="182"/>
      <c r="BWU404" s="182"/>
      <c r="BWV404" s="182"/>
      <c r="BWW404" s="182"/>
      <c r="BWX404" s="182"/>
      <c r="BWY404" s="182"/>
      <c r="BWZ404" s="182"/>
      <c r="BXA404" s="182"/>
      <c r="BXB404" s="182"/>
      <c r="BXC404" s="182"/>
      <c r="BXD404" s="182"/>
      <c r="BXE404" s="182"/>
      <c r="BXF404" s="182"/>
      <c r="BXG404" s="182"/>
      <c r="BXH404" s="182"/>
      <c r="BXI404" s="182"/>
      <c r="BXJ404" s="182"/>
      <c r="BXK404" s="182"/>
      <c r="BXL404" s="182"/>
      <c r="BXM404" s="182"/>
      <c r="BXN404" s="182"/>
      <c r="BXO404" s="182"/>
      <c r="BXP404" s="182"/>
      <c r="BXQ404" s="182"/>
      <c r="BXR404" s="182"/>
      <c r="BXS404" s="182"/>
      <c r="BXT404" s="182"/>
      <c r="BXU404" s="182"/>
      <c r="BXV404" s="182"/>
      <c r="BXW404" s="182"/>
      <c r="BXX404" s="182"/>
      <c r="BXY404" s="182"/>
      <c r="BXZ404" s="182"/>
      <c r="BYA404" s="182"/>
      <c r="BYB404" s="182"/>
      <c r="BYC404" s="182"/>
      <c r="BYD404" s="182"/>
      <c r="BYE404" s="182"/>
      <c r="BYF404" s="182"/>
      <c r="BYG404" s="182"/>
      <c r="BYH404" s="182"/>
      <c r="BYI404" s="182"/>
      <c r="BYJ404" s="182"/>
      <c r="BYK404" s="182"/>
      <c r="BYL404" s="182"/>
      <c r="BYM404" s="182"/>
      <c r="BYN404" s="182"/>
      <c r="BYO404" s="182"/>
      <c r="BYP404" s="182"/>
      <c r="BYQ404" s="182"/>
      <c r="BYR404" s="182"/>
      <c r="BYS404" s="182"/>
      <c r="BYT404" s="182"/>
      <c r="BYU404" s="182"/>
      <c r="BYV404" s="182"/>
      <c r="BYW404" s="182"/>
      <c r="BYX404" s="182"/>
      <c r="BYY404" s="182"/>
      <c r="BYZ404" s="182"/>
      <c r="BZA404" s="182"/>
      <c r="BZB404" s="182"/>
      <c r="BZC404" s="182"/>
      <c r="BZD404" s="182"/>
      <c r="BZE404" s="182"/>
      <c r="BZF404" s="182"/>
      <c r="BZG404" s="182"/>
      <c r="BZH404" s="182"/>
      <c r="BZI404" s="182"/>
      <c r="BZJ404" s="182"/>
      <c r="BZK404" s="182"/>
      <c r="BZL404" s="182"/>
      <c r="BZM404" s="182"/>
      <c r="BZN404" s="182"/>
      <c r="BZO404" s="182"/>
      <c r="BZP404" s="182"/>
      <c r="BZQ404" s="182"/>
      <c r="BZR404" s="182"/>
      <c r="BZS404" s="182"/>
      <c r="BZT404" s="182"/>
      <c r="BZU404" s="182"/>
      <c r="BZV404" s="182"/>
      <c r="BZW404" s="182"/>
      <c r="BZX404" s="182"/>
      <c r="BZY404" s="182"/>
      <c r="BZZ404" s="182"/>
      <c r="CAA404" s="182"/>
      <c r="CAB404" s="182"/>
      <c r="CAC404" s="182"/>
      <c r="CAD404" s="182"/>
      <c r="CAE404" s="182"/>
      <c r="CAF404" s="182"/>
      <c r="CAG404" s="182"/>
      <c r="CAH404" s="182"/>
      <c r="CAI404" s="182"/>
      <c r="CAJ404" s="182"/>
      <c r="CAK404" s="182"/>
      <c r="CAL404" s="182"/>
      <c r="CAM404" s="182"/>
      <c r="CAN404" s="182"/>
      <c r="CAO404" s="182"/>
      <c r="CAP404" s="182"/>
      <c r="CAQ404" s="182"/>
      <c r="CAR404" s="182"/>
      <c r="CAS404" s="182"/>
      <c r="CAT404" s="182"/>
      <c r="CAU404" s="182"/>
      <c r="CAV404" s="182"/>
      <c r="CAW404" s="182"/>
      <c r="CAX404" s="182"/>
      <c r="CAY404" s="182"/>
      <c r="CAZ404" s="182"/>
      <c r="CBA404" s="182"/>
      <c r="CBB404" s="182"/>
      <c r="CBC404" s="182"/>
      <c r="CBD404" s="182"/>
      <c r="CBE404" s="182"/>
      <c r="CBF404" s="182"/>
      <c r="CBG404" s="182"/>
      <c r="CBH404" s="182"/>
      <c r="CBI404" s="182"/>
      <c r="CBJ404" s="182"/>
      <c r="CBK404" s="182"/>
      <c r="CBL404" s="182"/>
      <c r="CBM404" s="182"/>
      <c r="CBN404" s="182"/>
      <c r="CBO404" s="182"/>
      <c r="CBP404" s="182"/>
      <c r="CBQ404" s="182"/>
      <c r="CBR404" s="182"/>
      <c r="CBS404" s="182"/>
      <c r="CBT404" s="182"/>
      <c r="CBU404" s="182"/>
      <c r="CBV404" s="182"/>
      <c r="CBW404" s="182"/>
      <c r="CBX404" s="182"/>
      <c r="CBY404" s="182"/>
      <c r="CBZ404" s="182"/>
      <c r="CCA404" s="182"/>
      <c r="CCB404" s="182"/>
      <c r="CCC404" s="182"/>
      <c r="CCD404" s="182"/>
      <c r="CCE404" s="182"/>
      <c r="CCF404" s="182"/>
      <c r="CCG404" s="182"/>
      <c r="CCH404" s="182"/>
      <c r="CCI404" s="182"/>
      <c r="CCJ404" s="182"/>
      <c r="CCK404" s="182"/>
      <c r="CCL404" s="182"/>
      <c r="CCM404" s="182"/>
      <c r="CCN404" s="182"/>
      <c r="CCO404" s="182"/>
      <c r="CCP404" s="182"/>
      <c r="CCQ404" s="182"/>
      <c r="CCR404" s="182"/>
      <c r="CCS404" s="182"/>
      <c r="CCT404" s="182"/>
      <c r="CCU404" s="182"/>
      <c r="CCV404" s="182"/>
      <c r="CCW404" s="182"/>
      <c r="CCX404" s="182"/>
      <c r="CCY404" s="182"/>
      <c r="CCZ404" s="182"/>
      <c r="CDA404" s="182"/>
      <c r="CDB404" s="182"/>
      <c r="CDC404" s="182"/>
      <c r="CDD404" s="182"/>
      <c r="CDE404" s="182"/>
      <c r="CDF404" s="182"/>
      <c r="CDG404" s="182"/>
      <c r="CDH404" s="182"/>
      <c r="CDI404" s="182"/>
      <c r="CDJ404" s="182"/>
      <c r="CDK404" s="182"/>
      <c r="CDL404" s="182"/>
      <c r="CDM404" s="182"/>
      <c r="CDN404" s="182"/>
      <c r="CDO404" s="182"/>
      <c r="CDP404" s="182"/>
      <c r="CDQ404" s="182"/>
      <c r="CDR404" s="182"/>
      <c r="CDS404" s="182"/>
      <c r="CDT404" s="182"/>
      <c r="CDU404" s="182"/>
      <c r="CDV404" s="182"/>
      <c r="CDW404" s="182"/>
      <c r="CDX404" s="182"/>
      <c r="CDY404" s="182"/>
      <c r="CDZ404" s="182"/>
      <c r="CEA404" s="182"/>
      <c r="CEB404" s="182"/>
      <c r="CEC404" s="182"/>
      <c r="CED404" s="182"/>
      <c r="CEE404" s="182"/>
      <c r="CEF404" s="182"/>
      <c r="CEG404" s="182"/>
      <c r="CEH404" s="182"/>
      <c r="CEI404" s="182"/>
      <c r="CEJ404" s="182"/>
      <c r="CEK404" s="182"/>
      <c r="CEL404" s="182"/>
      <c r="CEM404" s="182"/>
      <c r="CEN404" s="182"/>
      <c r="CEO404" s="182"/>
      <c r="CEP404" s="182"/>
      <c r="CEQ404" s="182"/>
      <c r="CER404" s="182"/>
      <c r="CES404" s="182"/>
      <c r="CET404" s="182"/>
      <c r="CEU404" s="182"/>
      <c r="CEV404" s="182"/>
      <c r="CEW404" s="182"/>
      <c r="CEX404" s="182"/>
      <c r="CEY404" s="182"/>
      <c r="CEZ404" s="182"/>
      <c r="CFA404" s="182"/>
      <c r="CFB404" s="182"/>
      <c r="CFC404" s="182"/>
      <c r="CFD404" s="182"/>
      <c r="CFE404" s="182"/>
      <c r="CFF404" s="182"/>
      <c r="CFG404" s="182"/>
      <c r="CFH404" s="182"/>
      <c r="CFI404" s="182"/>
      <c r="CFJ404" s="182"/>
      <c r="CFK404" s="182"/>
      <c r="CFL404" s="182"/>
      <c r="CFM404" s="182"/>
      <c r="CFN404" s="182"/>
      <c r="CFO404" s="182"/>
      <c r="CFP404" s="182"/>
      <c r="CFQ404" s="182"/>
      <c r="CFR404" s="182"/>
      <c r="CFS404" s="182"/>
      <c r="CFT404" s="182"/>
      <c r="CFU404" s="182"/>
      <c r="CFV404" s="182"/>
      <c r="CFW404" s="182"/>
      <c r="CFX404" s="182"/>
      <c r="CFY404" s="182"/>
      <c r="CFZ404" s="182"/>
      <c r="CGA404" s="182"/>
      <c r="CGB404" s="182"/>
      <c r="CGC404" s="182"/>
      <c r="CGD404" s="182"/>
      <c r="CGE404" s="182"/>
      <c r="CGF404" s="182"/>
      <c r="CGG404" s="182"/>
      <c r="CGH404" s="182"/>
      <c r="CGI404" s="182"/>
      <c r="CGJ404" s="182"/>
      <c r="CGK404" s="182"/>
      <c r="CGL404" s="182"/>
      <c r="CGM404" s="182"/>
      <c r="CGN404" s="182"/>
      <c r="CGO404" s="182"/>
      <c r="CGP404" s="182"/>
      <c r="CGQ404" s="182"/>
      <c r="CGR404" s="182"/>
      <c r="CGS404" s="182"/>
      <c r="CGT404" s="182"/>
      <c r="CGU404" s="182"/>
      <c r="CGV404" s="182"/>
      <c r="CGW404" s="182"/>
      <c r="CGX404" s="182"/>
      <c r="CGY404" s="182"/>
      <c r="CGZ404" s="182"/>
      <c r="CHA404" s="182"/>
      <c r="CHB404" s="182"/>
      <c r="CHC404" s="182"/>
      <c r="CHD404" s="182"/>
      <c r="CHE404" s="182"/>
      <c r="CHF404" s="182"/>
      <c r="CHG404" s="182"/>
      <c r="CHH404" s="182"/>
      <c r="CHI404" s="182"/>
      <c r="CHJ404" s="182"/>
      <c r="CHK404" s="182"/>
      <c r="CHL404" s="182"/>
      <c r="CHM404" s="182"/>
      <c r="CHN404" s="182"/>
      <c r="CHO404" s="182"/>
      <c r="CHP404" s="182"/>
      <c r="CHQ404" s="182"/>
      <c r="CHR404" s="182"/>
      <c r="CHS404" s="182"/>
      <c r="CHT404" s="182"/>
      <c r="CHU404" s="182"/>
      <c r="CHV404" s="182"/>
      <c r="CHW404" s="182"/>
      <c r="CHX404" s="182"/>
      <c r="CHY404" s="182"/>
      <c r="CHZ404" s="182"/>
      <c r="CIA404" s="182"/>
      <c r="CIB404" s="182"/>
      <c r="CIC404" s="182"/>
      <c r="CID404" s="182"/>
      <c r="CIE404" s="182"/>
      <c r="CIF404" s="182"/>
      <c r="CIG404" s="182"/>
      <c r="CIH404" s="182"/>
      <c r="CII404" s="182"/>
      <c r="CIJ404" s="182"/>
      <c r="CIK404" s="182"/>
      <c r="CIL404" s="182"/>
      <c r="CIM404" s="182"/>
      <c r="CIN404" s="182"/>
      <c r="CIO404" s="182"/>
      <c r="CIP404" s="182"/>
      <c r="CIQ404" s="182"/>
      <c r="CIR404" s="182"/>
      <c r="CIS404" s="182"/>
      <c r="CIT404" s="182"/>
      <c r="CIU404" s="182"/>
      <c r="CIV404" s="182"/>
      <c r="CIW404" s="182"/>
      <c r="CIX404" s="182"/>
      <c r="CIY404" s="182"/>
      <c r="CIZ404" s="182"/>
      <c r="CJA404" s="182"/>
      <c r="CJB404" s="182"/>
      <c r="CJC404" s="182"/>
      <c r="CJD404" s="182"/>
      <c r="CJE404" s="182"/>
      <c r="CJF404" s="182"/>
      <c r="CJG404" s="182"/>
      <c r="CJH404" s="182"/>
      <c r="CJI404" s="182"/>
      <c r="CJJ404" s="182"/>
      <c r="CJK404" s="182"/>
      <c r="CJL404" s="182"/>
      <c r="CJM404" s="182"/>
      <c r="CJN404" s="182"/>
      <c r="CJO404" s="182"/>
      <c r="CJP404" s="182"/>
      <c r="CJQ404" s="182"/>
      <c r="CJR404" s="182"/>
      <c r="CJS404" s="182"/>
      <c r="CJT404" s="182"/>
      <c r="CJU404" s="182"/>
      <c r="CJV404" s="182"/>
      <c r="CJW404" s="182"/>
      <c r="CJX404" s="182"/>
      <c r="CJY404" s="182"/>
      <c r="CJZ404" s="182"/>
      <c r="CKA404" s="182"/>
      <c r="CKB404" s="182"/>
      <c r="CKC404" s="182"/>
      <c r="CKD404" s="182"/>
      <c r="CKE404" s="182"/>
      <c r="CKF404" s="182"/>
      <c r="CKG404" s="182"/>
      <c r="CKH404" s="182"/>
      <c r="CKI404" s="182"/>
      <c r="CKJ404" s="182"/>
      <c r="CKK404" s="182"/>
      <c r="CKL404" s="182"/>
      <c r="CKM404" s="182"/>
      <c r="CKN404" s="182"/>
      <c r="CKO404" s="182"/>
      <c r="CKP404" s="182"/>
      <c r="CKQ404" s="182"/>
      <c r="CKR404" s="182"/>
      <c r="CKS404" s="182"/>
      <c r="CKT404" s="182"/>
      <c r="CKU404" s="182"/>
      <c r="CKV404" s="182"/>
      <c r="CKW404" s="182"/>
      <c r="CKX404" s="182"/>
      <c r="CKY404" s="182"/>
      <c r="CKZ404" s="182"/>
      <c r="CLA404" s="182"/>
      <c r="CLB404" s="182"/>
      <c r="CLC404" s="182"/>
      <c r="CLD404" s="182"/>
      <c r="CLE404" s="182"/>
      <c r="CLF404" s="182"/>
      <c r="CLG404" s="182"/>
      <c r="CLH404" s="182"/>
      <c r="CLI404" s="182"/>
      <c r="CLJ404" s="182"/>
      <c r="CLK404" s="182"/>
      <c r="CLL404" s="182"/>
      <c r="CLM404" s="182"/>
      <c r="CLN404" s="182"/>
      <c r="CLO404" s="182"/>
      <c r="CLP404" s="182"/>
      <c r="CLQ404" s="182"/>
      <c r="CLR404" s="182"/>
      <c r="CLS404" s="182"/>
      <c r="CLT404" s="182"/>
      <c r="CLU404" s="182"/>
      <c r="CLV404" s="182"/>
      <c r="CLW404" s="182"/>
      <c r="CLX404" s="182"/>
      <c r="CLY404" s="182"/>
      <c r="CLZ404" s="182"/>
      <c r="CMA404" s="182"/>
      <c r="CMB404" s="182"/>
      <c r="CMC404" s="182"/>
      <c r="CMD404" s="182"/>
      <c r="CME404" s="182"/>
      <c r="CMF404" s="182"/>
      <c r="CMG404" s="182"/>
      <c r="CMH404" s="182"/>
      <c r="CMI404" s="182"/>
      <c r="CMJ404" s="182"/>
      <c r="CMK404" s="182"/>
      <c r="CML404" s="182"/>
      <c r="CMM404" s="182"/>
      <c r="CMN404" s="182"/>
      <c r="CMO404" s="182"/>
      <c r="CMP404" s="182"/>
      <c r="CMQ404" s="182"/>
      <c r="CMR404" s="182"/>
      <c r="CMS404" s="182"/>
      <c r="CMT404" s="182"/>
      <c r="CMU404" s="182"/>
      <c r="CMV404" s="182"/>
      <c r="CMW404" s="182"/>
      <c r="CMX404" s="182"/>
      <c r="CMY404" s="182"/>
      <c r="CMZ404" s="182"/>
      <c r="CNA404" s="182"/>
      <c r="CNB404" s="182"/>
      <c r="CNC404" s="182"/>
      <c r="CND404" s="182"/>
      <c r="CNE404" s="182"/>
      <c r="CNF404" s="182"/>
      <c r="CNG404" s="182"/>
      <c r="CNH404" s="182"/>
      <c r="CNI404" s="182"/>
      <c r="CNJ404" s="182"/>
      <c r="CNK404" s="182"/>
      <c r="CNL404" s="182"/>
      <c r="CNM404" s="182"/>
      <c r="CNN404" s="182"/>
      <c r="CNO404" s="182"/>
      <c r="CNP404" s="182"/>
      <c r="CNQ404" s="182"/>
      <c r="CNR404" s="182"/>
      <c r="CNS404" s="182"/>
      <c r="CNT404" s="182"/>
      <c r="CNU404" s="182"/>
      <c r="CNV404" s="182"/>
      <c r="CNW404" s="182"/>
      <c r="CNX404" s="182"/>
      <c r="CNY404" s="182"/>
      <c r="CNZ404" s="182"/>
      <c r="COA404" s="182"/>
      <c r="COB404" s="182"/>
      <c r="COC404" s="182"/>
      <c r="COD404" s="182"/>
      <c r="COE404" s="182"/>
      <c r="COF404" s="182"/>
      <c r="COG404" s="182"/>
      <c r="COH404" s="182"/>
      <c r="COI404" s="182"/>
      <c r="COJ404" s="182"/>
      <c r="COK404" s="182"/>
      <c r="COL404" s="182"/>
      <c r="COM404" s="182"/>
      <c r="CON404" s="182"/>
      <c r="COO404" s="182"/>
      <c r="COP404" s="182"/>
      <c r="COQ404" s="182"/>
      <c r="COR404" s="182"/>
      <c r="COS404" s="182"/>
      <c r="COT404" s="182"/>
      <c r="COU404" s="182"/>
      <c r="COV404" s="182"/>
      <c r="COW404" s="182"/>
      <c r="COX404" s="182"/>
      <c r="COY404" s="182"/>
      <c r="COZ404" s="182"/>
      <c r="CPA404" s="182"/>
      <c r="CPB404" s="182"/>
      <c r="CPC404" s="182"/>
      <c r="CPD404" s="182"/>
      <c r="CPE404" s="182"/>
      <c r="CPF404" s="182"/>
      <c r="CPG404" s="182"/>
      <c r="CPH404" s="182"/>
      <c r="CPI404" s="182"/>
      <c r="CPJ404" s="182"/>
      <c r="CPK404" s="182"/>
      <c r="CPL404" s="182"/>
      <c r="CPM404" s="182"/>
      <c r="CPN404" s="182"/>
      <c r="CPO404" s="182"/>
      <c r="CPP404" s="182"/>
      <c r="CPQ404" s="182"/>
      <c r="CPR404" s="182"/>
      <c r="CPS404" s="182"/>
      <c r="CPT404" s="182"/>
      <c r="CPU404" s="182"/>
      <c r="CPV404" s="182"/>
      <c r="CPW404" s="182"/>
      <c r="CPX404" s="182"/>
      <c r="CPY404" s="182"/>
      <c r="CPZ404" s="182"/>
      <c r="CQA404" s="182"/>
      <c r="CQB404" s="182"/>
      <c r="CQC404" s="182"/>
      <c r="CQD404" s="182"/>
      <c r="CQE404" s="182"/>
      <c r="CQF404" s="182"/>
      <c r="CQG404" s="182"/>
      <c r="CQH404" s="182"/>
      <c r="CQI404" s="182"/>
      <c r="CQJ404" s="182"/>
      <c r="CQK404" s="182"/>
      <c r="CQL404" s="182"/>
      <c r="CQM404" s="182"/>
      <c r="CQN404" s="182"/>
      <c r="CQO404" s="182"/>
      <c r="CQP404" s="182"/>
      <c r="CQQ404" s="182"/>
      <c r="CQR404" s="182"/>
      <c r="CQS404" s="182"/>
      <c r="CQT404" s="182"/>
      <c r="CQU404" s="182"/>
      <c r="CQV404" s="182"/>
      <c r="CQW404" s="182"/>
      <c r="CQX404" s="182"/>
      <c r="CQY404" s="182"/>
      <c r="CQZ404" s="182"/>
      <c r="CRA404" s="182"/>
      <c r="CRB404" s="182"/>
      <c r="CRC404" s="182"/>
      <c r="CRD404" s="182"/>
      <c r="CRE404" s="182"/>
      <c r="CRF404" s="182"/>
      <c r="CRG404" s="182"/>
      <c r="CRH404" s="182"/>
      <c r="CRI404" s="182"/>
      <c r="CRJ404" s="182"/>
      <c r="CRK404" s="182"/>
      <c r="CRL404" s="182"/>
      <c r="CRM404" s="182"/>
      <c r="CRN404" s="182"/>
      <c r="CRO404" s="182"/>
      <c r="CRP404" s="182"/>
      <c r="CRQ404" s="182"/>
      <c r="CRR404" s="182"/>
      <c r="CRS404" s="182"/>
      <c r="CRT404" s="182"/>
      <c r="CRU404" s="182"/>
      <c r="CRV404" s="182"/>
      <c r="CRW404" s="182"/>
      <c r="CRX404" s="182"/>
      <c r="CRY404" s="182"/>
      <c r="CRZ404" s="182"/>
      <c r="CSA404" s="182"/>
      <c r="CSB404" s="182"/>
      <c r="CSC404" s="182"/>
      <c r="CSD404" s="182"/>
      <c r="CSE404" s="182"/>
      <c r="CSF404" s="182"/>
      <c r="CSG404" s="182"/>
      <c r="CSH404" s="182"/>
      <c r="CSI404" s="182"/>
      <c r="CSJ404" s="182"/>
      <c r="CSK404" s="182"/>
      <c r="CSL404" s="182"/>
      <c r="CSM404" s="182"/>
      <c r="CSN404" s="182"/>
      <c r="CSO404" s="182"/>
      <c r="CSP404" s="182"/>
      <c r="CSQ404" s="182"/>
      <c r="CSR404" s="182"/>
      <c r="CSS404" s="182"/>
      <c r="CST404" s="182"/>
      <c r="CSU404" s="182"/>
      <c r="CSV404" s="182"/>
      <c r="CSW404" s="182"/>
      <c r="CSX404" s="182"/>
      <c r="CSY404" s="182"/>
      <c r="CSZ404" s="182"/>
      <c r="CTA404" s="182"/>
      <c r="CTB404" s="182"/>
      <c r="CTC404" s="182"/>
      <c r="CTD404" s="182"/>
      <c r="CTE404" s="182"/>
      <c r="CTF404" s="182"/>
      <c r="CTG404" s="182"/>
      <c r="CTH404" s="182"/>
      <c r="CTI404" s="182"/>
      <c r="CTJ404" s="182"/>
      <c r="CTK404" s="182"/>
      <c r="CTL404" s="182"/>
      <c r="CTM404" s="182"/>
      <c r="CTN404" s="182"/>
      <c r="CTO404" s="182"/>
      <c r="CTP404" s="182"/>
      <c r="CTQ404" s="182"/>
      <c r="CTR404" s="182"/>
      <c r="CTS404" s="182"/>
      <c r="CTT404" s="182"/>
      <c r="CTU404" s="182"/>
      <c r="CTV404" s="182"/>
      <c r="CTW404" s="182"/>
      <c r="CTX404" s="182"/>
      <c r="CTY404" s="182"/>
      <c r="CTZ404" s="182"/>
      <c r="CUA404" s="182"/>
      <c r="CUB404" s="182"/>
      <c r="CUC404" s="182"/>
      <c r="CUD404" s="182"/>
      <c r="CUE404" s="182"/>
      <c r="CUF404" s="182"/>
      <c r="CUG404" s="182"/>
      <c r="CUH404" s="182"/>
      <c r="CUI404" s="182"/>
      <c r="CUJ404" s="182"/>
      <c r="CUK404" s="182"/>
      <c r="CUL404" s="182"/>
      <c r="CUM404" s="182"/>
      <c r="CUN404" s="182"/>
      <c r="CUO404" s="182"/>
      <c r="CUP404" s="182"/>
      <c r="CUQ404" s="182"/>
      <c r="CUR404" s="182"/>
      <c r="CUS404" s="182"/>
      <c r="CUT404" s="182"/>
      <c r="CUU404" s="182"/>
      <c r="CUV404" s="182"/>
      <c r="CUW404" s="182"/>
      <c r="CUX404" s="182"/>
      <c r="CUY404" s="182"/>
      <c r="CUZ404" s="182"/>
      <c r="CVA404" s="182"/>
      <c r="CVB404" s="182"/>
      <c r="CVC404" s="182"/>
      <c r="CVD404" s="182"/>
      <c r="CVE404" s="182"/>
      <c r="CVF404" s="182"/>
      <c r="CVG404" s="182"/>
      <c r="CVH404" s="182"/>
      <c r="CVI404" s="182"/>
      <c r="CVJ404" s="182"/>
      <c r="CVK404" s="182"/>
      <c r="CVL404" s="182"/>
      <c r="CVM404" s="182"/>
      <c r="CVN404" s="182"/>
      <c r="CVO404" s="182"/>
      <c r="CVP404" s="182"/>
      <c r="CVQ404" s="182"/>
      <c r="CVR404" s="182"/>
      <c r="CVS404" s="182"/>
      <c r="CVT404" s="182"/>
      <c r="CVU404" s="182"/>
      <c r="CVV404" s="182"/>
      <c r="CVW404" s="182"/>
      <c r="CVX404" s="182"/>
      <c r="CVY404" s="182"/>
      <c r="CVZ404" s="182"/>
      <c r="CWA404" s="182"/>
      <c r="CWB404" s="182"/>
      <c r="CWC404" s="182"/>
      <c r="CWD404" s="182"/>
      <c r="CWE404" s="182"/>
      <c r="CWF404" s="182"/>
      <c r="CWG404" s="182"/>
      <c r="CWH404" s="182"/>
      <c r="CWI404" s="182"/>
      <c r="CWJ404" s="182"/>
      <c r="CWK404" s="182"/>
      <c r="CWL404" s="182"/>
      <c r="CWM404" s="182"/>
      <c r="CWN404" s="182"/>
      <c r="CWO404" s="182"/>
      <c r="CWP404" s="182"/>
      <c r="CWQ404" s="182"/>
      <c r="CWR404" s="182"/>
      <c r="CWS404" s="182"/>
      <c r="CWT404" s="182"/>
      <c r="CWU404" s="182"/>
      <c r="CWV404" s="182"/>
      <c r="CWW404" s="182"/>
      <c r="CWX404" s="182"/>
      <c r="CWY404" s="182"/>
      <c r="CWZ404" s="182"/>
      <c r="CXA404" s="182"/>
      <c r="CXB404" s="182"/>
      <c r="CXC404" s="182"/>
      <c r="CXD404" s="182"/>
      <c r="CXE404" s="182"/>
      <c r="CXF404" s="182"/>
      <c r="CXG404" s="182"/>
      <c r="CXH404" s="182"/>
      <c r="CXI404" s="182"/>
      <c r="CXJ404" s="182"/>
      <c r="CXK404" s="182"/>
      <c r="CXL404" s="182"/>
      <c r="CXM404" s="182"/>
      <c r="CXN404" s="182"/>
      <c r="CXO404" s="182"/>
      <c r="CXP404" s="182"/>
      <c r="CXQ404" s="182"/>
      <c r="CXR404" s="182"/>
      <c r="CXS404" s="182"/>
      <c r="CXT404" s="182"/>
      <c r="CXU404" s="182"/>
      <c r="CXV404" s="182"/>
      <c r="CXW404" s="182"/>
      <c r="CXX404" s="182"/>
      <c r="CXY404" s="182"/>
      <c r="CXZ404" s="182"/>
      <c r="CYA404" s="182"/>
      <c r="CYB404" s="182"/>
      <c r="CYC404" s="182"/>
      <c r="CYD404" s="182"/>
      <c r="CYE404" s="182"/>
      <c r="CYF404" s="182"/>
      <c r="CYG404" s="182"/>
      <c r="CYH404" s="182"/>
      <c r="CYI404" s="182"/>
      <c r="CYJ404" s="182"/>
      <c r="CYK404" s="182"/>
      <c r="CYL404" s="182"/>
      <c r="CYM404" s="182"/>
      <c r="CYN404" s="182"/>
      <c r="CYO404" s="182"/>
      <c r="CYP404" s="182"/>
      <c r="CYQ404" s="182"/>
      <c r="CYR404" s="182"/>
      <c r="CYS404" s="182"/>
      <c r="CYT404" s="182"/>
      <c r="CYU404" s="182"/>
      <c r="CYV404" s="182"/>
      <c r="CYW404" s="182"/>
      <c r="CYX404" s="182"/>
      <c r="CYY404" s="182"/>
      <c r="CYZ404" s="182"/>
      <c r="CZA404" s="182"/>
      <c r="CZB404" s="182"/>
      <c r="CZC404" s="182"/>
      <c r="CZD404" s="182"/>
      <c r="CZE404" s="182"/>
      <c r="CZF404" s="182"/>
      <c r="CZG404" s="182"/>
      <c r="CZH404" s="182"/>
      <c r="CZI404" s="182"/>
      <c r="CZJ404" s="182"/>
      <c r="CZK404" s="182"/>
      <c r="CZL404" s="182"/>
      <c r="CZM404" s="182"/>
      <c r="CZN404" s="182"/>
      <c r="CZO404" s="182"/>
      <c r="CZP404" s="182"/>
      <c r="CZQ404" s="182"/>
      <c r="CZR404" s="182"/>
      <c r="CZS404" s="182"/>
      <c r="CZT404" s="182"/>
      <c r="CZU404" s="182"/>
      <c r="CZV404" s="182"/>
      <c r="CZW404" s="182"/>
      <c r="CZX404" s="182"/>
      <c r="CZY404" s="182"/>
      <c r="CZZ404" s="182"/>
      <c r="DAA404" s="182"/>
      <c r="DAB404" s="182"/>
      <c r="DAC404" s="182"/>
      <c r="DAD404" s="182"/>
      <c r="DAE404" s="182"/>
      <c r="DAF404" s="182"/>
      <c r="DAG404" s="182"/>
      <c r="DAH404" s="182"/>
      <c r="DAI404" s="182"/>
      <c r="DAJ404" s="182"/>
      <c r="DAK404" s="182"/>
      <c r="DAL404" s="182"/>
      <c r="DAM404" s="182"/>
      <c r="DAN404" s="182"/>
      <c r="DAO404" s="182"/>
      <c r="DAP404" s="182"/>
      <c r="DAQ404" s="182"/>
      <c r="DAR404" s="182"/>
      <c r="DAS404" s="182"/>
      <c r="DAT404" s="182"/>
      <c r="DAU404" s="182"/>
      <c r="DAV404" s="182"/>
      <c r="DAW404" s="182"/>
      <c r="DAX404" s="182"/>
      <c r="DAY404" s="182"/>
      <c r="DAZ404" s="182"/>
      <c r="DBA404" s="182"/>
      <c r="DBB404" s="182"/>
      <c r="DBC404" s="182"/>
      <c r="DBD404" s="182"/>
      <c r="DBE404" s="182"/>
      <c r="DBF404" s="182"/>
      <c r="DBG404" s="182"/>
      <c r="DBH404" s="182"/>
      <c r="DBI404" s="182"/>
      <c r="DBJ404" s="182"/>
      <c r="DBK404" s="182"/>
      <c r="DBL404" s="182"/>
      <c r="DBM404" s="182"/>
      <c r="DBN404" s="182"/>
      <c r="DBO404" s="182"/>
      <c r="DBP404" s="182"/>
      <c r="DBQ404" s="182"/>
      <c r="DBR404" s="182"/>
      <c r="DBS404" s="182"/>
      <c r="DBT404" s="182"/>
      <c r="DBU404" s="182"/>
      <c r="DBV404" s="182"/>
      <c r="DBW404" s="182"/>
      <c r="DBX404" s="182"/>
      <c r="DBY404" s="182"/>
      <c r="DBZ404" s="182"/>
      <c r="DCA404" s="182"/>
      <c r="DCB404" s="182"/>
      <c r="DCC404" s="182"/>
      <c r="DCD404" s="182"/>
      <c r="DCE404" s="182"/>
      <c r="DCF404" s="182"/>
      <c r="DCG404" s="182"/>
      <c r="DCH404" s="182"/>
      <c r="DCI404" s="182"/>
      <c r="DCJ404" s="182"/>
      <c r="DCK404" s="182"/>
      <c r="DCL404" s="182"/>
      <c r="DCM404" s="182"/>
      <c r="DCN404" s="182"/>
      <c r="DCO404" s="182"/>
      <c r="DCP404" s="182"/>
      <c r="DCQ404" s="182"/>
      <c r="DCR404" s="182"/>
      <c r="DCS404" s="182"/>
      <c r="DCT404" s="182"/>
      <c r="DCU404" s="182"/>
      <c r="DCV404" s="182"/>
      <c r="DCW404" s="182"/>
      <c r="DCX404" s="182"/>
      <c r="DCY404" s="182"/>
      <c r="DCZ404" s="182"/>
      <c r="DDA404" s="182"/>
      <c r="DDB404" s="182"/>
      <c r="DDC404" s="182"/>
      <c r="DDD404" s="182"/>
      <c r="DDE404" s="182"/>
      <c r="DDF404" s="182"/>
      <c r="DDG404" s="182"/>
      <c r="DDH404" s="182"/>
      <c r="DDI404" s="182"/>
      <c r="DDJ404" s="182"/>
      <c r="DDK404" s="182"/>
      <c r="DDL404" s="182"/>
      <c r="DDM404" s="182"/>
      <c r="DDN404" s="182"/>
      <c r="DDO404" s="182"/>
      <c r="DDP404" s="182"/>
      <c r="DDQ404" s="182"/>
      <c r="DDR404" s="182"/>
      <c r="DDS404" s="182"/>
      <c r="DDT404" s="182"/>
      <c r="DDU404" s="182"/>
      <c r="DDV404" s="182"/>
      <c r="DDW404" s="182"/>
      <c r="DDX404" s="182"/>
      <c r="DDY404" s="182"/>
      <c r="DDZ404" s="182"/>
      <c r="DEA404" s="182"/>
      <c r="DEB404" s="182"/>
      <c r="DEC404" s="182"/>
      <c r="DED404" s="182"/>
      <c r="DEE404" s="182"/>
      <c r="DEF404" s="182"/>
      <c r="DEG404" s="182"/>
      <c r="DEH404" s="182"/>
      <c r="DEI404" s="182"/>
      <c r="DEJ404" s="182"/>
      <c r="DEK404" s="182"/>
      <c r="DEL404" s="182"/>
      <c r="DEM404" s="182"/>
      <c r="DEN404" s="182"/>
      <c r="DEO404" s="182"/>
      <c r="DEP404" s="182"/>
      <c r="DEQ404" s="182"/>
      <c r="DER404" s="182"/>
      <c r="DES404" s="182"/>
      <c r="DET404" s="182"/>
      <c r="DEU404" s="182"/>
      <c r="DEV404" s="182"/>
      <c r="DEW404" s="182"/>
      <c r="DEX404" s="182"/>
      <c r="DEY404" s="182"/>
      <c r="DEZ404" s="182"/>
      <c r="DFA404" s="182"/>
      <c r="DFB404" s="182"/>
      <c r="DFC404" s="182"/>
      <c r="DFD404" s="182"/>
      <c r="DFE404" s="182"/>
      <c r="DFF404" s="182"/>
      <c r="DFG404" s="182"/>
      <c r="DFH404" s="182"/>
      <c r="DFI404" s="182"/>
      <c r="DFJ404" s="182"/>
      <c r="DFK404" s="182"/>
      <c r="DFL404" s="182"/>
      <c r="DFM404" s="182"/>
      <c r="DFN404" s="182"/>
      <c r="DFO404" s="182"/>
      <c r="DFP404" s="182"/>
      <c r="DFQ404" s="182"/>
      <c r="DFR404" s="182"/>
      <c r="DFS404" s="182"/>
      <c r="DFT404" s="182"/>
      <c r="DFU404" s="182"/>
      <c r="DFV404" s="182"/>
      <c r="DFW404" s="182"/>
      <c r="DFX404" s="182"/>
      <c r="DFY404" s="182"/>
      <c r="DFZ404" s="182"/>
      <c r="DGA404" s="182"/>
      <c r="DGB404" s="182"/>
      <c r="DGC404" s="182"/>
      <c r="DGD404" s="182"/>
      <c r="DGE404" s="182"/>
      <c r="DGF404" s="182"/>
      <c r="DGG404" s="182"/>
      <c r="DGH404" s="182"/>
      <c r="DGI404" s="182"/>
      <c r="DGJ404" s="182"/>
      <c r="DGK404" s="182"/>
      <c r="DGL404" s="182"/>
      <c r="DGM404" s="182"/>
      <c r="DGN404" s="182"/>
      <c r="DGO404" s="182"/>
      <c r="DGP404" s="182"/>
      <c r="DGQ404" s="182"/>
      <c r="DGR404" s="182"/>
      <c r="DGS404" s="182"/>
      <c r="DGT404" s="182"/>
      <c r="DGU404" s="182"/>
      <c r="DGV404" s="182"/>
      <c r="DGW404" s="182"/>
      <c r="DGX404" s="182"/>
      <c r="DGY404" s="182"/>
      <c r="DGZ404" s="182"/>
      <c r="DHA404" s="182"/>
      <c r="DHB404" s="182"/>
      <c r="DHC404" s="182"/>
      <c r="DHD404" s="182"/>
      <c r="DHE404" s="182"/>
      <c r="DHF404" s="182"/>
      <c r="DHG404" s="182"/>
      <c r="DHH404" s="182"/>
      <c r="DHI404" s="182"/>
      <c r="DHJ404" s="182"/>
      <c r="DHK404" s="182"/>
      <c r="DHL404" s="182"/>
      <c r="DHM404" s="182"/>
      <c r="DHN404" s="182"/>
      <c r="DHO404" s="182"/>
      <c r="DHP404" s="182"/>
      <c r="DHQ404" s="182"/>
      <c r="DHR404" s="182"/>
      <c r="DHS404" s="182"/>
      <c r="DHT404" s="182"/>
      <c r="DHU404" s="182"/>
      <c r="DHV404" s="182"/>
      <c r="DHW404" s="182"/>
      <c r="DHX404" s="182"/>
      <c r="DHY404" s="182"/>
      <c r="DHZ404" s="182"/>
      <c r="DIA404" s="182"/>
      <c r="DIB404" s="182"/>
      <c r="DIC404" s="182"/>
      <c r="DID404" s="182"/>
      <c r="DIE404" s="182"/>
      <c r="DIF404" s="182"/>
      <c r="DIG404" s="182"/>
      <c r="DIH404" s="182"/>
      <c r="DII404" s="182"/>
      <c r="DIJ404" s="182"/>
      <c r="DIK404" s="182"/>
      <c r="DIL404" s="182"/>
      <c r="DIM404" s="182"/>
      <c r="DIN404" s="182"/>
      <c r="DIO404" s="182"/>
      <c r="DIP404" s="182"/>
      <c r="DIQ404" s="182"/>
      <c r="DIR404" s="182"/>
      <c r="DIS404" s="182"/>
      <c r="DIT404" s="182"/>
      <c r="DIU404" s="182"/>
      <c r="DIV404" s="182"/>
      <c r="DIW404" s="182"/>
      <c r="DIX404" s="182"/>
      <c r="DIY404" s="182"/>
      <c r="DIZ404" s="182"/>
      <c r="DJA404" s="182"/>
      <c r="DJB404" s="182"/>
      <c r="DJC404" s="182"/>
      <c r="DJD404" s="182"/>
      <c r="DJE404" s="182"/>
      <c r="DJF404" s="182"/>
      <c r="DJG404" s="182"/>
      <c r="DJH404" s="182"/>
      <c r="DJI404" s="182"/>
      <c r="DJJ404" s="182"/>
      <c r="DJK404" s="182"/>
      <c r="DJL404" s="182"/>
      <c r="DJM404" s="182"/>
      <c r="DJN404" s="182"/>
      <c r="DJO404" s="182"/>
      <c r="DJP404" s="182"/>
      <c r="DJQ404" s="182"/>
      <c r="DJR404" s="182"/>
      <c r="DJS404" s="182"/>
      <c r="DJT404" s="182"/>
      <c r="DJU404" s="182"/>
      <c r="DJV404" s="182"/>
      <c r="DJW404" s="182"/>
      <c r="DJX404" s="182"/>
      <c r="DJY404" s="182"/>
      <c r="DJZ404" s="182"/>
      <c r="DKA404" s="182"/>
      <c r="DKB404" s="182"/>
      <c r="DKC404" s="182"/>
      <c r="DKD404" s="182"/>
      <c r="DKE404" s="182"/>
      <c r="DKF404" s="182"/>
      <c r="DKG404" s="182"/>
      <c r="DKH404" s="182"/>
      <c r="DKI404" s="182"/>
      <c r="DKJ404" s="182"/>
      <c r="DKK404" s="182"/>
      <c r="DKL404" s="182"/>
      <c r="DKM404" s="182"/>
      <c r="DKN404" s="182"/>
      <c r="DKO404" s="182"/>
      <c r="DKP404" s="182"/>
      <c r="DKQ404" s="182"/>
      <c r="DKR404" s="182"/>
      <c r="DKS404" s="182"/>
      <c r="DKT404" s="182"/>
      <c r="DKU404" s="182"/>
      <c r="DKV404" s="182"/>
      <c r="DKW404" s="182"/>
      <c r="DKX404" s="182"/>
      <c r="DKY404" s="182"/>
      <c r="DKZ404" s="182"/>
      <c r="DLA404" s="182"/>
      <c r="DLB404" s="182"/>
      <c r="DLC404" s="182"/>
      <c r="DLD404" s="182"/>
      <c r="DLE404" s="182"/>
      <c r="DLF404" s="182"/>
      <c r="DLG404" s="182"/>
      <c r="DLH404" s="182"/>
      <c r="DLI404" s="182"/>
      <c r="DLJ404" s="182"/>
      <c r="DLK404" s="182"/>
      <c r="DLL404" s="182"/>
      <c r="DLM404" s="182"/>
      <c r="DLN404" s="182"/>
      <c r="DLO404" s="182"/>
      <c r="DLP404" s="182"/>
      <c r="DLQ404" s="182"/>
      <c r="DLR404" s="182"/>
      <c r="DLS404" s="182"/>
      <c r="DLT404" s="182"/>
      <c r="DLU404" s="182"/>
      <c r="DLV404" s="182"/>
      <c r="DLW404" s="182"/>
      <c r="DLX404" s="182"/>
      <c r="DLY404" s="182"/>
      <c r="DLZ404" s="182"/>
      <c r="DMA404" s="182"/>
      <c r="DMB404" s="182"/>
      <c r="DMC404" s="182"/>
      <c r="DMD404" s="182"/>
      <c r="DME404" s="182"/>
      <c r="DMF404" s="182"/>
      <c r="DMG404" s="182"/>
      <c r="DMH404" s="182"/>
      <c r="DMI404" s="182"/>
      <c r="DMJ404" s="182"/>
      <c r="DMK404" s="182"/>
      <c r="DML404" s="182"/>
      <c r="DMM404" s="182"/>
      <c r="DMN404" s="182"/>
      <c r="DMO404" s="182"/>
      <c r="DMP404" s="182"/>
      <c r="DMQ404" s="182"/>
      <c r="DMR404" s="182"/>
      <c r="DMS404" s="182"/>
      <c r="DMT404" s="182"/>
      <c r="DMU404" s="182"/>
      <c r="DMV404" s="182"/>
      <c r="DMW404" s="182"/>
      <c r="DMX404" s="182"/>
      <c r="DMY404" s="182"/>
      <c r="DMZ404" s="182"/>
      <c r="DNA404" s="182"/>
      <c r="DNB404" s="182"/>
      <c r="DNC404" s="182"/>
      <c r="DND404" s="182"/>
      <c r="DNE404" s="182"/>
      <c r="DNF404" s="182"/>
      <c r="DNG404" s="182"/>
      <c r="DNH404" s="182"/>
      <c r="DNI404" s="182"/>
      <c r="DNJ404" s="182"/>
      <c r="DNK404" s="182"/>
      <c r="DNL404" s="182"/>
      <c r="DNM404" s="182"/>
      <c r="DNN404" s="182"/>
      <c r="DNO404" s="182"/>
      <c r="DNP404" s="182"/>
      <c r="DNQ404" s="182"/>
      <c r="DNR404" s="182"/>
      <c r="DNS404" s="182"/>
      <c r="DNT404" s="182"/>
      <c r="DNU404" s="182"/>
      <c r="DNV404" s="182"/>
      <c r="DNW404" s="182"/>
      <c r="DNX404" s="182"/>
      <c r="DNY404" s="182"/>
      <c r="DNZ404" s="182"/>
      <c r="DOA404" s="182"/>
      <c r="DOB404" s="182"/>
      <c r="DOC404" s="182"/>
      <c r="DOD404" s="182"/>
      <c r="DOE404" s="182"/>
      <c r="DOF404" s="182"/>
      <c r="DOG404" s="182"/>
      <c r="DOH404" s="182"/>
      <c r="DOI404" s="182"/>
      <c r="DOJ404" s="182"/>
      <c r="DOK404" s="182"/>
      <c r="DOL404" s="182"/>
      <c r="DOM404" s="182"/>
      <c r="DON404" s="182"/>
      <c r="DOO404" s="182"/>
      <c r="DOP404" s="182"/>
      <c r="DOQ404" s="182"/>
      <c r="DOR404" s="182"/>
      <c r="DOS404" s="182"/>
      <c r="DOT404" s="182"/>
      <c r="DOU404" s="182"/>
      <c r="DOV404" s="182"/>
      <c r="DOW404" s="182"/>
      <c r="DOX404" s="182"/>
      <c r="DOY404" s="182"/>
      <c r="DOZ404" s="182"/>
      <c r="DPA404" s="182"/>
      <c r="DPB404" s="182"/>
      <c r="DPC404" s="182"/>
      <c r="DPD404" s="182"/>
      <c r="DPE404" s="182"/>
      <c r="DPF404" s="182"/>
      <c r="DPG404" s="182"/>
      <c r="DPH404" s="182"/>
      <c r="DPI404" s="182"/>
      <c r="DPJ404" s="182"/>
      <c r="DPK404" s="182"/>
      <c r="DPL404" s="182"/>
      <c r="DPM404" s="182"/>
      <c r="DPN404" s="182"/>
      <c r="DPO404" s="182"/>
      <c r="DPP404" s="182"/>
      <c r="DPQ404" s="182"/>
      <c r="DPR404" s="182"/>
      <c r="DPS404" s="182"/>
      <c r="DPT404" s="182"/>
      <c r="DPU404" s="182"/>
      <c r="DPV404" s="182"/>
      <c r="DPW404" s="182"/>
      <c r="DPX404" s="182"/>
      <c r="DPY404" s="182"/>
      <c r="DPZ404" s="182"/>
      <c r="DQA404" s="182"/>
      <c r="DQB404" s="182"/>
      <c r="DQC404" s="182"/>
      <c r="DQD404" s="182"/>
      <c r="DQE404" s="182"/>
      <c r="DQF404" s="182"/>
      <c r="DQG404" s="182"/>
      <c r="DQH404" s="182"/>
      <c r="DQI404" s="182"/>
      <c r="DQJ404" s="182"/>
      <c r="DQK404" s="182"/>
      <c r="DQL404" s="182"/>
      <c r="DQM404" s="182"/>
      <c r="DQN404" s="182"/>
      <c r="DQO404" s="182"/>
      <c r="DQP404" s="182"/>
      <c r="DQQ404" s="182"/>
      <c r="DQR404" s="182"/>
      <c r="DQS404" s="182"/>
      <c r="DQT404" s="182"/>
      <c r="DQU404" s="182"/>
      <c r="DQV404" s="182"/>
      <c r="DQW404" s="182"/>
      <c r="DQX404" s="182"/>
      <c r="DQY404" s="182"/>
      <c r="DQZ404" s="182"/>
      <c r="DRA404" s="182"/>
      <c r="DRB404" s="182"/>
      <c r="DRC404" s="182"/>
      <c r="DRD404" s="182"/>
      <c r="DRE404" s="182"/>
      <c r="DRF404" s="182"/>
      <c r="DRG404" s="182"/>
      <c r="DRH404" s="182"/>
      <c r="DRI404" s="182"/>
      <c r="DRJ404" s="182"/>
      <c r="DRK404" s="182"/>
      <c r="DRL404" s="182"/>
      <c r="DRM404" s="182"/>
      <c r="DRN404" s="182"/>
      <c r="DRO404" s="182"/>
      <c r="DRP404" s="182"/>
      <c r="DRQ404" s="182"/>
      <c r="DRR404" s="182"/>
      <c r="DRS404" s="182"/>
      <c r="DRT404" s="182"/>
      <c r="DRU404" s="182"/>
      <c r="DRV404" s="182"/>
      <c r="DRW404" s="182"/>
      <c r="DRX404" s="182"/>
      <c r="DRY404" s="182"/>
      <c r="DRZ404" s="182"/>
      <c r="DSA404" s="182"/>
      <c r="DSB404" s="182"/>
      <c r="DSC404" s="182"/>
      <c r="DSD404" s="182"/>
      <c r="DSE404" s="182"/>
      <c r="DSF404" s="182"/>
      <c r="DSG404" s="182"/>
      <c r="DSH404" s="182"/>
      <c r="DSI404" s="182"/>
      <c r="DSJ404" s="182"/>
      <c r="DSK404" s="182"/>
      <c r="DSL404" s="182"/>
      <c r="DSM404" s="182"/>
      <c r="DSN404" s="182"/>
      <c r="DSO404" s="182"/>
      <c r="DSP404" s="182"/>
      <c r="DSQ404" s="182"/>
      <c r="DSR404" s="182"/>
      <c r="DSS404" s="182"/>
      <c r="DST404" s="182"/>
      <c r="DSU404" s="182"/>
      <c r="DSV404" s="182"/>
      <c r="DSW404" s="182"/>
      <c r="DSX404" s="182"/>
      <c r="DSY404" s="182"/>
      <c r="DSZ404" s="182"/>
      <c r="DTA404" s="182"/>
      <c r="DTB404" s="182"/>
      <c r="DTC404" s="182"/>
      <c r="DTD404" s="182"/>
      <c r="DTE404" s="182"/>
      <c r="DTF404" s="182"/>
      <c r="DTG404" s="182"/>
      <c r="DTH404" s="182"/>
      <c r="DTI404" s="182"/>
      <c r="DTJ404" s="182"/>
      <c r="DTK404" s="182"/>
      <c r="DTL404" s="182"/>
      <c r="DTM404" s="182"/>
      <c r="DTN404" s="182"/>
      <c r="DTO404" s="182"/>
      <c r="DTP404" s="182"/>
      <c r="DTQ404" s="182"/>
      <c r="DTR404" s="182"/>
      <c r="DTS404" s="182"/>
      <c r="DTT404" s="182"/>
      <c r="DTU404" s="182"/>
      <c r="DTV404" s="182"/>
      <c r="DTW404" s="182"/>
      <c r="DTX404" s="182"/>
      <c r="DTY404" s="182"/>
      <c r="DTZ404" s="182"/>
      <c r="DUA404" s="182"/>
      <c r="DUB404" s="182"/>
      <c r="DUC404" s="182"/>
      <c r="DUD404" s="182"/>
      <c r="DUE404" s="182"/>
      <c r="DUF404" s="182"/>
      <c r="DUG404" s="182"/>
      <c r="DUH404" s="182"/>
      <c r="DUI404" s="182"/>
      <c r="DUJ404" s="182"/>
      <c r="DUK404" s="182"/>
      <c r="DUL404" s="182"/>
      <c r="DUM404" s="182"/>
      <c r="DUN404" s="182"/>
      <c r="DUO404" s="182"/>
      <c r="DUP404" s="182"/>
      <c r="DUQ404" s="182"/>
      <c r="DUR404" s="182"/>
      <c r="DUS404" s="182"/>
      <c r="DUT404" s="182"/>
      <c r="DUU404" s="182"/>
      <c r="DUV404" s="182"/>
      <c r="DUW404" s="182"/>
      <c r="DUX404" s="182"/>
      <c r="DUY404" s="182"/>
      <c r="DUZ404" s="182"/>
      <c r="DVA404" s="182"/>
      <c r="DVB404" s="182"/>
      <c r="DVC404" s="182"/>
      <c r="DVD404" s="182"/>
      <c r="DVE404" s="182"/>
      <c r="DVF404" s="182"/>
      <c r="DVG404" s="182"/>
      <c r="DVH404" s="182"/>
      <c r="DVI404" s="182"/>
      <c r="DVJ404" s="182"/>
      <c r="DVK404" s="182"/>
      <c r="DVL404" s="182"/>
      <c r="DVM404" s="182"/>
      <c r="DVN404" s="182"/>
      <c r="DVO404" s="182"/>
      <c r="DVP404" s="182"/>
      <c r="DVQ404" s="182"/>
      <c r="DVR404" s="182"/>
      <c r="DVS404" s="182"/>
      <c r="DVT404" s="182"/>
      <c r="DVU404" s="182"/>
      <c r="DVV404" s="182"/>
      <c r="DVW404" s="182"/>
      <c r="DVX404" s="182"/>
      <c r="DVY404" s="182"/>
      <c r="DVZ404" s="182"/>
      <c r="DWA404" s="182"/>
      <c r="DWB404" s="182"/>
      <c r="DWC404" s="182"/>
      <c r="DWD404" s="182"/>
      <c r="DWE404" s="182"/>
      <c r="DWF404" s="182"/>
      <c r="DWG404" s="182"/>
      <c r="DWH404" s="182"/>
      <c r="DWI404" s="182"/>
      <c r="DWJ404" s="182"/>
      <c r="DWK404" s="182"/>
      <c r="DWL404" s="182"/>
      <c r="DWM404" s="182"/>
      <c r="DWN404" s="182"/>
      <c r="DWO404" s="182"/>
      <c r="DWP404" s="182"/>
      <c r="DWQ404" s="182"/>
      <c r="DWR404" s="182"/>
      <c r="DWS404" s="182"/>
      <c r="DWT404" s="182"/>
      <c r="DWU404" s="182"/>
      <c r="DWV404" s="182"/>
      <c r="DWW404" s="182"/>
      <c r="DWX404" s="182"/>
      <c r="DWY404" s="182"/>
      <c r="DWZ404" s="182"/>
      <c r="DXA404" s="182"/>
      <c r="DXB404" s="182"/>
      <c r="DXC404" s="182"/>
      <c r="DXD404" s="182"/>
      <c r="DXE404" s="182"/>
      <c r="DXF404" s="182"/>
      <c r="DXG404" s="182"/>
      <c r="DXH404" s="182"/>
      <c r="DXI404" s="182"/>
      <c r="DXJ404" s="182"/>
      <c r="DXK404" s="182"/>
      <c r="DXL404" s="182"/>
      <c r="DXM404" s="182"/>
      <c r="DXN404" s="182"/>
      <c r="DXO404" s="182"/>
      <c r="DXP404" s="182"/>
      <c r="DXQ404" s="182"/>
      <c r="DXR404" s="182"/>
      <c r="DXS404" s="182"/>
      <c r="DXT404" s="182"/>
      <c r="DXU404" s="182"/>
      <c r="DXV404" s="182"/>
      <c r="DXW404" s="182"/>
      <c r="DXX404" s="182"/>
      <c r="DXY404" s="182"/>
      <c r="DXZ404" s="182"/>
      <c r="DYA404" s="182"/>
      <c r="DYB404" s="182"/>
      <c r="DYC404" s="182"/>
      <c r="DYD404" s="182"/>
      <c r="DYE404" s="182"/>
      <c r="DYF404" s="182"/>
      <c r="DYG404" s="182"/>
      <c r="DYH404" s="182"/>
      <c r="DYI404" s="182"/>
      <c r="DYJ404" s="182"/>
      <c r="DYK404" s="182"/>
      <c r="DYL404" s="182"/>
      <c r="DYM404" s="182"/>
      <c r="DYN404" s="182"/>
      <c r="DYO404" s="182"/>
      <c r="DYP404" s="182"/>
      <c r="DYQ404" s="182"/>
      <c r="DYR404" s="182"/>
      <c r="DYS404" s="182"/>
      <c r="DYT404" s="182"/>
      <c r="DYU404" s="182"/>
      <c r="DYV404" s="182"/>
      <c r="DYW404" s="182"/>
      <c r="DYX404" s="182"/>
      <c r="DYY404" s="182"/>
      <c r="DYZ404" s="182"/>
      <c r="DZA404" s="182"/>
      <c r="DZB404" s="182"/>
      <c r="DZC404" s="182"/>
      <c r="DZD404" s="182"/>
      <c r="DZE404" s="182"/>
      <c r="DZF404" s="182"/>
      <c r="DZG404" s="182"/>
      <c r="DZH404" s="182"/>
      <c r="DZI404" s="182"/>
      <c r="DZJ404" s="182"/>
      <c r="DZK404" s="182"/>
      <c r="DZL404" s="182"/>
      <c r="DZM404" s="182"/>
      <c r="DZN404" s="182"/>
      <c r="DZO404" s="182"/>
      <c r="DZP404" s="182"/>
      <c r="DZQ404" s="182"/>
      <c r="DZR404" s="182"/>
      <c r="DZS404" s="182"/>
      <c r="DZT404" s="182"/>
      <c r="DZU404" s="182"/>
      <c r="DZV404" s="182"/>
      <c r="DZW404" s="182"/>
      <c r="DZX404" s="182"/>
      <c r="DZY404" s="182"/>
      <c r="DZZ404" s="182"/>
      <c r="EAA404" s="182"/>
      <c r="EAB404" s="182"/>
      <c r="EAC404" s="182"/>
      <c r="EAD404" s="182"/>
      <c r="EAE404" s="182"/>
      <c r="EAF404" s="182"/>
      <c r="EAG404" s="182"/>
      <c r="EAH404" s="182"/>
      <c r="EAI404" s="182"/>
      <c r="EAJ404" s="182"/>
      <c r="EAK404" s="182"/>
      <c r="EAL404" s="182"/>
      <c r="EAM404" s="182"/>
      <c r="EAN404" s="182"/>
      <c r="EAO404" s="182"/>
      <c r="EAP404" s="182"/>
      <c r="EAQ404" s="182"/>
      <c r="EAR404" s="182"/>
      <c r="EAS404" s="182"/>
      <c r="EAT404" s="182"/>
      <c r="EAU404" s="182"/>
      <c r="EAV404" s="182"/>
      <c r="EAW404" s="182"/>
      <c r="EAX404" s="182"/>
      <c r="EAY404" s="182"/>
      <c r="EAZ404" s="182"/>
      <c r="EBA404" s="182"/>
      <c r="EBB404" s="182"/>
      <c r="EBC404" s="182"/>
      <c r="EBD404" s="182"/>
      <c r="EBE404" s="182"/>
      <c r="EBF404" s="182"/>
      <c r="EBG404" s="182"/>
      <c r="EBH404" s="182"/>
      <c r="EBI404" s="182"/>
      <c r="EBJ404" s="182"/>
      <c r="EBK404" s="182"/>
      <c r="EBL404" s="182"/>
      <c r="EBM404" s="182"/>
      <c r="EBN404" s="182"/>
      <c r="EBO404" s="182"/>
      <c r="EBP404" s="182"/>
      <c r="EBQ404" s="182"/>
      <c r="EBR404" s="182"/>
      <c r="EBS404" s="182"/>
      <c r="EBT404" s="182"/>
      <c r="EBU404" s="182"/>
      <c r="EBV404" s="182"/>
      <c r="EBW404" s="182"/>
      <c r="EBX404" s="182"/>
      <c r="EBY404" s="182"/>
      <c r="EBZ404" s="182"/>
      <c r="ECA404" s="182"/>
      <c r="ECB404" s="182"/>
      <c r="ECC404" s="182"/>
      <c r="ECD404" s="182"/>
      <c r="ECE404" s="182"/>
      <c r="ECF404" s="182"/>
      <c r="ECG404" s="182"/>
      <c r="ECH404" s="182"/>
      <c r="ECI404" s="182"/>
      <c r="ECJ404" s="182"/>
      <c r="ECK404" s="182"/>
      <c r="ECL404" s="182"/>
      <c r="ECM404" s="182"/>
      <c r="ECN404" s="182"/>
      <c r="ECO404" s="182"/>
      <c r="ECP404" s="182"/>
      <c r="ECQ404" s="182"/>
      <c r="ECR404" s="182"/>
      <c r="ECS404" s="182"/>
      <c r="ECT404" s="182"/>
      <c r="ECU404" s="182"/>
      <c r="ECV404" s="182"/>
      <c r="ECW404" s="182"/>
      <c r="ECX404" s="182"/>
      <c r="ECY404" s="182"/>
      <c r="ECZ404" s="182"/>
      <c r="EDA404" s="182"/>
      <c r="EDB404" s="182"/>
      <c r="EDC404" s="182"/>
      <c r="EDD404" s="182"/>
      <c r="EDE404" s="182"/>
      <c r="EDF404" s="182"/>
      <c r="EDG404" s="182"/>
      <c r="EDH404" s="182"/>
      <c r="EDI404" s="182"/>
      <c r="EDJ404" s="182"/>
      <c r="EDK404" s="182"/>
      <c r="EDL404" s="182"/>
      <c r="EDM404" s="182"/>
      <c r="EDN404" s="182"/>
      <c r="EDO404" s="182"/>
      <c r="EDP404" s="182"/>
      <c r="EDQ404" s="182"/>
      <c r="EDR404" s="182"/>
      <c r="EDS404" s="182"/>
      <c r="EDT404" s="182"/>
      <c r="EDU404" s="182"/>
      <c r="EDV404" s="182"/>
      <c r="EDW404" s="182"/>
      <c r="EDX404" s="182"/>
      <c r="EDY404" s="182"/>
      <c r="EDZ404" s="182"/>
      <c r="EEA404" s="182"/>
      <c r="EEB404" s="182"/>
      <c r="EEC404" s="182"/>
      <c r="EED404" s="182"/>
      <c r="EEE404" s="182"/>
      <c r="EEF404" s="182"/>
      <c r="EEG404" s="182"/>
      <c r="EEH404" s="182"/>
      <c r="EEI404" s="182"/>
      <c r="EEJ404" s="182"/>
      <c r="EEK404" s="182"/>
      <c r="EEL404" s="182"/>
      <c r="EEM404" s="182"/>
      <c r="EEN404" s="182"/>
      <c r="EEO404" s="182"/>
      <c r="EEP404" s="182"/>
      <c r="EEQ404" s="182"/>
      <c r="EER404" s="182"/>
      <c r="EES404" s="182"/>
      <c r="EET404" s="182"/>
      <c r="EEU404" s="182"/>
      <c r="EEV404" s="182"/>
      <c r="EEW404" s="182"/>
      <c r="EEX404" s="182"/>
      <c r="EEY404" s="182"/>
      <c r="EEZ404" s="182"/>
      <c r="EFA404" s="182"/>
      <c r="EFB404" s="182"/>
      <c r="EFC404" s="182"/>
      <c r="EFD404" s="182"/>
      <c r="EFE404" s="182"/>
      <c r="EFF404" s="182"/>
      <c r="EFG404" s="182"/>
      <c r="EFH404" s="182"/>
      <c r="EFI404" s="182"/>
      <c r="EFJ404" s="182"/>
      <c r="EFK404" s="182"/>
      <c r="EFL404" s="182"/>
      <c r="EFM404" s="182"/>
      <c r="EFN404" s="182"/>
      <c r="EFO404" s="182"/>
      <c r="EFP404" s="182"/>
      <c r="EFQ404" s="182"/>
      <c r="EFR404" s="182"/>
      <c r="EFS404" s="182"/>
      <c r="EFT404" s="182"/>
      <c r="EFU404" s="182"/>
      <c r="EFV404" s="182"/>
      <c r="EFW404" s="182"/>
      <c r="EFX404" s="182"/>
      <c r="EFY404" s="182"/>
      <c r="EFZ404" s="182"/>
      <c r="EGA404" s="182"/>
      <c r="EGB404" s="182"/>
      <c r="EGC404" s="182"/>
      <c r="EGD404" s="182"/>
      <c r="EGE404" s="182"/>
      <c r="EGF404" s="182"/>
      <c r="EGG404" s="182"/>
      <c r="EGH404" s="182"/>
      <c r="EGI404" s="182"/>
      <c r="EGJ404" s="182"/>
      <c r="EGK404" s="182"/>
      <c r="EGL404" s="182"/>
      <c r="EGM404" s="182"/>
      <c r="EGN404" s="182"/>
      <c r="EGO404" s="182"/>
      <c r="EGP404" s="182"/>
      <c r="EGQ404" s="182"/>
      <c r="EGR404" s="182"/>
      <c r="EGS404" s="182"/>
      <c r="EGT404" s="182"/>
      <c r="EGU404" s="182"/>
      <c r="EGV404" s="182"/>
      <c r="EGW404" s="182"/>
      <c r="EGX404" s="182"/>
      <c r="EGY404" s="182"/>
      <c r="EGZ404" s="182"/>
      <c r="EHA404" s="182"/>
      <c r="EHB404" s="182"/>
      <c r="EHC404" s="182"/>
      <c r="EHD404" s="182"/>
      <c r="EHE404" s="182"/>
      <c r="EHF404" s="182"/>
      <c r="EHG404" s="182"/>
      <c r="EHH404" s="182"/>
      <c r="EHI404" s="182"/>
      <c r="EHJ404" s="182"/>
      <c r="EHK404" s="182"/>
      <c r="EHL404" s="182"/>
      <c r="EHM404" s="182"/>
      <c r="EHN404" s="182"/>
      <c r="EHO404" s="182"/>
      <c r="EHP404" s="182"/>
      <c r="EHQ404" s="182"/>
      <c r="EHR404" s="182"/>
      <c r="EHS404" s="182"/>
      <c r="EHT404" s="182"/>
      <c r="EHU404" s="182"/>
      <c r="EHV404" s="182"/>
      <c r="EHW404" s="182"/>
      <c r="EHX404" s="182"/>
      <c r="EHY404" s="182"/>
      <c r="EHZ404" s="182"/>
      <c r="EIA404" s="182"/>
      <c r="EIB404" s="182"/>
      <c r="EIC404" s="182"/>
      <c r="EID404" s="182"/>
      <c r="EIE404" s="182"/>
      <c r="EIF404" s="182"/>
      <c r="EIG404" s="182"/>
      <c r="EIH404" s="182"/>
      <c r="EII404" s="182"/>
      <c r="EIJ404" s="182"/>
      <c r="EIK404" s="182"/>
      <c r="EIL404" s="182"/>
      <c r="EIM404" s="182"/>
      <c r="EIN404" s="182"/>
      <c r="EIO404" s="182"/>
      <c r="EIP404" s="182"/>
      <c r="EIQ404" s="182"/>
      <c r="EIR404" s="182"/>
      <c r="EIS404" s="182"/>
      <c r="EIT404" s="182"/>
      <c r="EIU404" s="182"/>
      <c r="EIV404" s="182"/>
      <c r="EIW404" s="182"/>
      <c r="EIX404" s="182"/>
      <c r="EIY404" s="182"/>
      <c r="EIZ404" s="182"/>
      <c r="EJA404" s="182"/>
      <c r="EJB404" s="182"/>
      <c r="EJC404" s="182"/>
      <c r="EJD404" s="182"/>
      <c r="EJE404" s="182"/>
      <c r="EJF404" s="182"/>
      <c r="EJG404" s="182"/>
      <c r="EJH404" s="182"/>
      <c r="EJI404" s="182"/>
      <c r="EJJ404" s="182"/>
      <c r="EJK404" s="182"/>
      <c r="EJL404" s="182"/>
      <c r="EJM404" s="182"/>
      <c r="EJN404" s="182"/>
      <c r="EJO404" s="182"/>
      <c r="EJP404" s="182"/>
      <c r="EJQ404" s="182"/>
      <c r="EJR404" s="182"/>
      <c r="EJS404" s="182"/>
      <c r="EJT404" s="182"/>
      <c r="EJU404" s="182"/>
      <c r="EJV404" s="182"/>
      <c r="EJW404" s="182"/>
      <c r="EJX404" s="182"/>
      <c r="EJY404" s="182"/>
      <c r="EJZ404" s="182"/>
      <c r="EKA404" s="182"/>
      <c r="EKB404" s="182"/>
      <c r="EKC404" s="182"/>
      <c r="EKD404" s="182"/>
      <c r="EKE404" s="182"/>
      <c r="EKF404" s="182"/>
      <c r="EKG404" s="182"/>
      <c r="EKH404" s="182"/>
      <c r="EKI404" s="182"/>
      <c r="EKJ404" s="182"/>
      <c r="EKK404" s="182"/>
      <c r="EKL404" s="182"/>
      <c r="EKM404" s="182"/>
      <c r="EKN404" s="182"/>
      <c r="EKO404" s="182"/>
      <c r="EKP404" s="182"/>
      <c r="EKQ404" s="182"/>
      <c r="EKR404" s="182"/>
      <c r="EKS404" s="182"/>
      <c r="EKT404" s="182"/>
      <c r="EKU404" s="182"/>
      <c r="EKV404" s="182"/>
      <c r="EKW404" s="182"/>
      <c r="EKX404" s="182"/>
      <c r="EKY404" s="182"/>
      <c r="EKZ404" s="182"/>
      <c r="ELA404" s="182"/>
      <c r="ELB404" s="182"/>
      <c r="ELC404" s="182"/>
      <c r="ELD404" s="182"/>
      <c r="ELE404" s="182"/>
      <c r="ELF404" s="182"/>
      <c r="ELG404" s="182"/>
      <c r="ELH404" s="182"/>
      <c r="ELI404" s="182"/>
      <c r="ELJ404" s="182"/>
      <c r="ELK404" s="182"/>
      <c r="ELL404" s="182"/>
      <c r="ELM404" s="182"/>
      <c r="ELN404" s="182"/>
      <c r="ELO404" s="182"/>
      <c r="ELP404" s="182"/>
      <c r="ELQ404" s="182"/>
      <c r="ELR404" s="182"/>
      <c r="ELS404" s="182"/>
      <c r="ELT404" s="182"/>
      <c r="ELU404" s="182"/>
      <c r="ELV404" s="182"/>
      <c r="ELW404" s="182"/>
      <c r="ELX404" s="182"/>
      <c r="ELY404" s="182"/>
      <c r="ELZ404" s="182"/>
      <c r="EMA404" s="182"/>
      <c r="EMB404" s="182"/>
      <c r="EMC404" s="182"/>
      <c r="EMD404" s="182"/>
      <c r="EME404" s="182"/>
      <c r="EMF404" s="182"/>
      <c r="EMG404" s="182"/>
      <c r="EMH404" s="182"/>
      <c r="EMI404" s="182"/>
      <c r="EMJ404" s="182"/>
      <c r="EMK404" s="182"/>
      <c r="EML404" s="182"/>
      <c r="EMM404" s="182"/>
      <c r="EMN404" s="182"/>
      <c r="EMO404" s="182"/>
      <c r="EMP404" s="182"/>
      <c r="EMQ404" s="182"/>
      <c r="EMR404" s="182"/>
      <c r="EMS404" s="182"/>
      <c r="EMT404" s="182"/>
      <c r="EMU404" s="182"/>
      <c r="EMV404" s="182"/>
      <c r="EMW404" s="182"/>
      <c r="EMX404" s="182"/>
      <c r="EMY404" s="182"/>
      <c r="EMZ404" s="182"/>
      <c r="ENA404" s="182"/>
      <c r="ENB404" s="182"/>
      <c r="ENC404" s="182"/>
      <c r="END404" s="182"/>
      <c r="ENE404" s="182"/>
      <c r="ENF404" s="182"/>
      <c r="ENG404" s="182"/>
      <c r="ENH404" s="182"/>
      <c r="ENI404" s="182"/>
      <c r="ENJ404" s="182"/>
      <c r="ENK404" s="182"/>
      <c r="ENL404" s="182"/>
      <c r="ENM404" s="182"/>
      <c r="ENN404" s="182"/>
      <c r="ENO404" s="182"/>
      <c r="ENP404" s="182"/>
      <c r="ENQ404" s="182"/>
      <c r="ENR404" s="182"/>
      <c r="ENS404" s="182"/>
      <c r="ENT404" s="182"/>
      <c r="ENU404" s="182"/>
      <c r="ENV404" s="182"/>
      <c r="ENW404" s="182"/>
      <c r="ENX404" s="182"/>
      <c r="ENY404" s="182"/>
      <c r="ENZ404" s="182"/>
      <c r="EOA404" s="182"/>
      <c r="EOB404" s="182"/>
      <c r="EOC404" s="182"/>
      <c r="EOD404" s="182"/>
      <c r="EOE404" s="182"/>
      <c r="EOF404" s="182"/>
      <c r="EOG404" s="182"/>
      <c r="EOH404" s="182"/>
      <c r="EOI404" s="182"/>
      <c r="EOJ404" s="182"/>
      <c r="EOK404" s="182"/>
      <c r="EOL404" s="182"/>
      <c r="EOM404" s="182"/>
      <c r="EON404" s="182"/>
      <c r="EOO404" s="182"/>
      <c r="EOP404" s="182"/>
      <c r="EOQ404" s="182"/>
      <c r="EOR404" s="182"/>
      <c r="EOS404" s="182"/>
      <c r="EOT404" s="182"/>
      <c r="EOU404" s="182"/>
      <c r="EOV404" s="182"/>
      <c r="EOW404" s="182"/>
      <c r="EOX404" s="182"/>
      <c r="EOY404" s="182"/>
      <c r="EOZ404" s="182"/>
      <c r="EPA404" s="182"/>
      <c r="EPB404" s="182"/>
      <c r="EPC404" s="182"/>
      <c r="EPD404" s="182"/>
      <c r="EPE404" s="182"/>
      <c r="EPF404" s="182"/>
      <c r="EPG404" s="182"/>
      <c r="EPH404" s="182"/>
      <c r="EPI404" s="182"/>
      <c r="EPJ404" s="182"/>
      <c r="EPK404" s="182"/>
      <c r="EPL404" s="182"/>
      <c r="EPM404" s="182"/>
      <c r="EPN404" s="182"/>
      <c r="EPO404" s="182"/>
      <c r="EPP404" s="182"/>
      <c r="EPQ404" s="182"/>
      <c r="EPR404" s="182"/>
      <c r="EPS404" s="182"/>
      <c r="EPT404" s="182"/>
      <c r="EPU404" s="182"/>
      <c r="EPV404" s="182"/>
      <c r="EPW404" s="182"/>
      <c r="EPX404" s="182"/>
      <c r="EPY404" s="182"/>
      <c r="EPZ404" s="182"/>
      <c r="EQA404" s="182"/>
      <c r="EQB404" s="182"/>
      <c r="EQC404" s="182"/>
      <c r="EQD404" s="182"/>
      <c r="EQE404" s="182"/>
      <c r="EQF404" s="182"/>
      <c r="EQG404" s="182"/>
      <c r="EQH404" s="182"/>
      <c r="EQI404" s="182"/>
      <c r="EQJ404" s="182"/>
      <c r="EQK404" s="182"/>
      <c r="EQL404" s="182"/>
      <c r="EQM404" s="182"/>
      <c r="EQN404" s="182"/>
      <c r="EQO404" s="182"/>
      <c r="EQP404" s="182"/>
      <c r="EQQ404" s="182"/>
      <c r="EQR404" s="182"/>
      <c r="EQS404" s="182"/>
      <c r="EQT404" s="182"/>
      <c r="EQU404" s="182"/>
      <c r="EQV404" s="182"/>
      <c r="EQW404" s="182"/>
      <c r="EQX404" s="182"/>
      <c r="EQY404" s="182"/>
      <c r="EQZ404" s="182"/>
      <c r="ERA404" s="182"/>
      <c r="ERB404" s="182"/>
      <c r="ERC404" s="182"/>
      <c r="ERD404" s="182"/>
      <c r="ERE404" s="182"/>
      <c r="ERF404" s="182"/>
      <c r="ERG404" s="182"/>
      <c r="ERH404" s="182"/>
      <c r="ERI404" s="182"/>
      <c r="ERJ404" s="182"/>
      <c r="ERK404" s="182"/>
      <c r="ERL404" s="182"/>
      <c r="ERM404" s="182"/>
      <c r="ERN404" s="182"/>
      <c r="ERO404" s="182"/>
      <c r="ERP404" s="182"/>
      <c r="ERQ404" s="182"/>
      <c r="ERR404" s="182"/>
      <c r="ERS404" s="182"/>
      <c r="ERT404" s="182"/>
      <c r="ERU404" s="182"/>
      <c r="ERV404" s="182"/>
      <c r="ERW404" s="182"/>
      <c r="ERX404" s="182"/>
      <c r="ERY404" s="182"/>
      <c r="ERZ404" s="182"/>
      <c r="ESA404" s="182"/>
      <c r="ESB404" s="182"/>
      <c r="ESC404" s="182"/>
      <c r="ESD404" s="182"/>
      <c r="ESE404" s="182"/>
      <c r="ESF404" s="182"/>
      <c r="ESG404" s="182"/>
      <c r="ESH404" s="182"/>
      <c r="ESI404" s="182"/>
      <c r="ESJ404" s="182"/>
      <c r="ESK404" s="182"/>
      <c r="ESL404" s="182"/>
      <c r="ESM404" s="182"/>
      <c r="ESN404" s="182"/>
      <c r="ESO404" s="182"/>
      <c r="ESP404" s="182"/>
      <c r="ESQ404" s="182"/>
      <c r="ESR404" s="182"/>
      <c r="ESS404" s="182"/>
      <c r="EST404" s="182"/>
      <c r="ESU404" s="182"/>
      <c r="ESV404" s="182"/>
      <c r="ESW404" s="182"/>
      <c r="ESX404" s="182"/>
      <c r="ESY404" s="182"/>
      <c r="ESZ404" s="182"/>
      <c r="ETA404" s="182"/>
      <c r="ETB404" s="182"/>
      <c r="ETC404" s="182"/>
      <c r="ETD404" s="182"/>
      <c r="ETE404" s="182"/>
      <c r="ETF404" s="182"/>
      <c r="ETG404" s="182"/>
      <c r="ETH404" s="182"/>
      <c r="ETI404" s="182"/>
      <c r="ETJ404" s="182"/>
      <c r="ETK404" s="182"/>
      <c r="ETL404" s="182"/>
      <c r="ETM404" s="182"/>
      <c r="ETN404" s="182"/>
      <c r="ETO404" s="182"/>
      <c r="ETP404" s="182"/>
      <c r="ETQ404" s="182"/>
      <c r="ETR404" s="182"/>
      <c r="ETS404" s="182"/>
      <c r="ETT404" s="182"/>
      <c r="ETU404" s="182"/>
      <c r="ETV404" s="182"/>
      <c r="ETW404" s="182"/>
      <c r="ETX404" s="182"/>
      <c r="ETY404" s="182"/>
      <c r="ETZ404" s="182"/>
      <c r="EUA404" s="182"/>
      <c r="EUB404" s="182"/>
      <c r="EUC404" s="182"/>
      <c r="EUD404" s="182"/>
      <c r="EUE404" s="182"/>
      <c r="EUF404" s="182"/>
      <c r="EUG404" s="182"/>
      <c r="EUH404" s="182"/>
      <c r="EUI404" s="182"/>
      <c r="EUJ404" s="182"/>
      <c r="EUK404" s="182"/>
      <c r="EUL404" s="182"/>
      <c r="EUM404" s="182"/>
      <c r="EUN404" s="182"/>
      <c r="EUO404" s="182"/>
      <c r="EUP404" s="182"/>
      <c r="EUQ404" s="182"/>
      <c r="EUR404" s="182"/>
      <c r="EUS404" s="182"/>
      <c r="EUT404" s="182"/>
      <c r="EUU404" s="182"/>
      <c r="EUV404" s="182"/>
      <c r="EUW404" s="182"/>
      <c r="EUX404" s="182"/>
      <c r="EUY404" s="182"/>
      <c r="EUZ404" s="182"/>
      <c r="EVA404" s="182"/>
      <c r="EVB404" s="182"/>
      <c r="EVC404" s="182"/>
      <c r="EVD404" s="182"/>
      <c r="EVE404" s="182"/>
      <c r="EVF404" s="182"/>
      <c r="EVG404" s="182"/>
      <c r="EVH404" s="182"/>
      <c r="EVI404" s="182"/>
      <c r="EVJ404" s="182"/>
      <c r="EVK404" s="182"/>
      <c r="EVL404" s="182"/>
      <c r="EVM404" s="182"/>
      <c r="EVN404" s="182"/>
      <c r="EVO404" s="182"/>
      <c r="EVP404" s="182"/>
      <c r="EVQ404" s="182"/>
      <c r="EVR404" s="182"/>
      <c r="EVS404" s="182"/>
      <c r="EVT404" s="182"/>
      <c r="EVU404" s="182"/>
      <c r="EVV404" s="182"/>
      <c r="EVW404" s="182"/>
      <c r="EVX404" s="182"/>
      <c r="EVY404" s="182"/>
      <c r="EVZ404" s="182"/>
      <c r="EWA404" s="182"/>
      <c r="EWB404" s="182"/>
      <c r="EWC404" s="182"/>
      <c r="EWD404" s="182"/>
      <c r="EWE404" s="182"/>
      <c r="EWF404" s="182"/>
      <c r="EWG404" s="182"/>
      <c r="EWH404" s="182"/>
      <c r="EWI404" s="182"/>
      <c r="EWJ404" s="182"/>
      <c r="EWK404" s="182"/>
      <c r="EWL404" s="182"/>
      <c r="EWM404" s="182"/>
      <c r="EWN404" s="182"/>
      <c r="EWO404" s="182"/>
      <c r="EWP404" s="182"/>
      <c r="EWQ404" s="182"/>
      <c r="EWR404" s="182"/>
      <c r="EWS404" s="182"/>
      <c r="EWT404" s="182"/>
      <c r="EWU404" s="182"/>
      <c r="EWV404" s="182"/>
      <c r="EWW404" s="182"/>
      <c r="EWX404" s="182"/>
      <c r="EWY404" s="182"/>
      <c r="EWZ404" s="182"/>
      <c r="EXA404" s="182"/>
      <c r="EXB404" s="182"/>
      <c r="EXC404" s="182"/>
      <c r="EXD404" s="182"/>
      <c r="EXE404" s="182"/>
      <c r="EXF404" s="182"/>
      <c r="EXG404" s="182"/>
      <c r="EXH404" s="182"/>
      <c r="EXI404" s="182"/>
      <c r="EXJ404" s="182"/>
      <c r="EXK404" s="182"/>
      <c r="EXL404" s="182"/>
      <c r="EXM404" s="182"/>
      <c r="EXN404" s="182"/>
      <c r="EXO404" s="182"/>
      <c r="EXP404" s="182"/>
      <c r="EXQ404" s="182"/>
      <c r="EXR404" s="182"/>
      <c r="EXS404" s="182"/>
      <c r="EXT404" s="182"/>
      <c r="EXU404" s="182"/>
      <c r="EXV404" s="182"/>
      <c r="EXW404" s="182"/>
      <c r="EXX404" s="182"/>
      <c r="EXY404" s="182"/>
      <c r="EXZ404" s="182"/>
      <c r="EYA404" s="182"/>
      <c r="EYB404" s="182"/>
      <c r="EYC404" s="182"/>
      <c r="EYD404" s="182"/>
      <c r="EYE404" s="182"/>
      <c r="EYF404" s="182"/>
      <c r="EYG404" s="182"/>
      <c r="EYH404" s="182"/>
      <c r="EYI404" s="182"/>
      <c r="EYJ404" s="182"/>
      <c r="EYK404" s="182"/>
      <c r="EYL404" s="182"/>
      <c r="EYM404" s="182"/>
      <c r="EYN404" s="182"/>
      <c r="EYO404" s="182"/>
      <c r="EYP404" s="182"/>
      <c r="EYQ404" s="182"/>
      <c r="EYR404" s="182"/>
      <c r="EYS404" s="182"/>
      <c r="EYT404" s="182"/>
      <c r="EYU404" s="182"/>
      <c r="EYV404" s="182"/>
      <c r="EYW404" s="182"/>
      <c r="EYX404" s="182"/>
      <c r="EYY404" s="182"/>
      <c r="EYZ404" s="182"/>
      <c r="EZA404" s="182"/>
      <c r="EZB404" s="182"/>
      <c r="EZC404" s="182"/>
      <c r="EZD404" s="182"/>
      <c r="EZE404" s="182"/>
      <c r="EZF404" s="182"/>
      <c r="EZG404" s="182"/>
      <c r="EZH404" s="182"/>
      <c r="EZI404" s="182"/>
      <c r="EZJ404" s="182"/>
      <c r="EZK404" s="182"/>
      <c r="EZL404" s="182"/>
      <c r="EZM404" s="182"/>
      <c r="EZN404" s="182"/>
      <c r="EZO404" s="182"/>
      <c r="EZP404" s="182"/>
      <c r="EZQ404" s="182"/>
      <c r="EZR404" s="182"/>
      <c r="EZS404" s="182"/>
      <c r="EZT404" s="182"/>
      <c r="EZU404" s="182"/>
      <c r="EZV404" s="182"/>
      <c r="EZW404" s="182"/>
      <c r="EZX404" s="182"/>
      <c r="EZY404" s="182"/>
      <c r="EZZ404" s="182"/>
      <c r="FAA404" s="182"/>
      <c r="FAB404" s="182"/>
      <c r="FAC404" s="182"/>
      <c r="FAD404" s="182"/>
      <c r="FAE404" s="182"/>
      <c r="FAF404" s="182"/>
      <c r="FAG404" s="182"/>
      <c r="FAH404" s="182"/>
      <c r="FAI404" s="182"/>
      <c r="FAJ404" s="182"/>
      <c r="FAK404" s="182"/>
      <c r="FAL404" s="182"/>
      <c r="FAM404" s="182"/>
      <c r="FAN404" s="182"/>
      <c r="FAO404" s="182"/>
      <c r="FAP404" s="182"/>
      <c r="FAQ404" s="182"/>
      <c r="FAR404" s="182"/>
      <c r="FAS404" s="182"/>
      <c r="FAT404" s="182"/>
      <c r="FAU404" s="182"/>
      <c r="FAV404" s="182"/>
      <c r="FAW404" s="182"/>
      <c r="FAX404" s="182"/>
      <c r="FAY404" s="182"/>
      <c r="FAZ404" s="182"/>
      <c r="FBA404" s="182"/>
      <c r="FBB404" s="182"/>
      <c r="FBC404" s="182"/>
      <c r="FBD404" s="182"/>
      <c r="FBE404" s="182"/>
      <c r="FBF404" s="182"/>
      <c r="FBG404" s="182"/>
      <c r="FBH404" s="182"/>
      <c r="FBI404" s="182"/>
      <c r="FBJ404" s="182"/>
      <c r="FBK404" s="182"/>
      <c r="FBL404" s="182"/>
      <c r="FBM404" s="182"/>
      <c r="FBN404" s="182"/>
      <c r="FBO404" s="182"/>
      <c r="FBP404" s="182"/>
      <c r="FBQ404" s="182"/>
      <c r="FBR404" s="182"/>
      <c r="FBS404" s="182"/>
      <c r="FBT404" s="182"/>
      <c r="FBU404" s="182"/>
      <c r="FBV404" s="182"/>
      <c r="FBW404" s="182"/>
      <c r="FBX404" s="182"/>
      <c r="FBY404" s="182"/>
      <c r="FBZ404" s="182"/>
      <c r="FCA404" s="182"/>
      <c r="FCB404" s="182"/>
      <c r="FCC404" s="182"/>
      <c r="FCD404" s="182"/>
      <c r="FCE404" s="182"/>
      <c r="FCF404" s="182"/>
      <c r="FCG404" s="182"/>
      <c r="FCH404" s="182"/>
      <c r="FCI404" s="182"/>
      <c r="FCJ404" s="182"/>
      <c r="FCK404" s="182"/>
      <c r="FCL404" s="182"/>
      <c r="FCM404" s="182"/>
      <c r="FCN404" s="182"/>
      <c r="FCO404" s="182"/>
      <c r="FCP404" s="182"/>
      <c r="FCQ404" s="182"/>
      <c r="FCR404" s="182"/>
      <c r="FCS404" s="182"/>
      <c r="FCT404" s="182"/>
      <c r="FCU404" s="182"/>
      <c r="FCV404" s="182"/>
      <c r="FCW404" s="182"/>
      <c r="FCX404" s="182"/>
      <c r="FCY404" s="182"/>
      <c r="FCZ404" s="182"/>
      <c r="FDA404" s="182"/>
      <c r="FDB404" s="182"/>
      <c r="FDC404" s="182"/>
      <c r="FDD404" s="182"/>
      <c r="FDE404" s="182"/>
      <c r="FDF404" s="182"/>
      <c r="FDG404" s="182"/>
      <c r="FDH404" s="182"/>
      <c r="FDI404" s="182"/>
      <c r="FDJ404" s="182"/>
      <c r="FDK404" s="182"/>
      <c r="FDL404" s="182"/>
      <c r="FDM404" s="182"/>
      <c r="FDN404" s="182"/>
      <c r="FDO404" s="182"/>
      <c r="FDP404" s="182"/>
      <c r="FDQ404" s="182"/>
      <c r="FDR404" s="182"/>
      <c r="FDS404" s="182"/>
      <c r="FDT404" s="182"/>
      <c r="FDU404" s="182"/>
      <c r="FDV404" s="182"/>
      <c r="FDW404" s="182"/>
      <c r="FDX404" s="182"/>
      <c r="FDY404" s="182"/>
      <c r="FDZ404" s="182"/>
      <c r="FEA404" s="182"/>
      <c r="FEB404" s="182"/>
      <c r="FEC404" s="182"/>
      <c r="FED404" s="182"/>
      <c r="FEE404" s="182"/>
      <c r="FEF404" s="182"/>
      <c r="FEG404" s="182"/>
      <c r="FEH404" s="182"/>
      <c r="FEI404" s="182"/>
      <c r="FEJ404" s="182"/>
      <c r="FEK404" s="182"/>
      <c r="FEL404" s="182"/>
      <c r="FEM404" s="182"/>
      <c r="FEN404" s="182"/>
      <c r="FEO404" s="182"/>
      <c r="FEP404" s="182"/>
      <c r="FEQ404" s="182"/>
      <c r="FER404" s="182"/>
      <c r="FES404" s="182"/>
      <c r="FET404" s="182"/>
      <c r="FEU404" s="182"/>
      <c r="FEV404" s="182"/>
      <c r="FEW404" s="182"/>
      <c r="FEX404" s="182"/>
      <c r="FEY404" s="182"/>
      <c r="FEZ404" s="182"/>
      <c r="FFA404" s="182"/>
      <c r="FFB404" s="182"/>
      <c r="FFC404" s="182"/>
      <c r="FFD404" s="182"/>
      <c r="FFE404" s="182"/>
      <c r="FFF404" s="182"/>
      <c r="FFG404" s="182"/>
      <c r="FFH404" s="182"/>
      <c r="FFI404" s="182"/>
      <c r="FFJ404" s="182"/>
      <c r="FFK404" s="182"/>
      <c r="FFL404" s="182"/>
      <c r="FFM404" s="182"/>
      <c r="FFN404" s="182"/>
      <c r="FFO404" s="182"/>
      <c r="FFP404" s="182"/>
      <c r="FFQ404" s="182"/>
      <c r="FFR404" s="182"/>
      <c r="FFS404" s="182"/>
      <c r="FFT404" s="182"/>
      <c r="FFU404" s="182"/>
      <c r="FFV404" s="182"/>
      <c r="FFW404" s="182"/>
      <c r="FFX404" s="182"/>
      <c r="FFY404" s="182"/>
      <c r="FFZ404" s="182"/>
      <c r="FGA404" s="182"/>
      <c r="FGB404" s="182"/>
      <c r="FGC404" s="182"/>
      <c r="FGD404" s="182"/>
      <c r="FGE404" s="182"/>
      <c r="FGF404" s="182"/>
      <c r="FGG404" s="182"/>
      <c r="FGH404" s="182"/>
      <c r="FGI404" s="182"/>
      <c r="FGJ404" s="182"/>
      <c r="FGK404" s="182"/>
      <c r="FGL404" s="182"/>
      <c r="FGM404" s="182"/>
      <c r="FGN404" s="182"/>
      <c r="FGO404" s="182"/>
      <c r="FGP404" s="182"/>
      <c r="FGQ404" s="182"/>
      <c r="FGR404" s="182"/>
      <c r="FGS404" s="182"/>
      <c r="FGT404" s="182"/>
      <c r="FGU404" s="182"/>
      <c r="FGV404" s="182"/>
      <c r="FGW404" s="182"/>
      <c r="FGX404" s="182"/>
      <c r="FGY404" s="182"/>
      <c r="FGZ404" s="182"/>
      <c r="FHA404" s="182"/>
      <c r="FHB404" s="182"/>
      <c r="FHC404" s="182"/>
      <c r="FHD404" s="182"/>
      <c r="FHE404" s="182"/>
      <c r="FHF404" s="182"/>
      <c r="FHG404" s="182"/>
      <c r="FHH404" s="182"/>
      <c r="FHI404" s="182"/>
      <c r="FHJ404" s="182"/>
      <c r="FHK404" s="182"/>
      <c r="FHL404" s="182"/>
      <c r="FHM404" s="182"/>
      <c r="FHN404" s="182"/>
      <c r="FHO404" s="182"/>
      <c r="FHP404" s="182"/>
      <c r="FHQ404" s="182"/>
      <c r="FHR404" s="182"/>
      <c r="FHS404" s="182"/>
      <c r="FHT404" s="182"/>
      <c r="FHU404" s="182"/>
      <c r="FHV404" s="182"/>
      <c r="FHW404" s="182"/>
      <c r="FHX404" s="182"/>
      <c r="FHY404" s="182"/>
      <c r="FHZ404" s="182"/>
      <c r="FIA404" s="182"/>
      <c r="FIB404" s="182"/>
      <c r="FIC404" s="182"/>
      <c r="FID404" s="182"/>
      <c r="FIE404" s="182"/>
      <c r="FIF404" s="182"/>
      <c r="FIG404" s="182"/>
      <c r="FIH404" s="182"/>
      <c r="FII404" s="182"/>
      <c r="FIJ404" s="182"/>
      <c r="FIK404" s="182"/>
      <c r="FIL404" s="182"/>
      <c r="FIM404" s="182"/>
      <c r="FIN404" s="182"/>
      <c r="FIO404" s="182"/>
      <c r="FIP404" s="182"/>
      <c r="FIQ404" s="182"/>
      <c r="FIR404" s="182"/>
      <c r="FIS404" s="182"/>
      <c r="FIT404" s="182"/>
      <c r="FIU404" s="182"/>
      <c r="FIV404" s="182"/>
      <c r="FIW404" s="182"/>
      <c r="FIX404" s="182"/>
      <c r="FIY404" s="182"/>
      <c r="FIZ404" s="182"/>
      <c r="FJA404" s="182"/>
      <c r="FJB404" s="182"/>
      <c r="FJC404" s="182"/>
      <c r="FJD404" s="182"/>
      <c r="FJE404" s="182"/>
      <c r="FJF404" s="182"/>
      <c r="FJG404" s="182"/>
      <c r="FJH404" s="182"/>
      <c r="FJI404" s="182"/>
      <c r="FJJ404" s="182"/>
      <c r="FJK404" s="182"/>
      <c r="FJL404" s="182"/>
      <c r="FJM404" s="182"/>
      <c r="FJN404" s="182"/>
      <c r="FJO404" s="182"/>
      <c r="FJP404" s="182"/>
      <c r="FJQ404" s="182"/>
      <c r="FJR404" s="182"/>
      <c r="FJS404" s="182"/>
      <c r="FJT404" s="182"/>
      <c r="FJU404" s="182"/>
      <c r="FJV404" s="182"/>
      <c r="FJW404" s="182"/>
      <c r="FJX404" s="182"/>
      <c r="FJY404" s="182"/>
      <c r="FJZ404" s="182"/>
      <c r="FKA404" s="182"/>
      <c r="FKB404" s="182"/>
      <c r="FKC404" s="182"/>
      <c r="FKD404" s="182"/>
      <c r="FKE404" s="182"/>
      <c r="FKF404" s="182"/>
      <c r="FKG404" s="182"/>
      <c r="FKH404" s="182"/>
      <c r="FKI404" s="182"/>
      <c r="FKJ404" s="182"/>
      <c r="FKK404" s="182"/>
      <c r="FKL404" s="182"/>
      <c r="FKM404" s="182"/>
      <c r="FKN404" s="182"/>
      <c r="FKO404" s="182"/>
      <c r="FKP404" s="182"/>
      <c r="FKQ404" s="182"/>
      <c r="FKR404" s="182"/>
      <c r="FKS404" s="182"/>
      <c r="FKT404" s="182"/>
      <c r="FKU404" s="182"/>
      <c r="FKV404" s="182"/>
      <c r="FKW404" s="182"/>
      <c r="FKX404" s="182"/>
      <c r="FKY404" s="182"/>
      <c r="FKZ404" s="182"/>
      <c r="FLA404" s="182"/>
      <c r="FLB404" s="182"/>
      <c r="FLC404" s="182"/>
      <c r="FLD404" s="182"/>
      <c r="FLE404" s="182"/>
      <c r="FLF404" s="182"/>
      <c r="FLG404" s="182"/>
      <c r="FLH404" s="182"/>
      <c r="FLI404" s="182"/>
      <c r="FLJ404" s="182"/>
      <c r="FLK404" s="182"/>
      <c r="FLL404" s="182"/>
      <c r="FLM404" s="182"/>
      <c r="FLN404" s="182"/>
      <c r="FLO404" s="182"/>
      <c r="FLP404" s="182"/>
      <c r="FLQ404" s="182"/>
      <c r="FLR404" s="182"/>
      <c r="FLS404" s="182"/>
      <c r="FLT404" s="182"/>
      <c r="FLU404" s="182"/>
      <c r="FLV404" s="182"/>
      <c r="FLW404" s="182"/>
      <c r="FLX404" s="182"/>
      <c r="FLY404" s="182"/>
      <c r="FLZ404" s="182"/>
      <c r="FMA404" s="182"/>
      <c r="FMB404" s="182"/>
      <c r="FMC404" s="182"/>
      <c r="FMD404" s="182"/>
      <c r="FME404" s="182"/>
      <c r="FMF404" s="182"/>
      <c r="FMG404" s="182"/>
      <c r="FMH404" s="182"/>
      <c r="FMI404" s="182"/>
      <c r="FMJ404" s="182"/>
      <c r="FMK404" s="182"/>
      <c r="FML404" s="182"/>
      <c r="FMM404" s="182"/>
      <c r="FMN404" s="182"/>
      <c r="FMO404" s="182"/>
      <c r="FMP404" s="182"/>
      <c r="FMQ404" s="182"/>
      <c r="FMR404" s="182"/>
      <c r="FMS404" s="182"/>
      <c r="FMT404" s="182"/>
      <c r="FMU404" s="182"/>
      <c r="FMV404" s="182"/>
      <c r="FMW404" s="182"/>
      <c r="FMX404" s="182"/>
      <c r="FMY404" s="182"/>
      <c r="FMZ404" s="182"/>
      <c r="FNA404" s="182"/>
      <c r="FNB404" s="182"/>
      <c r="FNC404" s="182"/>
      <c r="FND404" s="182"/>
      <c r="FNE404" s="182"/>
      <c r="FNF404" s="182"/>
      <c r="FNG404" s="182"/>
      <c r="FNH404" s="182"/>
      <c r="FNI404" s="182"/>
      <c r="FNJ404" s="182"/>
      <c r="FNK404" s="182"/>
      <c r="FNL404" s="182"/>
      <c r="FNM404" s="182"/>
      <c r="FNN404" s="182"/>
      <c r="FNO404" s="182"/>
      <c r="FNP404" s="182"/>
      <c r="FNQ404" s="182"/>
      <c r="FNR404" s="182"/>
      <c r="FNS404" s="182"/>
      <c r="FNT404" s="182"/>
      <c r="FNU404" s="182"/>
      <c r="FNV404" s="182"/>
      <c r="FNW404" s="182"/>
      <c r="FNX404" s="182"/>
      <c r="FNY404" s="182"/>
      <c r="FNZ404" s="182"/>
      <c r="FOA404" s="182"/>
      <c r="FOB404" s="182"/>
      <c r="FOC404" s="182"/>
      <c r="FOD404" s="182"/>
      <c r="FOE404" s="182"/>
      <c r="FOF404" s="182"/>
      <c r="FOG404" s="182"/>
      <c r="FOH404" s="182"/>
      <c r="FOI404" s="182"/>
      <c r="FOJ404" s="182"/>
      <c r="FOK404" s="182"/>
      <c r="FOL404" s="182"/>
      <c r="FOM404" s="182"/>
      <c r="FON404" s="182"/>
      <c r="FOO404" s="182"/>
      <c r="FOP404" s="182"/>
      <c r="FOQ404" s="182"/>
      <c r="FOR404" s="182"/>
      <c r="FOS404" s="182"/>
      <c r="FOT404" s="182"/>
      <c r="FOU404" s="182"/>
      <c r="FOV404" s="182"/>
      <c r="FOW404" s="182"/>
      <c r="FOX404" s="182"/>
      <c r="FOY404" s="182"/>
      <c r="FOZ404" s="182"/>
      <c r="FPA404" s="182"/>
      <c r="FPB404" s="182"/>
      <c r="FPC404" s="182"/>
      <c r="FPD404" s="182"/>
      <c r="FPE404" s="182"/>
      <c r="FPF404" s="182"/>
      <c r="FPG404" s="182"/>
      <c r="FPH404" s="182"/>
      <c r="FPI404" s="182"/>
      <c r="FPJ404" s="182"/>
      <c r="FPK404" s="182"/>
      <c r="FPL404" s="182"/>
      <c r="FPM404" s="182"/>
      <c r="FPN404" s="182"/>
      <c r="FPO404" s="182"/>
      <c r="FPP404" s="182"/>
      <c r="FPQ404" s="182"/>
      <c r="FPR404" s="182"/>
      <c r="FPS404" s="182"/>
      <c r="FPT404" s="182"/>
      <c r="FPU404" s="182"/>
      <c r="FPV404" s="182"/>
      <c r="FPW404" s="182"/>
      <c r="FPX404" s="182"/>
      <c r="FPY404" s="182"/>
      <c r="FPZ404" s="182"/>
      <c r="FQA404" s="182"/>
      <c r="FQB404" s="182"/>
      <c r="FQC404" s="182"/>
      <c r="FQD404" s="182"/>
      <c r="FQE404" s="182"/>
      <c r="FQF404" s="182"/>
      <c r="FQG404" s="182"/>
      <c r="FQH404" s="182"/>
      <c r="FQI404" s="182"/>
      <c r="FQJ404" s="182"/>
      <c r="FQK404" s="182"/>
      <c r="FQL404" s="182"/>
      <c r="FQM404" s="182"/>
      <c r="FQN404" s="182"/>
      <c r="FQO404" s="182"/>
      <c r="FQP404" s="182"/>
      <c r="FQQ404" s="182"/>
      <c r="FQR404" s="182"/>
      <c r="FQS404" s="182"/>
      <c r="FQT404" s="182"/>
      <c r="FQU404" s="182"/>
      <c r="FQV404" s="182"/>
      <c r="FQW404" s="182"/>
      <c r="FQX404" s="182"/>
      <c r="FQY404" s="182"/>
      <c r="FQZ404" s="182"/>
      <c r="FRA404" s="182"/>
      <c r="FRB404" s="182"/>
      <c r="FRC404" s="182"/>
      <c r="FRD404" s="182"/>
      <c r="FRE404" s="182"/>
      <c r="FRF404" s="182"/>
      <c r="FRG404" s="182"/>
      <c r="FRH404" s="182"/>
      <c r="FRI404" s="182"/>
      <c r="FRJ404" s="182"/>
      <c r="FRK404" s="182"/>
      <c r="FRL404" s="182"/>
      <c r="FRM404" s="182"/>
      <c r="FRN404" s="182"/>
      <c r="FRO404" s="182"/>
      <c r="FRP404" s="182"/>
      <c r="FRQ404" s="182"/>
      <c r="FRR404" s="182"/>
      <c r="FRS404" s="182"/>
      <c r="FRT404" s="182"/>
      <c r="FRU404" s="182"/>
      <c r="FRV404" s="182"/>
      <c r="FRW404" s="182"/>
      <c r="FRX404" s="182"/>
      <c r="FRY404" s="182"/>
      <c r="FRZ404" s="182"/>
      <c r="FSA404" s="182"/>
      <c r="FSB404" s="182"/>
      <c r="FSC404" s="182"/>
      <c r="FSD404" s="182"/>
      <c r="FSE404" s="182"/>
      <c r="FSF404" s="182"/>
      <c r="FSG404" s="182"/>
      <c r="FSH404" s="182"/>
      <c r="FSI404" s="182"/>
      <c r="FSJ404" s="182"/>
      <c r="FSK404" s="182"/>
      <c r="FSL404" s="182"/>
      <c r="FSM404" s="182"/>
      <c r="FSN404" s="182"/>
      <c r="FSO404" s="182"/>
      <c r="FSP404" s="182"/>
      <c r="FSQ404" s="182"/>
      <c r="FSR404" s="182"/>
      <c r="FSS404" s="182"/>
      <c r="FST404" s="182"/>
      <c r="FSU404" s="182"/>
      <c r="FSV404" s="182"/>
      <c r="FSW404" s="182"/>
      <c r="FSX404" s="182"/>
      <c r="FSY404" s="182"/>
      <c r="FSZ404" s="182"/>
      <c r="FTA404" s="182"/>
      <c r="FTB404" s="182"/>
      <c r="FTC404" s="182"/>
      <c r="FTD404" s="182"/>
      <c r="FTE404" s="182"/>
      <c r="FTF404" s="182"/>
      <c r="FTG404" s="182"/>
      <c r="FTH404" s="182"/>
      <c r="FTI404" s="182"/>
      <c r="FTJ404" s="182"/>
      <c r="FTK404" s="182"/>
      <c r="FTL404" s="182"/>
      <c r="FTM404" s="182"/>
      <c r="FTN404" s="182"/>
      <c r="FTO404" s="182"/>
      <c r="FTP404" s="182"/>
      <c r="FTQ404" s="182"/>
      <c r="FTR404" s="182"/>
      <c r="FTS404" s="182"/>
      <c r="FTT404" s="182"/>
      <c r="FTU404" s="182"/>
      <c r="FTV404" s="182"/>
      <c r="FTW404" s="182"/>
      <c r="FTX404" s="182"/>
      <c r="FTY404" s="182"/>
      <c r="FTZ404" s="182"/>
      <c r="FUA404" s="182"/>
      <c r="FUB404" s="182"/>
      <c r="FUC404" s="182"/>
      <c r="FUD404" s="182"/>
      <c r="FUE404" s="182"/>
      <c r="FUF404" s="182"/>
      <c r="FUG404" s="182"/>
      <c r="FUH404" s="182"/>
      <c r="FUI404" s="182"/>
      <c r="FUJ404" s="182"/>
      <c r="FUK404" s="182"/>
      <c r="FUL404" s="182"/>
      <c r="FUM404" s="182"/>
      <c r="FUN404" s="182"/>
      <c r="FUO404" s="182"/>
      <c r="FUP404" s="182"/>
      <c r="FUQ404" s="182"/>
      <c r="FUR404" s="182"/>
      <c r="FUS404" s="182"/>
      <c r="FUT404" s="182"/>
      <c r="FUU404" s="182"/>
      <c r="FUV404" s="182"/>
      <c r="FUW404" s="182"/>
      <c r="FUX404" s="182"/>
      <c r="FUY404" s="182"/>
      <c r="FUZ404" s="182"/>
      <c r="FVA404" s="182"/>
      <c r="FVB404" s="182"/>
      <c r="FVC404" s="182"/>
      <c r="FVD404" s="182"/>
      <c r="FVE404" s="182"/>
      <c r="FVF404" s="182"/>
      <c r="FVG404" s="182"/>
      <c r="FVH404" s="182"/>
      <c r="FVI404" s="182"/>
      <c r="FVJ404" s="182"/>
      <c r="FVK404" s="182"/>
      <c r="FVL404" s="182"/>
      <c r="FVM404" s="182"/>
      <c r="FVN404" s="182"/>
      <c r="FVO404" s="182"/>
      <c r="FVP404" s="182"/>
      <c r="FVQ404" s="182"/>
      <c r="FVR404" s="182"/>
      <c r="FVS404" s="182"/>
      <c r="FVT404" s="182"/>
      <c r="FVU404" s="182"/>
      <c r="FVV404" s="182"/>
      <c r="FVW404" s="182"/>
      <c r="FVX404" s="182"/>
      <c r="FVY404" s="182"/>
      <c r="FVZ404" s="182"/>
      <c r="FWA404" s="182"/>
      <c r="FWB404" s="182"/>
      <c r="FWC404" s="182"/>
      <c r="FWD404" s="182"/>
      <c r="FWE404" s="182"/>
      <c r="FWF404" s="182"/>
      <c r="FWG404" s="182"/>
      <c r="FWH404" s="182"/>
      <c r="FWI404" s="182"/>
      <c r="FWJ404" s="182"/>
      <c r="FWK404" s="182"/>
      <c r="FWL404" s="182"/>
      <c r="FWM404" s="182"/>
      <c r="FWN404" s="182"/>
      <c r="FWO404" s="182"/>
      <c r="FWP404" s="182"/>
      <c r="FWQ404" s="182"/>
      <c r="FWR404" s="182"/>
      <c r="FWS404" s="182"/>
      <c r="FWT404" s="182"/>
      <c r="FWU404" s="182"/>
      <c r="FWV404" s="182"/>
      <c r="FWW404" s="182"/>
      <c r="FWX404" s="182"/>
      <c r="FWY404" s="182"/>
      <c r="FWZ404" s="182"/>
      <c r="FXA404" s="182"/>
      <c r="FXB404" s="182"/>
      <c r="FXC404" s="182"/>
      <c r="FXD404" s="182"/>
      <c r="FXE404" s="182"/>
      <c r="FXF404" s="182"/>
      <c r="FXG404" s="182"/>
      <c r="FXH404" s="182"/>
      <c r="FXI404" s="182"/>
      <c r="FXJ404" s="182"/>
      <c r="FXK404" s="182"/>
      <c r="FXL404" s="182"/>
      <c r="FXM404" s="182"/>
      <c r="FXN404" s="182"/>
      <c r="FXO404" s="182"/>
      <c r="FXP404" s="182"/>
      <c r="FXQ404" s="182"/>
      <c r="FXR404" s="182"/>
      <c r="FXS404" s="182"/>
      <c r="FXT404" s="182"/>
      <c r="FXU404" s="182"/>
      <c r="FXV404" s="182"/>
      <c r="FXW404" s="182"/>
      <c r="FXX404" s="182"/>
      <c r="FXY404" s="182"/>
      <c r="FXZ404" s="182"/>
      <c r="FYA404" s="182"/>
      <c r="FYB404" s="182"/>
      <c r="FYC404" s="182"/>
      <c r="FYD404" s="182"/>
      <c r="FYE404" s="182"/>
      <c r="FYF404" s="182"/>
      <c r="FYG404" s="182"/>
      <c r="FYH404" s="182"/>
      <c r="FYI404" s="182"/>
      <c r="FYJ404" s="182"/>
      <c r="FYK404" s="182"/>
      <c r="FYL404" s="182"/>
      <c r="FYM404" s="182"/>
      <c r="FYN404" s="182"/>
      <c r="FYO404" s="182"/>
      <c r="FYP404" s="182"/>
      <c r="FYQ404" s="182"/>
      <c r="FYR404" s="182"/>
      <c r="FYS404" s="182"/>
      <c r="FYT404" s="182"/>
      <c r="FYU404" s="182"/>
      <c r="FYV404" s="182"/>
      <c r="FYW404" s="182"/>
      <c r="FYX404" s="182"/>
      <c r="FYY404" s="182"/>
      <c r="FYZ404" s="182"/>
      <c r="FZA404" s="182"/>
      <c r="FZB404" s="182"/>
      <c r="FZC404" s="182"/>
      <c r="FZD404" s="182"/>
      <c r="FZE404" s="182"/>
      <c r="FZF404" s="182"/>
      <c r="FZG404" s="182"/>
      <c r="FZH404" s="182"/>
      <c r="FZI404" s="182"/>
      <c r="FZJ404" s="182"/>
      <c r="FZK404" s="182"/>
      <c r="FZL404" s="182"/>
      <c r="FZM404" s="182"/>
      <c r="FZN404" s="182"/>
      <c r="FZO404" s="182"/>
      <c r="FZP404" s="182"/>
      <c r="FZQ404" s="182"/>
      <c r="FZR404" s="182"/>
      <c r="FZS404" s="182"/>
      <c r="FZT404" s="182"/>
      <c r="FZU404" s="182"/>
      <c r="FZV404" s="182"/>
      <c r="FZW404" s="182"/>
      <c r="FZX404" s="182"/>
      <c r="FZY404" s="182"/>
      <c r="FZZ404" s="182"/>
      <c r="GAA404" s="182"/>
      <c r="GAB404" s="182"/>
      <c r="GAC404" s="182"/>
      <c r="GAD404" s="182"/>
      <c r="GAE404" s="182"/>
      <c r="GAF404" s="182"/>
      <c r="GAG404" s="182"/>
      <c r="GAH404" s="182"/>
      <c r="GAI404" s="182"/>
      <c r="GAJ404" s="182"/>
      <c r="GAK404" s="182"/>
      <c r="GAL404" s="182"/>
      <c r="GAM404" s="182"/>
      <c r="GAN404" s="182"/>
      <c r="GAO404" s="182"/>
      <c r="GAP404" s="182"/>
      <c r="GAQ404" s="182"/>
      <c r="GAR404" s="182"/>
      <c r="GAS404" s="182"/>
      <c r="GAT404" s="182"/>
      <c r="GAU404" s="182"/>
      <c r="GAV404" s="182"/>
      <c r="GAW404" s="182"/>
      <c r="GAX404" s="182"/>
      <c r="GAY404" s="182"/>
      <c r="GAZ404" s="182"/>
      <c r="GBA404" s="182"/>
      <c r="GBB404" s="182"/>
      <c r="GBC404" s="182"/>
      <c r="GBD404" s="182"/>
      <c r="GBE404" s="182"/>
      <c r="GBF404" s="182"/>
      <c r="GBG404" s="182"/>
      <c r="GBH404" s="182"/>
      <c r="GBI404" s="182"/>
      <c r="GBJ404" s="182"/>
      <c r="GBK404" s="182"/>
      <c r="GBL404" s="182"/>
      <c r="GBM404" s="182"/>
      <c r="GBN404" s="182"/>
      <c r="GBO404" s="182"/>
      <c r="GBP404" s="182"/>
      <c r="GBQ404" s="182"/>
      <c r="GBR404" s="182"/>
      <c r="GBS404" s="182"/>
      <c r="GBT404" s="182"/>
      <c r="GBU404" s="182"/>
      <c r="GBV404" s="182"/>
      <c r="GBW404" s="182"/>
      <c r="GBX404" s="182"/>
      <c r="GBY404" s="182"/>
      <c r="GBZ404" s="182"/>
      <c r="GCA404" s="182"/>
      <c r="GCB404" s="182"/>
      <c r="GCC404" s="182"/>
      <c r="GCD404" s="182"/>
      <c r="GCE404" s="182"/>
      <c r="GCF404" s="182"/>
      <c r="GCG404" s="182"/>
      <c r="GCH404" s="182"/>
      <c r="GCI404" s="182"/>
      <c r="GCJ404" s="182"/>
      <c r="GCK404" s="182"/>
      <c r="GCL404" s="182"/>
      <c r="GCM404" s="182"/>
      <c r="GCN404" s="182"/>
      <c r="GCO404" s="182"/>
      <c r="GCP404" s="182"/>
      <c r="GCQ404" s="182"/>
      <c r="GCR404" s="182"/>
      <c r="GCS404" s="182"/>
      <c r="GCT404" s="182"/>
      <c r="GCU404" s="182"/>
      <c r="GCV404" s="182"/>
      <c r="GCW404" s="182"/>
      <c r="GCX404" s="182"/>
      <c r="GCY404" s="182"/>
      <c r="GCZ404" s="182"/>
      <c r="GDA404" s="182"/>
      <c r="GDB404" s="182"/>
      <c r="GDC404" s="182"/>
      <c r="GDD404" s="182"/>
      <c r="GDE404" s="182"/>
      <c r="GDF404" s="182"/>
      <c r="GDG404" s="182"/>
      <c r="GDH404" s="182"/>
      <c r="GDI404" s="182"/>
      <c r="GDJ404" s="182"/>
      <c r="GDK404" s="182"/>
      <c r="GDL404" s="182"/>
      <c r="GDM404" s="182"/>
      <c r="GDN404" s="182"/>
      <c r="GDO404" s="182"/>
      <c r="GDP404" s="182"/>
      <c r="GDQ404" s="182"/>
      <c r="GDR404" s="182"/>
      <c r="GDS404" s="182"/>
      <c r="GDT404" s="182"/>
      <c r="GDU404" s="182"/>
      <c r="GDV404" s="182"/>
      <c r="GDW404" s="182"/>
      <c r="GDX404" s="182"/>
      <c r="GDY404" s="182"/>
      <c r="GDZ404" s="182"/>
      <c r="GEA404" s="182"/>
      <c r="GEB404" s="182"/>
      <c r="GEC404" s="182"/>
      <c r="GED404" s="182"/>
      <c r="GEE404" s="182"/>
      <c r="GEF404" s="182"/>
      <c r="GEG404" s="182"/>
      <c r="GEH404" s="182"/>
      <c r="GEI404" s="182"/>
      <c r="GEJ404" s="182"/>
      <c r="GEK404" s="182"/>
      <c r="GEL404" s="182"/>
      <c r="GEM404" s="182"/>
      <c r="GEN404" s="182"/>
      <c r="GEO404" s="182"/>
      <c r="GEP404" s="182"/>
      <c r="GEQ404" s="182"/>
      <c r="GER404" s="182"/>
      <c r="GES404" s="182"/>
      <c r="GET404" s="182"/>
      <c r="GEU404" s="182"/>
      <c r="GEV404" s="182"/>
      <c r="GEW404" s="182"/>
      <c r="GEX404" s="182"/>
      <c r="GEY404" s="182"/>
      <c r="GEZ404" s="182"/>
      <c r="GFA404" s="182"/>
      <c r="GFB404" s="182"/>
      <c r="GFC404" s="182"/>
      <c r="GFD404" s="182"/>
      <c r="GFE404" s="182"/>
      <c r="GFF404" s="182"/>
      <c r="GFG404" s="182"/>
      <c r="GFH404" s="182"/>
      <c r="GFI404" s="182"/>
      <c r="GFJ404" s="182"/>
      <c r="GFK404" s="182"/>
      <c r="GFL404" s="182"/>
      <c r="GFM404" s="182"/>
      <c r="GFN404" s="182"/>
      <c r="GFO404" s="182"/>
      <c r="GFP404" s="182"/>
      <c r="GFQ404" s="182"/>
      <c r="GFR404" s="182"/>
      <c r="GFS404" s="182"/>
      <c r="GFT404" s="182"/>
      <c r="GFU404" s="182"/>
      <c r="GFV404" s="182"/>
      <c r="GFW404" s="182"/>
      <c r="GFX404" s="182"/>
      <c r="GFY404" s="182"/>
      <c r="GFZ404" s="182"/>
      <c r="GGA404" s="182"/>
      <c r="GGB404" s="182"/>
      <c r="GGC404" s="182"/>
      <c r="GGD404" s="182"/>
      <c r="GGE404" s="182"/>
      <c r="GGF404" s="182"/>
      <c r="GGG404" s="182"/>
      <c r="GGH404" s="182"/>
      <c r="GGI404" s="182"/>
      <c r="GGJ404" s="182"/>
      <c r="GGK404" s="182"/>
      <c r="GGL404" s="182"/>
      <c r="GGM404" s="182"/>
      <c r="GGN404" s="182"/>
      <c r="GGO404" s="182"/>
      <c r="GGP404" s="182"/>
      <c r="GGQ404" s="182"/>
      <c r="GGR404" s="182"/>
      <c r="GGS404" s="182"/>
      <c r="GGT404" s="182"/>
      <c r="GGU404" s="182"/>
      <c r="GGV404" s="182"/>
      <c r="GGW404" s="182"/>
      <c r="GGX404" s="182"/>
      <c r="GGY404" s="182"/>
      <c r="GGZ404" s="182"/>
      <c r="GHA404" s="182"/>
      <c r="GHB404" s="182"/>
      <c r="GHC404" s="182"/>
      <c r="GHD404" s="182"/>
      <c r="GHE404" s="182"/>
      <c r="GHF404" s="182"/>
      <c r="GHG404" s="182"/>
      <c r="GHH404" s="182"/>
      <c r="GHI404" s="182"/>
      <c r="GHJ404" s="182"/>
      <c r="GHK404" s="182"/>
      <c r="GHL404" s="182"/>
      <c r="GHM404" s="182"/>
      <c r="GHN404" s="182"/>
      <c r="GHO404" s="182"/>
      <c r="GHP404" s="182"/>
      <c r="GHQ404" s="182"/>
      <c r="GHR404" s="182"/>
      <c r="GHS404" s="182"/>
      <c r="GHT404" s="182"/>
      <c r="GHU404" s="182"/>
      <c r="GHV404" s="182"/>
      <c r="GHW404" s="182"/>
      <c r="GHX404" s="182"/>
      <c r="GHY404" s="182"/>
      <c r="GHZ404" s="182"/>
      <c r="GIA404" s="182"/>
      <c r="GIB404" s="182"/>
      <c r="GIC404" s="182"/>
      <c r="GID404" s="182"/>
      <c r="GIE404" s="182"/>
      <c r="GIF404" s="182"/>
      <c r="GIG404" s="182"/>
      <c r="GIH404" s="182"/>
      <c r="GII404" s="182"/>
      <c r="GIJ404" s="182"/>
      <c r="GIK404" s="182"/>
      <c r="GIL404" s="182"/>
      <c r="GIM404" s="182"/>
      <c r="GIN404" s="182"/>
      <c r="GIO404" s="182"/>
      <c r="GIP404" s="182"/>
      <c r="GIQ404" s="182"/>
      <c r="GIR404" s="182"/>
      <c r="GIS404" s="182"/>
      <c r="GIT404" s="182"/>
      <c r="GIU404" s="182"/>
      <c r="GIV404" s="182"/>
      <c r="GIW404" s="182"/>
      <c r="GIX404" s="182"/>
      <c r="GIY404" s="182"/>
      <c r="GIZ404" s="182"/>
      <c r="GJA404" s="182"/>
      <c r="GJB404" s="182"/>
      <c r="GJC404" s="182"/>
      <c r="GJD404" s="182"/>
      <c r="GJE404" s="182"/>
      <c r="GJF404" s="182"/>
      <c r="GJG404" s="182"/>
      <c r="GJH404" s="182"/>
      <c r="GJI404" s="182"/>
      <c r="GJJ404" s="182"/>
      <c r="GJK404" s="182"/>
      <c r="GJL404" s="182"/>
      <c r="GJM404" s="182"/>
      <c r="GJN404" s="182"/>
      <c r="GJO404" s="182"/>
      <c r="GJP404" s="182"/>
      <c r="GJQ404" s="182"/>
      <c r="GJR404" s="182"/>
      <c r="GJS404" s="182"/>
      <c r="GJT404" s="182"/>
      <c r="GJU404" s="182"/>
      <c r="GJV404" s="182"/>
      <c r="GJW404" s="182"/>
      <c r="GJX404" s="182"/>
      <c r="GJY404" s="182"/>
      <c r="GJZ404" s="182"/>
      <c r="GKA404" s="182"/>
      <c r="GKB404" s="182"/>
      <c r="GKC404" s="182"/>
      <c r="GKD404" s="182"/>
      <c r="GKE404" s="182"/>
      <c r="GKF404" s="182"/>
      <c r="GKG404" s="182"/>
      <c r="GKH404" s="182"/>
      <c r="GKI404" s="182"/>
      <c r="GKJ404" s="182"/>
      <c r="GKK404" s="182"/>
      <c r="GKL404" s="182"/>
      <c r="GKM404" s="182"/>
      <c r="GKN404" s="182"/>
      <c r="GKO404" s="182"/>
      <c r="GKP404" s="182"/>
      <c r="GKQ404" s="182"/>
      <c r="GKR404" s="182"/>
      <c r="GKS404" s="182"/>
      <c r="GKT404" s="182"/>
      <c r="GKU404" s="182"/>
      <c r="GKV404" s="182"/>
      <c r="GKW404" s="182"/>
      <c r="GKX404" s="182"/>
      <c r="GKY404" s="182"/>
      <c r="GKZ404" s="182"/>
      <c r="GLA404" s="182"/>
      <c r="GLB404" s="182"/>
      <c r="GLC404" s="182"/>
      <c r="GLD404" s="182"/>
      <c r="GLE404" s="182"/>
      <c r="GLF404" s="182"/>
      <c r="GLG404" s="182"/>
      <c r="GLH404" s="182"/>
      <c r="GLI404" s="182"/>
      <c r="GLJ404" s="182"/>
      <c r="GLK404" s="182"/>
      <c r="GLL404" s="182"/>
      <c r="GLM404" s="182"/>
      <c r="GLN404" s="182"/>
      <c r="GLO404" s="182"/>
      <c r="GLP404" s="182"/>
      <c r="GLQ404" s="182"/>
      <c r="GLR404" s="182"/>
      <c r="GLS404" s="182"/>
      <c r="GLT404" s="182"/>
      <c r="GLU404" s="182"/>
      <c r="GLV404" s="182"/>
      <c r="GLW404" s="182"/>
      <c r="GLX404" s="182"/>
      <c r="GLY404" s="182"/>
      <c r="GLZ404" s="182"/>
      <c r="GMA404" s="182"/>
      <c r="GMB404" s="182"/>
      <c r="GMC404" s="182"/>
      <c r="GMD404" s="182"/>
      <c r="GME404" s="182"/>
      <c r="GMF404" s="182"/>
      <c r="GMG404" s="182"/>
      <c r="GMH404" s="182"/>
      <c r="GMI404" s="182"/>
      <c r="GMJ404" s="182"/>
      <c r="GMK404" s="182"/>
      <c r="GML404" s="182"/>
      <c r="GMM404" s="182"/>
      <c r="GMN404" s="182"/>
      <c r="GMO404" s="182"/>
      <c r="GMP404" s="182"/>
      <c r="GMQ404" s="182"/>
      <c r="GMR404" s="182"/>
      <c r="GMS404" s="182"/>
      <c r="GMT404" s="182"/>
      <c r="GMU404" s="182"/>
      <c r="GMV404" s="182"/>
      <c r="GMW404" s="182"/>
      <c r="GMX404" s="182"/>
      <c r="GMY404" s="182"/>
      <c r="GMZ404" s="182"/>
      <c r="GNA404" s="182"/>
      <c r="GNB404" s="182"/>
      <c r="GNC404" s="182"/>
      <c r="GND404" s="182"/>
      <c r="GNE404" s="182"/>
      <c r="GNF404" s="182"/>
      <c r="GNG404" s="182"/>
      <c r="GNH404" s="182"/>
      <c r="GNI404" s="182"/>
      <c r="GNJ404" s="182"/>
      <c r="GNK404" s="182"/>
      <c r="GNL404" s="182"/>
      <c r="GNM404" s="182"/>
      <c r="GNN404" s="182"/>
      <c r="GNO404" s="182"/>
      <c r="GNP404" s="182"/>
      <c r="GNQ404" s="182"/>
      <c r="GNR404" s="182"/>
      <c r="GNS404" s="182"/>
      <c r="GNT404" s="182"/>
      <c r="GNU404" s="182"/>
      <c r="GNV404" s="182"/>
      <c r="GNW404" s="182"/>
      <c r="GNX404" s="182"/>
      <c r="GNY404" s="182"/>
      <c r="GNZ404" s="182"/>
      <c r="GOA404" s="182"/>
      <c r="GOB404" s="182"/>
      <c r="GOC404" s="182"/>
      <c r="GOD404" s="182"/>
      <c r="GOE404" s="182"/>
      <c r="GOF404" s="182"/>
      <c r="GOG404" s="182"/>
      <c r="GOH404" s="182"/>
      <c r="GOI404" s="182"/>
      <c r="GOJ404" s="182"/>
      <c r="GOK404" s="182"/>
      <c r="GOL404" s="182"/>
      <c r="GOM404" s="182"/>
      <c r="GON404" s="182"/>
      <c r="GOO404" s="182"/>
      <c r="GOP404" s="182"/>
      <c r="GOQ404" s="182"/>
      <c r="GOR404" s="182"/>
      <c r="GOS404" s="182"/>
      <c r="GOT404" s="182"/>
      <c r="GOU404" s="182"/>
      <c r="GOV404" s="182"/>
      <c r="GOW404" s="182"/>
      <c r="GOX404" s="182"/>
      <c r="GOY404" s="182"/>
      <c r="GOZ404" s="182"/>
      <c r="GPA404" s="182"/>
      <c r="GPB404" s="182"/>
      <c r="GPC404" s="182"/>
      <c r="GPD404" s="182"/>
      <c r="GPE404" s="182"/>
      <c r="GPF404" s="182"/>
      <c r="GPG404" s="182"/>
      <c r="GPH404" s="182"/>
      <c r="GPI404" s="182"/>
      <c r="GPJ404" s="182"/>
      <c r="GPK404" s="182"/>
      <c r="GPL404" s="182"/>
      <c r="GPM404" s="182"/>
      <c r="GPN404" s="182"/>
      <c r="GPO404" s="182"/>
      <c r="GPP404" s="182"/>
      <c r="GPQ404" s="182"/>
      <c r="GPR404" s="182"/>
      <c r="GPS404" s="182"/>
      <c r="GPT404" s="182"/>
      <c r="GPU404" s="182"/>
      <c r="GPV404" s="182"/>
      <c r="GPW404" s="182"/>
      <c r="GPX404" s="182"/>
      <c r="GPY404" s="182"/>
      <c r="GPZ404" s="182"/>
      <c r="GQA404" s="182"/>
      <c r="GQB404" s="182"/>
      <c r="GQC404" s="182"/>
      <c r="GQD404" s="182"/>
      <c r="GQE404" s="182"/>
      <c r="GQF404" s="182"/>
      <c r="GQG404" s="182"/>
      <c r="GQH404" s="182"/>
      <c r="GQI404" s="182"/>
      <c r="GQJ404" s="182"/>
      <c r="GQK404" s="182"/>
      <c r="GQL404" s="182"/>
      <c r="GQM404" s="182"/>
      <c r="GQN404" s="182"/>
      <c r="GQO404" s="182"/>
      <c r="GQP404" s="182"/>
      <c r="GQQ404" s="182"/>
      <c r="GQR404" s="182"/>
      <c r="GQS404" s="182"/>
      <c r="GQT404" s="182"/>
      <c r="GQU404" s="182"/>
      <c r="GQV404" s="182"/>
      <c r="GQW404" s="182"/>
      <c r="GQX404" s="182"/>
      <c r="GQY404" s="182"/>
      <c r="GQZ404" s="182"/>
      <c r="GRA404" s="182"/>
      <c r="GRB404" s="182"/>
      <c r="GRC404" s="182"/>
      <c r="GRD404" s="182"/>
      <c r="GRE404" s="182"/>
      <c r="GRF404" s="182"/>
      <c r="GRG404" s="182"/>
      <c r="GRH404" s="182"/>
      <c r="GRI404" s="182"/>
      <c r="GRJ404" s="182"/>
      <c r="GRK404" s="182"/>
      <c r="GRL404" s="182"/>
      <c r="GRM404" s="182"/>
      <c r="GRN404" s="182"/>
      <c r="GRO404" s="182"/>
      <c r="GRP404" s="182"/>
      <c r="GRQ404" s="182"/>
      <c r="GRR404" s="182"/>
      <c r="GRS404" s="182"/>
      <c r="GRT404" s="182"/>
      <c r="GRU404" s="182"/>
      <c r="GRV404" s="182"/>
      <c r="GRW404" s="182"/>
      <c r="GRX404" s="182"/>
      <c r="GRY404" s="182"/>
      <c r="GRZ404" s="182"/>
      <c r="GSA404" s="182"/>
      <c r="GSB404" s="182"/>
      <c r="GSC404" s="182"/>
      <c r="GSD404" s="182"/>
      <c r="GSE404" s="182"/>
      <c r="GSF404" s="182"/>
      <c r="GSG404" s="182"/>
      <c r="GSH404" s="182"/>
      <c r="GSI404" s="182"/>
      <c r="GSJ404" s="182"/>
      <c r="GSK404" s="182"/>
      <c r="GSL404" s="182"/>
      <c r="GSM404" s="182"/>
      <c r="GSN404" s="182"/>
      <c r="GSO404" s="182"/>
      <c r="GSP404" s="182"/>
      <c r="GSQ404" s="182"/>
      <c r="GSR404" s="182"/>
      <c r="GSS404" s="182"/>
      <c r="GST404" s="182"/>
      <c r="GSU404" s="182"/>
      <c r="GSV404" s="182"/>
      <c r="GSW404" s="182"/>
      <c r="GSX404" s="182"/>
      <c r="GSY404" s="182"/>
      <c r="GSZ404" s="182"/>
      <c r="GTA404" s="182"/>
      <c r="GTB404" s="182"/>
      <c r="GTC404" s="182"/>
      <c r="GTD404" s="182"/>
      <c r="GTE404" s="182"/>
      <c r="GTF404" s="182"/>
      <c r="GTG404" s="182"/>
      <c r="GTH404" s="182"/>
      <c r="GTI404" s="182"/>
      <c r="GTJ404" s="182"/>
      <c r="GTK404" s="182"/>
      <c r="GTL404" s="182"/>
      <c r="GTM404" s="182"/>
      <c r="GTN404" s="182"/>
      <c r="GTO404" s="182"/>
      <c r="GTP404" s="182"/>
      <c r="GTQ404" s="182"/>
      <c r="GTR404" s="182"/>
      <c r="GTS404" s="182"/>
      <c r="GTT404" s="182"/>
      <c r="GTU404" s="182"/>
      <c r="GTV404" s="182"/>
      <c r="GTW404" s="182"/>
      <c r="GTX404" s="182"/>
      <c r="GTY404" s="182"/>
      <c r="GTZ404" s="182"/>
      <c r="GUA404" s="182"/>
      <c r="GUB404" s="182"/>
      <c r="GUC404" s="182"/>
      <c r="GUD404" s="182"/>
      <c r="GUE404" s="182"/>
      <c r="GUF404" s="182"/>
      <c r="GUG404" s="182"/>
      <c r="GUH404" s="182"/>
      <c r="GUI404" s="182"/>
      <c r="GUJ404" s="182"/>
      <c r="GUK404" s="182"/>
      <c r="GUL404" s="182"/>
      <c r="GUM404" s="182"/>
      <c r="GUN404" s="182"/>
      <c r="GUO404" s="182"/>
      <c r="GUP404" s="182"/>
      <c r="GUQ404" s="182"/>
      <c r="GUR404" s="182"/>
      <c r="GUS404" s="182"/>
      <c r="GUT404" s="182"/>
      <c r="GUU404" s="182"/>
      <c r="GUV404" s="182"/>
      <c r="GUW404" s="182"/>
      <c r="GUX404" s="182"/>
      <c r="GUY404" s="182"/>
      <c r="GUZ404" s="182"/>
      <c r="GVA404" s="182"/>
      <c r="GVB404" s="182"/>
      <c r="GVC404" s="182"/>
      <c r="GVD404" s="182"/>
      <c r="GVE404" s="182"/>
      <c r="GVF404" s="182"/>
      <c r="GVG404" s="182"/>
      <c r="GVH404" s="182"/>
      <c r="GVI404" s="182"/>
      <c r="GVJ404" s="182"/>
      <c r="GVK404" s="182"/>
      <c r="GVL404" s="182"/>
      <c r="GVM404" s="182"/>
      <c r="GVN404" s="182"/>
      <c r="GVO404" s="182"/>
      <c r="GVP404" s="182"/>
      <c r="GVQ404" s="182"/>
      <c r="GVR404" s="182"/>
      <c r="GVS404" s="182"/>
      <c r="GVT404" s="182"/>
      <c r="GVU404" s="182"/>
      <c r="GVV404" s="182"/>
      <c r="GVW404" s="182"/>
      <c r="GVX404" s="182"/>
      <c r="GVY404" s="182"/>
      <c r="GVZ404" s="182"/>
      <c r="GWA404" s="182"/>
      <c r="GWB404" s="182"/>
      <c r="GWC404" s="182"/>
      <c r="GWD404" s="182"/>
      <c r="GWE404" s="182"/>
      <c r="GWF404" s="182"/>
      <c r="GWG404" s="182"/>
      <c r="GWH404" s="182"/>
      <c r="GWI404" s="182"/>
      <c r="GWJ404" s="182"/>
      <c r="GWK404" s="182"/>
      <c r="GWL404" s="182"/>
      <c r="GWM404" s="182"/>
      <c r="GWN404" s="182"/>
      <c r="GWO404" s="182"/>
      <c r="GWP404" s="182"/>
      <c r="GWQ404" s="182"/>
      <c r="GWR404" s="182"/>
      <c r="GWS404" s="182"/>
      <c r="GWT404" s="182"/>
      <c r="GWU404" s="182"/>
      <c r="GWV404" s="182"/>
      <c r="GWW404" s="182"/>
      <c r="GWX404" s="182"/>
      <c r="GWY404" s="182"/>
      <c r="GWZ404" s="182"/>
      <c r="GXA404" s="182"/>
      <c r="GXB404" s="182"/>
      <c r="GXC404" s="182"/>
      <c r="GXD404" s="182"/>
      <c r="GXE404" s="182"/>
      <c r="GXF404" s="182"/>
      <c r="GXG404" s="182"/>
      <c r="GXH404" s="182"/>
      <c r="GXI404" s="182"/>
      <c r="GXJ404" s="182"/>
      <c r="GXK404" s="182"/>
      <c r="GXL404" s="182"/>
      <c r="GXM404" s="182"/>
      <c r="GXN404" s="182"/>
      <c r="GXO404" s="182"/>
      <c r="GXP404" s="182"/>
      <c r="GXQ404" s="182"/>
      <c r="GXR404" s="182"/>
      <c r="GXS404" s="182"/>
      <c r="GXT404" s="182"/>
      <c r="GXU404" s="182"/>
      <c r="GXV404" s="182"/>
      <c r="GXW404" s="182"/>
      <c r="GXX404" s="182"/>
      <c r="GXY404" s="182"/>
      <c r="GXZ404" s="182"/>
      <c r="GYA404" s="182"/>
      <c r="GYB404" s="182"/>
      <c r="GYC404" s="182"/>
      <c r="GYD404" s="182"/>
      <c r="GYE404" s="182"/>
      <c r="GYF404" s="182"/>
      <c r="GYG404" s="182"/>
      <c r="GYH404" s="182"/>
      <c r="GYI404" s="182"/>
      <c r="GYJ404" s="182"/>
      <c r="GYK404" s="182"/>
      <c r="GYL404" s="182"/>
      <c r="GYM404" s="182"/>
      <c r="GYN404" s="182"/>
      <c r="GYO404" s="182"/>
      <c r="GYP404" s="182"/>
      <c r="GYQ404" s="182"/>
      <c r="GYR404" s="182"/>
      <c r="GYS404" s="182"/>
      <c r="GYT404" s="182"/>
      <c r="GYU404" s="182"/>
      <c r="GYV404" s="182"/>
      <c r="GYW404" s="182"/>
      <c r="GYX404" s="182"/>
      <c r="GYY404" s="182"/>
      <c r="GYZ404" s="182"/>
      <c r="GZA404" s="182"/>
      <c r="GZB404" s="182"/>
      <c r="GZC404" s="182"/>
      <c r="GZD404" s="182"/>
      <c r="GZE404" s="182"/>
      <c r="GZF404" s="182"/>
      <c r="GZG404" s="182"/>
      <c r="GZH404" s="182"/>
      <c r="GZI404" s="182"/>
      <c r="GZJ404" s="182"/>
      <c r="GZK404" s="182"/>
      <c r="GZL404" s="182"/>
      <c r="GZM404" s="182"/>
      <c r="GZN404" s="182"/>
      <c r="GZO404" s="182"/>
      <c r="GZP404" s="182"/>
      <c r="GZQ404" s="182"/>
      <c r="GZR404" s="182"/>
      <c r="GZS404" s="182"/>
      <c r="GZT404" s="182"/>
      <c r="GZU404" s="182"/>
      <c r="GZV404" s="182"/>
      <c r="GZW404" s="182"/>
      <c r="GZX404" s="182"/>
      <c r="GZY404" s="182"/>
      <c r="GZZ404" s="182"/>
      <c r="HAA404" s="182"/>
      <c r="HAB404" s="182"/>
      <c r="HAC404" s="182"/>
      <c r="HAD404" s="182"/>
      <c r="HAE404" s="182"/>
      <c r="HAF404" s="182"/>
      <c r="HAG404" s="182"/>
      <c r="HAH404" s="182"/>
      <c r="HAI404" s="182"/>
      <c r="HAJ404" s="182"/>
      <c r="HAK404" s="182"/>
      <c r="HAL404" s="182"/>
      <c r="HAM404" s="182"/>
      <c r="HAN404" s="182"/>
      <c r="HAO404" s="182"/>
      <c r="HAP404" s="182"/>
      <c r="HAQ404" s="182"/>
      <c r="HAR404" s="182"/>
      <c r="HAS404" s="182"/>
      <c r="HAT404" s="182"/>
      <c r="HAU404" s="182"/>
      <c r="HAV404" s="182"/>
      <c r="HAW404" s="182"/>
      <c r="HAX404" s="182"/>
      <c r="HAY404" s="182"/>
      <c r="HAZ404" s="182"/>
      <c r="HBA404" s="182"/>
      <c r="HBB404" s="182"/>
      <c r="HBC404" s="182"/>
      <c r="HBD404" s="182"/>
      <c r="HBE404" s="182"/>
      <c r="HBF404" s="182"/>
      <c r="HBG404" s="182"/>
      <c r="HBH404" s="182"/>
      <c r="HBI404" s="182"/>
      <c r="HBJ404" s="182"/>
      <c r="HBK404" s="182"/>
      <c r="HBL404" s="182"/>
      <c r="HBM404" s="182"/>
      <c r="HBN404" s="182"/>
      <c r="HBO404" s="182"/>
      <c r="HBP404" s="182"/>
      <c r="HBQ404" s="182"/>
      <c r="HBR404" s="182"/>
      <c r="HBS404" s="182"/>
      <c r="HBT404" s="182"/>
      <c r="HBU404" s="182"/>
      <c r="HBV404" s="182"/>
      <c r="HBW404" s="182"/>
      <c r="HBX404" s="182"/>
      <c r="HBY404" s="182"/>
      <c r="HBZ404" s="182"/>
      <c r="HCA404" s="182"/>
      <c r="HCB404" s="182"/>
      <c r="HCC404" s="182"/>
      <c r="HCD404" s="182"/>
      <c r="HCE404" s="182"/>
      <c r="HCF404" s="182"/>
      <c r="HCG404" s="182"/>
      <c r="HCH404" s="182"/>
      <c r="HCI404" s="182"/>
      <c r="HCJ404" s="182"/>
      <c r="HCK404" s="182"/>
      <c r="HCL404" s="182"/>
      <c r="HCM404" s="182"/>
      <c r="HCN404" s="182"/>
      <c r="HCO404" s="182"/>
      <c r="HCP404" s="182"/>
      <c r="HCQ404" s="182"/>
      <c r="HCR404" s="182"/>
      <c r="HCS404" s="182"/>
      <c r="HCT404" s="182"/>
      <c r="HCU404" s="182"/>
      <c r="HCV404" s="182"/>
      <c r="HCW404" s="182"/>
      <c r="HCX404" s="182"/>
      <c r="HCY404" s="182"/>
      <c r="HCZ404" s="182"/>
      <c r="HDA404" s="182"/>
      <c r="HDB404" s="182"/>
      <c r="HDC404" s="182"/>
      <c r="HDD404" s="182"/>
      <c r="HDE404" s="182"/>
      <c r="HDF404" s="182"/>
      <c r="HDG404" s="182"/>
      <c r="HDH404" s="182"/>
      <c r="HDI404" s="182"/>
      <c r="HDJ404" s="182"/>
      <c r="HDK404" s="182"/>
      <c r="HDL404" s="182"/>
      <c r="HDM404" s="182"/>
      <c r="HDN404" s="182"/>
      <c r="HDO404" s="182"/>
      <c r="HDP404" s="182"/>
      <c r="HDQ404" s="182"/>
      <c r="HDR404" s="182"/>
      <c r="HDS404" s="182"/>
      <c r="HDT404" s="182"/>
      <c r="HDU404" s="182"/>
      <c r="HDV404" s="182"/>
      <c r="HDW404" s="182"/>
      <c r="HDX404" s="182"/>
      <c r="HDY404" s="182"/>
      <c r="HDZ404" s="182"/>
      <c r="HEA404" s="182"/>
      <c r="HEB404" s="182"/>
      <c r="HEC404" s="182"/>
      <c r="HED404" s="182"/>
      <c r="HEE404" s="182"/>
      <c r="HEF404" s="182"/>
      <c r="HEG404" s="182"/>
      <c r="HEH404" s="182"/>
      <c r="HEI404" s="182"/>
      <c r="HEJ404" s="182"/>
      <c r="HEK404" s="182"/>
      <c r="HEL404" s="182"/>
      <c r="HEM404" s="182"/>
      <c r="HEN404" s="182"/>
      <c r="HEO404" s="182"/>
      <c r="HEP404" s="182"/>
      <c r="HEQ404" s="182"/>
      <c r="HER404" s="182"/>
      <c r="HES404" s="182"/>
      <c r="HET404" s="182"/>
      <c r="HEU404" s="182"/>
      <c r="HEV404" s="182"/>
      <c r="HEW404" s="182"/>
      <c r="HEX404" s="182"/>
      <c r="HEY404" s="182"/>
      <c r="HEZ404" s="182"/>
      <c r="HFA404" s="182"/>
      <c r="HFB404" s="182"/>
      <c r="HFC404" s="182"/>
      <c r="HFD404" s="182"/>
      <c r="HFE404" s="182"/>
      <c r="HFF404" s="182"/>
      <c r="HFG404" s="182"/>
      <c r="HFH404" s="182"/>
      <c r="HFI404" s="182"/>
      <c r="HFJ404" s="182"/>
      <c r="HFK404" s="182"/>
      <c r="HFL404" s="182"/>
      <c r="HFM404" s="182"/>
      <c r="HFN404" s="182"/>
      <c r="HFO404" s="182"/>
      <c r="HFP404" s="182"/>
      <c r="HFQ404" s="182"/>
      <c r="HFR404" s="182"/>
      <c r="HFS404" s="182"/>
      <c r="HFT404" s="182"/>
      <c r="HFU404" s="182"/>
      <c r="HFV404" s="182"/>
      <c r="HFW404" s="182"/>
      <c r="HFX404" s="182"/>
      <c r="HFY404" s="182"/>
      <c r="HFZ404" s="182"/>
      <c r="HGA404" s="182"/>
      <c r="HGB404" s="182"/>
      <c r="HGC404" s="182"/>
      <c r="HGD404" s="182"/>
      <c r="HGE404" s="182"/>
      <c r="HGF404" s="182"/>
      <c r="HGG404" s="182"/>
      <c r="HGH404" s="182"/>
      <c r="HGI404" s="182"/>
      <c r="HGJ404" s="182"/>
      <c r="HGK404" s="182"/>
      <c r="HGL404" s="182"/>
      <c r="HGM404" s="182"/>
      <c r="HGN404" s="182"/>
      <c r="HGO404" s="182"/>
      <c r="HGP404" s="182"/>
      <c r="HGQ404" s="182"/>
      <c r="HGR404" s="182"/>
      <c r="HGS404" s="182"/>
      <c r="HGT404" s="182"/>
      <c r="HGU404" s="182"/>
      <c r="HGV404" s="182"/>
      <c r="HGW404" s="182"/>
      <c r="HGX404" s="182"/>
      <c r="HGY404" s="182"/>
      <c r="HGZ404" s="182"/>
      <c r="HHA404" s="182"/>
      <c r="HHB404" s="182"/>
      <c r="HHC404" s="182"/>
      <c r="HHD404" s="182"/>
      <c r="HHE404" s="182"/>
      <c r="HHF404" s="182"/>
      <c r="HHG404" s="182"/>
      <c r="HHH404" s="182"/>
      <c r="HHI404" s="182"/>
      <c r="HHJ404" s="182"/>
      <c r="HHK404" s="182"/>
      <c r="HHL404" s="182"/>
      <c r="HHM404" s="182"/>
      <c r="HHN404" s="182"/>
      <c r="HHO404" s="182"/>
      <c r="HHP404" s="182"/>
      <c r="HHQ404" s="182"/>
      <c r="HHR404" s="182"/>
      <c r="HHS404" s="182"/>
      <c r="HHT404" s="182"/>
      <c r="HHU404" s="182"/>
      <c r="HHV404" s="182"/>
      <c r="HHW404" s="182"/>
      <c r="HHX404" s="182"/>
      <c r="HHY404" s="182"/>
      <c r="HHZ404" s="182"/>
      <c r="HIA404" s="182"/>
      <c r="HIB404" s="182"/>
      <c r="HIC404" s="182"/>
      <c r="HID404" s="182"/>
      <c r="HIE404" s="182"/>
      <c r="HIF404" s="182"/>
      <c r="HIG404" s="182"/>
      <c r="HIH404" s="182"/>
      <c r="HII404" s="182"/>
      <c r="HIJ404" s="182"/>
      <c r="HIK404" s="182"/>
      <c r="HIL404" s="182"/>
      <c r="HIM404" s="182"/>
      <c r="HIN404" s="182"/>
      <c r="HIO404" s="182"/>
      <c r="HIP404" s="182"/>
      <c r="HIQ404" s="182"/>
      <c r="HIR404" s="182"/>
      <c r="HIS404" s="182"/>
      <c r="HIT404" s="182"/>
      <c r="HIU404" s="182"/>
      <c r="HIV404" s="182"/>
      <c r="HIW404" s="182"/>
      <c r="HIX404" s="182"/>
      <c r="HIY404" s="182"/>
      <c r="HIZ404" s="182"/>
      <c r="HJA404" s="182"/>
      <c r="HJB404" s="182"/>
      <c r="HJC404" s="182"/>
      <c r="HJD404" s="182"/>
      <c r="HJE404" s="182"/>
      <c r="HJF404" s="182"/>
      <c r="HJG404" s="182"/>
      <c r="HJH404" s="182"/>
      <c r="HJI404" s="182"/>
      <c r="HJJ404" s="182"/>
      <c r="HJK404" s="182"/>
      <c r="HJL404" s="182"/>
      <c r="HJM404" s="182"/>
      <c r="HJN404" s="182"/>
      <c r="HJO404" s="182"/>
      <c r="HJP404" s="182"/>
      <c r="HJQ404" s="182"/>
      <c r="HJR404" s="182"/>
      <c r="HJS404" s="182"/>
      <c r="HJT404" s="182"/>
      <c r="HJU404" s="182"/>
      <c r="HJV404" s="182"/>
      <c r="HJW404" s="182"/>
      <c r="HJX404" s="182"/>
      <c r="HJY404" s="182"/>
      <c r="HJZ404" s="182"/>
      <c r="HKA404" s="182"/>
      <c r="HKB404" s="182"/>
      <c r="HKC404" s="182"/>
      <c r="HKD404" s="182"/>
      <c r="HKE404" s="182"/>
      <c r="HKF404" s="182"/>
      <c r="HKG404" s="182"/>
      <c r="HKH404" s="182"/>
      <c r="HKI404" s="182"/>
      <c r="HKJ404" s="182"/>
      <c r="HKK404" s="182"/>
      <c r="HKL404" s="182"/>
      <c r="HKM404" s="182"/>
      <c r="HKN404" s="182"/>
      <c r="HKO404" s="182"/>
      <c r="HKP404" s="182"/>
      <c r="HKQ404" s="182"/>
      <c r="HKR404" s="182"/>
      <c r="HKS404" s="182"/>
      <c r="HKT404" s="182"/>
      <c r="HKU404" s="182"/>
      <c r="HKV404" s="182"/>
      <c r="HKW404" s="182"/>
      <c r="HKX404" s="182"/>
      <c r="HKY404" s="182"/>
      <c r="HKZ404" s="182"/>
      <c r="HLA404" s="182"/>
      <c r="HLB404" s="182"/>
      <c r="HLC404" s="182"/>
      <c r="HLD404" s="182"/>
      <c r="HLE404" s="182"/>
      <c r="HLF404" s="182"/>
      <c r="HLG404" s="182"/>
      <c r="HLH404" s="182"/>
      <c r="HLI404" s="182"/>
      <c r="HLJ404" s="182"/>
      <c r="HLK404" s="182"/>
      <c r="HLL404" s="182"/>
      <c r="HLM404" s="182"/>
      <c r="HLN404" s="182"/>
      <c r="HLO404" s="182"/>
      <c r="HLP404" s="182"/>
      <c r="HLQ404" s="182"/>
      <c r="HLR404" s="182"/>
      <c r="HLS404" s="182"/>
      <c r="HLT404" s="182"/>
      <c r="HLU404" s="182"/>
      <c r="HLV404" s="182"/>
      <c r="HLW404" s="182"/>
      <c r="HLX404" s="182"/>
      <c r="HLY404" s="182"/>
      <c r="HLZ404" s="182"/>
      <c r="HMA404" s="182"/>
      <c r="HMB404" s="182"/>
      <c r="HMC404" s="182"/>
      <c r="HMD404" s="182"/>
      <c r="HME404" s="182"/>
      <c r="HMF404" s="182"/>
      <c r="HMG404" s="182"/>
      <c r="HMH404" s="182"/>
      <c r="HMI404" s="182"/>
      <c r="HMJ404" s="182"/>
      <c r="HMK404" s="182"/>
      <c r="HML404" s="182"/>
      <c r="HMM404" s="182"/>
      <c r="HMN404" s="182"/>
      <c r="HMO404" s="182"/>
      <c r="HMP404" s="182"/>
      <c r="HMQ404" s="182"/>
      <c r="HMR404" s="182"/>
      <c r="HMS404" s="182"/>
      <c r="HMT404" s="182"/>
      <c r="HMU404" s="182"/>
      <c r="HMV404" s="182"/>
      <c r="HMW404" s="182"/>
      <c r="HMX404" s="182"/>
      <c r="HMY404" s="182"/>
      <c r="HMZ404" s="182"/>
      <c r="HNA404" s="182"/>
      <c r="HNB404" s="182"/>
      <c r="HNC404" s="182"/>
      <c r="HND404" s="182"/>
      <c r="HNE404" s="182"/>
      <c r="HNF404" s="182"/>
      <c r="HNG404" s="182"/>
      <c r="HNH404" s="182"/>
      <c r="HNI404" s="182"/>
      <c r="HNJ404" s="182"/>
      <c r="HNK404" s="182"/>
      <c r="HNL404" s="182"/>
      <c r="HNM404" s="182"/>
      <c r="HNN404" s="182"/>
      <c r="HNO404" s="182"/>
      <c r="HNP404" s="182"/>
      <c r="HNQ404" s="182"/>
      <c r="HNR404" s="182"/>
      <c r="HNS404" s="182"/>
      <c r="HNT404" s="182"/>
      <c r="HNU404" s="182"/>
      <c r="HNV404" s="182"/>
      <c r="HNW404" s="182"/>
      <c r="HNX404" s="182"/>
      <c r="HNY404" s="182"/>
      <c r="HNZ404" s="182"/>
      <c r="HOA404" s="182"/>
      <c r="HOB404" s="182"/>
      <c r="HOC404" s="182"/>
      <c r="HOD404" s="182"/>
      <c r="HOE404" s="182"/>
      <c r="HOF404" s="182"/>
      <c r="HOG404" s="182"/>
      <c r="HOH404" s="182"/>
      <c r="HOI404" s="182"/>
      <c r="HOJ404" s="182"/>
      <c r="HOK404" s="182"/>
      <c r="HOL404" s="182"/>
      <c r="HOM404" s="182"/>
      <c r="HON404" s="182"/>
      <c r="HOO404" s="182"/>
      <c r="HOP404" s="182"/>
      <c r="HOQ404" s="182"/>
      <c r="HOR404" s="182"/>
      <c r="HOS404" s="182"/>
      <c r="HOT404" s="182"/>
      <c r="HOU404" s="182"/>
      <c r="HOV404" s="182"/>
      <c r="HOW404" s="182"/>
      <c r="HOX404" s="182"/>
      <c r="HOY404" s="182"/>
      <c r="HOZ404" s="182"/>
      <c r="HPA404" s="182"/>
      <c r="HPB404" s="182"/>
      <c r="HPC404" s="182"/>
      <c r="HPD404" s="182"/>
      <c r="HPE404" s="182"/>
      <c r="HPF404" s="182"/>
      <c r="HPG404" s="182"/>
      <c r="HPH404" s="182"/>
      <c r="HPI404" s="182"/>
      <c r="HPJ404" s="182"/>
      <c r="HPK404" s="182"/>
      <c r="HPL404" s="182"/>
      <c r="HPM404" s="182"/>
      <c r="HPN404" s="182"/>
      <c r="HPO404" s="182"/>
      <c r="HPP404" s="182"/>
      <c r="HPQ404" s="182"/>
      <c r="HPR404" s="182"/>
      <c r="HPS404" s="182"/>
      <c r="HPT404" s="182"/>
      <c r="HPU404" s="182"/>
      <c r="HPV404" s="182"/>
      <c r="HPW404" s="182"/>
      <c r="HPX404" s="182"/>
      <c r="HPY404" s="182"/>
      <c r="HPZ404" s="182"/>
      <c r="HQA404" s="182"/>
      <c r="HQB404" s="182"/>
      <c r="HQC404" s="182"/>
      <c r="HQD404" s="182"/>
      <c r="HQE404" s="182"/>
      <c r="HQF404" s="182"/>
      <c r="HQG404" s="182"/>
      <c r="HQH404" s="182"/>
      <c r="HQI404" s="182"/>
      <c r="HQJ404" s="182"/>
      <c r="HQK404" s="182"/>
      <c r="HQL404" s="182"/>
      <c r="HQM404" s="182"/>
      <c r="HQN404" s="182"/>
      <c r="HQO404" s="182"/>
      <c r="HQP404" s="182"/>
      <c r="HQQ404" s="182"/>
      <c r="HQR404" s="182"/>
      <c r="HQS404" s="182"/>
      <c r="HQT404" s="182"/>
      <c r="HQU404" s="182"/>
      <c r="HQV404" s="182"/>
      <c r="HQW404" s="182"/>
      <c r="HQX404" s="182"/>
      <c r="HQY404" s="182"/>
      <c r="HQZ404" s="182"/>
      <c r="HRA404" s="182"/>
      <c r="HRB404" s="182"/>
      <c r="HRC404" s="182"/>
      <c r="HRD404" s="182"/>
      <c r="HRE404" s="182"/>
      <c r="HRF404" s="182"/>
      <c r="HRG404" s="182"/>
      <c r="HRH404" s="182"/>
      <c r="HRI404" s="182"/>
      <c r="HRJ404" s="182"/>
      <c r="HRK404" s="182"/>
      <c r="HRL404" s="182"/>
      <c r="HRM404" s="182"/>
      <c r="HRN404" s="182"/>
      <c r="HRO404" s="182"/>
      <c r="HRP404" s="182"/>
      <c r="HRQ404" s="182"/>
      <c r="HRR404" s="182"/>
      <c r="HRS404" s="182"/>
      <c r="HRT404" s="182"/>
      <c r="HRU404" s="182"/>
      <c r="HRV404" s="182"/>
      <c r="HRW404" s="182"/>
      <c r="HRX404" s="182"/>
      <c r="HRY404" s="182"/>
      <c r="HRZ404" s="182"/>
      <c r="HSA404" s="182"/>
      <c r="HSB404" s="182"/>
      <c r="HSC404" s="182"/>
      <c r="HSD404" s="182"/>
      <c r="HSE404" s="182"/>
      <c r="HSF404" s="182"/>
      <c r="HSG404" s="182"/>
      <c r="HSH404" s="182"/>
      <c r="HSI404" s="182"/>
      <c r="HSJ404" s="182"/>
      <c r="HSK404" s="182"/>
      <c r="HSL404" s="182"/>
      <c r="HSM404" s="182"/>
      <c r="HSN404" s="182"/>
      <c r="HSO404" s="182"/>
      <c r="HSP404" s="182"/>
      <c r="HSQ404" s="182"/>
      <c r="HSR404" s="182"/>
      <c r="HSS404" s="182"/>
      <c r="HST404" s="182"/>
      <c r="HSU404" s="182"/>
      <c r="HSV404" s="182"/>
      <c r="HSW404" s="182"/>
      <c r="HSX404" s="182"/>
      <c r="HSY404" s="182"/>
      <c r="HSZ404" s="182"/>
      <c r="HTA404" s="182"/>
      <c r="HTB404" s="182"/>
      <c r="HTC404" s="182"/>
      <c r="HTD404" s="182"/>
      <c r="HTE404" s="182"/>
      <c r="HTF404" s="182"/>
      <c r="HTG404" s="182"/>
      <c r="HTH404" s="182"/>
      <c r="HTI404" s="182"/>
      <c r="HTJ404" s="182"/>
      <c r="HTK404" s="182"/>
      <c r="HTL404" s="182"/>
      <c r="HTM404" s="182"/>
      <c r="HTN404" s="182"/>
      <c r="HTO404" s="182"/>
      <c r="HTP404" s="182"/>
      <c r="HTQ404" s="182"/>
      <c r="HTR404" s="182"/>
      <c r="HTS404" s="182"/>
      <c r="HTT404" s="182"/>
      <c r="HTU404" s="182"/>
      <c r="HTV404" s="182"/>
      <c r="HTW404" s="182"/>
      <c r="HTX404" s="182"/>
      <c r="HTY404" s="182"/>
      <c r="HTZ404" s="182"/>
      <c r="HUA404" s="182"/>
      <c r="HUB404" s="182"/>
      <c r="HUC404" s="182"/>
      <c r="HUD404" s="182"/>
      <c r="HUE404" s="182"/>
      <c r="HUF404" s="182"/>
      <c r="HUG404" s="182"/>
      <c r="HUH404" s="182"/>
      <c r="HUI404" s="182"/>
      <c r="HUJ404" s="182"/>
      <c r="HUK404" s="182"/>
      <c r="HUL404" s="182"/>
      <c r="HUM404" s="182"/>
      <c r="HUN404" s="182"/>
      <c r="HUO404" s="182"/>
      <c r="HUP404" s="182"/>
      <c r="HUQ404" s="182"/>
      <c r="HUR404" s="182"/>
      <c r="HUS404" s="182"/>
      <c r="HUT404" s="182"/>
      <c r="HUU404" s="182"/>
      <c r="HUV404" s="182"/>
      <c r="HUW404" s="182"/>
      <c r="HUX404" s="182"/>
      <c r="HUY404" s="182"/>
      <c r="HUZ404" s="182"/>
      <c r="HVA404" s="182"/>
      <c r="HVB404" s="182"/>
      <c r="HVC404" s="182"/>
      <c r="HVD404" s="182"/>
      <c r="HVE404" s="182"/>
      <c r="HVF404" s="182"/>
      <c r="HVG404" s="182"/>
      <c r="HVH404" s="182"/>
      <c r="HVI404" s="182"/>
      <c r="HVJ404" s="182"/>
      <c r="HVK404" s="182"/>
      <c r="HVL404" s="182"/>
      <c r="HVM404" s="182"/>
      <c r="HVN404" s="182"/>
      <c r="HVO404" s="182"/>
      <c r="HVP404" s="182"/>
      <c r="HVQ404" s="182"/>
      <c r="HVR404" s="182"/>
      <c r="HVS404" s="182"/>
      <c r="HVT404" s="182"/>
      <c r="HVU404" s="182"/>
      <c r="HVV404" s="182"/>
      <c r="HVW404" s="182"/>
      <c r="HVX404" s="182"/>
      <c r="HVY404" s="182"/>
      <c r="HVZ404" s="182"/>
      <c r="HWA404" s="182"/>
      <c r="HWB404" s="182"/>
      <c r="HWC404" s="182"/>
      <c r="HWD404" s="182"/>
      <c r="HWE404" s="182"/>
      <c r="HWF404" s="182"/>
      <c r="HWG404" s="182"/>
      <c r="HWH404" s="182"/>
      <c r="HWI404" s="182"/>
      <c r="HWJ404" s="182"/>
      <c r="HWK404" s="182"/>
      <c r="HWL404" s="182"/>
      <c r="HWM404" s="182"/>
      <c r="HWN404" s="182"/>
      <c r="HWO404" s="182"/>
      <c r="HWP404" s="182"/>
      <c r="HWQ404" s="182"/>
      <c r="HWR404" s="182"/>
      <c r="HWS404" s="182"/>
      <c r="HWT404" s="182"/>
      <c r="HWU404" s="182"/>
      <c r="HWV404" s="182"/>
      <c r="HWW404" s="182"/>
      <c r="HWX404" s="182"/>
      <c r="HWY404" s="182"/>
      <c r="HWZ404" s="182"/>
      <c r="HXA404" s="182"/>
      <c r="HXB404" s="182"/>
      <c r="HXC404" s="182"/>
      <c r="HXD404" s="182"/>
      <c r="HXE404" s="182"/>
      <c r="HXF404" s="182"/>
      <c r="HXG404" s="182"/>
      <c r="HXH404" s="182"/>
      <c r="HXI404" s="182"/>
      <c r="HXJ404" s="182"/>
      <c r="HXK404" s="182"/>
      <c r="HXL404" s="182"/>
      <c r="HXM404" s="182"/>
      <c r="HXN404" s="182"/>
      <c r="HXO404" s="182"/>
      <c r="HXP404" s="182"/>
      <c r="HXQ404" s="182"/>
      <c r="HXR404" s="182"/>
      <c r="HXS404" s="182"/>
      <c r="HXT404" s="182"/>
      <c r="HXU404" s="182"/>
      <c r="HXV404" s="182"/>
      <c r="HXW404" s="182"/>
      <c r="HXX404" s="182"/>
      <c r="HXY404" s="182"/>
      <c r="HXZ404" s="182"/>
      <c r="HYA404" s="182"/>
      <c r="HYB404" s="182"/>
      <c r="HYC404" s="182"/>
      <c r="HYD404" s="182"/>
      <c r="HYE404" s="182"/>
      <c r="HYF404" s="182"/>
      <c r="HYG404" s="182"/>
      <c r="HYH404" s="182"/>
      <c r="HYI404" s="182"/>
      <c r="HYJ404" s="182"/>
      <c r="HYK404" s="182"/>
      <c r="HYL404" s="182"/>
      <c r="HYM404" s="182"/>
      <c r="HYN404" s="182"/>
      <c r="HYO404" s="182"/>
      <c r="HYP404" s="182"/>
      <c r="HYQ404" s="182"/>
      <c r="HYR404" s="182"/>
      <c r="HYS404" s="182"/>
      <c r="HYT404" s="182"/>
      <c r="HYU404" s="182"/>
      <c r="HYV404" s="182"/>
      <c r="HYW404" s="182"/>
      <c r="HYX404" s="182"/>
      <c r="HYY404" s="182"/>
      <c r="HYZ404" s="182"/>
      <c r="HZA404" s="182"/>
      <c r="HZB404" s="182"/>
      <c r="HZC404" s="182"/>
      <c r="HZD404" s="182"/>
      <c r="HZE404" s="182"/>
      <c r="HZF404" s="182"/>
      <c r="HZG404" s="182"/>
      <c r="HZH404" s="182"/>
      <c r="HZI404" s="182"/>
      <c r="HZJ404" s="182"/>
      <c r="HZK404" s="182"/>
      <c r="HZL404" s="182"/>
      <c r="HZM404" s="182"/>
      <c r="HZN404" s="182"/>
      <c r="HZO404" s="182"/>
      <c r="HZP404" s="182"/>
      <c r="HZQ404" s="182"/>
      <c r="HZR404" s="182"/>
      <c r="HZS404" s="182"/>
      <c r="HZT404" s="182"/>
      <c r="HZU404" s="182"/>
      <c r="HZV404" s="182"/>
      <c r="HZW404" s="182"/>
      <c r="HZX404" s="182"/>
      <c r="HZY404" s="182"/>
      <c r="HZZ404" s="182"/>
      <c r="IAA404" s="182"/>
      <c r="IAB404" s="182"/>
      <c r="IAC404" s="182"/>
      <c r="IAD404" s="182"/>
      <c r="IAE404" s="182"/>
      <c r="IAF404" s="182"/>
      <c r="IAG404" s="182"/>
      <c r="IAH404" s="182"/>
      <c r="IAI404" s="182"/>
      <c r="IAJ404" s="182"/>
      <c r="IAK404" s="182"/>
      <c r="IAL404" s="182"/>
      <c r="IAM404" s="182"/>
      <c r="IAN404" s="182"/>
      <c r="IAO404" s="182"/>
      <c r="IAP404" s="182"/>
      <c r="IAQ404" s="182"/>
      <c r="IAR404" s="182"/>
      <c r="IAS404" s="182"/>
      <c r="IAT404" s="182"/>
      <c r="IAU404" s="182"/>
      <c r="IAV404" s="182"/>
      <c r="IAW404" s="182"/>
      <c r="IAX404" s="182"/>
      <c r="IAY404" s="182"/>
      <c r="IAZ404" s="182"/>
      <c r="IBA404" s="182"/>
      <c r="IBB404" s="182"/>
      <c r="IBC404" s="182"/>
      <c r="IBD404" s="182"/>
      <c r="IBE404" s="182"/>
      <c r="IBF404" s="182"/>
      <c r="IBG404" s="182"/>
      <c r="IBH404" s="182"/>
      <c r="IBI404" s="182"/>
      <c r="IBJ404" s="182"/>
      <c r="IBK404" s="182"/>
      <c r="IBL404" s="182"/>
      <c r="IBM404" s="182"/>
      <c r="IBN404" s="182"/>
      <c r="IBO404" s="182"/>
      <c r="IBP404" s="182"/>
      <c r="IBQ404" s="182"/>
      <c r="IBR404" s="182"/>
      <c r="IBS404" s="182"/>
      <c r="IBT404" s="182"/>
      <c r="IBU404" s="182"/>
      <c r="IBV404" s="182"/>
      <c r="IBW404" s="182"/>
      <c r="IBX404" s="182"/>
      <c r="IBY404" s="182"/>
      <c r="IBZ404" s="182"/>
      <c r="ICA404" s="182"/>
      <c r="ICB404" s="182"/>
      <c r="ICC404" s="182"/>
      <c r="ICD404" s="182"/>
      <c r="ICE404" s="182"/>
      <c r="ICF404" s="182"/>
      <c r="ICG404" s="182"/>
      <c r="ICH404" s="182"/>
      <c r="ICI404" s="182"/>
      <c r="ICJ404" s="182"/>
      <c r="ICK404" s="182"/>
      <c r="ICL404" s="182"/>
      <c r="ICM404" s="182"/>
      <c r="ICN404" s="182"/>
      <c r="ICO404" s="182"/>
      <c r="ICP404" s="182"/>
      <c r="ICQ404" s="182"/>
      <c r="ICR404" s="182"/>
      <c r="ICS404" s="182"/>
      <c r="ICT404" s="182"/>
      <c r="ICU404" s="182"/>
      <c r="ICV404" s="182"/>
      <c r="ICW404" s="182"/>
      <c r="ICX404" s="182"/>
      <c r="ICY404" s="182"/>
      <c r="ICZ404" s="182"/>
      <c r="IDA404" s="182"/>
      <c r="IDB404" s="182"/>
      <c r="IDC404" s="182"/>
      <c r="IDD404" s="182"/>
      <c r="IDE404" s="182"/>
      <c r="IDF404" s="182"/>
      <c r="IDG404" s="182"/>
      <c r="IDH404" s="182"/>
      <c r="IDI404" s="182"/>
      <c r="IDJ404" s="182"/>
      <c r="IDK404" s="182"/>
      <c r="IDL404" s="182"/>
      <c r="IDM404" s="182"/>
      <c r="IDN404" s="182"/>
      <c r="IDO404" s="182"/>
      <c r="IDP404" s="182"/>
      <c r="IDQ404" s="182"/>
      <c r="IDR404" s="182"/>
      <c r="IDS404" s="182"/>
      <c r="IDT404" s="182"/>
      <c r="IDU404" s="182"/>
      <c r="IDV404" s="182"/>
      <c r="IDW404" s="182"/>
      <c r="IDX404" s="182"/>
      <c r="IDY404" s="182"/>
      <c r="IDZ404" s="182"/>
      <c r="IEA404" s="182"/>
      <c r="IEB404" s="182"/>
      <c r="IEC404" s="182"/>
      <c r="IED404" s="182"/>
      <c r="IEE404" s="182"/>
      <c r="IEF404" s="182"/>
      <c r="IEG404" s="182"/>
      <c r="IEH404" s="182"/>
      <c r="IEI404" s="182"/>
      <c r="IEJ404" s="182"/>
      <c r="IEK404" s="182"/>
      <c r="IEL404" s="182"/>
      <c r="IEM404" s="182"/>
      <c r="IEN404" s="182"/>
      <c r="IEO404" s="182"/>
      <c r="IEP404" s="182"/>
      <c r="IEQ404" s="182"/>
      <c r="IER404" s="182"/>
      <c r="IES404" s="182"/>
      <c r="IET404" s="182"/>
      <c r="IEU404" s="182"/>
      <c r="IEV404" s="182"/>
      <c r="IEW404" s="182"/>
      <c r="IEX404" s="182"/>
      <c r="IEY404" s="182"/>
      <c r="IEZ404" s="182"/>
      <c r="IFA404" s="182"/>
      <c r="IFB404" s="182"/>
      <c r="IFC404" s="182"/>
      <c r="IFD404" s="182"/>
      <c r="IFE404" s="182"/>
      <c r="IFF404" s="182"/>
      <c r="IFG404" s="182"/>
      <c r="IFH404" s="182"/>
      <c r="IFI404" s="182"/>
      <c r="IFJ404" s="182"/>
      <c r="IFK404" s="182"/>
      <c r="IFL404" s="182"/>
      <c r="IFM404" s="182"/>
      <c r="IFN404" s="182"/>
      <c r="IFO404" s="182"/>
      <c r="IFP404" s="182"/>
      <c r="IFQ404" s="182"/>
      <c r="IFR404" s="182"/>
      <c r="IFS404" s="182"/>
      <c r="IFT404" s="182"/>
      <c r="IFU404" s="182"/>
      <c r="IFV404" s="182"/>
      <c r="IFW404" s="182"/>
      <c r="IFX404" s="182"/>
      <c r="IFY404" s="182"/>
      <c r="IFZ404" s="182"/>
      <c r="IGA404" s="182"/>
      <c r="IGB404" s="182"/>
      <c r="IGC404" s="182"/>
      <c r="IGD404" s="182"/>
      <c r="IGE404" s="182"/>
      <c r="IGF404" s="182"/>
      <c r="IGG404" s="182"/>
      <c r="IGH404" s="182"/>
      <c r="IGI404" s="182"/>
      <c r="IGJ404" s="182"/>
      <c r="IGK404" s="182"/>
      <c r="IGL404" s="182"/>
      <c r="IGM404" s="182"/>
      <c r="IGN404" s="182"/>
      <c r="IGO404" s="182"/>
      <c r="IGP404" s="182"/>
      <c r="IGQ404" s="182"/>
      <c r="IGR404" s="182"/>
      <c r="IGS404" s="182"/>
      <c r="IGT404" s="182"/>
      <c r="IGU404" s="182"/>
      <c r="IGV404" s="182"/>
      <c r="IGW404" s="182"/>
      <c r="IGX404" s="182"/>
      <c r="IGY404" s="182"/>
      <c r="IGZ404" s="182"/>
      <c r="IHA404" s="182"/>
      <c r="IHB404" s="182"/>
      <c r="IHC404" s="182"/>
      <c r="IHD404" s="182"/>
      <c r="IHE404" s="182"/>
      <c r="IHF404" s="182"/>
      <c r="IHG404" s="182"/>
      <c r="IHH404" s="182"/>
      <c r="IHI404" s="182"/>
      <c r="IHJ404" s="182"/>
      <c r="IHK404" s="182"/>
      <c r="IHL404" s="182"/>
      <c r="IHM404" s="182"/>
      <c r="IHN404" s="182"/>
      <c r="IHO404" s="182"/>
      <c r="IHP404" s="182"/>
      <c r="IHQ404" s="182"/>
      <c r="IHR404" s="182"/>
      <c r="IHS404" s="182"/>
      <c r="IHT404" s="182"/>
      <c r="IHU404" s="182"/>
      <c r="IHV404" s="182"/>
      <c r="IHW404" s="182"/>
      <c r="IHX404" s="182"/>
      <c r="IHY404" s="182"/>
      <c r="IHZ404" s="182"/>
      <c r="IIA404" s="182"/>
      <c r="IIB404" s="182"/>
      <c r="IIC404" s="182"/>
      <c r="IID404" s="182"/>
      <c r="IIE404" s="182"/>
      <c r="IIF404" s="182"/>
      <c r="IIG404" s="182"/>
      <c r="IIH404" s="182"/>
      <c r="III404" s="182"/>
      <c r="IIJ404" s="182"/>
      <c r="IIK404" s="182"/>
      <c r="IIL404" s="182"/>
      <c r="IIM404" s="182"/>
      <c r="IIN404" s="182"/>
      <c r="IIO404" s="182"/>
      <c r="IIP404" s="182"/>
      <c r="IIQ404" s="182"/>
      <c r="IIR404" s="182"/>
      <c r="IIS404" s="182"/>
      <c r="IIT404" s="182"/>
      <c r="IIU404" s="182"/>
      <c r="IIV404" s="182"/>
      <c r="IIW404" s="182"/>
      <c r="IIX404" s="182"/>
      <c r="IIY404" s="182"/>
      <c r="IIZ404" s="182"/>
      <c r="IJA404" s="182"/>
      <c r="IJB404" s="182"/>
      <c r="IJC404" s="182"/>
      <c r="IJD404" s="182"/>
      <c r="IJE404" s="182"/>
      <c r="IJF404" s="182"/>
      <c r="IJG404" s="182"/>
      <c r="IJH404" s="182"/>
      <c r="IJI404" s="182"/>
      <c r="IJJ404" s="182"/>
      <c r="IJK404" s="182"/>
      <c r="IJL404" s="182"/>
      <c r="IJM404" s="182"/>
      <c r="IJN404" s="182"/>
      <c r="IJO404" s="182"/>
      <c r="IJP404" s="182"/>
      <c r="IJQ404" s="182"/>
      <c r="IJR404" s="182"/>
      <c r="IJS404" s="182"/>
      <c r="IJT404" s="182"/>
      <c r="IJU404" s="182"/>
      <c r="IJV404" s="182"/>
      <c r="IJW404" s="182"/>
      <c r="IJX404" s="182"/>
      <c r="IJY404" s="182"/>
      <c r="IJZ404" s="182"/>
      <c r="IKA404" s="182"/>
      <c r="IKB404" s="182"/>
      <c r="IKC404" s="182"/>
      <c r="IKD404" s="182"/>
      <c r="IKE404" s="182"/>
      <c r="IKF404" s="182"/>
      <c r="IKG404" s="182"/>
      <c r="IKH404" s="182"/>
      <c r="IKI404" s="182"/>
      <c r="IKJ404" s="182"/>
      <c r="IKK404" s="182"/>
      <c r="IKL404" s="182"/>
      <c r="IKM404" s="182"/>
      <c r="IKN404" s="182"/>
      <c r="IKO404" s="182"/>
      <c r="IKP404" s="182"/>
      <c r="IKQ404" s="182"/>
      <c r="IKR404" s="182"/>
      <c r="IKS404" s="182"/>
      <c r="IKT404" s="182"/>
      <c r="IKU404" s="182"/>
      <c r="IKV404" s="182"/>
      <c r="IKW404" s="182"/>
      <c r="IKX404" s="182"/>
      <c r="IKY404" s="182"/>
      <c r="IKZ404" s="182"/>
      <c r="ILA404" s="182"/>
      <c r="ILB404" s="182"/>
      <c r="ILC404" s="182"/>
      <c r="ILD404" s="182"/>
      <c r="ILE404" s="182"/>
      <c r="ILF404" s="182"/>
      <c r="ILG404" s="182"/>
      <c r="ILH404" s="182"/>
      <c r="ILI404" s="182"/>
      <c r="ILJ404" s="182"/>
      <c r="ILK404" s="182"/>
      <c r="ILL404" s="182"/>
      <c r="ILM404" s="182"/>
      <c r="ILN404" s="182"/>
      <c r="ILO404" s="182"/>
      <c r="ILP404" s="182"/>
      <c r="ILQ404" s="182"/>
      <c r="ILR404" s="182"/>
      <c r="ILS404" s="182"/>
      <c r="ILT404" s="182"/>
      <c r="ILU404" s="182"/>
      <c r="ILV404" s="182"/>
      <c r="ILW404" s="182"/>
      <c r="ILX404" s="182"/>
      <c r="ILY404" s="182"/>
      <c r="ILZ404" s="182"/>
      <c r="IMA404" s="182"/>
      <c r="IMB404" s="182"/>
      <c r="IMC404" s="182"/>
      <c r="IMD404" s="182"/>
      <c r="IME404" s="182"/>
      <c r="IMF404" s="182"/>
      <c r="IMG404" s="182"/>
      <c r="IMH404" s="182"/>
      <c r="IMI404" s="182"/>
      <c r="IMJ404" s="182"/>
      <c r="IMK404" s="182"/>
      <c r="IML404" s="182"/>
      <c r="IMM404" s="182"/>
      <c r="IMN404" s="182"/>
      <c r="IMO404" s="182"/>
      <c r="IMP404" s="182"/>
      <c r="IMQ404" s="182"/>
      <c r="IMR404" s="182"/>
      <c r="IMS404" s="182"/>
      <c r="IMT404" s="182"/>
      <c r="IMU404" s="182"/>
      <c r="IMV404" s="182"/>
      <c r="IMW404" s="182"/>
      <c r="IMX404" s="182"/>
      <c r="IMY404" s="182"/>
      <c r="IMZ404" s="182"/>
      <c r="INA404" s="182"/>
      <c r="INB404" s="182"/>
      <c r="INC404" s="182"/>
      <c r="IND404" s="182"/>
      <c r="INE404" s="182"/>
      <c r="INF404" s="182"/>
      <c r="ING404" s="182"/>
      <c r="INH404" s="182"/>
      <c r="INI404" s="182"/>
      <c r="INJ404" s="182"/>
      <c r="INK404" s="182"/>
      <c r="INL404" s="182"/>
      <c r="INM404" s="182"/>
      <c r="INN404" s="182"/>
      <c r="INO404" s="182"/>
      <c r="INP404" s="182"/>
      <c r="INQ404" s="182"/>
      <c r="INR404" s="182"/>
      <c r="INS404" s="182"/>
      <c r="INT404" s="182"/>
      <c r="INU404" s="182"/>
      <c r="INV404" s="182"/>
      <c r="INW404" s="182"/>
      <c r="INX404" s="182"/>
      <c r="INY404" s="182"/>
      <c r="INZ404" s="182"/>
      <c r="IOA404" s="182"/>
      <c r="IOB404" s="182"/>
      <c r="IOC404" s="182"/>
      <c r="IOD404" s="182"/>
      <c r="IOE404" s="182"/>
      <c r="IOF404" s="182"/>
      <c r="IOG404" s="182"/>
      <c r="IOH404" s="182"/>
      <c r="IOI404" s="182"/>
      <c r="IOJ404" s="182"/>
      <c r="IOK404" s="182"/>
      <c r="IOL404" s="182"/>
      <c r="IOM404" s="182"/>
      <c r="ION404" s="182"/>
      <c r="IOO404" s="182"/>
      <c r="IOP404" s="182"/>
      <c r="IOQ404" s="182"/>
      <c r="IOR404" s="182"/>
      <c r="IOS404" s="182"/>
      <c r="IOT404" s="182"/>
      <c r="IOU404" s="182"/>
      <c r="IOV404" s="182"/>
      <c r="IOW404" s="182"/>
      <c r="IOX404" s="182"/>
      <c r="IOY404" s="182"/>
      <c r="IOZ404" s="182"/>
      <c r="IPA404" s="182"/>
      <c r="IPB404" s="182"/>
      <c r="IPC404" s="182"/>
      <c r="IPD404" s="182"/>
      <c r="IPE404" s="182"/>
      <c r="IPF404" s="182"/>
      <c r="IPG404" s="182"/>
      <c r="IPH404" s="182"/>
      <c r="IPI404" s="182"/>
      <c r="IPJ404" s="182"/>
      <c r="IPK404" s="182"/>
      <c r="IPL404" s="182"/>
      <c r="IPM404" s="182"/>
      <c r="IPN404" s="182"/>
      <c r="IPO404" s="182"/>
      <c r="IPP404" s="182"/>
      <c r="IPQ404" s="182"/>
      <c r="IPR404" s="182"/>
      <c r="IPS404" s="182"/>
      <c r="IPT404" s="182"/>
      <c r="IPU404" s="182"/>
      <c r="IPV404" s="182"/>
      <c r="IPW404" s="182"/>
      <c r="IPX404" s="182"/>
      <c r="IPY404" s="182"/>
      <c r="IPZ404" s="182"/>
      <c r="IQA404" s="182"/>
      <c r="IQB404" s="182"/>
      <c r="IQC404" s="182"/>
      <c r="IQD404" s="182"/>
      <c r="IQE404" s="182"/>
      <c r="IQF404" s="182"/>
      <c r="IQG404" s="182"/>
      <c r="IQH404" s="182"/>
      <c r="IQI404" s="182"/>
      <c r="IQJ404" s="182"/>
      <c r="IQK404" s="182"/>
      <c r="IQL404" s="182"/>
      <c r="IQM404" s="182"/>
      <c r="IQN404" s="182"/>
      <c r="IQO404" s="182"/>
      <c r="IQP404" s="182"/>
      <c r="IQQ404" s="182"/>
      <c r="IQR404" s="182"/>
      <c r="IQS404" s="182"/>
      <c r="IQT404" s="182"/>
      <c r="IQU404" s="182"/>
      <c r="IQV404" s="182"/>
      <c r="IQW404" s="182"/>
      <c r="IQX404" s="182"/>
      <c r="IQY404" s="182"/>
      <c r="IQZ404" s="182"/>
      <c r="IRA404" s="182"/>
      <c r="IRB404" s="182"/>
      <c r="IRC404" s="182"/>
      <c r="IRD404" s="182"/>
      <c r="IRE404" s="182"/>
      <c r="IRF404" s="182"/>
      <c r="IRG404" s="182"/>
      <c r="IRH404" s="182"/>
      <c r="IRI404" s="182"/>
      <c r="IRJ404" s="182"/>
      <c r="IRK404" s="182"/>
      <c r="IRL404" s="182"/>
      <c r="IRM404" s="182"/>
      <c r="IRN404" s="182"/>
      <c r="IRO404" s="182"/>
      <c r="IRP404" s="182"/>
      <c r="IRQ404" s="182"/>
      <c r="IRR404" s="182"/>
      <c r="IRS404" s="182"/>
      <c r="IRT404" s="182"/>
      <c r="IRU404" s="182"/>
      <c r="IRV404" s="182"/>
      <c r="IRW404" s="182"/>
      <c r="IRX404" s="182"/>
      <c r="IRY404" s="182"/>
      <c r="IRZ404" s="182"/>
      <c r="ISA404" s="182"/>
      <c r="ISB404" s="182"/>
      <c r="ISC404" s="182"/>
      <c r="ISD404" s="182"/>
      <c r="ISE404" s="182"/>
      <c r="ISF404" s="182"/>
      <c r="ISG404" s="182"/>
      <c r="ISH404" s="182"/>
      <c r="ISI404" s="182"/>
      <c r="ISJ404" s="182"/>
      <c r="ISK404" s="182"/>
      <c r="ISL404" s="182"/>
      <c r="ISM404" s="182"/>
      <c r="ISN404" s="182"/>
      <c r="ISO404" s="182"/>
      <c r="ISP404" s="182"/>
      <c r="ISQ404" s="182"/>
      <c r="ISR404" s="182"/>
      <c r="ISS404" s="182"/>
      <c r="IST404" s="182"/>
      <c r="ISU404" s="182"/>
      <c r="ISV404" s="182"/>
      <c r="ISW404" s="182"/>
      <c r="ISX404" s="182"/>
      <c r="ISY404" s="182"/>
      <c r="ISZ404" s="182"/>
      <c r="ITA404" s="182"/>
      <c r="ITB404" s="182"/>
      <c r="ITC404" s="182"/>
      <c r="ITD404" s="182"/>
      <c r="ITE404" s="182"/>
      <c r="ITF404" s="182"/>
      <c r="ITG404" s="182"/>
      <c r="ITH404" s="182"/>
      <c r="ITI404" s="182"/>
      <c r="ITJ404" s="182"/>
      <c r="ITK404" s="182"/>
      <c r="ITL404" s="182"/>
      <c r="ITM404" s="182"/>
      <c r="ITN404" s="182"/>
      <c r="ITO404" s="182"/>
      <c r="ITP404" s="182"/>
      <c r="ITQ404" s="182"/>
      <c r="ITR404" s="182"/>
      <c r="ITS404" s="182"/>
      <c r="ITT404" s="182"/>
      <c r="ITU404" s="182"/>
      <c r="ITV404" s="182"/>
      <c r="ITW404" s="182"/>
      <c r="ITX404" s="182"/>
      <c r="ITY404" s="182"/>
      <c r="ITZ404" s="182"/>
      <c r="IUA404" s="182"/>
      <c r="IUB404" s="182"/>
      <c r="IUC404" s="182"/>
      <c r="IUD404" s="182"/>
      <c r="IUE404" s="182"/>
      <c r="IUF404" s="182"/>
      <c r="IUG404" s="182"/>
      <c r="IUH404" s="182"/>
      <c r="IUI404" s="182"/>
      <c r="IUJ404" s="182"/>
      <c r="IUK404" s="182"/>
      <c r="IUL404" s="182"/>
      <c r="IUM404" s="182"/>
      <c r="IUN404" s="182"/>
      <c r="IUO404" s="182"/>
      <c r="IUP404" s="182"/>
      <c r="IUQ404" s="182"/>
      <c r="IUR404" s="182"/>
      <c r="IUS404" s="182"/>
      <c r="IUT404" s="182"/>
      <c r="IUU404" s="182"/>
      <c r="IUV404" s="182"/>
      <c r="IUW404" s="182"/>
      <c r="IUX404" s="182"/>
      <c r="IUY404" s="182"/>
      <c r="IUZ404" s="182"/>
      <c r="IVA404" s="182"/>
      <c r="IVB404" s="182"/>
      <c r="IVC404" s="182"/>
      <c r="IVD404" s="182"/>
      <c r="IVE404" s="182"/>
      <c r="IVF404" s="182"/>
      <c r="IVG404" s="182"/>
      <c r="IVH404" s="182"/>
      <c r="IVI404" s="182"/>
      <c r="IVJ404" s="182"/>
      <c r="IVK404" s="182"/>
      <c r="IVL404" s="182"/>
      <c r="IVM404" s="182"/>
      <c r="IVN404" s="182"/>
      <c r="IVO404" s="182"/>
      <c r="IVP404" s="182"/>
      <c r="IVQ404" s="182"/>
      <c r="IVR404" s="182"/>
      <c r="IVS404" s="182"/>
      <c r="IVT404" s="182"/>
      <c r="IVU404" s="182"/>
      <c r="IVV404" s="182"/>
      <c r="IVW404" s="182"/>
      <c r="IVX404" s="182"/>
      <c r="IVY404" s="182"/>
      <c r="IVZ404" s="182"/>
      <c r="IWA404" s="182"/>
      <c r="IWB404" s="182"/>
      <c r="IWC404" s="182"/>
      <c r="IWD404" s="182"/>
      <c r="IWE404" s="182"/>
      <c r="IWF404" s="182"/>
      <c r="IWG404" s="182"/>
      <c r="IWH404" s="182"/>
      <c r="IWI404" s="182"/>
      <c r="IWJ404" s="182"/>
      <c r="IWK404" s="182"/>
      <c r="IWL404" s="182"/>
      <c r="IWM404" s="182"/>
      <c r="IWN404" s="182"/>
      <c r="IWO404" s="182"/>
      <c r="IWP404" s="182"/>
      <c r="IWQ404" s="182"/>
      <c r="IWR404" s="182"/>
      <c r="IWS404" s="182"/>
      <c r="IWT404" s="182"/>
      <c r="IWU404" s="182"/>
      <c r="IWV404" s="182"/>
      <c r="IWW404" s="182"/>
      <c r="IWX404" s="182"/>
      <c r="IWY404" s="182"/>
      <c r="IWZ404" s="182"/>
      <c r="IXA404" s="182"/>
      <c r="IXB404" s="182"/>
      <c r="IXC404" s="182"/>
      <c r="IXD404" s="182"/>
      <c r="IXE404" s="182"/>
      <c r="IXF404" s="182"/>
      <c r="IXG404" s="182"/>
      <c r="IXH404" s="182"/>
      <c r="IXI404" s="182"/>
      <c r="IXJ404" s="182"/>
      <c r="IXK404" s="182"/>
      <c r="IXL404" s="182"/>
      <c r="IXM404" s="182"/>
      <c r="IXN404" s="182"/>
      <c r="IXO404" s="182"/>
      <c r="IXP404" s="182"/>
      <c r="IXQ404" s="182"/>
      <c r="IXR404" s="182"/>
      <c r="IXS404" s="182"/>
      <c r="IXT404" s="182"/>
      <c r="IXU404" s="182"/>
      <c r="IXV404" s="182"/>
      <c r="IXW404" s="182"/>
      <c r="IXX404" s="182"/>
      <c r="IXY404" s="182"/>
      <c r="IXZ404" s="182"/>
      <c r="IYA404" s="182"/>
      <c r="IYB404" s="182"/>
      <c r="IYC404" s="182"/>
      <c r="IYD404" s="182"/>
      <c r="IYE404" s="182"/>
      <c r="IYF404" s="182"/>
      <c r="IYG404" s="182"/>
      <c r="IYH404" s="182"/>
      <c r="IYI404" s="182"/>
      <c r="IYJ404" s="182"/>
      <c r="IYK404" s="182"/>
      <c r="IYL404" s="182"/>
      <c r="IYM404" s="182"/>
      <c r="IYN404" s="182"/>
      <c r="IYO404" s="182"/>
      <c r="IYP404" s="182"/>
      <c r="IYQ404" s="182"/>
      <c r="IYR404" s="182"/>
      <c r="IYS404" s="182"/>
      <c r="IYT404" s="182"/>
      <c r="IYU404" s="182"/>
      <c r="IYV404" s="182"/>
      <c r="IYW404" s="182"/>
      <c r="IYX404" s="182"/>
      <c r="IYY404" s="182"/>
      <c r="IYZ404" s="182"/>
      <c r="IZA404" s="182"/>
      <c r="IZB404" s="182"/>
      <c r="IZC404" s="182"/>
      <c r="IZD404" s="182"/>
      <c r="IZE404" s="182"/>
      <c r="IZF404" s="182"/>
      <c r="IZG404" s="182"/>
      <c r="IZH404" s="182"/>
      <c r="IZI404" s="182"/>
      <c r="IZJ404" s="182"/>
      <c r="IZK404" s="182"/>
      <c r="IZL404" s="182"/>
      <c r="IZM404" s="182"/>
      <c r="IZN404" s="182"/>
      <c r="IZO404" s="182"/>
      <c r="IZP404" s="182"/>
      <c r="IZQ404" s="182"/>
      <c r="IZR404" s="182"/>
      <c r="IZS404" s="182"/>
      <c r="IZT404" s="182"/>
      <c r="IZU404" s="182"/>
      <c r="IZV404" s="182"/>
      <c r="IZW404" s="182"/>
      <c r="IZX404" s="182"/>
      <c r="IZY404" s="182"/>
      <c r="IZZ404" s="182"/>
      <c r="JAA404" s="182"/>
      <c r="JAB404" s="182"/>
      <c r="JAC404" s="182"/>
      <c r="JAD404" s="182"/>
      <c r="JAE404" s="182"/>
      <c r="JAF404" s="182"/>
      <c r="JAG404" s="182"/>
      <c r="JAH404" s="182"/>
      <c r="JAI404" s="182"/>
      <c r="JAJ404" s="182"/>
      <c r="JAK404" s="182"/>
      <c r="JAL404" s="182"/>
      <c r="JAM404" s="182"/>
      <c r="JAN404" s="182"/>
      <c r="JAO404" s="182"/>
      <c r="JAP404" s="182"/>
      <c r="JAQ404" s="182"/>
      <c r="JAR404" s="182"/>
      <c r="JAS404" s="182"/>
      <c r="JAT404" s="182"/>
      <c r="JAU404" s="182"/>
      <c r="JAV404" s="182"/>
      <c r="JAW404" s="182"/>
      <c r="JAX404" s="182"/>
      <c r="JAY404" s="182"/>
      <c r="JAZ404" s="182"/>
      <c r="JBA404" s="182"/>
      <c r="JBB404" s="182"/>
      <c r="JBC404" s="182"/>
      <c r="JBD404" s="182"/>
      <c r="JBE404" s="182"/>
      <c r="JBF404" s="182"/>
      <c r="JBG404" s="182"/>
      <c r="JBH404" s="182"/>
      <c r="JBI404" s="182"/>
      <c r="JBJ404" s="182"/>
      <c r="JBK404" s="182"/>
      <c r="JBL404" s="182"/>
      <c r="JBM404" s="182"/>
      <c r="JBN404" s="182"/>
      <c r="JBO404" s="182"/>
      <c r="JBP404" s="182"/>
      <c r="JBQ404" s="182"/>
      <c r="JBR404" s="182"/>
      <c r="JBS404" s="182"/>
      <c r="JBT404" s="182"/>
      <c r="JBU404" s="182"/>
      <c r="JBV404" s="182"/>
      <c r="JBW404" s="182"/>
      <c r="JBX404" s="182"/>
      <c r="JBY404" s="182"/>
      <c r="JBZ404" s="182"/>
      <c r="JCA404" s="182"/>
      <c r="JCB404" s="182"/>
      <c r="JCC404" s="182"/>
      <c r="JCD404" s="182"/>
      <c r="JCE404" s="182"/>
      <c r="JCF404" s="182"/>
      <c r="JCG404" s="182"/>
      <c r="JCH404" s="182"/>
      <c r="JCI404" s="182"/>
      <c r="JCJ404" s="182"/>
      <c r="JCK404" s="182"/>
      <c r="JCL404" s="182"/>
      <c r="JCM404" s="182"/>
      <c r="JCN404" s="182"/>
      <c r="JCO404" s="182"/>
      <c r="JCP404" s="182"/>
      <c r="JCQ404" s="182"/>
      <c r="JCR404" s="182"/>
      <c r="JCS404" s="182"/>
      <c r="JCT404" s="182"/>
      <c r="JCU404" s="182"/>
      <c r="JCV404" s="182"/>
      <c r="JCW404" s="182"/>
      <c r="JCX404" s="182"/>
      <c r="JCY404" s="182"/>
      <c r="JCZ404" s="182"/>
      <c r="JDA404" s="182"/>
      <c r="JDB404" s="182"/>
      <c r="JDC404" s="182"/>
      <c r="JDD404" s="182"/>
      <c r="JDE404" s="182"/>
      <c r="JDF404" s="182"/>
      <c r="JDG404" s="182"/>
      <c r="JDH404" s="182"/>
      <c r="JDI404" s="182"/>
      <c r="JDJ404" s="182"/>
      <c r="JDK404" s="182"/>
      <c r="JDL404" s="182"/>
      <c r="JDM404" s="182"/>
      <c r="JDN404" s="182"/>
      <c r="JDO404" s="182"/>
      <c r="JDP404" s="182"/>
      <c r="JDQ404" s="182"/>
      <c r="JDR404" s="182"/>
      <c r="JDS404" s="182"/>
      <c r="JDT404" s="182"/>
      <c r="JDU404" s="182"/>
      <c r="JDV404" s="182"/>
      <c r="JDW404" s="182"/>
      <c r="JDX404" s="182"/>
      <c r="JDY404" s="182"/>
      <c r="JDZ404" s="182"/>
      <c r="JEA404" s="182"/>
      <c r="JEB404" s="182"/>
      <c r="JEC404" s="182"/>
      <c r="JED404" s="182"/>
      <c r="JEE404" s="182"/>
      <c r="JEF404" s="182"/>
      <c r="JEG404" s="182"/>
      <c r="JEH404" s="182"/>
      <c r="JEI404" s="182"/>
      <c r="JEJ404" s="182"/>
      <c r="JEK404" s="182"/>
      <c r="JEL404" s="182"/>
      <c r="JEM404" s="182"/>
      <c r="JEN404" s="182"/>
      <c r="JEO404" s="182"/>
      <c r="JEP404" s="182"/>
      <c r="JEQ404" s="182"/>
      <c r="JER404" s="182"/>
      <c r="JES404" s="182"/>
      <c r="JET404" s="182"/>
      <c r="JEU404" s="182"/>
      <c r="JEV404" s="182"/>
      <c r="JEW404" s="182"/>
      <c r="JEX404" s="182"/>
      <c r="JEY404" s="182"/>
      <c r="JEZ404" s="182"/>
      <c r="JFA404" s="182"/>
      <c r="JFB404" s="182"/>
      <c r="JFC404" s="182"/>
      <c r="JFD404" s="182"/>
      <c r="JFE404" s="182"/>
      <c r="JFF404" s="182"/>
      <c r="JFG404" s="182"/>
      <c r="JFH404" s="182"/>
      <c r="JFI404" s="182"/>
      <c r="JFJ404" s="182"/>
      <c r="JFK404" s="182"/>
      <c r="JFL404" s="182"/>
      <c r="JFM404" s="182"/>
      <c r="JFN404" s="182"/>
      <c r="JFO404" s="182"/>
      <c r="JFP404" s="182"/>
      <c r="JFQ404" s="182"/>
      <c r="JFR404" s="182"/>
      <c r="JFS404" s="182"/>
      <c r="JFT404" s="182"/>
      <c r="JFU404" s="182"/>
      <c r="JFV404" s="182"/>
      <c r="JFW404" s="182"/>
      <c r="JFX404" s="182"/>
      <c r="JFY404" s="182"/>
      <c r="JFZ404" s="182"/>
      <c r="JGA404" s="182"/>
      <c r="JGB404" s="182"/>
      <c r="JGC404" s="182"/>
      <c r="JGD404" s="182"/>
      <c r="JGE404" s="182"/>
      <c r="JGF404" s="182"/>
      <c r="JGG404" s="182"/>
      <c r="JGH404" s="182"/>
      <c r="JGI404" s="182"/>
      <c r="JGJ404" s="182"/>
      <c r="JGK404" s="182"/>
      <c r="JGL404" s="182"/>
      <c r="JGM404" s="182"/>
      <c r="JGN404" s="182"/>
      <c r="JGO404" s="182"/>
      <c r="JGP404" s="182"/>
      <c r="JGQ404" s="182"/>
      <c r="JGR404" s="182"/>
      <c r="JGS404" s="182"/>
      <c r="JGT404" s="182"/>
      <c r="JGU404" s="182"/>
      <c r="JGV404" s="182"/>
      <c r="JGW404" s="182"/>
      <c r="JGX404" s="182"/>
      <c r="JGY404" s="182"/>
      <c r="JGZ404" s="182"/>
      <c r="JHA404" s="182"/>
      <c r="JHB404" s="182"/>
      <c r="JHC404" s="182"/>
      <c r="JHD404" s="182"/>
      <c r="JHE404" s="182"/>
      <c r="JHF404" s="182"/>
      <c r="JHG404" s="182"/>
      <c r="JHH404" s="182"/>
      <c r="JHI404" s="182"/>
      <c r="JHJ404" s="182"/>
      <c r="JHK404" s="182"/>
      <c r="JHL404" s="182"/>
      <c r="JHM404" s="182"/>
      <c r="JHN404" s="182"/>
      <c r="JHO404" s="182"/>
      <c r="JHP404" s="182"/>
      <c r="JHQ404" s="182"/>
      <c r="JHR404" s="182"/>
      <c r="JHS404" s="182"/>
      <c r="JHT404" s="182"/>
      <c r="JHU404" s="182"/>
      <c r="JHV404" s="182"/>
      <c r="JHW404" s="182"/>
      <c r="JHX404" s="182"/>
      <c r="JHY404" s="182"/>
      <c r="JHZ404" s="182"/>
      <c r="JIA404" s="182"/>
      <c r="JIB404" s="182"/>
      <c r="JIC404" s="182"/>
      <c r="JID404" s="182"/>
      <c r="JIE404" s="182"/>
      <c r="JIF404" s="182"/>
      <c r="JIG404" s="182"/>
      <c r="JIH404" s="182"/>
      <c r="JII404" s="182"/>
      <c r="JIJ404" s="182"/>
      <c r="JIK404" s="182"/>
      <c r="JIL404" s="182"/>
      <c r="JIM404" s="182"/>
      <c r="JIN404" s="182"/>
      <c r="JIO404" s="182"/>
      <c r="JIP404" s="182"/>
      <c r="JIQ404" s="182"/>
      <c r="JIR404" s="182"/>
      <c r="JIS404" s="182"/>
      <c r="JIT404" s="182"/>
      <c r="JIU404" s="182"/>
      <c r="JIV404" s="182"/>
      <c r="JIW404" s="182"/>
      <c r="JIX404" s="182"/>
      <c r="JIY404" s="182"/>
      <c r="JIZ404" s="182"/>
      <c r="JJA404" s="182"/>
      <c r="JJB404" s="182"/>
      <c r="JJC404" s="182"/>
      <c r="JJD404" s="182"/>
      <c r="JJE404" s="182"/>
      <c r="JJF404" s="182"/>
      <c r="JJG404" s="182"/>
      <c r="JJH404" s="182"/>
      <c r="JJI404" s="182"/>
      <c r="JJJ404" s="182"/>
      <c r="JJK404" s="182"/>
      <c r="JJL404" s="182"/>
      <c r="JJM404" s="182"/>
      <c r="JJN404" s="182"/>
      <c r="JJO404" s="182"/>
      <c r="JJP404" s="182"/>
      <c r="JJQ404" s="182"/>
      <c r="JJR404" s="182"/>
      <c r="JJS404" s="182"/>
      <c r="JJT404" s="182"/>
      <c r="JJU404" s="182"/>
      <c r="JJV404" s="182"/>
      <c r="JJW404" s="182"/>
      <c r="JJX404" s="182"/>
      <c r="JJY404" s="182"/>
      <c r="JJZ404" s="182"/>
      <c r="JKA404" s="182"/>
      <c r="JKB404" s="182"/>
      <c r="JKC404" s="182"/>
      <c r="JKD404" s="182"/>
      <c r="JKE404" s="182"/>
      <c r="JKF404" s="182"/>
      <c r="JKG404" s="182"/>
      <c r="JKH404" s="182"/>
      <c r="JKI404" s="182"/>
      <c r="JKJ404" s="182"/>
      <c r="JKK404" s="182"/>
      <c r="JKL404" s="182"/>
      <c r="JKM404" s="182"/>
      <c r="JKN404" s="182"/>
      <c r="JKO404" s="182"/>
      <c r="JKP404" s="182"/>
      <c r="JKQ404" s="182"/>
      <c r="JKR404" s="182"/>
      <c r="JKS404" s="182"/>
      <c r="JKT404" s="182"/>
      <c r="JKU404" s="182"/>
      <c r="JKV404" s="182"/>
      <c r="JKW404" s="182"/>
      <c r="JKX404" s="182"/>
      <c r="JKY404" s="182"/>
      <c r="JKZ404" s="182"/>
      <c r="JLA404" s="182"/>
      <c r="JLB404" s="182"/>
      <c r="JLC404" s="182"/>
      <c r="JLD404" s="182"/>
      <c r="JLE404" s="182"/>
      <c r="JLF404" s="182"/>
      <c r="JLG404" s="182"/>
      <c r="JLH404" s="182"/>
      <c r="JLI404" s="182"/>
      <c r="JLJ404" s="182"/>
      <c r="JLK404" s="182"/>
      <c r="JLL404" s="182"/>
      <c r="JLM404" s="182"/>
      <c r="JLN404" s="182"/>
      <c r="JLO404" s="182"/>
      <c r="JLP404" s="182"/>
      <c r="JLQ404" s="182"/>
      <c r="JLR404" s="182"/>
      <c r="JLS404" s="182"/>
      <c r="JLT404" s="182"/>
      <c r="JLU404" s="182"/>
      <c r="JLV404" s="182"/>
      <c r="JLW404" s="182"/>
      <c r="JLX404" s="182"/>
      <c r="JLY404" s="182"/>
      <c r="JLZ404" s="182"/>
      <c r="JMA404" s="182"/>
      <c r="JMB404" s="182"/>
      <c r="JMC404" s="182"/>
      <c r="JMD404" s="182"/>
      <c r="JME404" s="182"/>
      <c r="JMF404" s="182"/>
      <c r="JMG404" s="182"/>
      <c r="JMH404" s="182"/>
      <c r="JMI404" s="182"/>
      <c r="JMJ404" s="182"/>
      <c r="JMK404" s="182"/>
      <c r="JML404" s="182"/>
      <c r="JMM404" s="182"/>
      <c r="JMN404" s="182"/>
      <c r="JMO404" s="182"/>
      <c r="JMP404" s="182"/>
      <c r="JMQ404" s="182"/>
      <c r="JMR404" s="182"/>
      <c r="JMS404" s="182"/>
      <c r="JMT404" s="182"/>
      <c r="JMU404" s="182"/>
      <c r="JMV404" s="182"/>
      <c r="JMW404" s="182"/>
      <c r="JMX404" s="182"/>
      <c r="JMY404" s="182"/>
      <c r="JMZ404" s="182"/>
      <c r="JNA404" s="182"/>
      <c r="JNB404" s="182"/>
      <c r="JNC404" s="182"/>
      <c r="JND404" s="182"/>
      <c r="JNE404" s="182"/>
      <c r="JNF404" s="182"/>
      <c r="JNG404" s="182"/>
      <c r="JNH404" s="182"/>
      <c r="JNI404" s="182"/>
      <c r="JNJ404" s="182"/>
      <c r="JNK404" s="182"/>
      <c r="JNL404" s="182"/>
      <c r="JNM404" s="182"/>
      <c r="JNN404" s="182"/>
      <c r="JNO404" s="182"/>
      <c r="JNP404" s="182"/>
      <c r="JNQ404" s="182"/>
      <c r="JNR404" s="182"/>
      <c r="JNS404" s="182"/>
      <c r="JNT404" s="182"/>
      <c r="JNU404" s="182"/>
      <c r="JNV404" s="182"/>
      <c r="JNW404" s="182"/>
      <c r="JNX404" s="182"/>
      <c r="JNY404" s="182"/>
      <c r="JNZ404" s="182"/>
      <c r="JOA404" s="182"/>
      <c r="JOB404" s="182"/>
      <c r="JOC404" s="182"/>
      <c r="JOD404" s="182"/>
      <c r="JOE404" s="182"/>
      <c r="JOF404" s="182"/>
      <c r="JOG404" s="182"/>
      <c r="JOH404" s="182"/>
      <c r="JOI404" s="182"/>
      <c r="JOJ404" s="182"/>
      <c r="JOK404" s="182"/>
      <c r="JOL404" s="182"/>
      <c r="JOM404" s="182"/>
      <c r="JON404" s="182"/>
      <c r="JOO404" s="182"/>
      <c r="JOP404" s="182"/>
      <c r="JOQ404" s="182"/>
      <c r="JOR404" s="182"/>
      <c r="JOS404" s="182"/>
      <c r="JOT404" s="182"/>
      <c r="JOU404" s="182"/>
      <c r="JOV404" s="182"/>
      <c r="JOW404" s="182"/>
      <c r="JOX404" s="182"/>
      <c r="JOY404" s="182"/>
      <c r="JOZ404" s="182"/>
      <c r="JPA404" s="182"/>
      <c r="JPB404" s="182"/>
      <c r="JPC404" s="182"/>
      <c r="JPD404" s="182"/>
      <c r="JPE404" s="182"/>
      <c r="JPF404" s="182"/>
      <c r="JPG404" s="182"/>
      <c r="JPH404" s="182"/>
      <c r="JPI404" s="182"/>
      <c r="JPJ404" s="182"/>
      <c r="JPK404" s="182"/>
      <c r="JPL404" s="182"/>
      <c r="JPM404" s="182"/>
      <c r="JPN404" s="182"/>
      <c r="JPO404" s="182"/>
      <c r="JPP404" s="182"/>
      <c r="JPQ404" s="182"/>
      <c r="JPR404" s="182"/>
      <c r="JPS404" s="182"/>
      <c r="JPT404" s="182"/>
      <c r="JPU404" s="182"/>
      <c r="JPV404" s="182"/>
      <c r="JPW404" s="182"/>
      <c r="JPX404" s="182"/>
      <c r="JPY404" s="182"/>
      <c r="JPZ404" s="182"/>
      <c r="JQA404" s="182"/>
      <c r="JQB404" s="182"/>
      <c r="JQC404" s="182"/>
      <c r="JQD404" s="182"/>
      <c r="JQE404" s="182"/>
      <c r="JQF404" s="182"/>
      <c r="JQG404" s="182"/>
      <c r="JQH404" s="182"/>
      <c r="JQI404" s="182"/>
      <c r="JQJ404" s="182"/>
      <c r="JQK404" s="182"/>
      <c r="JQL404" s="182"/>
      <c r="JQM404" s="182"/>
      <c r="JQN404" s="182"/>
      <c r="JQO404" s="182"/>
      <c r="JQP404" s="182"/>
      <c r="JQQ404" s="182"/>
      <c r="JQR404" s="182"/>
      <c r="JQS404" s="182"/>
      <c r="JQT404" s="182"/>
      <c r="JQU404" s="182"/>
      <c r="JQV404" s="182"/>
      <c r="JQW404" s="182"/>
      <c r="JQX404" s="182"/>
      <c r="JQY404" s="182"/>
      <c r="JQZ404" s="182"/>
      <c r="JRA404" s="182"/>
      <c r="JRB404" s="182"/>
      <c r="JRC404" s="182"/>
      <c r="JRD404" s="182"/>
      <c r="JRE404" s="182"/>
      <c r="JRF404" s="182"/>
      <c r="JRG404" s="182"/>
      <c r="JRH404" s="182"/>
      <c r="JRI404" s="182"/>
      <c r="JRJ404" s="182"/>
      <c r="JRK404" s="182"/>
      <c r="JRL404" s="182"/>
      <c r="JRM404" s="182"/>
      <c r="JRN404" s="182"/>
      <c r="JRO404" s="182"/>
      <c r="JRP404" s="182"/>
      <c r="JRQ404" s="182"/>
      <c r="JRR404" s="182"/>
      <c r="JRS404" s="182"/>
      <c r="JRT404" s="182"/>
      <c r="JRU404" s="182"/>
      <c r="JRV404" s="182"/>
      <c r="JRW404" s="182"/>
      <c r="JRX404" s="182"/>
      <c r="JRY404" s="182"/>
      <c r="JRZ404" s="182"/>
      <c r="JSA404" s="182"/>
      <c r="JSB404" s="182"/>
      <c r="JSC404" s="182"/>
      <c r="JSD404" s="182"/>
      <c r="JSE404" s="182"/>
      <c r="JSF404" s="182"/>
      <c r="JSG404" s="182"/>
      <c r="JSH404" s="182"/>
      <c r="JSI404" s="182"/>
      <c r="JSJ404" s="182"/>
      <c r="JSK404" s="182"/>
      <c r="JSL404" s="182"/>
      <c r="JSM404" s="182"/>
      <c r="JSN404" s="182"/>
      <c r="JSO404" s="182"/>
      <c r="JSP404" s="182"/>
      <c r="JSQ404" s="182"/>
      <c r="JSR404" s="182"/>
      <c r="JSS404" s="182"/>
      <c r="JST404" s="182"/>
      <c r="JSU404" s="182"/>
      <c r="JSV404" s="182"/>
      <c r="JSW404" s="182"/>
      <c r="JSX404" s="182"/>
      <c r="JSY404" s="182"/>
      <c r="JSZ404" s="182"/>
      <c r="JTA404" s="182"/>
      <c r="JTB404" s="182"/>
      <c r="JTC404" s="182"/>
      <c r="JTD404" s="182"/>
      <c r="JTE404" s="182"/>
      <c r="JTF404" s="182"/>
      <c r="JTG404" s="182"/>
      <c r="JTH404" s="182"/>
      <c r="JTI404" s="182"/>
      <c r="JTJ404" s="182"/>
      <c r="JTK404" s="182"/>
      <c r="JTL404" s="182"/>
      <c r="JTM404" s="182"/>
      <c r="JTN404" s="182"/>
      <c r="JTO404" s="182"/>
      <c r="JTP404" s="182"/>
      <c r="JTQ404" s="182"/>
      <c r="JTR404" s="182"/>
      <c r="JTS404" s="182"/>
      <c r="JTT404" s="182"/>
      <c r="JTU404" s="182"/>
      <c r="JTV404" s="182"/>
      <c r="JTW404" s="182"/>
      <c r="JTX404" s="182"/>
      <c r="JTY404" s="182"/>
      <c r="JTZ404" s="182"/>
      <c r="JUA404" s="182"/>
      <c r="JUB404" s="182"/>
      <c r="JUC404" s="182"/>
      <c r="JUD404" s="182"/>
      <c r="JUE404" s="182"/>
      <c r="JUF404" s="182"/>
      <c r="JUG404" s="182"/>
      <c r="JUH404" s="182"/>
      <c r="JUI404" s="182"/>
      <c r="JUJ404" s="182"/>
      <c r="JUK404" s="182"/>
      <c r="JUL404" s="182"/>
      <c r="JUM404" s="182"/>
      <c r="JUN404" s="182"/>
      <c r="JUO404" s="182"/>
      <c r="JUP404" s="182"/>
      <c r="JUQ404" s="182"/>
      <c r="JUR404" s="182"/>
      <c r="JUS404" s="182"/>
      <c r="JUT404" s="182"/>
      <c r="JUU404" s="182"/>
      <c r="JUV404" s="182"/>
      <c r="JUW404" s="182"/>
      <c r="JUX404" s="182"/>
      <c r="JUY404" s="182"/>
      <c r="JUZ404" s="182"/>
      <c r="JVA404" s="182"/>
      <c r="JVB404" s="182"/>
      <c r="JVC404" s="182"/>
      <c r="JVD404" s="182"/>
      <c r="JVE404" s="182"/>
      <c r="JVF404" s="182"/>
      <c r="JVG404" s="182"/>
      <c r="JVH404" s="182"/>
      <c r="JVI404" s="182"/>
      <c r="JVJ404" s="182"/>
      <c r="JVK404" s="182"/>
      <c r="JVL404" s="182"/>
      <c r="JVM404" s="182"/>
      <c r="JVN404" s="182"/>
      <c r="JVO404" s="182"/>
      <c r="JVP404" s="182"/>
      <c r="JVQ404" s="182"/>
      <c r="JVR404" s="182"/>
      <c r="JVS404" s="182"/>
      <c r="JVT404" s="182"/>
      <c r="JVU404" s="182"/>
      <c r="JVV404" s="182"/>
      <c r="JVW404" s="182"/>
      <c r="JVX404" s="182"/>
      <c r="JVY404" s="182"/>
      <c r="JVZ404" s="182"/>
      <c r="JWA404" s="182"/>
      <c r="JWB404" s="182"/>
      <c r="JWC404" s="182"/>
      <c r="JWD404" s="182"/>
      <c r="JWE404" s="182"/>
      <c r="JWF404" s="182"/>
      <c r="JWG404" s="182"/>
      <c r="JWH404" s="182"/>
      <c r="JWI404" s="182"/>
      <c r="JWJ404" s="182"/>
      <c r="JWK404" s="182"/>
      <c r="JWL404" s="182"/>
      <c r="JWM404" s="182"/>
      <c r="JWN404" s="182"/>
      <c r="JWO404" s="182"/>
      <c r="JWP404" s="182"/>
      <c r="JWQ404" s="182"/>
      <c r="JWR404" s="182"/>
      <c r="JWS404" s="182"/>
      <c r="JWT404" s="182"/>
      <c r="JWU404" s="182"/>
      <c r="JWV404" s="182"/>
      <c r="JWW404" s="182"/>
      <c r="JWX404" s="182"/>
      <c r="JWY404" s="182"/>
      <c r="JWZ404" s="182"/>
      <c r="JXA404" s="182"/>
      <c r="JXB404" s="182"/>
      <c r="JXC404" s="182"/>
      <c r="JXD404" s="182"/>
      <c r="JXE404" s="182"/>
      <c r="JXF404" s="182"/>
      <c r="JXG404" s="182"/>
      <c r="JXH404" s="182"/>
      <c r="JXI404" s="182"/>
      <c r="JXJ404" s="182"/>
      <c r="JXK404" s="182"/>
      <c r="JXL404" s="182"/>
      <c r="JXM404" s="182"/>
      <c r="JXN404" s="182"/>
      <c r="JXO404" s="182"/>
      <c r="JXP404" s="182"/>
      <c r="JXQ404" s="182"/>
      <c r="JXR404" s="182"/>
      <c r="JXS404" s="182"/>
      <c r="JXT404" s="182"/>
      <c r="JXU404" s="182"/>
      <c r="JXV404" s="182"/>
      <c r="JXW404" s="182"/>
      <c r="JXX404" s="182"/>
      <c r="JXY404" s="182"/>
      <c r="JXZ404" s="182"/>
      <c r="JYA404" s="182"/>
      <c r="JYB404" s="182"/>
      <c r="JYC404" s="182"/>
      <c r="JYD404" s="182"/>
      <c r="JYE404" s="182"/>
      <c r="JYF404" s="182"/>
      <c r="JYG404" s="182"/>
      <c r="JYH404" s="182"/>
      <c r="JYI404" s="182"/>
      <c r="JYJ404" s="182"/>
      <c r="JYK404" s="182"/>
      <c r="JYL404" s="182"/>
      <c r="JYM404" s="182"/>
      <c r="JYN404" s="182"/>
      <c r="JYO404" s="182"/>
      <c r="JYP404" s="182"/>
      <c r="JYQ404" s="182"/>
      <c r="JYR404" s="182"/>
      <c r="JYS404" s="182"/>
      <c r="JYT404" s="182"/>
      <c r="JYU404" s="182"/>
      <c r="JYV404" s="182"/>
      <c r="JYW404" s="182"/>
      <c r="JYX404" s="182"/>
      <c r="JYY404" s="182"/>
      <c r="JYZ404" s="182"/>
      <c r="JZA404" s="182"/>
      <c r="JZB404" s="182"/>
      <c r="JZC404" s="182"/>
      <c r="JZD404" s="182"/>
      <c r="JZE404" s="182"/>
      <c r="JZF404" s="182"/>
      <c r="JZG404" s="182"/>
      <c r="JZH404" s="182"/>
      <c r="JZI404" s="182"/>
      <c r="JZJ404" s="182"/>
      <c r="JZK404" s="182"/>
      <c r="JZL404" s="182"/>
      <c r="JZM404" s="182"/>
      <c r="JZN404" s="182"/>
      <c r="JZO404" s="182"/>
      <c r="JZP404" s="182"/>
      <c r="JZQ404" s="182"/>
      <c r="JZR404" s="182"/>
      <c r="JZS404" s="182"/>
      <c r="JZT404" s="182"/>
      <c r="JZU404" s="182"/>
      <c r="JZV404" s="182"/>
      <c r="JZW404" s="182"/>
      <c r="JZX404" s="182"/>
      <c r="JZY404" s="182"/>
      <c r="JZZ404" s="182"/>
      <c r="KAA404" s="182"/>
      <c r="KAB404" s="182"/>
      <c r="KAC404" s="182"/>
      <c r="KAD404" s="182"/>
      <c r="KAE404" s="182"/>
      <c r="KAF404" s="182"/>
      <c r="KAG404" s="182"/>
      <c r="KAH404" s="182"/>
      <c r="KAI404" s="182"/>
      <c r="KAJ404" s="182"/>
      <c r="KAK404" s="182"/>
      <c r="KAL404" s="182"/>
      <c r="KAM404" s="182"/>
      <c r="KAN404" s="182"/>
      <c r="KAO404" s="182"/>
      <c r="KAP404" s="182"/>
      <c r="KAQ404" s="182"/>
      <c r="KAR404" s="182"/>
      <c r="KAS404" s="182"/>
      <c r="KAT404" s="182"/>
      <c r="KAU404" s="182"/>
      <c r="KAV404" s="182"/>
      <c r="KAW404" s="182"/>
      <c r="KAX404" s="182"/>
      <c r="KAY404" s="182"/>
      <c r="KAZ404" s="182"/>
      <c r="KBA404" s="182"/>
      <c r="KBB404" s="182"/>
      <c r="KBC404" s="182"/>
      <c r="KBD404" s="182"/>
      <c r="KBE404" s="182"/>
      <c r="KBF404" s="182"/>
      <c r="KBG404" s="182"/>
      <c r="KBH404" s="182"/>
      <c r="KBI404" s="182"/>
      <c r="KBJ404" s="182"/>
      <c r="KBK404" s="182"/>
      <c r="KBL404" s="182"/>
      <c r="KBM404" s="182"/>
      <c r="KBN404" s="182"/>
      <c r="KBO404" s="182"/>
      <c r="KBP404" s="182"/>
      <c r="KBQ404" s="182"/>
      <c r="KBR404" s="182"/>
      <c r="KBS404" s="182"/>
      <c r="KBT404" s="182"/>
      <c r="KBU404" s="182"/>
      <c r="KBV404" s="182"/>
      <c r="KBW404" s="182"/>
      <c r="KBX404" s="182"/>
      <c r="KBY404" s="182"/>
      <c r="KBZ404" s="182"/>
      <c r="KCA404" s="182"/>
      <c r="KCB404" s="182"/>
      <c r="KCC404" s="182"/>
      <c r="KCD404" s="182"/>
      <c r="KCE404" s="182"/>
      <c r="KCF404" s="182"/>
      <c r="KCG404" s="182"/>
      <c r="KCH404" s="182"/>
      <c r="KCI404" s="182"/>
      <c r="KCJ404" s="182"/>
      <c r="KCK404" s="182"/>
      <c r="KCL404" s="182"/>
      <c r="KCM404" s="182"/>
      <c r="KCN404" s="182"/>
      <c r="KCO404" s="182"/>
      <c r="KCP404" s="182"/>
      <c r="KCQ404" s="182"/>
      <c r="KCR404" s="182"/>
      <c r="KCS404" s="182"/>
      <c r="KCT404" s="182"/>
      <c r="KCU404" s="182"/>
      <c r="KCV404" s="182"/>
      <c r="KCW404" s="182"/>
      <c r="KCX404" s="182"/>
      <c r="KCY404" s="182"/>
      <c r="KCZ404" s="182"/>
      <c r="KDA404" s="182"/>
      <c r="KDB404" s="182"/>
      <c r="KDC404" s="182"/>
      <c r="KDD404" s="182"/>
      <c r="KDE404" s="182"/>
      <c r="KDF404" s="182"/>
      <c r="KDG404" s="182"/>
      <c r="KDH404" s="182"/>
      <c r="KDI404" s="182"/>
      <c r="KDJ404" s="182"/>
      <c r="KDK404" s="182"/>
      <c r="KDL404" s="182"/>
      <c r="KDM404" s="182"/>
      <c r="KDN404" s="182"/>
      <c r="KDO404" s="182"/>
      <c r="KDP404" s="182"/>
      <c r="KDQ404" s="182"/>
      <c r="KDR404" s="182"/>
      <c r="KDS404" s="182"/>
      <c r="KDT404" s="182"/>
      <c r="KDU404" s="182"/>
      <c r="KDV404" s="182"/>
      <c r="KDW404" s="182"/>
      <c r="KDX404" s="182"/>
      <c r="KDY404" s="182"/>
      <c r="KDZ404" s="182"/>
      <c r="KEA404" s="182"/>
      <c r="KEB404" s="182"/>
      <c r="KEC404" s="182"/>
      <c r="KED404" s="182"/>
      <c r="KEE404" s="182"/>
      <c r="KEF404" s="182"/>
      <c r="KEG404" s="182"/>
      <c r="KEH404" s="182"/>
      <c r="KEI404" s="182"/>
      <c r="KEJ404" s="182"/>
      <c r="KEK404" s="182"/>
      <c r="KEL404" s="182"/>
      <c r="KEM404" s="182"/>
      <c r="KEN404" s="182"/>
      <c r="KEO404" s="182"/>
      <c r="KEP404" s="182"/>
      <c r="KEQ404" s="182"/>
      <c r="KER404" s="182"/>
      <c r="KES404" s="182"/>
      <c r="KET404" s="182"/>
      <c r="KEU404" s="182"/>
      <c r="KEV404" s="182"/>
      <c r="KEW404" s="182"/>
      <c r="KEX404" s="182"/>
      <c r="KEY404" s="182"/>
      <c r="KEZ404" s="182"/>
      <c r="KFA404" s="182"/>
      <c r="KFB404" s="182"/>
      <c r="KFC404" s="182"/>
      <c r="KFD404" s="182"/>
      <c r="KFE404" s="182"/>
      <c r="KFF404" s="182"/>
      <c r="KFG404" s="182"/>
      <c r="KFH404" s="182"/>
      <c r="KFI404" s="182"/>
      <c r="KFJ404" s="182"/>
      <c r="KFK404" s="182"/>
      <c r="KFL404" s="182"/>
      <c r="KFM404" s="182"/>
      <c r="KFN404" s="182"/>
      <c r="KFO404" s="182"/>
      <c r="KFP404" s="182"/>
      <c r="KFQ404" s="182"/>
      <c r="KFR404" s="182"/>
      <c r="KFS404" s="182"/>
      <c r="KFT404" s="182"/>
      <c r="KFU404" s="182"/>
      <c r="KFV404" s="182"/>
      <c r="KFW404" s="182"/>
      <c r="KFX404" s="182"/>
      <c r="KFY404" s="182"/>
      <c r="KFZ404" s="182"/>
      <c r="KGA404" s="182"/>
      <c r="KGB404" s="182"/>
      <c r="KGC404" s="182"/>
      <c r="KGD404" s="182"/>
      <c r="KGE404" s="182"/>
      <c r="KGF404" s="182"/>
      <c r="KGG404" s="182"/>
      <c r="KGH404" s="182"/>
      <c r="KGI404" s="182"/>
      <c r="KGJ404" s="182"/>
      <c r="KGK404" s="182"/>
      <c r="KGL404" s="182"/>
      <c r="KGM404" s="182"/>
      <c r="KGN404" s="182"/>
      <c r="KGO404" s="182"/>
      <c r="KGP404" s="182"/>
      <c r="KGQ404" s="182"/>
      <c r="KGR404" s="182"/>
      <c r="KGS404" s="182"/>
      <c r="KGT404" s="182"/>
      <c r="KGU404" s="182"/>
      <c r="KGV404" s="182"/>
      <c r="KGW404" s="182"/>
      <c r="KGX404" s="182"/>
      <c r="KGY404" s="182"/>
      <c r="KGZ404" s="182"/>
      <c r="KHA404" s="182"/>
      <c r="KHB404" s="182"/>
      <c r="KHC404" s="182"/>
      <c r="KHD404" s="182"/>
      <c r="KHE404" s="182"/>
      <c r="KHF404" s="182"/>
      <c r="KHG404" s="182"/>
      <c r="KHH404" s="182"/>
      <c r="KHI404" s="182"/>
      <c r="KHJ404" s="182"/>
      <c r="KHK404" s="182"/>
      <c r="KHL404" s="182"/>
      <c r="KHM404" s="182"/>
      <c r="KHN404" s="182"/>
      <c r="KHO404" s="182"/>
      <c r="KHP404" s="182"/>
      <c r="KHQ404" s="182"/>
      <c r="KHR404" s="182"/>
      <c r="KHS404" s="182"/>
      <c r="KHT404" s="182"/>
      <c r="KHU404" s="182"/>
      <c r="KHV404" s="182"/>
      <c r="KHW404" s="182"/>
      <c r="KHX404" s="182"/>
      <c r="KHY404" s="182"/>
      <c r="KHZ404" s="182"/>
      <c r="KIA404" s="182"/>
      <c r="KIB404" s="182"/>
      <c r="KIC404" s="182"/>
      <c r="KID404" s="182"/>
      <c r="KIE404" s="182"/>
      <c r="KIF404" s="182"/>
      <c r="KIG404" s="182"/>
      <c r="KIH404" s="182"/>
      <c r="KII404" s="182"/>
      <c r="KIJ404" s="182"/>
      <c r="KIK404" s="182"/>
      <c r="KIL404" s="182"/>
      <c r="KIM404" s="182"/>
      <c r="KIN404" s="182"/>
      <c r="KIO404" s="182"/>
      <c r="KIP404" s="182"/>
      <c r="KIQ404" s="182"/>
      <c r="KIR404" s="182"/>
      <c r="KIS404" s="182"/>
      <c r="KIT404" s="182"/>
      <c r="KIU404" s="182"/>
      <c r="KIV404" s="182"/>
      <c r="KIW404" s="182"/>
      <c r="KIX404" s="182"/>
      <c r="KIY404" s="182"/>
      <c r="KIZ404" s="182"/>
      <c r="KJA404" s="182"/>
      <c r="KJB404" s="182"/>
      <c r="KJC404" s="182"/>
      <c r="KJD404" s="182"/>
      <c r="KJE404" s="182"/>
      <c r="KJF404" s="182"/>
      <c r="KJG404" s="182"/>
      <c r="KJH404" s="182"/>
      <c r="KJI404" s="182"/>
      <c r="KJJ404" s="182"/>
      <c r="KJK404" s="182"/>
      <c r="KJL404" s="182"/>
      <c r="KJM404" s="182"/>
      <c r="KJN404" s="182"/>
      <c r="KJO404" s="182"/>
      <c r="KJP404" s="182"/>
      <c r="KJQ404" s="182"/>
      <c r="KJR404" s="182"/>
      <c r="KJS404" s="182"/>
      <c r="KJT404" s="182"/>
      <c r="KJU404" s="182"/>
      <c r="KJV404" s="182"/>
      <c r="KJW404" s="182"/>
      <c r="KJX404" s="182"/>
      <c r="KJY404" s="182"/>
      <c r="KJZ404" s="182"/>
      <c r="KKA404" s="182"/>
      <c r="KKB404" s="182"/>
      <c r="KKC404" s="182"/>
      <c r="KKD404" s="182"/>
      <c r="KKE404" s="182"/>
      <c r="KKF404" s="182"/>
      <c r="KKG404" s="182"/>
      <c r="KKH404" s="182"/>
      <c r="KKI404" s="182"/>
      <c r="KKJ404" s="182"/>
      <c r="KKK404" s="182"/>
      <c r="KKL404" s="182"/>
      <c r="KKM404" s="182"/>
      <c r="KKN404" s="182"/>
      <c r="KKO404" s="182"/>
      <c r="KKP404" s="182"/>
      <c r="KKQ404" s="182"/>
      <c r="KKR404" s="182"/>
      <c r="KKS404" s="182"/>
      <c r="KKT404" s="182"/>
      <c r="KKU404" s="182"/>
      <c r="KKV404" s="182"/>
      <c r="KKW404" s="182"/>
      <c r="KKX404" s="182"/>
      <c r="KKY404" s="182"/>
      <c r="KKZ404" s="182"/>
      <c r="KLA404" s="182"/>
      <c r="KLB404" s="182"/>
      <c r="KLC404" s="182"/>
      <c r="KLD404" s="182"/>
      <c r="KLE404" s="182"/>
      <c r="KLF404" s="182"/>
      <c r="KLG404" s="182"/>
      <c r="KLH404" s="182"/>
      <c r="KLI404" s="182"/>
      <c r="KLJ404" s="182"/>
      <c r="KLK404" s="182"/>
      <c r="KLL404" s="182"/>
      <c r="KLM404" s="182"/>
      <c r="KLN404" s="182"/>
      <c r="KLO404" s="182"/>
      <c r="KLP404" s="182"/>
      <c r="KLQ404" s="182"/>
      <c r="KLR404" s="182"/>
      <c r="KLS404" s="182"/>
      <c r="KLT404" s="182"/>
      <c r="KLU404" s="182"/>
      <c r="KLV404" s="182"/>
      <c r="KLW404" s="182"/>
      <c r="KLX404" s="182"/>
      <c r="KLY404" s="182"/>
      <c r="KLZ404" s="182"/>
      <c r="KMA404" s="182"/>
      <c r="KMB404" s="182"/>
      <c r="KMC404" s="182"/>
      <c r="KMD404" s="182"/>
      <c r="KME404" s="182"/>
      <c r="KMF404" s="182"/>
      <c r="KMG404" s="182"/>
      <c r="KMH404" s="182"/>
      <c r="KMI404" s="182"/>
      <c r="KMJ404" s="182"/>
      <c r="KMK404" s="182"/>
      <c r="KML404" s="182"/>
      <c r="KMM404" s="182"/>
      <c r="KMN404" s="182"/>
      <c r="KMO404" s="182"/>
      <c r="KMP404" s="182"/>
      <c r="KMQ404" s="182"/>
      <c r="KMR404" s="182"/>
      <c r="KMS404" s="182"/>
      <c r="KMT404" s="182"/>
      <c r="KMU404" s="182"/>
      <c r="KMV404" s="182"/>
      <c r="KMW404" s="182"/>
      <c r="KMX404" s="182"/>
      <c r="KMY404" s="182"/>
      <c r="KMZ404" s="182"/>
      <c r="KNA404" s="182"/>
      <c r="KNB404" s="182"/>
      <c r="KNC404" s="182"/>
      <c r="KND404" s="182"/>
      <c r="KNE404" s="182"/>
      <c r="KNF404" s="182"/>
      <c r="KNG404" s="182"/>
      <c r="KNH404" s="182"/>
      <c r="KNI404" s="182"/>
      <c r="KNJ404" s="182"/>
      <c r="KNK404" s="182"/>
      <c r="KNL404" s="182"/>
      <c r="KNM404" s="182"/>
      <c r="KNN404" s="182"/>
      <c r="KNO404" s="182"/>
      <c r="KNP404" s="182"/>
      <c r="KNQ404" s="182"/>
      <c r="KNR404" s="182"/>
      <c r="KNS404" s="182"/>
      <c r="KNT404" s="182"/>
      <c r="KNU404" s="182"/>
      <c r="KNV404" s="182"/>
      <c r="KNW404" s="182"/>
      <c r="KNX404" s="182"/>
      <c r="KNY404" s="182"/>
      <c r="KNZ404" s="182"/>
      <c r="KOA404" s="182"/>
      <c r="KOB404" s="182"/>
      <c r="KOC404" s="182"/>
      <c r="KOD404" s="182"/>
      <c r="KOE404" s="182"/>
      <c r="KOF404" s="182"/>
      <c r="KOG404" s="182"/>
      <c r="KOH404" s="182"/>
      <c r="KOI404" s="182"/>
      <c r="KOJ404" s="182"/>
      <c r="KOK404" s="182"/>
      <c r="KOL404" s="182"/>
      <c r="KOM404" s="182"/>
      <c r="KON404" s="182"/>
      <c r="KOO404" s="182"/>
      <c r="KOP404" s="182"/>
      <c r="KOQ404" s="182"/>
      <c r="KOR404" s="182"/>
      <c r="KOS404" s="182"/>
      <c r="KOT404" s="182"/>
      <c r="KOU404" s="182"/>
      <c r="KOV404" s="182"/>
      <c r="KOW404" s="182"/>
      <c r="KOX404" s="182"/>
      <c r="KOY404" s="182"/>
      <c r="KOZ404" s="182"/>
      <c r="KPA404" s="182"/>
      <c r="KPB404" s="182"/>
      <c r="KPC404" s="182"/>
      <c r="KPD404" s="182"/>
      <c r="KPE404" s="182"/>
      <c r="KPF404" s="182"/>
      <c r="KPG404" s="182"/>
      <c r="KPH404" s="182"/>
      <c r="KPI404" s="182"/>
      <c r="KPJ404" s="182"/>
      <c r="KPK404" s="182"/>
      <c r="KPL404" s="182"/>
      <c r="KPM404" s="182"/>
      <c r="KPN404" s="182"/>
      <c r="KPO404" s="182"/>
      <c r="KPP404" s="182"/>
      <c r="KPQ404" s="182"/>
      <c r="KPR404" s="182"/>
      <c r="KPS404" s="182"/>
      <c r="KPT404" s="182"/>
      <c r="KPU404" s="182"/>
      <c r="KPV404" s="182"/>
      <c r="KPW404" s="182"/>
      <c r="KPX404" s="182"/>
      <c r="KPY404" s="182"/>
      <c r="KPZ404" s="182"/>
      <c r="KQA404" s="182"/>
      <c r="KQB404" s="182"/>
      <c r="KQC404" s="182"/>
      <c r="KQD404" s="182"/>
      <c r="KQE404" s="182"/>
      <c r="KQF404" s="182"/>
      <c r="KQG404" s="182"/>
      <c r="KQH404" s="182"/>
      <c r="KQI404" s="182"/>
      <c r="KQJ404" s="182"/>
      <c r="KQK404" s="182"/>
      <c r="KQL404" s="182"/>
      <c r="KQM404" s="182"/>
      <c r="KQN404" s="182"/>
      <c r="KQO404" s="182"/>
      <c r="KQP404" s="182"/>
      <c r="KQQ404" s="182"/>
      <c r="KQR404" s="182"/>
      <c r="KQS404" s="182"/>
      <c r="KQT404" s="182"/>
      <c r="KQU404" s="182"/>
      <c r="KQV404" s="182"/>
      <c r="KQW404" s="182"/>
      <c r="KQX404" s="182"/>
      <c r="KQY404" s="182"/>
      <c r="KQZ404" s="182"/>
      <c r="KRA404" s="182"/>
      <c r="KRB404" s="182"/>
      <c r="KRC404" s="182"/>
      <c r="KRD404" s="182"/>
      <c r="KRE404" s="182"/>
      <c r="KRF404" s="182"/>
      <c r="KRG404" s="182"/>
      <c r="KRH404" s="182"/>
      <c r="KRI404" s="182"/>
      <c r="KRJ404" s="182"/>
      <c r="KRK404" s="182"/>
      <c r="KRL404" s="182"/>
      <c r="KRM404" s="182"/>
      <c r="KRN404" s="182"/>
      <c r="KRO404" s="182"/>
      <c r="KRP404" s="182"/>
      <c r="KRQ404" s="182"/>
      <c r="KRR404" s="182"/>
      <c r="KRS404" s="182"/>
      <c r="KRT404" s="182"/>
      <c r="KRU404" s="182"/>
      <c r="KRV404" s="182"/>
      <c r="KRW404" s="182"/>
      <c r="KRX404" s="182"/>
      <c r="KRY404" s="182"/>
      <c r="KRZ404" s="182"/>
      <c r="KSA404" s="182"/>
      <c r="KSB404" s="182"/>
      <c r="KSC404" s="182"/>
      <c r="KSD404" s="182"/>
      <c r="KSE404" s="182"/>
      <c r="KSF404" s="182"/>
      <c r="KSG404" s="182"/>
      <c r="KSH404" s="182"/>
      <c r="KSI404" s="182"/>
      <c r="KSJ404" s="182"/>
      <c r="KSK404" s="182"/>
      <c r="KSL404" s="182"/>
      <c r="KSM404" s="182"/>
      <c r="KSN404" s="182"/>
      <c r="KSO404" s="182"/>
      <c r="KSP404" s="182"/>
      <c r="KSQ404" s="182"/>
      <c r="KSR404" s="182"/>
      <c r="KSS404" s="182"/>
      <c r="KST404" s="182"/>
      <c r="KSU404" s="182"/>
      <c r="KSV404" s="182"/>
      <c r="KSW404" s="182"/>
      <c r="KSX404" s="182"/>
      <c r="KSY404" s="182"/>
      <c r="KSZ404" s="182"/>
      <c r="KTA404" s="182"/>
      <c r="KTB404" s="182"/>
      <c r="KTC404" s="182"/>
      <c r="KTD404" s="182"/>
      <c r="KTE404" s="182"/>
      <c r="KTF404" s="182"/>
      <c r="KTG404" s="182"/>
      <c r="KTH404" s="182"/>
      <c r="KTI404" s="182"/>
      <c r="KTJ404" s="182"/>
      <c r="KTK404" s="182"/>
      <c r="KTL404" s="182"/>
      <c r="KTM404" s="182"/>
      <c r="KTN404" s="182"/>
      <c r="KTO404" s="182"/>
      <c r="KTP404" s="182"/>
      <c r="KTQ404" s="182"/>
      <c r="KTR404" s="182"/>
      <c r="KTS404" s="182"/>
      <c r="KTT404" s="182"/>
      <c r="KTU404" s="182"/>
      <c r="KTV404" s="182"/>
      <c r="KTW404" s="182"/>
      <c r="KTX404" s="182"/>
      <c r="KTY404" s="182"/>
      <c r="KTZ404" s="182"/>
      <c r="KUA404" s="182"/>
      <c r="KUB404" s="182"/>
      <c r="KUC404" s="182"/>
      <c r="KUD404" s="182"/>
      <c r="KUE404" s="182"/>
      <c r="KUF404" s="182"/>
      <c r="KUG404" s="182"/>
      <c r="KUH404" s="182"/>
      <c r="KUI404" s="182"/>
      <c r="KUJ404" s="182"/>
      <c r="KUK404" s="182"/>
      <c r="KUL404" s="182"/>
      <c r="KUM404" s="182"/>
      <c r="KUN404" s="182"/>
      <c r="KUO404" s="182"/>
      <c r="KUP404" s="182"/>
      <c r="KUQ404" s="182"/>
      <c r="KUR404" s="182"/>
      <c r="KUS404" s="182"/>
      <c r="KUT404" s="182"/>
      <c r="KUU404" s="182"/>
      <c r="KUV404" s="182"/>
      <c r="KUW404" s="182"/>
      <c r="KUX404" s="182"/>
      <c r="KUY404" s="182"/>
      <c r="KUZ404" s="182"/>
      <c r="KVA404" s="182"/>
      <c r="KVB404" s="182"/>
      <c r="KVC404" s="182"/>
      <c r="KVD404" s="182"/>
      <c r="KVE404" s="182"/>
      <c r="KVF404" s="182"/>
      <c r="KVG404" s="182"/>
      <c r="KVH404" s="182"/>
      <c r="KVI404" s="182"/>
      <c r="KVJ404" s="182"/>
      <c r="KVK404" s="182"/>
      <c r="KVL404" s="182"/>
      <c r="KVM404" s="182"/>
      <c r="KVN404" s="182"/>
      <c r="KVO404" s="182"/>
      <c r="KVP404" s="182"/>
      <c r="KVQ404" s="182"/>
      <c r="KVR404" s="182"/>
      <c r="KVS404" s="182"/>
      <c r="KVT404" s="182"/>
      <c r="KVU404" s="182"/>
      <c r="KVV404" s="182"/>
      <c r="KVW404" s="182"/>
      <c r="KVX404" s="182"/>
      <c r="KVY404" s="182"/>
      <c r="KVZ404" s="182"/>
      <c r="KWA404" s="182"/>
      <c r="KWB404" s="182"/>
      <c r="KWC404" s="182"/>
      <c r="KWD404" s="182"/>
      <c r="KWE404" s="182"/>
      <c r="KWF404" s="182"/>
      <c r="KWG404" s="182"/>
      <c r="KWH404" s="182"/>
      <c r="KWI404" s="182"/>
      <c r="KWJ404" s="182"/>
      <c r="KWK404" s="182"/>
      <c r="KWL404" s="182"/>
      <c r="KWM404" s="182"/>
      <c r="KWN404" s="182"/>
      <c r="KWO404" s="182"/>
      <c r="KWP404" s="182"/>
      <c r="KWQ404" s="182"/>
      <c r="KWR404" s="182"/>
      <c r="KWS404" s="182"/>
      <c r="KWT404" s="182"/>
      <c r="KWU404" s="182"/>
      <c r="KWV404" s="182"/>
      <c r="KWW404" s="182"/>
      <c r="KWX404" s="182"/>
      <c r="KWY404" s="182"/>
      <c r="KWZ404" s="182"/>
      <c r="KXA404" s="182"/>
      <c r="KXB404" s="182"/>
      <c r="KXC404" s="182"/>
      <c r="KXD404" s="182"/>
      <c r="KXE404" s="182"/>
      <c r="KXF404" s="182"/>
      <c r="KXG404" s="182"/>
      <c r="KXH404" s="182"/>
      <c r="KXI404" s="182"/>
      <c r="KXJ404" s="182"/>
      <c r="KXK404" s="182"/>
      <c r="KXL404" s="182"/>
      <c r="KXM404" s="182"/>
      <c r="KXN404" s="182"/>
      <c r="KXO404" s="182"/>
      <c r="KXP404" s="182"/>
      <c r="KXQ404" s="182"/>
      <c r="KXR404" s="182"/>
      <c r="KXS404" s="182"/>
      <c r="KXT404" s="182"/>
      <c r="KXU404" s="182"/>
      <c r="KXV404" s="182"/>
      <c r="KXW404" s="182"/>
      <c r="KXX404" s="182"/>
      <c r="KXY404" s="182"/>
      <c r="KXZ404" s="182"/>
      <c r="KYA404" s="182"/>
      <c r="KYB404" s="182"/>
      <c r="KYC404" s="182"/>
      <c r="KYD404" s="182"/>
      <c r="KYE404" s="182"/>
      <c r="KYF404" s="182"/>
      <c r="KYG404" s="182"/>
      <c r="KYH404" s="182"/>
      <c r="KYI404" s="182"/>
      <c r="KYJ404" s="182"/>
      <c r="KYK404" s="182"/>
      <c r="KYL404" s="182"/>
      <c r="KYM404" s="182"/>
      <c r="KYN404" s="182"/>
      <c r="KYO404" s="182"/>
      <c r="KYP404" s="182"/>
      <c r="KYQ404" s="182"/>
      <c r="KYR404" s="182"/>
      <c r="KYS404" s="182"/>
      <c r="KYT404" s="182"/>
      <c r="KYU404" s="182"/>
      <c r="KYV404" s="182"/>
      <c r="KYW404" s="182"/>
      <c r="KYX404" s="182"/>
      <c r="KYY404" s="182"/>
      <c r="KYZ404" s="182"/>
      <c r="KZA404" s="182"/>
      <c r="KZB404" s="182"/>
      <c r="KZC404" s="182"/>
      <c r="KZD404" s="182"/>
      <c r="KZE404" s="182"/>
      <c r="KZF404" s="182"/>
      <c r="KZG404" s="182"/>
      <c r="KZH404" s="182"/>
      <c r="KZI404" s="182"/>
      <c r="KZJ404" s="182"/>
      <c r="KZK404" s="182"/>
      <c r="KZL404" s="182"/>
      <c r="KZM404" s="182"/>
      <c r="KZN404" s="182"/>
      <c r="KZO404" s="182"/>
      <c r="KZP404" s="182"/>
      <c r="KZQ404" s="182"/>
      <c r="KZR404" s="182"/>
      <c r="KZS404" s="182"/>
      <c r="KZT404" s="182"/>
      <c r="KZU404" s="182"/>
      <c r="KZV404" s="182"/>
      <c r="KZW404" s="182"/>
      <c r="KZX404" s="182"/>
      <c r="KZY404" s="182"/>
      <c r="KZZ404" s="182"/>
      <c r="LAA404" s="182"/>
      <c r="LAB404" s="182"/>
      <c r="LAC404" s="182"/>
      <c r="LAD404" s="182"/>
      <c r="LAE404" s="182"/>
      <c r="LAF404" s="182"/>
      <c r="LAG404" s="182"/>
      <c r="LAH404" s="182"/>
      <c r="LAI404" s="182"/>
      <c r="LAJ404" s="182"/>
      <c r="LAK404" s="182"/>
      <c r="LAL404" s="182"/>
      <c r="LAM404" s="182"/>
      <c r="LAN404" s="182"/>
      <c r="LAO404" s="182"/>
      <c r="LAP404" s="182"/>
      <c r="LAQ404" s="182"/>
      <c r="LAR404" s="182"/>
      <c r="LAS404" s="182"/>
      <c r="LAT404" s="182"/>
      <c r="LAU404" s="182"/>
      <c r="LAV404" s="182"/>
      <c r="LAW404" s="182"/>
      <c r="LAX404" s="182"/>
      <c r="LAY404" s="182"/>
      <c r="LAZ404" s="182"/>
      <c r="LBA404" s="182"/>
      <c r="LBB404" s="182"/>
      <c r="LBC404" s="182"/>
      <c r="LBD404" s="182"/>
      <c r="LBE404" s="182"/>
      <c r="LBF404" s="182"/>
      <c r="LBG404" s="182"/>
      <c r="LBH404" s="182"/>
      <c r="LBI404" s="182"/>
      <c r="LBJ404" s="182"/>
      <c r="LBK404" s="182"/>
      <c r="LBL404" s="182"/>
      <c r="LBM404" s="182"/>
      <c r="LBN404" s="182"/>
      <c r="LBO404" s="182"/>
      <c r="LBP404" s="182"/>
      <c r="LBQ404" s="182"/>
      <c r="LBR404" s="182"/>
      <c r="LBS404" s="182"/>
      <c r="LBT404" s="182"/>
      <c r="LBU404" s="182"/>
      <c r="LBV404" s="182"/>
      <c r="LBW404" s="182"/>
      <c r="LBX404" s="182"/>
      <c r="LBY404" s="182"/>
      <c r="LBZ404" s="182"/>
      <c r="LCA404" s="182"/>
      <c r="LCB404" s="182"/>
      <c r="LCC404" s="182"/>
      <c r="LCD404" s="182"/>
      <c r="LCE404" s="182"/>
      <c r="LCF404" s="182"/>
      <c r="LCG404" s="182"/>
      <c r="LCH404" s="182"/>
      <c r="LCI404" s="182"/>
      <c r="LCJ404" s="182"/>
      <c r="LCK404" s="182"/>
      <c r="LCL404" s="182"/>
      <c r="LCM404" s="182"/>
      <c r="LCN404" s="182"/>
      <c r="LCO404" s="182"/>
      <c r="LCP404" s="182"/>
      <c r="LCQ404" s="182"/>
      <c r="LCR404" s="182"/>
      <c r="LCS404" s="182"/>
      <c r="LCT404" s="182"/>
      <c r="LCU404" s="182"/>
      <c r="LCV404" s="182"/>
      <c r="LCW404" s="182"/>
      <c r="LCX404" s="182"/>
      <c r="LCY404" s="182"/>
      <c r="LCZ404" s="182"/>
      <c r="LDA404" s="182"/>
      <c r="LDB404" s="182"/>
      <c r="LDC404" s="182"/>
      <c r="LDD404" s="182"/>
      <c r="LDE404" s="182"/>
      <c r="LDF404" s="182"/>
      <c r="LDG404" s="182"/>
      <c r="LDH404" s="182"/>
      <c r="LDI404" s="182"/>
      <c r="LDJ404" s="182"/>
      <c r="LDK404" s="182"/>
      <c r="LDL404" s="182"/>
      <c r="LDM404" s="182"/>
      <c r="LDN404" s="182"/>
      <c r="LDO404" s="182"/>
      <c r="LDP404" s="182"/>
      <c r="LDQ404" s="182"/>
      <c r="LDR404" s="182"/>
      <c r="LDS404" s="182"/>
      <c r="LDT404" s="182"/>
      <c r="LDU404" s="182"/>
      <c r="LDV404" s="182"/>
      <c r="LDW404" s="182"/>
      <c r="LDX404" s="182"/>
      <c r="LDY404" s="182"/>
      <c r="LDZ404" s="182"/>
      <c r="LEA404" s="182"/>
      <c r="LEB404" s="182"/>
      <c r="LEC404" s="182"/>
      <c r="LED404" s="182"/>
      <c r="LEE404" s="182"/>
      <c r="LEF404" s="182"/>
      <c r="LEG404" s="182"/>
      <c r="LEH404" s="182"/>
      <c r="LEI404" s="182"/>
      <c r="LEJ404" s="182"/>
      <c r="LEK404" s="182"/>
      <c r="LEL404" s="182"/>
      <c r="LEM404" s="182"/>
      <c r="LEN404" s="182"/>
      <c r="LEO404" s="182"/>
      <c r="LEP404" s="182"/>
      <c r="LEQ404" s="182"/>
      <c r="LER404" s="182"/>
      <c r="LES404" s="182"/>
      <c r="LET404" s="182"/>
      <c r="LEU404" s="182"/>
      <c r="LEV404" s="182"/>
      <c r="LEW404" s="182"/>
      <c r="LEX404" s="182"/>
      <c r="LEY404" s="182"/>
      <c r="LEZ404" s="182"/>
      <c r="LFA404" s="182"/>
      <c r="LFB404" s="182"/>
      <c r="LFC404" s="182"/>
      <c r="LFD404" s="182"/>
      <c r="LFE404" s="182"/>
      <c r="LFF404" s="182"/>
      <c r="LFG404" s="182"/>
      <c r="LFH404" s="182"/>
      <c r="LFI404" s="182"/>
      <c r="LFJ404" s="182"/>
      <c r="LFK404" s="182"/>
      <c r="LFL404" s="182"/>
      <c r="LFM404" s="182"/>
      <c r="LFN404" s="182"/>
      <c r="LFO404" s="182"/>
      <c r="LFP404" s="182"/>
      <c r="LFQ404" s="182"/>
      <c r="LFR404" s="182"/>
      <c r="LFS404" s="182"/>
      <c r="LFT404" s="182"/>
      <c r="LFU404" s="182"/>
      <c r="LFV404" s="182"/>
      <c r="LFW404" s="182"/>
      <c r="LFX404" s="182"/>
      <c r="LFY404" s="182"/>
      <c r="LFZ404" s="182"/>
      <c r="LGA404" s="182"/>
      <c r="LGB404" s="182"/>
      <c r="LGC404" s="182"/>
      <c r="LGD404" s="182"/>
      <c r="LGE404" s="182"/>
      <c r="LGF404" s="182"/>
      <c r="LGG404" s="182"/>
      <c r="LGH404" s="182"/>
      <c r="LGI404" s="182"/>
      <c r="LGJ404" s="182"/>
      <c r="LGK404" s="182"/>
      <c r="LGL404" s="182"/>
      <c r="LGM404" s="182"/>
      <c r="LGN404" s="182"/>
      <c r="LGO404" s="182"/>
      <c r="LGP404" s="182"/>
      <c r="LGQ404" s="182"/>
      <c r="LGR404" s="182"/>
      <c r="LGS404" s="182"/>
      <c r="LGT404" s="182"/>
      <c r="LGU404" s="182"/>
      <c r="LGV404" s="182"/>
      <c r="LGW404" s="182"/>
      <c r="LGX404" s="182"/>
      <c r="LGY404" s="182"/>
      <c r="LGZ404" s="182"/>
      <c r="LHA404" s="182"/>
      <c r="LHB404" s="182"/>
      <c r="LHC404" s="182"/>
      <c r="LHD404" s="182"/>
      <c r="LHE404" s="182"/>
      <c r="LHF404" s="182"/>
      <c r="LHG404" s="182"/>
      <c r="LHH404" s="182"/>
      <c r="LHI404" s="182"/>
      <c r="LHJ404" s="182"/>
      <c r="LHK404" s="182"/>
      <c r="LHL404" s="182"/>
      <c r="LHM404" s="182"/>
      <c r="LHN404" s="182"/>
      <c r="LHO404" s="182"/>
      <c r="LHP404" s="182"/>
      <c r="LHQ404" s="182"/>
      <c r="LHR404" s="182"/>
      <c r="LHS404" s="182"/>
      <c r="LHT404" s="182"/>
      <c r="LHU404" s="182"/>
      <c r="LHV404" s="182"/>
      <c r="LHW404" s="182"/>
      <c r="LHX404" s="182"/>
      <c r="LHY404" s="182"/>
      <c r="LHZ404" s="182"/>
      <c r="LIA404" s="182"/>
      <c r="LIB404" s="182"/>
      <c r="LIC404" s="182"/>
      <c r="LID404" s="182"/>
      <c r="LIE404" s="182"/>
      <c r="LIF404" s="182"/>
      <c r="LIG404" s="182"/>
      <c r="LIH404" s="182"/>
      <c r="LII404" s="182"/>
      <c r="LIJ404" s="182"/>
      <c r="LIK404" s="182"/>
      <c r="LIL404" s="182"/>
      <c r="LIM404" s="182"/>
      <c r="LIN404" s="182"/>
      <c r="LIO404" s="182"/>
      <c r="LIP404" s="182"/>
      <c r="LIQ404" s="182"/>
      <c r="LIR404" s="182"/>
      <c r="LIS404" s="182"/>
      <c r="LIT404" s="182"/>
      <c r="LIU404" s="182"/>
      <c r="LIV404" s="182"/>
      <c r="LIW404" s="182"/>
      <c r="LIX404" s="182"/>
      <c r="LIY404" s="182"/>
      <c r="LIZ404" s="182"/>
      <c r="LJA404" s="182"/>
      <c r="LJB404" s="182"/>
      <c r="LJC404" s="182"/>
      <c r="LJD404" s="182"/>
      <c r="LJE404" s="182"/>
      <c r="LJF404" s="182"/>
      <c r="LJG404" s="182"/>
      <c r="LJH404" s="182"/>
      <c r="LJI404" s="182"/>
      <c r="LJJ404" s="182"/>
      <c r="LJK404" s="182"/>
      <c r="LJL404" s="182"/>
      <c r="LJM404" s="182"/>
      <c r="LJN404" s="182"/>
      <c r="LJO404" s="182"/>
      <c r="LJP404" s="182"/>
      <c r="LJQ404" s="182"/>
      <c r="LJR404" s="182"/>
      <c r="LJS404" s="182"/>
      <c r="LJT404" s="182"/>
      <c r="LJU404" s="182"/>
      <c r="LJV404" s="182"/>
      <c r="LJW404" s="182"/>
      <c r="LJX404" s="182"/>
      <c r="LJY404" s="182"/>
      <c r="LJZ404" s="182"/>
      <c r="LKA404" s="182"/>
      <c r="LKB404" s="182"/>
      <c r="LKC404" s="182"/>
      <c r="LKD404" s="182"/>
      <c r="LKE404" s="182"/>
      <c r="LKF404" s="182"/>
      <c r="LKG404" s="182"/>
      <c r="LKH404" s="182"/>
      <c r="LKI404" s="182"/>
      <c r="LKJ404" s="182"/>
      <c r="LKK404" s="182"/>
      <c r="LKL404" s="182"/>
      <c r="LKM404" s="182"/>
      <c r="LKN404" s="182"/>
      <c r="LKO404" s="182"/>
      <c r="LKP404" s="182"/>
      <c r="LKQ404" s="182"/>
      <c r="LKR404" s="182"/>
      <c r="LKS404" s="182"/>
      <c r="LKT404" s="182"/>
      <c r="LKU404" s="182"/>
      <c r="LKV404" s="182"/>
      <c r="LKW404" s="182"/>
      <c r="LKX404" s="182"/>
      <c r="LKY404" s="182"/>
      <c r="LKZ404" s="182"/>
      <c r="LLA404" s="182"/>
      <c r="LLB404" s="182"/>
      <c r="LLC404" s="182"/>
      <c r="LLD404" s="182"/>
      <c r="LLE404" s="182"/>
      <c r="LLF404" s="182"/>
      <c r="LLG404" s="182"/>
      <c r="LLH404" s="182"/>
      <c r="LLI404" s="182"/>
      <c r="LLJ404" s="182"/>
      <c r="LLK404" s="182"/>
      <c r="LLL404" s="182"/>
      <c r="LLM404" s="182"/>
      <c r="LLN404" s="182"/>
      <c r="LLO404" s="182"/>
      <c r="LLP404" s="182"/>
      <c r="LLQ404" s="182"/>
      <c r="LLR404" s="182"/>
      <c r="LLS404" s="182"/>
      <c r="LLT404" s="182"/>
      <c r="LLU404" s="182"/>
      <c r="LLV404" s="182"/>
      <c r="LLW404" s="182"/>
      <c r="LLX404" s="182"/>
      <c r="LLY404" s="182"/>
      <c r="LLZ404" s="182"/>
      <c r="LMA404" s="182"/>
      <c r="LMB404" s="182"/>
      <c r="LMC404" s="182"/>
      <c r="LMD404" s="182"/>
      <c r="LME404" s="182"/>
      <c r="LMF404" s="182"/>
      <c r="LMG404" s="182"/>
      <c r="LMH404" s="182"/>
      <c r="LMI404" s="182"/>
      <c r="LMJ404" s="182"/>
      <c r="LMK404" s="182"/>
      <c r="LML404" s="182"/>
      <c r="LMM404" s="182"/>
      <c r="LMN404" s="182"/>
      <c r="LMO404" s="182"/>
      <c r="LMP404" s="182"/>
      <c r="LMQ404" s="182"/>
      <c r="LMR404" s="182"/>
      <c r="LMS404" s="182"/>
      <c r="LMT404" s="182"/>
      <c r="LMU404" s="182"/>
      <c r="LMV404" s="182"/>
      <c r="LMW404" s="182"/>
      <c r="LMX404" s="182"/>
      <c r="LMY404" s="182"/>
      <c r="LMZ404" s="182"/>
      <c r="LNA404" s="182"/>
      <c r="LNB404" s="182"/>
      <c r="LNC404" s="182"/>
      <c r="LND404" s="182"/>
      <c r="LNE404" s="182"/>
      <c r="LNF404" s="182"/>
      <c r="LNG404" s="182"/>
      <c r="LNH404" s="182"/>
      <c r="LNI404" s="182"/>
      <c r="LNJ404" s="182"/>
      <c r="LNK404" s="182"/>
      <c r="LNL404" s="182"/>
      <c r="LNM404" s="182"/>
      <c r="LNN404" s="182"/>
      <c r="LNO404" s="182"/>
      <c r="LNP404" s="182"/>
      <c r="LNQ404" s="182"/>
      <c r="LNR404" s="182"/>
      <c r="LNS404" s="182"/>
      <c r="LNT404" s="182"/>
      <c r="LNU404" s="182"/>
      <c r="LNV404" s="182"/>
      <c r="LNW404" s="182"/>
      <c r="LNX404" s="182"/>
      <c r="LNY404" s="182"/>
      <c r="LNZ404" s="182"/>
      <c r="LOA404" s="182"/>
      <c r="LOB404" s="182"/>
      <c r="LOC404" s="182"/>
      <c r="LOD404" s="182"/>
      <c r="LOE404" s="182"/>
      <c r="LOF404" s="182"/>
      <c r="LOG404" s="182"/>
      <c r="LOH404" s="182"/>
      <c r="LOI404" s="182"/>
      <c r="LOJ404" s="182"/>
      <c r="LOK404" s="182"/>
      <c r="LOL404" s="182"/>
      <c r="LOM404" s="182"/>
      <c r="LON404" s="182"/>
      <c r="LOO404" s="182"/>
      <c r="LOP404" s="182"/>
      <c r="LOQ404" s="182"/>
      <c r="LOR404" s="182"/>
      <c r="LOS404" s="182"/>
      <c r="LOT404" s="182"/>
      <c r="LOU404" s="182"/>
      <c r="LOV404" s="182"/>
      <c r="LOW404" s="182"/>
      <c r="LOX404" s="182"/>
      <c r="LOY404" s="182"/>
      <c r="LOZ404" s="182"/>
      <c r="LPA404" s="182"/>
      <c r="LPB404" s="182"/>
      <c r="LPC404" s="182"/>
      <c r="LPD404" s="182"/>
      <c r="LPE404" s="182"/>
      <c r="LPF404" s="182"/>
      <c r="LPG404" s="182"/>
      <c r="LPH404" s="182"/>
      <c r="LPI404" s="182"/>
      <c r="LPJ404" s="182"/>
      <c r="LPK404" s="182"/>
      <c r="LPL404" s="182"/>
      <c r="LPM404" s="182"/>
      <c r="LPN404" s="182"/>
      <c r="LPO404" s="182"/>
      <c r="LPP404" s="182"/>
      <c r="LPQ404" s="182"/>
      <c r="LPR404" s="182"/>
      <c r="LPS404" s="182"/>
      <c r="LPT404" s="182"/>
      <c r="LPU404" s="182"/>
      <c r="LPV404" s="182"/>
      <c r="LPW404" s="182"/>
      <c r="LPX404" s="182"/>
      <c r="LPY404" s="182"/>
      <c r="LPZ404" s="182"/>
      <c r="LQA404" s="182"/>
      <c r="LQB404" s="182"/>
      <c r="LQC404" s="182"/>
      <c r="LQD404" s="182"/>
      <c r="LQE404" s="182"/>
      <c r="LQF404" s="182"/>
      <c r="LQG404" s="182"/>
      <c r="LQH404" s="182"/>
      <c r="LQI404" s="182"/>
      <c r="LQJ404" s="182"/>
      <c r="LQK404" s="182"/>
      <c r="LQL404" s="182"/>
      <c r="LQM404" s="182"/>
      <c r="LQN404" s="182"/>
      <c r="LQO404" s="182"/>
      <c r="LQP404" s="182"/>
      <c r="LQQ404" s="182"/>
      <c r="LQR404" s="182"/>
      <c r="LQS404" s="182"/>
      <c r="LQT404" s="182"/>
      <c r="LQU404" s="182"/>
      <c r="LQV404" s="182"/>
      <c r="LQW404" s="182"/>
      <c r="LQX404" s="182"/>
      <c r="LQY404" s="182"/>
      <c r="LQZ404" s="182"/>
      <c r="LRA404" s="182"/>
      <c r="LRB404" s="182"/>
      <c r="LRC404" s="182"/>
      <c r="LRD404" s="182"/>
      <c r="LRE404" s="182"/>
      <c r="LRF404" s="182"/>
      <c r="LRG404" s="182"/>
      <c r="LRH404" s="182"/>
      <c r="LRI404" s="182"/>
      <c r="LRJ404" s="182"/>
      <c r="LRK404" s="182"/>
      <c r="LRL404" s="182"/>
      <c r="LRM404" s="182"/>
      <c r="LRN404" s="182"/>
      <c r="LRO404" s="182"/>
      <c r="LRP404" s="182"/>
      <c r="LRQ404" s="182"/>
      <c r="LRR404" s="182"/>
      <c r="LRS404" s="182"/>
      <c r="LRT404" s="182"/>
      <c r="LRU404" s="182"/>
      <c r="LRV404" s="182"/>
      <c r="LRW404" s="182"/>
      <c r="LRX404" s="182"/>
      <c r="LRY404" s="182"/>
      <c r="LRZ404" s="182"/>
      <c r="LSA404" s="182"/>
      <c r="LSB404" s="182"/>
      <c r="LSC404" s="182"/>
      <c r="LSD404" s="182"/>
      <c r="LSE404" s="182"/>
      <c r="LSF404" s="182"/>
      <c r="LSG404" s="182"/>
      <c r="LSH404" s="182"/>
      <c r="LSI404" s="182"/>
      <c r="LSJ404" s="182"/>
      <c r="LSK404" s="182"/>
      <c r="LSL404" s="182"/>
      <c r="LSM404" s="182"/>
      <c r="LSN404" s="182"/>
      <c r="LSO404" s="182"/>
      <c r="LSP404" s="182"/>
      <c r="LSQ404" s="182"/>
      <c r="LSR404" s="182"/>
      <c r="LSS404" s="182"/>
      <c r="LST404" s="182"/>
      <c r="LSU404" s="182"/>
      <c r="LSV404" s="182"/>
      <c r="LSW404" s="182"/>
      <c r="LSX404" s="182"/>
      <c r="LSY404" s="182"/>
      <c r="LSZ404" s="182"/>
      <c r="LTA404" s="182"/>
      <c r="LTB404" s="182"/>
      <c r="LTC404" s="182"/>
      <c r="LTD404" s="182"/>
      <c r="LTE404" s="182"/>
      <c r="LTF404" s="182"/>
      <c r="LTG404" s="182"/>
      <c r="LTH404" s="182"/>
      <c r="LTI404" s="182"/>
      <c r="LTJ404" s="182"/>
      <c r="LTK404" s="182"/>
      <c r="LTL404" s="182"/>
      <c r="LTM404" s="182"/>
      <c r="LTN404" s="182"/>
      <c r="LTO404" s="182"/>
      <c r="LTP404" s="182"/>
      <c r="LTQ404" s="182"/>
      <c r="LTR404" s="182"/>
      <c r="LTS404" s="182"/>
      <c r="LTT404" s="182"/>
      <c r="LTU404" s="182"/>
      <c r="LTV404" s="182"/>
      <c r="LTW404" s="182"/>
      <c r="LTX404" s="182"/>
      <c r="LTY404" s="182"/>
      <c r="LTZ404" s="182"/>
      <c r="LUA404" s="182"/>
      <c r="LUB404" s="182"/>
      <c r="LUC404" s="182"/>
      <c r="LUD404" s="182"/>
      <c r="LUE404" s="182"/>
      <c r="LUF404" s="182"/>
      <c r="LUG404" s="182"/>
      <c r="LUH404" s="182"/>
      <c r="LUI404" s="182"/>
      <c r="LUJ404" s="182"/>
      <c r="LUK404" s="182"/>
      <c r="LUL404" s="182"/>
      <c r="LUM404" s="182"/>
      <c r="LUN404" s="182"/>
      <c r="LUO404" s="182"/>
      <c r="LUP404" s="182"/>
      <c r="LUQ404" s="182"/>
      <c r="LUR404" s="182"/>
      <c r="LUS404" s="182"/>
      <c r="LUT404" s="182"/>
      <c r="LUU404" s="182"/>
      <c r="LUV404" s="182"/>
      <c r="LUW404" s="182"/>
      <c r="LUX404" s="182"/>
      <c r="LUY404" s="182"/>
      <c r="LUZ404" s="182"/>
      <c r="LVA404" s="182"/>
      <c r="LVB404" s="182"/>
      <c r="LVC404" s="182"/>
      <c r="LVD404" s="182"/>
      <c r="LVE404" s="182"/>
      <c r="LVF404" s="182"/>
      <c r="LVG404" s="182"/>
      <c r="LVH404" s="182"/>
      <c r="LVI404" s="182"/>
      <c r="LVJ404" s="182"/>
      <c r="LVK404" s="182"/>
      <c r="LVL404" s="182"/>
      <c r="LVM404" s="182"/>
      <c r="LVN404" s="182"/>
      <c r="LVO404" s="182"/>
      <c r="LVP404" s="182"/>
      <c r="LVQ404" s="182"/>
      <c r="LVR404" s="182"/>
      <c r="LVS404" s="182"/>
      <c r="LVT404" s="182"/>
      <c r="LVU404" s="182"/>
      <c r="LVV404" s="182"/>
      <c r="LVW404" s="182"/>
      <c r="LVX404" s="182"/>
      <c r="LVY404" s="182"/>
      <c r="LVZ404" s="182"/>
      <c r="LWA404" s="182"/>
      <c r="LWB404" s="182"/>
      <c r="LWC404" s="182"/>
      <c r="LWD404" s="182"/>
      <c r="LWE404" s="182"/>
      <c r="LWF404" s="182"/>
      <c r="LWG404" s="182"/>
      <c r="LWH404" s="182"/>
      <c r="LWI404" s="182"/>
      <c r="LWJ404" s="182"/>
      <c r="LWK404" s="182"/>
      <c r="LWL404" s="182"/>
      <c r="LWM404" s="182"/>
      <c r="LWN404" s="182"/>
      <c r="LWO404" s="182"/>
      <c r="LWP404" s="182"/>
      <c r="LWQ404" s="182"/>
      <c r="LWR404" s="182"/>
      <c r="LWS404" s="182"/>
      <c r="LWT404" s="182"/>
      <c r="LWU404" s="182"/>
      <c r="LWV404" s="182"/>
      <c r="LWW404" s="182"/>
      <c r="LWX404" s="182"/>
      <c r="LWY404" s="182"/>
      <c r="LWZ404" s="182"/>
      <c r="LXA404" s="182"/>
      <c r="LXB404" s="182"/>
      <c r="LXC404" s="182"/>
      <c r="LXD404" s="182"/>
      <c r="LXE404" s="182"/>
      <c r="LXF404" s="182"/>
      <c r="LXG404" s="182"/>
      <c r="LXH404" s="182"/>
      <c r="LXI404" s="182"/>
      <c r="LXJ404" s="182"/>
      <c r="LXK404" s="182"/>
      <c r="LXL404" s="182"/>
      <c r="LXM404" s="182"/>
      <c r="LXN404" s="182"/>
      <c r="LXO404" s="182"/>
      <c r="LXP404" s="182"/>
      <c r="LXQ404" s="182"/>
      <c r="LXR404" s="182"/>
      <c r="LXS404" s="182"/>
      <c r="LXT404" s="182"/>
      <c r="LXU404" s="182"/>
      <c r="LXV404" s="182"/>
      <c r="LXW404" s="182"/>
      <c r="LXX404" s="182"/>
      <c r="LXY404" s="182"/>
      <c r="LXZ404" s="182"/>
      <c r="LYA404" s="182"/>
      <c r="LYB404" s="182"/>
      <c r="LYC404" s="182"/>
      <c r="LYD404" s="182"/>
      <c r="LYE404" s="182"/>
      <c r="LYF404" s="182"/>
      <c r="LYG404" s="182"/>
      <c r="LYH404" s="182"/>
      <c r="LYI404" s="182"/>
      <c r="LYJ404" s="182"/>
      <c r="LYK404" s="182"/>
      <c r="LYL404" s="182"/>
      <c r="LYM404" s="182"/>
      <c r="LYN404" s="182"/>
      <c r="LYO404" s="182"/>
      <c r="LYP404" s="182"/>
      <c r="LYQ404" s="182"/>
      <c r="LYR404" s="182"/>
      <c r="LYS404" s="182"/>
      <c r="LYT404" s="182"/>
      <c r="LYU404" s="182"/>
      <c r="LYV404" s="182"/>
      <c r="LYW404" s="182"/>
      <c r="LYX404" s="182"/>
      <c r="LYY404" s="182"/>
      <c r="LYZ404" s="182"/>
      <c r="LZA404" s="182"/>
      <c r="LZB404" s="182"/>
      <c r="LZC404" s="182"/>
      <c r="LZD404" s="182"/>
      <c r="LZE404" s="182"/>
      <c r="LZF404" s="182"/>
      <c r="LZG404" s="182"/>
      <c r="LZH404" s="182"/>
      <c r="LZI404" s="182"/>
      <c r="LZJ404" s="182"/>
      <c r="LZK404" s="182"/>
      <c r="LZL404" s="182"/>
      <c r="LZM404" s="182"/>
      <c r="LZN404" s="182"/>
      <c r="LZO404" s="182"/>
      <c r="LZP404" s="182"/>
      <c r="LZQ404" s="182"/>
      <c r="LZR404" s="182"/>
      <c r="LZS404" s="182"/>
      <c r="LZT404" s="182"/>
      <c r="LZU404" s="182"/>
      <c r="LZV404" s="182"/>
      <c r="LZW404" s="182"/>
      <c r="LZX404" s="182"/>
      <c r="LZY404" s="182"/>
      <c r="LZZ404" s="182"/>
      <c r="MAA404" s="182"/>
      <c r="MAB404" s="182"/>
      <c r="MAC404" s="182"/>
      <c r="MAD404" s="182"/>
      <c r="MAE404" s="182"/>
      <c r="MAF404" s="182"/>
      <c r="MAG404" s="182"/>
      <c r="MAH404" s="182"/>
      <c r="MAI404" s="182"/>
      <c r="MAJ404" s="182"/>
      <c r="MAK404" s="182"/>
      <c r="MAL404" s="182"/>
      <c r="MAM404" s="182"/>
      <c r="MAN404" s="182"/>
      <c r="MAO404" s="182"/>
      <c r="MAP404" s="182"/>
      <c r="MAQ404" s="182"/>
      <c r="MAR404" s="182"/>
      <c r="MAS404" s="182"/>
      <c r="MAT404" s="182"/>
      <c r="MAU404" s="182"/>
      <c r="MAV404" s="182"/>
      <c r="MAW404" s="182"/>
      <c r="MAX404" s="182"/>
      <c r="MAY404" s="182"/>
      <c r="MAZ404" s="182"/>
      <c r="MBA404" s="182"/>
      <c r="MBB404" s="182"/>
      <c r="MBC404" s="182"/>
      <c r="MBD404" s="182"/>
      <c r="MBE404" s="182"/>
      <c r="MBF404" s="182"/>
      <c r="MBG404" s="182"/>
      <c r="MBH404" s="182"/>
      <c r="MBI404" s="182"/>
      <c r="MBJ404" s="182"/>
      <c r="MBK404" s="182"/>
      <c r="MBL404" s="182"/>
      <c r="MBM404" s="182"/>
      <c r="MBN404" s="182"/>
      <c r="MBO404" s="182"/>
      <c r="MBP404" s="182"/>
      <c r="MBQ404" s="182"/>
      <c r="MBR404" s="182"/>
      <c r="MBS404" s="182"/>
      <c r="MBT404" s="182"/>
      <c r="MBU404" s="182"/>
      <c r="MBV404" s="182"/>
      <c r="MBW404" s="182"/>
      <c r="MBX404" s="182"/>
      <c r="MBY404" s="182"/>
      <c r="MBZ404" s="182"/>
      <c r="MCA404" s="182"/>
      <c r="MCB404" s="182"/>
      <c r="MCC404" s="182"/>
      <c r="MCD404" s="182"/>
      <c r="MCE404" s="182"/>
      <c r="MCF404" s="182"/>
      <c r="MCG404" s="182"/>
      <c r="MCH404" s="182"/>
      <c r="MCI404" s="182"/>
      <c r="MCJ404" s="182"/>
      <c r="MCK404" s="182"/>
      <c r="MCL404" s="182"/>
      <c r="MCM404" s="182"/>
      <c r="MCN404" s="182"/>
      <c r="MCO404" s="182"/>
      <c r="MCP404" s="182"/>
      <c r="MCQ404" s="182"/>
      <c r="MCR404" s="182"/>
      <c r="MCS404" s="182"/>
      <c r="MCT404" s="182"/>
      <c r="MCU404" s="182"/>
      <c r="MCV404" s="182"/>
      <c r="MCW404" s="182"/>
      <c r="MCX404" s="182"/>
      <c r="MCY404" s="182"/>
      <c r="MCZ404" s="182"/>
      <c r="MDA404" s="182"/>
      <c r="MDB404" s="182"/>
      <c r="MDC404" s="182"/>
      <c r="MDD404" s="182"/>
      <c r="MDE404" s="182"/>
      <c r="MDF404" s="182"/>
      <c r="MDG404" s="182"/>
      <c r="MDH404" s="182"/>
      <c r="MDI404" s="182"/>
      <c r="MDJ404" s="182"/>
      <c r="MDK404" s="182"/>
      <c r="MDL404" s="182"/>
      <c r="MDM404" s="182"/>
      <c r="MDN404" s="182"/>
      <c r="MDO404" s="182"/>
      <c r="MDP404" s="182"/>
      <c r="MDQ404" s="182"/>
      <c r="MDR404" s="182"/>
      <c r="MDS404" s="182"/>
      <c r="MDT404" s="182"/>
      <c r="MDU404" s="182"/>
      <c r="MDV404" s="182"/>
      <c r="MDW404" s="182"/>
      <c r="MDX404" s="182"/>
      <c r="MDY404" s="182"/>
      <c r="MDZ404" s="182"/>
      <c r="MEA404" s="182"/>
      <c r="MEB404" s="182"/>
      <c r="MEC404" s="182"/>
      <c r="MED404" s="182"/>
      <c r="MEE404" s="182"/>
      <c r="MEF404" s="182"/>
      <c r="MEG404" s="182"/>
      <c r="MEH404" s="182"/>
      <c r="MEI404" s="182"/>
      <c r="MEJ404" s="182"/>
      <c r="MEK404" s="182"/>
      <c r="MEL404" s="182"/>
      <c r="MEM404" s="182"/>
      <c r="MEN404" s="182"/>
      <c r="MEO404" s="182"/>
      <c r="MEP404" s="182"/>
      <c r="MEQ404" s="182"/>
      <c r="MER404" s="182"/>
      <c r="MES404" s="182"/>
      <c r="MET404" s="182"/>
      <c r="MEU404" s="182"/>
      <c r="MEV404" s="182"/>
      <c r="MEW404" s="182"/>
      <c r="MEX404" s="182"/>
      <c r="MEY404" s="182"/>
      <c r="MEZ404" s="182"/>
      <c r="MFA404" s="182"/>
      <c r="MFB404" s="182"/>
      <c r="MFC404" s="182"/>
      <c r="MFD404" s="182"/>
      <c r="MFE404" s="182"/>
      <c r="MFF404" s="182"/>
      <c r="MFG404" s="182"/>
      <c r="MFH404" s="182"/>
      <c r="MFI404" s="182"/>
      <c r="MFJ404" s="182"/>
      <c r="MFK404" s="182"/>
      <c r="MFL404" s="182"/>
      <c r="MFM404" s="182"/>
      <c r="MFN404" s="182"/>
      <c r="MFO404" s="182"/>
      <c r="MFP404" s="182"/>
      <c r="MFQ404" s="182"/>
      <c r="MFR404" s="182"/>
      <c r="MFS404" s="182"/>
      <c r="MFT404" s="182"/>
      <c r="MFU404" s="182"/>
      <c r="MFV404" s="182"/>
      <c r="MFW404" s="182"/>
      <c r="MFX404" s="182"/>
      <c r="MFY404" s="182"/>
      <c r="MFZ404" s="182"/>
      <c r="MGA404" s="182"/>
      <c r="MGB404" s="182"/>
      <c r="MGC404" s="182"/>
      <c r="MGD404" s="182"/>
      <c r="MGE404" s="182"/>
      <c r="MGF404" s="182"/>
      <c r="MGG404" s="182"/>
      <c r="MGH404" s="182"/>
      <c r="MGI404" s="182"/>
      <c r="MGJ404" s="182"/>
      <c r="MGK404" s="182"/>
      <c r="MGL404" s="182"/>
      <c r="MGM404" s="182"/>
      <c r="MGN404" s="182"/>
      <c r="MGO404" s="182"/>
      <c r="MGP404" s="182"/>
      <c r="MGQ404" s="182"/>
      <c r="MGR404" s="182"/>
      <c r="MGS404" s="182"/>
      <c r="MGT404" s="182"/>
      <c r="MGU404" s="182"/>
      <c r="MGV404" s="182"/>
      <c r="MGW404" s="182"/>
      <c r="MGX404" s="182"/>
      <c r="MGY404" s="182"/>
      <c r="MGZ404" s="182"/>
      <c r="MHA404" s="182"/>
      <c r="MHB404" s="182"/>
      <c r="MHC404" s="182"/>
      <c r="MHD404" s="182"/>
      <c r="MHE404" s="182"/>
      <c r="MHF404" s="182"/>
      <c r="MHG404" s="182"/>
      <c r="MHH404" s="182"/>
      <c r="MHI404" s="182"/>
      <c r="MHJ404" s="182"/>
      <c r="MHK404" s="182"/>
      <c r="MHL404" s="182"/>
      <c r="MHM404" s="182"/>
      <c r="MHN404" s="182"/>
      <c r="MHO404" s="182"/>
      <c r="MHP404" s="182"/>
      <c r="MHQ404" s="182"/>
      <c r="MHR404" s="182"/>
      <c r="MHS404" s="182"/>
      <c r="MHT404" s="182"/>
      <c r="MHU404" s="182"/>
      <c r="MHV404" s="182"/>
      <c r="MHW404" s="182"/>
      <c r="MHX404" s="182"/>
      <c r="MHY404" s="182"/>
      <c r="MHZ404" s="182"/>
      <c r="MIA404" s="182"/>
      <c r="MIB404" s="182"/>
      <c r="MIC404" s="182"/>
      <c r="MID404" s="182"/>
      <c r="MIE404" s="182"/>
      <c r="MIF404" s="182"/>
      <c r="MIG404" s="182"/>
      <c r="MIH404" s="182"/>
      <c r="MII404" s="182"/>
      <c r="MIJ404" s="182"/>
      <c r="MIK404" s="182"/>
      <c r="MIL404" s="182"/>
      <c r="MIM404" s="182"/>
      <c r="MIN404" s="182"/>
      <c r="MIO404" s="182"/>
      <c r="MIP404" s="182"/>
      <c r="MIQ404" s="182"/>
      <c r="MIR404" s="182"/>
      <c r="MIS404" s="182"/>
      <c r="MIT404" s="182"/>
      <c r="MIU404" s="182"/>
      <c r="MIV404" s="182"/>
      <c r="MIW404" s="182"/>
      <c r="MIX404" s="182"/>
      <c r="MIY404" s="182"/>
      <c r="MIZ404" s="182"/>
      <c r="MJA404" s="182"/>
      <c r="MJB404" s="182"/>
      <c r="MJC404" s="182"/>
      <c r="MJD404" s="182"/>
      <c r="MJE404" s="182"/>
      <c r="MJF404" s="182"/>
      <c r="MJG404" s="182"/>
      <c r="MJH404" s="182"/>
      <c r="MJI404" s="182"/>
      <c r="MJJ404" s="182"/>
      <c r="MJK404" s="182"/>
      <c r="MJL404" s="182"/>
      <c r="MJM404" s="182"/>
      <c r="MJN404" s="182"/>
      <c r="MJO404" s="182"/>
      <c r="MJP404" s="182"/>
      <c r="MJQ404" s="182"/>
      <c r="MJR404" s="182"/>
      <c r="MJS404" s="182"/>
      <c r="MJT404" s="182"/>
      <c r="MJU404" s="182"/>
      <c r="MJV404" s="182"/>
      <c r="MJW404" s="182"/>
      <c r="MJX404" s="182"/>
      <c r="MJY404" s="182"/>
      <c r="MJZ404" s="182"/>
      <c r="MKA404" s="182"/>
      <c r="MKB404" s="182"/>
      <c r="MKC404" s="182"/>
      <c r="MKD404" s="182"/>
      <c r="MKE404" s="182"/>
      <c r="MKF404" s="182"/>
      <c r="MKG404" s="182"/>
      <c r="MKH404" s="182"/>
      <c r="MKI404" s="182"/>
      <c r="MKJ404" s="182"/>
      <c r="MKK404" s="182"/>
      <c r="MKL404" s="182"/>
      <c r="MKM404" s="182"/>
      <c r="MKN404" s="182"/>
      <c r="MKO404" s="182"/>
      <c r="MKP404" s="182"/>
      <c r="MKQ404" s="182"/>
      <c r="MKR404" s="182"/>
      <c r="MKS404" s="182"/>
      <c r="MKT404" s="182"/>
      <c r="MKU404" s="182"/>
      <c r="MKV404" s="182"/>
      <c r="MKW404" s="182"/>
      <c r="MKX404" s="182"/>
      <c r="MKY404" s="182"/>
      <c r="MKZ404" s="182"/>
      <c r="MLA404" s="182"/>
      <c r="MLB404" s="182"/>
      <c r="MLC404" s="182"/>
      <c r="MLD404" s="182"/>
      <c r="MLE404" s="182"/>
      <c r="MLF404" s="182"/>
      <c r="MLG404" s="182"/>
      <c r="MLH404" s="182"/>
      <c r="MLI404" s="182"/>
      <c r="MLJ404" s="182"/>
      <c r="MLK404" s="182"/>
      <c r="MLL404" s="182"/>
      <c r="MLM404" s="182"/>
      <c r="MLN404" s="182"/>
      <c r="MLO404" s="182"/>
      <c r="MLP404" s="182"/>
      <c r="MLQ404" s="182"/>
      <c r="MLR404" s="182"/>
      <c r="MLS404" s="182"/>
      <c r="MLT404" s="182"/>
      <c r="MLU404" s="182"/>
      <c r="MLV404" s="182"/>
      <c r="MLW404" s="182"/>
      <c r="MLX404" s="182"/>
      <c r="MLY404" s="182"/>
      <c r="MLZ404" s="182"/>
      <c r="MMA404" s="182"/>
      <c r="MMB404" s="182"/>
      <c r="MMC404" s="182"/>
      <c r="MMD404" s="182"/>
      <c r="MME404" s="182"/>
      <c r="MMF404" s="182"/>
      <c r="MMG404" s="182"/>
      <c r="MMH404" s="182"/>
      <c r="MMI404" s="182"/>
      <c r="MMJ404" s="182"/>
      <c r="MMK404" s="182"/>
      <c r="MML404" s="182"/>
      <c r="MMM404" s="182"/>
      <c r="MMN404" s="182"/>
      <c r="MMO404" s="182"/>
      <c r="MMP404" s="182"/>
      <c r="MMQ404" s="182"/>
      <c r="MMR404" s="182"/>
      <c r="MMS404" s="182"/>
      <c r="MMT404" s="182"/>
      <c r="MMU404" s="182"/>
      <c r="MMV404" s="182"/>
      <c r="MMW404" s="182"/>
      <c r="MMX404" s="182"/>
      <c r="MMY404" s="182"/>
      <c r="MMZ404" s="182"/>
      <c r="MNA404" s="182"/>
      <c r="MNB404" s="182"/>
      <c r="MNC404" s="182"/>
      <c r="MND404" s="182"/>
      <c r="MNE404" s="182"/>
      <c r="MNF404" s="182"/>
      <c r="MNG404" s="182"/>
      <c r="MNH404" s="182"/>
      <c r="MNI404" s="182"/>
      <c r="MNJ404" s="182"/>
      <c r="MNK404" s="182"/>
      <c r="MNL404" s="182"/>
      <c r="MNM404" s="182"/>
      <c r="MNN404" s="182"/>
      <c r="MNO404" s="182"/>
      <c r="MNP404" s="182"/>
      <c r="MNQ404" s="182"/>
      <c r="MNR404" s="182"/>
      <c r="MNS404" s="182"/>
      <c r="MNT404" s="182"/>
      <c r="MNU404" s="182"/>
      <c r="MNV404" s="182"/>
      <c r="MNW404" s="182"/>
      <c r="MNX404" s="182"/>
      <c r="MNY404" s="182"/>
      <c r="MNZ404" s="182"/>
      <c r="MOA404" s="182"/>
      <c r="MOB404" s="182"/>
      <c r="MOC404" s="182"/>
      <c r="MOD404" s="182"/>
      <c r="MOE404" s="182"/>
      <c r="MOF404" s="182"/>
      <c r="MOG404" s="182"/>
      <c r="MOH404" s="182"/>
      <c r="MOI404" s="182"/>
      <c r="MOJ404" s="182"/>
      <c r="MOK404" s="182"/>
      <c r="MOL404" s="182"/>
      <c r="MOM404" s="182"/>
      <c r="MON404" s="182"/>
      <c r="MOO404" s="182"/>
      <c r="MOP404" s="182"/>
      <c r="MOQ404" s="182"/>
      <c r="MOR404" s="182"/>
      <c r="MOS404" s="182"/>
      <c r="MOT404" s="182"/>
      <c r="MOU404" s="182"/>
      <c r="MOV404" s="182"/>
      <c r="MOW404" s="182"/>
      <c r="MOX404" s="182"/>
      <c r="MOY404" s="182"/>
      <c r="MOZ404" s="182"/>
      <c r="MPA404" s="182"/>
      <c r="MPB404" s="182"/>
      <c r="MPC404" s="182"/>
      <c r="MPD404" s="182"/>
      <c r="MPE404" s="182"/>
      <c r="MPF404" s="182"/>
      <c r="MPG404" s="182"/>
      <c r="MPH404" s="182"/>
      <c r="MPI404" s="182"/>
      <c r="MPJ404" s="182"/>
      <c r="MPK404" s="182"/>
      <c r="MPL404" s="182"/>
      <c r="MPM404" s="182"/>
      <c r="MPN404" s="182"/>
      <c r="MPO404" s="182"/>
      <c r="MPP404" s="182"/>
      <c r="MPQ404" s="182"/>
      <c r="MPR404" s="182"/>
      <c r="MPS404" s="182"/>
      <c r="MPT404" s="182"/>
      <c r="MPU404" s="182"/>
      <c r="MPV404" s="182"/>
      <c r="MPW404" s="182"/>
      <c r="MPX404" s="182"/>
      <c r="MPY404" s="182"/>
      <c r="MPZ404" s="182"/>
      <c r="MQA404" s="182"/>
      <c r="MQB404" s="182"/>
      <c r="MQC404" s="182"/>
      <c r="MQD404" s="182"/>
      <c r="MQE404" s="182"/>
      <c r="MQF404" s="182"/>
      <c r="MQG404" s="182"/>
      <c r="MQH404" s="182"/>
      <c r="MQI404" s="182"/>
      <c r="MQJ404" s="182"/>
      <c r="MQK404" s="182"/>
      <c r="MQL404" s="182"/>
      <c r="MQM404" s="182"/>
      <c r="MQN404" s="182"/>
      <c r="MQO404" s="182"/>
      <c r="MQP404" s="182"/>
      <c r="MQQ404" s="182"/>
      <c r="MQR404" s="182"/>
      <c r="MQS404" s="182"/>
      <c r="MQT404" s="182"/>
      <c r="MQU404" s="182"/>
      <c r="MQV404" s="182"/>
      <c r="MQW404" s="182"/>
      <c r="MQX404" s="182"/>
      <c r="MQY404" s="182"/>
      <c r="MQZ404" s="182"/>
      <c r="MRA404" s="182"/>
      <c r="MRB404" s="182"/>
      <c r="MRC404" s="182"/>
      <c r="MRD404" s="182"/>
      <c r="MRE404" s="182"/>
      <c r="MRF404" s="182"/>
      <c r="MRG404" s="182"/>
      <c r="MRH404" s="182"/>
      <c r="MRI404" s="182"/>
      <c r="MRJ404" s="182"/>
      <c r="MRK404" s="182"/>
      <c r="MRL404" s="182"/>
      <c r="MRM404" s="182"/>
      <c r="MRN404" s="182"/>
      <c r="MRO404" s="182"/>
      <c r="MRP404" s="182"/>
      <c r="MRQ404" s="182"/>
      <c r="MRR404" s="182"/>
      <c r="MRS404" s="182"/>
      <c r="MRT404" s="182"/>
      <c r="MRU404" s="182"/>
      <c r="MRV404" s="182"/>
      <c r="MRW404" s="182"/>
      <c r="MRX404" s="182"/>
      <c r="MRY404" s="182"/>
      <c r="MRZ404" s="182"/>
      <c r="MSA404" s="182"/>
      <c r="MSB404" s="182"/>
      <c r="MSC404" s="182"/>
      <c r="MSD404" s="182"/>
      <c r="MSE404" s="182"/>
      <c r="MSF404" s="182"/>
      <c r="MSG404" s="182"/>
      <c r="MSH404" s="182"/>
      <c r="MSI404" s="182"/>
      <c r="MSJ404" s="182"/>
      <c r="MSK404" s="182"/>
      <c r="MSL404" s="182"/>
      <c r="MSM404" s="182"/>
      <c r="MSN404" s="182"/>
      <c r="MSO404" s="182"/>
      <c r="MSP404" s="182"/>
      <c r="MSQ404" s="182"/>
      <c r="MSR404" s="182"/>
      <c r="MSS404" s="182"/>
      <c r="MST404" s="182"/>
      <c r="MSU404" s="182"/>
      <c r="MSV404" s="182"/>
      <c r="MSW404" s="182"/>
      <c r="MSX404" s="182"/>
      <c r="MSY404" s="182"/>
      <c r="MSZ404" s="182"/>
      <c r="MTA404" s="182"/>
      <c r="MTB404" s="182"/>
      <c r="MTC404" s="182"/>
      <c r="MTD404" s="182"/>
      <c r="MTE404" s="182"/>
      <c r="MTF404" s="182"/>
      <c r="MTG404" s="182"/>
      <c r="MTH404" s="182"/>
      <c r="MTI404" s="182"/>
      <c r="MTJ404" s="182"/>
      <c r="MTK404" s="182"/>
      <c r="MTL404" s="182"/>
      <c r="MTM404" s="182"/>
      <c r="MTN404" s="182"/>
      <c r="MTO404" s="182"/>
      <c r="MTP404" s="182"/>
      <c r="MTQ404" s="182"/>
      <c r="MTR404" s="182"/>
      <c r="MTS404" s="182"/>
      <c r="MTT404" s="182"/>
      <c r="MTU404" s="182"/>
      <c r="MTV404" s="182"/>
      <c r="MTW404" s="182"/>
      <c r="MTX404" s="182"/>
      <c r="MTY404" s="182"/>
      <c r="MTZ404" s="182"/>
      <c r="MUA404" s="182"/>
      <c r="MUB404" s="182"/>
      <c r="MUC404" s="182"/>
      <c r="MUD404" s="182"/>
      <c r="MUE404" s="182"/>
      <c r="MUF404" s="182"/>
      <c r="MUG404" s="182"/>
      <c r="MUH404" s="182"/>
      <c r="MUI404" s="182"/>
      <c r="MUJ404" s="182"/>
      <c r="MUK404" s="182"/>
      <c r="MUL404" s="182"/>
      <c r="MUM404" s="182"/>
      <c r="MUN404" s="182"/>
      <c r="MUO404" s="182"/>
      <c r="MUP404" s="182"/>
      <c r="MUQ404" s="182"/>
      <c r="MUR404" s="182"/>
      <c r="MUS404" s="182"/>
      <c r="MUT404" s="182"/>
      <c r="MUU404" s="182"/>
      <c r="MUV404" s="182"/>
      <c r="MUW404" s="182"/>
      <c r="MUX404" s="182"/>
      <c r="MUY404" s="182"/>
      <c r="MUZ404" s="182"/>
      <c r="MVA404" s="182"/>
      <c r="MVB404" s="182"/>
      <c r="MVC404" s="182"/>
      <c r="MVD404" s="182"/>
      <c r="MVE404" s="182"/>
      <c r="MVF404" s="182"/>
      <c r="MVG404" s="182"/>
      <c r="MVH404" s="182"/>
      <c r="MVI404" s="182"/>
      <c r="MVJ404" s="182"/>
      <c r="MVK404" s="182"/>
      <c r="MVL404" s="182"/>
      <c r="MVM404" s="182"/>
      <c r="MVN404" s="182"/>
      <c r="MVO404" s="182"/>
      <c r="MVP404" s="182"/>
      <c r="MVQ404" s="182"/>
      <c r="MVR404" s="182"/>
      <c r="MVS404" s="182"/>
      <c r="MVT404" s="182"/>
      <c r="MVU404" s="182"/>
      <c r="MVV404" s="182"/>
      <c r="MVW404" s="182"/>
      <c r="MVX404" s="182"/>
      <c r="MVY404" s="182"/>
      <c r="MVZ404" s="182"/>
      <c r="MWA404" s="182"/>
      <c r="MWB404" s="182"/>
      <c r="MWC404" s="182"/>
      <c r="MWD404" s="182"/>
      <c r="MWE404" s="182"/>
      <c r="MWF404" s="182"/>
      <c r="MWG404" s="182"/>
      <c r="MWH404" s="182"/>
      <c r="MWI404" s="182"/>
      <c r="MWJ404" s="182"/>
      <c r="MWK404" s="182"/>
      <c r="MWL404" s="182"/>
      <c r="MWM404" s="182"/>
      <c r="MWN404" s="182"/>
      <c r="MWO404" s="182"/>
      <c r="MWP404" s="182"/>
      <c r="MWQ404" s="182"/>
      <c r="MWR404" s="182"/>
      <c r="MWS404" s="182"/>
      <c r="MWT404" s="182"/>
      <c r="MWU404" s="182"/>
      <c r="MWV404" s="182"/>
      <c r="MWW404" s="182"/>
      <c r="MWX404" s="182"/>
      <c r="MWY404" s="182"/>
      <c r="MWZ404" s="182"/>
      <c r="MXA404" s="182"/>
      <c r="MXB404" s="182"/>
      <c r="MXC404" s="182"/>
      <c r="MXD404" s="182"/>
      <c r="MXE404" s="182"/>
      <c r="MXF404" s="182"/>
      <c r="MXG404" s="182"/>
      <c r="MXH404" s="182"/>
      <c r="MXI404" s="182"/>
      <c r="MXJ404" s="182"/>
      <c r="MXK404" s="182"/>
      <c r="MXL404" s="182"/>
      <c r="MXM404" s="182"/>
      <c r="MXN404" s="182"/>
      <c r="MXO404" s="182"/>
      <c r="MXP404" s="182"/>
      <c r="MXQ404" s="182"/>
      <c r="MXR404" s="182"/>
      <c r="MXS404" s="182"/>
      <c r="MXT404" s="182"/>
      <c r="MXU404" s="182"/>
      <c r="MXV404" s="182"/>
      <c r="MXW404" s="182"/>
      <c r="MXX404" s="182"/>
      <c r="MXY404" s="182"/>
      <c r="MXZ404" s="182"/>
      <c r="MYA404" s="182"/>
      <c r="MYB404" s="182"/>
      <c r="MYC404" s="182"/>
      <c r="MYD404" s="182"/>
      <c r="MYE404" s="182"/>
      <c r="MYF404" s="182"/>
      <c r="MYG404" s="182"/>
      <c r="MYH404" s="182"/>
      <c r="MYI404" s="182"/>
      <c r="MYJ404" s="182"/>
      <c r="MYK404" s="182"/>
      <c r="MYL404" s="182"/>
      <c r="MYM404" s="182"/>
      <c r="MYN404" s="182"/>
      <c r="MYO404" s="182"/>
      <c r="MYP404" s="182"/>
      <c r="MYQ404" s="182"/>
      <c r="MYR404" s="182"/>
      <c r="MYS404" s="182"/>
      <c r="MYT404" s="182"/>
      <c r="MYU404" s="182"/>
      <c r="MYV404" s="182"/>
      <c r="MYW404" s="182"/>
      <c r="MYX404" s="182"/>
      <c r="MYY404" s="182"/>
      <c r="MYZ404" s="182"/>
      <c r="MZA404" s="182"/>
      <c r="MZB404" s="182"/>
      <c r="MZC404" s="182"/>
      <c r="MZD404" s="182"/>
      <c r="MZE404" s="182"/>
      <c r="MZF404" s="182"/>
      <c r="MZG404" s="182"/>
      <c r="MZH404" s="182"/>
      <c r="MZI404" s="182"/>
      <c r="MZJ404" s="182"/>
      <c r="MZK404" s="182"/>
      <c r="MZL404" s="182"/>
      <c r="MZM404" s="182"/>
      <c r="MZN404" s="182"/>
      <c r="MZO404" s="182"/>
      <c r="MZP404" s="182"/>
      <c r="MZQ404" s="182"/>
      <c r="MZR404" s="182"/>
      <c r="MZS404" s="182"/>
      <c r="MZT404" s="182"/>
      <c r="MZU404" s="182"/>
      <c r="MZV404" s="182"/>
      <c r="MZW404" s="182"/>
      <c r="MZX404" s="182"/>
      <c r="MZY404" s="182"/>
      <c r="MZZ404" s="182"/>
      <c r="NAA404" s="182"/>
      <c r="NAB404" s="182"/>
      <c r="NAC404" s="182"/>
      <c r="NAD404" s="182"/>
      <c r="NAE404" s="182"/>
      <c r="NAF404" s="182"/>
      <c r="NAG404" s="182"/>
      <c r="NAH404" s="182"/>
      <c r="NAI404" s="182"/>
      <c r="NAJ404" s="182"/>
      <c r="NAK404" s="182"/>
      <c r="NAL404" s="182"/>
      <c r="NAM404" s="182"/>
      <c r="NAN404" s="182"/>
      <c r="NAO404" s="182"/>
      <c r="NAP404" s="182"/>
      <c r="NAQ404" s="182"/>
      <c r="NAR404" s="182"/>
      <c r="NAS404" s="182"/>
      <c r="NAT404" s="182"/>
      <c r="NAU404" s="182"/>
      <c r="NAV404" s="182"/>
      <c r="NAW404" s="182"/>
      <c r="NAX404" s="182"/>
      <c r="NAY404" s="182"/>
      <c r="NAZ404" s="182"/>
      <c r="NBA404" s="182"/>
      <c r="NBB404" s="182"/>
      <c r="NBC404" s="182"/>
      <c r="NBD404" s="182"/>
      <c r="NBE404" s="182"/>
      <c r="NBF404" s="182"/>
      <c r="NBG404" s="182"/>
      <c r="NBH404" s="182"/>
      <c r="NBI404" s="182"/>
      <c r="NBJ404" s="182"/>
      <c r="NBK404" s="182"/>
      <c r="NBL404" s="182"/>
      <c r="NBM404" s="182"/>
      <c r="NBN404" s="182"/>
      <c r="NBO404" s="182"/>
      <c r="NBP404" s="182"/>
      <c r="NBQ404" s="182"/>
      <c r="NBR404" s="182"/>
      <c r="NBS404" s="182"/>
      <c r="NBT404" s="182"/>
      <c r="NBU404" s="182"/>
      <c r="NBV404" s="182"/>
      <c r="NBW404" s="182"/>
      <c r="NBX404" s="182"/>
      <c r="NBY404" s="182"/>
      <c r="NBZ404" s="182"/>
      <c r="NCA404" s="182"/>
      <c r="NCB404" s="182"/>
      <c r="NCC404" s="182"/>
      <c r="NCD404" s="182"/>
      <c r="NCE404" s="182"/>
      <c r="NCF404" s="182"/>
      <c r="NCG404" s="182"/>
      <c r="NCH404" s="182"/>
      <c r="NCI404" s="182"/>
      <c r="NCJ404" s="182"/>
      <c r="NCK404" s="182"/>
      <c r="NCL404" s="182"/>
      <c r="NCM404" s="182"/>
      <c r="NCN404" s="182"/>
      <c r="NCO404" s="182"/>
      <c r="NCP404" s="182"/>
      <c r="NCQ404" s="182"/>
      <c r="NCR404" s="182"/>
      <c r="NCS404" s="182"/>
      <c r="NCT404" s="182"/>
      <c r="NCU404" s="182"/>
      <c r="NCV404" s="182"/>
      <c r="NCW404" s="182"/>
      <c r="NCX404" s="182"/>
      <c r="NCY404" s="182"/>
      <c r="NCZ404" s="182"/>
      <c r="NDA404" s="182"/>
      <c r="NDB404" s="182"/>
      <c r="NDC404" s="182"/>
      <c r="NDD404" s="182"/>
      <c r="NDE404" s="182"/>
      <c r="NDF404" s="182"/>
      <c r="NDG404" s="182"/>
      <c r="NDH404" s="182"/>
      <c r="NDI404" s="182"/>
      <c r="NDJ404" s="182"/>
      <c r="NDK404" s="182"/>
      <c r="NDL404" s="182"/>
      <c r="NDM404" s="182"/>
      <c r="NDN404" s="182"/>
      <c r="NDO404" s="182"/>
      <c r="NDP404" s="182"/>
      <c r="NDQ404" s="182"/>
      <c r="NDR404" s="182"/>
      <c r="NDS404" s="182"/>
      <c r="NDT404" s="182"/>
      <c r="NDU404" s="182"/>
      <c r="NDV404" s="182"/>
      <c r="NDW404" s="182"/>
      <c r="NDX404" s="182"/>
      <c r="NDY404" s="182"/>
      <c r="NDZ404" s="182"/>
      <c r="NEA404" s="182"/>
      <c r="NEB404" s="182"/>
      <c r="NEC404" s="182"/>
      <c r="NED404" s="182"/>
      <c r="NEE404" s="182"/>
      <c r="NEF404" s="182"/>
      <c r="NEG404" s="182"/>
      <c r="NEH404" s="182"/>
      <c r="NEI404" s="182"/>
      <c r="NEJ404" s="182"/>
      <c r="NEK404" s="182"/>
      <c r="NEL404" s="182"/>
      <c r="NEM404" s="182"/>
      <c r="NEN404" s="182"/>
      <c r="NEO404" s="182"/>
      <c r="NEP404" s="182"/>
      <c r="NEQ404" s="182"/>
      <c r="NER404" s="182"/>
      <c r="NES404" s="182"/>
      <c r="NET404" s="182"/>
      <c r="NEU404" s="182"/>
      <c r="NEV404" s="182"/>
      <c r="NEW404" s="182"/>
      <c r="NEX404" s="182"/>
      <c r="NEY404" s="182"/>
      <c r="NEZ404" s="182"/>
      <c r="NFA404" s="182"/>
      <c r="NFB404" s="182"/>
      <c r="NFC404" s="182"/>
      <c r="NFD404" s="182"/>
      <c r="NFE404" s="182"/>
      <c r="NFF404" s="182"/>
      <c r="NFG404" s="182"/>
      <c r="NFH404" s="182"/>
      <c r="NFI404" s="182"/>
      <c r="NFJ404" s="182"/>
      <c r="NFK404" s="182"/>
      <c r="NFL404" s="182"/>
      <c r="NFM404" s="182"/>
      <c r="NFN404" s="182"/>
      <c r="NFO404" s="182"/>
      <c r="NFP404" s="182"/>
      <c r="NFQ404" s="182"/>
      <c r="NFR404" s="182"/>
      <c r="NFS404" s="182"/>
      <c r="NFT404" s="182"/>
      <c r="NFU404" s="182"/>
      <c r="NFV404" s="182"/>
      <c r="NFW404" s="182"/>
      <c r="NFX404" s="182"/>
      <c r="NFY404" s="182"/>
      <c r="NFZ404" s="182"/>
      <c r="NGA404" s="182"/>
      <c r="NGB404" s="182"/>
      <c r="NGC404" s="182"/>
      <c r="NGD404" s="182"/>
      <c r="NGE404" s="182"/>
      <c r="NGF404" s="182"/>
      <c r="NGG404" s="182"/>
      <c r="NGH404" s="182"/>
      <c r="NGI404" s="182"/>
      <c r="NGJ404" s="182"/>
      <c r="NGK404" s="182"/>
      <c r="NGL404" s="182"/>
      <c r="NGM404" s="182"/>
      <c r="NGN404" s="182"/>
      <c r="NGO404" s="182"/>
      <c r="NGP404" s="182"/>
      <c r="NGQ404" s="182"/>
      <c r="NGR404" s="182"/>
      <c r="NGS404" s="182"/>
      <c r="NGT404" s="182"/>
      <c r="NGU404" s="182"/>
      <c r="NGV404" s="182"/>
      <c r="NGW404" s="182"/>
      <c r="NGX404" s="182"/>
      <c r="NGY404" s="182"/>
      <c r="NGZ404" s="182"/>
      <c r="NHA404" s="182"/>
      <c r="NHB404" s="182"/>
      <c r="NHC404" s="182"/>
      <c r="NHD404" s="182"/>
      <c r="NHE404" s="182"/>
      <c r="NHF404" s="182"/>
      <c r="NHG404" s="182"/>
      <c r="NHH404" s="182"/>
      <c r="NHI404" s="182"/>
      <c r="NHJ404" s="182"/>
      <c r="NHK404" s="182"/>
      <c r="NHL404" s="182"/>
      <c r="NHM404" s="182"/>
      <c r="NHN404" s="182"/>
      <c r="NHO404" s="182"/>
      <c r="NHP404" s="182"/>
      <c r="NHQ404" s="182"/>
      <c r="NHR404" s="182"/>
      <c r="NHS404" s="182"/>
      <c r="NHT404" s="182"/>
      <c r="NHU404" s="182"/>
      <c r="NHV404" s="182"/>
      <c r="NHW404" s="182"/>
      <c r="NHX404" s="182"/>
      <c r="NHY404" s="182"/>
      <c r="NHZ404" s="182"/>
      <c r="NIA404" s="182"/>
      <c r="NIB404" s="182"/>
      <c r="NIC404" s="182"/>
      <c r="NID404" s="182"/>
      <c r="NIE404" s="182"/>
      <c r="NIF404" s="182"/>
      <c r="NIG404" s="182"/>
      <c r="NIH404" s="182"/>
      <c r="NII404" s="182"/>
      <c r="NIJ404" s="182"/>
      <c r="NIK404" s="182"/>
      <c r="NIL404" s="182"/>
      <c r="NIM404" s="182"/>
      <c r="NIN404" s="182"/>
      <c r="NIO404" s="182"/>
      <c r="NIP404" s="182"/>
      <c r="NIQ404" s="182"/>
      <c r="NIR404" s="182"/>
      <c r="NIS404" s="182"/>
      <c r="NIT404" s="182"/>
      <c r="NIU404" s="182"/>
      <c r="NIV404" s="182"/>
      <c r="NIW404" s="182"/>
      <c r="NIX404" s="182"/>
      <c r="NIY404" s="182"/>
      <c r="NIZ404" s="182"/>
      <c r="NJA404" s="182"/>
      <c r="NJB404" s="182"/>
      <c r="NJC404" s="182"/>
      <c r="NJD404" s="182"/>
      <c r="NJE404" s="182"/>
      <c r="NJF404" s="182"/>
      <c r="NJG404" s="182"/>
      <c r="NJH404" s="182"/>
      <c r="NJI404" s="182"/>
      <c r="NJJ404" s="182"/>
      <c r="NJK404" s="182"/>
      <c r="NJL404" s="182"/>
      <c r="NJM404" s="182"/>
      <c r="NJN404" s="182"/>
      <c r="NJO404" s="182"/>
      <c r="NJP404" s="182"/>
      <c r="NJQ404" s="182"/>
      <c r="NJR404" s="182"/>
      <c r="NJS404" s="182"/>
      <c r="NJT404" s="182"/>
      <c r="NJU404" s="182"/>
      <c r="NJV404" s="182"/>
      <c r="NJW404" s="182"/>
      <c r="NJX404" s="182"/>
      <c r="NJY404" s="182"/>
      <c r="NJZ404" s="182"/>
      <c r="NKA404" s="182"/>
      <c r="NKB404" s="182"/>
      <c r="NKC404" s="182"/>
      <c r="NKD404" s="182"/>
      <c r="NKE404" s="182"/>
      <c r="NKF404" s="182"/>
      <c r="NKG404" s="182"/>
      <c r="NKH404" s="182"/>
      <c r="NKI404" s="182"/>
      <c r="NKJ404" s="182"/>
      <c r="NKK404" s="182"/>
      <c r="NKL404" s="182"/>
      <c r="NKM404" s="182"/>
      <c r="NKN404" s="182"/>
      <c r="NKO404" s="182"/>
      <c r="NKP404" s="182"/>
      <c r="NKQ404" s="182"/>
      <c r="NKR404" s="182"/>
      <c r="NKS404" s="182"/>
      <c r="NKT404" s="182"/>
      <c r="NKU404" s="182"/>
      <c r="NKV404" s="182"/>
      <c r="NKW404" s="182"/>
      <c r="NKX404" s="182"/>
      <c r="NKY404" s="182"/>
      <c r="NKZ404" s="182"/>
      <c r="NLA404" s="182"/>
      <c r="NLB404" s="182"/>
      <c r="NLC404" s="182"/>
      <c r="NLD404" s="182"/>
      <c r="NLE404" s="182"/>
      <c r="NLF404" s="182"/>
      <c r="NLG404" s="182"/>
      <c r="NLH404" s="182"/>
      <c r="NLI404" s="182"/>
      <c r="NLJ404" s="182"/>
      <c r="NLK404" s="182"/>
      <c r="NLL404" s="182"/>
      <c r="NLM404" s="182"/>
      <c r="NLN404" s="182"/>
      <c r="NLO404" s="182"/>
      <c r="NLP404" s="182"/>
      <c r="NLQ404" s="182"/>
      <c r="NLR404" s="182"/>
      <c r="NLS404" s="182"/>
      <c r="NLT404" s="182"/>
      <c r="NLU404" s="182"/>
      <c r="NLV404" s="182"/>
      <c r="NLW404" s="182"/>
      <c r="NLX404" s="182"/>
      <c r="NLY404" s="182"/>
      <c r="NLZ404" s="182"/>
      <c r="NMA404" s="182"/>
      <c r="NMB404" s="182"/>
      <c r="NMC404" s="182"/>
      <c r="NMD404" s="182"/>
      <c r="NME404" s="182"/>
      <c r="NMF404" s="182"/>
      <c r="NMG404" s="182"/>
      <c r="NMH404" s="182"/>
      <c r="NMI404" s="182"/>
      <c r="NMJ404" s="182"/>
      <c r="NMK404" s="182"/>
      <c r="NML404" s="182"/>
      <c r="NMM404" s="182"/>
      <c r="NMN404" s="182"/>
      <c r="NMO404" s="182"/>
      <c r="NMP404" s="182"/>
      <c r="NMQ404" s="182"/>
      <c r="NMR404" s="182"/>
      <c r="NMS404" s="182"/>
      <c r="NMT404" s="182"/>
      <c r="NMU404" s="182"/>
      <c r="NMV404" s="182"/>
      <c r="NMW404" s="182"/>
      <c r="NMX404" s="182"/>
      <c r="NMY404" s="182"/>
      <c r="NMZ404" s="182"/>
      <c r="NNA404" s="182"/>
      <c r="NNB404" s="182"/>
      <c r="NNC404" s="182"/>
      <c r="NND404" s="182"/>
      <c r="NNE404" s="182"/>
      <c r="NNF404" s="182"/>
      <c r="NNG404" s="182"/>
      <c r="NNH404" s="182"/>
      <c r="NNI404" s="182"/>
      <c r="NNJ404" s="182"/>
      <c r="NNK404" s="182"/>
      <c r="NNL404" s="182"/>
      <c r="NNM404" s="182"/>
      <c r="NNN404" s="182"/>
      <c r="NNO404" s="182"/>
      <c r="NNP404" s="182"/>
      <c r="NNQ404" s="182"/>
      <c r="NNR404" s="182"/>
      <c r="NNS404" s="182"/>
      <c r="NNT404" s="182"/>
      <c r="NNU404" s="182"/>
      <c r="NNV404" s="182"/>
      <c r="NNW404" s="182"/>
      <c r="NNX404" s="182"/>
      <c r="NNY404" s="182"/>
      <c r="NNZ404" s="182"/>
      <c r="NOA404" s="182"/>
      <c r="NOB404" s="182"/>
      <c r="NOC404" s="182"/>
      <c r="NOD404" s="182"/>
      <c r="NOE404" s="182"/>
      <c r="NOF404" s="182"/>
      <c r="NOG404" s="182"/>
      <c r="NOH404" s="182"/>
      <c r="NOI404" s="182"/>
      <c r="NOJ404" s="182"/>
      <c r="NOK404" s="182"/>
      <c r="NOL404" s="182"/>
      <c r="NOM404" s="182"/>
      <c r="NON404" s="182"/>
      <c r="NOO404" s="182"/>
      <c r="NOP404" s="182"/>
      <c r="NOQ404" s="182"/>
      <c r="NOR404" s="182"/>
      <c r="NOS404" s="182"/>
      <c r="NOT404" s="182"/>
      <c r="NOU404" s="182"/>
      <c r="NOV404" s="182"/>
      <c r="NOW404" s="182"/>
      <c r="NOX404" s="182"/>
      <c r="NOY404" s="182"/>
      <c r="NOZ404" s="182"/>
      <c r="NPA404" s="182"/>
      <c r="NPB404" s="182"/>
      <c r="NPC404" s="182"/>
      <c r="NPD404" s="182"/>
      <c r="NPE404" s="182"/>
      <c r="NPF404" s="182"/>
      <c r="NPG404" s="182"/>
      <c r="NPH404" s="182"/>
      <c r="NPI404" s="182"/>
      <c r="NPJ404" s="182"/>
      <c r="NPK404" s="182"/>
      <c r="NPL404" s="182"/>
      <c r="NPM404" s="182"/>
      <c r="NPN404" s="182"/>
      <c r="NPO404" s="182"/>
      <c r="NPP404" s="182"/>
      <c r="NPQ404" s="182"/>
      <c r="NPR404" s="182"/>
      <c r="NPS404" s="182"/>
      <c r="NPT404" s="182"/>
      <c r="NPU404" s="182"/>
      <c r="NPV404" s="182"/>
      <c r="NPW404" s="182"/>
      <c r="NPX404" s="182"/>
      <c r="NPY404" s="182"/>
      <c r="NPZ404" s="182"/>
      <c r="NQA404" s="182"/>
      <c r="NQB404" s="182"/>
      <c r="NQC404" s="182"/>
      <c r="NQD404" s="182"/>
      <c r="NQE404" s="182"/>
      <c r="NQF404" s="182"/>
      <c r="NQG404" s="182"/>
      <c r="NQH404" s="182"/>
      <c r="NQI404" s="182"/>
      <c r="NQJ404" s="182"/>
      <c r="NQK404" s="182"/>
      <c r="NQL404" s="182"/>
      <c r="NQM404" s="182"/>
      <c r="NQN404" s="182"/>
      <c r="NQO404" s="182"/>
      <c r="NQP404" s="182"/>
      <c r="NQQ404" s="182"/>
      <c r="NQR404" s="182"/>
      <c r="NQS404" s="182"/>
      <c r="NQT404" s="182"/>
      <c r="NQU404" s="182"/>
      <c r="NQV404" s="182"/>
      <c r="NQW404" s="182"/>
      <c r="NQX404" s="182"/>
      <c r="NQY404" s="182"/>
      <c r="NQZ404" s="182"/>
      <c r="NRA404" s="182"/>
      <c r="NRB404" s="182"/>
      <c r="NRC404" s="182"/>
      <c r="NRD404" s="182"/>
      <c r="NRE404" s="182"/>
      <c r="NRF404" s="182"/>
      <c r="NRG404" s="182"/>
      <c r="NRH404" s="182"/>
      <c r="NRI404" s="182"/>
      <c r="NRJ404" s="182"/>
      <c r="NRK404" s="182"/>
      <c r="NRL404" s="182"/>
      <c r="NRM404" s="182"/>
      <c r="NRN404" s="182"/>
      <c r="NRO404" s="182"/>
      <c r="NRP404" s="182"/>
      <c r="NRQ404" s="182"/>
      <c r="NRR404" s="182"/>
      <c r="NRS404" s="182"/>
      <c r="NRT404" s="182"/>
      <c r="NRU404" s="182"/>
      <c r="NRV404" s="182"/>
      <c r="NRW404" s="182"/>
      <c r="NRX404" s="182"/>
      <c r="NRY404" s="182"/>
      <c r="NRZ404" s="182"/>
      <c r="NSA404" s="182"/>
      <c r="NSB404" s="182"/>
      <c r="NSC404" s="182"/>
      <c r="NSD404" s="182"/>
      <c r="NSE404" s="182"/>
      <c r="NSF404" s="182"/>
      <c r="NSG404" s="182"/>
      <c r="NSH404" s="182"/>
      <c r="NSI404" s="182"/>
      <c r="NSJ404" s="182"/>
      <c r="NSK404" s="182"/>
      <c r="NSL404" s="182"/>
      <c r="NSM404" s="182"/>
      <c r="NSN404" s="182"/>
      <c r="NSO404" s="182"/>
      <c r="NSP404" s="182"/>
      <c r="NSQ404" s="182"/>
      <c r="NSR404" s="182"/>
      <c r="NSS404" s="182"/>
      <c r="NST404" s="182"/>
      <c r="NSU404" s="182"/>
      <c r="NSV404" s="182"/>
      <c r="NSW404" s="182"/>
      <c r="NSX404" s="182"/>
      <c r="NSY404" s="182"/>
      <c r="NSZ404" s="182"/>
      <c r="NTA404" s="182"/>
      <c r="NTB404" s="182"/>
      <c r="NTC404" s="182"/>
      <c r="NTD404" s="182"/>
      <c r="NTE404" s="182"/>
      <c r="NTF404" s="182"/>
      <c r="NTG404" s="182"/>
      <c r="NTH404" s="182"/>
      <c r="NTI404" s="182"/>
      <c r="NTJ404" s="182"/>
      <c r="NTK404" s="182"/>
      <c r="NTL404" s="182"/>
      <c r="NTM404" s="182"/>
      <c r="NTN404" s="182"/>
      <c r="NTO404" s="182"/>
      <c r="NTP404" s="182"/>
      <c r="NTQ404" s="182"/>
      <c r="NTR404" s="182"/>
      <c r="NTS404" s="182"/>
      <c r="NTT404" s="182"/>
      <c r="NTU404" s="182"/>
      <c r="NTV404" s="182"/>
      <c r="NTW404" s="182"/>
      <c r="NTX404" s="182"/>
      <c r="NTY404" s="182"/>
      <c r="NTZ404" s="182"/>
      <c r="NUA404" s="182"/>
      <c r="NUB404" s="182"/>
      <c r="NUC404" s="182"/>
      <c r="NUD404" s="182"/>
      <c r="NUE404" s="182"/>
      <c r="NUF404" s="182"/>
      <c r="NUG404" s="182"/>
      <c r="NUH404" s="182"/>
      <c r="NUI404" s="182"/>
      <c r="NUJ404" s="182"/>
      <c r="NUK404" s="182"/>
      <c r="NUL404" s="182"/>
      <c r="NUM404" s="182"/>
      <c r="NUN404" s="182"/>
      <c r="NUO404" s="182"/>
      <c r="NUP404" s="182"/>
      <c r="NUQ404" s="182"/>
      <c r="NUR404" s="182"/>
      <c r="NUS404" s="182"/>
      <c r="NUT404" s="182"/>
      <c r="NUU404" s="182"/>
      <c r="NUV404" s="182"/>
      <c r="NUW404" s="182"/>
      <c r="NUX404" s="182"/>
      <c r="NUY404" s="182"/>
      <c r="NUZ404" s="182"/>
      <c r="NVA404" s="182"/>
      <c r="NVB404" s="182"/>
      <c r="NVC404" s="182"/>
      <c r="NVD404" s="182"/>
      <c r="NVE404" s="182"/>
      <c r="NVF404" s="182"/>
      <c r="NVG404" s="182"/>
      <c r="NVH404" s="182"/>
      <c r="NVI404" s="182"/>
      <c r="NVJ404" s="182"/>
      <c r="NVK404" s="182"/>
      <c r="NVL404" s="182"/>
      <c r="NVM404" s="182"/>
      <c r="NVN404" s="182"/>
      <c r="NVO404" s="182"/>
      <c r="NVP404" s="182"/>
      <c r="NVQ404" s="182"/>
      <c r="NVR404" s="182"/>
      <c r="NVS404" s="182"/>
      <c r="NVT404" s="182"/>
      <c r="NVU404" s="182"/>
      <c r="NVV404" s="182"/>
      <c r="NVW404" s="182"/>
      <c r="NVX404" s="182"/>
      <c r="NVY404" s="182"/>
      <c r="NVZ404" s="182"/>
      <c r="NWA404" s="182"/>
      <c r="NWB404" s="182"/>
      <c r="NWC404" s="182"/>
      <c r="NWD404" s="182"/>
      <c r="NWE404" s="182"/>
      <c r="NWF404" s="182"/>
      <c r="NWG404" s="182"/>
      <c r="NWH404" s="182"/>
      <c r="NWI404" s="182"/>
      <c r="NWJ404" s="182"/>
      <c r="NWK404" s="182"/>
      <c r="NWL404" s="182"/>
      <c r="NWM404" s="182"/>
      <c r="NWN404" s="182"/>
      <c r="NWO404" s="182"/>
      <c r="NWP404" s="182"/>
      <c r="NWQ404" s="182"/>
      <c r="NWR404" s="182"/>
      <c r="NWS404" s="182"/>
      <c r="NWT404" s="182"/>
      <c r="NWU404" s="182"/>
      <c r="NWV404" s="182"/>
      <c r="NWW404" s="182"/>
      <c r="NWX404" s="182"/>
      <c r="NWY404" s="182"/>
      <c r="NWZ404" s="182"/>
      <c r="NXA404" s="182"/>
      <c r="NXB404" s="182"/>
      <c r="NXC404" s="182"/>
      <c r="NXD404" s="182"/>
      <c r="NXE404" s="182"/>
      <c r="NXF404" s="182"/>
      <c r="NXG404" s="182"/>
      <c r="NXH404" s="182"/>
      <c r="NXI404" s="182"/>
      <c r="NXJ404" s="182"/>
      <c r="NXK404" s="182"/>
      <c r="NXL404" s="182"/>
      <c r="NXM404" s="182"/>
      <c r="NXN404" s="182"/>
      <c r="NXO404" s="182"/>
      <c r="NXP404" s="182"/>
      <c r="NXQ404" s="182"/>
      <c r="NXR404" s="182"/>
      <c r="NXS404" s="182"/>
      <c r="NXT404" s="182"/>
      <c r="NXU404" s="182"/>
      <c r="NXV404" s="182"/>
      <c r="NXW404" s="182"/>
      <c r="NXX404" s="182"/>
      <c r="NXY404" s="182"/>
      <c r="NXZ404" s="182"/>
      <c r="NYA404" s="182"/>
      <c r="NYB404" s="182"/>
      <c r="NYC404" s="182"/>
      <c r="NYD404" s="182"/>
      <c r="NYE404" s="182"/>
      <c r="NYF404" s="182"/>
      <c r="NYG404" s="182"/>
      <c r="NYH404" s="182"/>
      <c r="NYI404" s="182"/>
      <c r="NYJ404" s="182"/>
      <c r="NYK404" s="182"/>
      <c r="NYL404" s="182"/>
      <c r="NYM404" s="182"/>
      <c r="NYN404" s="182"/>
      <c r="NYO404" s="182"/>
      <c r="NYP404" s="182"/>
      <c r="NYQ404" s="182"/>
      <c r="NYR404" s="182"/>
      <c r="NYS404" s="182"/>
      <c r="NYT404" s="182"/>
      <c r="NYU404" s="182"/>
      <c r="NYV404" s="182"/>
      <c r="NYW404" s="182"/>
      <c r="NYX404" s="182"/>
      <c r="NYY404" s="182"/>
      <c r="NYZ404" s="182"/>
      <c r="NZA404" s="182"/>
      <c r="NZB404" s="182"/>
      <c r="NZC404" s="182"/>
      <c r="NZD404" s="182"/>
      <c r="NZE404" s="182"/>
      <c r="NZF404" s="182"/>
      <c r="NZG404" s="182"/>
      <c r="NZH404" s="182"/>
      <c r="NZI404" s="182"/>
      <c r="NZJ404" s="182"/>
      <c r="NZK404" s="182"/>
      <c r="NZL404" s="182"/>
      <c r="NZM404" s="182"/>
      <c r="NZN404" s="182"/>
      <c r="NZO404" s="182"/>
      <c r="NZP404" s="182"/>
      <c r="NZQ404" s="182"/>
      <c r="NZR404" s="182"/>
      <c r="NZS404" s="182"/>
      <c r="NZT404" s="182"/>
      <c r="NZU404" s="182"/>
      <c r="NZV404" s="182"/>
      <c r="NZW404" s="182"/>
      <c r="NZX404" s="182"/>
      <c r="NZY404" s="182"/>
      <c r="NZZ404" s="182"/>
      <c r="OAA404" s="182"/>
      <c r="OAB404" s="182"/>
      <c r="OAC404" s="182"/>
      <c r="OAD404" s="182"/>
      <c r="OAE404" s="182"/>
      <c r="OAF404" s="182"/>
      <c r="OAG404" s="182"/>
      <c r="OAH404" s="182"/>
      <c r="OAI404" s="182"/>
      <c r="OAJ404" s="182"/>
      <c r="OAK404" s="182"/>
      <c r="OAL404" s="182"/>
      <c r="OAM404" s="182"/>
      <c r="OAN404" s="182"/>
      <c r="OAO404" s="182"/>
      <c r="OAP404" s="182"/>
      <c r="OAQ404" s="182"/>
      <c r="OAR404" s="182"/>
      <c r="OAS404" s="182"/>
      <c r="OAT404" s="182"/>
      <c r="OAU404" s="182"/>
      <c r="OAV404" s="182"/>
      <c r="OAW404" s="182"/>
      <c r="OAX404" s="182"/>
      <c r="OAY404" s="182"/>
      <c r="OAZ404" s="182"/>
      <c r="OBA404" s="182"/>
      <c r="OBB404" s="182"/>
      <c r="OBC404" s="182"/>
      <c r="OBD404" s="182"/>
      <c r="OBE404" s="182"/>
      <c r="OBF404" s="182"/>
      <c r="OBG404" s="182"/>
      <c r="OBH404" s="182"/>
      <c r="OBI404" s="182"/>
      <c r="OBJ404" s="182"/>
      <c r="OBK404" s="182"/>
      <c r="OBL404" s="182"/>
      <c r="OBM404" s="182"/>
      <c r="OBN404" s="182"/>
      <c r="OBO404" s="182"/>
      <c r="OBP404" s="182"/>
      <c r="OBQ404" s="182"/>
      <c r="OBR404" s="182"/>
      <c r="OBS404" s="182"/>
      <c r="OBT404" s="182"/>
      <c r="OBU404" s="182"/>
      <c r="OBV404" s="182"/>
      <c r="OBW404" s="182"/>
      <c r="OBX404" s="182"/>
      <c r="OBY404" s="182"/>
      <c r="OBZ404" s="182"/>
      <c r="OCA404" s="182"/>
      <c r="OCB404" s="182"/>
      <c r="OCC404" s="182"/>
      <c r="OCD404" s="182"/>
      <c r="OCE404" s="182"/>
      <c r="OCF404" s="182"/>
      <c r="OCG404" s="182"/>
      <c r="OCH404" s="182"/>
      <c r="OCI404" s="182"/>
      <c r="OCJ404" s="182"/>
      <c r="OCK404" s="182"/>
      <c r="OCL404" s="182"/>
      <c r="OCM404" s="182"/>
      <c r="OCN404" s="182"/>
      <c r="OCO404" s="182"/>
      <c r="OCP404" s="182"/>
      <c r="OCQ404" s="182"/>
      <c r="OCR404" s="182"/>
      <c r="OCS404" s="182"/>
      <c r="OCT404" s="182"/>
      <c r="OCU404" s="182"/>
      <c r="OCV404" s="182"/>
      <c r="OCW404" s="182"/>
      <c r="OCX404" s="182"/>
      <c r="OCY404" s="182"/>
      <c r="OCZ404" s="182"/>
      <c r="ODA404" s="182"/>
      <c r="ODB404" s="182"/>
      <c r="ODC404" s="182"/>
      <c r="ODD404" s="182"/>
      <c r="ODE404" s="182"/>
      <c r="ODF404" s="182"/>
      <c r="ODG404" s="182"/>
      <c r="ODH404" s="182"/>
      <c r="ODI404" s="182"/>
      <c r="ODJ404" s="182"/>
      <c r="ODK404" s="182"/>
      <c r="ODL404" s="182"/>
      <c r="ODM404" s="182"/>
      <c r="ODN404" s="182"/>
      <c r="ODO404" s="182"/>
      <c r="ODP404" s="182"/>
      <c r="ODQ404" s="182"/>
      <c r="ODR404" s="182"/>
      <c r="ODS404" s="182"/>
      <c r="ODT404" s="182"/>
      <c r="ODU404" s="182"/>
      <c r="ODV404" s="182"/>
      <c r="ODW404" s="182"/>
      <c r="ODX404" s="182"/>
      <c r="ODY404" s="182"/>
      <c r="ODZ404" s="182"/>
      <c r="OEA404" s="182"/>
      <c r="OEB404" s="182"/>
      <c r="OEC404" s="182"/>
      <c r="OED404" s="182"/>
      <c r="OEE404" s="182"/>
      <c r="OEF404" s="182"/>
      <c r="OEG404" s="182"/>
      <c r="OEH404" s="182"/>
      <c r="OEI404" s="182"/>
      <c r="OEJ404" s="182"/>
      <c r="OEK404" s="182"/>
      <c r="OEL404" s="182"/>
      <c r="OEM404" s="182"/>
      <c r="OEN404" s="182"/>
      <c r="OEO404" s="182"/>
      <c r="OEP404" s="182"/>
      <c r="OEQ404" s="182"/>
      <c r="OER404" s="182"/>
      <c r="OES404" s="182"/>
      <c r="OET404" s="182"/>
      <c r="OEU404" s="182"/>
      <c r="OEV404" s="182"/>
      <c r="OEW404" s="182"/>
      <c r="OEX404" s="182"/>
      <c r="OEY404" s="182"/>
      <c r="OEZ404" s="182"/>
      <c r="OFA404" s="182"/>
      <c r="OFB404" s="182"/>
      <c r="OFC404" s="182"/>
      <c r="OFD404" s="182"/>
      <c r="OFE404" s="182"/>
      <c r="OFF404" s="182"/>
      <c r="OFG404" s="182"/>
      <c r="OFH404" s="182"/>
      <c r="OFI404" s="182"/>
      <c r="OFJ404" s="182"/>
      <c r="OFK404" s="182"/>
      <c r="OFL404" s="182"/>
      <c r="OFM404" s="182"/>
      <c r="OFN404" s="182"/>
      <c r="OFO404" s="182"/>
      <c r="OFP404" s="182"/>
      <c r="OFQ404" s="182"/>
      <c r="OFR404" s="182"/>
      <c r="OFS404" s="182"/>
      <c r="OFT404" s="182"/>
      <c r="OFU404" s="182"/>
      <c r="OFV404" s="182"/>
      <c r="OFW404" s="182"/>
      <c r="OFX404" s="182"/>
      <c r="OFY404" s="182"/>
      <c r="OFZ404" s="182"/>
      <c r="OGA404" s="182"/>
      <c r="OGB404" s="182"/>
      <c r="OGC404" s="182"/>
      <c r="OGD404" s="182"/>
      <c r="OGE404" s="182"/>
      <c r="OGF404" s="182"/>
      <c r="OGG404" s="182"/>
      <c r="OGH404" s="182"/>
      <c r="OGI404" s="182"/>
      <c r="OGJ404" s="182"/>
      <c r="OGK404" s="182"/>
      <c r="OGL404" s="182"/>
      <c r="OGM404" s="182"/>
      <c r="OGN404" s="182"/>
      <c r="OGO404" s="182"/>
      <c r="OGP404" s="182"/>
      <c r="OGQ404" s="182"/>
      <c r="OGR404" s="182"/>
      <c r="OGS404" s="182"/>
      <c r="OGT404" s="182"/>
      <c r="OGU404" s="182"/>
      <c r="OGV404" s="182"/>
      <c r="OGW404" s="182"/>
      <c r="OGX404" s="182"/>
      <c r="OGY404" s="182"/>
      <c r="OGZ404" s="182"/>
      <c r="OHA404" s="182"/>
      <c r="OHB404" s="182"/>
      <c r="OHC404" s="182"/>
      <c r="OHD404" s="182"/>
      <c r="OHE404" s="182"/>
      <c r="OHF404" s="182"/>
      <c r="OHG404" s="182"/>
      <c r="OHH404" s="182"/>
      <c r="OHI404" s="182"/>
      <c r="OHJ404" s="182"/>
      <c r="OHK404" s="182"/>
      <c r="OHL404" s="182"/>
      <c r="OHM404" s="182"/>
      <c r="OHN404" s="182"/>
      <c r="OHO404" s="182"/>
      <c r="OHP404" s="182"/>
      <c r="OHQ404" s="182"/>
      <c r="OHR404" s="182"/>
      <c r="OHS404" s="182"/>
      <c r="OHT404" s="182"/>
      <c r="OHU404" s="182"/>
      <c r="OHV404" s="182"/>
      <c r="OHW404" s="182"/>
      <c r="OHX404" s="182"/>
      <c r="OHY404" s="182"/>
      <c r="OHZ404" s="182"/>
      <c r="OIA404" s="182"/>
      <c r="OIB404" s="182"/>
      <c r="OIC404" s="182"/>
      <c r="OID404" s="182"/>
      <c r="OIE404" s="182"/>
      <c r="OIF404" s="182"/>
      <c r="OIG404" s="182"/>
      <c r="OIH404" s="182"/>
      <c r="OII404" s="182"/>
      <c r="OIJ404" s="182"/>
      <c r="OIK404" s="182"/>
      <c r="OIL404" s="182"/>
      <c r="OIM404" s="182"/>
      <c r="OIN404" s="182"/>
      <c r="OIO404" s="182"/>
      <c r="OIP404" s="182"/>
      <c r="OIQ404" s="182"/>
      <c r="OIR404" s="182"/>
      <c r="OIS404" s="182"/>
      <c r="OIT404" s="182"/>
      <c r="OIU404" s="182"/>
      <c r="OIV404" s="182"/>
      <c r="OIW404" s="182"/>
      <c r="OIX404" s="182"/>
      <c r="OIY404" s="182"/>
      <c r="OIZ404" s="182"/>
      <c r="OJA404" s="182"/>
      <c r="OJB404" s="182"/>
      <c r="OJC404" s="182"/>
      <c r="OJD404" s="182"/>
      <c r="OJE404" s="182"/>
      <c r="OJF404" s="182"/>
      <c r="OJG404" s="182"/>
      <c r="OJH404" s="182"/>
      <c r="OJI404" s="182"/>
      <c r="OJJ404" s="182"/>
      <c r="OJK404" s="182"/>
      <c r="OJL404" s="182"/>
      <c r="OJM404" s="182"/>
      <c r="OJN404" s="182"/>
      <c r="OJO404" s="182"/>
      <c r="OJP404" s="182"/>
      <c r="OJQ404" s="182"/>
      <c r="OJR404" s="182"/>
      <c r="OJS404" s="182"/>
      <c r="OJT404" s="182"/>
      <c r="OJU404" s="182"/>
      <c r="OJV404" s="182"/>
      <c r="OJW404" s="182"/>
      <c r="OJX404" s="182"/>
      <c r="OJY404" s="182"/>
      <c r="OJZ404" s="182"/>
      <c r="OKA404" s="182"/>
      <c r="OKB404" s="182"/>
      <c r="OKC404" s="182"/>
      <c r="OKD404" s="182"/>
      <c r="OKE404" s="182"/>
      <c r="OKF404" s="182"/>
      <c r="OKG404" s="182"/>
      <c r="OKH404" s="182"/>
      <c r="OKI404" s="182"/>
      <c r="OKJ404" s="182"/>
      <c r="OKK404" s="182"/>
      <c r="OKL404" s="182"/>
      <c r="OKM404" s="182"/>
      <c r="OKN404" s="182"/>
      <c r="OKO404" s="182"/>
      <c r="OKP404" s="182"/>
      <c r="OKQ404" s="182"/>
      <c r="OKR404" s="182"/>
      <c r="OKS404" s="182"/>
      <c r="OKT404" s="182"/>
      <c r="OKU404" s="182"/>
      <c r="OKV404" s="182"/>
      <c r="OKW404" s="182"/>
      <c r="OKX404" s="182"/>
      <c r="OKY404" s="182"/>
      <c r="OKZ404" s="182"/>
      <c r="OLA404" s="182"/>
      <c r="OLB404" s="182"/>
      <c r="OLC404" s="182"/>
      <c r="OLD404" s="182"/>
      <c r="OLE404" s="182"/>
      <c r="OLF404" s="182"/>
      <c r="OLG404" s="182"/>
      <c r="OLH404" s="182"/>
      <c r="OLI404" s="182"/>
      <c r="OLJ404" s="182"/>
      <c r="OLK404" s="182"/>
      <c r="OLL404" s="182"/>
      <c r="OLM404" s="182"/>
      <c r="OLN404" s="182"/>
      <c r="OLO404" s="182"/>
      <c r="OLP404" s="182"/>
      <c r="OLQ404" s="182"/>
      <c r="OLR404" s="182"/>
      <c r="OLS404" s="182"/>
      <c r="OLT404" s="182"/>
      <c r="OLU404" s="182"/>
      <c r="OLV404" s="182"/>
      <c r="OLW404" s="182"/>
      <c r="OLX404" s="182"/>
      <c r="OLY404" s="182"/>
      <c r="OLZ404" s="182"/>
      <c r="OMA404" s="182"/>
      <c r="OMB404" s="182"/>
      <c r="OMC404" s="182"/>
      <c r="OMD404" s="182"/>
      <c r="OME404" s="182"/>
      <c r="OMF404" s="182"/>
      <c r="OMG404" s="182"/>
      <c r="OMH404" s="182"/>
      <c r="OMI404" s="182"/>
      <c r="OMJ404" s="182"/>
      <c r="OMK404" s="182"/>
      <c r="OML404" s="182"/>
      <c r="OMM404" s="182"/>
      <c r="OMN404" s="182"/>
      <c r="OMO404" s="182"/>
      <c r="OMP404" s="182"/>
      <c r="OMQ404" s="182"/>
      <c r="OMR404" s="182"/>
      <c r="OMS404" s="182"/>
      <c r="OMT404" s="182"/>
      <c r="OMU404" s="182"/>
      <c r="OMV404" s="182"/>
      <c r="OMW404" s="182"/>
      <c r="OMX404" s="182"/>
      <c r="OMY404" s="182"/>
      <c r="OMZ404" s="182"/>
      <c r="ONA404" s="182"/>
      <c r="ONB404" s="182"/>
      <c r="ONC404" s="182"/>
      <c r="OND404" s="182"/>
      <c r="ONE404" s="182"/>
      <c r="ONF404" s="182"/>
      <c r="ONG404" s="182"/>
      <c r="ONH404" s="182"/>
      <c r="ONI404" s="182"/>
      <c r="ONJ404" s="182"/>
      <c r="ONK404" s="182"/>
      <c r="ONL404" s="182"/>
      <c r="ONM404" s="182"/>
      <c r="ONN404" s="182"/>
      <c r="ONO404" s="182"/>
      <c r="ONP404" s="182"/>
      <c r="ONQ404" s="182"/>
      <c r="ONR404" s="182"/>
      <c r="ONS404" s="182"/>
      <c r="ONT404" s="182"/>
      <c r="ONU404" s="182"/>
      <c r="ONV404" s="182"/>
      <c r="ONW404" s="182"/>
      <c r="ONX404" s="182"/>
      <c r="ONY404" s="182"/>
      <c r="ONZ404" s="182"/>
      <c r="OOA404" s="182"/>
      <c r="OOB404" s="182"/>
      <c r="OOC404" s="182"/>
      <c r="OOD404" s="182"/>
      <c r="OOE404" s="182"/>
      <c r="OOF404" s="182"/>
      <c r="OOG404" s="182"/>
      <c r="OOH404" s="182"/>
      <c r="OOI404" s="182"/>
      <c r="OOJ404" s="182"/>
      <c r="OOK404" s="182"/>
      <c r="OOL404" s="182"/>
      <c r="OOM404" s="182"/>
      <c r="OON404" s="182"/>
      <c r="OOO404" s="182"/>
      <c r="OOP404" s="182"/>
      <c r="OOQ404" s="182"/>
      <c r="OOR404" s="182"/>
      <c r="OOS404" s="182"/>
      <c r="OOT404" s="182"/>
      <c r="OOU404" s="182"/>
      <c r="OOV404" s="182"/>
      <c r="OOW404" s="182"/>
      <c r="OOX404" s="182"/>
      <c r="OOY404" s="182"/>
      <c r="OOZ404" s="182"/>
      <c r="OPA404" s="182"/>
      <c r="OPB404" s="182"/>
      <c r="OPC404" s="182"/>
      <c r="OPD404" s="182"/>
      <c r="OPE404" s="182"/>
      <c r="OPF404" s="182"/>
      <c r="OPG404" s="182"/>
      <c r="OPH404" s="182"/>
      <c r="OPI404" s="182"/>
      <c r="OPJ404" s="182"/>
      <c r="OPK404" s="182"/>
      <c r="OPL404" s="182"/>
      <c r="OPM404" s="182"/>
      <c r="OPN404" s="182"/>
      <c r="OPO404" s="182"/>
      <c r="OPP404" s="182"/>
      <c r="OPQ404" s="182"/>
      <c r="OPR404" s="182"/>
      <c r="OPS404" s="182"/>
      <c r="OPT404" s="182"/>
      <c r="OPU404" s="182"/>
      <c r="OPV404" s="182"/>
      <c r="OPW404" s="182"/>
      <c r="OPX404" s="182"/>
      <c r="OPY404" s="182"/>
      <c r="OPZ404" s="182"/>
      <c r="OQA404" s="182"/>
      <c r="OQB404" s="182"/>
      <c r="OQC404" s="182"/>
      <c r="OQD404" s="182"/>
      <c r="OQE404" s="182"/>
      <c r="OQF404" s="182"/>
      <c r="OQG404" s="182"/>
      <c r="OQH404" s="182"/>
      <c r="OQI404" s="182"/>
      <c r="OQJ404" s="182"/>
      <c r="OQK404" s="182"/>
      <c r="OQL404" s="182"/>
      <c r="OQM404" s="182"/>
      <c r="OQN404" s="182"/>
      <c r="OQO404" s="182"/>
      <c r="OQP404" s="182"/>
      <c r="OQQ404" s="182"/>
      <c r="OQR404" s="182"/>
      <c r="OQS404" s="182"/>
      <c r="OQT404" s="182"/>
      <c r="OQU404" s="182"/>
      <c r="OQV404" s="182"/>
      <c r="OQW404" s="182"/>
      <c r="OQX404" s="182"/>
      <c r="OQY404" s="182"/>
      <c r="OQZ404" s="182"/>
      <c r="ORA404" s="182"/>
      <c r="ORB404" s="182"/>
      <c r="ORC404" s="182"/>
      <c r="ORD404" s="182"/>
      <c r="ORE404" s="182"/>
      <c r="ORF404" s="182"/>
      <c r="ORG404" s="182"/>
      <c r="ORH404" s="182"/>
      <c r="ORI404" s="182"/>
      <c r="ORJ404" s="182"/>
      <c r="ORK404" s="182"/>
      <c r="ORL404" s="182"/>
      <c r="ORM404" s="182"/>
      <c r="ORN404" s="182"/>
      <c r="ORO404" s="182"/>
      <c r="ORP404" s="182"/>
      <c r="ORQ404" s="182"/>
      <c r="ORR404" s="182"/>
      <c r="ORS404" s="182"/>
      <c r="ORT404" s="182"/>
      <c r="ORU404" s="182"/>
      <c r="ORV404" s="182"/>
      <c r="ORW404" s="182"/>
      <c r="ORX404" s="182"/>
      <c r="ORY404" s="182"/>
      <c r="ORZ404" s="182"/>
      <c r="OSA404" s="182"/>
      <c r="OSB404" s="182"/>
      <c r="OSC404" s="182"/>
      <c r="OSD404" s="182"/>
      <c r="OSE404" s="182"/>
      <c r="OSF404" s="182"/>
      <c r="OSG404" s="182"/>
      <c r="OSH404" s="182"/>
      <c r="OSI404" s="182"/>
      <c r="OSJ404" s="182"/>
      <c r="OSK404" s="182"/>
      <c r="OSL404" s="182"/>
      <c r="OSM404" s="182"/>
      <c r="OSN404" s="182"/>
      <c r="OSO404" s="182"/>
      <c r="OSP404" s="182"/>
      <c r="OSQ404" s="182"/>
      <c r="OSR404" s="182"/>
      <c r="OSS404" s="182"/>
      <c r="OST404" s="182"/>
      <c r="OSU404" s="182"/>
      <c r="OSV404" s="182"/>
      <c r="OSW404" s="182"/>
      <c r="OSX404" s="182"/>
      <c r="OSY404" s="182"/>
      <c r="OSZ404" s="182"/>
      <c r="OTA404" s="182"/>
      <c r="OTB404" s="182"/>
      <c r="OTC404" s="182"/>
      <c r="OTD404" s="182"/>
      <c r="OTE404" s="182"/>
      <c r="OTF404" s="182"/>
      <c r="OTG404" s="182"/>
      <c r="OTH404" s="182"/>
      <c r="OTI404" s="182"/>
      <c r="OTJ404" s="182"/>
      <c r="OTK404" s="182"/>
      <c r="OTL404" s="182"/>
      <c r="OTM404" s="182"/>
      <c r="OTN404" s="182"/>
      <c r="OTO404" s="182"/>
      <c r="OTP404" s="182"/>
      <c r="OTQ404" s="182"/>
      <c r="OTR404" s="182"/>
      <c r="OTS404" s="182"/>
      <c r="OTT404" s="182"/>
      <c r="OTU404" s="182"/>
      <c r="OTV404" s="182"/>
      <c r="OTW404" s="182"/>
      <c r="OTX404" s="182"/>
      <c r="OTY404" s="182"/>
      <c r="OTZ404" s="182"/>
      <c r="OUA404" s="182"/>
      <c r="OUB404" s="182"/>
      <c r="OUC404" s="182"/>
      <c r="OUD404" s="182"/>
      <c r="OUE404" s="182"/>
      <c r="OUF404" s="182"/>
      <c r="OUG404" s="182"/>
      <c r="OUH404" s="182"/>
      <c r="OUI404" s="182"/>
      <c r="OUJ404" s="182"/>
      <c r="OUK404" s="182"/>
      <c r="OUL404" s="182"/>
      <c r="OUM404" s="182"/>
      <c r="OUN404" s="182"/>
      <c r="OUO404" s="182"/>
      <c r="OUP404" s="182"/>
      <c r="OUQ404" s="182"/>
      <c r="OUR404" s="182"/>
      <c r="OUS404" s="182"/>
      <c r="OUT404" s="182"/>
      <c r="OUU404" s="182"/>
      <c r="OUV404" s="182"/>
      <c r="OUW404" s="182"/>
      <c r="OUX404" s="182"/>
      <c r="OUY404" s="182"/>
      <c r="OUZ404" s="182"/>
      <c r="OVA404" s="182"/>
      <c r="OVB404" s="182"/>
      <c r="OVC404" s="182"/>
      <c r="OVD404" s="182"/>
      <c r="OVE404" s="182"/>
      <c r="OVF404" s="182"/>
      <c r="OVG404" s="182"/>
      <c r="OVH404" s="182"/>
      <c r="OVI404" s="182"/>
      <c r="OVJ404" s="182"/>
      <c r="OVK404" s="182"/>
      <c r="OVL404" s="182"/>
      <c r="OVM404" s="182"/>
      <c r="OVN404" s="182"/>
      <c r="OVO404" s="182"/>
      <c r="OVP404" s="182"/>
      <c r="OVQ404" s="182"/>
      <c r="OVR404" s="182"/>
      <c r="OVS404" s="182"/>
      <c r="OVT404" s="182"/>
      <c r="OVU404" s="182"/>
      <c r="OVV404" s="182"/>
      <c r="OVW404" s="182"/>
      <c r="OVX404" s="182"/>
      <c r="OVY404" s="182"/>
      <c r="OVZ404" s="182"/>
      <c r="OWA404" s="182"/>
      <c r="OWB404" s="182"/>
      <c r="OWC404" s="182"/>
      <c r="OWD404" s="182"/>
      <c r="OWE404" s="182"/>
      <c r="OWF404" s="182"/>
      <c r="OWG404" s="182"/>
      <c r="OWH404" s="182"/>
      <c r="OWI404" s="182"/>
      <c r="OWJ404" s="182"/>
      <c r="OWK404" s="182"/>
      <c r="OWL404" s="182"/>
      <c r="OWM404" s="182"/>
      <c r="OWN404" s="182"/>
      <c r="OWO404" s="182"/>
      <c r="OWP404" s="182"/>
      <c r="OWQ404" s="182"/>
      <c r="OWR404" s="182"/>
      <c r="OWS404" s="182"/>
      <c r="OWT404" s="182"/>
      <c r="OWU404" s="182"/>
      <c r="OWV404" s="182"/>
      <c r="OWW404" s="182"/>
      <c r="OWX404" s="182"/>
      <c r="OWY404" s="182"/>
      <c r="OWZ404" s="182"/>
      <c r="OXA404" s="182"/>
      <c r="OXB404" s="182"/>
      <c r="OXC404" s="182"/>
      <c r="OXD404" s="182"/>
      <c r="OXE404" s="182"/>
      <c r="OXF404" s="182"/>
      <c r="OXG404" s="182"/>
      <c r="OXH404" s="182"/>
      <c r="OXI404" s="182"/>
      <c r="OXJ404" s="182"/>
      <c r="OXK404" s="182"/>
      <c r="OXL404" s="182"/>
      <c r="OXM404" s="182"/>
      <c r="OXN404" s="182"/>
      <c r="OXO404" s="182"/>
      <c r="OXP404" s="182"/>
      <c r="OXQ404" s="182"/>
      <c r="OXR404" s="182"/>
      <c r="OXS404" s="182"/>
      <c r="OXT404" s="182"/>
      <c r="OXU404" s="182"/>
      <c r="OXV404" s="182"/>
      <c r="OXW404" s="182"/>
      <c r="OXX404" s="182"/>
      <c r="OXY404" s="182"/>
      <c r="OXZ404" s="182"/>
      <c r="OYA404" s="182"/>
      <c r="OYB404" s="182"/>
      <c r="OYC404" s="182"/>
      <c r="OYD404" s="182"/>
      <c r="OYE404" s="182"/>
      <c r="OYF404" s="182"/>
      <c r="OYG404" s="182"/>
      <c r="OYH404" s="182"/>
      <c r="OYI404" s="182"/>
      <c r="OYJ404" s="182"/>
      <c r="OYK404" s="182"/>
      <c r="OYL404" s="182"/>
      <c r="OYM404" s="182"/>
      <c r="OYN404" s="182"/>
      <c r="OYO404" s="182"/>
      <c r="OYP404" s="182"/>
      <c r="OYQ404" s="182"/>
      <c r="OYR404" s="182"/>
      <c r="OYS404" s="182"/>
      <c r="OYT404" s="182"/>
      <c r="OYU404" s="182"/>
      <c r="OYV404" s="182"/>
      <c r="OYW404" s="182"/>
      <c r="OYX404" s="182"/>
      <c r="OYY404" s="182"/>
      <c r="OYZ404" s="182"/>
      <c r="OZA404" s="182"/>
      <c r="OZB404" s="182"/>
      <c r="OZC404" s="182"/>
      <c r="OZD404" s="182"/>
      <c r="OZE404" s="182"/>
      <c r="OZF404" s="182"/>
      <c r="OZG404" s="182"/>
      <c r="OZH404" s="182"/>
      <c r="OZI404" s="182"/>
      <c r="OZJ404" s="182"/>
      <c r="OZK404" s="182"/>
      <c r="OZL404" s="182"/>
      <c r="OZM404" s="182"/>
      <c r="OZN404" s="182"/>
      <c r="OZO404" s="182"/>
      <c r="OZP404" s="182"/>
      <c r="OZQ404" s="182"/>
      <c r="OZR404" s="182"/>
      <c r="OZS404" s="182"/>
      <c r="OZT404" s="182"/>
      <c r="OZU404" s="182"/>
      <c r="OZV404" s="182"/>
      <c r="OZW404" s="182"/>
      <c r="OZX404" s="182"/>
      <c r="OZY404" s="182"/>
      <c r="OZZ404" s="182"/>
      <c r="PAA404" s="182"/>
      <c r="PAB404" s="182"/>
      <c r="PAC404" s="182"/>
      <c r="PAD404" s="182"/>
      <c r="PAE404" s="182"/>
      <c r="PAF404" s="182"/>
      <c r="PAG404" s="182"/>
      <c r="PAH404" s="182"/>
      <c r="PAI404" s="182"/>
      <c r="PAJ404" s="182"/>
      <c r="PAK404" s="182"/>
      <c r="PAL404" s="182"/>
      <c r="PAM404" s="182"/>
      <c r="PAN404" s="182"/>
      <c r="PAO404" s="182"/>
      <c r="PAP404" s="182"/>
      <c r="PAQ404" s="182"/>
      <c r="PAR404" s="182"/>
      <c r="PAS404" s="182"/>
      <c r="PAT404" s="182"/>
      <c r="PAU404" s="182"/>
      <c r="PAV404" s="182"/>
      <c r="PAW404" s="182"/>
      <c r="PAX404" s="182"/>
      <c r="PAY404" s="182"/>
      <c r="PAZ404" s="182"/>
      <c r="PBA404" s="182"/>
      <c r="PBB404" s="182"/>
      <c r="PBC404" s="182"/>
      <c r="PBD404" s="182"/>
      <c r="PBE404" s="182"/>
      <c r="PBF404" s="182"/>
      <c r="PBG404" s="182"/>
      <c r="PBH404" s="182"/>
      <c r="PBI404" s="182"/>
      <c r="PBJ404" s="182"/>
      <c r="PBK404" s="182"/>
      <c r="PBL404" s="182"/>
      <c r="PBM404" s="182"/>
      <c r="PBN404" s="182"/>
      <c r="PBO404" s="182"/>
      <c r="PBP404" s="182"/>
      <c r="PBQ404" s="182"/>
      <c r="PBR404" s="182"/>
      <c r="PBS404" s="182"/>
      <c r="PBT404" s="182"/>
      <c r="PBU404" s="182"/>
      <c r="PBV404" s="182"/>
      <c r="PBW404" s="182"/>
      <c r="PBX404" s="182"/>
      <c r="PBY404" s="182"/>
      <c r="PBZ404" s="182"/>
      <c r="PCA404" s="182"/>
      <c r="PCB404" s="182"/>
      <c r="PCC404" s="182"/>
      <c r="PCD404" s="182"/>
      <c r="PCE404" s="182"/>
      <c r="PCF404" s="182"/>
      <c r="PCG404" s="182"/>
      <c r="PCH404" s="182"/>
      <c r="PCI404" s="182"/>
      <c r="PCJ404" s="182"/>
      <c r="PCK404" s="182"/>
      <c r="PCL404" s="182"/>
      <c r="PCM404" s="182"/>
      <c r="PCN404" s="182"/>
      <c r="PCO404" s="182"/>
      <c r="PCP404" s="182"/>
      <c r="PCQ404" s="182"/>
      <c r="PCR404" s="182"/>
      <c r="PCS404" s="182"/>
      <c r="PCT404" s="182"/>
      <c r="PCU404" s="182"/>
      <c r="PCV404" s="182"/>
      <c r="PCW404" s="182"/>
      <c r="PCX404" s="182"/>
      <c r="PCY404" s="182"/>
      <c r="PCZ404" s="182"/>
      <c r="PDA404" s="182"/>
      <c r="PDB404" s="182"/>
      <c r="PDC404" s="182"/>
      <c r="PDD404" s="182"/>
      <c r="PDE404" s="182"/>
      <c r="PDF404" s="182"/>
      <c r="PDG404" s="182"/>
      <c r="PDH404" s="182"/>
      <c r="PDI404" s="182"/>
      <c r="PDJ404" s="182"/>
      <c r="PDK404" s="182"/>
      <c r="PDL404" s="182"/>
      <c r="PDM404" s="182"/>
      <c r="PDN404" s="182"/>
      <c r="PDO404" s="182"/>
      <c r="PDP404" s="182"/>
      <c r="PDQ404" s="182"/>
      <c r="PDR404" s="182"/>
      <c r="PDS404" s="182"/>
      <c r="PDT404" s="182"/>
      <c r="PDU404" s="182"/>
      <c r="PDV404" s="182"/>
      <c r="PDW404" s="182"/>
      <c r="PDX404" s="182"/>
      <c r="PDY404" s="182"/>
      <c r="PDZ404" s="182"/>
      <c r="PEA404" s="182"/>
      <c r="PEB404" s="182"/>
      <c r="PEC404" s="182"/>
      <c r="PED404" s="182"/>
      <c r="PEE404" s="182"/>
      <c r="PEF404" s="182"/>
      <c r="PEG404" s="182"/>
      <c r="PEH404" s="182"/>
      <c r="PEI404" s="182"/>
      <c r="PEJ404" s="182"/>
      <c r="PEK404" s="182"/>
      <c r="PEL404" s="182"/>
      <c r="PEM404" s="182"/>
      <c r="PEN404" s="182"/>
      <c r="PEO404" s="182"/>
      <c r="PEP404" s="182"/>
      <c r="PEQ404" s="182"/>
      <c r="PER404" s="182"/>
      <c r="PES404" s="182"/>
      <c r="PET404" s="182"/>
      <c r="PEU404" s="182"/>
      <c r="PEV404" s="182"/>
      <c r="PEW404" s="182"/>
      <c r="PEX404" s="182"/>
      <c r="PEY404" s="182"/>
      <c r="PEZ404" s="182"/>
      <c r="PFA404" s="182"/>
      <c r="PFB404" s="182"/>
      <c r="PFC404" s="182"/>
      <c r="PFD404" s="182"/>
      <c r="PFE404" s="182"/>
      <c r="PFF404" s="182"/>
      <c r="PFG404" s="182"/>
      <c r="PFH404" s="182"/>
      <c r="PFI404" s="182"/>
      <c r="PFJ404" s="182"/>
      <c r="PFK404" s="182"/>
      <c r="PFL404" s="182"/>
      <c r="PFM404" s="182"/>
      <c r="PFN404" s="182"/>
      <c r="PFO404" s="182"/>
      <c r="PFP404" s="182"/>
      <c r="PFQ404" s="182"/>
      <c r="PFR404" s="182"/>
      <c r="PFS404" s="182"/>
      <c r="PFT404" s="182"/>
      <c r="PFU404" s="182"/>
      <c r="PFV404" s="182"/>
      <c r="PFW404" s="182"/>
      <c r="PFX404" s="182"/>
      <c r="PFY404" s="182"/>
      <c r="PFZ404" s="182"/>
      <c r="PGA404" s="182"/>
      <c r="PGB404" s="182"/>
      <c r="PGC404" s="182"/>
      <c r="PGD404" s="182"/>
      <c r="PGE404" s="182"/>
      <c r="PGF404" s="182"/>
      <c r="PGG404" s="182"/>
      <c r="PGH404" s="182"/>
      <c r="PGI404" s="182"/>
      <c r="PGJ404" s="182"/>
      <c r="PGK404" s="182"/>
      <c r="PGL404" s="182"/>
      <c r="PGM404" s="182"/>
      <c r="PGN404" s="182"/>
      <c r="PGO404" s="182"/>
      <c r="PGP404" s="182"/>
      <c r="PGQ404" s="182"/>
      <c r="PGR404" s="182"/>
      <c r="PGS404" s="182"/>
      <c r="PGT404" s="182"/>
      <c r="PGU404" s="182"/>
      <c r="PGV404" s="182"/>
      <c r="PGW404" s="182"/>
      <c r="PGX404" s="182"/>
      <c r="PGY404" s="182"/>
      <c r="PGZ404" s="182"/>
      <c r="PHA404" s="182"/>
      <c r="PHB404" s="182"/>
      <c r="PHC404" s="182"/>
      <c r="PHD404" s="182"/>
      <c r="PHE404" s="182"/>
      <c r="PHF404" s="182"/>
      <c r="PHG404" s="182"/>
      <c r="PHH404" s="182"/>
      <c r="PHI404" s="182"/>
      <c r="PHJ404" s="182"/>
      <c r="PHK404" s="182"/>
      <c r="PHL404" s="182"/>
      <c r="PHM404" s="182"/>
      <c r="PHN404" s="182"/>
      <c r="PHO404" s="182"/>
      <c r="PHP404" s="182"/>
      <c r="PHQ404" s="182"/>
      <c r="PHR404" s="182"/>
      <c r="PHS404" s="182"/>
      <c r="PHT404" s="182"/>
      <c r="PHU404" s="182"/>
      <c r="PHV404" s="182"/>
      <c r="PHW404" s="182"/>
      <c r="PHX404" s="182"/>
      <c r="PHY404" s="182"/>
      <c r="PHZ404" s="182"/>
      <c r="PIA404" s="182"/>
      <c r="PIB404" s="182"/>
      <c r="PIC404" s="182"/>
      <c r="PID404" s="182"/>
      <c r="PIE404" s="182"/>
      <c r="PIF404" s="182"/>
      <c r="PIG404" s="182"/>
      <c r="PIH404" s="182"/>
      <c r="PII404" s="182"/>
      <c r="PIJ404" s="182"/>
      <c r="PIK404" s="182"/>
      <c r="PIL404" s="182"/>
      <c r="PIM404" s="182"/>
      <c r="PIN404" s="182"/>
      <c r="PIO404" s="182"/>
      <c r="PIP404" s="182"/>
      <c r="PIQ404" s="182"/>
      <c r="PIR404" s="182"/>
      <c r="PIS404" s="182"/>
      <c r="PIT404" s="182"/>
      <c r="PIU404" s="182"/>
      <c r="PIV404" s="182"/>
      <c r="PIW404" s="182"/>
      <c r="PIX404" s="182"/>
      <c r="PIY404" s="182"/>
      <c r="PIZ404" s="182"/>
      <c r="PJA404" s="182"/>
      <c r="PJB404" s="182"/>
      <c r="PJC404" s="182"/>
      <c r="PJD404" s="182"/>
      <c r="PJE404" s="182"/>
      <c r="PJF404" s="182"/>
      <c r="PJG404" s="182"/>
      <c r="PJH404" s="182"/>
      <c r="PJI404" s="182"/>
      <c r="PJJ404" s="182"/>
      <c r="PJK404" s="182"/>
      <c r="PJL404" s="182"/>
      <c r="PJM404" s="182"/>
      <c r="PJN404" s="182"/>
      <c r="PJO404" s="182"/>
      <c r="PJP404" s="182"/>
      <c r="PJQ404" s="182"/>
      <c r="PJR404" s="182"/>
      <c r="PJS404" s="182"/>
      <c r="PJT404" s="182"/>
      <c r="PJU404" s="182"/>
      <c r="PJV404" s="182"/>
      <c r="PJW404" s="182"/>
      <c r="PJX404" s="182"/>
      <c r="PJY404" s="182"/>
      <c r="PJZ404" s="182"/>
      <c r="PKA404" s="182"/>
      <c r="PKB404" s="182"/>
      <c r="PKC404" s="182"/>
      <c r="PKD404" s="182"/>
      <c r="PKE404" s="182"/>
      <c r="PKF404" s="182"/>
      <c r="PKG404" s="182"/>
      <c r="PKH404" s="182"/>
      <c r="PKI404" s="182"/>
      <c r="PKJ404" s="182"/>
      <c r="PKK404" s="182"/>
      <c r="PKL404" s="182"/>
      <c r="PKM404" s="182"/>
      <c r="PKN404" s="182"/>
      <c r="PKO404" s="182"/>
      <c r="PKP404" s="182"/>
      <c r="PKQ404" s="182"/>
      <c r="PKR404" s="182"/>
      <c r="PKS404" s="182"/>
      <c r="PKT404" s="182"/>
      <c r="PKU404" s="182"/>
      <c r="PKV404" s="182"/>
      <c r="PKW404" s="182"/>
      <c r="PKX404" s="182"/>
      <c r="PKY404" s="182"/>
      <c r="PKZ404" s="182"/>
      <c r="PLA404" s="182"/>
      <c r="PLB404" s="182"/>
      <c r="PLC404" s="182"/>
      <c r="PLD404" s="182"/>
      <c r="PLE404" s="182"/>
      <c r="PLF404" s="182"/>
      <c r="PLG404" s="182"/>
      <c r="PLH404" s="182"/>
      <c r="PLI404" s="182"/>
      <c r="PLJ404" s="182"/>
      <c r="PLK404" s="182"/>
      <c r="PLL404" s="182"/>
      <c r="PLM404" s="182"/>
      <c r="PLN404" s="182"/>
      <c r="PLO404" s="182"/>
      <c r="PLP404" s="182"/>
      <c r="PLQ404" s="182"/>
      <c r="PLR404" s="182"/>
      <c r="PLS404" s="182"/>
      <c r="PLT404" s="182"/>
      <c r="PLU404" s="182"/>
      <c r="PLV404" s="182"/>
      <c r="PLW404" s="182"/>
      <c r="PLX404" s="182"/>
      <c r="PLY404" s="182"/>
      <c r="PLZ404" s="182"/>
      <c r="PMA404" s="182"/>
      <c r="PMB404" s="182"/>
      <c r="PMC404" s="182"/>
      <c r="PMD404" s="182"/>
      <c r="PME404" s="182"/>
      <c r="PMF404" s="182"/>
      <c r="PMG404" s="182"/>
      <c r="PMH404" s="182"/>
      <c r="PMI404" s="182"/>
      <c r="PMJ404" s="182"/>
      <c r="PMK404" s="182"/>
      <c r="PML404" s="182"/>
      <c r="PMM404" s="182"/>
      <c r="PMN404" s="182"/>
      <c r="PMO404" s="182"/>
      <c r="PMP404" s="182"/>
      <c r="PMQ404" s="182"/>
      <c r="PMR404" s="182"/>
      <c r="PMS404" s="182"/>
      <c r="PMT404" s="182"/>
      <c r="PMU404" s="182"/>
      <c r="PMV404" s="182"/>
      <c r="PMW404" s="182"/>
      <c r="PMX404" s="182"/>
      <c r="PMY404" s="182"/>
      <c r="PMZ404" s="182"/>
      <c r="PNA404" s="182"/>
      <c r="PNB404" s="182"/>
      <c r="PNC404" s="182"/>
      <c r="PND404" s="182"/>
      <c r="PNE404" s="182"/>
      <c r="PNF404" s="182"/>
      <c r="PNG404" s="182"/>
      <c r="PNH404" s="182"/>
      <c r="PNI404" s="182"/>
      <c r="PNJ404" s="182"/>
      <c r="PNK404" s="182"/>
      <c r="PNL404" s="182"/>
      <c r="PNM404" s="182"/>
      <c r="PNN404" s="182"/>
      <c r="PNO404" s="182"/>
      <c r="PNP404" s="182"/>
      <c r="PNQ404" s="182"/>
      <c r="PNR404" s="182"/>
      <c r="PNS404" s="182"/>
      <c r="PNT404" s="182"/>
      <c r="PNU404" s="182"/>
      <c r="PNV404" s="182"/>
      <c r="PNW404" s="182"/>
      <c r="PNX404" s="182"/>
      <c r="PNY404" s="182"/>
      <c r="PNZ404" s="182"/>
      <c r="POA404" s="182"/>
      <c r="POB404" s="182"/>
      <c r="POC404" s="182"/>
      <c r="POD404" s="182"/>
      <c r="POE404" s="182"/>
      <c r="POF404" s="182"/>
      <c r="POG404" s="182"/>
      <c r="POH404" s="182"/>
      <c r="POI404" s="182"/>
      <c r="POJ404" s="182"/>
      <c r="POK404" s="182"/>
      <c r="POL404" s="182"/>
      <c r="POM404" s="182"/>
      <c r="PON404" s="182"/>
      <c r="POO404" s="182"/>
      <c r="POP404" s="182"/>
      <c r="POQ404" s="182"/>
      <c r="POR404" s="182"/>
      <c r="POS404" s="182"/>
      <c r="POT404" s="182"/>
      <c r="POU404" s="182"/>
      <c r="POV404" s="182"/>
      <c r="POW404" s="182"/>
      <c r="POX404" s="182"/>
      <c r="POY404" s="182"/>
      <c r="POZ404" s="182"/>
      <c r="PPA404" s="182"/>
      <c r="PPB404" s="182"/>
      <c r="PPC404" s="182"/>
      <c r="PPD404" s="182"/>
      <c r="PPE404" s="182"/>
      <c r="PPF404" s="182"/>
      <c r="PPG404" s="182"/>
      <c r="PPH404" s="182"/>
      <c r="PPI404" s="182"/>
      <c r="PPJ404" s="182"/>
      <c r="PPK404" s="182"/>
      <c r="PPL404" s="182"/>
      <c r="PPM404" s="182"/>
      <c r="PPN404" s="182"/>
      <c r="PPO404" s="182"/>
      <c r="PPP404" s="182"/>
      <c r="PPQ404" s="182"/>
      <c r="PPR404" s="182"/>
      <c r="PPS404" s="182"/>
      <c r="PPT404" s="182"/>
      <c r="PPU404" s="182"/>
      <c r="PPV404" s="182"/>
      <c r="PPW404" s="182"/>
      <c r="PPX404" s="182"/>
      <c r="PPY404" s="182"/>
      <c r="PPZ404" s="182"/>
      <c r="PQA404" s="182"/>
      <c r="PQB404" s="182"/>
      <c r="PQC404" s="182"/>
      <c r="PQD404" s="182"/>
      <c r="PQE404" s="182"/>
      <c r="PQF404" s="182"/>
      <c r="PQG404" s="182"/>
      <c r="PQH404" s="182"/>
      <c r="PQI404" s="182"/>
      <c r="PQJ404" s="182"/>
      <c r="PQK404" s="182"/>
      <c r="PQL404" s="182"/>
      <c r="PQM404" s="182"/>
      <c r="PQN404" s="182"/>
      <c r="PQO404" s="182"/>
      <c r="PQP404" s="182"/>
      <c r="PQQ404" s="182"/>
      <c r="PQR404" s="182"/>
      <c r="PQS404" s="182"/>
      <c r="PQT404" s="182"/>
      <c r="PQU404" s="182"/>
      <c r="PQV404" s="182"/>
      <c r="PQW404" s="182"/>
      <c r="PQX404" s="182"/>
      <c r="PQY404" s="182"/>
      <c r="PQZ404" s="182"/>
      <c r="PRA404" s="182"/>
      <c r="PRB404" s="182"/>
      <c r="PRC404" s="182"/>
      <c r="PRD404" s="182"/>
      <c r="PRE404" s="182"/>
      <c r="PRF404" s="182"/>
      <c r="PRG404" s="182"/>
      <c r="PRH404" s="182"/>
      <c r="PRI404" s="182"/>
      <c r="PRJ404" s="182"/>
      <c r="PRK404" s="182"/>
      <c r="PRL404" s="182"/>
      <c r="PRM404" s="182"/>
      <c r="PRN404" s="182"/>
      <c r="PRO404" s="182"/>
      <c r="PRP404" s="182"/>
      <c r="PRQ404" s="182"/>
      <c r="PRR404" s="182"/>
      <c r="PRS404" s="182"/>
      <c r="PRT404" s="182"/>
      <c r="PRU404" s="182"/>
      <c r="PRV404" s="182"/>
      <c r="PRW404" s="182"/>
      <c r="PRX404" s="182"/>
      <c r="PRY404" s="182"/>
      <c r="PRZ404" s="182"/>
      <c r="PSA404" s="182"/>
      <c r="PSB404" s="182"/>
      <c r="PSC404" s="182"/>
      <c r="PSD404" s="182"/>
      <c r="PSE404" s="182"/>
      <c r="PSF404" s="182"/>
      <c r="PSG404" s="182"/>
      <c r="PSH404" s="182"/>
      <c r="PSI404" s="182"/>
      <c r="PSJ404" s="182"/>
      <c r="PSK404" s="182"/>
      <c r="PSL404" s="182"/>
      <c r="PSM404" s="182"/>
      <c r="PSN404" s="182"/>
      <c r="PSO404" s="182"/>
      <c r="PSP404" s="182"/>
      <c r="PSQ404" s="182"/>
      <c r="PSR404" s="182"/>
      <c r="PSS404" s="182"/>
      <c r="PST404" s="182"/>
      <c r="PSU404" s="182"/>
      <c r="PSV404" s="182"/>
      <c r="PSW404" s="182"/>
      <c r="PSX404" s="182"/>
      <c r="PSY404" s="182"/>
      <c r="PSZ404" s="182"/>
      <c r="PTA404" s="182"/>
      <c r="PTB404" s="182"/>
      <c r="PTC404" s="182"/>
      <c r="PTD404" s="182"/>
      <c r="PTE404" s="182"/>
      <c r="PTF404" s="182"/>
      <c r="PTG404" s="182"/>
      <c r="PTH404" s="182"/>
      <c r="PTI404" s="182"/>
      <c r="PTJ404" s="182"/>
      <c r="PTK404" s="182"/>
      <c r="PTL404" s="182"/>
      <c r="PTM404" s="182"/>
      <c r="PTN404" s="182"/>
      <c r="PTO404" s="182"/>
      <c r="PTP404" s="182"/>
      <c r="PTQ404" s="182"/>
      <c r="PTR404" s="182"/>
      <c r="PTS404" s="182"/>
      <c r="PTT404" s="182"/>
      <c r="PTU404" s="182"/>
      <c r="PTV404" s="182"/>
      <c r="PTW404" s="182"/>
      <c r="PTX404" s="182"/>
      <c r="PTY404" s="182"/>
      <c r="PTZ404" s="182"/>
      <c r="PUA404" s="182"/>
      <c r="PUB404" s="182"/>
      <c r="PUC404" s="182"/>
      <c r="PUD404" s="182"/>
      <c r="PUE404" s="182"/>
      <c r="PUF404" s="182"/>
      <c r="PUG404" s="182"/>
      <c r="PUH404" s="182"/>
      <c r="PUI404" s="182"/>
      <c r="PUJ404" s="182"/>
      <c r="PUK404" s="182"/>
      <c r="PUL404" s="182"/>
      <c r="PUM404" s="182"/>
      <c r="PUN404" s="182"/>
      <c r="PUO404" s="182"/>
      <c r="PUP404" s="182"/>
      <c r="PUQ404" s="182"/>
      <c r="PUR404" s="182"/>
      <c r="PUS404" s="182"/>
      <c r="PUT404" s="182"/>
      <c r="PUU404" s="182"/>
      <c r="PUV404" s="182"/>
      <c r="PUW404" s="182"/>
      <c r="PUX404" s="182"/>
      <c r="PUY404" s="182"/>
      <c r="PUZ404" s="182"/>
      <c r="PVA404" s="182"/>
      <c r="PVB404" s="182"/>
      <c r="PVC404" s="182"/>
      <c r="PVD404" s="182"/>
      <c r="PVE404" s="182"/>
      <c r="PVF404" s="182"/>
      <c r="PVG404" s="182"/>
      <c r="PVH404" s="182"/>
      <c r="PVI404" s="182"/>
      <c r="PVJ404" s="182"/>
      <c r="PVK404" s="182"/>
      <c r="PVL404" s="182"/>
      <c r="PVM404" s="182"/>
      <c r="PVN404" s="182"/>
      <c r="PVO404" s="182"/>
      <c r="PVP404" s="182"/>
      <c r="PVQ404" s="182"/>
      <c r="PVR404" s="182"/>
      <c r="PVS404" s="182"/>
      <c r="PVT404" s="182"/>
      <c r="PVU404" s="182"/>
      <c r="PVV404" s="182"/>
      <c r="PVW404" s="182"/>
      <c r="PVX404" s="182"/>
      <c r="PVY404" s="182"/>
      <c r="PVZ404" s="182"/>
      <c r="PWA404" s="182"/>
      <c r="PWB404" s="182"/>
      <c r="PWC404" s="182"/>
      <c r="PWD404" s="182"/>
      <c r="PWE404" s="182"/>
      <c r="PWF404" s="182"/>
      <c r="PWG404" s="182"/>
      <c r="PWH404" s="182"/>
      <c r="PWI404" s="182"/>
      <c r="PWJ404" s="182"/>
      <c r="PWK404" s="182"/>
      <c r="PWL404" s="182"/>
      <c r="PWM404" s="182"/>
      <c r="PWN404" s="182"/>
      <c r="PWO404" s="182"/>
      <c r="PWP404" s="182"/>
      <c r="PWQ404" s="182"/>
      <c r="PWR404" s="182"/>
      <c r="PWS404" s="182"/>
      <c r="PWT404" s="182"/>
      <c r="PWU404" s="182"/>
      <c r="PWV404" s="182"/>
      <c r="PWW404" s="182"/>
      <c r="PWX404" s="182"/>
      <c r="PWY404" s="182"/>
      <c r="PWZ404" s="182"/>
      <c r="PXA404" s="182"/>
      <c r="PXB404" s="182"/>
      <c r="PXC404" s="182"/>
      <c r="PXD404" s="182"/>
      <c r="PXE404" s="182"/>
      <c r="PXF404" s="182"/>
      <c r="PXG404" s="182"/>
      <c r="PXH404" s="182"/>
      <c r="PXI404" s="182"/>
      <c r="PXJ404" s="182"/>
      <c r="PXK404" s="182"/>
      <c r="PXL404" s="182"/>
      <c r="PXM404" s="182"/>
      <c r="PXN404" s="182"/>
      <c r="PXO404" s="182"/>
      <c r="PXP404" s="182"/>
      <c r="PXQ404" s="182"/>
      <c r="PXR404" s="182"/>
      <c r="PXS404" s="182"/>
      <c r="PXT404" s="182"/>
      <c r="PXU404" s="182"/>
      <c r="PXV404" s="182"/>
      <c r="PXW404" s="182"/>
      <c r="PXX404" s="182"/>
      <c r="PXY404" s="182"/>
      <c r="PXZ404" s="182"/>
      <c r="PYA404" s="182"/>
      <c r="PYB404" s="182"/>
      <c r="PYC404" s="182"/>
      <c r="PYD404" s="182"/>
      <c r="PYE404" s="182"/>
      <c r="PYF404" s="182"/>
      <c r="PYG404" s="182"/>
      <c r="PYH404" s="182"/>
      <c r="PYI404" s="182"/>
      <c r="PYJ404" s="182"/>
      <c r="PYK404" s="182"/>
      <c r="PYL404" s="182"/>
      <c r="PYM404" s="182"/>
      <c r="PYN404" s="182"/>
      <c r="PYO404" s="182"/>
      <c r="PYP404" s="182"/>
      <c r="PYQ404" s="182"/>
      <c r="PYR404" s="182"/>
      <c r="PYS404" s="182"/>
      <c r="PYT404" s="182"/>
      <c r="PYU404" s="182"/>
      <c r="PYV404" s="182"/>
      <c r="PYW404" s="182"/>
      <c r="PYX404" s="182"/>
      <c r="PYY404" s="182"/>
      <c r="PYZ404" s="182"/>
      <c r="PZA404" s="182"/>
      <c r="PZB404" s="182"/>
      <c r="PZC404" s="182"/>
      <c r="PZD404" s="182"/>
      <c r="PZE404" s="182"/>
      <c r="PZF404" s="182"/>
      <c r="PZG404" s="182"/>
      <c r="PZH404" s="182"/>
      <c r="PZI404" s="182"/>
      <c r="PZJ404" s="182"/>
      <c r="PZK404" s="182"/>
      <c r="PZL404" s="182"/>
      <c r="PZM404" s="182"/>
      <c r="PZN404" s="182"/>
      <c r="PZO404" s="182"/>
      <c r="PZP404" s="182"/>
      <c r="PZQ404" s="182"/>
      <c r="PZR404" s="182"/>
      <c r="PZS404" s="182"/>
      <c r="PZT404" s="182"/>
      <c r="PZU404" s="182"/>
      <c r="PZV404" s="182"/>
      <c r="PZW404" s="182"/>
      <c r="PZX404" s="182"/>
      <c r="PZY404" s="182"/>
      <c r="PZZ404" s="182"/>
      <c r="QAA404" s="182"/>
      <c r="QAB404" s="182"/>
      <c r="QAC404" s="182"/>
      <c r="QAD404" s="182"/>
      <c r="QAE404" s="182"/>
      <c r="QAF404" s="182"/>
      <c r="QAG404" s="182"/>
      <c r="QAH404" s="182"/>
      <c r="QAI404" s="182"/>
      <c r="QAJ404" s="182"/>
      <c r="QAK404" s="182"/>
      <c r="QAL404" s="182"/>
      <c r="QAM404" s="182"/>
      <c r="QAN404" s="182"/>
      <c r="QAO404" s="182"/>
      <c r="QAP404" s="182"/>
      <c r="QAQ404" s="182"/>
      <c r="QAR404" s="182"/>
      <c r="QAS404" s="182"/>
      <c r="QAT404" s="182"/>
      <c r="QAU404" s="182"/>
      <c r="QAV404" s="182"/>
      <c r="QAW404" s="182"/>
      <c r="QAX404" s="182"/>
      <c r="QAY404" s="182"/>
      <c r="QAZ404" s="182"/>
      <c r="QBA404" s="182"/>
      <c r="QBB404" s="182"/>
      <c r="QBC404" s="182"/>
      <c r="QBD404" s="182"/>
      <c r="QBE404" s="182"/>
      <c r="QBF404" s="182"/>
      <c r="QBG404" s="182"/>
      <c r="QBH404" s="182"/>
      <c r="QBI404" s="182"/>
      <c r="QBJ404" s="182"/>
      <c r="QBK404" s="182"/>
      <c r="QBL404" s="182"/>
      <c r="QBM404" s="182"/>
      <c r="QBN404" s="182"/>
      <c r="QBO404" s="182"/>
      <c r="QBP404" s="182"/>
      <c r="QBQ404" s="182"/>
      <c r="QBR404" s="182"/>
      <c r="QBS404" s="182"/>
      <c r="QBT404" s="182"/>
      <c r="QBU404" s="182"/>
      <c r="QBV404" s="182"/>
      <c r="QBW404" s="182"/>
      <c r="QBX404" s="182"/>
      <c r="QBY404" s="182"/>
      <c r="QBZ404" s="182"/>
      <c r="QCA404" s="182"/>
      <c r="QCB404" s="182"/>
      <c r="QCC404" s="182"/>
      <c r="QCD404" s="182"/>
      <c r="QCE404" s="182"/>
      <c r="QCF404" s="182"/>
      <c r="QCG404" s="182"/>
      <c r="QCH404" s="182"/>
      <c r="QCI404" s="182"/>
      <c r="QCJ404" s="182"/>
      <c r="QCK404" s="182"/>
      <c r="QCL404" s="182"/>
      <c r="QCM404" s="182"/>
      <c r="QCN404" s="182"/>
      <c r="QCO404" s="182"/>
      <c r="QCP404" s="182"/>
      <c r="QCQ404" s="182"/>
      <c r="QCR404" s="182"/>
      <c r="QCS404" s="182"/>
      <c r="QCT404" s="182"/>
      <c r="QCU404" s="182"/>
      <c r="QCV404" s="182"/>
      <c r="QCW404" s="182"/>
      <c r="QCX404" s="182"/>
      <c r="QCY404" s="182"/>
      <c r="QCZ404" s="182"/>
      <c r="QDA404" s="182"/>
      <c r="QDB404" s="182"/>
      <c r="QDC404" s="182"/>
      <c r="QDD404" s="182"/>
      <c r="QDE404" s="182"/>
      <c r="QDF404" s="182"/>
      <c r="QDG404" s="182"/>
      <c r="QDH404" s="182"/>
      <c r="QDI404" s="182"/>
      <c r="QDJ404" s="182"/>
      <c r="QDK404" s="182"/>
      <c r="QDL404" s="182"/>
      <c r="QDM404" s="182"/>
      <c r="QDN404" s="182"/>
      <c r="QDO404" s="182"/>
      <c r="QDP404" s="182"/>
      <c r="QDQ404" s="182"/>
      <c r="QDR404" s="182"/>
      <c r="QDS404" s="182"/>
      <c r="QDT404" s="182"/>
      <c r="QDU404" s="182"/>
      <c r="QDV404" s="182"/>
      <c r="QDW404" s="182"/>
      <c r="QDX404" s="182"/>
      <c r="QDY404" s="182"/>
      <c r="QDZ404" s="182"/>
      <c r="QEA404" s="182"/>
      <c r="QEB404" s="182"/>
      <c r="QEC404" s="182"/>
      <c r="QED404" s="182"/>
      <c r="QEE404" s="182"/>
      <c r="QEF404" s="182"/>
      <c r="QEG404" s="182"/>
      <c r="QEH404" s="182"/>
      <c r="QEI404" s="182"/>
      <c r="QEJ404" s="182"/>
      <c r="QEK404" s="182"/>
      <c r="QEL404" s="182"/>
      <c r="QEM404" s="182"/>
      <c r="QEN404" s="182"/>
      <c r="QEO404" s="182"/>
      <c r="QEP404" s="182"/>
      <c r="QEQ404" s="182"/>
      <c r="QER404" s="182"/>
      <c r="QES404" s="182"/>
      <c r="QET404" s="182"/>
      <c r="QEU404" s="182"/>
      <c r="QEV404" s="182"/>
      <c r="QEW404" s="182"/>
      <c r="QEX404" s="182"/>
      <c r="QEY404" s="182"/>
      <c r="QEZ404" s="182"/>
      <c r="QFA404" s="182"/>
      <c r="QFB404" s="182"/>
      <c r="QFC404" s="182"/>
      <c r="QFD404" s="182"/>
      <c r="QFE404" s="182"/>
      <c r="QFF404" s="182"/>
      <c r="QFG404" s="182"/>
      <c r="QFH404" s="182"/>
      <c r="QFI404" s="182"/>
      <c r="QFJ404" s="182"/>
      <c r="QFK404" s="182"/>
      <c r="QFL404" s="182"/>
      <c r="QFM404" s="182"/>
      <c r="QFN404" s="182"/>
      <c r="QFO404" s="182"/>
      <c r="QFP404" s="182"/>
      <c r="QFQ404" s="182"/>
      <c r="QFR404" s="182"/>
      <c r="QFS404" s="182"/>
      <c r="QFT404" s="182"/>
      <c r="QFU404" s="182"/>
      <c r="QFV404" s="182"/>
      <c r="QFW404" s="182"/>
      <c r="QFX404" s="182"/>
      <c r="QFY404" s="182"/>
      <c r="QFZ404" s="182"/>
      <c r="QGA404" s="182"/>
      <c r="QGB404" s="182"/>
      <c r="QGC404" s="182"/>
      <c r="QGD404" s="182"/>
      <c r="QGE404" s="182"/>
      <c r="QGF404" s="182"/>
      <c r="QGG404" s="182"/>
      <c r="QGH404" s="182"/>
      <c r="QGI404" s="182"/>
      <c r="QGJ404" s="182"/>
      <c r="QGK404" s="182"/>
      <c r="QGL404" s="182"/>
      <c r="QGM404" s="182"/>
      <c r="QGN404" s="182"/>
      <c r="QGO404" s="182"/>
      <c r="QGP404" s="182"/>
      <c r="QGQ404" s="182"/>
      <c r="QGR404" s="182"/>
      <c r="QGS404" s="182"/>
      <c r="QGT404" s="182"/>
      <c r="QGU404" s="182"/>
      <c r="QGV404" s="182"/>
      <c r="QGW404" s="182"/>
      <c r="QGX404" s="182"/>
      <c r="QGY404" s="182"/>
      <c r="QGZ404" s="182"/>
      <c r="QHA404" s="182"/>
      <c r="QHB404" s="182"/>
      <c r="QHC404" s="182"/>
      <c r="QHD404" s="182"/>
      <c r="QHE404" s="182"/>
      <c r="QHF404" s="182"/>
      <c r="QHG404" s="182"/>
      <c r="QHH404" s="182"/>
      <c r="QHI404" s="182"/>
      <c r="QHJ404" s="182"/>
      <c r="QHK404" s="182"/>
      <c r="QHL404" s="182"/>
      <c r="QHM404" s="182"/>
      <c r="QHN404" s="182"/>
      <c r="QHO404" s="182"/>
      <c r="QHP404" s="182"/>
      <c r="QHQ404" s="182"/>
      <c r="QHR404" s="182"/>
      <c r="QHS404" s="182"/>
      <c r="QHT404" s="182"/>
      <c r="QHU404" s="182"/>
      <c r="QHV404" s="182"/>
      <c r="QHW404" s="182"/>
      <c r="QHX404" s="182"/>
      <c r="QHY404" s="182"/>
      <c r="QHZ404" s="182"/>
      <c r="QIA404" s="182"/>
      <c r="QIB404" s="182"/>
      <c r="QIC404" s="182"/>
      <c r="QID404" s="182"/>
      <c r="QIE404" s="182"/>
      <c r="QIF404" s="182"/>
      <c r="QIG404" s="182"/>
      <c r="QIH404" s="182"/>
      <c r="QII404" s="182"/>
      <c r="QIJ404" s="182"/>
      <c r="QIK404" s="182"/>
      <c r="QIL404" s="182"/>
      <c r="QIM404" s="182"/>
      <c r="QIN404" s="182"/>
      <c r="QIO404" s="182"/>
      <c r="QIP404" s="182"/>
      <c r="QIQ404" s="182"/>
      <c r="QIR404" s="182"/>
      <c r="QIS404" s="182"/>
      <c r="QIT404" s="182"/>
      <c r="QIU404" s="182"/>
      <c r="QIV404" s="182"/>
      <c r="QIW404" s="182"/>
      <c r="QIX404" s="182"/>
      <c r="QIY404" s="182"/>
      <c r="QIZ404" s="182"/>
      <c r="QJA404" s="182"/>
      <c r="QJB404" s="182"/>
      <c r="QJC404" s="182"/>
      <c r="QJD404" s="182"/>
      <c r="QJE404" s="182"/>
      <c r="QJF404" s="182"/>
      <c r="QJG404" s="182"/>
      <c r="QJH404" s="182"/>
      <c r="QJI404" s="182"/>
      <c r="QJJ404" s="182"/>
      <c r="QJK404" s="182"/>
      <c r="QJL404" s="182"/>
      <c r="QJM404" s="182"/>
      <c r="QJN404" s="182"/>
      <c r="QJO404" s="182"/>
      <c r="QJP404" s="182"/>
      <c r="QJQ404" s="182"/>
      <c r="QJR404" s="182"/>
      <c r="QJS404" s="182"/>
      <c r="QJT404" s="182"/>
      <c r="QJU404" s="182"/>
      <c r="QJV404" s="182"/>
      <c r="QJW404" s="182"/>
      <c r="QJX404" s="182"/>
      <c r="QJY404" s="182"/>
      <c r="QJZ404" s="182"/>
      <c r="QKA404" s="182"/>
      <c r="QKB404" s="182"/>
      <c r="QKC404" s="182"/>
      <c r="QKD404" s="182"/>
      <c r="QKE404" s="182"/>
      <c r="QKF404" s="182"/>
      <c r="QKG404" s="182"/>
      <c r="QKH404" s="182"/>
      <c r="QKI404" s="182"/>
      <c r="QKJ404" s="182"/>
      <c r="QKK404" s="182"/>
      <c r="QKL404" s="182"/>
      <c r="QKM404" s="182"/>
      <c r="QKN404" s="182"/>
      <c r="QKO404" s="182"/>
      <c r="QKP404" s="182"/>
      <c r="QKQ404" s="182"/>
      <c r="QKR404" s="182"/>
      <c r="QKS404" s="182"/>
      <c r="QKT404" s="182"/>
      <c r="QKU404" s="182"/>
      <c r="QKV404" s="182"/>
      <c r="QKW404" s="182"/>
      <c r="QKX404" s="182"/>
      <c r="QKY404" s="182"/>
      <c r="QKZ404" s="182"/>
      <c r="QLA404" s="182"/>
      <c r="QLB404" s="182"/>
      <c r="QLC404" s="182"/>
      <c r="QLD404" s="182"/>
      <c r="QLE404" s="182"/>
      <c r="QLF404" s="182"/>
      <c r="QLG404" s="182"/>
      <c r="QLH404" s="182"/>
      <c r="QLI404" s="182"/>
      <c r="QLJ404" s="182"/>
      <c r="QLK404" s="182"/>
      <c r="QLL404" s="182"/>
      <c r="QLM404" s="182"/>
      <c r="QLN404" s="182"/>
      <c r="QLO404" s="182"/>
      <c r="QLP404" s="182"/>
      <c r="QLQ404" s="182"/>
      <c r="QLR404" s="182"/>
      <c r="QLS404" s="182"/>
      <c r="QLT404" s="182"/>
      <c r="QLU404" s="182"/>
      <c r="QLV404" s="182"/>
      <c r="QLW404" s="182"/>
      <c r="QLX404" s="182"/>
      <c r="QLY404" s="182"/>
      <c r="QLZ404" s="182"/>
      <c r="QMA404" s="182"/>
      <c r="QMB404" s="182"/>
      <c r="QMC404" s="182"/>
      <c r="QMD404" s="182"/>
      <c r="QME404" s="182"/>
      <c r="QMF404" s="182"/>
      <c r="QMG404" s="182"/>
      <c r="QMH404" s="182"/>
      <c r="QMI404" s="182"/>
      <c r="QMJ404" s="182"/>
      <c r="QMK404" s="182"/>
      <c r="QML404" s="182"/>
      <c r="QMM404" s="182"/>
      <c r="QMN404" s="182"/>
      <c r="QMO404" s="182"/>
      <c r="QMP404" s="182"/>
      <c r="QMQ404" s="182"/>
      <c r="QMR404" s="182"/>
      <c r="QMS404" s="182"/>
      <c r="QMT404" s="182"/>
      <c r="QMU404" s="182"/>
      <c r="QMV404" s="182"/>
      <c r="QMW404" s="182"/>
      <c r="QMX404" s="182"/>
      <c r="QMY404" s="182"/>
      <c r="QMZ404" s="182"/>
      <c r="QNA404" s="182"/>
      <c r="QNB404" s="182"/>
      <c r="QNC404" s="182"/>
      <c r="QND404" s="182"/>
      <c r="QNE404" s="182"/>
      <c r="QNF404" s="182"/>
      <c r="QNG404" s="182"/>
      <c r="QNH404" s="182"/>
      <c r="QNI404" s="182"/>
      <c r="QNJ404" s="182"/>
      <c r="QNK404" s="182"/>
      <c r="QNL404" s="182"/>
      <c r="QNM404" s="182"/>
      <c r="QNN404" s="182"/>
      <c r="QNO404" s="182"/>
      <c r="QNP404" s="182"/>
      <c r="QNQ404" s="182"/>
      <c r="QNR404" s="182"/>
      <c r="QNS404" s="182"/>
      <c r="QNT404" s="182"/>
      <c r="QNU404" s="182"/>
      <c r="QNV404" s="182"/>
      <c r="QNW404" s="182"/>
      <c r="QNX404" s="182"/>
      <c r="QNY404" s="182"/>
      <c r="QNZ404" s="182"/>
      <c r="QOA404" s="182"/>
      <c r="QOB404" s="182"/>
      <c r="QOC404" s="182"/>
      <c r="QOD404" s="182"/>
      <c r="QOE404" s="182"/>
      <c r="QOF404" s="182"/>
      <c r="QOG404" s="182"/>
      <c r="QOH404" s="182"/>
      <c r="QOI404" s="182"/>
      <c r="QOJ404" s="182"/>
      <c r="QOK404" s="182"/>
      <c r="QOL404" s="182"/>
      <c r="QOM404" s="182"/>
      <c r="QON404" s="182"/>
      <c r="QOO404" s="182"/>
      <c r="QOP404" s="182"/>
      <c r="QOQ404" s="182"/>
      <c r="QOR404" s="182"/>
      <c r="QOS404" s="182"/>
      <c r="QOT404" s="182"/>
      <c r="QOU404" s="182"/>
      <c r="QOV404" s="182"/>
      <c r="QOW404" s="182"/>
      <c r="QOX404" s="182"/>
      <c r="QOY404" s="182"/>
      <c r="QOZ404" s="182"/>
      <c r="QPA404" s="182"/>
      <c r="QPB404" s="182"/>
      <c r="QPC404" s="182"/>
      <c r="QPD404" s="182"/>
      <c r="QPE404" s="182"/>
      <c r="QPF404" s="182"/>
      <c r="QPG404" s="182"/>
      <c r="QPH404" s="182"/>
      <c r="QPI404" s="182"/>
      <c r="QPJ404" s="182"/>
      <c r="QPK404" s="182"/>
      <c r="QPL404" s="182"/>
      <c r="QPM404" s="182"/>
      <c r="QPN404" s="182"/>
      <c r="QPO404" s="182"/>
      <c r="QPP404" s="182"/>
      <c r="QPQ404" s="182"/>
      <c r="QPR404" s="182"/>
      <c r="QPS404" s="182"/>
      <c r="QPT404" s="182"/>
      <c r="QPU404" s="182"/>
      <c r="QPV404" s="182"/>
      <c r="QPW404" s="182"/>
      <c r="QPX404" s="182"/>
      <c r="QPY404" s="182"/>
      <c r="QPZ404" s="182"/>
      <c r="QQA404" s="182"/>
      <c r="QQB404" s="182"/>
      <c r="QQC404" s="182"/>
      <c r="QQD404" s="182"/>
      <c r="QQE404" s="182"/>
      <c r="QQF404" s="182"/>
      <c r="QQG404" s="182"/>
      <c r="QQH404" s="182"/>
      <c r="QQI404" s="182"/>
      <c r="QQJ404" s="182"/>
      <c r="QQK404" s="182"/>
      <c r="QQL404" s="182"/>
      <c r="QQM404" s="182"/>
      <c r="QQN404" s="182"/>
      <c r="QQO404" s="182"/>
      <c r="QQP404" s="182"/>
      <c r="QQQ404" s="182"/>
      <c r="QQR404" s="182"/>
      <c r="QQS404" s="182"/>
      <c r="QQT404" s="182"/>
      <c r="QQU404" s="182"/>
      <c r="QQV404" s="182"/>
      <c r="QQW404" s="182"/>
      <c r="QQX404" s="182"/>
      <c r="QQY404" s="182"/>
      <c r="QQZ404" s="182"/>
      <c r="QRA404" s="182"/>
      <c r="QRB404" s="182"/>
      <c r="QRC404" s="182"/>
      <c r="QRD404" s="182"/>
      <c r="QRE404" s="182"/>
      <c r="QRF404" s="182"/>
      <c r="QRG404" s="182"/>
      <c r="QRH404" s="182"/>
      <c r="QRI404" s="182"/>
      <c r="QRJ404" s="182"/>
      <c r="QRK404" s="182"/>
      <c r="QRL404" s="182"/>
      <c r="QRM404" s="182"/>
      <c r="QRN404" s="182"/>
      <c r="QRO404" s="182"/>
      <c r="QRP404" s="182"/>
      <c r="QRQ404" s="182"/>
      <c r="QRR404" s="182"/>
      <c r="QRS404" s="182"/>
      <c r="QRT404" s="182"/>
      <c r="QRU404" s="182"/>
      <c r="QRV404" s="182"/>
      <c r="QRW404" s="182"/>
      <c r="QRX404" s="182"/>
      <c r="QRY404" s="182"/>
      <c r="QRZ404" s="182"/>
      <c r="QSA404" s="182"/>
      <c r="QSB404" s="182"/>
      <c r="QSC404" s="182"/>
      <c r="QSD404" s="182"/>
      <c r="QSE404" s="182"/>
      <c r="QSF404" s="182"/>
      <c r="QSG404" s="182"/>
      <c r="QSH404" s="182"/>
      <c r="QSI404" s="182"/>
      <c r="QSJ404" s="182"/>
      <c r="QSK404" s="182"/>
      <c r="QSL404" s="182"/>
      <c r="QSM404" s="182"/>
      <c r="QSN404" s="182"/>
      <c r="QSO404" s="182"/>
      <c r="QSP404" s="182"/>
      <c r="QSQ404" s="182"/>
      <c r="QSR404" s="182"/>
      <c r="QSS404" s="182"/>
      <c r="QST404" s="182"/>
      <c r="QSU404" s="182"/>
      <c r="QSV404" s="182"/>
      <c r="QSW404" s="182"/>
      <c r="QSX404" s="182"/>
      <c r="QSY404" s="182"/>
      <c r="QSZ404" s="182"/>
      <c r="QTA404" s="182"/>
      <c r="QTB404" s="182"/>
      <c r="QTC404" s="182"/>
      <c r="QTD404" s="182"/>
      <c r="QTE404" s="182"/>
      <c r="QTF404" s="182"/>
      <c r="QTG404" s="182"/>
      <c r="QTH404" s="182"/>
      <c r="QTI404" s="182"/>
      <c r="QTJ404" s="182"/>
      <c r="QTK404" s="182"/>
      <c r="QTL404" s="182"/>
      <c r="QTM404" s="182"/>
      <c r="QTN404" s="182"/>
      <c r="QTO404" s="182"/>
      <c r="QTP404" s="182"/>
      <c r="QTQ404" s="182"/>
      <c r="QTR404" s="182"/>
      <c r="QTS404" s="182"/>
      <c r="QTT404" s="182"/>
      <c r="QTU404" s="182"/>
      <c r="QTV404" s="182"/>
      <c r="QTW404" s="182"/>
      <c r="QTX404" s="182"/>
      <c r="QTY404" s="182"/>
      <c r="QTZ404" s="182"/>
      <c r="QUA404" s="182"/>
      <c r="QUB404" s="182"/>
      <c r="QUC404" s="182"/>
      <c r="QUD404" s="182"/>
      <c r="QUE404" s="182"/>
      <c r="QUF404" s="182"/>
      <c r="QUG404" s="182"/>
      <c r="QUH404" s="182"/>
      <c r="QUI404" s="182"/>
      <c r="QUJ404" s="182"/>
      <c r="QUK404" s="182"/>
      <c r="QUL404" s="182"/>
      <c r="QUM404" s="182"/>
      <c r="QUN404" s="182"/>
      <c r="QUO404" s="182"/>
      <c r="QUP404" s="182"/>
      <c r="QUQ404" s="182"/>
      <c r="QUR404" s="182"/>
      <c r="QUS404" s="182"/>
      <c r="QUT404" s="182"/>
      <c r="QUU404" s="182"/>
      <c r="QUV404" s="182"/>
      <c r="QUW404" s="182"/>
      <c r="QUX404" s="182"/>
      <c r="QUY404" s="182"/>
      <c r="QUZ404" s="182"/>
      <c r="QVA404" s="182"/>
      <c r="QVB404" s="182"/>
      <c r="QVC404" s="182"/>
      <c r="QVD404" s="182"/>
      <c r="QVE404" s="182"/>
      <c r="QVF404" s="182"/>
      <c r="QVG404" s="182"/>
      <c r="QVH404" s="182"/>
      <c r="QVI404" s="182"/>
      <c r="QVJ404" s="182"/>
      <c r="QVK404" s="182"/>
      <c r="QVL404" s="182"/>
      <c r="QVM404" s="182"/>
      <c r="QVN404" s="182"/>
      <c r="QVO404" s="182"/>
      <c r="QVP404" s="182"/>
      <c r="QVQ404" s="182"/>
      <c r="QVR404" s="182"/>
      <c r="QVS404" s="182"/>
      <c r="QVT404" s="182"/>
      <c r="QVU404" s="182"/>
      <c r="QVV404" s="182"/>
      <c r="QVW404" s="182"/>
      <c r="QVX404" s="182"/>
      <c r="QVY404" s="182"/>
      <c r="QVZ404" s="182"/>
      <c r="QWA404" s="182"/>
      <c r="QWB404" s="182"/>
      <c r="QWC404" s="182"/>
      <c r="QWD404" s="182"/>
      <c r="QWE404" s="182"/>
      <c r="QWF404" s="182"/>
      <c r="QWG404" s="182"/>
      <c r="QWH404" s="182"/>
      <c r="QWI404" s="182"/>
      <c r="QWJ404" s="182"/>
      <c r="QWK404" s="182"/>
      <c r="QWL404" s="182"/>
      <c r="QWM404" s="182"/>
      <c r="QWN404" s="182"/>
      <c r="QWO404" s="182"/>
      <c r="QWP404" s="182"/>
      <c r="QWQ404" s="182"/>
      <c r="QWR404" s="182"/>
      <c r="QWS404" s="182"/>
      <c r="QWT404" s="182"/>
      <c r="QWU404" s="182"/>
      <c r="QWV404" s="182"/>
      <c r="QWW404" s="182"/>
      <c r="QWX404" s="182"/>
      <c r="QWY404" s="182"/>
      <c r="QWZ404" s="182"/>
      <c r="QXA404" s="182"/>
      <c r="QXB404" s="182"/>
      <c r="QXC404" s="182"/>
      <c r="QXD404" s="182"/>
      <c r="QXE404" s="182"/>
      <c r="QXF404" s="182"/>
      <c r="QXG404" s="182"/>
      <c r="QXH404" s="182"/>
      <c r="QXI404" s="182"/>
      <c r="QXJ404" s="182"/>
      <c r="QXK404" s="182"/>
      <c r="QXL404" s="182"/>
      <c r="QXM404" s="182"/>
      <c r="QXN404" s="182"/>
      <c r="QXO404" s="182"/>
      <c r="QXP404" s="182"/>
      <c r="QXQ404" s="182"/>
      <c r="QXR404" s="182"/>
      <c r="QXS404" s="182"/>
      <c r="QXT404" s="182"/>
      <c r="QXU404" s="182"/>
      <c r="QXV404" s="182"/>
      <c r="QXW404" s="182"/>
      <c r="QXX404" s="182"/>
      <c r="QXY404" s="182"/>
      <c r="QXZ404" s="182"/>
      <c r="QYA404" s="182"/>
      <c r="QYB404" s="182"/>
      <c r="QYC404" s="182"/>
      <c r="QYD404" s="182"/>
      <c r="QYE404" s="182"/>
      <c r="QYF404" s="182"/>
      <c r="QYG404" s="182"/>
      <c r="QYH404" s="182"/>
      <c r="QYI404" s="182"/>
      <c r="QYJ404" s="182"/>
      <c r="QYK404" s="182"/>
      <c r="QYL404" s="182"/>
      <c r="QYM404" s="182"/>
      <c r="QYN404" s="182"/>
      <c r="QYO404" s="182"/>
      <c r="QYP404" s="182"/>
      <c r="QYQ404" s="182"/>
      <c r="QYR404" s="182"/>
      <c r="QYS404" s="182"/>
      <c r="QYT404" s="182"/>
      <c r="QYU404" s="182"/>
      <c r="QYV404" s="182"/>
      <c r="QYW404" s="182"/>
      <c r="QYX404" s="182"/>
      <c r="QYY404" s="182"/>
      <c r="QYZ404" s="182"/>
      <c r="QZA404" s="182"/>
      <c r="QZB404" s="182"/>
      <c r="QZC404" s="182"/>
      <c r="QZD404" s="182"/>
      <c r="QZE404" s="182"/>
      <c r="QZF404" s="182"/>
      <c r="QZG404" s="182"/>
      <c r="QZH404" s="182"/>
      <c r="QZI404" s="182"/>
      <c r="QZJ404" s="182"/>
      <c r="QZK404" s="182"/>
      <c r="QZL404" s="182"/>
      <c r="QZM404" s="182"/>
      <c r="QZN404" s="182"/>
      <c r="QZO404" s="182"/>
      <c r="QZP404" s="182"/>
      <c r="QZQ404" s="182"/>
      <c r="QZR404" s="182"/>
      <c r="QZS404" s="182"/>
      <c r="QZT404" s="182"/>
      <c r="QZU404" s="182"/>
      <c r="QZV404" s="182"/>
      <c r="QZW404" s="182"/>
      <c r="QZX404" s="182"/>
      <c r="QZY404" s="182"/>
      <c r="QZZ404" s="182"/>
      <c r="RAA404" s="182"/>
      <c r="RAB404" s="182"/>
      <c r="RAC404" s="182"/>
      <c r="RAD404" s="182"/>
      <c r="RAE404" s="182"/>
      <c r="RAF404" s="182"/>
      <c r="RAG404" s="182"/>
      <c r="RAH404" s="182"/>
      <c r="RAI404" s="182"/>
      <c r="RAJ404" s="182"/>
      <c r="RAK404" s="182"/>
      <c r="RAL404" s="182"/>
      <c r="RAM404" s="182"/>
      <c r="RAN404" s="182"/>
      <c r="RAO404" s="182"/>
      <c r="RAP404" s="182"/>
      <c r="RAQ404" s="182"/>
      <c r="RAR404" s="182"/>
      <c r="RAS404" s="182"/>
      <c r="RAT404" s="182"/>
      <c r="RAU404" s="182"/>
      <c r="RAV404" s="182"/>
      <c r="RAW404" s="182"/>
      <c r="RAX404" s="182"/>
      <c r="RAY404" s="182"/>
      <c r="RAZ404" s="182"/>
      <c r="RBA404" s="182"/>
      <c r="RBB404" s="182"/>
      <c r="RBC404" s="182"/>
      <c r="RBD404" s="182"/>
      <c r="RBE404" s="182"/>
      <c r="RBF404" s="182"/>
      <c r="RBG404" s="182"/>
      <c r="RBH404" s="182"/>
      <c r="RBI404" s="182"/>
      <c r="RBJ404" s="182"/>
      <c r="RBK404" s="182"/>
      <c r="RBL404" s="182"/>
      <c r="RBM404" s="182"/>
      <c r="RBN404" s="182"/>
      <c r="RBO404" s="182"/>
      <c r="RBP404" s="182"/>
      <c r="RBQ404" s="182"/>
      <c r="RBR404" s="182"/>
      <c r="RBS404" s="182"/>
      <c r="RBT404" s="182"/>
      <c r="RBU404" s="182"/>
      <c r="RBV404" s="182"/>
      <c r="RBW404" s="182"/>
      <c r="RBX404" s="182"/>
      <c r="RBY404" s="182"/>
      <c r="RBZ404" s="182"/>
      <c r="RCA404" s="182"/>
      <c r="RCB404" s="182"/>
      <c r="RCC404" s="182"/>
      <c r="RCD404" s="182"/>
      <c r="RCE404" s="182"/>
      <c r="RCF404" s="182"/>
      <c r="RCG404" s="182"/>
      <c r="RCH404" s="182"/>
      <c r="RCI404" s="182"/>
      <c r="RCJ404" s="182"/>
      <c r="RCK404" s="182"/>
      <c r="RCL404" s="182"/>
      <c r="RCM404" s="182"/>
      <c r="RCN404" s="182"/>
      <c r="RCO404" s="182"/>
      <c r="RCP404" s="182"/>
      <c r="RCQ404" s="182"/>
      <c r="RCR404" s="182"/>
      <c r="RCS404" s="182"/>
      <c r="RCT404" s="182"/>
      <c r="RCU404" s="182"/>
      <c r="RCV404" s="182"/>
      <c r="RCW404" s="182"/>
      <c r="RCX404" s="182"/>
      <c r="RCY404" s="182"/>
      <c r="RCZ404" s="182"/>
      <c r="RDA404" s="182"/>
      <c r="RDB404" s="182"/>
      <c r="RDC404" s="182"/>
      <c r="RDD404" s="182"/>
      <c r="RDE404" s="182"/>
      <c r="RDF404" s="182"/>
      <c r="RDG404" s="182"/>
      <c r="RDH404" s="182"/>
      <c r="RDI404" s="182"/>
      <c r="RDJ404" s="182"/>
      <c r="RDK404" s="182"/>
      <c r="RDL404" s="182"/>
      <c r="RDM404" s="182"/>
      <c r="RDN404" s="182"/>
      <c r="RDO404" s="182"/>
      <c r="RDP404" s="182"/>
      <c r="RDQ404" s="182"/>
      <c r="RDR404" s="182"/>
      <c r="RDS404" s="182"/>
      <c r="RDT404" s="182"/>
      <c r="RDU404" s="182"/>
      <c r="RDV404" s="182"/>
      <c r="RDW404" s="182"/>
      <c r="RDX404" s="182"/>
      <c r="RDY404" s="182"/>
      <c r="RDZ404" s="182"/>
      <c r="REA404" s="182"/>
      <c r="REB404" s="182"/>
      <c r="REC404" s="182"/>
      <c r="RED404" s="182"/>
      <c r="REE404" s="182"/>
      <c r="REF404" s="182"/>
      <c r="REG404" s="182"/>
      <c r="REH404" s="182"/>
      <c r="REI404" s="182"/>
      <c r="REJ404" s="182"/>
      <c r="REK404" s="182"/>
      <c r="REL404" s="182"/>
      <c r="REM404" s="182"/>
      <c r="REN404" s="182"/>
      <c r="REO404" s="182"/>
      <c r="REP404" s="182"/>
      <c r="REQ404" s="182"/>
      <c r="RER404" s="182"/>
      <c r="RES404" s="182"/>
      <c r="RET404" s="182"/>
      <c r="REU404" s="182"/>
      <c r="REV404" s="182"/>
      <c r="REW404" s="182"/>
      <c r="REX404" s="182"/>
      <c r="REY404" s="182"/>
      <c r="REZ404" s="182"/>
      <c r="RFA404" s="182"/>
      <c r="RFB404" s="182"/>
      <c r="RFC404" s="182"/>
      <c r="RFD404" s="182"/>
      <c r="RFE404" s="182"/>
      <c r="RFF404" s="182"/>
      <c r="RFG404" s="182"/>
      <c r="RFH404" s="182"/>
      <c r="RFI404" s="182"/>
      <c r="RFJ404" s="182"/>
      <c r="RFK404" s="182"/>
      <c r="RFL404" s="182"/>
      <c r="RFM404" s="182"/>
      <c r="RFN404" s="182"/>
      <c r="RFO404" s="182"/>
      <c r="RFP404" s="182"/>
      <c r="RFQ404" s="182"/>
      <c r="RFR404" s="182"/>
      <c r="RFS404" s="182"/>
      <c r="RFT404" s="182"/>
      <c r="RFU404" s="182"/>
      <c r="RFV404" s="182"/>
      <c r="RFW404" s="182"/>
      <c r="RFX404" s="182"/>
      <c r="RFY404" s="182"/>
      <c r="RFZ404" s="182"/>
      <c r="RGA404" s="182"/>
      <c r="RGB404" s="182"/>
      <c r="RGC404" s="182"/>
      <c r="RGD404" s="182"/>
      <c r="RGE404" s="182"/>
      <c r="RGF404" s="182"/>
      <c r="RGG404" s="182"/>
      <c r="RGH404" s="182"/>
      <c r="RGI404" s="182"/>
      <c r="RGJ404" s="182"/>
      <c r="RGK404" s="182"/>
      <c r="RGL404" s="182"/>
      <c r="RGM404" s="182"/>
      <c r="RGN404" s="182"/>
      <c r="RGO404" s="182"/>
      <c r="RGP404" s="182"/>
      <c r="RGQ404" s="182"/>
      <c r="RGR404" s="182"/>
      <c r="RGS404" s="182"/>
      <c r="RGT404" s="182"/>
      <c r="RGU404" s="182"/>
      <c r="RGV404" s="182"/>
      <c r="RGW404" s="182"/>
      <c r="RGX404" s="182"/>
      <c r="RGY404" s="182"/>
      <c r="RGZ404" s="182"/>
      <c r="RHA404" s="182"/>
      <c r="RHB404" s="182"/>
      <c r="RHC404" s="182"/>
      <c r="RHD404" s="182"/>
      <c r="RHE404" s="182"/>
      <c r="RHF404" s="182"/>
      <c r="RHG404" s="182"/>
      <c r="RHH404" s="182"/>
      <c r="RHI404" s="182"/>
      <c r="RHJ404" s="182"/>
      <c r="RHK404" s="182"/>
      <c r="RHL404" s="182"/>
      <c r="RHM404" s="182"/>
      <c r="RHN404" s="182"/>
      <c r="RHO404" s="182"/>
      <c r="RHP404" s="182"/>
      <c r="RHQ404" s="182"/>
      <c r="RHR404" s="182"/>
      <c r="RHS404" s="182"/>
      <c r="RHT404" s="182"/>
      <c r="RHU404" s="182"/>
      <c r="RHV404" s="182"/>
      <c r="RHW404" s="182"/>
      <c r="RHX404" s="182"/>
      <c r="RHY404" s="182"/>
      <c r="RHZ404" s="182"/>
      <c r="RIA404" s="182"/>
      <c r="RIB404" s="182"/>
      <c r="RIC404" s="182"/>
      <c r="RID404" s="182"/>
      <c r="RIE404" s="182"/>
      <c r="RIF404" s="182"/>
      <c r="RIG404" s="182"/>
      <c r="RIH404" s="182"/>
      <c r="RII404" s="182"/>
      <c r="RIJ404" s="182"/>
      <c r="RIK404" s="182"/>
      <c r="RIL404" s="182"/>
      <c r="RIM404" s="182"/>
      <c r="RIN404" s="182"/>
      <c r="RIO404" s="182"/>
      <c r="RIP404" s="182"/>
      <c r="RIQ404" s="182"/>
      <c r="RIR404" s="182"/>
      <c r="RIS404" s="182"/>
      <c r="RIT404" s="182"/>
      <c r="RIU404" s="182"/>
      <c r="RIV404" s="182"/>
      <c r="RIW404" s="182"/>
      <c r="RIX404" s="182"/>
      <c r="RIY404" s="182"/>
      <c r="RIZ404" s="182"/>
      <c r="RJA404" s="182"/>
      <c r="RJB404" s="182"/>
      <c r="RJC404" s="182"/>
      <c r="RJD404" s="182"/>
      <c r="RJE404" s="182"/>
      <c r="RJF404" s="182"/>
      <c r="RJG404" s="182"/>
      <c r="RJH404" s="182"/>
      <c r="RJI404" s="182"/>
      <c r="RJJ404" s="182"/>
      <c r="RJK404" s="182"/>
      <c r="RJL404" s="182"/>
      <c r="RJM404" s="182"/>
      <c r="RJN404" s="182"/>
      <c r="RJO404" s="182"/>
      <c r="RJP404" s="182"/>
      <c r="RJQ404" s="182"/>
      <c r="RJR404" s="182"/>
      <c r="RJS404" s="182"/>
      <c r="RJT404" s="182"/>
      <c r="RJU404" s="182"/>
      <c r="RJV404" s="182"/>
      <c r="RJW404" s="182"/>
      <c r="RJX404" s="182"/>
      <c r="RJY404" s="182"/>
      <c r="RJZ404" s="182"/>
      <c r="RKA404" s="182"/>
      <c r="RKB404" s="182"/>
      <c r="RKC404" s="182"/>
      <c r="RKD404" s="182"/>
      <c r="RKE404" s="182"/>
      <c r="RKF404" s="182"/>
      <c r="RKG404" s="182"/>
      <c r="RKH404" s="182"/>
      <c r="RKI404" s="182"/>
      <c r="RKJ404" s="182"/>
      <c r="RKK404" s="182"/>
      <c r="RKL404" s="182"/>
      <c r="RKM404" s="182"/>
      <c r="RKN404" s="182"/>
      <c r="RKO404" s="182"/>
      <c r="RKP404" s="182"/>
      <c r="RKQ404" s="182"/>
      <c r="RKR404" s="182"/>
      <c r="RKS404" s="182"/>
      <c r="RKT404" s="182"/>
      <c r="RKU404" s="182"/>
      <c r="RKV404" s="182"/>
      <c r="RKW404" s="182"/>
      <c r="RKX404" s="182"/>
      <c r="RKY404" s="182"/>
      <c r="RKZ404" s="182"/>
      <c r="RLA404" s="182"/>
      <c r="RLB404" s="182"/>
      <c r="RLC404" s="182"/>
      <c r="RLD404" s="182"/>
      <c r="RLE404" s="182"/>
      <c r="RLF404" s="182"/>
      <c r="RLG404" s="182"/>
      <c r="RLH404" s="182"/>
      <c r="RLI404" s="182"/>
      <c r="RLJ404" s="182"/>
      <c r="RLK404" s="182"/>
      <c r="RLL404" s="182"/>
      <c r="RLM404" s="182"/>
      <c r="RLN404" s="182"/>
      <c r="RLO404" s="182"/>
      <c r="RLP404" s="182"/>
      <c r="RLQ404" s="182"/>
      <c r="RLR404" s="182"/>
      <c r="RLS404" s="182"/>
      <c r="RLT404" s="182"/>
      <c r="RLU404" s="182"/>
      <c r="RLV404" s="182"/>
      <c r="RLW404" s="182"/>
      <c r="RLX404" s="182"/>
      <c r="RLY404" s="182"/>
      <c r="RLZ404" s="182"/>
      <c r="RMA404" s="182"/>
      <c r="RMB404" s="182"/>
      <c r="RMC404" s="182"/>
      <c r="RMD404" s="182"/>
      <c r="RME404" s="182"/>
      <c r="RMF404" s="182"/>
      <c r="RMG404" s="182"/>
      <c r="RMH404" s="182"/>
      <c r="RMI404" s="182"/>
      <c r="RMJ404" s="182"/>
      <c r="RMK404" s="182"/>
      <c r="RML404" s="182"/>
      <c r="RMM404" s="182"/>
      <c r="RMN404" s="182"/>
      <c r="RMO404" s="182"/>
      <c r="RMP404" s="182"/>
      <c r="RMQ404" s="182"/>
      <c r="RMR404" s="182"/>
      <c r="RMS404" s="182"/>
      <c r="RMT404" s="182"/>
      <c r="RMU404" s="182"/>
      <c r="RMV404" s="182"/>
      <c r="RMW404" s="182"/>
      <c r="RMX404" s="182"/>
      <c r="RMY404" s="182"/>
      <c r="RMZ404" s="182"/>
      <c r="RNA404" s="182"/>
      <c r="RNB404" s="182"/>
      <c r="RNC404" s="182"/>
      <c r="RND404" s="182"/>
      <c r="RNE404" s="182"/>
      <c r="RNF404" s="182"/>
      <c r="RNG404" s="182"/>
      <c r="RNH404" s="182"/>
      <c r="RNI404" s="182"/>
      <c r="RNJ404" s="182"/>
      <c r="RNK404" s="182"/>
      <c r="RNL404" s="182"/>
      <c r="RNM404" s="182"/>
      <c r="RNN404" s="182"/>
      <c r="RNO404" s="182"/>
      <c r="RNP404" s="182"/>
      <c r="RNQ404" s="182"/>
      <c r="RNR404" s="182"/>
      <c r="RNS404" s="182"/>
      <c r="RNT404" s="182"/>
      <c r="RNU404" s="182"/>
      <c r="RNV404" s="182"/>
      <c r="RNW404" s="182"/>
      <c r="RNX404" s="182"/>
      <c r="RNY404" s="182"/>
      <c r="RNZ404" s="182"/>
      <c r="ROA404" s="182"/>
      <c r="ROB404" s="182"/>
      <c r="ROC404" s="182"/>
      <c r="ROD404" s="182"/>
      <c r="ROE404" s="182"/>
      <c r="ROF404" s="182"/>
      <c r="ROG404" s="182"/>
      <c r="ROH404" s="182"/>
      <c r="ROI404" s="182"/>
      <c r="ROJ404" s="182"/>
      <c r="ROK404" s="182"/>
      <c r="ROL404" s="182"/>
      <c r="ROM404" s="182"/>
      <c r="RON404" s="182"/>
      <c r="ROO404" s="182"/>
      <c r="ROP404" s="182"/>
      <c r="ROQ404" s="182"/>
      <c r="ROR404" s="182"/>
      <c r="ROS404" s="182"/>
      <c r="ROT404" s="182"/>
      <c r="ROU404" s="182"/>
      <c r="ROV404" s="182"/>
      <c r="ROW404" s="182"/>
      <c r="ROX404" s="182"/>
      <c r="ROY404" s="182"/>
      <c r="ROZ404" s="182"/>
      <c r="RPA404" s="182"/>
      <c r="RPB404" s="182"/>
      <c r="RPC404" s="182"/>
      <c r="RPD404" s="182"/>
      <c r="RPE404" s="182"/>
      <c r="RPF404" s="182"/>
      <c r="RPG404" s="182"/>
      <c r="RPH404" s="182"/>
      <c r="RPI404" s="182"/>
      <c r="RPJ404" s="182"/>
      <c r="RPK404" s="182"/>
      <c r="RPL404" s="182"/>
      <c r="RPM404" s="182"/>
      <c r="RPN404" s="182"/>
      <c r="RPO404" s="182"/>
      <c r="RPP404" s="182"/>
      <c r="RPQ404" s="182"/>
      <c r="RPR404" s="182"/>
      <c r="RPS404" s="182"/>
      <c r="RPT404" s="182"/>
      <c r="RPU404" s="182"/>
      <c r="RPV404" s="182"/>
      <c r="RPW404" s="182"/>
      <c r="RPX404" s="182"/>
      <c r="RPY404" s="182"/>
      <c r="RPZ404" s="182"/>
      <c r="RQA404" s="182"/>
      <c r="RQB404" s="182"/>
      <c r="RQC404" s="182"/>
      <c r="RQD404" s="182"/>
      <c r="RQE404" s="182"/>
      <c r="RQF404" s="182"/>
      <c r="RQG404" s="182"/>
      <c r="RQH404" s="182"/>
      <c r="RQI404" s="182"/>
      <c r="RQJ404" s="182"/>
      <c r="RQK404" s="182"/>
      <c r="RQL404" s="182"/>
      <c r="RQM404" s="182"/>
      <c r="RQN404" s="182"/>
      <c r="RQO404" s="182"/>
      <c r="RQP404" s="182"/>
      <c r="RQQ404" s="182"/>
      <c r="RQR404" s="182"/>
      <c r="RQS404" s="182"/>
      <c r="RQT404" s="182"/>
      <c r="RQU404" s="182"/>
      <c r="RQV404" s="182"/>
      <c r="RQW404" s="182"/>
      <c r="RQX404" s="182"/>
      <c r="RQY404" s="182"/>
      <c r="RQZ404" s="182"/>
      <c r="RRA404" s="182"/>
      <c r="RRB404" s="182"/>
      <c r="RRC404" s="182"/>
      <c r="RRD404" s="182"/>
      <c r="RRE404" s="182"/>
      <c r="RRF404" s="182"/>
      <c r="RRG404" s="182"/>
      <c r="RRH404" s="182"/>
      <c r="RRI404" s="182"/>
      <c r="RRJ404" s="182"/>
      <c r="RRK404" s="182"/>
      <c r="RRL404" s="182"/>
      <c r="RRM404" s="182"/>
      <c r="RRN404" s="182"/>
      <c r="RRO404" s="182"/>
      <c r="RRP404" s="182"/>
      <c r="RRQ404" s="182"/>
      <c r="RRR404" s="182"/>
      <c r="RRS404" s="182"/>
      <c r="RRT404" s="182"/>
      <c r="RRU404" s="182"/>
      <c r="RRV404" s="182"/>
      <c r="RRW404" s="182"/>
      <c r="RRX404" s="182"/>
      <c r="RRY404" s="182"/>
      <c r="RRZ404" s="182"/>
      <c r="RSA404" s="182"/>
      <c r="RSB404" s="182"/>
      <c r="RSC404" s="182"/>
      <c r="RSD404" s="182"/>
      <c r="RSE404" s="182"/>
      <c r="RSF404" s="182"/>
      <c r="RSG404" s="182"/>
      <c r="RSH404" s="182"/>
      <c r="RSI404" s="182"/>
      <c r="RSJ404" s="182"/>
      <c r="RSK404" s="182"/>
      <c r="RSL404" s="182"/>
      <c r="RSM404" s="182"/>
      <c r="RSN404" s="182"/>
      <c r="RSO404" s="182"/>
      <c r="RSP404" s="182"/>
      <c r="RSQ404" s="182"/>
      <c r="RSR404" s="182"/>
      <c r="RSS404" s="182"/>
      <c r="RST404" s="182"/>
      <c r="RSU404" s="182"/>
      <c r="RSV404" s="182"/>
      <c r="RSW404" s="182"/>
      <c r="RSX404" s="182"/>
      <c r="RSY404" s="182"/>
      <c r="RSZ404" s="182"/>
      <c r="RTA404" s="182"/>
      <c r="RTB404" s="182"/>
      <c r="RTC404" s="182"/>
      <c r="RTD404" s="182"/>
      <c r="RTE404" s="182"/>
      <c r="RTF404" s="182"/>
      <c r="RTG404" s="182"/>
      <c r="RTH404" s="182"/>
      <c r="RTI404" s="182"/>
      <c r="RTJ404" s="182"/>
      <c r="RTK404" s="182"/>
      <c r="RTL404" s="182"/>
      <c r="RTM404" s="182"/>
      <c r="RTN404" s="182"/>
      <c r="RTO404" s="182"/>
      <c r="RTP404" s="182"/>
      <c r="RTQ404" s="182"/>
      <c r="RTR404" s="182"/>
      <c r="RTS404" s="182"/>
      <c r="RTT404" s="182"/>
      <c r="RTU404" s="182"/>
      <c r="RTV404" s="182"/>
      <c r="RTW404" s="182"/>
      <c r="RTX404" s="182"/>
      <c r="RTY404" s="182"/>
      <c r="RTZ404" s="182"/>
      <c r="RUA404" s="182"/>
      <c r="RUB404" s="182"/>
      <c r="RUC404" s="182"/>
      <c r="RUD404" s="182"/>
      <c r="RUE404" s="182"/>
      <c r="RUF404" s="182"/>
      <c r="RUG404" s="182"/>
      <c r="RUH404" s="182"/>
      <c r="RUI404" s="182"/>
      <c r="RUJ404" s="182"/>
      <c r="RUK404" s="182"/>
      <c r="RUL404" s="182"/>
      <c r="RUM404" s="182"/>
      <c r="RUN404" s="182"/>
      <c r="RUO404" s="182"/>
      <c r="RUP404" s="182"/>
      <c r="RUQ404" s="182"/>
      <c r="RUR404" s="182"/>
      <c r="RUS404" s="182"/>
      <c r="RUT404" s="182"/>
      <c r="RUU404" s="182"/>
      <c r="RUV404" s="182"/>
      <c r="RUW404" s="182"/>
      <c r="RUX404" s="182"/>
      <c r="RUY404" s="182"/>
      <c r="RUZ404" s="182"/>
      <c r="RVA404" s="182"/>
      <c r="RVB404" s="182"/>
      <c r="RVC404" s="182"/>
      <c r="RVD404" s="182"/>
      <c r="RVE404" s="182"/>
      <c r="RVF404" s="182"/>
      <c r="RVG404" s="182"/>
      <c r="RVH404" s="182"/>
      <c r="RVI404" s="182"/>
      <c r="RVJ404" s="182"/>
      <c r="RVK404" s="182"/>
      <c r="RVL404" s="182"/>
      <c r="RVM404" s="182"/>
      <c r="RVN404" s="182"/>
      <c r="RVO404" s="182"/>
      <c r="RVP404" s="182"/>
      <c r="RVQ404" s="182"/>
      <c r="RVR404" s="182"/>
      <c r="RVS404" s="182"/>
      <c r="RVT404" s="182"/>
      <c r="RVU404" s="182"/>
      <c r="RVV404" s="182"/>
      <c r="RVW404" s="182"/>
      <c r="RVX404" s="182"/>
      <c r="RVY404" s="182"/>
      <c r="RVZ404" s="182"/>
      <c r="RWA404" s="182"/>
      <c r="RWB404" s="182"/>
      <c r="RWC404" s="182"/>
      <c r="RWD404" s="182"/>
      <c r="RWE404" s="182"/>
      <c r="RWF404" s="182"/>
      <c r="RWG404" s="182"/>
      <c r="RWH404" s="182"/>
      <c r="RWI404" s="182"/>
      <c r="RWJ404" s="182"/>
      <c r="RWK404" s="182"/>
      <c r="RWL404" s="182"/>
      <c r="RWM404" s="182"/>
      <c r="RWN404" s="182"/>
      <c r="RWO404" s="182"/>
      <c r="RWP404" s="182"/>
      <c r="RWQ404" s="182"/>
      <c r="RWR404" s="182"/>
      <c r="RWS404" s="182"/>
      <c r="RWT404" s="182"/>
      <c r="RWU404" s="182"/>
      <c r="RWV404" s="182"/>
      <c r="RWW404" s="182"/>
      <c r="RWX404" s="182"/>
      <c r="RWY404" s="182"/>
      <c r="RWZ404" s="182"/>
      <c r="RXA404" s="182"/>
      <c r="RXB404" s="182"/>
      <c r="RXC404" s="182"/>
      <c r="RXD404" s="182"/>
      <c r="RXE404" s="182"/>
      <c r="RXF404" s="182"/>
      <c r="RXG404" s="182"/>
      <c r="RXH404" s="182"/>
      <c r="RXI404" s="182"/>
      <c r="RXJ404" s="182"/>
      <c r="RXK404" s="182"/>
      <c r="RXL404" s="182"/>
      <c r="RXM404" s="182"/>
      <c r="RXN404" s="182"/>
      <c r="RXO404" s="182"/>
      <c r="RXP404" s="182"/>
      <c r="RXQ404" s="182"/>
      <c r="RXR404" s="182"/>
      <c r="RXS404" s="182"/>
      <c r="RXT404" s="182"/>
      <c r="RXU404" s="182"/>
      <c r="RXV404" s="182"/>
      <c r="RXW404" s="182"/>
      <c r="RXX404" s="182"/>
      <c r="RXY404" s="182"/>
      <c r="RXZ404" s="182"/>
      <c r="RYA404" s="182"/>
      <c r="RYB404" s="182"/>
      <c r="RYC404" s="182"/>
      <c r="RYD404" s="182"/>
      <c r="RYE404" s="182"/>
      <c r="RYF404" s="182"/>
      <c r="RYG404" s="182"/>
      <c r="RYH404" s="182"/>
      <c r="RYI404" s="182"/>
      <c r="RYJ404" s="182"/>
      <c r="RYK404" s="182"/>
      <c r="RYL404" s="182"/>
      <c r="RYM404" s="182"/>
      <c r="RYN404" s="182"/>
      <c r="RYO404" s="182"/>
      <c r="RYP404" s="182"/>
      <c r="RYQ404" s="182"/>
      <c r="RYR404" s="182"/>
      <c r="RYS404" s="182"/>
      <c r="RYT404" s="182"/>
      <c r="RYU404" s="182"/>
      <c r="RYV404" s="182"/>
      <c r="RYW404" s="182"/>
      <c r="RYX404" s="182"/>
      <c r="RYY404" s="182"/>
      <c r="RYZ404" s="182"/>
      <c r="RZA404" s="182"/>
      <c r="RZB404" s="182"/>
      <c r="RZC404" s="182"/>
      <c r="RZD404" s="182"/>
      <c r="RZE404" s="182"/>
      <c r="RZF404" s="182"/>
      <c r="RZG404" s="182"/>
      <c r="RZH404" s="182"/>
      <c r="RZI404" s="182"/>
      <c r="RZJ404" s="182"/>
      <c r="RZK404" s="182"/>
      <c r="RZL404" s="182"/>
      <c r="RZM404" s="182"/>
      <c r="RZN404" s="182"/>
      <c r="RZO404" s="182"/>
      <c r="RZP404" s="182"/>
      <c r="RZQ404" s="182"/>
      <c r="RZR404" s="182"/>
      <c r="RZS404" s="182"/>
      <c r="RZT404" s="182"/>
      <c r="RZU404" s="182"/>
      <c r="RZV404" s="182"/>
      <c r="RZW404" s="182"/>
      <c r="RZX404" s="182"/>
      <c r="RZY404" s="182"/>
      <c r="RZZ404" s="182"/>
      <c r="SAA404" s="182"/>
      <c r="SAB404" s="182"/>
      <c r="SAC404" s="182"/>
      <c r="SAD404" s="182"/>
      <c r="SAE404" s="182"/>
      <c r="SAF404" s="182"/>
      <c r="SAG404" s="182"/>
      <c r="SAH404" s="182"/>
      <c r="SAI404" s="182"/>
      <c r="SAJ404" s="182"/>
      <c r="SAK404" s="182"/>
      <c r="SAL404" s="182"/>
      <c r="SAM404" s="182"/>
      <c r="SAN404" s="182"/>
      <c r="SAO404" s="182"/>
      <c r="SAP404" s="182"/>
      <c r="SAQ404" s="182"/>
      <c r="SAR404" s="182"/>
      <c r="SAS404" s="182"/>
      <c r="SAT404" s="182"/>
      <c r="SAU404" s="182"/>
      <c r="SAV404" s="182"/>
      <c r="SAW404" s="182"/>
      <c r="SAX404" s="182"/>
      <c r="SAY404" s="182"/>
      <c r="SAZ404" s="182"/>
      <c r="SBA404" s="182"/>
      <c r="SBB404" s="182"/>
      <c r="SBC404" s="182"/>
      <c r="SBD404" s="182"/>
      <c r="SBE404" s="182"/>
      <c r="SBF404" s="182"/>
      <c r="SBG404" s="182"/>
      <c r="SBH404" s="182"/>
      <c r="SBI404" s="182"/>
      <c r="SBJ404" s="182"/>
      <c r="SBK404" s="182"/>
      <c r="SBL404" s="182"/>
      <c r="SBM404" s="182"/>
      <c r="SBN404" s="182"/>
      <c r="SBO404" s="182"/>
      <c r="SBP404" s="182"/>
      <c r="SBQ404" s="182"/>
      <c r="SBR404" s="182"/>
      <c r="SBS404" s="182"/>
      <c r="SBT404" s="182"/>
      <c r="SBU404" s="182"/>
      <c r="SBV404" s="182"/>
      <c r="SBW404" s="182"/>
      <c r="SBX404" s="182"/>
      <c r="SBY404" s="182"/>
      <c r="SBZ404" s="182"/>
      <c r="SCA404" s="182"/>
      <c r="SCB404" s="182"/>
      <c r="SCC404" s="182"/>
      <c r="SCD404" s="182"/>
      <c r="SCE404" s="182"/>
      <c r="SCF404" s="182"/>
      <c r="SCG404" s="182"/>
      <c r="SCH404" s="182"/>
      <c r="SCI404" s="182"/>
      <c r="SCJ404" s="182"/>
      <c r="SCK404" s="182"/>
      <c r="SCL404" s="182"/>
      <c r="SCM404" s="182"/>
      <c r="SCN404" s="182"/>
      <c r="SCO404" s="182"/>
      <c r="SCP404" s="182"/>
      <c r="SCQ404" s="182"/>
      <c r="SCR404" s="182"/>
      <c r="SCS404" s="182"/>
      <c r="SCT404" s="182"/>
      <c r="SCU404" s="182"/>
      <c r="SCV404" s="182"/>
      <c r="SCW404" s="182"/>
      <c r="SCX404" s="182"/>
      <c r="SCY404" s="182"/>
      <c r="SCZ404" s="182"/>
      <c r="SDA404" s="182"/>
      <c r="SDB404" s="182"/>
      <c r="SDC404" s="182"/>
      <c r="SDD404" s="182"/>
      <c r="SDE404" s="182"/>
      <c r="SDF404" s="182"/>
      <c r="SDG404" s="182"/>
      <c r="SDH404" s="182"/>
      <c r="SDI404" s="182"/>
      <c r="SDJ404" s="182"/>
      <c r="SDK404" s="182"/>
      <c r="SDL404" s="182"/>
      <c r="SDM404" s="182"/>
      <c r="SDN404" s="182"/>
      <c r="SDO404" s="182"/>
      <c r="SDP404" s="182"/>
      <c r="SDQ404" s="182"/>
      <c r="SDR404" s="182"/>
      <c r="SDS404" s="182"/>
      <c r="SDT404" s="182"/>
      <c r="SDU404" s="182"/>
      <c r="SDV404" s="182"/>
      <c r="SDW404" s="182"/>
      <c r="SDX404" s="182"/>
      <c r="SDY404" s="182"/>
      <c r="SDZ404" s="182"/>
      <c r="SEA404" s="182"/>
      <c r="SEB404" s="182"/>
      <c r="SEC404" s="182"/>
      <c r="SED404" s="182"/>
      <c r="SEE404" s="182"/>
      <c r="SEF404" s="182"/>
      <c r="SEG404" s="182"/>
      <c r="SEH404" s="182"/>
      <c r="SEI404" s="182"/>
      <c r="SEJ404" s="182"/>
      <c r="SEK404" s="182"/>
      <c r="SEL404" s="182"/>
      <c r="SEM404" s="182"/>
      <c r="SEN404" s="182"/>
      <c r="SEO404" s="182"/>
      <c r="SEP404" s="182"/>
      <c r="SEQ404" s="182"/>
      <c r="SER404" s="182"/>
      <c r="SES404" s="182"/>
      <c r="SET404" s="182"/>
      <c r="SEU404" s="182"/>
      <c r="SEV404" s="182"/>
      <c r="SEW404" s="182"/>
      <c r="SEX404" s="182"/>
      <c r="SEY404" s="182"/>
      <c r="SEZ404" s="182"/>
      <c r="SFA404" s="182"/>
      <c r="SFB404" s="182"/>
      <c r="SFC404" s="182"/>
      <c r="SFD404" s="182"/>
      <c r="SFE404" s="182"/>
      <c r="SFF404" s="182"/>
      <c r="SFG404" s="182"/>
      <c r="SFH404" s="182"/>
      <c r="SFI404" s="182"/>
      <c r="SFJ404" s="182"/>
      <c r="SFK404" s="182"/>
      <c r="SFL404" s="182"/>
      <c r="SFM404" s="182"/>
      <c r="SFN404" s="182"/>
      <c r="SFO404" s="182"/>
      <c r="SFP404" s="182"/>
      <c r="SFQ404" s="182"/>
      <c r="SFR404" s="182"/>
      <c r="SFS404" s="182"/>
      <c r="SFT404" s="182"/>
      <c r="SFU404" s="182"/>
      <c r="SFV404" s="182"/>
      <c r="SFW404" s="182"/>
      <c r="SFX404" s="182"/>
      <c r="SFY404" s="182"/>
      <c r="SFZ404" s="182"/>
      <c r="SGA404" s="182"/>
      <c r="SGB404" s="182"/>
      <c r="SGC404" s="182"/>
      <c r="SGD404" s="182"/>
      <c r="SGE404" s="182"/>
      <c r="SGF404" s="182"/>
      <c r="SGG404" s="182"/>
      <c r="SGH404" s="182"/>
      <c r="SGI404" s="182"/>
      <c r="SGJ404" s="182"/>
      <c r="SGK404" s="182"/>
      <c r="SGL404" s="182"/>
      <c r="SGM404" s="182"/>
      <c r="SGN404" s="182"/>
      <c r="SGO404" s="182"/>
      <c r="SGP404" s="182"/>
      <c r="SGQ404" s="182"/>
      <c r="SGR404" s="182"/>
      <c r="SGS404" s="182"/>
      <c r="SGT404" s="182"/>
      <c r="SGU404" s="182"/>
      <c r="SGV404" s="182"/>
      <c r="SGW404" s="182"/>
      <c r="SGX404" s="182"/>
      <c r="SGY404" s="182"/>
      <c r="SGZ404" s="182"/>
      <c r="SHA404" s="182"/>
      <c r="SHB404" s="182"/>
      <c r="SHC404" s="182"/>
      <c r="SHD404" s="182"/>
      <c r="SHE404" s="182"/>
      <c r="SHF404" s="182"/>
      <c r="SHG404" s="182"/>
      <c r="SHH404" s="182"/>
      <c r="SHI404" s="182"/>
      <c r="SHJ404" s="182"/>
      <c r="SHK404" s="182"/>
      <c r="SHL404" s="182"/>
      <c r="SHM404" s="182"/>
      <c r="SHN404" s="182"/>
      <c r="SHO404" s="182"/>
      <c r="SHP404" s="182"/>
      <c r="SHQ404" s="182"/>
      <c r="SHR404" s="182"/>
      <c r="SHS404" s="182"/>
      <c r="SHT404" s="182"/>
      <c r="SHU404" s="182"/>
      <c r="SHV404" s="182"/>
      <c r="SHW404" s="182"/>
      <c r="SHX404" s="182"/>
      <c r="SHY404" s="182"/>
      <c r="SHZ404" s="182"/>
      <c r="SIA404" s="182"/>
      <c r="SIB404" s="182"/>
      <c r="SIC404" s="182"/>
      <c r="SID404" s="182"/>
      <c r="SIE404" s="182"/>
      <c r="SIF404" s="182"/>
      <c r="SIG404" s="182"/>
      <c r="SIH404" s="182"/>
      <c r="SII404" s="182"/>
      <c r="SIJ404" s="182"/>
      <c r="SIK404" s="182"/>
      <c r="SIL404" s="182"/>
      <c r="SIM404" s="182"/>
      <c r="SIN404" s="182"/>
      <c r="SIO404" s="182"/>
      <c r="SIP404" s="182"/>
      <c r="SIQ404" s="182"/>
      <c r="SIR404" s="182"/>
      <c r="SIS404" s="182"/>
      <c r="SIT404" s="182"/>
      <c r="SIU404" s="182"/>
      <c r="SIV404" s="182"/>
      <c r="SIW404" s="182"/>
      <c r="SIX404" s="182"/>
      <c r="SIY404" s="182"/>
      <c r="SIZ404" s="182"/>
      <c r="SJA404" s="182"/>
      <c r="SJB404" s="182"/>
      <c r="SJC404" s="182"/>
      <c r="SJD404" s="182"/>
      <c r="SJE404" s="182"/>
      <c r="SJF404" s="182"/>
      <c r="SJG404" s="182"/>
      <c r="SJH404" s="182"/>
      <c r="SJI404" s="182"/>
      <c r="SJJ404" s="182"/>
      <c r="SJK404" s="182"/>
      <c r="SJL404" s="182"/>
      <c r="SJM404" s="182"/>
      <c r="SJN404" s="182"/>
      <c r="SJO404" s="182"/>
      <c r="SJP404" s="182"/>
      <c r="SJQ404" s="182"/>
      <c r="SJR404" s="182"/>
      <c r="SJS404" s="182"/>
      <c r="SJT404" s="182"/>
      <c r="SJU404" s="182"/>
      <c r="SJV404" s="182"/>
      <c r="SJW404" s="182"/>
      <c r="SJX404" s="182"/>
      <c r="SJY404" s="182"/>
      <c r="SJZ404" s="182"/>
      <c r="SKA404" s="182"/>
      <c r="SKB404" s="182"/>
      <c r="SKC404" s="182"/>
      <c r="SKD404" s="182"/>
      <c r="SKE404" s="182"/>
      <c r="SKF404" s="182"/>
      <c r="SKG404" s="182"/>
      <c r="SKH404" s="182"/>
      <c r="SKI404" s="182"/>
      <c r="SKJ404" s="182"/>
      <c r="SKK404" s="182"/>
      <c r="SKL404" s="182"/>
      <c r="SKM404" s="182"/>
      <c r="SKN404" s="182"/>
      <c r="SKO404" s="182"/>
      <c r="SKP404" s="182"/>
      <c r="SKQ404" s="182"/>
      <c r="SKR404" s="182"/>
      <c r="SKS404" s="182"/>
      <c r="SKT404" s="182"/>
      <c r="SKU404" s="182"/>
      <c r="SKV404" s="182"/>
      <c r="SKW404" s="182"/>
      <c r="SKX404" s="182"/>
      <c r="SKY404" s="182"/>
      <c r="SKZ404" s="182"/>
      <c r="SLA404" s="182"/>
      <c r="SLB404" s="182"/>
      <c r="SLC404" s="182"/>
      <c r="SLD404" s="182"/>
      <c r="SLE404" s="182"/>
      <c r="SLF404" s="182"/>
      <c r="SLG404" s="182"/>
      <c r="SLH404" s="182"/>
      <c r="SLI404" s="182"/>
      <c r="SLJ404" s="182"/>
      <c r="SLK404" s="182"/>
      <c r="SLL404" s="182"/>
      <c r="SLM404" s="182"/>
      <c r="SLN404" s="182"/>
      <c r="SLO404" s="182"/>
      <c r="SLP404" s="182"/>
      <c r="SLQ404" s="182"/>
      <c r="SLR404" s="182"/>
      <c r="SLS404" s="182"/>
      <c r="SLT404" s="182"/>
      <c r="SLU404" s="182"/>
      <c r="SLV404" s="182"/>
      <c r="SLW404" s="182"/>
      <c r="SLX404" s="182"/>
      <c r="SLY404" s="182"/>
      <c r="SLZ404" s="182"/>
      <c r="SMA404" s="182"/>
      <c r="SMB404" s="182"/>
      <c r="SMC404" s="182"/>
      <c r="SMD404" s="182"/>
      <c r="SME404" s="182"/>
      <c r="SMF404" s="182"/>
      <c r="SMG404" s="182"/>
      <c r="SMH404" s="182"/>
      <c r="SMI404" s="182"/>
      <c r="SMJ404" s="182"/>
      <c r="SMK404" s="182"/>
      <c r="SML404" s="182"/>
      <c r="SMM404" s="182"/>
      <c r="SMN404" s="182"/>
      <c r="SMO404" s="182"/>
      <c r="SMP404" s="182"/>
      <c r="SMQ404" s="182"/>
      <c r="SMR404" s="182"/>
      <c r="SMS404" s="182"/>
      <c r="SMT404" s="182"/>
      <c r="SMU404" s="182"/>
      <c r="SMV404" s="182"/>
      <c r="SMW404" s="182"/>
      <c r="SMX404" s="182"/>
      <c r="SMY404" s="182"/>
      <c r="SMZ404" s="182"/>
      <c r="SNA404" s="182"/>
      <c r="SNB404" s="182"/>
      <c r="SNC404" s="182"/>
      <c r="SND404" s="182"/>
      <c r="SNE404" s="182"/>
      <c r="SNF404" s="182"/>
      <c r="SNG404" s="182"/>
      <c r="SNH404" s="182"/>
      <c r="SNI404" s="182"/>
      <c r="SNJ404" s="182"/>
      <c r="SNK404" s="182"/>
      <c r="SNL404" s="182"/>
      <c r="SNM404" s="182"/>
      <c r="SNN404" s="182"/>
      <c r="SNO404" s="182"/>
      <c r="SNP404" s="182"/>
      <c r="SNQ404" s="182"/>
      <c r="SNR404" s="182"/>
      <c r="SNS404" s="182"/>
      <c r="SNT404" s="182"/>
      <c r="SNU404" s="182"/>
      <c r="SNV404" s="182"/>
      <c r="SNW404" s="182"/>
      <c r="SNX404" s="182"/>
      <c r="SNY404" s="182"/>
      <c r="SNZ404" s="182"/>
      <c r="SOA404" s="182"/>
      <c r="SOB404" s="182"/>
      <c r="SOC404" s="182"/>
      <c r="SOD404" s="182"/>
      <c r="SOE404" s="182"/>
      <c r="SOF404" s="182"/>
      <c r="SOG404" s="182"/>
      <c r="SOH404" s="182"/>
      <c r="SOI404" s="182"/>
      <c r="SOJ404" s="182"/>
      <c r="SOK404" s="182"/>
      <c r="SOL404" s="182"/>
      <c r="SOM404" s="182"/>
      <c r="SON404" s="182"/>
      <c r="SOO404" s="182"/>
      <c r="SOP404" s="182"/>
      <c r="SOQ404" s="182"/>
      <c r="SOR404" s="182"/>
      <c r="SOS404" s="182"/>
      <c r="SOT404" s="182"/>
      <c r="SOU404" s="182"/>
      <c r="SOV404" s="182"/>
      <c r="SOW404" s="182"/>
      <c r="SOX404" s="182"/>
      <c r="SOY404" s="182"/>
      <c r="SOZ404" s="182"/>
      <c r="SPA404" s="182"/>
      <c r="SPB404" s="182"/>
      <c r="SPC404" s="182"/>
      <c r="SPD404" s="182"/>
      <c r="SPE404" s="182"/>
      <c r="SPF404" s="182"/>
      <c r="SPG404" s="182"/>
      <c r="SPH404" s="182"/>
      <c r="SPI404" s="182"/>
      <c r="SPJ404" s="182"/>
      <c r="SPK404" s="182"/>
      <c r="SPL404" s="182"/>
      <c r="SPM404" s="182"/>
      <c r="SPN404" s="182"/>
      <c r="SPO404" s="182"/>
      <c r="SPP404" s="182"/>
      <c r="SPQ404" s="182"/>
      <c r="SPR404" s="182"/>
      <c r="SPS404" s="182"/>
      <c r="SPT404" s="182"/>
      <c r="SPU404" s="182"/>
      <c r="SPV404" s="182"/>
      <c r="SPW404" s="182"/>
      <c r="SPX404" s="182"/>
      <c r="SPY404" s="182"/>
      <c r="SPZ404" s="182"/>
      <c r="SQA404" s="182"/>
      <c r="SQB404" s="182"/>
      <c r="SQC404" s="182"/>
      <c r="SQD404" s="182"/>
      <c r="SQE404" s="182"/>
      <c r="SQF404" s="182"/>
      <c r="SQG404" s="182"/>
      <c r="SQH404" s="182"/>
      <c r="SQI404" s="182"/>
      <c r="SQJ404" s="182"/>
      <c r="SQK404" s="182"/>
      <c r="SQL404" s="182"/>
      <c r="SQM404" s="182"/>
      <c r="SQN404" s="182"/>
      <c r="SQO404" s="182"/>
      <c r="SQP404" s="182"/>
      <c r="SQQ404" s="182"/>
      <c r="SQR404" s="182"/>
      <c r="SQS404" s="182"/>
      <c r="SQT404" s="182"/>
      <c r="SQU404" s="182"/>
      <c r="SQV404" s="182"/>
      <c r="SQW404" s="182"/>
      <c r="SQX404" s="182"/>
      <c r="SQY404" s="182"/>
      <c r="SQZ404" s="182"/>
      <c r="SRA404" s="182"/>
      <c r="SRB404" s="182"/>
      <c r="SRC404" s="182"/>
      <c r="SRD404" s="182"/>
      <c r="SRE404" s="182"/>
      <c r="SRF404" s="182"/>
      <c r="SRG404" s="182"/>
      <c r="SRH404" s="182"/>
      <c r="SRI404" s="182"/>
      <c r="SRJ404" s="182"/>
      <c r="SRK404" s="182"/>
      <c r="SRL404" s="182"/>
      <c r="SRM404" s="182"/>
      <c r="SRN404" s="182"/>
      <c r="SRO404" s="182"/>
      <c r="SRP404" s="182"/>
      <c r="SRQ404" s="182"/>
      <c r="SRR404" s="182"/>
      <c r="SRS404" s="182"/>
      <c r="SRT404" s="182"/>
      <c r="SRU404" s="182"/>
      <c r="SRV404" s="182"/>
      <c r="SRW404" s="182"/>
      <c r="SRX404" s="182"/>
      <c r="SRY404" s="182"/>
      <c r="SRZ404" s="182"/>
      <c r="SSA404" s="182"/>
      <c r="SSB404" s="182"/>
      <c r="SSC404" s="182"/>
      <c r="SSD404" s="182"/>
      <c r="SSE404" s="182"/>
      <c r="SSF404" s="182"/>
      <c r="SSG404" s="182"/>
      <c r="SSH404" s="182"/>
      <c r="SSI404" s="182"/>
      <c r="SSJ404" s="182"/>
      <c r="SSK404" s="182"/>
      <c r="SSL404" s="182"/>
      <c r="SSM404" s="182"/>
      <c r="SSN404" s="182"/>
      <c r="SSO404" s="182"/>
      <c r="SSP404" s="182"/>
      <c r="SSQ404" s="182"/>
      <c r="SSR404" s="182"/>
      <c r="SSS404" s="182"/>
      <c r="SST404" s="182"/>
      <c r="SSU404" s="182"/>
      <c r="SSV404" s="182"/>
      <c r="SSW404" s="182"/>
      <c r="SSX404" s="182"/>
      <c r="SSY404" s="182"/>
      <c r="SSZ404" s="182"/>
      <c r="STA404" s="182"/>
      <c r="STB404" s="182"/>
      <c r="STC404" s="182"/>
      <c r="STD404" s="182"/>
      <c r="STE404" s="182"/>
      <c r="STF404" s="182"/>
      <c r="STG404" s="182"/>
      <c r="STH404" s="182"/>
      <c r="STI404" s="182"/>
      <c r="STJ404" s="182"/>
      <c r="STK404" s="182"/>
      <c r="STL404" s="182"/>
      <c r="STM404" s="182"/>
      <c r="STN404" s="182"/>
      <c r="STO404" s="182"/>
      <c r="STP404" s="182"/>
      <c r="STQ404" s="182"/>
      <c r="STR404" s="182"/>
      <c r="STS404" s="182"/>
      <c r="STT404" s="182"/>
      <c r="STU404" s="182"/>
      <c r="STV404" s="182"/>
      <c r="STW404" s="182"/>
      <c r="STX404" s="182"/>
      <c r="STY404" s="182"/>
      <c r="STZ404" s="182"/>
      <c r="SUA404" s="182"/>
      <c r="SUB404" s="182"/>
      <c r="SUC404" s="182"/>
      <c r="SUD404" s="182"/>
      <c r="SUE404" s="182"/>
      <c r="SUF404" s="182"/>
      <c r="SUG404" s="182"/>
      <c r="SUH404" s="182"/>
      <c r="SUI404" s="182"/>
      <c r="SUJ404" s="182"/>
      <c r="SUK404" s="182"/>
      <c r="SUL404" s="182"/>
      <c r="SUM404" s="182"/>
      <c r="SUN404" s="182"/>
      <c r="SUO404" s="182"/>
      <c r="SUP404" s="182"/>
      <c r="SUQ404" s="182"/>
      <c r="SUR404" s="182"/>
      <c r="SUS404" s="182"/>
      <c r="SUT404" s="182"/>
      <c r="SUU404" s="182"/>
      <c r="SUV404" s="182"/>
      <c r="SUW404" s="182"/>
      <c r="SUX404" s="182"/>
      <c r="SUY404" s="182"/>
      <c r="SUZ404" s="182"/>
      <c r="SVA404" s="182"/>
      <c r="SVB404" s="182"/>
      <c r="SVC404" s="182"/>
      <c r="SVD404" s="182"/>
      <c r="SVE404" s="182"/>
      <c r="SVF404" s="182"/>
      <c r="SVG404" s="182"/>
      <c r="SVH404" s="182"/>
      <c r="SVI404" s="182"/>
      <c r="SVJ404" s="182"/>
      <c r="SVK404" s="182"/>
      <c r="SVL404" s="182"/>
      <c r="SVM404" s="182"/>
      <c r="SVN404" s="182"/>
      <c r="SVO404" s="182"/>
      <c r="SVP404" s="182"/>
      <c r="SVQ404" s="182"/>
      <c r="SVR404" s="182"/>
      <c r="SVS404" s="182"/>
      <c r="SVT404" s="182"/>
      <c r="SVU404" s="182"/>
      <c r="SVV404" s="182"/>
      <c r="SVW404" s="182"/>
      <c r="SVX404" s="182"/>
      <c r="SVY404" s="182"/>
      <c r="SVZ404" s="182"/>
      <c r="SWA404" s="182"/>
      <c r="SWB404" s="182"/>
      <c r="SWC404" s="182"/>
      <c r="SWD404" s="182"/>
      <c r="SWE404" s="182"/>
      <c r="SWF404" s="182"/>
      <c r="SWG404" s="182"/>
      <c r="SWH404" s="182"/>
      <c r="SWI404" s="182"/>
      <c r="SWJ404" s="182"/>
      <c r="SWK404" s="182"/>
      <c r="SWL404" s="182"/>
      <c r="SWM404" s="182"/>
      <c r="SWN404" s="182"/>
      <c r="SWO404" s="182"/>
      <c r="SWP404" s="182"/>
      <c r="SWQ404" s="182"/>
      <c r="SWR404" s="182"/>
      <c r="SWS404" s="182"/>
      <c r="SWT404" s="182"/>
      <c r="SWU404" s="182"/>
      <c r="SWV404" s="182"/>
      <c r="SWW404" s="182"/>
      <c r="SWX404" s="182"/>
      <c r="SWY404" s="182"/>
      <c r="SWZ404" s="182"/>
      <c r="SXA404" s="182"/>
      <c r="SXB404" s="182"/>
      <c r="SXC404" s="182"/>
      <c r="SXD404" s="182"/>
      <c r="SXE404" s="182"/>
      <c r="SXF404" s="182"/>
      <c r="SXG404" s="182"/>
      <c r="SXH404" s="182"/>
      <c r="SXI404" s="182"/>
      <c r="SXJ404" s="182"/>
      <c r="SXK404" s="182"/>
      <c r="SXL404" s="182"/>
      <c r="SXM404" s="182"/>
      <c r="SXN404" s="182"/>
      <c r="SXO404" s="182"/>
      <c r="SXP404" s="182"/>
      <c r="SXQ404" s="182"/>
      <c r="SXR404" s="182"/>
      <c r="SXS404" s="182"/>
      <c r="SXT404" s="182"/>
      <c r="SXU404" s="182"/>
      <c r="SXV404" s="182"/>
      <c r="SXW404" s="182"/>
      <c r="SXX404" s="182"/>
      <c r="SXY404" s="182"/>
      <c r="SXZ404" s="182"/>
      <c r="SYA404" s="182"/>
      <c r="SYB404" s="182"/>
      <c r="SYC404" s="182"/>
      <c r="SYD404" s="182"/>
      <c r="SYE404" s="182"/>
      <c r="SYF404" s="182"/>
      <c r="SYG404" s="182"/>
      <c r="SYH404" s="182"/>
      <c r="SYI404" s="182"/>
      <c r="SYJ404" s="182"/>
      <c r="SYK404" s="182"/>
      <c r="SYL404" s="182"/>
      <c r="SYM404" s="182"/>
      <c r="SYN404" s="182"/>
      <c r="SYO404" s="182"/>
      <c r="SYP404" s="182"/>
      <c r="SYQ404" s="182"/>
      <c r="SYR404" s="182"/>
      <c r="SYS404" s="182"/>
      <c r="SYT404" s="182"/>
      <c r="SYU404" s="182"/>
      <c r="SYV404" s="182"/>
      <c r="SYW404" s="182"/>
      <c r="SYX404" s="182"/>
      <c r="SYY404" s="182"/>
      <c r="SYZ404" s="182"/>
      <c r="SZA404" s="182"/>
      <c r="SZB404" s="182"/>
      <c r="SZC404" s="182"/>
      <c r="SZD404" s="182"/>
      <c r="SZE404" s="182"/>
      <c r="SZF404" s="182"/>
      <c r="SZG404" s="182"/>
      <c r="SZH404" s="182"/>
      <c r="SZI404" s="182"/>
      <c r="SZJ404" s="182"/>
      <c r="SZK404" s="182"/>
      <c r="SZL404" s="182"/>
      <c r="SZM404" s="182"/>
      <c r="SZN404" s="182"/>
      <c r="SZO404" s="182"/>
      <c r="SZP404" s="182"/>
      <c r="SZQ404" s="182"/>
      <c r="SZR404" s="182"/>
      <c r="SZS404" s="182"/>
      <c r="SZT404" s="182"/>
      <c r="SZU404" s="182"/>
      <c r="SZV404" s="182"/>
      <c r="SZW404" s="182"/>
      <c r="SZX404" s="182"/>
      <c r="SZY404" s="182"/>
      <c r="SZZ404" s="182"/>
      <c r="TAA404" s="182"/>
      <c r="TAB404" s="182"/>
      <c r="TAC404" s="182"/>
      <c r="TAD404" s="182"/>
      <c r="TAE404" s="182"/>
      <c r="TAF404" s="182"/>
      <c r="TAG404" s="182"/>
      <c r="TAH404" s="182"/>
      <c r="TAI404" s="182"/>
      <c r="TAJ404" s="182"/>
      <c r="TAK404" s="182"/>
      <c r="TAL404" s="182"/>
      <c r="TAM404" s="182"/>
      <c r="TAN404" s="182"/>
      <c r="TAO404" s="182"/>
      <c r="TAP404" s="182"/>
      <c r="TAQ404" s="182"/>
      <c r="TAR404" s="182"/>
      <c r="TAS404" s="182"/>
      <c r="TAT404" s="182"/>
      <c r="TAU404" s="182"/>
      <c r="TAV404" s="182"/>
      <c r="TAW404" s="182"/>
      <c r="TAX404" s="182"/>
      <c r="TAY404" s="182"/>
      <c r="TAZ404" s="182"/>
      <c r="TBA404" s="182"/>
      <c r="TBB404" s="182"/>
      <c r="TBC404" s="182"/>
      <c r="TBD404" s="182"/>
      <c r="TBE404" s="182"/>
      <c r="TBF404" s="182"/>
      <c r="TBG404" s="182"/>
      <c r="TBH404" s="182"/>
      <c r="TBI404" s="182"/>
      <c r="TBJ404" s="182"/>
      <c r="TBK404" s="182"/>
      <c r="TBL404" s="182"/>
      <c r="TBM404" s="182"/>
      <c r="TBN404" s="182"/>
      <c r="TBO404" s="182"/>
      <c r="TBP404" s="182"/>
      <c r="TBQ404" s="182"/>
      <c r="TBR404" s="182"/>
      <c r="TBS404" s="182"/>
      <c r="TBT404" s="182"/>
      <c r="TBU404" s="182"/>
      <c r="TBV404" s="182"/>
      <c r="TBW404" s="182"/>
      <c r="TBX404" s="182"/>
      <c r="TBY404" s="182"/>
      <c r="TBZ404" s="182"/>
      <c r="TCA404" s="182"/>
      <c r="TCB404" s="182"/>
      <c r="TCC404" s="182"/>
      <c r="TCD404" s="182"/>
      <c r="TCE404" s="182"/>
      <c r="TCF404" s="182"/>
      <c r="TCG404" s="182"/>
      <c r="TCH404" s="182"/>
      <c r="TCI404" s="182"/>
      <c r="TCJ404" s="182"/>
      <c r="TCK404" s="182"/>
      <c r="TCL404" s="182"/>
      <c r="TCM404" s="182"/>
      <c r="TCN404" s="182"/>
      <c r="TCO404" s="182"/>
      <c r="TCP404" s="182"/>
      <c r="TCQ404" s="182"/>
      <c r="TCR404" s="182"/>
      <c r="TCS404" s="182"/>
      <c r="TCT404" s="182"/>
      <c r="TCU404" s="182"/>
      <c r="TCV404" s="182"/>
      <c r="TCW404" s="182"/>
      <c r="TCX404" s="182"/>
      <c r="TCY404" s="182"/>
      <c r="TCZ404" s="182"/>
      <c r="TDA404" s="182"/>
      <c r="TDB404" s="182"/>
      <c r="TDC404" s="182"/>
      <c r="TDD404" s="182"/>
      <c r="TDE404" s="182"/>
      <c r="TDF404" s="182"/>
      <c r="TDG404" s="182"/>
      <c r="TDH404" s="182"/>
      <c r="TDI404" s="182"/>
      <c r="TDJ404" s="182"/>
      <c r="TDK404" s="182"/>
      <c r="TDL404" s="182"/>
      <c r="TDM404" s="182"/>
      <c r="TDN404" s="182"/>
      <c r="TDO404" s="182"/>
      <c r="TDP404" s="182"/>
      <c r="TDQ404" s="182"/>
      <c r="TDR404" s="182"/>
      <c r="TDS404" s="182"/>
      <c r="TDT404" s="182"/>
      <c r="TDU404" s="182"/>
      <c r="TDV404" s="182"/>
      <c r="TDW404" s="182"/>
      <c r="TDX404" s="182"/>
      <c r="TDY404" s="182"/>
      <c r="TDZ404" s="182"/>
      <c r="TEA404" s="182"/>
      <c r="TEB404" s="182"/>
      <c r="TEC404" s="182"/>
      <c r="TED404" s="182"/>
      <c r="TEE404" s="182"/>
      <c r="TEF404" s="182"/>
      <c r="TEG404" s="182"/>
      <c r="TEH404" s="182"/>
      <c r="TEI404" s="182"/>
      <c r="TEJ404" s="182"/>
      <c r="TEK404" s="182"/>
      <c r="TEL404" s="182"/>
      <c r="TEM404" s="182"/>
      <c r="TEN404" s="182"/>
      <c r="TEO404" s="182"/>
      <c r="TEP404" s="182"/>
      <c r="TEQ404" s="182"/>
      <c r="TER404" s="182"/>
      <c r="TES404" s="182"/>
      <c r="TET404" s="182"/>
      <c r="TEU404" s="182"/>
      <c r="TEV404" s="182"/>
      <c r="TEW404" s="182"/>
      <c r="TEX404" s="182"/>
      <c r="TEY404" s="182"/>
      <c r="TEZ404" s="182"/>
      <c r="TFA404" s="182"/>
      <c r="TFB404" s="182"/>
      <c r="TFC404" s="182"/>
      <c r="TFD404" s="182"/>
      <c r="TFE404" s="182"/>
      <c r="TFF404" s="182"/>
      <c r="TFG404" s="182"/>
      <c r="TFH404" s="182"/>
      <c r="TFI404" s="182"/>
      <c r="TFJ404" s="182"/>
      <c r="TFK404" s="182"/>
      <c r="TFL404" s="182"/>
      <c r="TFM404" s="182"/>
      <c r="TFN404" s="182"/>
      <c r="TFO404" s="182"/>
      <c r="TFP404" s="182"/>
      <c r="TFQ404" s="182"/>
      <c r="TFR404" s="182"/>
      <c r="TFS404" s="182"/>
      <c r="TFT404" s="182"/>
      <c r="TFU404" s="182"/>
      <c r="TFV404" s="182"/>
      <c r="TFW404" s="182"/>
      <c r="TFX404" s="182"/>
      <c r="TFY404" s="182"/>
      <c r="TFZ404" s="182"/>
      <c r="TGA404" s="182"/>
      <c r="TGB404" s="182"/>
      <c r="TGC404" s="182"/>
      <c r="TGD404" s="182"/>
      <c r="TGE404" s="182"/>
      <c r="TGF404" s="182"/>
      <c r="TGG404" s="182"/>
      <c r="TGH404" s="182"/>
      <c r="TGI404" s="182"/>
      <c r="TGJ404" s="182"/>
      <c r="TGK404" s="182"/>
      <c r="TGL404" s="182"/>
      <c r="TGM404" s="182"/>
      <c r="TGN404" s="182"/>
      <c r="TGO404" s="182"/>
      <c r="TGP404" s="182"/>
      <c r="TGQ404" s="182"/>
      <c r="TGR404" s="182"/>
      <c r="TGS404" s="182"/>
      <c r="TGT404" s="182"/>
      <c r="TGU404" s="182"/>
      <c r="TGV404" s="182"/>
      <c r="TGW404" s="182"/>
      <c r="TGX404" s="182"/>
      <c r="TGY404" s="182"/>
      <c r="TGZ404" s="182"/>
      <c r="THA404" s="182"/>
      <c r="THB404" s="182"/>
      <c r="THC404" s="182"/>
      <c r="THD404" s="182"/>
      <c r="THE404" s="182"/>
      <c r="THF404" s="182"/>
      <c r="THG404" s="182"/>
      <c r="THH404" s="182"/>
      <c r="THI404" s="182"/>
      <c r="THJ404" s="182"/>
      <c r="THK404" s="182"/>
      <c r="THL404" s="182"/>
      <c r="THM404" s="182"/>
      <c r="THN404" s="182"/>
      <c r="THO404" s="182"/>
      <c r="THP404" s="182"/>
      <c r="THQ404" s="182"/>
      <c r="THR404" s="182"/>
      <c r="THS404" s="182"/>
      <c r="THT404" s="182"/>
      <c r="THU404" s="182"/>
      <c r="THV404" s="182"/>
      <c r="THW404" s="182"/>
      <c r="THX404" s="182"/>
      <c r="THY404" s="182"/>
      <c r="THZ404" s="182"/>
      <c r="TIA404" s="182"/>
      <c r="TIB404" s="182"/>
      <c r="TIC404" s="182"/>
      <c r="TID404" s="182"/>
      <c r="TIE404" s="182"/>
      <c r="TIF404" s="182"/>
      <c r="TIG404" s="182"/>
      <c r="TIH404" s="182"/>
      <c r="TII404" s="182"/>
      <c r="TIJ404" s="182"/>
      <c r="TIK404" s="182"/>
      <c r="TIL404" s="182"/>
      <c r="TIM404" s="182"/>
      <c r="TIN404" s="182"/>
      <c r="TIO404" s="182"/>
      <c r="TIP404" s="182"/>
      <c r="TIQ404" s="182"/>
      <c r="TIR404" s="182"/>
      <c r="TIS404" s="182"/>
      <c r="TIT404" s="182"/>
      <c r="TIU404" s="182"/>
      <c r="TIV404" s="182"/>
      <c r="TIW404" s="182"/>
      <c r="TIX404" s="182"/>
      <c r="TIY404" s="182"/>
      <c r="TIZ404" s="182"/>
      <c r="TJA404" s="182"/>
      <c r="TJB404" s="182"/>
      <c r="TJC404" s="182"/>
      <c r="TJD404" s="182"/>
      <c r="TJE404" s="182"/>
      <c r="TJF404" s="182"/>
      <c r="TJG404" s="182"/>
      <c r="TJH404" s="182"/>
      <c r="TJI404" s="182"/>
      <c r="TJJ404" s="182"/>
      <c r="TJK404" s="182"/>
      <c r="TJL404" s="182"/>
      <c r="TJM404" s="182"/>
      <c r="TJN404" s="182"/>
      <c r="TJO404" s="182"/>
      <c r="TJP404" s="182"/>
      <c r="TJQ404" s="182"/>
      <c r="TJR404" s="182"/>
      <c r="TJS404" s="182"/>
      <c r="TJT404" s="182"/>
      <c r="TJU404" s="182"/>
      <c r="TJV404" s="182"/>
      <c r="TJW404" s="182"/>
      <c r="TJX404" s="182"/>
      <c r="TJY404" s="182"/>
      <c r="TJZ404" s="182"/>
      <c r="TKA404" s="182"/>
      <c r="TKB404" s="182"/>
      <c r="TKC404" s="182"/>
      <c r="TKD404" s="182"/>
      <c r="TKE404" s="182"/>
      <c r="TKF404" s="182"/>
      <c r="TKG404" s="182"/>
      <c r="TKH404" s="182"/>
      <c r="TKI404" s="182"/>
      <c r="TKJ404" s="182"/>
      <c r="TKK404" s="182"/>
      <c r="TKL404" s="182"/>
      <c r="TKM404" s="182"/>
      <c r="TKN404" s="182"/>
      <c r="TKO404" s="182"/>
      <c r="TKP404" s="182"/>
      <c r="TKQ404" s="182"/>
      <c r="TKR404" s="182"/>
      <c r="TKS404" s="182"/>
      <c r="TKT404" s="182"/>
      <c r="TKU404" s="182"/>
      <c r="TKV404" s="182"/>
      <c r="TKW404" s="182"/>
      <c r="TKX404" s="182"/>
      <c r="TKY404" s="182"/>
      <c r="TKZ404" s="182"/>
      <c r="TLA404" s="182"/>
      <c r="TLB404" s="182"/>
      <c r="TLC404" s="182"/>
      <c r="TLD404" s="182"/>
      <c r="TLE404" s="182"/>
      <c r="TLF404" s="182"/>
      <c r="TLG404" s="182"/>
      <c r="TLH404" s="182"/>
      <c r="TLI404" s="182"/>
      <c r="TLJ404" s="182"/>
      <c r="TLK404" s="182"/>
      <c r="TLL404" s="182"/>
      <c r="TLM404" s="182"/>
      <c r="TLN404" s="182"/>
      <c r="TLO404" s="182"/>
      <c r="TLP404" s="182"/>
      <c r="TLQ404" s="182"/>
      <c r="TLR404" s="182"/>
      <c r="TLS404" s="182"/>
      <c r="TLT404" s="182"/>
      <c r="TLU404" s="182"/>
      <c r="TLV404" s="182"/>
      <c r="TLW404" s="182"/>
      <c r="TLX404" s="182"/>
      <c r="TLY404" s="182"/>
      <c r="TLZ404" s="182"/>
      <c r="TMA404" s="182"/>
      <c r="TMB404" s="182"/>
      <c r="TMC404" s="182"/>
      <c r="TMD404" s="182"/>
      <c r="TME404" s="182"/>
      <c r="TMF404" s="182"/>
      <c r="TMG404" s="182"/>
      <c r="TMH404" s="182"/>
      <c r="TMI404" s="182"/>
      <c r="TMJ404" s="182"/>
      <c r="TMK404" s="182"/>
      <c r="TML404" s="182"/>
      <c r="TMM404" s="182"/>
      <c r="TMN404" s="182"/>
      <c r="TMO404" s="182"/>
      <c r="TMP404" s="182"/>
      <c r="TMQ404" s="182"/>
      <c r="TMR404" s="182"/>
      <c r="TMS404" s="182"/>
      <c r="TMT404" s="182"/>
      <c r="TMU404" s="182"/>
      <c r="TMV404" s="182"/>
      <c r="TMW404" s="182"/>
      <c r="TMX404" s="182"/>
      <c r="TMY404" s="182"/>
      <c r="TMZ404" s="182"/>
      <c r="TNA404" s="182"/>
      <c r="TNB404" s="182"/>
      <c r="TNC404" s="182"/>
      <c r="TND404" s="182"/>
      <c r="TNE404" s="182"/>
      <c r="TNF404" s="182"/>
      <c r="TNG404" s="182"/>
      <c r="TNH404" s="182"/>
      <c r="TNI404" s="182"/>
      <c r="TNJ404" s="182"/>
      <c r="TNK404" s="182"/>
      <c r="TNL404" s="182"/>
      <c r="TNM404" s="182"/>
      <c r="TNN404" s="182"/>
      <c r="TNO404" s="182"/>
      <c r="TNP404" s="182"/>
      <c r="TNQ404" s="182"/>
      <c r="TNR404" s="182"/>
      <c r="TNS404" s="182"/>
      <c r="TNT404" s="182"/>
      <c r="TNU404" s="182"/>
      <c r="TNV404" s="182"/>
      <c r="TNW404" s="182"/>
      <c r="TNX404" s="182"/>
      <c r="TNY404" s="182"/>
      <c r="TNZ404" s="182"/>
      <c r="TOA404" s="182"/>
      <c r="TOB404" s="182"/>
      <c r="TOC404" s="182"/>
      <c r="TOD404" s="182"/>
      <c r="TOE404" s="182"/>
      <c r="TOF404" s="182"/>
      <c r="TOG404" s="182"/>
      <c r="TOH404" s="182"/>
      <c r="TOI404" s="182"/>
      <c r="TOJ404" s="182"/>
      <c r="TOK404" s="182"/>
      <c r="TOL404" s="182"/>
      <c r="TOM404" s="182"/>
      <c r="TON404" s="182"/>
      <c r="TOO404" s="182"/>
      <c r="TOP404" s="182"/>
      <c r="TOQ404" s="182"/>
      <c r="TOR404" s="182"/>
      <c r="TOS404" s="182"/>
      <c r="TOT404" s="182"/>
      <c r="TOU404" s="182"/>
      <c r="TOV404" s="182"/>
      <c r="TOW404" s="182"/>
      <c r="TOX404" s="182"/>
      <c r="TOY404" s="182"/>
      <c r="TOZ404" s="182"/>
      <c r="TPA404" s="182"/>
      <c r="TPB404" s="182"/>
      <c r="TPC404" s="182"/>
      <c r="TPD404" s="182"/>
      <c r="TPE404" s="182"/>
      <c r="TPF404" s="182"/>
      <c r="TPG404" s="182"/>
      <c r="TPH404" s="182"/>
      <c r="TPI404" s="182"/>
      <c r="TPJ404" s="182"/>
      <c r="TPK404" s="182"/>
      <c r="TPL404" s="182"/>
      <c r="TPM404" s="182"/>
      <c r="TPN404" s="182"/>
      <c r="TPO404" s="182"/>
      <c r="TPP404" s="182"/>
      <c r="TPQ404" s="182"/>
      <c r="TPR404" s="182"/>
      <c r="TPS404" s="182"/>
      <c r="TPT404" s="182"/>
      <c r="TPU404" s="182"/>
      <c r="TPV404" s="182"/>
      <c r="TPW404" s="182"/>
      <c r="TPX404" s="182"/>
      <c r="TPY404" s="182"/>
      <c r="TPZ404" s="182"/>
      <c r="TQA404" s="182"/>
      <c r="TQB404" s="182"/>
      <c r="TQC404" s="182"/>
      <c r="TQD404" s="182"/>
      <c r="TQE404" s="182"/>
      <c r="TQF404" s="182"/>
      <c r="TQG404" s="182"/>
      <c r="TQH404" s="182"/>
      <c r="TQI404" s="182"/>
      <c r="TQJ404" s="182"/>
      <c r="TQK404" s="182"/>
      <c r="TQL404" s="182"/>
      <c r="TQM404" s="182"/>
      <c r="TQN404" s="182"/>
      <c r="TQO404" s="182"/>
      <c r="TQP404" s="182"/>
      <c r="TQQ404" s="182"/>
      <c r="TQR404" s="182"/>
      <c r="TQS404" s="182"/>
      <c r="TQT404" s="182"/>
      <c r="TQU404" s="182"/>
      <c r="TQV404" s="182"/>
      <c r="TQW404" s="182"/>
      <c r="TQX404" s="182"/>
      <c r="TQY404" s="182"/>
      <c r="TQZ404" s="182"/>
      <c r="TRA404" s="182"/>
      <c r="TRB404" s="182"/>
      <c r="TRC404" s="182"/>
      <c r="TRD404" s="182"/>
      <c r="TRE404" s="182"/>
      <c r="TRF404" s="182"/>
      <c r="TRG404" s="182"/>
      <c r="TRH404" s="182"/>
      <c r="TRI404" s="182"/>
      <c r="TRJ404" s="182"/>
      <c r="TRK404" s="182"/>
      <c r="TRL404" s="182"/>
      <c r="TRM404" s="182"/>
      <c r="TRN404" s="182"/>
      <c r="TRO404" s="182"/>
      <c r="TRP404" s="182"/>
      <c r="TRQ404" s="182"/>
      <c r="TRR404" s="182"/>
      <c r="TRS404" s="182"/>
      <c r="TRT404" s="182"/>
      <c r="TRU404" s="182"/>
      <c r="TRV404" s="182"/>
      <c r="TRW404" s="182"/>
      <c r="TRX404" s="182"/>
      <c r="TRY404" s="182"/>
      <c r="TRZ404" s="182"/>
      <c r="TSA404" s="182"/>
      <c r="TSB404" s="182"/>
      <c r="TSC404" s="182"/>
      <c r="TSD404" s="182"/>
      <c r="TSE404" s="182"/>
      <c r="TSF404" s="182"/>
      <c r="TSG404" s="182"/>
      <c r="TSH404" s="182"/>
      <c r="TSI404" s="182"/>
      <c r="TSJ404" s="182"/>
      <c r="TSK404" s="182"/>
      <c r="TSL404" s="182"/>
      <c r="TSM404" s="182"/>
      <c r="TSN404" s="182"/>
      <c r="TSO404" s="182"/>
      <c r="TSP404" s="182"/>
      <c r="TSQ404" s="182"/>
      <c r="TSR404" s="182"/>
      <c r="TSS404" s="182"/>
      <c r="TST404" s="182"/>
      <c r="TSU404" s="182"/>
      <c r="TSV404" s="182"/>
      <c r="TSW404" s="182"/>
      <c r="TSX404" s="182"/>
      <c r="TSY404" s="182"/>
      <c r="TSZ404" s="182"/>
      <c r="TTA404" s="182"/>
      <c r="TTB404" s="182"/>
      <c r="TTC404" s="182"/>
      <c r="TTD404" s="182"/>
      <c r="TTE404" s="182"/>
      <c r="TTF404" s="182"/>
      <c r="TTG404" s="182"/>
      <c r="TTH404" s="182"/>
      <c r="TTI404" s="182"/>
      <c r="TTJ404" s="182"/>
      <c r="TTK404" s="182"/>
      <c r="TTL404" s="182"/>
      <c r="TTM404" s="182"/>
      <c r="TTN404" s="182"/>
      <c r="TTO404" s="182"/>
      <c r="TTP404" s="182"/>
      <c r="TTQ404" s="182"/>
      <c r="TTR404" s="182"/>
      <c r="TTS404" s="182"/>
      <c r="TTT404" s="182"/>
      <c r="TTU404" s="182"/>
      <c r="TTV404" s="182"/>
      <c r="TTW404" s="182"/>
      <c r="TTX404" s="182"/>
      <c r="TTY404" s="182"/>
      <c r="TTZ404" s="182"/>
      <c r="TUA404" s="182"/>
      <c r="TUB404" s="182"/>
      <c r="TUC404" s="182"/>
      <c r="TUD404" s="182"/>
      <c r="TUE404" s="182"/>
      <c r="TUF404" s="182"/>
      <c r="TUG404" s="182"/>
      <c r="TUH404" s="182"/>
      <c r="TUI404" s="182"/>
      <c r="TUJ404" s="182"/>
      <c r="TUK404" s="182"/>
      <c r="TUL404" s="182"/>
      <c r="TUM404" s="182"/>
      <c r="TUN404" s="182"/>
      <c r="TUO404" s="182"/>
      <c r="TUP404" s="182"/>
      <c r="TUQ404" s="182"/>
      <c r="TUR404" s="182"/>
      <c r="TUS404" s="182"/>
      <c r="TUT404" s="182"/>
      <c r="TUU404" s="182"/>
      <c r="TUV404" s="182"/>
      <c r="TUW404" s="182"/>
      <c r="TUX404" s="182"/>
      <c r="TUY404" s="182"/>
      <c r="TUZ404" s="182"/>
      <c r="TVA404" s="182"/>
      <c r="TVB404" s="182"/>
      <c r="TVC404" s="182"/>
      <c r="TVD404" s="182"/>
      <c r="TVE404" s="182"/>
      <c r="TVF404" s="182"/>
      <c r="TVG404" s="182"/>
      <c r="TVH404" s="182"/>
      <c r="TVI404" s="182"/>
      <c r="TVJ404" s="182"/>
      <c r="TVK404" s="182"/>
      <c r="TVL404" s="182"/>
      <c r="TVM404" s="182"/>
      <c r="TVN404" s="182"/>
      <c r="TVO404" s="182"/>
      <c r="TVP404" s="182"/>
      <c r="TVQ404" s="182"/>
      <c r="TVR404" s="182"/>
      <c r="TVS404" s="182"/>
      <c r="TVT404" s="182"/>
      <c r="TVU404" s="182"/>
      <c r="TVV404" s="182"/>
      <c r="TVW404" s="182"/>
      <c r="TVX404" s="182"/>
      <c r="TVY404" s="182"/>
      <c r="TVZ404" s="182"/>
      <c r="TWA404" s="182"/>
      <c r="TWB404" s="182"/>
      <c r="TWC404" s="182"/>
      <c r="TWD404" s="182"/>
      <c r="TWE404" s="182"/>
      <c r="TWF404" s="182"/>
      <c r="TWG404" s="182"/>
      <c r="TWH404" s="182"/>
      <c r="TWI404" s="182"/>
      <c r="TWJ404" s="182"/>
      <c r="TWK404" s="182"/>
      <c r="TWL404" s="182"/>
      <c r="TWM404" s="182"/>
      <c r="TWN404" s="182"/>
      <c r="TWO404" s="182"/>
      <c r="TWP404" s="182"/>
      <c r="TWQ404" s="182"/>
      <c r="TWR404" s="182"/>
      <c r="TWS404" s="182"/>
      <c r="TWT404" s="182"/>
      <c r="TWU404" s="182"/>
      <c r="TWV404" s="182"/>
      <c r="TWW404" s="182"/>
      <c r="TWX404" s="182"/>
      <c r="TWY404" s="182"/>
      <c r="TWZ404" s="182"/>
      <c r="TXA404" s="182"/>
      <c r="TXB404" s="182"/>
      <c r="TXC404" s="182"/>
      <c r="TXD404" s="182"/>
      <c r="TXE404" s="182"/>
      <c r="TXF404" s="182"/>
      <c r="TXG404" s="182"/>
      <c r="TXH404" s="182"/>
      <c r="TXI404" s="182"/>
      <c r="TXJ404" s="182"/>
      <c r="TXK404" s="182"/>
      <c r="TXL404" s="182"/>
      <c r="TXM404" s="182"/>
      <c r="TXN404" s="182"/>
      <c r="TXO404" s="182"/>
      <c r="TXP404" s="182"/>
      <c r="TXQ404" s="182"/>
      <c r="TXR404" s="182"/>
      <c r="TXS404" s="182"/>
      <c r="TXT404" s="182"/>
      <c r="TXU404" s="182"/>
      <c r="TXV404" s="182"/>
      <c r="TXW404" s="182"/>
      <c r="TXX404" s="182"/>
      <c r="TXY404" s="182"/>
      <c r="TXZ404" s="182"/>
      <c r="TYA404" s="182"/>
      <c r="TYB404" s="182"/>
      <c r="TYC404" s="182"/>
      <c r="TYD404" s="182"/>
      <c r="TYE404" s="182"/>
      <c r="TYF404" s="182"/>
      <c r="TYG404" s="182"/>
      <c r="TYH404" s="182"/>
      <c r="TYI404" s="182"/>
      <c r="TYJ404" s="182"/>
      <c r="TYK404" s="182"/>
      <c r="TYL404" s="182"/>
      <c r="TYM404" s="182"/>
      <c r="TYN404" s="182"/>
      <c r="TYO404" s="182"/>
      <c r="TYP404" s="182"/>
      <c r="TYQ404" s="182"/>
      <c r="TYR404" s="182"/>
      <c r="TYS404" s="182"/>
      <c r="TYT404" s="182"/>
      <c r="TYU404" s="182"/>
      <c r="TYV404" s="182"/>
      <c r="TYW404" s="182"/>
      <c r="TYX404" s="182"/>
      <c r="TYY404" s="182"/>
      <c r="TYZ404" s="182"/>
      <c r="TZA404" s="182"/>
      <c r="TZB404" s="182"/>
      <c r="TZC404" s="182"/>
      <c r="TZD404" s="182"/>
      <c r="TZE404" s="182"/>
      <c r="TZF404" s="182"/>
      <c r="TZG404" s="182"/>
      <c r="TZH404" s="182"/>
      <c r="TZI404" s="182"/>
      <c r="TZJ404" s="182"/>
      <c r="TZK404" s="182"/>
      <c r="TZL404" s="182"/>
      <c r="TZM404" s="182"/>
      <c r="TZN404" s="182"/>
      <c r="TZO404" s="182"/>
      <c r="TZP404" s="182"/>
      <c r="TZQ404" s="182"/>
      <c r="TZR404" s="182"/>
      <c r="TZS404" s="182"/>
      <c r="TZT404" s="182"/>
      <c r="TZU404" s="182"/>
      <c r="TZV404" s="182"/>
      <c r="TZW404" s="182"/>
      <c r="TZX404" s="182"/>
      <c r="TZY404" s="182"/>
      <c r="TZZ404" s="182"/>
      <c r="UAA404" s="182"/>
      <c r="UAB404" s="182"/>
      <c r="UAC404" s="182"/>
      <c r="UAD404" s="182"/>
      <c r="UAE404" s="182"/>
      <c r="UAF404" s="182"/>
      <c r="UAG404" s="182"/>
      <c r="UAH404" s="182"/>
      <c r="UAI404" s="182"/>
      <c r="UAJ404" s="182"/>
      <c r="UAK404" s="182"/>
      <c r="UAL404" s="182"/>
      <c r="UAM404" s="182"/>
      <c r="UAN404" s="182"/>
      <c r="UAO404" s="182"/>
      <c r="UAP404" s="182"/>
      <c r="UAQ404" s="182"/>
      <c r="UAR404" s="182"/>
      <c r="UAS404" s="182"/>
      <c r="UAT404" s="182"/>
      <c r="UAU404" s="182"/>
      <c r="UAV404" s="182"/>
      <c r="UAW404" s="182"/>
      <c r="UAX404" s="182"/>
      <c r="UAY404" s="182"/>
      <c r="UAZ404" s="182"/>
      <c r="UBA404" s="182"/>
      <c r="UBB404" s="182"/>
      <c r="UBC404" s="182"/>
      <c r="UBD404" s="182"/>
      <c r="UBE404" s="182"/>
      <c r="UBF404" s="182"/>
      <c r="UBG404" s="182"/>
      <c r="UBH404" s="182"/>
      <c r="UBI404" s="182"/>
      <c r="UBJ404" s="182"/>
      <c r="UBK404" s="182"/>
      <c r="UBL404" s="182"/>
      <c r="UBM404" s="182"/>
      <c r="UBN404" s="182"/>
      <c r="UBO404" s="182"/>
      <c r="UBP404" s="182"/>
      <c r="UBQ404" s="182"/>
      <c r="UBR404" s="182"/>
      <c r="UBS404" s="182"/>
      <c r="UBT404" s="182"/>
      <c r="UBU404" s="182"/>
      <c r="UBV404" s="182"/>
      <c r="UBW404" s="182"/>
      <c r="UBX404" s="182"/>
      <c r="UBY404" s="182"/>
      <c r="UBZ404" s="182"/>
      <c r="UCA404" s="182"/>
      <c r="UCB404" s="182"/>
      <c r="UCC404" s="182"/>
      <c r="UCD404" s="182"/>
      <c r="UCE404" s="182"/>
      <c r="UCF404" s="182"/>
      <c r="UCG404" s="182"/>
      <c r="UCH404" s="182"/>
      <c r="UCI404" s="182"/>
      <c r="UCJ404" s="182"/>
      <c r="UCK404" s="182"/>
      <c r="UCL404" s="182"/>
      <c r="UCM404" s="182"/>
      <c r="UCN404" s="182"/>
      <c r="UCO404" s="182"/>
      <c r="UCP404" s="182"/>
      <c r="UCQ404" s="182"/>
      <c r="UCR404" s="182"/>
      <c r="UCS404" s="182"/>
      <c r="UCT404" s="182"/>
      <c r="UCU404" s="182"/>
      <c r="UCV404" s="182"/>
      <c r="UCW404" s="182"/>
      <c r="UCX404" s="182"/>
      <c r="UCY404" s="182"/>
      <c r="UCZ404" s="182"/>
      <c r="UDA404" s="182"/>
      <c r="UDB404" s="182"/>
      <c r="UDC404" s="182"/>
      <c r="UDD404" s="182"/>
      <c r="UDE404" s="182"/>
      <c r="UDF404" s="182"/>
      <c r="UDG404" s="182"/>
      <c r="UDH404" s="182"/>
      <c r="UDI404" s="182"/>
      <c r="UDJ404" s="182"/>
      <c r="UDK404" s="182"/>
      <c r="UDL404" s="182"/>
      <c r="UDM404" s="182"/>
      <c r="UDN404" s="182"/>
      <c r="UDO404" s="182"/>
      <c r="UDP404" s="182"/>
      <c r="UDQ404" s="182"/>
      <c r="UDR404" s="182"/>
      <c r="UDS404" s="182"/>
      <c r="UDT404" s="182"/>
      <c r="UDU404" s="182"/>
      <c r="UDV404" s="182"/>
      <c r="UDW404" s="182"/>
      <c r="UDX404" s="182"/>
      <c r="UDY404" s="182"/>
      <c r="UDZ404" s="182"/>
      <c r="UEA404" s="182"/>
      <c r="UEB404" s="182"/>
      <c r="UEC404" s="182"/>
      <c r="UED404" s="182"/>
      <c r="UEE404" s="182"/>
      <c r="UEF404" s="182"/>
      <c r="UEG404" s="182"/>
      <c r="UEH404" s="182"/>
      <c r="UEI404" s="182"/>
      <c r="UEJ404" s="182"/>
      <c r="UEK404" s="182"/>
      <c r="UEL404" s="182"/>
      <c r="UEM404" s="182"/>
      <c r="UEN404" s="182"/>
      <c r="UEO404" s="182"/>
      <c r="UEP404" s="182"/>
      <c r="UEQ404" s="182"/>
      <c r="UER404" s="182"/>
      <c r="UES404" s="182"/>
      <c r="UET404" s="182"/>
      <c r="UEU404" s="182"/>
      <c r="UEV404" s="182"/>
      <c r="UEW404" s="182"/>
      <c r="UEX404" s="182"/>
      <c r="UEY404" s="182"/>
      <c r="UEZ404" s="182"/>
      <c r="UFA404" s="182"/>
      <c r="UFB404" s="182"/>
      <c r="UFC404" s="182"/>
      <c r="UFD404" s="182"/>
      <c r="UFE404" s="182"/>
      <c r="UFF404" s="182"/>
      <c r="UFG404" s="182"/>
      <c r="UFH404" s="182"/>
      <c r="UFI404" s="182"/>
      <c r="UFJ404" s="182"/>
      <c r="UFK404" s="182"/>
      <c r="UFL404" s="182"/>
      <c r="UFM404" s="182"/>
      <c r="UFN404" s="182"/>
      <c r="UFO404" s="182"/>
      <c r="UFP404" s="182"/>
      <c r="UFQ404" s="182"/>
      <c r="UFR404" s="182"/>
      <c r="UFS404" s="182"/>
      <c r="UFT404" s="182"/>
      <c r="UFU404" s="182"/>
      <c r="UFV404" s="182"/>
      <c r="UFW404" s="182"/>
      <c r="UFX404" s="182"/>
      <c r="UFY404" s="182"/>
      <c r="UFZ404" s="182"/>
      <c r="UGA404" s="182"/>
      <c r="UGB404" s="182"/>
      <c r="UGC404" s="182"/>
      <c r="UGD404" s="182"/>
      <c r="UGE404" s="182"/>
      <c r="UGF404" s="182"/>
      <c r="UGG404" s="182"/>
      <c r="UGH404" s="182"/>
      <c r="UGI404" s="182"/>
      <c r="UGJ404" s="182"/>
      <c r="UGK404" s="182"/>
      <c r="UGL404" s="182"/>
      <c r="UGM404" s="182"/>
      <c r="UGN404" s="182"/>
      <c r="UGO404" s="182"/>
      <c r="UGP404" s="182"/>
      <c r="UGQ404" s="182"/>
      <c r="UGR404" s="182"/>
      <c r="UGS404" s="182"/>
      <c r="UGT404" s="182"/>
      <c r="UGU404" s="182"/>
      <c r="UGV404" s="182"/>
      <c r="UGW404" s="182"/>
      <c r="UGX404" s="182"/>
      <c r="UGY404" s="182"/>
      <c r="UGZ404" s="182"/>
      <c r="UHA404" s="182"/>
      <c r="UHB404" s="182"/>
      <c r="UHC404" s="182"/>
      <c r="UHD404" s="182"/>
      <c r="UHE404" s="182"/>
      <c r="UHF404" s="182"/>
      <c r="UHG404" s="182"/>
      <c r="UHH404" s="182"/>
      <c r="UHI404" s="182"/>
      <c r="UHJ404" s="182"/>
      <c r="UHK404" s="182"/>
      <c r="UHL404" s="182"/>
      <c r="UHM404" s="182"/>
      <c r="UHN404" s="182"/>
      <c r="UHO404" s="182"/>
      <c r="UHP404" s="182"/>
      <c r="UHQ404" s="182"/>
      <c r="UHR404" s="182"/>
      <c r="UHS404" s="182"/>
      <c r="UHT404" s="182"/>
      <c r="UHU404" s="182"/>
      <c r="UHV404" s="182"/>
      <c r="UHW404" s="182"/>
      <c r="UHX404" s="182"/>
      <c r="UHY404" s="182"/>
      <c r="UHZ404" s="182"/>
      <c r="UIA404" s="182"/>
      <c r="UIB404" s="182"/>
      <c r="UIC404" s="182"/>
      <c r="UID404" s="182"/>
      <c r="UIE404" s="182"/>
      <c r="UIF404" s="182"/>
      <c r="UIG404" s="182"/>
      <c r="UIH404" s="182"/>
      <c r="UII404" s="182"/>
      <c r="UIJ404" s="182"/>
      <c r="UIK404" s="182"/>
      <c r="UIL404" s="182"/>
      <c r="UIM404" s="182"/>
      <c r="UIN404" s="182"/>
      <c r="UIO404" s="182"/>
      <c r="UIP404" s="182"/>
      <c r="UIQ404" s="182"/>
      <c r="UIR404" s="182"/>
      <c r="UIS404" s="182"/>
      <c r="UIT404" s="182"/>
      <c r="UIU404" s="182"/>
      <c r="UIV404" s="182"/>
      <c r="UIW404" s="182"/>
      <c r="UIX404" s="182"/>
      <c r="UIY404" s="182"/>
      <c r="UIZ404" s="182"/>
      <c r="UJA404" s="182"/>
      <c r="UJB404" s="182"/>
      <c r="UJC404" s="182"/>
      <c r="UJD404" s="182"/>
      <c r="UJE404" s="182"/>
      <c r="UJF404" s="182"/>
      <c r="UJG404" s="182"/>
      <c r="UJH404" s="182"/>
      <c r="UJI404" s="182"/>
      <c r="UJJ404" s="182"/>
      <c r="UJK404" s="182"/>
      <c r="UJL404" s="182"/>
      <c r="UJM404" s="182"/>
      <c r="UJN404" s="182"/>
      <c r="UJO404" s="182"/>
      <c r="UJP404" s="182"/>
      <c r="UJQ404" s="182"/>
      <c r="UJR404" s="182"/>
      <c r="UJS404" s="182"/>
      <c r="UJT404" s="182"/>
      <c r="UJU404" s="182"/>
      <c r="UJV404" s="182"/>
      <c r="UJW404" s="182"/>
      <c r="UJX404" s="182"/>
      <c r="UJY404" s="182"/>
      <c r="UJZ404" s="182"/>
      <c r="UKA404" s="182"/>
      <c r="UKB404" s="182"/>
      <c r="UKC404" s="182"/>
      <c r="UKD404" s="182"/>
      <c r="UKE404" s="182"/>
      <c r="UKF404" s="182"/>
      <c r="UKG404" s="182"/>
      <c r="UKH404" s="182"/>
      <c r="UKI404" s="182"/>
      <c r="UKJ404" s="182"/>
      <c r="UKK404" s="182"/>
      <c r="UKL404" s="182"/>
      <c r="UKM404" s="182"/>
      <c r="UKN404" s="182"/>
      <c r="UKO404" s="182"/>
      <c r="UKP404" s="182"/>
      <c r="UKQ404" s="182"/>
      <c r="UKR404" s="182"/>
      <c r="UKS404" s="182"/>
      <c r="UKT404" s="182"/>
      <c r="UKU404" s="182"/>
      <c r="UKV404" s="182"/>
      <c r="UKW404" s="182"/>
      <c r="UKX404" s="182"/>
      <c r="UKY404" s="182"/>
      <c r="UKZ404" s="182"/>
      <c r="ULA404" s="182"/>
      <c r="ULB404" s="182"/>
      <c r="ULC404" s="182"/>
      <c r="ULD404" s="182"/>
      <c r="ULE404" s="182"/>
      <c r="ULF404" s="182"/>
      <c r="ULG404" s="182"/>
      <c r="ULH404" s="182"/>
      <c r="ULI404" s="182"/>
      <c r="ULJ404" s="182"/>
      <c r="ULK404" s="182"/>
      <c r="ULL404" s="182"/>
      <c r="ULM404" s="182"/>
      <c r="ULN404" s="182"/>
      <c r="ULO404" s="182"/>
      <c r="ULP404" s="182"/>
      <c r="ULQ404" s="182"/>
      <c r="ULR404" s="182"/>
      <c r="ULS404" s="182"/>
      <c r="ULT404" s="182"/>
      <c r="ULU404" s="182"/>
      <c r="ULV404" s="182"/>
      <c r="ULW404" s="182"/>
      <c r="ULX404" s="182"/>
      <c r="ULY404" s="182"/>
      <c r="ULZ404" s="182"/>
      <c r="UMA404" s="182"/>
      <c r="UMB404" s="182"/>
      <c r="UMC404" s="182"/>
      <c r="UMD404" s="182"/>
      <c r="UME404" s="182"/>
      <c r="UMF404" s="182"/>
      <c r="UMG404" s="182"/>
      <c r="UMH404" s="182"/>
      <c r="UMI404" s="182"/>
      <c r="UMJ404" s="182"/>
      <c r="UMK404" s="182"/>
      <c r="UML404" s="182"/>
      <c r="UMM404" s="182"/>
      <c r="UMN404" s="182"/>
      <c r="UMO404" s="182"/>
      <c r="UMP404" s="182"/>
      <c r="UMQ404" s="182"/>
      <c r="UMR404" s="182"/>
      <c r="UMS404" s="182"/>
      <c r="UMT404" s="182"/>
      <c r="UMU404" s="182"/>
      <c r="UMV404" s="182"/>
      <c r="UMW404" s="182"/>
      <c r="UMX404" s="182"/>
      <c r="UMY404" s="182"/>
      <c r="UMZ404" s="182"/>
      <c r="UNA404" s="182"/>
      <c r="UNB404" s="182"/>
      <c r="UNC404" s="182"/>
      <c r="UND404" s="182"/>
      <c r="UNE404" s="182"/>
      <c r="UNF404" s="182"/>
      <c r="UNG404" s="182"/>
      <c r="UNH404" s="182"/>
      <c r="UNI404" s="182"/>
      <c r="UNJ404" s="182"/>
      <c r="UNK404" s="182"/>
      <c r="UNL404" s="182"/>
      <c r="UNM404" s="182"/>
      <c r="UNN404" s="182"/>
      <c r="UNO404" s="182"/>
      <c r="UNP404" s="182"/>
      <c r="UNQ404" s="182"/>
      <c r="UNR404" s="182"/>
      <c r="UNS404" s="182"/>
      <c r="UNT404" s="182"/>
      <c r="UNU404" s="182"/>
      <c r="UNV404" s="182"/>
      <c r="UNW404" s="182"/>
      <c r="UNX404" s="182"/>
      <c r="UNY404" s="182"/>
      <c r="UNZ404" s="182"/>
      <c r="UOA404" s="182"/>
      <c r="UOB404" s="182"/>
      <c r="UOC404" s="182"/>
      <c r="UOD404" s="182"/>
      <c r="UOE404" s="182"/>
      <c r="UOF404" s="182"/>
      <c r="UOG404" s="182"/>
      <c r="UOH404" s="182"/>
      <c r="UOI404" s="182"/>
      <c r="UOJ404" s="182"/>
      <c r="UOK404" s="182"/>
      <c r="UOL404" s="182"/>
      <c r="UOM404" s="182"/>
      <c r="UON404" s="182"/>
      <c r="UOO404" s="182"/>
      <c r="UOP404" s="182"/>
      <c r="UOQ404" s="182"/>
      <c r="UOR404" s="182"/>
      <c r="UOS404" s="182"/>
      <c r="UOT404" s="182"/>
      <c r="UOU404" s="182"/>
      <c r="UOV404" s="182"/>
      <c r="UOW404" s="182"/>
      <c r="UOX404" s="182"/>
      <c r="UOY404" s="182"/>
      <c r="UOZ404" s="182"/>
      <c r="UPA404" s="182"/>
      <c r="UPB404" s="182"/>
      <c r="UPC404" s="182"/>
      <c r="UPD404" s="182"/>
      <c r="UPE404" s="182"/>
      <c r="UPF404" s="182"/>
      <c r="UPG404" s="182"/>
      <c r="UPH404" s="182"/>
      <c r="UPI404" s="182"/>
      <c r="UPJ404" s="182"/>
      <c r="UPK404" s="182"/>
      <c r="UPL404" s="182"/>
      <c r="UPM404" s="182"/>
      <c r="UPN404" s="182"/>
      <c r="UPO404" s="182"/>
      <c r="UPP404" s="182"/>
      <c r="UPQ404" s="182"/>
      <c r="UPR404" s="182"/>
      <c r="UPS404" s="182"/>
      <c r="UPT404" s="182"/>
      <c r="UPU404" s="182"/>
      <c r="UPV404" s="182"/>
      <c r="UPW404" s="182"/>
      <c r="UPX404" s="182"/>
      <c r="UPY404" s="182"/>
      <c r="UPZ404" s="182"/>
      <c r="UQA404" s="182"/>
      <c r="UQB404" s="182"/>
      <c r="UQC404" s="182"/>
      <c r="UQD404" s="182"/>
      <c r="UQE404" s="182"/>
      <c r="UQF404" s="182"/>
      <c r="UQG404" s="182"/>
      <c r="UQH404" s="182"/>
      <c r="UQI404" s="182"/>
      <c r="UQJ404" s="182"/>
      <c r="UQK404" s="182"/>
      <c r="UQL404" s="182"/>
      <c r="UQM404" s="182"/>
      <c r="UQN404" s="182"/>
      <c r="UQO404" s="182"/>
      <c r="UQP404" s="182"/>
      <c r="UQQ404" s="182"/>
      <c r="UQR404" s="182"/>
      <c r="UQS404" s="182"/>
      <c r="UQT404" s="182"/>
      <c r="UQU404" s="182"/>
      <c r="UQV404" s="182"/>
      <c r="UQW404" s="182"/>
      <c r="UQX404" s="182"/>
      <c r="UQY404" s="182"/>
      <c r="UQZ404" s="182"/>
      <c r="URA404" s="182"/>
      <c r="URB404" s="182"/>
      <c r="URC404" s="182"/>
      <c r="URD404" s="182"/>
      <c r="URE404" s="182"/>
      <c r="URF404" s="182"/>
      <c r="URG404" s="182"/>
      <c r="URH404" s="182"/>
      <c r="URI404" s="182"/>
      <c r="URJ404" s="182"/>
      <c r="URK404" s="182"/>
      <c r="URL404" s="182"/>
      <c r="URM404" s="182"/>
      <c r="URN404" s="182"/>
      <c r="URO404" s="182"/>
      <c r="URP404" s="182"/>
      <c r="URQ404" s="182"/>
      <c r="URR404" s="182"/>
      <c r="URS404" s="182"/>
      <c r="URT404" s="182"/>
      <c r="URU404" s="182"/>
      <c r="URV404" s="182"/>
      <c r="URW404" s="182"/>
      <c r="URX404" s="182"/>
      <c r="URY404" s="182"/>
      <c r="URZ404" s="182"/>
      <c r="USA404" s="182"/>
      <c r="USB404" s="182"/>
      <c r="USC404" s="182"/>
      <c r="USD404" s="182"/>
      <c r="USE404" s="182"/>
      <c r="USF404" s="182"/>
      <c r="USG404" s="182"/>
      <c r="USH404" s="182"/>
      <c r="USI404" s="182"/>
      <c r="USJ404" s="182"/>
      <c r="USK404" s="182"/>
      <c r="USL404" s="182"/>
      <c r="USM404" s="182"/>
      <c r="USN404" s="182"/>
      <c r="USO404" s="182"/>
      <c r="USP404" s="182"/>
      <c r="USQ404" s="182"/>
      <c r="USR404" s="182"/>
      <c r="USS404" s="182"/>
      <c r="UST404" s="182"/>
      <c r="USU404" s="182"/>
      <c r="USV404" s="182"/>
      <c r="USW404" s="182"/>
      <c r="USX404" s="182"/>
      <c r="USY404" s="182"/>
      <c r="USZ404" s="182"/>
      <c r="UTA404" s="182"/>
      <c r="UTB404" s="182"/>
      <c r="UTC404" s="182"/>
      <c r="UTD404" s="182"/>
      <c r="UTE404" s="182"/>
      <c r="UTF404" s="182"/>
      <c r="UTG404" s="182"/>
      <c r="UTH404" s="182"/>
      <c r="UTI404" s="182"/>
      <c r="UTJ404" s="182"/>
      <c r="UTK404" s="182"/>
      <c r="UTL404" s="182"/>
      <c r="UTM404" s="182"/>
      <c r="UTN404" s="182"/>
      <c r="UTO404" s="182"/>
      <c r="UTP404" s="182"/>
      <c r="UTQ404" s="182"/>
      <c r="UTR404" s="182"/>
      <c r="UTS404" s="182"/>
      <c r="UTT404" s="182"/>
      <c r="UTU404" s="182"/>
      <c r="UTV404" s="182"/>
      <c r="UTW404" s="182"/>
      <c r="UTX404" s="182"/>
      <c r="UTY404" s="182"/>
      <c r="UTZ404" s="182"/>
      <c r="UUA404" s="182"/>
      <c r="UUB404" s="182"/>
      <c r="UUC404" s="182"/>
      <c r="UUD404" s="182"/>
      <c r="UUE404" s="182"/>
      <c r="UUF404" s="182"/>
      <c r="UUG404" s="182"/>
      <c r="UUH404" s="182"/>
      <c r="UUI404" s="182"/>
      <c r="UUJ404" s="182"/>
      <c r="UUK404" s="182"/>
      <c r="UUL404" s="182"/>
      <c r="UUM404" s="182"/>
      <c r="UUN404" s="182"/>
      <c r="UUO404" s="182"/>
      <c r="UUP404" s="182"/>
      <c r="UUQ404" s="182"/>
      <c r="UUR404" s="182"/>
      <c r="UUS404" s="182"/>
      <c r="UUT404" s="182"/>
      <c r="UUU404" s="182"/>
      <c r="UUV404" s="182"/>
      <c r="UUW404" s="182"/>
      <c r="UUX404" s="182"/>
      <c r="UUY404" s="182"/>
      <c r="UUZ404" s="182"/>
      <c r="UVA404" s="182"/>
      <c r="UVB404" s="182"/>
      <c r="UVC404" s="182"/>
      <c r="UVD404" s="182"/>
      <c r="UVE404" s="182"/>
      <c r="UVF404" s="182"/>
      <c r="UVG404" s="182"/>
      <c r="UVH404" s="182"/>
      <c r="UVI404" s="182"/>
      <c r="UVJ404" s="182"/>
      <c r="UVK404" s="182"/>
      <c r="UVL404" s="182"/>
      <c r="UVM404" s="182"/>
      <c r="UVN404" s="182"/>
      <c r="UVO404" s="182"/>
      <c r="UVP404" s="182"/>
      <c r="UVQ404" s="182"/>
      <c r="UVR404" s="182"/>
      <c r="UVS404" s="182"/>
      <c r="UVT404" s="182"/>
      <c r="UVU404" s="182"/>
      <c r="UVV404" s="182"/>
      <c r="UVW404" s="182"/>
      <c r="UVX404" s="182"/>
      <c r="UVY404" s="182"/>
      <c r="UVZ404" s="182"/>
      <c r="UWA404" s="182"/>
      <c r="UWB404" s="182"/>
      <c r="UWC404" s="182"/>
      <c r="UWD404" s="182"/>
      <c r="UWE404" s="182"/>
      <c r="UWF404" s="182"/>
      <c r="UWG404" s="182"/>
      <c r="UWH404" s="182"/>
      <c r="UWI404" s="182"/>
      <c r="UWJ404" s="182"/>
      <c r="UWK404" s="182"/>
      <c r="UWL404" s="182"/>
      <c r="UWM404" s="182"/>
      <c r="UWN404" s="182"/>
      <c r="UWO404" s="182"/>
      <c r="UWP404" s="182"/>
      <c r="UWQ404" s="182"/>
      <c r="UWR404" s="182"/>
      <c r="UWS404" s="182"/>
      <c r="UWT404" s="182"/>
      <c r="UWU404" s="182"/>
      <c r="UWV404" s="182"/>
      <c r="UWW404" s="182"/>
      <c r="UWX404" s="182"/>
      <c r="UWY404" s="182"/>
      <c r="UWZ404" s="182"/>
      <c r="UXA404" s="182"/>
      <c r="UXB404" s="182"/>
      <c r="UXC404" s="182"/>
      <c r="UXD404" s="182"/>
      <c r="UXE404" s="182"/>
      <c r="UXF404" s="182"/>
      <c r="UXG404" s="182"/>
      <c r="UXH404" s="182"/>
      <c r="UXI404" s="182"/>
      <c r="UXJ404" s="182"/>
      <c r="UXK404" s="182"/>
      <c r="UXL404" s="182"/>
      <c r="UXM404" s="182"/>
      <c r="UXN404" s="182"/>
      <c r="UXO404" s="182"/>
      <c r="UXP404" s="182"/>
      <c r="UXQ404" s="182"/>
      <c r="UXR404" s="182"/>
      <c r="UXS404" s="182"/>
      <c r="UXT404" s="182"/>
      <c r="UXU404" s="182"/>
      <c r="UXV404" s="182"/>
      <c r="UXW404" s="182"/>
      <c r="UXX404" s="182"/>
      <c r="UXY404" s="182"/>
      <c r="UXZ404" s="182"/>
      <c r="UYA404" s="182"/>
      <c r="UYB404" s="182"/>
      <c r="UYC404" s="182"/>
      <c r="UYD404" s="182"/>
      <c r="UYE404" s="182"/>
      <c r="UYF404" s="182"/>
      <c r="UYG404" s="182"/>
      <c r="UYH404" s="182"/>
      <c r="UYI404" s="182"/>
      <c r="UYJ404" s="182"/>
      <c r="UYK404" s="182"/>
      <c r="UYL404" s="182"/>
      <c r="UYM404" s="182"/>
      <c r="UYN404" s="182"/>
      <c r="UYO404" s="182"/>
      <c r="UYP404" s="182"/>
      <c r="UYQ404" s="182"/>
      <c r="UYR404" s="182"/>
      <c r="UYS404" s="182"/>
      <c r="UYT404" s="182"/>
      <c r="UYU404" s="182"/>
      <c r="UYV404" s="182"/>
      <c r="UYW404" s="182"/>
      <c r="UYX404" s="182"/>
      <c r="UYY404" s="182"/>
      <c r="UYZ404" s="182"/>
      <c r="UZA404" s="182"/>
      <c r="UZB404" s="182"/>
      <c r="UZC404" s="182"/>
      <c r="UZD404" s="182"/>
      <c r="UZE404" s="182"/>
      <c r="UZF404" s="182"/>
      <c r="UZG404" s="182"/>
      <c r="UZH404" s="182"/>
      <c r="UZI404" s="182"/>
      <c r="UZJ404" s="182"/>
      <c r="UZK404" s="182"/>
      <c r="UZL404" s="182"/>
      <c r="UZM404" s="182"/>
      <c r="UZN404" s="182"/>
      <c r="UZO404" s="182"/>
      <c r="UZP404" s="182"/>
      <c r="UZQ404" s="182"/>
      <c r="UZR404" s="182"/>
      <c r="UZS404" s="182"/>
      <c r="UZT404" s="182"/>
      <c r="UZU404" s="182"/>
      <c r="UZV404" s="182"/>
      <c r="UZW404" s="182"/>
      <c r="UZX404" s="182"/>
      <c r="UZY404" s="182"/>
      <c r="UZZ404" s="182"/>
      <c r="VAA404" s="182"/>
      <c r="VAB404" s="182"/>
      <c r="VAC404" s="182"/>
      <c r="VAD404" s="182"/>
      <c r="VAE404" s="182"/>
      <c r="VAF404" s="182"/>
      <c r="VAG404" s="182"/>
      <c r="VAH404" s="182"/>
      <c r="VAI404" s="182"/>
      <c r="VAJ404" s="182"/>
      <c r="VAK404" s="182"/>
      <c r="VAL404" s="182"/>
      <c r="VAM404" s="182"/>
      <c r="VAN404" s="182"/>
      <c r="VAO404" s="182"/>
      <c r="VAP404" s="182"/>
      <c r="VAQ404" s="182"/>
      <c r="VAR404" s="182"/>
      <c r="VAS404" s="182"/>
      <c r="VAT404" s="182"/>
      <c r="VAU404" s="182"/>
      <c r="VAV404" s="182"/>
      <c r="VAW404" s="182"/>
      <c r="VAX404" s="182"/>
      <c r="VAY404" s="182"/>
      <c r="VAZ404" s="182"/>
      <c r="VBA404" s="182"/>
      <c r="VBB404" s="182"/>
      <c r="VBC404" s="182"/>
      <c r="VBD404" s="182"/>
      <c r="VBE404" s="182"/>
      <c r="VBF404" s="182"/>
      <c r="VBG404" s="182"/>
      <c r="VBH404" s="182"/>
      <c r="VBI404" s="182"/>
      <c r="VBJ404" s="182"/>
      <c r="VBK404" s="182"/>
      <c r="VBL404" s="182"/>
      <c r="VBM404" s="182"/>
      <c r="VBN404" s="182"/>
      <c r="VBO404" s="182"/>
      <c r="VBP404" s="182"/>
      <c r="VBQ404" s="182"/>
      <c r="VBR404" s="182"/>
      <c r="VBS404" s="182"/>
      <c r="VBT404" s="182"/>
      <c r="VBU404" s="182"/>
      <c r="VBV404" s="182"/>
      <c r="VBW404" s="182"/>
      <c r="VBX404" s="182"/>
      <c r="VBY404" s="182"/>
      <c r="VBZ404" s="182"/>
      <c r="VCA404" s="182"/>
      <c r="VCB404" s="182"/>
      <c r="VCC404" s="182"/>
      <c r="VCD404" s="182"/>
      <c r="VCE404" s="182"/>
      <c r="VCF404" s="182"/>
      <c r="VCG404" s="182"/>
      <c r="VCH404" s="182"/>
      <c r="VCI404" s="182"/>
      <c r="VCJ404" s="182"/>
      <c r="VCK404" s="182"/>
      <c r="VCL404" s="182"/>
      <c r="VCM404" s="182"/>
      <c r="VCN404" s="182"/>
      <c r="VCO404" s="182"/>
      <c r="VCP404" s="182"/>
      <c r="VCQ404" s="182"/>
      <c r="VCR404" s="182"/>
      <c r="VCS404" s="182"/>
      <c r="VCT404" s="182"/>
      <c r="VCU404" s="182"/>
      <c r="VCV404" s="182"/>
      <c r="VCW404" s="182"/>
      <c r="VCX404" s="182"/>
      <c r="VCY404" s="182"/>
      <c r="VCZ404" s="182"/>
      <c r="VDA404" s="182"/>
      <c r="VDB404" s="182"/>
      <c r="VDC404" s="182"/>
      <c r="VDD404" s="182"/>
      <c r="VDE404" s="182"/>
      <c r="VDF404" s="182"/>
      <c r="VDG404" s="182"/>
      <c r="VDH404" s="182"/>
      <c r="VDI404" s="182"/>
      <c r="VDJ404" s="182"/>
      <c r="VDK404" s="182"/>
      <c r="VDL404" s="182"/>
      <c r="VDM404" s="182"/>
      <c r="VDN404" s="182"/>
      <c r="VDO404" s="182"/>
      <c r="VDP404" s="182"/>
      <c r="VDQ404" s="182"/>
      <c r="VDR404" s="182"/>
      <c r="VDS404" s="182"/>
      <c r="VDT404" s="182"/>
      <c r="VDU404" s="182"/>
      <c r="VDV404" s="182"/>
      <c r="VDW404" s="182"/>
      <c r="VDX404" s="182"/>
      <c r="VDY404" s="182"/>
      <c r="VDZ404" s="182"/>
      <c r="VEA404" s="182"/>
      <c r="VEB404" s="182"/>
      <c r="VEC404" s="182"/>
      <c r="VED404" s="182"/>
      <c r="VEE404" s="182"/>
      <c r="VEF404" s="182"/>
      <c r="VEG404" s="182"/>
      <c r="VEH404" s="182"/>
      <c r="VEI404" s="182"/>
      <c r="VEJ404" s="182"/>
      <c r="VEK404" s="182"/>
      <c r="VEL404" s="182"/>
      <c r="VEM404" s="182"/>
      <c r="VEN404" s="182"/>
      <c r="VEO404" s="182"/>
      <c r="VEP404" s="182"/>
      <c r="VEQ404" s="182"/>
      <c r="VER404" s="182"/>
      <c r="VES404" s="182"/>
      <c r="VET404" s="182"/>
      <c r="VEU404" s="182"/>
      <c r="VEV404" s="182"/>
      <c r="VEW404" s="182"/>
      <c r="VEX404" s="182"/>
      <c r="VEY404" s="182"/>
      <c r="VEZ404" s="182"/>
      <c r="VFA404" s="182"/>
      <c r="VFB404" s="182"/>
      <c r="VFC404" s="182"/>
      <c r="VFD404" s="182"/>
      <c r="VFE404" s="182"/>
      <c r="VFF404" s="182"/>
      <c r="VFG404" s="182"/>
      <c r="VFH404" s="182"/>
      <c r="VFI404" s="182"/>
      <c r="VFJ404" s="182"/>
      <c r="VFK404" s="182"/>
      <c r="VFL404" s="182"/>
      <c r="VFM404" s="182"/>
      <c r="VFN404" s="182"/>
      <c r="VFO404" s="182"/>
      <c r="VFP404" s="182"/>
      <c r="VFQ404" s="182"/>
      <c r="VFR404" s="182"/>
      <c r="VFS404" s="182"/>
      <c r="VFT404" s="182"/>
      <c r="VFU404" s="182"/>
      <c r="VFV404" s="182"/>
      <c r="VFW404" s="182"/>
      <c r="VFX404" s="182"/>
      <c r="VFY404" s="182"/>
      <c r="VFZ404" s="182"/>
      <c r="VGA404" s="182"/>
      <c r="VGB404" s="182"/>
      <c r="VGC404" s="182"/>
      <c r="VGD404" s="182"/>
      <c r="VGE404" s="182"/>
      <c r="VGF404" s="182"/>
      <c r="VGG404" s="182"/>
      <c r="VGH404" s="182"/>
      <c r="VGI404" s="182"/>
      <c r="VGJ404" s="182"/>
      <c r="VGK404" s="182"/>
      <c r="VGL404" s="182"/>
      <c r="VGM404" s="182"/>
      <c r="VGN404" s="182"/>
      <c r="VGO404" s="182"/>
      <c r="VGP404" s="182"/>
      <c r="VGQ404" s="182"/>
      <c r="VGR404" s="182"/>
      <c r="VGS404" s="182"/>
      <c r="VGT404" s="182"/>
      <c r="VGU404" s="182"/>
      <c r="VGV404" s="182"/>
      <c r="VGW404" s="182"/>
      <c r="VGX404" s="182"/>
      <c r="VGY404" s="182"/>
      <c r="VGZ404" s="182"/>
      <c r="VHA404" s="182"/>
      <c r="VHB404" s="182"/>
      <c r="VHC404" s="182"/>
      <c r="VHD404" s="182"/>
      <c r="VHE404" s="182"/>
      <c r="VHF404" s="182"/>
      <c r="VHG404" s="182"/>
      <c r="VHH404" s="182"/>
      <c r="VHI404" s="182"/>
      <c r="VHJ404" s="182"/>
      <c r="VHK404" s="182"/>
      <c r="VHL404" s="182"/>
      <c r="VHM404" s="182"/>
      <c r="VHN404" s="182"/>
      <c r="VHO404" s="182"/>
      <c r="VHP404" s="182"/>
      <c r="VHQ404" s="182"/>
      <c r="VHR404" s="182"/>
      <c r="VHS404" s="182"/>
      <c r="VHT404" s="182"/>
      <c r="VHU404" s="182"/>
      <c r="VHV404" s="182"/>
      <c r="VHW404" s="182"/>
      <c r="VHX404" s="182"/>
      <c r="VHY404" s="182"/>
      <c r="VHZ404" s="182"/>
      <c r="VIA404" s="182"/>
      <c r="VIB404" s="182"/>
      <c r="VIC404" s="182"/>
      <c r="VID404" s="182"/>
      <c r="VIE404" s="182"/>
      <c r="VIF404" s="182"/>
      <c r="VIG404" s="182"/>
      <c r="VIH404" s="182"/>
      <c r="VII404" s="182"/>
      <c r="VIJ404" s="182"/>
      <c r="VIK404" s="182"/>
      <c r="VIL404" s="182"/>
      <c r="VIM404" s="182"/>
      <c r="VIN404" s="182"/>
      <c r="VIO404" s="182"/>
      <c r="VIP404" s="182"/>
      <c r="VIQ404" s="182"/>
      <c r="VIR404" s="182"/>
      <c r="VIS404" s="182"/>
      <c r="VIT404" s="182"/>
      <c r="VIU404" s="182"/>
      <c r="VIV404" s="182"/>
      <c r="VIW404" s="182"/>
      <c r="VIX404" s="182"/>
      <c r="VIY404" s="182"/>
      <c r="VIZ404" s="182"/>
      <c r="VJA404" s="182"/>
      <c r="VJB404" s="182"/>
      <c r="VJC404" s="182"/>
      <c r="VJD404" s="182"/>
      <c r="VJE404" s="182"/>
      <c r="VJF404" s="182"/>
      <c r="VJG404" s="182"/>
      <c r="VJH404" s="182"/>
      <c r="VJI404" s="182"/>
      <c r="VJJ404" s="182"/>
      <c r="VJK404" s="182"/>
      <c r="VJL404" s="182"/>
      <c r="VJM404" s="182"/>
      <c r="VJN404" s="182"/>
      <c r="VJO404" s="182"/>
      <c r="VJP404" s="182"/>
      <c r="VJQ404" s="182"/>
      <c r="VJR404" s="182"/>
      <c r="VJS404" s="182"/>
      <c r="VJT404" s="182"/>
      <c r="VJU404" s="182"/>
      <c r="VJV404" s="182"/>
      <c r="VJW404" s="182"/>
      <c r="VJX404" s="182"/>
      <c r="VJY404" s="182"/>
      <c r="VJZ404" s="182"/>
      <c r="VKA404" s="182"/>
      <c r="VKB404" s="182"/>
      <c r="VKC404" s="182"/>
      <c r="VKD404" s="182"/>
      <c r="VKE404" s="182"/>
      <c r="VKF404" s="182"/>
      <c r="VKG404" s="182"/>
      <c r="VKH404" s="182"/>
      <c r="VKI404" s="182"/>
      <c r="VKJ404" s="182"/>
      <c r="VKK404" s="182"/>
      <c r="VKL404" s="182"/>
      <c r="VKM404" s="182"/>
      <c r="VKN404" s="182"/>
      <c r="VKO404" s="182"/>
      <c r="VKP404" s="182"/>
      <c r="VKQ404" s="182"/>
      <c r="VKR404" s="182"/>
      <c r="VKS404" s="182"/>
      <c r="VKT404" s="182"/>
      <c r="VKU404" s="182"/>
      <c r="VKV404" s="182"/>
      <c r="VKW404" s="182"/>
      <c r="VKX404" s="182"/>
      <c r="VKY404" s="182"/>
      <c r="VKZ404" s="182"/>
      <c r="VLA404" s="182"/>
      <c r="VLB404" s="182"/>
      <c r="VLC404" s="182"/>
      <c r="VLD404" s="182"/>
      <c r="VLE404" s="182"/>
      <c r="VLF404" s="182"/>
      <c r="VLG404" s="182"/>
      <c r="VLH404" s="182"/>
      <c r="VLI404" s="182"/>
      <c r="VLJ404" s="182"/>
      <c r="VLK404" s="182"/>
      <c r="VLL404" s="182"/>
      <c r="VLM404" s="182"/>
      <c r="VLN404" s="182"/>
      <c r="VLO404" s="182"/>
      <c r="VLP404" s="182"/>
      <c r="VLQ404" s="182"/>
      <c r="VLR404" s="182"/>
      <c r="VLS404" s="182"/>
      <c r="VLT404" s="182"/>
      <c r="VLU404" s="182"/>
      <c r="VLV404" s="182"/>
      <c r="VLW404" s="182"/>
      <c r="VLX404" s="182"/>
      <c r="VLY404" s="182"/>
      <c r="VLZ404" s="182"/>
      <c r="VMA404" s="182"/>
      <c r="VMB404" s="182"/>
      <c r="VMC404" s="182"/>
      <c r="VMD404" s="182"/>
      <c r="VME404" s="182"/>
      <c r="VMF404" s="182"/>
      <c r="VMG404" s="182"/>
      <c r="VMH404" s="182"/>
      <c r="VMI404" s="182"/>
      <c r="VMJ404" s="182"/>
      <c r="VMK404" s="182"/>
      <c r="VML404" s="182"/>
      <c r="VMM404" s="182"/>
      <c r="VMN404" s="182"/>
      <c r="VMO404" s="182"/>
      <c r="VMP404" s="182"/>
      <c r="VMQ404" s="182"/>
      <c r="VMR404" s="182"/>
      <c r="VMS404" s="182"/>
      <c r="VMT404" s="182"/>
      <c r="VMU404" s="182"/>
      <c r="VMV404" s="182"/>
      <c r="VMW404" s="182"/>
      <c r="VMX404" s="182"/>
      <c r="VMY404" s="182"/>
      <c r="VMZ404" s="182"/>
      <c r="VNA404" s="182"/>
      <c r="VNB404" s="182"/>
      <c r="VNC404" s="182"/>
      <c r="VND404" s="182"/>
      <c r="VNE404" s="182"/>
      <c r="VNF404" s="182"/>
      <c r="VNG404" s="182"/>
      <c r="VNH404" s="182"/>
      <c r="VNI404" s="182"/>
      <c r="VNJ404" s="182"/>
      <c r="VNK404" s="182"/>
      <c r="VNL404" s="182"/>
      <c r="VNM404" s="182"/>
      <c r="VNN404" s="182"/>
      <c r="VNO404" s="182"/>
      <c r="VNP404" s="182"/>
      <c r="VNQ404" s="182"/>
      <c r="VNR404" s="182"/>
      <c r="VNS404" s="182"/>
      <c r="VNT404" s="182"/>
      <c r="VNU404" s="182"/>
      <c r="VNV404" s="182"/>
      <c r="VNW404" s="182"/>
      <c r="VNX404" s="182"/>
      <c r="VNY404" s="182"/>
      <c r="VNZ404" s="182"/>
      <c r="VOA404" s="182"/>
      <c r="VOB404" s="182"/>
      <c r="VOC404" s="182"/>
      <c r="VOD404" s="182"/>
      <c r="VOE404" s="182"/>
      <c r="VOF404" s="182"/>
      <c r="VOG404" s="182"/>
      <c r="VOH404" s="182"/>
      <c r="VOI404" s="182"/>
      <c r="VOJ404" s="182"/>
      <c r="VOK404" s="182"/>
      <c r="VOL404" s="182"/>
      <c r="VOM404" s="182"/>
      <c r="VON404" s="182"/>
      <c r="VOO404" s="182"/>
      <c r="VOP404" s="182"/>
      <c r="VOQ404" s="182"/>
      <c r="VOR404" s="182"/>
      <c r="VOS404" s="182"/>
      <c r="VOT404" s="182"/>
      <c r="VOU404" s="182"/>
      <c r="VOV404" s="182"/>
      <c r="VOW404" s="182"/>
      <c r="VOX404" s="182"/>
      <c r="VOY404" s="182"/>
      <c r="VOZ404" s="182"/>
      <c r="VPA404" s="182"/>
      <c r="VPB404" s="182"/>
      <c r="VPC404" s="182"/>
      <c r="VPD404" s="182"/>
      <c r="VPE404" s="182"/>
      <c r="VPF404" s="182"/>
      <c r="VPG404" s="182"/>
      <c r="VPH404" s="182"/>
      <c r="VPI404" s="182"/>
      <c r="VPJ404" s="182"/>
      <c r="VPK404" s="182"/>
      <c r="VPL404" s="182"/>
      <c r="VPM404" s="182"/>
      <c r="VPN404" s="182"/>
      <c r="VPO404" s="182"/>
      <c r="VPP404" s="182"/>
      <c r="VPQ404" s="182"/>
      <c r="VPR404" s="182"/>
      <c r="VPS404" s="182"/>
      <c r="VPT404" s="182"/>
      <c r="VPU404" s="182"/>
      <c r="VPV404" s="182"/>
      <c r="VPW404" s="182"/>
      <c r="VPX404" s="182"/>
      <c r="VPY404" s="182"/>
      <c r="VPZ404" s="182"/>
      <c r="VQA404" s="182"/>
      <c r="VQB404" s="182"/>
      <c r="VQC404" s="182"/>
      <c r="VQD404" s="182"/>
      <c r="VQE404" s="182"/>
      <c r="VQF404" s="182"/>
      <c r="VQG404" s="182"/>
      <c r="VQH404" s="182"/>
      <c r="VQI404" s="182"/>
      <c r="VQJ404" s="182"/>
      <c r="VQK404" s="182"/>
      <c r="VQL404" s="182"/>
      <c r="VQM404" s="182"/>
      <c r="VQN404" s="182"/>
      <c r="VQO404" s="182"/>
      <c r="VQP404" s="182"/>
      <c r="VQQ404" s="182"/>
      <c r="VQR404" s="182"/>
      <c r="VQS404" s="182"/>
      <c r="VQT404" s="182"/>
      <c r="VQU404" s="182"/>
      <c r="VQV404" s="182"/>
      <c r="VQW404" s="182"/>
      <c r="VQX404" s="182"/>
      <c r="VQY404" s="182"/>
      <c r="VQZ404" s="182"/>
      <c r="VRA404" s="182"/>
      <c r="VRB404" s="182"/>
      <c r="VRC404" s="182"/>
      <c r="VRD404" s="182"/>
      <c r="VRE404" s="182"/>
      <c r="VRF404" s="182"/>
      <c r="VRG404" s="182"/>
      <c r="VRH404" s="182"/>
      <c r="VRI404" s="182"/>
      <c r="VRJ404" s="182"/>
      <c r="VRK404" s="182"/>
      <c r="VRL404" s="182"/>
      <c r="VRM404" s="182"/>
      <c r="VRN404" s="182"/>
      <c r="VRO404" s="182"/>
      <c r="VRP404" s="182"/>
      <c r="VRQ404" s="182"/>
      <c r="VRR404" s="182"/>
      <c r="VRS404" s="182"/>
      <c r="VRT404" s="182"/>
      <c r="VRU404" s="182"/>
      <c r="VRV404" s="182"/>
      <c r="VRW404" s="182"/>
      <c r="VRX404" s="182"/>
      <c r="VRY404" s="182"/>
      <c r="VRZ404" s="182"/>
      <c r="VSA404" s="182"/>
      <c r="VSB404" s="182"/>
      <c r="VSC404" s="182"/>
      <c r="VSD404" s="182"/>
      <c r="VSE404" s="182"/>
      <c r="VSF404" s="182"/>
      <c r="VSG404" s="182"/>
      <c r="VSH404" s="182"/>
      <c r="VSI404" s="182"/>
      <c r="VSJ404" s="182"/>
      <c r="VSK404" s="182"/>
      <c r="VSL404" s="182"/>
      <c r="VSM404" s="182"/>
      <c r="VSN404" s="182"/>
      <c r="VSO404" s="182"/>
      <c r="VSP404" s="182"/>
      <c r="VSQ404" s="182"/>
      <c r="VSR404" s="182"/>
      <c r="VSS404" s="182"/>
      <c r="VST404" s="182"/>
      <c r="VSU404" s="182"/>
      <c r="VSV404" s="182"/>
      <c r="VSW404" s="182"/>
      <c r="VSX404" s="182"/>
      <c r="VSY404" s="182"/>
      <c r="VSZ404" s="182"/>
      <c r="VTA404" s="182"/>
      <c r="VTB404" s="182"/>
      <c r="VTC404" s="182"/>
      <c r="VTD404" s="182"/>
      <c r="VTE404" s="182"/>
      <c r="VTF404" s="182"/>
      <c r="VTG404" s="182"/>
      <c r="VTH404" s="182"/>
      <c r="VTI404" s="182"/>
      <c r="VTJ404" s="182"/>
      <c r="VTK404" s="182"/>
      <c r="VTL404" s="182"/>
      <c r="VTM404" s="182"/>
      <c r="VTN404" s="182"/>
      <c r="VTO404" s="182"/>
      <c r="VTP404" s="182"/>
      <c r="VTQ404" s="182"/>
      <c r="VTR404" s="182"/>
      <c r="VTS404" s="182"/>
      <c r="VTT404" s="182"/>
      <c r="VTU404" s="182"/>
      <c r="VTV404" s="182"/>
      <c r="VTW404" s="182"/>
      <c r="VTX404" s="182"/>
      <c r="VTY404" s="182"/>
      <c r="VTZ404" s="182"/>
      <c r="VUA404" s="182"/>
      <c r="VUB404" s="182"/>
      <c r="VUC404" s="182"/>
      <c r="VUD404" s="182"/>
      <c r="VUE404" s="182"/>
      <c r="VUF404" s="182"/>
      <c r="VUG404" s="182"/>
      <c r="VUH404" s="182"/>
      <c r="VUI404" s="182"/>
      <c r="VUJ404" s="182"/>
      <c r="VUK404" s="182"/>
      <c r="VUL404" s="182"/>
      <c r="VUM404" s="182"/>
      <c r="VUN404" s="182"/>
      <c r="VUO404" s="182"/>
      <c r="VUP404" s="182"/>
      <c r="VUQ404" s="182"/>
      <c r="VUR404" s="182"/>
      <c r="VUS404" s="182"/>
      <c r="VUT404" s="182"/>
      <c r="VUU404" s="182"/>
      <c r="VUV404" s="182"/>
      <c r="VUW404" s="182"/>
      <c r="VUX404" s="182"/>
      <c r="VUY404" s="182"/>
      <c r="VUZ404" s="182"/>
      <c r="VVA404" s="182"/>
      <c r="VVB404" s="182"/>
      <c r="VVC404" s="182"/>
      <c r="VVD404" s="182"/>
      <c r="VVE404" s="182"/>
      <c r="VVF404" s="182"/>
      <c r="VVG404" s="182"/>
      <c r="VVH404" s="182"/>
      <c r="VVI404" s="182"/>
      <c r="VVJ404" s="182"/>
      <c r="VVK404" s="182"/>
      <c r="VVL404" s="182"/>
      <c r="VVM404" s="182"/>
      <c r="VVN404" s="182"/>
      <c r="VVO404" s="182"/>
      <c r="VVP404" s="182"/>
      <c r="VVQ404" s="182"/>
      <c r="VVR404" s="182"/>
      <c r="VVS404" s="182"/>
      <c r="VVT404" s="182"/>
      <c r="VVU404" s="182"/>
      <c r="VVV404" s="182"/>
      <c r="VVW404" s="182"/>
      <c r="VVX404" s="182"/>
      <c r="VVY404" s="182"/>
      <c r="VVZ404" s="182"/>
      <c r="VWA404" s="182"/>
      <c r="VWB404" s="182"/>
      <c r="VWC404" s="182"/>
      <c r="VWD404" s="182"/>
      <c r="VWE404" s="182"/>
      <c r="VWF404" s="182"/>
      <c r="VWG404" s="182"/>
      <c r="VWH404" s="182"/>
      <c r="VWI404" s="182"/>
      <c r="VWJ404" s="182"/>
      <c r="VWK404" s="182"/>
      <c r="VWL404" s="182"/>
      <c r="VWM404" s="182"/>
      <c r="VWN404" s="182"/>
      <c r="VWO404" s="182"/>
      <c r="VWP404" s="182"/>
      <c r="VWQ404" s="182"/>
      <c r="VWR404" s="182"/>
      <c r="VWS404" s="182"/>
      <c r="VWT404" s="182"/>
      <c r="VWU404" s="182"/>
      <c r="VWV404" s="182"/>
      <c r="VWW404" s="182"/>
      <c r="VWX404" s="182"/>
      <c r="VWY404" s="182"/>
      <c r="VWZ404" s="182"/>
      <c r="VXA404" s="182"/>
      <c r="VXB404" s="182"/>
      <c r="VXC404" s="182"/>
      <c r="VXD404" s="182"/>
      <c r="VXE404" s="182"/>
      <c r="VXF404" s="182"/>
      <c r="VXG404" s="182"/>
      <c r="VXH404" s="182"/>
      <c r="VXI404" s="182"/>
      <c r="VXJ404" s="182"/>
      <c r="VXK404" s="182"/>
      <c r="VXL404" s="182"/>
      <c r="VXM404" s="182"/>
      <c r="VXN404" s="182"/>
      <c r="VXO404" s="182"/>
      <c r="VXP404" s="182"/>
      <c r="VXQ404" s="182"/>
      <c r="VXR404" s="182"/>
      <c r="VXS404" s="182"/>
      <c r="VXT404" s="182"/>
      <c r="VXU404" s="182"/>
      <c r="VXV404" s="182"/>
      <c r="VXW404" s="182"/>
      <c r="VXX404" s="182"/>
      <c r="VXY404" s="182"/>
      <c r="VXZ404" s="182"/>
      <c r="VYA404" s="182"/>
      <c r="VYB404" s="182"/>
      <c r="VYC404" s="182"/>
      <c r="VYD404" s="182"/>
      <c r="VYE404" s="182"/>
      <c r="VYF404" s="182"/>
      <c r="VYG404" s="182"/>
      <c r="VYH404" s="182"/>
      <c r="VYI404" s="182"/>
      <c r="VYJ404" s="182"/>
      <c r="VYK404" s="182"/>
      <c r="VYL404" s="182"/>
      <c r="VYM404" s="182"/>
      <c r="VYN404" s="182"/>
      <c r="VYO404" s="182"/>
      <c r="VYP404" s="182"/>
      <c r="VYQ404" s="182"/>
      <c r="VYR404" s="182"/>
      <c r="VYS404" s="182"/>
      <c r="VYT404" s="182"/>
      <c r="VYU404" s="182"/>
      <c r="VYV404" s="182"/>
      <c r="VYW404" s="182"/>
      <c r="VYX404" s="182"/>
      <c r="VYY404" s="182"/>
      <c r="VYZ404" s="182"/>
      <c r="VZA404" s="182"/>
      <c r="VZB404" s="182"/>
      <c r="VZC404" s="182"/>
      <c r="VZD404" s="182"/>
      <c r="VZE404" s="182"/>
      <c r="VZF404" s="182"/>
      <c r="VZG404" s="182"/>
      <c r="VZH404" s="182"/>
      <c r="VZI404" s="182"/>
      <c r="VZJ404" s="182"/>
      <c r="VZK404" s="182"/>
      <c r="VZL404" s="182"/>
      <c r="VZM404" s="182"/>
      <c r="VZN404" s="182"/>
      <c r="VZO404" s="182"/>
      <c r="VZP404" s="182"/>
      <c r="VZQ404" s="182"/>
      <c r="VZR404" s="182"/>
      <c r="VZS404" s="182"/>
      <c r="VZT404" s="182"/>
      <c r="VZU404" s="182"/>
      <c r="VZV404" s="182"/>
      <c r="VZW404" s="182"/>
      <c r="VZX404" s="182"/>
      <c r="VZY404" s="182"/>
      <c r="VZZ404" s="182"/>
      <c r="WAA404" s="182"/>
      <c r="WAB404" s="182"/>
      <c r="WAC404" s="182"/>
      <c r="WAD404" s="182"/>
      <c r="WAE404" s="182"/>
      <c r="WAF404" s="182"/>
      <c r="WAG404" s="182"/>
      <c r="WAH404" s="182"/>
      <c r="WAI404" s="182"/>
      <c r="WAJ404" s="182"/>
      <c r="WAK404" s="182"/>
      <c r="WAL404" s="182"/>
      <c r="WAM404" s="182"/>
      <c r="WAN404" s="182"/>
      <c r="WAO404" s="182"/>
      <c r="WAP404" s="182"/>
      <c r="WAQ404" s="182"/>
      <c r="WAR404" s="182"/>
      <c r="WAS404" s="182"/>
      <c r="WAT404" s="182"/>
      <c r="WAU404" s="182"/>
      <c r="WAV404" s="182"/>
      <c r="WAW404" s="182"/>
      <c r="WAX404" s="182"/>
      <c r="WAY404" s="182"/>
      <c r="WAZ404" s="182"/>
      <c r="WBA404" s="182"/>
      <c r="WBB404" s="182"/>
      <c r="WBC404" s="182"/>
      <c r="WBD404" s="182"/>
      <c r="WBE404" s="182"/>
      <c r="WBF404" s="182"/>
      <c r="WBG404" s="182"/>
      <c r="WBH404" s="182"/>
      <c r="WBI404" s="182"/>
      <c r="WBJ404" s="182"/>
      <c r="WBK404" s="182"/>
      <c r="WBL404" s="182"/>
      <c r="WBM404" s="182"/>
      <c r="WBN404" s="182"/>
      <c r="WBO404" s="182"/>
      <c r="WBP404" s="182"/>
      <c r="WBQ404" s="182"/>
      <c r="WBR404" s="182"/>
      <c r="WBS404" s="182"/>
      <c r="WBT404" s="182"/>
      <c r="WBU404" s="182"/>
      <c r="WBV404" s="182"/>
      <c r="WBW404" s="182"/>
      <c r="WBX404" s="182"/>
      <c r="WBY404" s="182"/>
      <c r="WBZ404" s="182"/>
      <c r="WCA404" s="182"/>
      <c r="WCB404" s="182"/>
      <c r="WCC404" s="182"/>
      <c r="WCD404" s="182"/>
      <c r="WCE404" s="182"/>
      <c r="WCF404" s="182"/>
      <c r="WCG404" s="182"/>
      <c r="WCH404" s="182"/>
      <c r="WCI404" s="182"/>
      <c r="WCJ404" s="182"/>
      <c r="WCK404" s="182"/>
      <c r="WCL404" s="182"/>
      <c r="WCM404" s="182"/>
      <c r="WCN404" s="182"/>
      <c r="WCO404" s="182"/>
      <c r="WCP404" s="182"/>
      <c r="WCQ404" s="182"/>
      <c r="WCR404" s="182"/>
      <c r="WCS404" s="182"/>
      <c r="WCT404" s="182"/>
      <c r="WCU404" s="182"/>
      <c r="WCV404" s="182"/>
      <c r="WCW404" s="182"/>
      <c r="WCX404" s="182"/>
      <c r="WCY404" s="182"/>
      <c r="WCZ404" s="182"/>
      <c r="WDA404" s="182"/>
      <c r="WDB404" s="182"/>
      <c r="WDC404" s="182"/>
      <c r="WDD404" s="182"/>
      <c r="WDE404" s="182"/>
      <c r="WDF404" s="182"/>
      <c r="WDG404" s="182"/>
      <c r="WDH404" s="182"/>
      <c r="WDI404" s="182"/>
      <c r="WDJ404" s="182"/>
      <c r="WDK404" s="182"/>
      <c r="WDL404" s="182"/>
      <c r="WDM404" s="182"/>
      <c r="WDN404" s="182"/>
      <c r="WDO404" s="182"/>
      <c r="WDP404" s="182"/>
      <c r="WDQ404" s="182"/>
      <c r="WDR404" s="182"/>
      <c r="WDS404" s="182"/>
      <c r="WDT404" s="182"/>
      <c r="WDU404" s="182"/>
      <c r="WDV404" s="182"/>
      <c r="WDW404" s="182"/>
      <c r="WDX404" s="182"/>
      <c r="WDY404" s="182"/>
      <c r="WDZ404" s="182"/>
      <c r="WEA404" s="182"/>
      <c r="WEB404" s="182"/>
      <c r="WEC404" s="182"/>
      <c r="WED404" s="182"/>
      <c r="WEE404" s="182"/>
      <c r="WEF404" s="182"/>
      <c r="WEG404" s="182"/>
      <c r="WEH404" s="182"/>
      <c r="WEI404" s="182"/>
      <c r="WEJ404" s="182"/>
      <c r="WEK404" s="182"/>
      <c r="WEL404" s="182"/>
      <c r="WEM404" s="182"/>
      <c r="WEN404" s="182"/>
      <c r="WEO404" s="182"/>
      <c r="WEP404" s="182"/>
      <c r="WEQ404" s="182"/>
      <c r="WER404" s="182"/>
      <c r="WES404" s="182"/>
      <c r="WET404" s="182"/>
      <c r="WEU404" s="182"/>
      <c r="WEV404" s="182"/>
      <c r="WEW404" s="182"/>
      <c r="WEX404" s="182"/>
      <c r="WEY404" s="182"/>
      <c r="WEZ404" s="182"/>
      <c r="WFA404" s="182"/>
      <c r="WFB404" s="182"/>
      <c r="WFC404" s="182"/>
      <c r="WFD404" s="182"/>
      <c r="WFE404" s="182"/>
      <c r="WFF404" s="182"/>
      <c r="WFG404" s="182"/>
      <c r="WFH404" s="182"/>
      <c r="WFI404" s="182"/>
      <c r="WFJ404" s="182"/>
      <c r="WFK404" s="182"/>
      <c r="WFL404" s="182"/>
      <c r="WFM404" s="182"/>
      <c r="WFN404" s="182"/>
      <c r="WFO404" s="182"/>
      <c r="WFP404" s="182"/>
      <c r="WFQ404" s="182"/>
      <c r="WFR404" s="182"/>
      <c r="WFS404" s="182"/>
      <c r="WFT404" s="182"/>
      <c r="WFU404" s="182"/>
      <c r="WFV404" s="182"/>
      <c r="WFW404" s="182"/>
      <c r="WFX404" s="182"/>
      <c r="WFY404" s="182"/>
      <c r="WFZ404" s="182"/>
      <c r="WGA404" s="182"/>
      <c r="WGB404" s="182"/>
      <c r="WGC404" s="182"/>
      <c r="WGD404" s="182"/>
      <c r="WGE404" s="182"/>
      <c r="WGF404" s="182"/>
      <c r="WGG404" s="182"/>
      <c r="WGH404" s="182"/>
      <c r="WGI404" s="182"/>
      <c r="WGJ404" s="182"/>
      <c r="WGK404" s="182"/>
      <c r="WGL404" s="182"/>
      <c r="WGM404" s="182"/>
      <c r="WGN404" s="182"/>
      <c r="WGO404" s="182"/>
      <c r="WGP404" s="182"/>
      <c r="WGQ404" s="182"/>
      <c r="WGR404" s="182"/>
      <c r="WGS404" s="182"/>
      <c r="WGT404" s="182"/>
      <c r="WGU404" s="182"/>
      <c r="WGV404" s="182"/>
      <c r="WGW404" s="182"/>
      <c r="WGX404" s="182"/>
      <c r="WGY404" s="182"/>
      <c r="WGZ404" s="182"/>
      <c r="WHA404" s="182"/>
      <c r="WHB404" s="182"/>
      <c r="WHC404" s="182"/>
      <c r="WHD404" s="182"/>
      <c r="WHE404" s="182"/>
      <c r="WHF404" s="182"/>
      <c r="WHG404" s="182"/>
      <c r="WHH404" s="182"/>
      <c r="WHI404" s="182"/>
      <c r="WHJ404" s="182"/>
      <c r="WHK404" s="182"/>
      <c r="WHL404" s="182"/>
      <c r="WHM404" s="182"/>
      <c r="WHN404" s="182"/>
      <c r="WHO404" s="182"/>
      <c r="WHP404" s="182"/>
      <c r="WHQ404" s="182"/>
      <c r="WHR404" s="182"/>
      <c r="WHS404" s="182"/>
      <c r="WHT404" s="182"/>
      <c r="WHU404" s="182"/>
      <c r="WHV404" s="182"/>
      <c r="WHW404" s="182"/>
      <c r="WHX404" s="182"/>
      <c r="WHY404" s="182"/>
      <c r="WHZ404" s="182"/>
      <c r="WIA404" s="182"/>
      <c r="WIB404" s="182"/>
      <c r="WIC404" s="182"/>
      <c r="WID404" s="182"/>
      <c r="WIE404" s="182"/>
      <c r="WIF404" s="182"/>
      <c r="WIG404" s="182"/>
      <c r="WIH404" s="182"/>
      <c r="WII404" s="182"/>
      <c r="WIJ404" s="182"/>
      <c r="WIK404" s="182"/>
      <c r="WIL404" s="182"/>
      <c r="WIM404" s="182"/>
      <c r="WIN404" s="182"/>
      <c r="WIO404" s="182"/>
      <c r="WIP404" s="182"/>
      <c r="WIQ404" s="182"/>
      <c r="WIR404" s="182"/>
      <c r="WIS404" s="182"/>
      <c r="WIT404" s="182"/>
      <c r="WIU404" s="182"/>
      <c r="WIV404" s="182"/>
      <c r="WIW404" s="182"/>
      <c r="WIX404" s="182"/>
      <c r="WIY404" s="182"/>
      <c r="WIZ404" s="182"/>
      <c r="WJA404" s="182"/>
      <c r="WJB404" s="182"/>
      <c r="WJC404" s="182"/>
      <c r="WJD404" s="182"/>
      <c r="WJE404" s="182"/>
      <c r="WJF404" s="182"/>
      <c r="WJG404" s="182"/>
      <c r="WJH404" s="182"/>
      <c r="WJI404" s="182"/>
      <c r="WJJ404" s="182"/>
      <c r="WJK404" s="182"/>
      <c r="WJL404" s="182"/>
      <c r="WJM404" s="182"/>
      <c r="WJN404" s="182"/>
      <c r="WJO404" s="182"/>
      <c r="WJP404" s="182"/>
      <c r="WJQ404" s="182"/>
      <c r="WJR404" s="182"/>
      <c r="WJS404" s="182"/>
      <c r="WJT404" s="182"/>
      <c r="WJU404" s="182"/>
      <c r="WJV404" s="182"/>
      <c r="WJW404" s="182"/>
      <c r="WJX404" s="182"/>
      <c r="WJY404" s="182"/>
      <c r="WJZ404" s="182"/>
      <c r="WKA404" s="182"/>
      <c r="WKB404" s="182"/>
      <c r="WKC404" s="182"/>
      <c r="WKD404" s="182"/>
      <c r="WKE404" s="182"/>
      <c r="WKF404" s="182"/>
      <c r="WKG404" s="182"/>
      <c r="WKH404" s="182"/>
      <c r="WKI404" s="182"/>
      <c r="WKJ404" s="182"/>
      <c r="WKK404" s="182"/>
      <c r="WKL404" s="182"/>
      <c r="WKM404" s="182"/>
      <c r="WKN404" s="182"/>
      <c r="WKO404" s="182"/>
      <c r="WKP404" s="182"/>
      <c r="WKQ404" s="182"/>
      <c r="WKR404" s="182"/>
      <c r="WKS404" s="182"/>
      <c r="WKT404" s="182"/>
      <c r="WKU404" s="182"/>
      <c r="WKV404" s="182"/>
      <c r="WKW404" s="182"/>
      <c r="WKX404" s="182"/>
      <c r="WKY404" s="182"/>
      <c r="WKZ404" s="182"/>
      <c r="WLA404" s="182"/>
      <c r="WLB404" s="182"/>
      <c r="WLC404" s="182"/>
      <c r="WLD404" s="182"/>
      <c r="WLE404" s="182"/>
      <c r="WLF404" s="182"/>
      <c r="WLG404" s="182"/>
      <c r="WLH404" s="182"/>
      <c r="WLI404" s="182"/>
      <c r="WLJ404" s="182"/>
      <c r="WLK404" s="182"/>
      <c r="WLL404" s="182"/>
      <c r="WLM404" s="182"/>
      <c r="WLN404" s="182"/>
      <c r="WLO404" s="182"/>
      <c r="WLP404" s="182"/>
      <c r="WLQ404" s="182"/>
      <c r="WLR404" s="182"/>
      <c r="WLS404" s="182"/>
      <c r="WLT404" s="182"/>
      <c r="WLU404" s="182"/>
      <c r="WLV404" s="182"/>
      <c r="WLW404" s="182"/>
      <c r="WLX404" s="182"/>
      <c r="WLY404" s="182"/>
      <c r="WLZ404" s="182"/>
      <c r="WMA404" s="182"/>
      <c r="WMB404" s="182"/>
      <c r="WMC404" s="182"/>
      <c r="WMD404" s="182"/>
      <c r="WME404" s="182"/>
      <c r="WMF404" s="182"/>
      <c r="WMG404" s="182"/>
      <c r="WMH404" s="182"/>
      <c r="WMI404" s="182"/>
      <c r="WMJ404" s="182"/>
      <c r="WMK404" s="182"/>
      <c r="WML404" s="182"/>
      <c r="WMM404" s="182"/>
      <c r="WMN404" s="182"/>
      <c r="WMO404" s="182"/>
      <c r="WMP404" s="182"/>
      <c r="WMQ404" s="182"/>
      <c r="WMR404" s="182"/>
      <c r="WMS404" s="182"/>
      <c r="WMT404" s="182"/>
      <c r="WMU404" s="182"/>
      <c r="WMV404" s="182"/>
      <c r="WMW404" s="182"/>
      <c r="WMX404" s="182"/>
      <c r="WMY404" s="182"/>
      <c r="WMZ404" s="182"/>
      <c r="WNA404" s="182"/>
      <c r="WNB404" s="182"/>
      <c r="WNC404" s="182"/>
      <c r="WND404" s="182"/>
      <c r="WNE404" s="182"/>
      <c r="WNF404" s="182"/>
      <c r="WNG404" s="182"/>
      <c r="WNH404" s="182"/>
      <c r="WNI404" s="182"/>
      <c r="WNJ404" s="182"/>
      <c r="WNK404" s="182"/>
      <c r="WNL404" s="182"/>
      <c r="WNM404" s="182"/>
      <c r="WNN404" s="182"/>
      <c r="WNO404" s="182"/>
      <c r="WNP404" s="182"/>
      <c r="WNQ404" s="182"/>
      <c r="WNR404" s="182"/>
      <c r="WNS404" s="182"/>
      <c r="WNT404" s="182"/>
      <c r="WNU404" s="182"/>
      <c r="WNV404" s="182"/>
      <c r="WNW404" s="182"/>
      <c r="WNX404" s="182"/>
      <c r="WNY404" s="182"/>
      <c r="WNZ404" s="182"/>
      <c r="WOA404" s="182"/>
      <c r="WOB404" s="182"/>
      <c r="WOC404" s="182"/>
      <c r="WOD404" s="182"/>
      <c r="WOE404" s="182"/>
      <c r="WOF404" s="182"/>
      <c r="WOG404" s="182"/>
      <c r="WOH404" s="182"/>
      <c r="WOI404" s="182"/>
      <c r="WOJ404" s="182"/>
      <c r="WOK404" s="182"/>
      <c r="WOL404" s="182"/>
      <c r="WOM404" s="182"/>
      <c r="WON404" s="182"/>
      <c r="WOO404" s="182"/>
      <c r="WOP404" s="182"/>
      <c r="WOQ404" s="182"/>
      <c r="WOR404" s="182"/>
      <c r="WOS404" s="182"/>
      <c r="WOT404" s="182"/>
      <c r="WOU404" s="182"/>
      <c r="WOV404" s="182"/>
      <c r="WOW404" s="182"/>
      <c r="WOX404" s="182"/>
      <c r="WOY404" s="182"/>
      <c r="WOZ404" s="182"/>
      <c r="WPA404" s="182"/>
      <c r="WPB404" s="182"/>
      <c r="WPC404" s="182"/>
      <c r="WPD404" s="182"/>
      <c r="WPE404" s="182"/>
      <c r="WPF404" s="182"/>
      <c r="WPG404" s="182"/>
      <c r="WPH404" s="182"/>
      <c r="WPI404" s="182"/>
      <c r="WPJ404" s="182"/>
      <c r="WPK404" s="182"/>
      <c r="WPL404" s="182"/>
      <c r="WPM404" s="182"/>
      <c r="WPN404" s="182"/>
      <c r="WPO404" s="182"/>
      <c r="WPP404" s="182"/>
      <c r="WPQ404" s="182"/>
      <c r="WPR404" s="182"/>
      <c r="WPS404" s="182"/>
      <c r="WPT404" s="182"/>
      <c r="WPU404" s="182"/>
      <c r="WPV404" s="182"/>
      <c r="WPW404" s="182"/>
      <c r="WPX404" s="182"/>
      <c r="WPY404" s="182"/>
      <c r="WPZ404" s="182"/>
      <c r="WQA404" s="182"/>
      <c r="WQB404" s="182"/>
      <c r="WQC404" s="182"/>
      <c r="WQD404" s="182"/>
      <c r="WQE404" s="182"/>
      <c r="WQF404" s="182"/>
      <c r="WQG404" s="182"/>
      <c r="WQH404" s="182"/>
      <c r="WQI404" s="182"/>
      <c r="WQJ404" s="182"/>
      <c r="WQK404" s="182"/>
      <c r="WQL404" s="182"/>
      <c r="WQM404" s="182"/>
      <c r="WQN404" s="182"/>
      <c r="WQO404" s="182"/>
      <c r="WQP404" s="182"/>
      <c r="WQQ404" s="182"/>
      <c r="WQR404" s="182"/>
      <c r="WQS404" s="182"/>
      <c r="WQT404" s="182"/>
      <c r="WQU404" s="182"/>
      <c r="WQV404" s="182"/>
      <c r="WQW404" s="182"/>
      <c r="WQX404" s="182"/>
      <c r="WQY404" s="182"/>
      <c r="WQZ404" s="182"/>
      <c r="WRA404" s="182"/>
      <c r="WRB404" s="182"/>
      <c r="WRC404" s="182"/>
      <c r="WRD404" s="182"/>
      <c r="WRE404" s="182"/>
      <c r="WRF404" s="182"/>
      <c r="WRG404" s="182"/>
      <c r="WRH404" s="182"/>
      <c r="WRI404" s="182"/>
      <c r="WRJ404" s="182"/>
      <c r="WRK404" s="182"/>
      <c r="WRL404" s="182"/>
      <c r="WRM404" s="182"/>
      <c r="WRN404" s="182"/>
      <c r="WRO404" s="182"/>
      <c r="WRP404" s="182"/>
      <c r="WRQ404" s="182"/>
      <c r="WRR404" s="182"/>
      <c r="WRS404" s="182"/>
      <c r="WRT404" s="182"/>
      <c r="WRU404" s="182"/>
      <c r="WRV404" s="182"/>
      <c r="WRW404" s="182"/>
      <c r="WRX404" s="182"/>
      <c r="WRY404" s="182"/>
      <c r="WRZ404" s="182"/>
      <c r="WSA404" s="182"/>
      <c r="WSB404" s="182"/>
      <c r="WSC404" s="182"/>
      <c r="WSD404" s="182"/>
      <c r="WSE404" s="182"/>
      <c r="WSF404" s="182"/>
      <c r="WSG404" s="182"/>
      <c r="WSH404" s="182"/>
      <c r="WSI404" s="182"/>
      <c r="WSJ404" s="182"/>
      <c r="WSK404" s="182"/>
      <c r="WSL404" s="182"/>
      <c r="WSM404" s="182"/>
      <c r="WSN404" s="182"/>
      <c r="WSO404" s="182"/>
      <c r="WSP404" s="182"/>
      <c r="WSQ404" s="182"/>
      <c r="WSR404" s="182"/>
      <c r="WSS404" s="182"/>
      <c r="WST404" s="182"/>
      <c r="WSU404" s="182"/>
      <c r="WSV404" s="182"/>
      <c r="WSW404" s="182"/>
      <c r="WSX404" s="182"/>
      <c r="WSY404" s="182"/>
      <c r="WSZ404" s="182"/>
      <c r="WTA404" s="182"/>
      <c r="WTB404" s="182"/>
      <c r="WTC404" s="182"/>
      <c r="WTD404" s="182"/>
      <c r="WTE404" s="182"/>
      <c r="WTF404" s="182"/>
      <c r="WTG404" s="182"/>
      <c r="WTH404" s="182"/>
      <c r="WTI404" s="182"/>
      <c r="WTJ404" s="182"/>
      <c r="WTK404" s="182"/>
      <c r="WTL404" s="182"/>
      <c r="WTM404" s="182"/>
      <c r="WTN404" s="182"/>
      <c r="WTO404" s="182"/>
      <c r="WTP404" s="182"/>
      <c r="WTQ404" s="182"/>
      <c r="WTR404" s="182"/>
      <c r="WTS404" s="182"/>
      <c r="WTT404" s="182"/>
      <c r="WTU404" s="182"/>
      <c r="WTV404" s="182"/>
      <c r="WTW404" s="182"/>
      <c r="WTX404" s="182"/>
      <c r="WTY404" s="182"/>
      <c r="WTZ404" s="182"/>
      <c r="WUA404" s="182"/>
      <c r="WUB404" s="182"/>
      <c r="WUC404" s="182"/>
      <c r="WUD404" s="182"/>
      <c r="WUE404" s="182"/>
      <c r="WUF404" s="182"/>
      <c r="WUG404" s="182"/>
      <c r="WUH404" s="182"/>
      <c r="WUI404" s="182"/>
      <c r="WUJ404" s="182"/>
      <c r="WUK404" s="182"/>
      <c r="WUL404" s="182"/>
      <c r="WUM404" s="182"/>
      <c r="WUN404" s="182"/>
      <c r="WUO404" s="182"/>
      <c r="WUP404" s="182"/>
      <c r="WUQ404" s="182"/>
      <c r="WUR404" s="182"/>
      <c r="WUS404" s="182"/>
      <c r="WUT404" s="182"/>
      <c r="WUU404" s="182"/>
      <c r="WUV404" s="182"/>
      <c r="WUW404" s="182"/>
      <c r="WUX404" s="182"/>
      <c r="WUY404" s="182"/>
      <c r="WUZ404" s="182"/>
      <c r="WVA404" s="182"/>
      <c r="WVB404" s="182"/>
      <c r="WVC404" s="182"/>
      <c r="WVD404" s="182"/>
      <c r="WVE404" s="182"/>
      <c r="WVF404" s="182"/>
      <c r="WVG404" s="182"/>
      <c r="WVH404" s="182"/>
      <c r="WVI404" s="182"/>
      <c r="WVJ404" s="182"/>
      <c r="WVK404" s="182"/>
      <c r="WVL404" s="182"/>
      <c r="WVM404" s="182"/>
      <c r="WVN404" s="182"/>
      <c r="WVO404" s="182"/>
      <c r="WVP404" s="182"/>
      <c r="WVQ404" s="182"/>
      <c r="WVR404" s="182"/>
      <c r="WVS404" s="182"/>
      <c r="WVT404" s="182"/>
      <c r="WVU404" s="182"/>
      <c r="WVV404" s="182"/>
      <c r="WVW404" s="182"/>
      <c r="WVX404" s="182"/>
      <c r="WVY404" s="182"/>
      <c r="WVZ404" s="182"/>
      <c r="WWA404" s="182"/>
      <c r="WWB404" s="182"/>
      <c r="WWC404" s="182"/>
      <c r="WWD404" s="182"/>
      <c r="WWE404" s="182"/>
      <c r="WWF404" s="182"/>
      <c r="WWG404" s="182"/>
      <c r="WWH404" s="182"/>
      <c r="WWI404" s="182"/>
      <c r="WWJ404" s="182"/>
      <c r="WWK404" s="182"/>
      <c r="WWL404" s="182"/>
      <c r="WWM404" s="182"/>
      <c r="WWN404" s="182"/>
      <c r="WWO404" s="182"/>
      <c r="WWP404" s="182"/>
      <c r="WWQ404" s="182"/>
      <c r="WWR404" s="182"/>
      <c r="WWS404" s="182"/>
      <c r="WWT404" s="182"/>
      <c r="WWU404" s="182"/>
      <c r="WWV404" s="182"/>
      <c r="WWW404" s="182"/>
      <c r="WWX404" s="182"/>
      <c r="WWY404" s="182"/>
      <c r="WWZ404" s="182"/>
      <c r="WXA404" s="182"/>
      <c r="WXB404" s="182"/>
      <c r="WXC404" s="182"/>
      <c r="WXD404" s="182"/>
      <c r="WXE404" s="182"/>
      <c r="WXF404" s="182"/>
      <c r="WXG404" s="182"/>
      <c r="WXH404" s="182"/>
      <c r="WXI404" s="182"/>
      <c r="WXJ404" s="182"/>
      <c r="WXK404" s="182"/>
      <c r="WXL404" s="182"/>
      <c r="WXM404" s="182"/>
      <c r="WXN404" s="182"/>
      <c r="WXO404" s="182"/>
      <c r="WXP404" s="182"/>
      <c r="WXQ404" s="182"/>
      <c r="WXR404" s="182"/>
      <c r="WXS404" s="182"/>
      <c r="WXT404" s="182"/>
      <c r="WXU404" s="182"/>
      <c r="WXV404" s="182"/>
      <c r="WXW404" s="182"/>
      <c r="WXX404" s="182"/>
      <c r="WXY404" s="182"/>
      <c r="WXZ404" s="182"/>
      <c r="WYA404" s="182"/>
      <c r="WYB404" s="182"/>
      <c r="WYC404" s="182"/>
      <c r="WYD404" s="182"/>
      <c r="WYE404" s="182"/>
      <c r="WYF404" s="182"/>
      <c r="WYG404" s="182"/>
      <c r="WYH404" s="182"/>
      <c r="WYI404" s="182"/>
      <c r="WYJ404" s="182"/>
      <c r="WYK404" s="182"/>
      <c r="WYL404" s="182"/>
      <c r="WYM404" s="182"/>
      <c r="WYN404" s="182"/>
      <c r="WYO404" s="182"/>
      <c r="WYP404" s="182"/>
      <c r="WYQ404" s="182"/>
      <c r="WYR404" s="182"/>
      <c r="WYS404" s="182"/>
      <c r="WYT404" s="182"/>
      <c r="WYU404" s="182"/>
      <c r="WYV404" s="182"/>
      <c r="WYW404" s="182"/>
      <c r="WYX404" s="182"/>
      <c r="WYY404" s="182"/>
      <c r="WYZ404" s="182"/>
      <c r="WZA404" s="182"/>
      <c r="WZB404" s="182"/>
      <c r="WZC404" s="182"/>
      <c r="WZD404" s="182"/>
      <c r="WZE404" s="182"/>
      <c r="WZF404" s="182"/>
      <c r="WZG404" s="182"/>
      <c r="WZH404" s="182"/>
      <c r="WZI404" s="182"/>
      <c r="WZJ404" s="182"/>
      <c r="WZK404" s="182"/>
      <c r="WZL404" s="182"/>
      <c r="WZM404" s="182"/>
      <c r="WZN404" s="182"/>
      <c r="WZO404" s="182"/>
      <c r="WZP404" s="182"/>
      <c r="WZQ404" s="182"/>
      <c r="WZR404" s="182"/>
      <c r="WZS404" s="182"/>
      <c r="WZT404" s="182"/>
      <c r="WZU404" s="182"/>
      <c r="WZV404" s="182"/>
      <c r="WZW404" s="182"/>
      <c r="WZX404" s="182"/>
      <c r="WZY404" s="182"/>
      <c r="WZZ404" s="182"/>
      <c r="XAA404" s="182"/>
      <c r="XAB404" s="182"/>
      <c r="XAC404" s="182"/>
      <c r="XAD404" s="182"/>
      <c r="XAE404" s="182"/>
      <c r="XAF404" s="182"/>
      <c r="XAG404" s="182"/>
      <c r="XAH404" s="182"/>
      <c r="XAI404" s="182"/>
      <c r="XAJ404" s="182"/>
      <c r="XAK404" s="182"/>
      <c r="XAL404" s="182"/>
      <c r="XAM404" s="182"/>
      <c r="XAN404" s="182"/>
      <c r="XAO404" s="182"/>
      <c r="XAP404" s="182"/>
      <c r="XAQ404" s="182"/>
      <c r="XAR404" s="182"/>
      <c r="XAS404" s="182"/>
      <c r="XAT404" s="182"/>
      <c r="XAU404" s="182"/>
      <c r="XAV404" s="182"/>
      <c r="XAW404" s="182"/>
      <c r="XAX404" s="182"/>
      <c r="XAY404" s="182"/>
      <c r="XAZ404" s="182"/>
      <c r="XBA404" s="182"/>
      <c r="XBB404" s="182"/>
      <c r="XBC404" s="182"/>
      <c r="XBD404" s="182"/>
      <c r="XBE404" s="182"/>
      <c r="XBF404" s="182"/>
      <c r="XBG404" s="182"/>
      <c r="XBH404" s="182"/>
      <c r="XBI404" s="182"/>
      <c r="XBJ404" s="182"/>
      <c r="XBK404" s="182"/>
      <c r="XBL404" s="182"/>
      <c r="XBM404" s="182"/>
      <c r="XBN404" s="182"/>
      <c r="XBO404" s="182"/>
      <c r="XBP404" s="182"/>
      <c r="XBQ404" s="182"/>
      <c r="XBR404" s="182"/>
      <c r="XBS404" s="182"/>
      <c r="XBT404" s="182"/>
      <c r="XBU404" s="182"/>
      <c r="XBV404" s="182"/>
      <c r="XBW404" s="182"/>
      <c r="XBX404" s="182"/>
      <c r="XBY404" s="182"/>
      <c r="XBZ404" s="182"/>
      <c r="XCA404" s="182"/>
      <c r="XCB404" s="182"/>
      <c r="XCC404" s="182"/>
      <c r="XCD404" s="182"/>
      <c r="XCE404" s="182"/>
      <c r="XCF404" s="182"/>
      <c r="XCG404" s="182"/>
      <c r="XCH404" s="182"/>
      <c r="XCI404" s="182"/>
      <c r="XCJ404" s="182"/>
      <c r="XCK404" s="182"/>
      <c r="XCL404" s="182"/>
      <c r="XCM404" s="182"/>
      <c r="XCN404" s="182"/>
      <c r="XCO404" s="182"/>
      <c r="XCP404" s="182"/>
      <c r="XCQ404" s="182"/>
      <c r="XCR404" s="182"/>
      <c r="XCS404" s="182"/>
      <c r="XCT404" s="182"/>
      <c r="XCU404" s="182"/>
      <c r="XCV404" s="182"/>
      <c r="XCW404" s="182"/>
      <c r="XCX404" s="182"/>
      <c r="XCY404" s="182"/>
      <c r="XCZ404" s="182"/>
      <c r="XDA404" s="182"/>
      <c r="XDB404" s="182"/>
      <c r="XDC404" s="182"/>
      <c r="XDD404" s="182"/>
      <c r="XDE404" s="182"/>
      <c r="XDF404" s="182"/>
      <c r="XDG404" s="182"/>
      <c r="XDH404" s="182"/>
      <c r="XDI404" s="182"/>
      <c r="XDJ404" s="182"/>
      <c r="XDK404" s="182"/>
      <c r="XDL404" s="182"/>
      <c r="XDM404" s="182"/>
      <c r="XDN404" s="182"/>
      <c r="XDO404" s="182"/>
      <c r="XDP404" s="182"/>
      <c r="XDQ404" s="182"/>
      <c r="XDR404" s="182"/>
      <c r="XDS404" s="182"/>
      <c r="XDT404" s="182"/>
      <c r="XDU404" s="182"/>
      <c r="XDV404" s="182"/>
      <c r="XDW404" s="182"/>
      <c r="XDX404" s="182"/>
      <c r="XDY404" s="182"/>
      <c r="XDZ404" s="182"/>
      <c r="XEA404" s="182"/>
      <c r="XEB404" s="182"/>
      <c r="XEC404" s="182"/>
      <c r="XED404" s="182"/>
      <c r="XEE404" s="182"/>
      <c r="XEF404" s="182"/>
      <c r="XEG404" s="182"/>
      <c r="XEH404" s="182"/>
      <c r="XEI404" s="182"/>
      <c r="XEJ404" s="182"/>
      <c r="XEK404" s="182"/>
      <c r="XEL404" s="182"/>
      <c r="XEM404" s="182"/>
      <c r="XEN404" s="182"/>
      <c r="XEO404" s="182"/>
      <c r="XEP404" s="182"/>
      <c r="XEQ404" s="182"/>
      <c r="XER404" s="182"/>
      <c r="XES404" s="182"/>
      <c r="XET404" s="182"/>
      <c r="XEU404" s="182"/>
      <c r="XEV404" s="182"/>
      <c r="XEW404" s="182"/>
      <c r="XEX404" s="182"/>
      <c r="XEY404" s="182"/>
      <c r="XEZ404" s="182"/>
      <c r="XFA404" s="182"/>
      <c r="XFB404" s="182"/>
      <c r="XFC404" s="182"/>
      <c r="XFD404" s="182"/>
    </row>
    <row r="405" spans="1:16384" ht="30" customHeight="1">
      <c r="A405" s="308">
        <v>1139</v>
      </c>
      <c r="B405" s="345" t="s">
        <v>2443</v>
      </c>
      <c r="C405" s="346">
        <v>16000</v>
      </c>
      <c r="D405" s="346">
        <v>16000</v>
      </c>
      <c r="E405" s="347">
        <v>44957</v>
      </c>
      <c r="F405" s="300"/>
      <c r="G405" s="300"/>
      <c r="H405" s="443"/>
      <c r="I405" s="300"/>
      <c r="J405" s="39"/>
      <c r="K405" s="39"/>
      <c r="L405" s="39"/>
      <c r="M405" s="39"/>
      <c r="N405" s="39"/>
      <c r="O405" s="39"/>
      <c r="P405" s="39"/>
      <c r="Q405" s="39"/>
      <c r="R405" s="40"/>
    </row>
    <row r="406" spans="1:16384" ht="30" customHeight="1">
      <c r="A406" s="308">
        <v>1140</v>
      </c>
      <c r="B406" s="345" t="s">
        <v>2444</v>
      </c>
      <c r="C406" s="346">
        <v>5500</v>
      </c>
      <c r="D406" s="346">
        <v>5500</v>
      </c>
      <c r="E406" s="347">
        <v>44957</v>
      </c>
      <c r="F406" s="300"/>
      <c r="G406" s="300"/>
      <c r="H406" s="443"/>
      <c r="I406" s="300"/>
      <c r="J406" s="39"/>
      <c r="K406" s="39"/>
      <c r="L406" s="39"/>
      <c r="M406" s="39"/>
      <c r="N406" s="39"/>
      <c r="O406" s="39"/>
      <c r="P406" s="39"/>
      <c r="Q406" s="39"/>
      <c r="R406" s="40"/>
    </row>
    <row r="407" spans="1:16384" ht="30" customHeight="1">
      <c r="A407" s="308">
        <v>1141</v>
      </c>
      <c r="B407" s="345" t="s">
        <v>2445</v>
      </c>
      <c r="C407" s="346">
        <v>6700</v>
      </c>
      <c r="D407" s="346">
        <v>6700</v>
      </c>
      <c r="E407" s="347">
        <v>44957</v>
      </c>
      <c r="F407" s="300"/>
      <c r="G407" s="300"/>
      <c r="H407" s="443"/>
      <c r="I407" s="300"/>
      <c r="J407" s="39"/>
      <c r="K407" s="39"/>
      <c r="L407" s="39"/>
      <c r="M407" s="39"/>
      <c r="N407" s="39"/>
      <c r="O407" s="39"/>
      <c r="P407" s="39"/>
      <c r="Q407" s="39"/>
      <c r="R407" s="40"/>
    </row>
    <row r="408" spans="1:16384" ht="30" customHeight="1">
      <c r="A408" s="308">
        <v>1142</v>
      </c>
      <c r="B408" s="345" t="s">
        <v>2446</v>
      </c>
      <c r="C408" s="346">
        <v>54756</v>
      </c>
      <c r="D408" s="346">
        <v>54756</v>
      </c>
      <c r="E408" s="347">
        <v>44957</v>
      </c>
      <c r="F408" s="300"/>
      <c r="G408" s="300"/>
      <c r="H408" s="443"/>
      <c r="I408" s="300"/>
      <c r="J408" s="39"/>
      <c r="K408" s="39"/>
      <c r="L408" s="39"/>
      <c r="M408" s="39"/>
      <c r="N408" s="39"/>
      <c r="O408" s="39"/>
      <c r="P408" s="39"/>
      <c r="Q408" s="39"/>
      <c r="R408" s="40"/>
    </row>
    <row r="409" spans="1:16384" ht="30" customHeight="1">
      <c r="A409" s="308">
        <v>1143</v>
      </c>
      <c r="B409" s="345" t="s">
        <v>2447</v>
      </c>
      <c r="C409" s="346">
        <v>47955.45</v>
      </c>
      <c r="D409" s="346">
        <v>47955.45</v>
      </c>
      <c r="E409" s="347">
        <v>44957</v>
      </c>
      <c r="F409" s="300"/>
      <c r="G409" s="300"/>
      <c r="H409" s="443"/>
      <c r="I409" s="300"/>
      <c r="J409" s="39"/>
      <c r="K409" s="39"/>
      <c r="L409" s="39"/>
      <c r="M409" s="39"/>
      <c r="N409" s="39"/>
      <c r="O409" s="39"/>
      <c r="P409" s="39"/>
      <c r="Q409" s="39"/>
      <c r="R409" s="40"/>
    </row>
    <row r="410" spans="1:16384" ht="30" customHeight="1">
      <c r="A410" s="308">
        <v>1144</v>
      </c>
      <c r="B410" s="345" t="s">
        <v>2448</v>
      </c>
      <c r="C410" s="346">
        <v>250000</v>
      </c>
      <c r="D410" s="346">
        <v>250000</v>
      </c>
      <c r="E410" s="347">
        <v>44957</v>
      </c>
      <c r="F410" s="300"/>
      <c r="G410" s="300"/>
      <c r="H410" s="443"/>
      <c r="I410" s="300"/>
      <c r="J410" s="39"/>
      <c r="K410" s="39"/>
      <c r="L410" s="39"/>
      <c r="M410" s="39"/>
      <c r="N410" s="39"/>
      <c r="O410" s="39"/>
      <c r="P410" s="39"/>
      <c r="Q410" s="39"/>
      <c r="R410" s="40"/>
    </row>
    <row r="411" spans="1:16384" ht="30" customHeight="1">
      <c r="A411" s="308">
        <v>1145</v>
      </c>
      <c r="B411" s="345" t="s">
        <v>2449</v>
      </c>
      <c r="C411" s="346">
        <v>70000</v>
      </c>
      <c r="D411" s="346">
        <v>70000</v>
      </c>
      <c r="E411" s="347">
        <v>44957</v>
      </c>
      <c r="F411" s="300"/>
      <c r="G411" s="300"/>
      <c r="H411" s="443"/>
      <c r="I411" s="300"/>
      <c r="J411" s="39"/>
      <c r="K411" s="39"/>
      <c r="L411" s="39"/>
      <c r="M411" s="39"/>
      <c r="N411" s="39"/>
      <c r="O411" s="39"/>
      <c r="P411" s="39"/>
      <c r="Q411" s="39"/>
      <c r="R411" s="40"/>
    </row>
    <row r="412" spans="1:16384" ht="30" customHeight="1">
      <c r="A412" s="308">
        <v>1146</v>
      </c>
      <c r="B412" s="345" t="s">
        <v>2450</v>
      </c>
      <c r="C412" s="346">
        <v>40500</v>
      </c>
      <c r="D412" s="346">
        <v>40500</v>
      </c>
      <c r="E412" s="347">
        <v>44957</v>
      </c>
      <c r="F412" s="300"/>
      <c r="G412" s="300"/>
      <c r="H412" s="443"/>
      <c r="I412" s="300"/>
      <c r="J412" s="39"/>
      <c r="K412" s="39"/>
      <c r="L412" s="39"/>
      <c r="M412" s="39"/>
      <c r="N412" s="39"/>
      <c r="O412" s="39"/>
      <c r="P412" s="39"/>
      <c r="Q412" s="39"/>
      <c r="R412" s="40"/>
    </row>
    <row r="413" spans="1:16384" ht="30" customHeight="1">
      <c r="A413" s="308">
        <v>1147</v>
      </c>
      <c r="B413" s="307" t="s">
        <v>2451</v>
      </c>
      <c r="C413" s="301">
        <v>20798</v>
      </c>
      <c r="D413" s="301">
        <v>20798</v>
      </c>
      <c r="E413" s="302">
        <v>44957</v>
      </c>
      <c r="F413" s="300"/>
      <c r="G413" s="300"/>
      <c r="H413" s="443"/>
      <c r="I413" s="300"/>
      <c r="J413" s="39"/>
      <c r="K413" s="39"/>
      <c r="L413" s="39"/>
      <c r="M413" s="39"/>
      <c r="N413" s="39"/>
      <c r="O413" s="39"/>
      <c r="P413" s="39"/>
      <c r="Q413" s="39"/>
      <c r="R413" s="40"/>
    </row>
    <row r="414" spans="1:16384" ht="30" customHeight="1">
      <c r="A414" s="308">
        <v>1148</v>
      </c>
      <c r="B414" s="307" t="s">
        <v>2452</v>
      </c>
      <c r="C414" s="301">
        <v>17999</v>
      </c>
      <c r="D414" s="301">
        <v>17999</v>
      </c>
      <c r="E414" s="302">
        <v>44957</v>
      </c>
      <c r="F414" s="300"/>
      <c r="G414" s="300"/>
      <c r="H414" s="443"/>
      <c r="I414" s="300"/>
      <c r="J414" s="39"/>
      <c r="K414" s="39"/>
      <c r="L414" s="39"/>
      <c r="M414" s="39"/>
      <c r="N414" s="39"/>
      <c r="O414" s="39"/>
      <c r="P414" s="39"/>
      <c r="Q414" s="39"/>
      <c r="R414" s="40"/>
    </row>
    <row r="415" spans="1:16384" ht="30" customHeight="1">
      <c r="A415" s="308">
        <v>1149</v>
      </c>
      <c r="B415" s="307" t="s">
        <v>2453</v>
      </c>
      <c r="C415" s="301">
        <v>10999</v>
      </c>
      <c r="D415" s="301">
        <v>10999</v>
      </c>
      <c r="E415" s="302">
        <v>44957</v>
      </c>
      <c r="F415" s="300"/>
      <c r="G415" s="300"/>
      <c r="H415" s="443"/>
      <c r="I415" s="300"/>
      <c r="J415" s="39"/>
      <c r="K415" s="39"/>
      <c r="L415" s="39"/>
      <c r="M415" s="39"/>
      <c r="N415" s="39"/>
      <c r="O415" s="39"/>
      <c r="P415" s="39"/>
      <c r="Q415" s="39"/>
      <c r="R415" s="40"/>
    </row>
    <row r="416" spans="1:16384" ht="30" customHeight="1">
      <c r="A416" s="308">
        <v>1150</v>
      </c>
      <c r="B416" s="307" t="s">
        <v>2453</v>
      </c>
      <c r="C416" s="301">
        <v>17999</v>
      </c>
      <c r="D416" s="301">
        <v>17999</v>
      </c>
      <c r="E416" s="302">
        <v>44957</v>
      </c>
      <c r="F416" s="300"/>
      <c r="G416" s="300"/>
      <c r="H416" s="443"/>
      <c r="I416" s="300"/>
      <c r="J416" s="39"/>
      <c r="K416" s="39"/>
      <c r="L416" s="39"/>
      <c r="M416" s="39"/>
      <c r="N416" s="39"/>
      <c r="O416" s="39"/>
      <c r="P416" s="39"/>
      <c r="Q416" s="39"/>
      <c r="R416" s="40"/>
    </row>
    <row r="417" spans="1:18">
      <c r="A417" s="308">
        <v>1151</v>
      </c>
      <c r="B417" s="307" t="s">
        <v>2454</v>
      </c>
      <c r="C417" s="301">
        <v>9000</v>
      </c>
      <c r="D417" s="301">
        <v>9000</v>
      </c>
      <c r="E417" s="302">
        <v>44957</v>
      </c>
      <c r="F417" s="300"/>
      <c r="G417" s="300"/>
      <c r="H417" s="443"/>
      <c r="I417" s="300"/>
      <c r="J417" s="39"/>
      <c r="K417" s="39"/>
      <c r="L417" s="39"/>
      <c r="M417" s="39"/>
      <c r="N417" s="39"/>
      <c r="O417" s="39"/>
      <c r="P417" s="39"/>
      <c r="Q417" s="39"/>
      <c r="R417" s="40"/>
    </row>
    <row r="418" spans="1:18">
      <c r="A418" s="308">
        <v>1152</v>
      </c>
      <c r="B418" s="307" t="s">
        <v>2455</v>
      </c>
      <c r="C418" s="301">
        <v>8000</v>
      </c>
      <c r="D418" s="301">
        <v>8000</v>
      </c>
      <c r="E418" s="302">
        <v>44957</v>
      </c>
      <c r="F418" s="300"/>
      <c r="G418" s="300"/>
      <c r="H418" s="443"/>
      <c r="I418" s="300"/>
      <c r="J418" s="39"/>
      <c r="K418" s="39"/>
      <c r="L418" s="39"/>
      <c r="M418" s="39"/>
      <c r="N418" s="39"/>
      <c r="O418" s="39"/>
      <c r="P418" s="39"/>
      <c r="Q418" s="39"/>
      <c r="R418" s="40"/>
    </row>
    <row r="419" spans="1:18" ht="33">
      <c r="A419" s="308">
        <v>1153</v>
      </c>
      <c r="B419" s="307" t="s">
        <v>2456</v>
      </c>
      <c r="C419" s="301">
        <v>1000</v>
      </c>
      <c r="D419" s="301">
        <v>1000</v>
      </c>
      <c r="E419" s="302">
        <v>44957</v>
      </c>
      <c r="F419" s="300"/>
      <c r="G419" s="300"/>
      <c r="H419" s="443"/>
      <c r="I419" s="300"/>
      <c r="J419" s="39"/>
      <c r="K419" s="39"/>
      <c r="L419" s="39"/>
      <c r="M419" s="39"/>
      <c r="N419" s="39"/>
      <c r="O419" s="39"/>
      <c r="P419" s="39"/>
      <c r="Q419" s="39"/>
      <c r="R419" s="40"/>
    </row>
    <row r="420" spans="1:18" ht="33">
      <c r="A420" s="308">
        <v>1154</v>
      </c>
      <c r="B420" s="307" t="s">
        <v>2457</v>
      </c>
      <c r="C420" s="301">
        <v>7000</v>
      </c>
      <c r="D420" s="301">
        <v>7000</v>
      </c>
      <c r="E420" s="302">
        <v>44957</v>
      </c>
      <c r="F420" s="300"/>
      <c r="G420" s="300"/>
      <c r="H420" s="443"/>
      <c r="I420" s="300"/>
      <c r="J420" s="39"/>
      <c r="K420" s="39"/>
      <c r="L420" s="39"/>
      <c r="M420" s="39"/>
      <c r="N420" s="39"/>
      <c r="O420" s="39"/>
      <c r="P420" s="39"/>
      <c r="Q420" s="39"/>
      <c r="R420" s="40"/>
    </row>
    <row r="421" spans="1:18" ht="33">
      <c r="A421" s="308">
        <v>1155</v>
      </c>
      <c r="B421" s="307" t="s">
        <v>2458</v>
      </c>
      <c r="C421" s="301">
        <v>53514.69</v>
      </c>
      <c r="D421" s="301">
        <v>53514.69</v>
      </c>
      <c r="E421" s="302">
        <v>44957</v>
      </c>
      <c r="F421" s="300"/>
      <c r="G421" s="300"/>
      <c r="H421" s="443"/>
      <c r="I421" s="300"/>
      <c r="J421" s="39"/>
      <c r="K421" s="39"/>
      <c r="L421" s="39"/>
      <c r="M421" s="39"/>
      <c r="N421" s="39"/>
      <c r="O421" s="39"/>
      <c r="P421" s="39"/>
      <c r="Q421" s="39"/>
      <c r="R421" s="40"/>
    </row>
    <row r="422" spans="1:18" ht="33">
      <c r="A422" s="308">
        <v>1156</v>
      </c>
      <c r="B422" s="307" t="s">
        <v>2459</v>
      </c>
      <c r="C422" s="301">
        <v>11800</v>
      </c>
      <c r="D422" s="301">
        <v>11800</v>
      </c>
      <c r="E422" s="302">
        <v>44957</v>
      </c>
      <c r="F422" s="300"/>
      <c r="G422" s="300"/>
      <c r="H422" s="443"/>
      <c r="I422" s="300"/>
      <c r="J422" s="39"/>
      <c r="K422" s="39"/>
      <c r="L422" s="39"/>
      <c r="M422" s="39"/>
      <c r="N422" s="39"/>
      <c r="O422" s="39"/>
      <c r="P422" s="39"/>
      <c r="Q422" s="39"/>
      <c r="R422" s="40"/>
    </row>
    <row r="423" spans="1:18" ht="49.5">
      <c r="A423" s="308">
        <v>1157</v>
      </c>
      <c r="B423" s="307" t="s">
        <v>2460</v>
      </c>
      <c r="C423" s="301">
        <v>14300</v>
      </c>
      <c r="D423" s="301">
        <v>14300</v>
      </c>
      <c r="E423" s="302">
        <v>44957</v>
      </c>
      <c r="F423" s="300"/>
      <c r="G423" s="300"/>
      <c r="H423" s="443"/>
      <c r="I423" s="300"/>
      <c r="J423" s="39"/>
      <c r="K423" s="39"/>
      <c r="L423" s="39"/>
      <c r="M423" s="39"/>
      <c r="N423" s="39"/>
      <c r="O423" s="39"/>
      <c r="P423" s="39"/>
      <c r="Q423" s="39"/>
      <c r="R423" s="40"/>
    </row>
    <row r="424" spans="1:18" ht="49.5">
      <c r="A424" s="308">
        <v>1158</v>
      </c>
      <c r="B424" s="307" t="s">
        <v>2461</v>
      </c>
      <c r="C424" s="301">
        <v>14820</v>
      </c>
      <c r="D424" s="301">
        <v>14820</v>
      </c>
      <c r="E424" s="302">
        <v>44957</v>
      </c>
      <c r="F424" s="300"/>
      <c r="G424" s="300"/>
      <c r="H424" s="443"/>
      <c r="I424" s="300"/>
      <c r="J424" s="39"/>
      <c r="K424" s="39"/>
      <c r="L424" s="39"/>
      <c r="M424" s="39"/>
      <c r="N424" s="39"/>
      <c r="O424" s="39"/>
      <c r="P424" s="39"/>
      <c r="Q424" s="39"/>
      <c r="R424" s="40"/>
    </row>
    <row r="425" spans="1:18" ht="33">
      <c r="A425" s="308">
        <v>1159</v>
      </c>
      <c r="B425" s="307" t="s">
        <v>2462</v>
      </c>
      <c r="C425" s="301">
        <v>2720</v>
      </c>
      <c r="D425" s="301">
        <v>2720</v>
      </c>
      <c r="E425" s="302">
        <v>44957</v>
      </c>
      <c r="F425" s="300"/>
      <c r="G425" s="300"/>
      <c r="H425" s="443"/>
      <c r="I425" s="300"/>
      <c r="J425" s="39"/>
      <c r="K425" s="39"/>
      <c r="L425" s="39"/>
      <c r="M425" s="39"/>
      <c r="N425" s="39"/>
      <c r="O425" s="39"/>
      <c r="P425" s="39"/>
      <c r="Q425" s="39"/>
      <c r="R425" s="40"/>
    </row>
    <row r="426" spans="1:18" ht="33">
      <c r="A426" s="308">
        <v>1160</v>
      </c>
      <c r="B426" s="307" t="s">
        <v>2463</v>
      </c>
      <c r="C426" s="301">
        <v>2400</v>
      </c>
      <c r="D426" s="301">
        <v>2400</v>
      </c>
      <c r="E426" s="302">
        <v>44957</v>
      </c>
      <c r="F426" s="300"/>
      <c r="G426" s="300"/>
      <c r="H426" s="443"/>
      <c r="I426" s="300"/>
      <c r="J426" s="39"/>
      <c r="K426" s="39"/>
      <c r="L426" s="39"/>
      <c r="M426" s="39"/>
      <c r="N426" s="39"/>
      <c r="O426" s="39"/>
      <c r="P426" s="39"/>
      <c r="Q426" s="39"/>
      <c r="R426" s="40"/>
    </row>
    <row r="427" spans="1:18" ht="33">
      <c r="A427" s="308">
        <v>1161</v>
      </c>
      <c r="B427" s="307" t="s">
        <v>2464</v>
      </c>
      <c r="C427" s="301">
        <v>125905</v>
      </c>
      <c r="D427" s="301">
        <v>125905</v>
      </c>
      <c r="E427" s="302">
        <v>44305</v>
      </c>
      <c r="F427" s="300"/>
      <c r="G427" s="300"/>
      <c r="H427" s="443"/>
      <c r="I427" s="300"/>
      <c r="J427" s="39"/>
      <c r="K427" s="39"/>
      <c r="L427" s="39"/>
      <c r="M427" s="39"/>
      <c r="N427" s="39"/>
      <c r="O427" s="39"/>
      <c r="P427" s="39"/>
      <c r="Q427" s="39"/>
      <c r="R427" s="40"/>
    </row>
    <row r="428" spans="1:18" ht="33">
      <c r="A428" s="308">
        <v>1162</v>
      </c>
      <c r="B428" s="307" t="s">
        <v>2465</v>
      </c>
      <c r="C428" s="301">
        <v>75543</v>
      </c>
      <c r="D428" s="301">
        <v>75543</v>
      </c>
      <c r="E428" s="302">
        <v>44305</v>
      </c>
      <c r="F428" s="300"/>
      <c r="G428" s="300"/>
      <c r="H428" s="443"/>
      <c r="I428" s="300"/>
      <c r="J428" s="39"/>
      <c r="K428" s="39"/>
      <c r="L428" s="39"/>
      <c r="M428" s="39"/>
      <c r="N428" s="39"/>
      <c r="O428" s="39"/>
      <c r="P428" s="39"/>
      <c r="Q428" s="39"/>
      <c r="R428" s="40"/>
    </row>
    <row r="429" spans="1:18" ht="33">
      <c r="A429" s="308">
        <v>1163</v>
      </c>
      <c r="B429" s="307" t="s">
        <v>2466</v>
      </c>
      <c r="C429" s="301">
        <v>19762</v>
      </c>
      <c r="D429" s="301">
        <v>19762</v>
      </c>
      <c r="E429" s="302">
        <v>42015</v>
      </c>
      <c r="F429" s="300"/>
      <c r="G429" s="300"/>
      <c r="H429" s="443"/>
      <c r="I429" s="300"/>
      <c r="J429" s="39"/>
      <c r="K429" s="39"/>
      <c r="L429" s="39"/>
      <c r="M429" s="39"/>
      <c r="N429" s="39"/>
      <c r="O429" s="39"/>
      <c r="P429" s="39"/>
      <c r="Q429" s="39"/>
      <c r="R429" s="40"/>
    </row>
    <row r="430" spans="1:18">
      <c r="A430" s="308">
        <v>1164</v>
      </c>
      <c r="B430" s="307" t="s">
        <v>2467</v>
      </c>
      <c r="C430" s="301">
        <v>4580</v>
      </c>
      <c r="D430" s="301">
        <v>4580</v>
      </c>
      <c r="E430" s="302">
        <v>39608</v>
      </c>
      <c r="F430" s="300"/>
      <c r="G430" s="300"/>
      <c r="H430" s="443"/>
      <c r="I430" s="300"/>
      <c r="J430" s="39"/>
      <c r="K430" s="39"/>
      <c r="L430" s="39"/>
      <c r="M430" s="39"/>
      <c r="N430" s="39"/>
      <c r="O430" s="39"/>
      <c r="P430" s="39"/>
      <c r="Q430" s="39"/>
      <c r="R430" s="40"/>
    </row>
    <row r="431" spans="1:18" s="225" customFormat="1">
      <c r="A431" s="340"/>
      <c r="B431" s="309" t="s">
        <v>1331</v>
      </c>
      <c r="C431" s="321">
        <f>SUM(C167:C430)</f>
        <v>12924101.289999999</v>
      </c>
      <c r="D431" s="321">
        <f>SUM(D167:D430)</f>
        <v>9857073.5199999996</v>
      </c>
      <c r="E431" s="306"/>
      <c r="F431" s="306"/>
      <c r="G431" s="306"/>
      <c r="H431" s="306"/>
      <c r="I431" s="306"/>
      <c r="J431" s="226"/>
      <c r="K431" s="226"/>
      <c r="L431" s="226"/>
      <c r="M431" s="226"/>
      <c r="N431" s="226"/>
      <c r="O431" s="226"/>
      <c r="P431" s="226"/>
      <c r="Q431" s="226"/>
      <c r="R431" s="229"/>
    </row>
    <row r="432" spans="1:18" ht="33">
      <c r="A432" s="308">
        <v>1165</v>
      </c>
      <c r="B432" s="307" t="s">
        <v>2468</v>
      </c>
      <c r="C432" s="301">
        <v>200000</v>
      </c>
      <c r="D432" s="301">
        <v>200000</v>
      </c>
      <c r="E432" s="302">
        <v>45275</v>
      </c>
      <c r="F432" s="300"/>
      <c r="G432" s="300"/>
      <c r="H432" s="442" t="s">
        <v>1461</v>
      </c>
      <c r="I432" s="300"/>
      <c r="J432" s="39"/>
      <c r="K432" s="39"/>
      <c r="L432" s="39"/>
      <c r="M432" s="39"/>
      <c r="N432" s="39"/>
      <c r="O432" s="39"/>
      <c r="P432" s="39"/>
      <c r="Q432" s="39"/>
      <c r="R432" s="40"/>
    </row>
    <row r="433" spans="1:18">
      <c r="A433" s="308">
        <v>1166</v>
      </c>
      <c r="B433" s="307" t="s">
        <v>1741</v>
      </c>
      <c r="C433" s="301">
        <v>394949.5</v>
      </c>
      <c r="D433" s="301">
        <v>154688.75</v>
      </c>
      <c r="E433" s="302">
        <v>43860</v>
      </c>
      <c r="F433" s="300"/>
      <c r="G433" s="300"/>
      <c r="H433" s="444"/>
      <c r="I433" s="300"/>
      <c r="J433" s="39"/>
      <c r="K433" s="39"/>
      <c r="L433" s="39"/>
      <c r="M433" s="39"/>
      <c r="N433" s="39"/>
      <c r="O433" s="39"/>
      <c r="P433" s="39"/>
      <c r="Q433" s="39"/>
      <c r="R433" s="40"/>
    </row>
    <row r="434" spans="1:18">
      <c r="A434" s="340"/>
      <c r="B434" s="309" t="s">
        <v>1331</v>
      </c>
      <c r="C434" s="321">
        <f>SUM(C432:C433)</f>
        <v>594949.5</v>
      </c>
      <c r="D434" s="321">
        <f>SUM(D432:D433)</f>
        <v>354688.75</v>
      </c>
      <c r="E434" s="306"/>
      <c r="F434" s="306"/>
      <c r="G434" s="306"/>
      <c r="H434" s="311"/>
      <c r="I434" s="306"/>
      <c r="J434" s="39"/>
      <c r="K434" s="39"/>
      <c r="L434" s="39"/>
      <c r="M434" s="39"/>
      <c r="N434" s="39"/>
      <c r="O434" s="39"/>
      <c r="P434" s="39"/>
      <c r="Q434" s="39"/>
      <c r="R434" s="40"/>
    </row>
    <row r="435" spans="1:18">
      <c r="A435" s="308">
        <v>1167</v>
      </c>
      <c r="B435" s="307" t="s">
        <v>2469</v>
      </c>
      <c r="C435" s="301">
        <v>11300</v>
      </c>
      <c r="D435" s="301">
        <v>11300</v>
      </c>
      <c r="E435" s="302">
        <v>38626</v>
      </c>
      <c r="F435" s="300"/>
      <c r="G435" s="300"/>
      <c r="H435" s="442" t="s">
        <v>1730</v>
      </c>
      <c r="I435" s="300"/>
      <c r="J435" s="39"/>
      <c r="K435" s="39"/>
      <c r="L435" s="39"/>
      <c r="M435" s="39"/>
      <c r="N435" s="39"/>
      <c r="O435" s="39"/>
      <c r="P435" s="39"/>
      <c r="Q435" s="39"/>
      <c r="R435" s="40"/>
    </row>
    <row r="436" spans="1:18">
      <c r="A436" s="308">
        <v>1168</v>
      </c>
      <c r="B436" s="307" t="s">
        <v>2470</v>
      </c>
      <c r="C436" s="301">
        <v>9234.74</v>
      </c>
      <c r="D436" s="301">
        <v>9234.74</v>
      </c>
      <c r="E436" s="302">
        <v>41639</v>
      </c>
      <c r="F436" s="300"/>
      <c r="G436" s="300"/>
      <c r="H436" s="443"/>
      <c r="I436" s="300"/>
      <c r="J436" s="39"/>
      <c r="K436" s="39"/>
      <c r="L436" s="39"/>
      <c r="M436" s="224"/>
      <c r="N436" s="39"/>
      <c r="O436" s="39"/>
      <c r="P436" s="39"/>
      <c r="Q436" s="39"/>
      <c r="R436" s="40"/>
    </row>
    <row r="437" spans="1:18">
      <c r="A437" s="308">
        <v>1169</v>
      </c>
      <c r="B437" s="307" t="s">
        <v>2081</v>
      </c>
      <c r="C437" s="301">
        <v>14050</v>
      </c>
      <c r="D437" s="301">
        <v>14050</v>
      </c>
      <c r="E437" s="302">
        <v>41334</v>
      </c>
      <c r="F437" s="300"/>
      <c r="G437" s="300"/>
      <c r="H437" s="443"/>
      <c r="I437" s="300"/>
      <c r="J437" s="39"/>
      <c r="K437" s="39"/>
      <c r="L437" s="39"/>
      <c r="M437" s="39"/>
      <c r="N437" s="39"/>
      <c r="O437" s="39"/>
      <c r="P437" s="39"/>
      <c r="Q437" s="39"/>
      <c r="R437" s="40"/>
    </row>
    <row r="438" spans="1:18">
      <c r="A438" s="308">
        <v>1170</v>
      </c>
      <c r="B438" s="307" t="s">
        <v>2471</v>
      </c>
      <c r="C438" s="301">
        <v>237600</v>
      </c>
      <c r="D438" s="301">
        <v>237600</v>
      </c>
      <c r="E438" s="302"/>
      <c r="F438" s="300"/>
      <c r="G438" s="300"/>
      <c r="H438" s="443"/>
      <c r="I438" s="300"/>
      <c r="J438" s="39"/>
      <c r="K438" s="39"/>
      <c r="L438" s="39"/>
      <c r="M438" s="39"/>
      <c r="N438" s="39"/>
      <c r="O438" s="39"/>
      <c r="P438" s="39"/>
      <c r="Q438" s="39"/>
      <c r="R438" s="40"/>
    </row>
    <row r="439" spans="1:18">
      <c r="A439" s="308">
        <v>1171</v>
      </c>
      <c r="B439" s="307" t="s">
        <v>2472</v>
      </c>
      <c r="C439" s="301">
        <v>12430</v>
      </c>
      <c r="D439" s="301">
        <v>12430</v>
      </c>
      <c r="E439" s="302">
        <v>38534</v>
      </c>
      <c r="F439" s="300"/>
      <c r="G439" s="300"/>
      <c r="H439" s="443"/>
      <c r="I439" s="300"/>
      <c r="J439" s="39"/>
      <c r="K439" s="39"/>
      <c r="L439" s="39"/>
      <c r="M439" s="39"/>
      <c r="N439" s="39"/>
      <c r="O439" s="39"/>
      <c r="P439" s="39"/>
      <c r="Q439" s="39"/>
      <c r="R439" s="40"/>
    </row>
    <row r="440" spans="1:18">
      <c r="A440" s="308">
        <v>1172</v>
      </c>
      <c r="B440" s="307" t="s">
        <v>2473</v>
      </c>
      <c r="C440" s="301">
        <v>13800</v>
      </c>
      <c r="D440" s="301">
        <v>13800</v>
      </c>
      <c r="E440" s="302">
        <v>41275</v>
      </c>
      <c r="F440" s="300"/>
      <c r="G440" s="300"/>
      <c r="H440" s="443"/>
      <c r="I440" s="300"/>
      <c r="J440" s="39"/>
      <c r="K440" s="39"/>
      <c r="L440" s="39"/>
      <c r="M440" s="39"/>
      <c r="N440" s="39"/>
      <c r="O440" s="39"/>
      <c r="P440" s="39"/>
      <c r="Q440" s="39"/>
      <c r="R440" s="40"/>
    </row>
    <row r="441" spans="1:18">
      <c r="A441" s="308">
        <v>1173</v>
      </c>
      <c r="B441" s="307" t="s">
        <v>2474</v>
      </c>
      <c r="C441" s="301">
        <v>113920</v>
      </c>
      <c r="D441" s="301">
        <v>113920</v>
      </c>
      <c r="E441" s="302">
        <v>42368</v>
      </c>
      <c r="F441" s="300"/>
      <c r="G441" s="300"/>
      <c r="H441" s="444"/>
      <c r="I441" s="300"/>
      <c r="J441" s="39"/>
      <c r="K441" s="39"/>
      <c r="L441" s="39"/>
      <c r="M441" s="39"/>
      <c r="N441" s="39"/>
      <c r="O441" s="39"/>
      <c r="P441" s="39"/>
      <c r="Q441" s="39"/>
      <c r="R441" s="40"/>
    </row>
    <row r="442" spans="1:18">
      <c r="A442" s="340"/>
      <c r="B442" s="309" t="s">
        <v>1331</v>
      </c>
      <c r="C442" s="305">
        <f>SUM(C435:C441)</f>
        <v>412334.74</v>
      </c>
      <c r="D442" s="305">
        <f>SUM(D435:D441)</f>
        <v>412334.74</v>
      </c>
      <c r="E442" s="306"/>
      <c r="F442" s="306"/>
      <c r="G442" s="306"/>
      <c r="H442" s="306"/>
      <c r="I442" s="306"/>
      <c r="J442" s="39"/>
      <c r="K442" s="39"/>
      <c r="L442" s="39"/>
      <c r="M442" s="39"/>
      <c r="N442" s="39"/>
      <c r="O442" s="39"/>
      <c r="P442" s="39"/>
      <c r="Q442" s="39"/>
      <c r="R442" s="40"/>
    </row>
    <row r="443" spans="1:18">
      <c r="A443" s="308">
        <v>1174</v>
      </c>
      <c r="B443" s="307" t="s">
        <v>2475</v>
      </c>
      <c r="C443" s="301">
        <v>8736</v>
      </c>
      <c r="D443" s="301">
        <v>8736</v>
      </c>
      <c r="E443" s="300">
        <v>2006</v>
      </c>
      <c r="F443" s="300"/>
      <c r="G443" s="300"/>
      <c r="H443" s="442" t="s">
        <v>1751</v>
      </c>
      <c r="I443" s="300"/>
      <c r="J443" s="39"/>
      <c r="K443" s="39"/>
      <c r="L443" s="39"/>
      <c r="M443" s="39"/>
      <c r="N443" s="39"/>
      <c r="O443" s="39"/>
      <c r="P443" s="39"/>
      <c r="Q443" s="39"/>
      <c r="R443" s="40"/>
    </row>
    <row r="444" spans="1:18">
      <c r="A444" s="308">
        <v>1175</v>
      </c>
      <c r="B444" s="307" t="s">
        <v>2081</v>
      </c>
      <c r="C444" s="301">
        <v>15000</v>
      </c>
      <c r="D444" s="301">
        <v>15000</v>
      </c>
      <c r="E444" s="300">
        <v>2023</v>
      </c>
      <c r="F444" s="300"/>
      <c r="G444" s="300"/>
      <c r="H444" s="443"/>
      <c r="I444" s="300"/>
      <c r="J444" s="39"/>
      <c r="K444" s="39"/>
      <c r="L444" s="39"/>
      <c r="M444" s="39"/>
      <c r="N444" s="39"/>
      <c r="O444" s="39"/>
      <c r="P444" s="39"/>
      <c r="Q444" s="39"/>
      <c r="R444" s="40"/>
    </row>
    <row r="445" spans="1:18">
      <c r="A445" s="308">
        <v>1176</v>
      </c>
      <c r="B445" s="307" t="s">
        <v>2079</v>
      </c>
      <c r="C445" s="301">
        <v>10000</v>
      </c>
      <c r="D445" s="301">
        <v>10000</v>
      </c>
      <c r="E445" s="300">
        <v>2023</v>
      </c>
      <c r="F445" s="300"/>
      <c r="G445" s="300"/>
      <c r="H445" s="443"/>
      <c r="I445" s="300"/>
      <c r="J445" s="39"/>
      <c r="K445" s="39"/>
      <c r="L445" s="39"/>
      <c r="M445" s="39"/>
      <c r="N445" s="39"/>
      <c r="O445" s="39"/>
      <c r="P445" s="39"/>
      <c r="Q445" s="39"/>
      <c r="R445" s="40"/>
    </row>
    <row r="446" spans="1:18" ht="33">
      <c r="A446" s="308">
        <v>1177</v>
      </c>
      <c r="B446" s="307" t="s">
        <v>2476</v>
      </c>
      <c r="C446" s="301">
        <v>5100</v>
      </c>
      <c r="D446" s="301">
        <v>5100</v>
      </c>
      <c r="E446" s="300">
        <v>2008</v>
      </c>
      <c r="F446" s="300"/>
      <c r="G446" s="300"/>
      <c r="H446" s="443"/>
      <c r="I446" s="300"/>
      <c r="J446" s="39"/>
      <c r="K446" s="39"/>
      <c r="L446" s="39"/>
      <c r="M446" s="39"/>
      <c r="N446" s="39"/>
      <c r="O446" s="39"/>
      <c r="P446" s="39"/>
      <c r="Q446" s="39"/>
      <c r="R446" s="40"/>
    </row>
    <row r="447" spans="1:18" ht="33">
      <c r="A447" s="308">
        <v>1178</v>
      </c>
      <c r="B447" s="307" t="s">
        <v>2477</v>
      </c>
      <c r="C447" s="301">
        <v>30000</v>
      </c>
      <c r="D447" s="301">
        <v>30000</v>
      </c>
      <c r="E447" s="300">
        <v>2023</v>
      </c>
      <c r="F447" s="300"/>
      <c r="G447" s="300"/>
      <c r="H447" s="443"/>
      <c r="I447" s="300"/>
      <c r="J447" s="39"/>
      <c r="K447" s="39"/>
      <c r="L447" s="39"/>
      <c r="M447" s="39"/>
      <c r="N447" s="39"/>
      <c r="O447" s="39"/>
      <c r="P447" s="39"/>
      <c r="Q447" s="39"/>
      <c r="R447" s="40"/>
    </row>
    <row r="448" spans="1:18">
      <c r="A448" s="308">
        <v>1179</v>
      </c>
      <c r="B448" s="307" t="s">
        <v>2478</v>
      </c>
      <c r="C448" s="301">
        <v>2735.2</v>
      </c>
      <c r="D448" s="301">
        <v>2735.2</v>
      </c>
      <c r="E448" s="300">
        <v>2006</v>
      </c>
      <c r="F448" s="300"/>
      <c r="G448" s="300"/>
      <c r="H448" s="443"/>
      <c r="I448" s="300"/>
      <c r="J448" s="39"/>
      <c r="K448" s="39"/>
      <c r="L448" s="39"/>
      <c r="M448" s="39"/>
      <c r="N448" s="39"/>
      <c r="O448" s="39"/>
      <c r="P448" s="39"/>
      <c r="Q448" s="39"/>
      <c r="R448" s="40"/>
    </row>
    <row r="449" spans="1:18">
      <c r="A449" s="308">
        <v>1180</v>
      </c>
      <c r="B449" s="307" t="s">
        <v>2479</v>
      </c>
      <c r="C449" s="301">
        <v>9234.74</v>
      </c>
      <c r="D449" s="301">
        <v>9234.74</v>
      </c>
      <c r="E449" s="300"/>
      <c r="F449" s="300"/>
      <c r="G449" s="300"/>
      <c r="H449" s="444"/>
      <c r="I449" s="300"/>
      <c r="J449" s="39"/>
      <c r="K449" s="39"/>
      <c r="L449" s="39"/>
      <c r="M449" s="39"/>
      <c r="N449" s="39"/>
      <c r="O449" s="39"/>
      <c r="P449" s="39"/>
      <c r="Q449" s="39"/>
      <c r="R449" s="40"/>
    </row>
    <row r="450" spans="1:18">
      <c r="A450" s="340"/>
      <c r="B450" s="309" t="s">
        <v>1331</v>
      </c>
      <c r="C450" s="305">
        <f>SUM(C443:C449)</f>
        <v>80805.94</v>
      </c>
      <c r="D450" s="305">
        <f>SUM(D443:D449)</f>
        <v>80805.94</v>
      </c>
      <c r="E450" s="306"/>
      <c r="F450" s="306"/>
      <c r="G450" s="306"/>
      <c r="H450" s="306"/>
      <c r="I450" s="300"/>
      <c r="J450" s="39"/>
      <c r="K450" s="39"/>
      <c r="L450" s="39"/>
      <c r="M450" s="39"/>
      <c r="N450" s="39"/>
      <c r="O450" s="39"/>
      <c r="P450" s="39"/>
      <c r="Q450" s="39"/>
      <c r="R450" s="40"/>
    </row>
    <row r="451" spans="1:18">
      <c r="A451" s="308">
        <v>1181</v>
      </c>
      <c r="B451" s="307" t="s">
        <v>2480</v>
      </c>
      <c r="C451" s="301">
        <v>13860</v>
      </c>
      <c r="D451" s="301">
        <v>13860</v>
      </c>
      <c r="E451" s="300"/>
      <c r="F451" s="300"/>
      <c r="G451" s="300"/>
      <c r="H451" s="442" t="s">
        <v>2481</v>
      </c>
      <c r="I451" s="300"/>
      <c r="J451" s="39"/>
      <c r="K451" s="39"/>
      <c r="L451" s="39"/>
      <c r="M451" s="39"/>
      <c r="N451" s="39"/>
      <c r="O451" s="39"/>
      <c r="P451" s="39"/>
      <c r="Q451" s="39"/>
      <c r="R451" s="40"/>
    </row>
    <row r="452" spans="1:18">
      <c r="A452" s="308">
        <v>1182</v>
      </c>
      <c r="B452" s="307" t="s">
        <v>2482</v>
      </c>
      <c r="C452" s="301">
        <v>22300</v>
      </c>
      <c r="D452" s="301">
        <v>22300</v>
      </c>
      <c r="E452" s="300"/>
      <c r="F452" s="300"/>
      <c r="G452" s="300"/>
      <c r="H452" s="443"/>
      <c r="I452" s="300"/>
      <c r="J452" s="39"/>
      <c r="K452" s="39"/>
      <c r="L452" s="39"/>
      <c r="M452" s="39"/>
      <c r="N452" s="39"/>
      <c r="O452" s="39"/>
      <c r="P452" s="39"/>
      <c r="Q452" s="39"/>
      <c r="R452" s="40"/>
    </row>
    <row r="453" spans="1:18">
      <c r="A453" s="308">
        <v>1183</v>
      </c>
      <c r="B453" s="307" t="s">
        <v>2483</v>
      </c>
      <c r="C453" s="301">
        <v>26730</v>
      </c>
      <c r="D453" s="301">
        <v>26730</v>
      </c>
      <c r="E453" s="300"/>
      <c r="F453" s="300"/>
      <c r="G453" s="300"/>
      <c r="H453" s="443"/>
      <c r="I453" s="300"/>
      <c r="J453" s="39"/>
      <c r="K453" s="39"/>
      <c r="L453" s="39"/>
      <c r="M453" s="39"/>
      <c r="N453" s="39"/>
      <c r="O453" s="39"/>
      <c r="P453" s="39"/>
      <c r="Q453" s="39"/>
      <c r="R453" s="40"/>
    </row>
    <row r="454" spans="1:18">
      <c r="A454" s="308">
        <v>1185</v>
      </c>
      <c r="B454" s="307" t="s">
        <v>2484</v>
      </c>
      <c r="C454" s="301">
        <v>6900</v>
      </c>
      <c r="D454" s="301">
        <v>6900</v>
      </c>
      <c r="E454" s="300"/>
      <c r="F454" s="300"/>
      <c r="G454" s="300"/>
      <c r="H454" s="443"/>
      <c r="I454" s="300"/>
      <c r="J454" s="39"/>
      <c r="K454" s="39"/>
      <c r="L454" s="39"/>
      <c r="M454" s="39"/>
      <c r="N454" s="39"/>
      <c r="O454" s="39"/>
      <c r="P454" s="39"/>
      <c r="Q454" s="39"/>
      <c r="R454" s="40"/>
    </row>
    <row r="455" spans="1:18">
      <c r="A455" s="308">
        <v>1186</v>
      </c>
      <c r="B455" s="307" t="s">
        <v>2485</v>
      </c>
      <c r="C455" s="301">
        <v>13860</v>
      </c>
      <c r="D455" s="301">
        <v>13860</v>
      </c>
      <c r="E455" s="300"/>
      <c r="F455" s="300"/>
      <c r="G455" s="300"/>
      <c r="H455" s="443"/>
      <c r="I455" s="300"/>
      <c r="J455" s="39"/>
      <c r="K455" s="39"/>
      <c r="L455" s="39"/>
      <c r="M455" s="39"/>
      <c r="N455" s="39"/>
      <c r="O455" s="39"/>
      <c r="P455" s="39"/>
      <c r="Q455" s="39"/>
      <c r="R455" s="40"/>
    </row>
    <row r="456" spans="1:18">
      <c r="A456" s="308">
        <v>1187</v>
      </c>
      <c r="B456" s="307" t="s">
        <v>2486</v>
      </c>
      <c r="C456" s="301">
        <v>6190</v>
      </c>
      <c r="D456" s="301">
        <v>6190</v>
      </c>
      <c r="E456" s="300"/>
      <c r="F456" s="300"/>
      <c r="G456" s="300"/>
      <c r="H456" s="443"/>
      <c r="I456" s="300"/>
      <c r="J456" s="39"/>
      <c r="K456" s="39"/>
      <c r="L456" s="39"/>
      <c r="M456" s="39"/>
      <c r="N456" s="39"/>
      <c r="O456" s="39"/>
      <c r="P456" s="39"/>
      <c r="Q456" s="39"/>
      <c r="R456" s="40"/>
    </row>
    <row r="457" spans="1:18">
      <c r="A457" s="308">
        <v>1188</v>
      </c>
      <c r="B457" s="307" t="s">
        <v>2487</v>
      </c>
      <c r="C457" s="301">
        <v>31800</v>
      </c>
      <c r="D457" s="301">
        <v>31800</v>
      </c>
      <c r="E457" s="300">
        <v>2021</v>
      </c>
      <c r="F457" s="300"/>
      <c r="G457" s="300"/>
      <c r="H457" s="443"/>
      <c r="I457" s="300"/>
      <c r="J457" s="39"/>
      <c r="K457" s="39"/>
      <c r="L457" s="39"/>
      <c r="M457" s="39"/>
      <c r="N457" s="39"/>
      <c r="O457" s="39"/>
      <c r="P457" s="39"/>
      <c r="Q457" s="39"/>
      <c r="R457" s="40"/>
    </row>
    <row r="458" spans="1:18">
      <c r="A458" s="308">
        <v>1189</v>
      </c>
      <c r="B458" s="307" t="s">
        <v>2488</v>
      </c>
      <c r="C458" s="301">
        <v>2988</v>
      </c>
      <c r="D458" s="301">
        <v>2988</v>
      </c>
      <c r="E458" s="300"/>
      <c r="F458" s="300"/>
      <c r="G458" s="300"/>
      <c r="H458" s="444"/>
      <c r="I458" s="300"/>
      <c r="J458" s="39"/>
      <c r="K458" s="39"/>
      <c r="L458" s="39"/>
      <c r="M458" s="39"/>
      <c r="N458" s="39"/>
      <c r="O458" s="39"/>
      <c r="P458" s="39"/>
      <c r="Q458" s="39"/>
      <c r="R458" s="40"/>
    </row>
    <row r="459" spans="1:18">
      <c r="A459" s="340"/>
      <c r="B459" s="309" t="s">
        <v>1331</v>
      </c>
      <c r="C459" s="305">
        <f>SUM(C451:C458)</f>
        <v>124628</v>
      </c>
      <c r="D459" s="305">
        <f>SUM(D451:D458)</f>
        <v>124628</v>
      </c>
      <c r="E459" s="306"/>
      <c r="F459" s="306"/>
      <c r="G459" s="306"/>
      <c r="H459" s="306"/>
      <c r="I459" s="306"/>
      <c r="J459" s="39"/>
      <c r="K459" s="39"/>
      <c r="L459" s="39"/>
      <c r="M459" s="39"/>
      <c r="N459" s="39"/>
      <c r="O459" s="39"/>
      <c r="P459" s="39"/>
      <c r="Q459" s="39"/>
      <c r="R459" s="40"/>
    </row>
    <row r="460" spans="1:18">
      <c r="A460" s="308">
        <v>1190</v>
      </c>
      <c r="B460" s="307" t="s">
        <v>2489</v>
      </c>
      <c r="C460" s="301">
        <v>1200</v>
      </c>
      <c r="D460" s="301">
        <v>1200</v>
      </c>
      <c r="E460" s="300"/>
      <c r="F460" s="300"/>
      <c r="G460" s="300"/>
      <c r="H460" s="442" t="s">
        <v>2490</v>
      </c>
      <c r="I460" s="300"/>
      <c r="J460" s="39"/>
      <c r="K460" s="39"/>
      <c r="L460" s="39"/>
      <c r="M460" s="39"/>
      <c r="N460" s="39"/>
      <c r="O460" s="39"/>
      <c r="P460" s="39"/>
      <c r="Q460" s="39"/>
      <c r="R460" s="40"/>
    </row>
    <row r="461" spans="1:18">
      <c r="A461" s="308">
        <v>1191</v>
      </c>
      <c r="B461" s="307" t="s">
        <v>2482</v>
      </c>
      <c r="C461" s="301">
        <v>22300</v>
      </c>
      <c r="D461" s="301">
        <v>22300</v>
      </c>
      <c r="E461" s="302">
        <v>44173</v>
      </c>
      <c r="F461" s="300"/>
      <c r="G461" s="300"/>
      <c r="H461" s="443"/>
      <c r="I461" s="300"/>
      <c r="J461" s="39"/>
      <c r="K461" s="39"/>
      <c r="L461" s="39"/>
      <c r="M461" s="39"/>
      <c r="N461" s="39"/>
      <c r="O461" s="39"/>
      <c r="P461" s="39"/>
      <c r="Q461" s="39"/>
      <c r="R461" s="40"/>
    </row>
    <row r="462" spans="1:18">
      <c r="A462" s="308">
        <v>1192</v>
      </c>
      <c r="B462" s="307" t="s">
        <v>2491</v>
      </c>
      <c r="C462" s="301">
        <v>2700</v>
      </c>
      <c r="D462" s="301">
        <v>2700</v>
      </c>
      <c r="E462" s="302">
        <v>2022</v>
      </c>
      <c r="F462" s="300"/>
      <c r="G462" s="300"/>
      <c r="H462" s="443"/>
      <c r="I462" s="300"/>
      <c r="J462" s="39"/>
      <c r="K462" s="39"/>
      <c r="L462" s="39"/>
      <c r="M462" s="39"/>
      <c r="N462" s="39"/>
      <c r="O462" s="39"/>
      <c r="P462" s="39"/>
      <c r="Q462" s="39"/>
      <c r="R462" s="40"/>
    </row>
    <row r="463" spans="1:18">
      <c r="A463" s="308">
        <v>1193</v>
      </c>
      <c r="B463" s="307" t="s">
        <v>2482</v>
      </c>
      <c r="C463" s="301">
        <v>10370</v>
      </c>
      <c r="D463" s="301">
        <v>10370</v>
      </c>
      <c r="E463" s="300">
        <v>2018</v>
      </c>
      <c r="F463" s="300"/>
      <c r="G463" s="300"/>
      <c r="H463" s="443"/>
      <c r="I463" s="300"/>
      <c r="J463" s="39"/>
      <c r="K463" s="39"/>
      <c r="L463" s="39"/>
      <c r="M463" s="39"/>
      <c r="N463" s="39"/>
      <c r="O463" s="39"/>
      <c r="P463" s="39"/>
      <c r="Q463" s="39"/>
      <c r="R463" s="40"/>
    </row>
    <row r="464" spans="1:18">
      <c r="A464" s="308">
        <v>1194</v>
      </c>
      <c r="B464" s="307" t="s">
        <v>2483</v>
      </c>
      <c r="C464" s="301">
        <v>13100</v>
      </c>
      <c r="D464" s="301">
        <v>13100</v>
      </c>
      <c r="E464" s="300">
        <v>2018</v>
      </c>
      <c r="F464" s="300"/>
      <c r="G464" s="300"/>
      <c r="H464" s="443"/>
      <c r="I464" s="300"/>
      <c r="J464" s="39"/>
      <c r="K464" s="39"/>
      <c r="L464" s="39"/>
      <c r="M464" s="39"/>
      <c r="N464" s="39"/>
      <c r="O464" s="39"/>
      <c r="P464" s="39"/>
      <c r="Q464" s="39"/>
      <c r="R464" s="40"/>
    </row>
    <row r="465" spans="1:18">
      <c r="A465" s="308">
        <v>1195</v>
      </c>
      <c r="B465" s="307" t="s">
        <v>2492</v>
      </c>
      <c r="C465" s="301">
        <v>10000</v>
      </c>
      <c r="D465" s="301">
        <v>10000</v>
      </c>
      <c r="E465" s="300"/>
      <c r="F465" s="300"/>
      <c r="G465" s="300"/>
      <c r="H465" s="443"/>
      <c r="I465" s="300"/>
      <c r="J465" s="39"/>
      <c r="K465" s="39"/>
      <c r="L465" s="39"/>
      <c r="M465" s="39"/>
      <c r="N465" s="39"/>
      <c r="O465" s="39"/>
      <c r="P465" s="39"/>
      <c r="Q465" s="39"/>
      <c r="R465" s="40"/>
    </row>
    <row r="466" spans="1:18">
      <c r="A466" s="308">
        <v>1196</v>
      </c>
      <c r="B466" s="307" t="s">
        <v>2493</v>
      </c>
      <c r="C466" s="301">
        <v>8000</v>
      </c>
      <c r="D466" s="301">
        <v>8000</v>
      </c>
      <c r="E466" s="300">
        <v>2018</v>
      </c>
      <c r="F466" s="300"/>
      <c r="G466" s="300"/>
      <c r="H466" s="443"/>
      <c r="I466" s="300"/>
      <c r="J466" s="39"/>
      <c r="K466" s="39"/>
      <c r="L466" s="39"/>
      <c r="M466" s="39"/>
      <c r="N466" s="39"/>
      <c r="O466" s="39"/>
      <c r="P466" s="39"/>
      <c r="Q466" s="39"/>
      <c r="R466" s="40"/>
    </row>
    <row r="467" spans="1:18">
      <c r="A467" s="308">
        <v>1197</v>
      </c>
      <c r="B467" s="307" t="s">
        <v>2494</v>
      </c>
      <c r="C467" s="301">
        <v>4776</v>
      </c>
      <c r="D467" s="301">
        <v>4776</v>
      </c>
      <c r="E467" s="300"/>
      <c r="F467" s="300"/>
      <c r="G467" s="300"/>
      <c r="H467" s="443"/>
      <c r="I467" s="300"/>
      <c r="J467" s="39"/>
      <c r="K467" s="39"/>
      <c r="L467" s="39"/>
      <c r="M467" s="39"/>
      <c r="N467" s="39"/>
      <c r="O467" s="39"/>
      <c r="P467" s="39"/>
      <c r="Q467" s="39"/>
      <c r="R467" s="40"/>
    </row>
    <row r="468" spans="1:18">
      <c r="A468" s="308">
        <v>1198</v>
      </c>
      <c r="B468" s="307" t="s">
        <v>2495</v>
      </c>
      <c r="C468" s="301">
        <v>5910</v>
      </c>
      <c r="D468" s="301">
        <v>5910</v>
      </c>
      <c r="E468" s="300">
        <v>2023</v>
      </c>
      <c r="F468" s="300"/>
      <c r="G468" s="300"/>
      <c r="H468" s="443"/>
      <c r="I468" s="300"/>
      <c r="J468" s="39"/>
      <c r="K468" s="39"/>
      <c r="L468" s="39"/>
      <c r="M468" s="39"/>
      <c r="N468" s="39"/>
      <c r="O468" s="39"/>
      <c r="P468" s="39"/>
      <c r="Q468" s="39"/>
      <c r="R468" s="40"/>
    </row>
    <row r="469" spans="1:18">
      <c r="A469" s="308">
        <v>1199</v>
      </c>
      <c r="B469" s="307" t="s">
        <v>2496</v>
      </c>
      <c r="C469" s="301">
        <v>44000</v>
      </c>
      <c r="D469" s="301">
        <v>44000</v>
      </c>
      <c r="E469" s="300"/>
      <c r="F469" s="300"/>
      <c r="G469" s="300"/>
      <c r="H469" s="444"/>
      <c r="I469" s="300"/>
      <c r="J469" s="39"/>
      <c r="K469" s="39"/>
      <c r="L469" s="39"/>
      <c r="M469" s="39"/>
      <c r="N469" s="39"/>
      <c r="O469" s="39"/>
      <c r="P469" s="39"/>
      <c r="Q469" s="39"/>
      <c r="R469" s="40"/>
    </row>
    <row r="470" spans="1:18">
      <c r="A470" s="340"/>
      <c r="B470" s="309" t="s">
        <v>1331</v>
      </c>
      <c r="C470" s="305">
        <f>SUM(C460:C469)</f>
        <v>122356</v>
      </c>
      <c r="D470" s="305">
        <f>SUM(D460:D469)</f>
        <v>122356</v>
      </c>
      <c r="E470" s="306"/>
      <c r="F470" s="306"/>
      <c r="G470" s="306"/>
      <c r="H470" s="306"/>
      <c r="I470" s="300"/>
      <c r="J470" s="39"/>
      <c r="K470" s="39"/>
      <c r="L470" s="39"/>
      <c r="M470" s="39"/>
      <c r="N470" s="39"/>
      <c r="O470" s="39"/>
      <c r="P470" s="39"/>
      <c r="Q470" s="39"/>
      <c r="R470" s="40"/>
    </row>
    <row r="471" spans="1:18">
      <c r="A471" s="308">
        <v>1200</v>
      </c>
      <c r="B471" s="307" t="s">
        <v>2497</v>
      </c>
      <c r="C471" s="301">
        <v>4943.3999999999996</v>
      </c>
      <c r="D471" s="301">
        <v>4943.3999999999996</v>
      </c>
      <c r="E471" s="302">
        <v>38353</v>
      </c>
      <c r="F471" s="300"/>
      <c r="G471" s="300"/>
      <c r="H471" s="442" t="s">
        <v>1738</v>
      </c>
      <c r="I471" s="300"/>
      <c r="J471" s="39"/>
      <c r="K471" s="39"/>
      <c r="L471" s="39"/>
      <c r="M471" s="39"/>
      <c r="N471" s="39"/>
      <c r="O471" s="39"/>
      <c r="P471" s="39"/>
      <c r="Q471" s="39"/>
      <c r="R471" s="40"/>
    </row>
    <row r="472" spans="1:18">
      <c r="A472" s="308">
        <v>1201</v>
      </c>
      <c r="B472" s="307" t="s">
        <v>2498</v>
      </c>
      <c r="C472" s="301">
        <v>106000</v>
      </c>
      <c r="D472" s="301">
        <v>45933.33</v>
      </c>
      <c r="E472" s="302">
        <v>2020</v>
      </c>
      <c r="F472" s="300"/>
      <c r="G472" s="300"/>
      <c r="H472" s="443"/>
      <c r="I472" s="300"/>
      <c r="J472" s="39"/>
      <c r="K472" s="39"/>
      <c r="L472" s="39"/>
      <c r="M472" s="39"/>
      <c r="N472" s="39"/>
      <c r="O472" s="39"/>
      <c r="P472" s="39"/>
      <c r="Q472" s="39"/>
      <c r="R472" s="40"/>
    </row>
    <row r="473" spans="1:18">
      <c r="A473" s="308">
        <v>1202</v>
      </c>
      <c r="B473" s="307" t="s">
        <v>2499</v>
      </c>
      <c r="C473" s="301">
        <v>22300</v>
      </c>
      <c r="D473" s="301">
        <v>22300</v>
      </c>
      <c r="E473" s="302">
        <v>2020</v>
      </c>
      <c r="F473" s="300"/>
      <c r="G473" s="300"/>
      <c r="H473" s="443"/>
      <c r="I473" s="300"/>
      <c r="J473" s="39"/>
      <c r="K473" s="39"/>
      <c r="L473" s="39"/>
      <c r="M473" s="39"/>
      <c r="N473" s="39"/>
      <c r="O473" s="39"/>
      <c r="P473" s="39"/>
      <c r="Q473" s="39"/>
      <c r="R473" s="40"/>
    </row>
    <row r="474" spans="1:18">
      <c r="A474" s="308">
        <v>1203</v>
      </c>
      <c r="B474" s="307" t="s">
        <v>2499</v>
      </c>
      <c r="C474" s="301">
        <v>4960</v>
      </c>
      <c r="D474" s="301">
        <v>4960</v>
      </c>
      <c r="E474" s="302">
        <v>41578</v>
      </c>
      <c r="F474" s="300"/>
      <c r="G474" s="300"/>
      <c r="H474" s="443"/>
      <c r="I474" s="300"/>
      <c r="J474" s="39"/>
      <c r="K474" s="39"/>
      <c r="L474" s="39"/>
      <c r="M474" s="39"/>
      <c r="N474" s="39"/>
      <c r="O474" s="39"/>
      <c r="P474" s="39"/>
      <c r="Q474" s="39"/>
      <c r="R474" s="40"/>
    </row>
    <row r="475" spans="1:18">
      <c r="A475" s="308">
        <v>1204</v>
      </c>
      <c r="B475" s="307" t="s">
        <v>2081</v>
      </c>
      <c r="C475" s="301">
        <v>18519</v>
      </c>
      <c r="D475" s="301">
        <v>18519</v>
      </c>
      <c r="E475" s="302">
        <v>42733</v>
      </c>
      <c r="F475" s="300"/>
      <c r="G475" s="300"/>
      <c r="H475" s="443"/>
      <c r="I475" s="300"/>
      <c r="J475" s="39"/>
      <c r="K475" s="39"/>
      <c r="L475" s="39"/>
      <c r="M475" s="39"/>
      <c r="N475" s="39"/>
      <c r="O475" s="39"/>
      <c r="P475" s="39"/>
      <c r="Q475" s="39"/>
      <c r="R475" s="40"/>
    </row>
    <row r="476" spans="1:18" ht="33">
      <c r="A476" s="308">
        <v>1205</v>
      </c>
      <c r="B476" s="307" t="s">
        <v>2500</v>
      </c>
      <c r="C476" s="301">
        <v>15000</v>
      </c>
      <c r="D476" s="301">
        <v>15000</v>
      </c>
      <c r="E476" s="302">
        <v>2018</v>
      </c>
      <c r="F476" s="300"/>
      <c r="G476" s="300"/>
      <c r="H476" s="443"/>
      <c r="I476" s="300"/>
      <c r="J476" s="39"/>
      <c r="K476" s="39"/>
      <c r="L476" s="39"/>
      <c r="M476" s="39"/>
      <c r="N476" s="39"/>
      <c r="O476" s="39"/>
      <c r="P476" s="39"/>
      <c r="Q476" s="39"/>
      <c r="R476" s="40"/>
    </row>
    <row r="477" spans="1:18">
      <c r="A477" s="308">
        <v>1206</v>
      </c>
      <c r="B477" s="307" t="s">
        <v>2501</v>
      </c>
      <c r="C477" s="301">
        <v>1380</v>
      </c>
      <c r="D477" s="301">
        <v>1380</v>
      </c>
      <c r="E477" s="302">
        <v>2018</v>
      </c>
      <c r="F477" s="300"/>
      <c r="G477" s="300"/>
      <c r="H477" s="443"/>
      <c r="I477" s="300"/>
      <c r="J477" s="39"/>
      <c r="K477" s="39"/>
      <c r="L477" s="39"/>
      <c r="M477" s="39"/>
      <c r="N477" s="39"/>
      <c r="O477" s="39"/>
      <c r="P477" s="39"/>
      <c r="Q477" s="39"/>
      <c r="R477" s="40"/>
    </row>
    <row r="478" spans="1:18">
      <c r="A478" s="308">
        <v>1207</v>
      </c>
      <c r="B478" s="307" t="s">
        <v>2502</v>
      </c>
      <c r="C478" s="301">
        <v>3000</v>
      </c>
      <c r="D478" s="301">
        <v>3000</v>
      </c>
      <c r="E478" s="302">
        <v>2018</v>
      </c>
      <c r="F478" s="300"/>
      <c r="G478" s="300"/>
      <c r="H478" s="443"/>
      <c r="I478" s="300"/>
      <c r="J478" s="39"/>
      <c r="K478" s="39"/>
      <c r="L478" s="39"/>
      <c r="M478" s="39"/>
      <c r="N478" s="39"/>
      <c r="O478" s="39"/>
      <c r="P478" s="39"/>
      <c r="Q478" s="39"/>
      <c r="R478" s="40"/>
    </row>
    <row r="479" spans="1:18">
      <c r="A479" s="308">
        <v>1208</v>
      </c>
      <c r="B479" s="307" t="s">
        <v>2503</v>
      </c>
      <c r="C479" s="301">
        <v>15600</v>
      </c>
      <c r="D479" s="301">
        <v>15600</v>
      </c>
      <c r="E479" s="302">
        <v>42733</v>
      </c>
      <c r="F479" s="300"/>
      <c r="G479" s="300"/>
      <c r="H479" s="443"/>
      <c r="I479" s="300"/>
      <c r="J479" s="39"/>
      <c r="K479" s="39"/>
      <c r="L479" s="39"/>
      <c r="M479" s="39"/>
      <c r="N479" s="39"/>
      <c r="O479" s="39"/>
      <c r="P479" s="39"/>
      <c r="Q479" s="39"/>
      <c r="R479" s="40"/>
    </row>
    <row r="480" spans="1:18">
      <c r="A480" s="308">
        <v>1209</v>
      </c>
      <c r="B480" s="307" t="s">
        <v>2504</v>
      </c>
      <c r="C480" s="301">
        <v>1330</v>
      </c>
      <c r="D480" s="301">
        <v>1330</v>
      </c>
      <c r="E480" s="302">
        <v>42292</v>
      </c>
      <c r="F480" s="300"/>
      <c r="G480" s="300"/>
      <c r="H480" s="443"/>
      <c r="I480" s="300"/>
      <c r="J480" s="39"/>
      <c r="K480" s="223"/>
      <c r="L480" s="223"/>
      <c r="M480" s="39"/>
      <c r="N480" s="39"/>
      <c r="O480" s="39"/>
      <c r="P480" s="39"/>
      <c r="Q480" s="39"/>
      <c r="R480" s="40"/>
    </row>
    <row r="481" spans="1:18">
      <c r="A481" s="308">
        <v>1210</v>
      </c>
      <c r="B481" s="307" t="s">
        <v>1741</v>
      </c>
      <c r="C481" s="301">
        <v>350650.79</v>
      </c>
      <c r="D481" s="301">
        <v>274676.46000000002</v>
      </c>
      <c r="E481" s="302">
        <v>43862</v>
      </c>
      <c r="F481" s="300"/>
      <c r="G481" s="300"/>
      <c r="H481" s="443"/>
      <c r="I481" s="300"/>
      <c r="J481" s="39"/>
      <c r="K481" s="223"/>
      <c r="L481" s="223"/>
      <c r="M481" s="39"/>
      <c r="N481" s="39"/>
      <c r="O481" s="39"/>
      <c r="P481" s="39"/>
      <c r="Q481" s="39"/>
      <c r="R481" s="40"/>
    </row>
    <row r="482" spans="1:18" ht="33">
      <c r="A482" s="308">
        <v>1211</v>
      </c>
      <c r="B482" s="307" t="s">
        <v>2505</v>
      </c>
      <c r="C482" s="301">
        <v>27000</v>
      </c>
      <c r="D482" s="301">
        <v>27000</v>
      </c>
      <c r="E482" s="302">
        <v>42733</v>
      </c>
      <c r="F482" s="300"/>
      <c r="G482" s="300"/>
      <c r="H482" s="444"/>
      <c r="I482" s="300"/>
      <c r="J482" s="39"/>
      <c r="K482" s="39"/>
      <c r="L482" s="39"/>
      <c r="M482" s="224"/>
      <c r="N482" s="39"/>
      <c r="O482" s="39"/>
      <c r="P482" s="39"/>
      <c r="Q482" s="39"/>
      <c r="R482" s="40"/>
    </row>
    <row r="483" spans="1:18">
      <c r="A483" s="340"/>
      <c r="B483" s="309" t="s">
        <v>1331</v>
      </c>
      <c r="C483" s="305">
        <f>SUM(C471:C482)</f>
        <v>570683.18999999994</v>
      </c>
      <c r="D483" s="305">
        <f>SUM(D471:D482)</f>
        <v>434642.19000000006</v>
      </c>
      <c r="E483" s="306"/>
      <c r="F483" s="306"/>
      <c r="G483" s="306"/>
      <c r="H483" s="306"/>
      <c r="I483" s="306"/>
      <c r="J483" s="39"/>
      <c r="K483" s="39"/>
      <c r="L483" s="39"/>
      <c r="M483" s="224"/>
      <c r="N483" s="39"/>
      <c r="O483" s="39"/>
      <c r="P483" s="39"/>
      <c r="Q483" s="39"/>
      <c r="R483" s="40"/>
    </row>
    <row r="484" spans="1:18">
      <c r="A484" s="308">
        <v>1212</v>
      </c>
      <c r="B484" s="307" t="s">
        <v>2473</v>
      </c>
      <c r="C484" s="301">
        <v>20800</v>
      </c>
      <c r="D484" s="301">
        <v>20800</v>
      </c>
      <c r="E484" s="302">
        <v>41275</v>
      </c>
      <c r="F484" s="300"/>
      <c r="G484" s="300"/>
      <c r="H484" s="442" t="s">
        <v>1740</v>
      </c>
      <c r="I484" s="300"/>
      <c r="J484" s="39"/>
      <c r="K484" s="39"/>
      <c r="L484" s="39"/>
      <c r="M484" s="224"/>
      <c r="N484" s="39"/>
      <c r="O484" s="39"/>
      <c r="P484" s="39"/>
      <c r="Q484" s="39"/>
      <c r="R484" s="40"/>
    </row>
    <row r="485" spans="1:18">
      <c r="A485" s="308">
        <v>1213</v>
      </c>
      <c r="B485" s="307" t="s">
        <v>2506</v>
      </c>
      <c r="C485" s="301">
        <v>19460</v>
      </c>
      <c r="D485" s="301">
        <v>19460</v>
      </c>
      <c r="E485" s="318">
        <v>2018</v>
      </c>
      <c r="F485" s="300"/>
      <c r="G485" s="300"/>
      <c r="H485" s="443"/>
      <c r="I485" s="300"/>
      <c r="J485" s="39"/>
      <c r="K485" s="39"/>
      <c r="L485" s="39"/>
      <c r="M485" s="224"/>
      <c r="N485" s="39"/>
      <c r="O485" s="39"/>
      <c r="P485" s="39"/>
      <c r="Q485" s="39"/>
      <c r="R485" s="40"/>
    </row>
    <row r="486" spans="1:18">
      <c r="A486" s="308">
        <v>1214</v>
      </c>
      <c r="B486" s="307" t="s">
        <v>2507</v>
      </c>
      <c r="C486" s="301">
        <v>21619</v>
      </c>
      <c r="D486" s="301">
        <v>21619</v>
      </c>
      <c r="E486" s="318">
        <v>2017</v>
      </c>
      <c r="F486" s="300"/>
      <c r="G486" s="300"/>
      <c r="H486" s="443"/>
      <c r="I486" s="300"/>
      <c r="J486" s="39"/>
      <c r="K486" s="39"/>
      <c r="L486" s="39"/>
      <c r="M486" s="224"/>
      <c r="N486" s="39"/>
      <c r="O486" s="39"/>
      <c r="P486" s="39"/>
      <c r="Q486" s="39"/>
      <c r="R486" s="40"/>
    </row>
    <row r="487" spans="1:18">
      <c r="A487" s="308">
        <v>1215</v>
      </c>
      <c r="B487" s="307" t="s">
        <v>2508</v>
      </c>
      <c r="C487" s="301">
        <v>4700</v>
      </c>
      <c r="D487" s="301">
        <v>4700</v>
      </c>
      <c r="E487" s="318">
        <v>2017</v>
      </c>
      <c r="F487" s="300"/>
      <c r="G487" s="300"/>
      <c r="H487" s="443"/>
      <c r="I487" s="300"/>
      <c r="J487" s="39"/>
      <c r="K487" s="39"/>
      <c r="L487" s="39"/>
      <c r="M487" s="224"/>
      <c r="N487" s="39"/>
      <c r="O487" s="39"/>
      <c r="P487" s="39"/>
      <c r="Q487" s="39"/>
      <c r="R487" s="40"/>
    </row>
    <row r="488" spans="1:18">
      <c r="A488" s="308">
        <v>1216</v>
      </c>
      <c r="B488" s="307" t="s">
        <v>2509</v>
      </c>
      <c r="C488" s="301">
        <v>12430</v>
      </c>
      <c r="D488" s="301">
        <v>12430</v>
      </c>
      <c r="E488" s="318">
        <v>2002</v>
      </c>
      <c r="F488" s="300"/>
      <c r="G488" s="300"/>
      <c r="H488" s="443"/>
      <c r="I488" s="300"/>
      <c r="J488" s="39"/>
      <c r="K488" s="39"/>
      <c r="L488" s="39"/>
      <c r="M488" s="224"/>
      <c r="N488" s="39"/>
      <c r="O488" s="39"/>
      <c r="P488" s="39"/>
      <c r="Q488" s="39"/>
      <c r="R488" s="40"/>
    </row>
    <row r="489" spans="1:18">
      <c r="A489" s="308">
        <v>1217</v>
      </c>
      <c r="B489" s="307" t="s">
        <v>2510</v>
      </c>
      <c r="C489" s="301">
        <v>52603</v>
      </c>
      <c r="D489" s="301">
        <v>53603</v>
      </c>
      <c r="E489" s="310">
        <v>2020</v>
      </c>
      <c r="F489" s="300"/>
      <c r="G489" s="300"/>
      <c r="H489" s="443"/>
      <c r="I489" s="300"/>
      <c r="J489" s="39"/>
      <c r="K489" s="39"/>
      <c r="L489" s="39"/>
      <c r="M489" s="224"/>
      <c r="N489" s="39"/>
      <c r="O489" s="39"/>
      <c r="P489" s="39"/>
      <c r="Q489" s="39"/>
      <c r="R489" s="40"/>
    </row>
    <row r="490" spans="1:18">
      <c r="A490" s="308">
        <v>1218</v>
      </c>
      <c r="B490" s="307" t="s">
        <v>1770</v>
      </c>
      <c r="C490" s="301">
        <v>12500</v>
      </c>
      <c r="D490" s="301">
        <v>12500</v>
      </c>
      <c r="E490" s="310">
        <v>2018</v>
      </c>
      <c r="F490" s="300"/>
      <c r="G490" s="300"/>
      <c r="H490" s="443"/>
      <c r="I490" s="300"/>
      <c r="J490" s="39"/>
      <c r="K490" s="39"/>
      <c r="L490" s="39"/>
      <c r="M490" s="224"/>
      <c r="N490" s="39"/>
      <c r="O490" s="39"/>
      <c r="P490" s="39"/>
      <c r="Q490" s="39"/>
      <c r="R490" s="40"/>
    </row>
    <row r="491" spans="1:18" ht="33">
      <c r="A491" s="308">
        <v>1219</v>
      </c>
      <c r="B491" s="307" t="s">
        <v>2511</v>
      </c>
      <c r="C491" s="301">
        <v>7853</v>
      </c>
      <c r="D491" s="301">
        <v>7853</v>
      </c>
      <c r="E491" s="310">
        <v>2015</v>
      </c>
      <c r="F491" s="300"/>
      <c r="G491" s="300"/>
      <c r="H491" s="443"/>
      <c r="I491" s="300"/>
      <c r="J491" s="39"/>
      <c r="K491" s="39"/>
      <c r="L491" s="39"/>
      <c r="M491" s="224"/>
      <c r="N491" s="39"/>
      <c r="O491" s="39"/>
      <c r="P491" s="39"/>
      <c r="Q491" s="39"/>
      <c r="R491" s="40"/>
    </row>
    <row r="492" spans="1:18" ht="33">
      <c r="A492" s="308">
        <v>1220</v>
      </c>
      <c r="B492" s="307" t="s">
        <v>2512</v>
      </c>
      <c r="C492" s="301">
        <v>11400</v>
      </c>
      <c r="D492" s="301">
        <v>11400</v>
      </c>
      <c r="E492" s="310">
        <v>2018</v>
      </c>
      <c r="F492" s="300"/>
      <c r="G492" s="300"/>
      <c r="H492" s="443"/>
      <c r="I492" s="300"/>
      <c r="J492" s="39"/>
      <c r="K492" s="39"/>
      <c r="L492" s="39"/>
      <c r="M492" s="224"/>
      <c r="N492" s="39"/>
      <c r="O492" s="39"/>
      <c r="P492" s="39"/>
      <c r="Q492" s="39"/>
      <c r="R492" s="40"/>
    </row>
    <row r="493" spans="1:18">
      <c r="A493" s="308">
        <v>1221</v>
      </c>
      <c r="B493" s="307" t="s">
        <v>2513</v>
      </c>
      <c r="C493" s="301">
        <v>1270.74</v>
      </c>
      <c r="D493" s="301">
        <v>1270.74</v>
      </c>
      <c r="E493" s="310">
        <v>2018</v>
      </c>
      <c r="F493" s="300"/>
      <c r="G493" s="300"/>
      <c r="H493" s="443"/>
      <c r="I493" s="300"/>
      <c r="J493" s="39"/>
      <c r="K493" s="39"/>
      <c r="L493" s="39"/>
      <c r="M493" s="224"/>
      <c r="N493" s="39"/>
      <c r="O493" s="39"/>
      <c r="P493" s="39"/>
      <c r="Q493" s="39"/>
      <c r="R493" s="40"/>
    </row>
    <row r="494" spans="1:18">
      <c r="A494" s="308">
        <v>1222</v>
      </c>
      <c r="B494" s="307" t="s">
        <v>2081</v>
      </c>
      <c r="C494" s="301">
        <v>22500</v>
      </c>
      <c r="D494" s="301">
        <v>22500</v>
      </c>
      <c r="E494" s="310" t="s">
        <v>2514</v>
      </c>
      <c r="F494" s="300"/>
      <c r="G494" s="300"/>
      <c r="H494" s="443"/>
      <c r="I494" s="300"/>
      <c r="J494" s="39"/>
      <c r="K494" s="39"/>
      <c r="L494" s="39"/>
      <c r="M494" s="224"/>
      <c r="N494" s="39"/>
      <c r="O494" s="39"/>
      <c r="P494" s="39"/>
      <c r="Q494" s="39"/>
      <c r="R494" s="40"/>
    </row>
    <row r="495" spans="1:18">
      <c r="A495" s="308">
        <v>1223</v>
      </c>
      <c r="B495" s="307" t="s">
        <v>2515</v>
      </c>
      <c r="C495" s="301">
        <v>9850</v>
      </c>
      <c r="D495" s="301">
        <v>9850</v>
      </c>
      <c r="E495" s="310">
        <v>2019</v>
      </c>
      <c r="F495" s="300"/>
      <c r="G495" s="300"/>
      <c r="H495" s="443"/>
      <c r="I495" s="300"/>
      <c r="J495" s="39"/>
      <c r="K495" s="39"/>
      <c r="L495" s="39"/>
      <c r="M495" s="224"/>
      <c r="N495" s="39"/>
      <c r="O495" s="39"/>
      <c r="P495" s="39"/>
      <c r="Q495" s="39"/>
      <c r="R495" s="40"/>
    </row>
    <row r="496" spans="1:18">
      <c r="A496" s="308">
        <v>1224</v>
      </c>
      <c r="B496" s="307" t="s">
        <v>2516</v>
      </c>
      <c r="C496" s="301">
        <v>11200</v>
      </c>
      <c r="D496" s="301">
        <v>11200</v>
      </c>
      <c r="E496" s="310">
        <v>2019</v>
      </c>
      <c r="F496" s="300"/>
      <c r="G496" s="300"/>
      <c r="H496" s="443"/>
      <c r="I496" s="300"/>
      <c r="J496" s="39"/>
      <c r="K496" s="39"/>
      <c r="L496" s="39"/>
      <c r="M496" s="224"/>
      <c r="N496" s="39"/>
      <c r="O496" s="39"/>
      <c r="P496" s="39"/>
      <c r="Q496" s="39"/>
      <c r="R496" s="40"/>
    </row>
    <row r="497" spans="1:18" ht="33">
      <c r="A497" s="308">
        <v>1225</v>
      </c>
      <c r="B497" s="307" t="s">
        <v>2517</v>
      </c>
      <c r="C497" s="301">
        <v>16860</v>
      </c>
      <c r="D497" s="301">
        <v>16860</v>
      </c>
      <c r="E497" s="310">
        <v>2019</v>
      </c>
      <c r="F497" s="300"/>
      <c r="G497" s="300"/>
      <c r="H497" s="444"/>
      <c r="I497" s="300"/>
      <c r="J497" s="39"/>
      <c r="K497" s="223"/>
      <c r="L497" s="223"/>
      <c r="M497" s="39"/>
      <c r="N497" s="39"/>
      <c r="O497" s="39"/>
      <c r="P497" s="39"/>
      <c r="Q497" s="39"/>
      <c r="R497" s="40"/>
    </row>
    <row r="498" spans="1:18">
      <c r="A498" s="340"/>
      <c r="B498" s="309" t="s">
        <v>1331</v>
      </c>
      <c r="C498" s="305">
        <f>SUM(C484:C497)</f>
        <v>225045.74</v>
      </c>
      <c r="D498" s="305">
        <f>SUM(D484:D497)</f>
        <v>226045.74</v>
      </c>
      <c r="E498" s="306"/>
      <c r="F498" s="306"/>
      <c r="G498" s="306"/>
      <c r="H498" s="306"/>
      <c r="I498" s="306"/>
      <c r="J498" s="39"/>
      <c r="K498" s="39"/>
      <c r="L498" s="39"/>
      <c r="M498" s="39"/>
      <c r="N498" s="39"/>
      <c r="O498" s="39"/>
      <c r="P498" s="39"/>
      <c r="Q498" s="39"/>
      <c r="R498" s="40"/>
    </row>
    <row r="499" spans="1:18">
      <c r="A499" s="308">
        <v>1226</v>
      </c>
      <c r="B499" s="307" t="s">
        <v>2081</v>
      </c>
      <c r="C499" s="301">
        <v>11090</v>
      </c>
      <c r="D499" s="301">
        <v>11090</v>
      </c>
      <c r="E499" s="302">
        <v>42735</v>
      </c>
      <c r="F499" s="300"/>
      <c r="G499" s="300"/>
      <c r="H499" s="442" t="s">
        <v>1742</v>
      </c>
      <c r="I499" s="300"/>
      <c r="J499" s="39"/>
      <c r="K499" s="39"/>
      <c r="L499" s="39"/>
      <c r="M499" s="39"/>
      <c r="N499" s="39"/>
      <c r="O499" s="39"/>
      <c r="P499" s="39"/>
      <c r="Q499" s="39"/>
      <c r="R499" s="40"/>
    </row>
    <row r="500" spans="1:18">
      <c r="A500" s="308">
        <v>1227</v>
      </c>
      <c r="B500" s="307" t="s">
        <v>2518</v>
      </c>
      <c r="C500" s="301">
        <v>20200</v>
      </c>
      <c r="D500" s="301">
        <v>20200</v>
      </c>
      <c r="E500" s="300">
        <v>2012</v>
      </c>
      <c r="F500" s="300"/>
      <c r="G500" s="300"/>
      <c r="H500" s="443"/>
      <c r="I500" s="300"/>
      <c r="J500" s="39"/>
      <c r="K500" s="39"/>
      <c r="L500" s="39"/>
      <c r="M500" s="39"/>
      <c r="N500" s="39"/>
      <c r="O500" s="39"/>
      <c r="P500" s="39"/>
      <c r="Q500" s="39"/>
      <c r="R500" s="40"/>
    </row>
    <row r="501" spans="1:18">
      <c r="A501" s="308">
        <v>1228</v>
      </c>
      <c r="B501" s="307" t="s">
        <v>2506</v>
      </c>
      <c r="C501" s="301">
        <v>18150</v>
      </c>
      <c r="D501" s="301">
        <v>15180</v>
      </c>
      <c r="E501" s="302">
        <v>42735</v>
      </c>
      <c r="F501" s="300"/>
      <c r="G501" s="300"/>
      <c r="H501" s="443"/>
      <c r="I501" s="300"/>
      <c r="J501" s="39"/>
      <c r="K501" s="39"/>
      <c r="L501" s="39"/>
      <c r="M501" s="39"/>
      <c r="N501" s="39"/>
      <c r="O501" s="39"/>
      <c r="P501" s="39"/>
      <c r="Q501" s="39"/>
      <c r="R501" s="40"/>
    </row>
    <row r="502" spans="1:18">
      <c r="A502" s="308">
        <v>1229</v>
      </c>
      <c r="B502" s="307" t="s">
        <v>2499</v>
      </c>
      <c r="C502" s="301">
        <v>47481</v>
      </c>
      <c r="D502" s="301">
        <v>47481</v>
      </c>
      <c r="E502" s="302">
        <v>2020</v>
      </c>
      <c r="F502" s="300"/>
      <c r="G502" s="300"/>
      <c r="H502" s="443"/>
      <c r="I502" s="300"/>
      <c r="J502" s="39"/>
      <c r="K502" s="39"/>
      <c r="L502" s="39"/>
      <c r="M502" s="39"/>
      <c r="N502" s="39"/>
      <c r="O502" s="39"/>
      <c r="P502" s="39"/>
      <c r="Q502" s="39"/>
      <c r="R502" s="40"/>
    </row>
    <row r="503" spans="1:18">
      <c r="A503" s="308">
        <v>1230</v>
      </c>
      <c r="B503" s="307" t="s">
        <v>2519</v>
      </c>
      <c r="C503" s="301">
        <v>99990</v>
      </c>
      <c r="D503" s="301">
        <v>99990</v>
      </c>
      <c r="E503" s="302">
        <v>42735</v>
      </c>
      <c r="F503" s="300"/>
      <c r="G503" s="300"/>
      <c r="H503" s="444"/>
      <c r="I503" s="300"/>
      <c r="J503" s="39"/>
      <c r="K503" s="223"/>
      <c r="L503" s="223"/>
      <c r="M503" s="39"/>
      <c r="N503" s="39"/>
      <c r="O503" s="39"/>
      <c r="P503" s="39"/>
      <c r="Q503" s="39"/>
      <c r="R503" s="40"/>
    </row>
    <row r="504" spans="1:18">
      <c r="A504" s="340"/>
      <c r="B504" s="309" t="s">
        <v>1331</v>
      </c>
      <c r="C504" s="305">
        <f>SUM(C499:C503)</f>
        <v>196911</v>
      </c>
      <c r="D504" s="305">
        <f>SUM(D499:D503)</f>
        <v>193941</v>
      </c>
      <c r="E504" s="306"/>
      <c r="F504" s="306"/>
      <c r="G504" s="306"/>
      <c r="H504" s="306"/>
      <c r="I504" s="306"/>
      <c r="J504" s="39"/>
      <c r="K504" s="39"/>
      <c r="L504" s="39"/>
      <c r="M504" s="39"/>
      <c r="N504" s="39"/>
      <c r="O504" s="39"/>
      <c r="P504" s="39"/>
      <c r="Q504" s="39"/>
      <c r="R504" s="40"/>
    </row>
    <row r="505" spans="1:18">
      <c r="A505" s="308">
        <v>1231</v>
      </c>
      <c r="B505" s="307" t="s">
        <v>2520</v>
      </c>
      <c r="C505" s="301">
        <v>7000</v>
      </c>
      <c r="D505" s="301">
        <v>7000</v>
      </c>
      <c r="E505" s="300">
        <v>2007</v>
      </c>
      <c r="F505" s="300"/>
      <c r="G505" s="300"/>
      <c r="H505" s="442" t="s">
        <v>2521</v>
      </c>
      <c r="I505" s="300"/>
      <c r="J505" s="39"/>
      <c r="K505" s="39"/>
      <c r="L505" s="39"/>
      <c r="M505" s="39"/>
      <c r="N505" s="39"/>
      <c r="O505" s="39"/>
      <c r="P505" s="39"/>
      <c r="Q505" s="39"/>
      <c r="R505" s="40"/>
    </row>
    <row r="506" spans="1:18">
      <c r="A506" s="308">
        <v>1232</v>
      </c>
      <c r="B506" s="307" t="s">
        <v>2522</v>
      </c>
      <c r="C506" s="301">
        <v>3020</v>
      </c>
      <c r="D506" s="301">
        <v>3020</v>
      </c>
      <c r="E506" s="300">
        <v>2005</v>
      </c>
      <c r="F506" s="300"/>
      <c r="G506" s="300"/>
      <c r="H506" s="443"/>
      <c r="I506" s="300"/>
      <c r="J506" s="39"/>
      <c r="K506" s="39"/>
      <c r="L506" s="39"/>
      <c r="M506" s="39"/>
      <c r="N506" s="39"/>
      <c r="O506" s="39"/>
      <c r="P506" s="39"/>
      <c r="Q506" s="39"/>
      <c r="R506" s="40"/>
    </row>
    <row r="507" spans="1:18">
      <c r="A507" s="308">
        <v>1233</v>
      </c>
      <c r="B507" s="307" t="s">
        <v>2523</v>
      </c>
      <c r="C507" s="301">
        <v>45000</v>
      </c>
      <c r="D507" s="301">
        <v>45000</v>
      </c>
      <c r="E507" s="300">
        <v>2020</v>
      </c>
      <c r="F507" s="300"/>
      <c r="G507" s="300"/>
      <c r="H507" s="443"/>
      <c r="I507" s="300"/>
      <c r="J507" s="39"/>
      <c r="K507" s="39"/>
      <c r="L507" s="39"/>
      <c r="M507" s="39"/>
      <c r="N507" s="39"/>
      <c r="O507" s="39"/>
      <c r="P507" s="39"/>
      <c r="Q507" s="39"/>
      <c r="R507" s="40"/>
    </row>
    <row r="508" spans="1:18">
      <c r="A508" s="308">
        <v>1234</v>
      </c>
      <c r="B508" s="307" t="s">
        <v>2103</v>
      </c>
      <c r="C508" s="301">
        <v>24222.38</v>
      </c>
      <c r="D508" s="301">
        <v>24222.38</v>
      </c>
      <c r="E508" s="300">
        <v>2012</v>
      </c>
      <c r="F508" s="300"/>
      <c r="G508" s="300"/>
      <c r="H508" s="443"/>
      <c r="I508" s="300"/>
      <c r="J508" s="39"/>
      <c r="K508" s="39"/>
      <c r="L508" s="39"/>
      <c r="M508" s="39"/>
      <c r="N508" s="39"/>
      <c r="O508" s="39"/>
      <c r="P508" s="39"/>
      <c r="Q508" s="39"/>
      <c r="R508" s="40"/>
    </row>
    <row r="509" spans="1:18">
      <c r="A509" s="308">
        <v>1235</v>
      </c>
      <c r="B509" s="307" t="s">
        <v>2497</v>
      </c>
      <c r="C509" s="301">
        <v>3500</v>
      </c>
      <c r="D509" s="301">
        <v>3500</v>
      </c>
      <c r="E509" s="300">
        <v>2010</v>
      </c>
      <c r="F509" s="300"/>
      <c r="G509" s="300"/>
      <c r="H509" s="443"/>
      <c r="I509" s="300"/>
      <c r="J509" s="39"/>
      <c r="K509" s="39"/>
      <c r="L509" s="39"/>
      <c r="M509" s="39"/>
      <c r="N509" s="39"/>
      <c r="O509" s="39"/>
      <c r="P509" s="39"/>
      <c r="Q509" s="39"/>
      <c r="R509" s="40"/>
    </row>
    <row r="510" spans="1:18" ht="33">
      <c r="A510" s="308">
        <v>1236</v>
      </c>
      <c r="B510" s="307" t="s">
        <v>2524</v>
      </c>
      <c r="C510" s="301">
        <v>33300</v>
      </c>
      <c r="D510" s="301">
        <v>33300</v>
      </c>
      <c r="E510" s="300">
        <v>2010</v>
      </c>
      <c r="F510" s="300"/>
      <c r="G510" s="300"/>
      <c r="H510" s="443"/>
      <c r="I510" s="300"/>
      <c r="J510" s="39"/>
      <c r="K510" s="39"/>
      <c r="L510" s="39"/>
      <c r="M510" s="39"/>
      <c r="N510" s="39"/>
      <c r="O510" s="39"/>
      <c r="P510" s="39"/>
      <c r="Q510" s="39"/>
      <c r="R510" s="40"/>
    </row>
    <row r="511" spans="1:18">
      <c r="A511" s="308">
        <v>1237</v>
      </c>
      <c r="B511" s="307" t="s">
        <v>2525</v>
      </c>
      <c r="C511" s="301">
        <v>8000</v>
      </c>
      <c r="D511" s="301">
        <v>8000</v>
      </c>
      <c r="E511" s="300">
        <v>2010</v>
      </c>
      <c r="F511" s="300"/>
      <c r="G511" s="300"/>
      <c r="H511" s="443"/>
      <c r="I511" s="300"/>
      <c r="J511" s="39"/>
      <c r="K511" s="39"/>
      <c r="L511" s="39"/>
      <c r="M511" s="39"/>
      <c r="N511" s="39"/>
      <c r="O511" s="39"/>
      <c r="P511" s="39"/>
      <c r="Q511" s="39"/>
      <c r="R511" s="40"/>
    </row>
    <row r="512" spans="1:18">
      <c r="A512" s="308">
        <v>1238</v>
      </c>
      <c r="B512" s="307" t="s">
        <v>2525</v>
      </c>
      <c r="C512" s="301">
        <v>39700</v>
      </c>
      <c r="D512" s="301">
        <v>39700</v>
      </c>
      <c r="E512" s="300">
        <v>2010</v>
      </c>
      <c r="F512" s="300"/>
      <c r="G512" s="300"/>
      <c r="H512" s="443"/>
      <c r="I512" s="300"/>
      <c r="J512" s="39"/>
      <c r="K512" s="39"/>
      <c r="L512" s="39"/>
      <c r="M512" s="39"/>
      <c r="N512" s="39"/>
      <c r="O512" s="39"/>
      <c r="P512" s="39"/>
      <c r="Q512" s="39"/>
      <c r="R512" s="40"/>
    </row>
    <row r="513" spans="1:18">
      <c r="A513" s="308">
        <v>1239</v>
      </c>
      <c r="B513" s="307" t="s">
        <v>2079</v>
      </c>
      <c r="C513" s="301">
        <v>7085</v>
      </c>
      <c r="D513" s="301">
        <v>7085</v>
      </c>
      <c r="E513" s="300">
        <v>2010</v>
      </c>
      <c r="F513" s="300"/>
      <c r="G513" s="300"/>
      <c r="H513" s="443"/>
      <c r="I513" s="300"/>
      <c r="J513" s="39"/>
      <c r="K513" s="39"/>
      <c r="L513" s="39"/>
      <c r="M513" s="39"/>
      <c r="N513" s="39"/>
      <c r="O513" s="39"/>
      <c r="P513" s="39"/>
      <c r="Q513" s="39"/>
      <c r="R513" s="40"/>
    </row>
    <row r="514" spans="1:18">
      <c r="A514" s="308">
        <v>1240</v>
      </c>
      <c r="B514" s="307" t="s">
        <v>2526</v>
      </c>
      <c r="C514" s="301">
        <v>4800</v>
      </c>
      <c r="D514" s="301">
        <v>4800</v>
      </c>
      <c r="E514" s="300">
        <v>2010</v>
      </c>
      <c r="F514" s="300"/>
      <c r="G514" s="300"/>
      <c r="H514" s="443"/>
      <c r="I514" s="300"/>
      <c r="J514" s="39"/>
      <c r="K514" s="223"/>
      <c r="L514" s="223"/>
      <c r="M514" s="39"/>
      <c r="N514" s="39"/>
      <c r="O514" s="39"/>
      <c r="P514" s="39"/>
      <c r="Q514" s="39"/>
      <c r="R514" s="40"/>
    </row>
    <row r="515" spans="1:18" ht="33">
      <c r="A515" s="308">
        <v>1241</v>
      </c>
      <c r="B515" s="307" t="s">
        <v>2527</v>
      </c>
      <c r="C515" s="301">
        <v>30940</v>
      </c>
      <c r="D515" s="301">
        <v>30940</v>
      </c>
      <c r="E515" s="300">
        <v>2010</v>
      </c>
      <c r="F515" s="300"/>
      <c r="G515" s="300"/>
      <c r="H515" s="443"/>
      <c r="I515" s="300"/>
      <c r="J515" s="39"/>
      <c r="K515" s="39"/>
      <c r="L515" s="39"/>
      <c r="M515" s="39"/>
      <c r="N515" s="39"/>
      <c r="O515" s="39"/>
      <c r="P515" s="39"/>
      <c r="Q515" s="39"/>
      <c r="R515" s="40"/>
    </row>
    <row r="516" spans="1:18">
      <c r="A516" s="308">
        <v>1242</v>
      </c>
      <c r="B516" s="307" t="s">
        <v>2528</v>
      </c>
      <c r="C516" s="301">
        <v>38850</v>
      </c>
      <c r="D516" s="301">
        <v>38850</v>
      </c>
      <c r="E516" s="300" t="s">
        <v>2529</v>
      </c>
      <c r="F516" s="300"/>
      <c r="G516" s="300"/>
      <c r="H516" s="443"/>
      <c r="I516" s="300"/>
      <c r="J516" s="39"/>
      <c r="K516" s="39"/>
      <c r="L516" s="39"/>
      <c r="M516" s="39"/>
      <c r="N516" s="39"/>
      <c r="O516" s="39"/>
      <c r="P516" s="39"/>
      <c r="Q516" s="39"/>
      <c r="R516" s="40"/>
    </row>
    <row r="517" spans="1:18">
      <c r="A517" s="308">
        <v>1243</v>
      </c>
      <c r="B517" s="307" t="s">
        <v>2530</v>
      </c>
      <c r="C517" s="301">
        <v>4300</v>
      </c>
      <c r="D517" s="301">
        <v>4300</v>
      </c>
      <c r="E517" s="300">
        <v>2010</v>
      </c>
      <c r="F517" s="300"/>
      <c r="G517" s="300"/>
      <c r="H517" s="443"/>
      <c r="I517" s="300"/>
      <c r="J517" s="39"/>
      <c r="K517" s="39"/>
      <c r="L517" s="39"/>
      <c r="M517" s="39"/>
      <c r="N517" s="39"/>
      <c r="O517" s="39"/>
      <c r="P517" s="39"/>
      <c r="Q517" s="39"/>
      <c r="R517" s="40"/>
    </row>
    <row r="518" spans="1:18" ht="33">
      <c r="A518" s="308">
        <v>1244</v>
      </c>
      <c r="B518" s="307" t="s">
        <v>2531</v>
      </c>
      <c r="C518" s="301">
        <v>16800</v>
      </c>
      <c r="D518" s="301">
        <v>16800</v>
      </c>
      <c r="E518" s="300">
        <v>2010</v>
      </c>
      <c r="F518" s="300"/>
      <c r="G518" s="300"/>
      <c r="H518" s="443"/>
      <c r="I518" s="300"/>
      <c r="J518" s="39"/>
      <c r="K518" s="39"/>
      <c r="L518" s="39"/>
      <c r="M518" s="39"/>
      <c r="N518" s="39"/>
      <c r="O518" s="39"/>
      <c r="P518" s="39"/>
      <c r="Q518" s="39"/>
      <c r="R518" s="40"/>
    </row>
    <row r="519" spans="1:18" ht="33">
      <c r="A519" s="308">
        <v>1245</v>
      </c>
      <c r="B519" s="307" t="s">
        <v>2532</v>
      </c>
      <c r="C519" s="301">
        <v>127050</v>
      </c>
      <c r="D519" s="301">
        <v>127050</v>
      </c>
      <c r="E519" s="300">
        <v>2010</v>
      </c>
      <c r="F519" s="300"/>
      <c r="G519" s="300"/>
      <c r="H519" s="443"/>
      <c r="I519" s="300"/>
      <c r="J519" s="39"/>
      <c r="K519" s="223"/>
      <c r="L519" s="223"/>
      <c r="M519" s="39"/>
      <c r="N519" s="39"/>
      <c r="O519" s="39"/>
      <c r="P519" s="39"/>
      <c r="Q519" s="39"/>
      <c r="R519" s="40"/>
    </row>
    <row r="520" spans="1:18">
      <c r="A520" s="340"/>
      <c r="B520" s="309" t="s">
        <v>1331</v>
      </c>
      <c r="C520" s="305">
        <f>SUM(C505:C519)</f>
        <v>393567.38</v>
      </c>
      <c r="D520" s="305">
        <f>SUM(D505:D519)</f>
        <v>393567.38</v>
      </c>
      <c r="E520" s="306"/>
      <c r="F520" s="306"/>
      <c r="G520" s="306"/>
      <c r="H520" s="306"/>
      <c r="I520" s="306"/>
      <c r="J520" s="39"/>
      <c r="K520" s="39"/>
      <c r="L520" s="39"/>
      <c r="M520" s="224"/>
      <c r="N520" s="39"/>
      <c r="O520" s="39"/>
      <c r="P520" s="39"/>
      <c r="Q520" s="39"/>
      <c r="R520" s="40"/>
    </row>
    <row r="521" spans="1:18">
      <c r="A521" s="308">
        <v>1246</v>
      </c>
      <c r="B521" s="307" t="s">
        <v>2533</v>
      </c>
      <c r="C521" s="301">
        <v>8160</v>
      </c>
      <c r="D521" s="301">
        <v>8160</v>
      </c>
      <c r="E521" s="302">
        <v>39441</v>
      </c>
      <c r="F521" s="300"/>
      <c r="G521" s="300"/>
      <c r="H521" s="442" t="s">
        <v>2534</v>
      </c>
      <c r="I521" s="300"/>
      <c r="J521" s="39"/>
      <c r="K521" s="39"/>
      <c r="L521" s="39"/>
      <c r="M521" s="224"/>
      <c r="N521" s="39"/>
      <c r="O521" s="39"/>
      <c r="P521" s="39"/>
      <c r="Q521" s="39"/>
      <c r="R521" s="40"/>
    </row>
    <row r="522" spans="1:18">
      <c r="A522" s="308">
        <v>1247</v>
      </c>
      <c r="B522" s="307" t="s">
        <v>2535</v>
      </c>
      <c r="C522" s="301">
        <v>12240</v>
      </c>
      <c r="D522" s="301">
        <v>12240</v>
      </c>
      <c r="E522" s="302">
        <v>39441</v>
      </c>
      <c r="F522" s="300"/>
      <c r="G522" s="300"/>
      <c r="H522" s="443"/>
      <c r="I522" s="300"/>
      <c r="J522" s="39"/>
      <c r="K522" s="39"/>
      <c r="L522" s="39"/>
      <c r="M522" s="224"/>
      <c r="N522" s="39"/>
      <c r="O522" s="39"/>
      <c r="P522" s="39"/>
      <c r="Q522" s="39"/>
      <c r="R522" s="40"/>
    </row>
    <row r="523" spans="1:18">
      <c r="A523" s="308">
        <v>1248</v>
      </c>
      <c r="B523" s="307" t="s">
        <v>2536</v>
      </c>
      <c r="C523" s="301">
        <v>19600</v>
      </c>
      <c r="D523" s="301">
        <v>19600</v>
      </c>
      <c r="E523" s="302">
        <v>39279</v>
      </c>
      <c r="F523" s="300"/>
      <c r="G523" s="300"/>
      <c r="H523" s="443"/>
      <c r="I523" s="300"/>
      <c r="J523" s="39"/>
      <c r="K523" s="39"/>
      <c r="L523" s="39"/>
      <c r="M523" s="224"/>
      <c r="N523" s="39"/>
      <c r="O523" s="39"/>
      <c r="P523" s="39"/>
      <c r="Q523" s="39"/>
      <c r="R523" s="40"/>
    </row>
    <row r="524" spans="1:18">
      <c r="A524" s="308">
        <v>1249</v>
      </c>
      <c r="B524" s="307" t="s">
        <v>2537</v>
      </c>
      <c r="C524" s="301">
        <v>4156.5</v>
      </c>
      <c r="D524" s="301">
        <v>4156.5</v>
      </c>
      <c r="E524" s="302">
        <v>39076</v>
      </c>
      <c r="F524" s="300"/>
      <c r="G524" s="300"/>
      <c r="H524" s="443"/>
      <c r="I524" s="300"/>
      <c r="J524" s="39"/>
      <c r="K524" s="39"/>
      <c r="L524" s="39"/>
      <c r="M524" s="224"/>
      <c r="N524" s="39"/>
      <c r="O524" s="39"/>
      <c r="P524" s="39"/>
      <c r="Q524" s="39"/>
      <c r="R524" s="40"/>
    </row>
    <row r="525" spans="1:18">
      <c r="A525" s="308">
        <v>1250</v>
      </c>
      <c r="B525" s="307" t="s">
        <v>2538</v>
      </c>
      <c r="C525" s="301">
        <v>5250</v>
      </c>
      <c r="D525" s="301">
        <v>5250</v>
      </c>
      <c r="E525" s="302">
        <v>39140</v>
      </c>
      <c r="F525" s="300"/>
      <c r="G525" s="300"/>
      <c r="H525" s="443"/>
      <c r="I525" s="300"/>
      <c r="J525" s="39"/>
      <c r="K525" s="39"/>
      <c r="L525" s="39"/>
      <c r="M525" s="224"/>
      <c r="N525" s="39"/>
      <c r="O525" s="39"/>
      <c r="P525" s="39"/>
      <c r="Q525" s="39"/>
      <c r="R525" s="40"/>
    </row>
    <row r="526" spans="1:18">
      <c r="A526" s="308">
        <v>1251</v>
      </c>
      <c r="B526" s="301" t="s">
        <v>2539</v>
      </c>
      <c r="C526" s="301">
        <v>3060</v>
      </c>
      <c r="D526" s="301">
        <v>3060</v>
      </c>
      <c r="E526" s="302">
        <v>39080</v>
      </c>
      <c r="F526" s="300"/>
      <c r="G526" s="300"/>
      <c r="H526" s="443"/>
      <c r="I526" s="300"/>
      <c r="J526" s="39"/>
      <c r="K526" s="39"/>
      <c r="L526" s="39"/>
      <c r="M526" s="224"/>
      <c r="N526" s="39"/>
      <c r="O526" s="39"/>
      <c r="P526" s="39"/>
      <c r="Q526" s="39"/>
      <c r="R526" s="40"/>
    </row>
    <row r="527" spans="1:18">
      <c r="A527" s="308">
        <v>1252</v>
      </c>
      <c r="B527" s="307" t="s">
        <v>2540</v>
      </c>
      <c r="C527" s="301">
        <v>7998.84</v>
      </c>
      <c r="D527" s="301">
        <v>7998.84</v>
      </c>
      <c r="E527" s="302">
        <v>38848</v>
      </c>
      <c r="F527" s="300"/>
      <c r="G527" s="300"/>
      <c r="H527" s="443"/>
      <c r="I527" s="300"/>
      <c r="J527" s="39"/>
      <c r="K527" s="39"/>
      <c r="L527" s="39"/>
      <c r="M527" s="224"/>
      <c r="N527" s="39"/>
      <c r="O527" s="39"/>
      <c r="P527" s="39"/>
      <c r="Q527" s="39"/>
      <c r="R527" s="40"/>
    </row>
    <row r="528" spans="1:18">
      <c r="A528" s="308">
        <v>1253</v>
      </c>
      <c r="B528" s="307" t="s">
        <v>2541</v>
      </c>
      <c r="C528" s="301">
        <v>1200</v>
      </c>
      <c r="D528" s="301">
        <v>1200</v>
      </c>
      <c r="E528" s="302"/>
      <c r="F528" s="300"/>
      <c r="G528" s="300"/>
      <c r="H528" s="443"/>
      <c r="I528" s="300"/>
      <c r="J528" s="39"/>
      <c r="K528" s="39"/>
      <c r="L528" s="39"/>
      <c r="M528" s="224"/>
      <c r="N528" s="39"/>
      <c r="O528" s="39"/>
      <c r="P528" s="39"/>
      <c r="Q528" s="39"/>
      <c r="R528" s="40"/>
    </row>
    <row r="529" spans="1:18">
      <c r="A529" s="308">
        <v>1254</v>
      </c>
      <c r="B529" s="307" t="s">
        <v>2542</v>
      </c>
      <c r="C529" s="301">
        <v>10000</v>
      </c>
      <c r="D529" s="301">
        <v>10000</v>
      </c>
      <c r="E529" s="302">
        <v>39384</v>
      </c>
      <c r="F529" s="300"/>
      <c r="G529" s="300"/>
      <c r="H529" s="443"/>
      <c r="I529" s="300"/>
      <c r="J529" s="39"/>
      <c r="K529" s="39"/>
      <c r="L529" s="39"/>
      <c r="M529" s="224"/>
      <c r="N529" s="39"/>
      <c r="O529" s="39"/>
      <c r="P529" s="39"/>
      <c r="Q529" s="39"/>
      <c r="R529" s="40"/>
    </row>
    <row r="530" spans="1:18" ht="33">
      <c r="A530" s="308">
        <v>1255</v>
      </c>
      <c r="B530" s="307" t="s">
        <v>2543</v>
      </c>
      <c r="C530" s="301">
        <v>15636</v>
      </c>
      <c r="D530" s="301">
        <v>15636</v>
      </c>
      <c r="E530" s="302">
        <v>39067</v>
      </c>
      <c r="F530" s="300"/>
      <c r="G530" s="300"/>
      <c r="H530" s="443"/>
      <c r="I530" s="300"/>
      <c r="J530" s="39"/>
      <c r="K530" s="39"/>
      <c r="L530" s="39"/>
      <c r="M530" s="224"/>
      <c r="N530" s="39"/>
      <c r="O530" s="39"/>
      <c r="P530" s="39"/>
      <c r="Q530" s="39"/>
      <c r="R530" s="40"/>
    </row>
    <row r="531" spans="1:18">
      <c r="A531" s="308">
        <v>1256</v>
      </c>
      <c r="B531" s="307" t="s">
        <v>2544</v>
      </c>
      <c r="C531" s="301">
        <v>9282</v>
      </c>
      <c r="D531" s="301">
        <v>9282</v>
      </c>
      <c r="E531" s="302">
        <v>38698</v>
      </c>
      <c r="F531" s="300"/>
      <c r="G531" s="300"/>
      <c r="H531" s="443"/>
      <c r="I531" s="300"/>
      <c r="J531" s="39"/>
      <c r="K531" s="39"/>
      <c r="L531" s="39"/>
      <c r="M531" s="224"/>
      <c r="N531" s="39"/>
      <c r="O531" s="39"/>
      <c r="P531" s="39"/>
      <c r="Q531" s="39"/>
      <c r="R531" s="40"/>
    </row>
    <row r="532" spans="1:18">
      <c r="A532" s="308">
        <v>1257</v>
      </c>
      <c r="B532" s="307" t="s">
        <v>2545</v>
      </c>
      <c r="C532" s="301">
        <v>3510.5</v>
      </c>
      <c r="D532" s="301">
        <v>3510.5</v>
      </c>
      <c r="E532" s="302">
        <v>38698</v>
      </c>
      <c r="F532" s="300"/>
      <c r="G532" s="300"/>
      <c r="H532" s="443"/>
      <c r="I532" s="300"/>
      <c r="J532" s="39"/>
      <c r="K532" s="39"/>
      <c r="L532" s="39"/>
      <c r="M532" s="224"/>
      <c r="N532" s="39"/>
      <c r="O532" s="39"/>
      <c r="P532" s="39"/>
      <c r="Q532" s="39"/>
      <c r="R532" s="40"/>
    </row>
    <row r="533" spans="1:18">
      <c r="A533" s="308">
        <v>1258</v>
      </c>
      <c r="B533" s="307" t="s">
        <v>2546</v>
      </c>
      <c r="C533" s="301">
        <v>24435.52</v>
      </c>
      <c r="D533" s="301">
        <v>24435.52</v>
      </c>
      <c r="E533" s="302">
        <v>38698</v>
      </c>
      <c r="F533" s="300"/>
      <c r="G533" s="300"/>
      <c r="H533" s="443"/>
      <c r="I533" s="300"/>
      <c r="J533" s="39"/>
      <c r="K533" s="39"/>
      <c r="L533" s="39"/>
      <c r="M533" s="224"/>
      <c r="N533" s="39"/>
      <c r="O533" s="39"/>
      <c r="P533" s="39"/>
      <c r="Q533" s="39"/>
      <c r="R533" s="40"/>
    </row>
    <row r="534" spans="1:18" ht="17.25">
      <c r="A534" s="308">
        <v>1259</v>
      </c>
      <c r="B534" s="345" t="s">
        <v>2547</v>
      </c>
      <c r="C534" s="338">
        <v>5975</v>
      </c>
      <c r="D534" s="338">
        <v>5975</v>
      </c>
      <c r="E534" s="347">
        <v>39443</v>
      </c>
      <c r="F534" s="300"/>
      <c r="G534" s="300"/>
      <c r="H534" s="443"/>
      <c r="I534" s="300"/>
      <c r="J534" s="39"/>
      <c r="K534" s="39"/>
      <c r="L534" s="39"/>
      <c r="M534" s="224"/>
      <c r="N534" s="39"/>
      <c r="O534" s="39"/>
      <c r="P534" s="39"/>
      <c r="Q534" s="39"/>
      <c r="R534" s="40"/>
    </row>
    <row r="535" spans="1:18">
      <c r="A535" s="308">
        <v>1260</v>
      </c>
      <c r="B535" s="307" t="s">
        <v>2103</v>
      </c>
      <c r="C535" s="301">
        <v>3684.01</v>
      </c>
      <c r="D535" s="301">
        <v>3684.01</v>
      </c>
      <c r="E535" s="302">
        <v>38698</v>
      </c>
      <c r="F535" s="300"/>
      <c r="G535" s="300"/>
      <c r="H535" s="443"/>
      <c r="I535" s="300"/>
      <c r="J535" s="39"/>
      <c r="K535" s="39"/>
      <c r="L535" s="39"/>
      <c r="M535" s="224"/>
      <c r="N535" s="39"/>
      <c r="O535" s="39"/>
      <c r="P535" s="39"/>
      <c r="Q535" s="39"/>
      <c r="R535" s="40"/>
    </row>
    <row r="536" spans="1:18">
      <c r="A536" s="308">
        <v>1261</v>
      </c>
      <c r="B536" s="307" t="s">
        <v>2548</v>
      </c>
      <c r="C536" s="301">
        <v>13668</v>
      </c>
      <c r="D536" s="301">
        <v>13668</v>
      </c>
      <c r="E536" s="302">
        <v>39080</v>
      </c>
      <c r="F536" s="300"/>
      <c r="G536" s="300"/>
      <c r="H536" s="444"/>
      <c r="I536" s="300"/>
      <c r="J536" s="39"/>
      <c r="K536" s="39"/>
      <c r="L536" s="39"/>
      <c r="M536" s="224"/>
      <c r="N536" s="39"/>
      <c r="O536" s="39"/>
      <c r="P536" s="39"/>
      <c r="Q536" s="39"/>
      <c r="R536" s="40"/>
    </row>
    <row r="537" spans="1:18">
      <c r="A537" s="340"/>
      <c r="B537" s="309" t="s">
        <v>1331</v>
      </c>
      <c r="C537" s="305">
        <f>SUM(C521:C536)</f>
        <v>147856.37</v>
      </c>
      <c r="D537" s="305">
        <f>SUM(D521:D536)</f>
        <v>147856.37</v>
      </c>
      <c r="E537" s="306"/>
      <c r="F537" s="306"/>
      <c r="G537" s="306"/>
      <c r="H537" s="311"/>
      <c r="I537" s="306"/>
      <c r="J537" s="39"/>
      <c r="K537" s="39"/>
      <c r="L537" s="39"/>
      <c r="M537" s="224"/>
      <c r="N537" s="39"/>
      <c r="O537" s="39"/>
      <c r="P537" s="39"/>
      <c r="Q537" s="39"/>
      <c r="R537" s="40"/>
    </row>
    <row r="538" spans="1:18">
      <c r="A538" s="308">
        <v>1262</v>
      </c>
      <c r="B538" s="307" t="s">
        <v>2549</v>
      </c>
      <c r="C538" s="301">
        <v>12000</v>
      </c>
      <c r="D538" s="301">
        <v>12000</v>
      </c>
      <c r="E538" s="300"/>
      <c r="F538" s="300"/>
      <c r="G538" s="300"/>
      <c r="H538" s="442" t="s">
        <v>1769</v>
      </c>
      <c r="I538" s="300"/>
      <c r="J538" s="39"/>
      <c r="K538" s="39"/>
      <c r="L538" s="39"/>
      <c r="M538" s="39"/>
      <c r="N538" s="39"/>
      <c r="O538" s="39"/>
      <c r="P538" s="39"/>
      <c r="Q538" s="39"/>
      <c r="R538" s="40"/>
    </row>
    <row r="539" spans="1:18">
      <c r="A539" s="308">
        <v>1263</v>
      </c>
      <c r="B539" s="307" t="s">
        <v>2550</v>
      </c>
      <c r="C539" s="301">
        <v>3000</v>
      </c>
      <c r="D539" s="301">
        <v>3000</v>
      </c>
      <c r="E539" s="300"/>
      <c r="F539" s="300"/>
      <c r="G539" s="300"/>
      <c r="H539" s="443"/>
      <c r="I539" s="300"/>
      <c r="J539" s="39"/>
      <c r="K539" s="39"/>
      <c r="L539" s="39"/>
      <c r="M539" s="224"/>
      <c r="N539" s="39"/>
      <c r="O539" s="39"/>
      <c r="P539" s="39"/>
      <c r="Q539" s="39"/>
      <c r="R539" s="40"/>
    </row>
    <row r="540" spans="1:18">
      <c r="A540" s="308">
        <v>1264</v>
      </c>
      <c r="B540" s="307" t="s">
        <v>1786</v>
      </c>
      <c r="C540" s="301">
        <v>5000</v>
      </c>
      <c r="D540" s="301">
        <v>5000</v>
      </c>
      <c r="E540" s="300"/>
      <c r="F540" s="300"/>
      <c r="G540" s="300"/>
      <c r="H540" s="443"/>
      <c r="I540" s="300"/>
      <c r="J540" s="39"/>
      <c r="K540" s="39"/>
      <c r="L540" s="39"/>
      <c r="M540" s="224"/>
      <c r="N540" s="39"/>
      <c r="O540" s="39"/>
      <c r="P540" s="39"/>
      <c r="Q540" s="39"/>
      <c r="R540" s="40"/>
    </row>
    <row r="541" spans="1:18">
      <c r="A541" s="308">
        <v>1265</v>
      </c>
      <c r="B541" s="307" t="s">
        <v>2551</v>
      </c>
      <c r="C541" s="301">
        <v>7000</v>
      </c>
      <c r="D541" s="301">
        <v>7000</v>
      </c>
      <c r="E541" s="300"/>
      <c r="F541" s="300"/>
      <c r="G541" s="300"/>
      <c r="H541" s="443"/>
      <c r="I541" s="300"/>
      <c r="J541" s="39"/>
      <c r="K541" s="39"/>
      <c r="L541" s="39"/>
      <c r="M541" s="224"/>
      <c r="N541" s="39"/>
      <c r="O541" s="39"/>
      <c r="P541" s="39"/>
      <c r="Q541" s="39"/>
      <c r="R541" s="40"/>
    </row>
    <row r="542" spans="1:18">
      <c r="A542" s="308">
        <v>1266</v>
      </c>
      <c r="B542" s="307" t="s">
        <v>2499</v>
      </c>
      <c r="C542" s="301">
        <v>15000</v>
      </c>
      <c r="D542" s="301">
        <v>15000</v>
      </c>
      <c r="E542" s="300"/>
      <c r="F542" s="300"/>
      <c r="G542" s="300"/>
      <c r="H542" s="443"/>
      <c r="I542" s="300"/>
      <c r="J542" s="39"/>
      <c r="K542" s="39"/>
      <c r="L542" s="39"/>
      <c r="M542" s="224"/>
      <c r="N542" s="39"/>
      <c r="O542" s="39"/>
      <c r="P542" s="39"/>
      <c r="Q542" s="39"/>
      <c r="R542" s="40"/>
    </row>
    <row r="543" spans="1:18" ht="33">
      <c r="A543" s="308">
        <v>1267</v>
      </c>
      <c r="B543" s="307" t="s">
        <v>2552</v>
      </c>
      <c r="C543" s="301">
        <v>15000</v>
      </c>
      <c r="D543" s="301">
        <v>15000</v>
      </c>
      <c r="E543" s="300"/>
      <c r="F543" s="300"/>
      <c r="G543" s="300"/>
      <c r="H543" s="443"/>
      <c r="I543" s="300"/>
      <c r="J543" s="39"/>
      <c r="K543" s="39"/>
      <c r="L543" s="39"/>
      <c r="M543" s="224"/>
      <c r="N543" s="39"/>
      <c r="O543" s="39"/>
      <c r="P543" s="39"/>
      <c r="Q543" s="39"/>
      <c r="R543" s="40"/>
    </row>
    <row r="544" spans="1:18">
      <c r="A544" s="308">
        <v>1268</v>
      </c>
      <c r="B544" s="307" t="s">
        <v>2081</v>
      </c>
      <c r="C544" s="301">
        <v>20000</v>
      </c>
      <c r="D544" s="301">
        <v>20000</v>
      </c>
      <c r="E544" s="300"/>
      <c r="F544" s="300"/>
      <c r="G544" s="300"/>
      <c r="H544" s="443"/>
      <c r="I544" s="300"/>
      <c r="J544" s="39"/>
      <c r="K544" s="39"/>
      <c r="L544" s="39"/>
      <c r="M544" s="224"/>
      <c r="N544" s="39"/>
      <c r="O544" s="39"/>
      <c r="P544" s="39"/>
      <c r="Q544" s="39"/>
      <c r="R544" s="40"/>
    </row>
    <row r="545" spans="1:18">
      <c r="A545" s="308">
        <v>1269</v>
      </c>
      <c r="B545" s="307" t="s">
        <v>2553</v>
      </c>
      <c r="C545" s="301">
        <v>12000</v>
      </c>
      <c r="D545" s="301">
        <v>12000</v>
      </c>
      <c r="E545" s="300"/>
      <c r="F545" s="300"/>
      <c r="G545" s="300"/>
      <c r="H545" s="443"/>
      <c r="I545" s="300"/>
      <c r="J545" s="39"/>
      <c r="K545" s="39"/>
      <c r="L545" s="39"/>
      <c r="M545" s="39"/>
      <c r="N545" s="39"/>
      <c r="O545" s="39"/>
      <c r="P545" s="39"/>
      <c r="Q545" s="39"/>
      <c r="R545" s="40"/>
    </row>
    <row r="546" spans="1:18">
      <c r="A546" s="308">
        <v>1270</v>
      </c>
      <c r="B546" s="307" t="s">
        <v>2554</v>
      </c>
      <c r="C546" s="301">
        <v>10000</v>
      </c>
      <c r="D546" s="301">
        <v>10000</v>
      </c>
      <c r="E546" s="300"/>
      <c r="F546" s="300"/>
      <c r="G546" s="300"/>
      <c r="H546" s="443"/>
      <c r="I546" s="300"/>
      <c r="J546" s="39"/>
      <c r="K546" s="39"/>
      <c r="L546" s="39"/>
      <c r="M546" s="39"/>
      <c r="N546" s="39"/>
      <c r="O546" s="39"/>
      <c r="P546" s="39"/>
      <c r="Q546" s="39"/>
      <c r="R546" s="40"/>
    </row>
    <row r="547" spans="1:18">
      <c r="A547" s="308">
        <v>1271</v>
      </c>
      <c r="B547" s="307" t="s">
        <v>2555</v>
      </c>
      <c r="C547" s="301">
        <v>9234.74</v>
      </c>
      <c r="D547" s="301">
        <v>9234.74</v>
      </c>
      <c r="E547" s="300"/>
      <c r="F547" s="300"/>
      <c r="G547" s="300"/>
      <c r="H547" s="444"/>
      <c r="I547" s="300"/>
      <c r="J547" s="39"/>
      <c r="K547" s="39"/>
      <c r="L547" s="39"/>
      <c r="M547" s="39"/>
      <c r="N547" s="39"/>
      <c r="O547" s="39"/>
      <c r="P547" s="39"/>
      <c r="Q547" s="39"/>
      <c r="R547" s="40"/>
    </row>
    <row r="548" spans="1:18">
      <c r="A548" s="340"/>
      <c r="B548" s="309" t="s">
        <v>1331</v>
      </c>
      <c r="C548" s="305">
        <f>SUM(C538:C547)</f>
        <v>108234.74</v>
      </c>
      <c r="D548" s="305">
        <f>SUM(D538:D547)</f>
        <v>108234.74</v>
      </c>
      <c r="E548" s="306"/>
      <c r="F548" s="306"/>
      <c r="G548" s="306"/>
      <c r="H548" s="306"/>
      <c r="I548" s="306"/>
      <c r="J548" s="39"/>
      <c r="K548" s="39"/>
      <c r="L548" s="39"/>
      <c r="M548" s="39"/>
      <c r="N548" s="39"/>
      <c r="O548" s="39"/>
      <c r="P548" s="39"/>
      <c r="Q548" s="39"/>
      <c r="R548" s="40"/>
    </row>
    <row r="549" spans="1:18">
      <c r="A549" s="308">
        <v>1272</v>
      </c>
      <c r="B549" s="307" t="s">
        <v>2556</v>
      </c>
      <c r="C549" s="301">
        <v>9000</v>
      </c>
      <c r="D549" s="301">
        <v>9000</v>
      </c>
      <c r="E549" s="300">
        <v>2015</v>
      </c>
      <c r="F549" s="300"/>
      <c r="G549" s="300"/>
      <c r="H549" s="442" t="s">
        <v>2557</v>
      </c>
      <c r="I549" s="300"/>
      <c r="J549" s="39"/>
      <c r="K549" s="39"/>
      <c r="L549" s="39"/>
      <c r="M549" s="39"/>
      <c r="N549" s="39"/>
      <c r="O549" s="39"/>
      <c r="P549" s="39"/>
      <c r="Q549" s="39"/>
      <c r="R549" s="40"/>
    </row>
    <row r="550" spans="1:18">
      <c r="A550" s="308">
        <v>1273</v>
      </c>
      <c r="B550" s="307" t="s">
        <v>2558</v>
      </c>
      <c r="C550" s="301">
        <v>18630</v>
      </c>
      <c r="D550" s="301">
        <v>18630</v>
      </c>
      <c r="E550" s="300">
        <v>2020</v>
      </c>
      <c r="F550" s="300"/>
      <c r="G550" s="300"/>
      <c r="H550" s="443"/>
      <c r="I550" s="300"/>
      <c r="J550" s="39"/>
      <c r="K550" s="39"/>
      <c r="L550" s="39"/>
      <c r="M550" s="39"/>
      <c r="N550" s="39"/>
      <c r="O550" s="39"/>
      <c r="P550" s="39"/>
      <c r="Q550" s="39"/>
      <c r="R550" s="40"/>
    </row>
    <row r="551" spans="1:18">
      <c r="A551" s="308">
        <v>1274</v>
      </c>
      <c r="B551" s="307" t="s">
        <v>2559</v>
      </c>
      <c r="C551" s="301">
        <v>18125</v>
      </c>
      <c r="D551" s="301">
        <v>18125</v>
      </c>
      <c r="E551" s="300">
        <v>2021</v>
      </c>
      <c r="F551" s="300"/>
      <c r="G551" s="300"/>
      <c r="H551" s="443"/>
      <c r="I551" s="300"/>
      <c r="J551" s="39"/>
      <c r="K551" s="39"/>
      <c r="L551" s="39"/>
      <c r="M551" s="39"/>
      <c r="N551" s="39"/>
      <c r="O551" s="39"/>
      <c r="P551" s="39"/>
      <c r="Q551" s="39"/>
      <c r="R551" s="40"/>
    </row>
    <row r="552" spans="1:18">
      <c r="A552" s="308">
        <v>1275</v>
      </c>
      <c r="B552" s="307" t="s">
        <v>2560</v>
      </c>
      <c r="C552" s="318">
        <v>26500</v>
      </c>
      <c r="D552" s="318">
        <v>26500</v>
      </c>
      <c r="E552" s="300">
        <v>2019</v>
      </c>
      <c r="F552" s="300"/>
      <c r="G552" s="300"/>
      <c r="H552" s="443"/>
      <c r="I552" s="300"/>
      <c r="J552" s="39"/>
      <c r="K552" s="39"/>
      <c r="L552" s="39"/>
      <c r="M552" s="39"/>
      <c r="N552" s="39"/>
      <c r="O552" s="39"/>
      <c r="P552" s="39"/>
      <c r="Q552" s="39"/>
      <c r="R552" s="40"/>
    </row>
    <row r="553" spans="1:18">
      <c r="A553" s="308">
        <v>1276</v>
      </c>
      <c r="B553" s="307" t="s">
        <v>2499</v>
      </c>
      <c r="C553" s="318">
        <v>22300</v>
      </c>
      <c r="D553" s="318">
        <v>22300</v>
      </c>
      <c r="E553" s="300">
        <v>2020</v>
      </c>
      <c r="F553" s="300"/>
      <c r="G553" s="300"/>
      <c r="H553" s="444"/>
      <c r="I553" s="300"/>
      <c r="J553" s="39"/>
      <c r="K553" s="39"/>
      <c r="L553" s="39"/>
      <c r="M553" s="39"/>
      <c r="N553" s="39"/>
      <c r="O553" s="39"/>
      <c r="P553" s="39"/>
      <c r="Q553" s="39"/>
      <c r="R553" s="40"/>
    </row>
    <row r="554" spans="1:18">
      <c r="A554" s="340"/>
      <c r="B554" s="309" t="s">
        <v>1331</v>
      </c>
      <c r="C554" s="305">
        <f>SUM(C549:C553)</f>
        <v>94555</v>
      </c>
      <c r="D554" s="305">
        <f>SUM(D549:D553)</f>
        <v>94555</v>
      </c>
      <c r="E554" s="306"/>
      <c r="F554" s="306"/>
      <c r="G554" s="306"/>
      <c r="H554" s="306"/>
      <c r="I554" s="306"/>
      <c r="J554" s="39"/>
      <c r="K554" s="39"/>
      <c r="L554" s="39"/>
      <c r="M554" s="39"/>
      <c r="N554" s="39"/>
      <c r="O554" s="39"/>
      <c r="P554" s="39"/>
      <c r="Q554" s="39"/>
      <c r="R554" s="40"/>
    </row>
    <row r="555" spans="1:18">
      <c r="A555" s="308">
        <v>1277</v>
      </c>
      <c r="B555" s="307" t="s">
        <v>2470</v>
      </c>
      <c r="C555" s="301">
        <v>9234.74</v>
      </c>
      <c r="D555" s="301">
        <v>9234.74</v>
      </c>
      <c r="E555" s="302">
        <v>41579</v>
      </c>
      <c r="F555" s="300"/>
      <c r="G555" s="300"/>
      <c r="H555" s="442" t="s">
        <v>1750</v>
      </c>
      <c r="I555" s="300"/>
      <c r="J555" s="39"/>
      <c r="K555" s="39"/>
      <c r="L555" s="39"/>
      <c r="M555" s="39"/>
      <c r="N555" s="39"/>
      <c r="O555" s="39"/>
      <c r="P555" s="39"/>
      <c r="Q555" s="39"/>
      <c r="R555" s="40"/>
    </row>
    <row r="556" spans="1:18">
      <c r="A556" s="308">
        <v>1278</v>
      </c>
      <c r="B556" s="307" t="s">
        <v>2561</v>
      </c>
      <c r="C556" s="301">
        <v>32000</v>
      </c>
      <c r="D556" s="301">
        <v>32000</v>
      </c>
      <c r="E556" s="302">
        <v>45152</v>
      </c>
      <c r="F556" s="300"/>
      <c r="G556" s="300"/>
      <c r="H556" s="443"/>
      <c r="I556" s="300"/>
      <c r="J556" s="39"/>
      <c r="K556" s="39"/>
      <c r="L556" s="39"/>
      <c r="M556" s="39"/>
      <c r="N556" s="39"/>
      <c r="O556" s="39"/>
      <c r="P556" s="39"/>
      <c r="Q556" s="39"/>
      <c r="R556" s="40"/>
    </row>
    <row r="557" spans="1:18">
      <c r="A557" s="308">
        <v>1279</v>
      </c>
      <c r="B557" s="307" t="s">
        <v>2562</v>
      </c>
      <c r="C557" s="301">
        <v>30000</v>
      </c>
      <c r="D557" s="301">
        <v>30000</v>
      </c>
      <c r="E557" s="302">
        <v>45152</v>
      </c>
      <c r="F557" s="300"/>
      <c r="G557" s="300"/>
      <c r="H557" s="443"/>
      <c r="I557" s="300"/>
      <c r="J557" s="39"/>
      <c r="K557" s="39"/>
      <c r="L557" s="39"/>
      <c r="M557" s="39"/>
      <c r="N557" s="39"/>
      <c r="O557" s="39"/>
      <c r="P557" s="39"/>
      <c r="Q557" s="39"/>
      <c r="R557" s="40"/>
    </row>
    <row r="558" spans="1:18">
      <c r="A558" s="308">
        <v>1280</v>
      </c>
      <c r="B558" s="307" t="s">
        <v>2563</v>
      </c>
      <c r="C558" s="301">
        <v>26000</v>
      </c>
      <c r="D558" s="301">
        <v>26000</v>
      </c>
      <c r="E558" s="302">
        <v>45152</v>
      </c>
      <c r="F558" s="300"/>
      <c r="G558" s="300"/>
      <c r="H558" s="443"/>
      <c r="I558" s="300"/>
      <c r="J558" s="39"/>
      <c r="K558" s="39"/>
      <c r="L558" s="39"/>
      <c r="M558" s="39"/>
      <c r="N558" s="39"/>
      <c r="O558" s="39"/>
      <c r="P558" s="39"/>
      <c r="Q558" s="39"/>
      <c r="R558" s="40"/>
    </row>
    <row r="559" spans="1:18">
      <c r="A559" s="308">
        <v>1281</v>
      </c>
      <c r="B559" s="307" t="s">
        <v>2564</v>
      </c>
      <c r="C559" s="301">
        <v>5000</v>
      </c>
      <c r="D559" s="301">
        <v>5000</v>
      </c>
      <c r="E559" s="302">
        <v>45152</v>
      </c>
      <c r="F559" s="300"/>
      <c r="G559" s="300"/>
      <c r="H559" s="443"/>
      <c r="I559" s="300"/>
      <c r="J559" s="39"/>
      <c r="K559" s="39"/>
      <c r="L559" s="39"/>
      <c r="M559" s="39"/>
      <c r="N559" s="39"/>
      <c r="O559" s="39"/>
      <c r="P559" s="39"/>
      <c r="Q559" s="39"/>
      <c r="R559" s="40"/>
    </row>
    <row r="560" spans="1:18">
      <c r="A560" s="308">
        <v>1281</v>
      </c>
      <c r="B560" s="307" t="s">
        <v>2565</v>
      </c>
      <c r="C560" s="301">
        <v>2000</v>
      </c>
      <c r="D560" s="301">
        <v>2000</v>
      </c>
      <c r="E560" s="302">
        <v>45152</v>
      </c>
      <c r="F560" s="300"/>
      <c r="G560" s="300"/>
      <c r="H560" s="443"/>
      <c r="I560" s="300"/>
      <c r="J560" s="39"/>
      <c r="K560" s="39"/>
      <c r="L560" s="39"/>
      <c r="M560" s="39"/>
      <c r="N560" s="39"/>
      <c r="O560" s="39"/>
      <c r="P560" s="39"/>
      <c r="Q560" s="39"/>
      <c r="R560" s="40"/>
    </row>
    <row r="561" spans="1:18">
      <c r="A561" s="308">
        <v>1282</v>
      </c>
      <c r="B561" s="307" t="s">
        <v>2566</v>
      </c>
      <c r="C561" s="301">
        <v>35000</v>
      </c>
      <c r="D561" s="301">
        <v>35000</v>
      </c>
      <c r="E561" s="302">
        <v>45152</v>
      </c>
      <c r="F561" s="300"/>
      <c r="G561" s="300"/>
      <c r="H561" s="443"/>
      <c r="I561" s="300"/>
      <c r="J561" s="39"/>
      <c r="K561" s="39"/>
      <c r="L561" s="39"/>
      <c r="M561" s="39"/>
      <c r="N561" s="39"/>
      <c r="O561" s="39"/>
      <c r="P561" s="39"/>
      <c r="Q561" s="39"/>
      <c r="R561" s="40"/>
    </row>
    <row r="562" spans="1:18">
      <c r="A562" s="308">
        <v>1283</v>
      </c>
      <c r="B562" s="307" t="s">
        <v>2567</v>
      </c>
      <c r="C562" s="301">
        <v>10000</v>
      </c>
      <c r="D562" s="301">
        <v>10000</v>
      </c>
      <c r="E562" s="302">
        <v>45152</v>
      </c>
      <c r="F562" s="300"/>
      <c r="G562" s="300"/>
      <c r="H562" s="443"/>
      <c r="I562" s="300"/>
      <c r="J562" s="39"/>
      <c r="K562" s="39"/>
      <c r="L562" s="39"/>
      <c r="M562" s="39"/>
      <c r="N562" s="39"/>
      <c r="O562" s="39"/>
      <c r="P562" s="39"/>
      <c r="Q562" s="39"/>
      <c r="R562" s="40"/>
    </row>
    <row r="563" spans="1:18">
      <c r="A563" s="308">
        <v>1284</v>
      </c>
      <c r="B563" s="307" t="s">
        <v>2568</v>
      </c>
      <c r="C563" s="301">
        <v>10000</v>
      </c>
      <c r="D563" s="301">
        <v>10000</v>
      </c>
      <c r="E563" s="302">
        <v>45152</v>
      </c>
      <c r="F563" s="300"/>
      <c r="G563" s="300"/>
      <c r="H563" s="443"/>
      <c r="I563" s="300"/>
      <c r="J563" s="39"/>
      <c r="K563" s="39"/>
      <c r="L563" s="39"/>
      <c r="M563" s="39"/>
      <c r="N563" s="39"/>
      <c r="O563" s="39"/>
      <c r="P563" s="39"/>
      <c r="Q563" s="39"/>
      <c r="R563" s="40"/>
    </row>
    <row r="564" spans="1:18">
      <c r="A564" s="308">
        <v>1285</v>
      </c>
      <c r="B564" s="307" t="s">
        <v>2499</v>
      </c>
      <c r="C564" s="301">
        <v>22300</v>
      </c>
      <c r="D564" s="301">
        <v>22300</v>
      </c>
      <c r="E564" s="302">
        <v>2020</v>
      </c>
      <c r="F564" s="300"/>
      <c r="G564" s="300"/>
      <c r="H564" s="443"/>
      <c r="I564" s="300"/>
      <c r="J564" s="39"/>
      <c r="K564" s="39"/>
      <c r="L564" s="39"/>
      <c r="M564" s="39"/>
      <c r="N564" s="39"/>
      <c r="O564" s="39"/>
      <c r="P564" s="39"/>
      <c r="Q564" s="39"/>
      <c r="R564" s="40"/>
    </row>
    <row r="565" spans="1:18" ht="33">
      <c r="A565" s="308">
        <v>1286</v>
      </c>
      <c r="B565" s="307" t="s">
        <v>2569</v>
      </c>
      <c r="C565" s="301">
        <v>20500</v>
      </c>
      <c r="D565" s="301">
        <v>20500</v>
      </c>
      <c r="E565" s="302">
        <v>45112</v>
      </c>
      <c r="F565" s="300"/>
      <c r="G565" s="300"/>
      <c r="H565" s="443"/>
      <c r="I565" s="300"/>
      <c r="J565" s="39"/>
      <c r="K565" s="39"/>
      <c r="L565" s="39"/>
      <c r="M565" s="39"/>
      <c r="N565" s="39"/>
      <c r="O565" s="39"/>
      <c r="P565" s="39"/>
      <c r="Q565" s="39"/>
      <c r="R565" s="40"/>
    </row>
    <row r="566" spans="1:18">
      <c r="A566" s="308">
        <v>1287</v>
      </c>
      <c r="B566" s="307" t="s">
        <v>2081</v>
      </c>
      <c r="C566" s="301">
        <v>26120</v>
      </c>
      <c r="D566" s="301">
        <v>26120</v>
      </c>
      <c r="E566" s="302"/>
      <c r="F566" s="300"/>
      <c r="G566" s="300"/>
      <c r="H566" s="443"/>
      <c r="I566" s="300"/>
      <c r="J566" s="39"/>
      <c r="K566" s="39"/>
      <c r="L566" s="39"/>
      <c r="M566" s="39"/>
      <c r="N566" s="39"/>
      <c r="O566" s="39"/>
      <c r="P566" s="39"/>
      <c r="Q566" s="39"/>
      <c r="R566" s="40"/>
    </row>
    <row r="567" spans="1:18">
      <c r="A567" s="308">
        <v>1288</v>
      </c>
      <c r="B567" s="307" t="s">
        <v>2083</v>
      </c>
      <c r="C567" s="301">
        <v>8735</v>
      </c>
      <c r="D567" s="301">
        <v>8735</v>
      </c>
      <c r="E567" s="302">
        <v>42224</v>
      </c>
      <c r="F567" s="300"/>
      <c r="G567" s="300"/>
      <c r="H567" s="444"/>
      <c r="I567" s="300"/>
      <c r="J567" s="39"/>
      <c r="K567" s="39"/>
      <c r="L567" s="39"/>
      <c r="M567" s="39"/>
      <c r="N567" s="39"/>
      <c r="O567" s="39"/>
      <c r="P567" s="39"/>
      <c r="Q567" s="39"/>
      <c r="R567" s="40"/>
    </row>
    <row r="568" spans="1:18">
      <c r="A568" s="340"/>
      <c r="B568" s="309" t="s">
        <v>1331</v>
      </c>
      <c r="C568" s="344">
        <f>SUM(C555:C567)</f>
        <v>236889.74</v>
      </c>
      <c r="D568" s="344">
        <f>SUM(D555:D567)</f>
        <v>236889.74</v>
      </c>
      <c r="E568" s="306"/>
      <c r="F568" s="306"/>
      <c r="G568" s="306"/>
      <c r="H568" s="306"/>
      <c r="I568" s="306"/>
      <c r="J568" s="39"/>
      <c r="K568" s="39"/>
      <c r="L568" s="39"/>
      <c r="M568" s="39"/>
      <c r="N568" s="39"/>
      <c r="O568" s="39"/>
      <c r="P568" s="39"/>
      <c r="Q568" s="39"/>
      <c r="R568" s="40"/>
    </row>
    <row r="569" spans="1:18">
      <c r="A569" s="308">
        <v>1289</v>
      </c>
      <c r="B569" s="307" t="s">
        <v>2081</v>
      </c>
      <c r="C569" s="301">
        <v>10863</v>
      </c>
      <c r="D569" s="301">
        <v>10863</v>
      </c>
      <c r="E569" s="300"/>
      <c r="F569" s="300"/>
      <c r="G569" s="300"/>
      <c r="H569" s="442" t="s">
        <v>1752</v>
      </c>
      <c r="I569" s="300"/>
      <c r="J569" s="39"/>
      <c r="K569" s="39"/>
      <c r="L569" s="39"/>
      <c r="M569" s="39"/>
      <c r="N569" s="39"/>
      <c r="O569" s="39"/>
      <c r="P569" s="39"/>
      <c r="Q569" s="39"/>
      <c r="R569" s="40"/>
    </row>
    <row r="570" spans="1:18">
      <c r="A570" s="308">
        <v>1290</v>
      </c>
      <c r="B570" s="307" t="s">
        <v>2555</v>
      </c>
      <c r="C570" s="301">
        <v>9234</v>
      </c>
      <c r="D570" s="301">
        <v>9234</v>
      </c>
      <c r="E570" s="300"/>
      <c r="F570" s="300"/>
      <c r="G570" s="300"/>
      <c r="H570" s="443"/>
      <c r="I570" s="300"/>
      <c r="J570" s="39"/>
      <c r="K570" s="39"/>
      <c r="L570" s="39"/>
      <c r="M570" s="39"/>
      <c r="N570" s="39"/>
      <c r="O570" s="39"/>
      <c r="P570" s="39"/>
      <c r="Q570" s="39"/>
      <c r="R570" s="40"/>
    </row>
    <row r="571" spans="1:18">
      <c r="A571" s="308">
        <v>1291</v>
      </c>
      <c r="B571" s="307" t="s">
        <v>2499</v>
      </c>
      <c r="C571" s="301">
        <v>22300</v>
      </c>
      <c r="D571" s="301">
        <v>22300</v>
      </c>
      <c r="E571" s="300"/>
      <c r="F571" s="300"/>
      <c r="G571" s="300"/>
      <c r="H571" s="443"/>
      <c r="I571" s="300"/>
      <c r="J571" s="39"/>
      <c r="K571" s="39"/>
      <c r="L571" s="39"/>
      <c r="M571" s="39"/>
      <c r="N571" s="39"/>
      <c r="O571" s="39"/>
      <c r="P571" s="39"/>
      <c r="Q571" s="39"/>
      <c r="R571" s="40"/>
    </row>
    <row r="572" spans="1:18">
      <c r="A572" s="308">
        <v>1292</v>
      </c>
      <c r="B572" s="307" t="s">
        <v>2570</v>
      </c>
      <c r="C572" s="301">
        <v>27482.89</v>
      </c>
      <c r="D572" s="301">
        <v>27482.89</v>
      </c>
      <c r="E572" s="300"/>
      <c r="F572" s="300"/>
      <c r="G572" s="300"/>
      <c r="H572" s="443"/>
      <c r="I572" s="300"/>
      <c r="J572" s="39"/>
      <c r="K572" s="39"/>
      <c r="L572" s="39"/>
      <c r="M572" s="39"/>
      <c r="N572" s="39"/>
      <c r="O572" s="39"/>
      <c r="P572" s="39"/>
      <c r="Q572" s="39"/>
      <c r="R572" s="40"/>
    </row>
    <row r="573" spans="1:18">
      <c r="A573" s="308">
        <v>1293</v>
      </c>
      <c r="B573" s="307" t="s">
        <v>2506</v>
      </c>
      <c r="C573" s="301">
        <v>10000</v>
      </c>
      <c r="D573" s="301">
        <v>10000</v>
      </c>
      <c r="E573" s="300"/>
      <c r="F573" s="300"/>
      <c r="G573" s="300"/>
      <c r="H573" s="443"/>
      <c r="I573" s="300"/>
      <c r="J573" s="39"/>
      <c r="K573" s="39"/>
      <c r="L573" s="39"/>
      <c r="M573" s="39"/>
      <c r="N573" s="39"/>
      <c r="O573" s="39"/>
      <c r="P573" s="39"/>
      <c r="Q573" s="39"/>
      <c r="R573" s="40"/>
    </row>
    <row r="574" spans="1:18">
      <c r="A574" s="308">
        <v>1294</v>
      </c>
      <c r="B574" s="307" t="s">
        <v>2571</v>
      </c>
      <c r="C574" s="301">
        <v>3000</v>
      </c>
      <c r="D574" s="301">
        <v>3000</v>
      </c>
      <c r="E574" s="300"/>
      <c r="F574" s="300"/>
      <c r="G574" s="300"/>
      <c r="H574" s="444"/>
      <c r="I574" s="300"/>
      <c r="J574" s="39"/>
      <c r="K574" s="39"/>
      <c r="L574" s="39"/>
      <c r="M574" s="39"/>
      <c r="N574" s="39"/>
      <c r="O574" s="39"/>
      <c r="P574" s="39"/>
      <c r="Q574" s="39"/>
      <c r="R574" s="40"/>
    </row>
    <row r="575" spans="1:18">
      <c r="A575" s="340"/>
      <c r="B575" s="309" t="s">
        <v>1331</v>
      </c>
      <c r="C575" s="305">
        <f>SUM(C569:C574)</f>
        <v>82879.89</v>
      </c>
      <c r="D575" s="305">
        <f>SUM(D569:D574)</f>
        <v>82879.89</v>
      </c>
      <c r="E575" s="306"/>
      <c r="F575" s="306"/>
      <c r="G575" s="306"/>
      <c r="H575" s="306"/>
      <c r="I575" s="306"/>
      <c r="J575" s="39"/>
      <c r="K575" s="39"/>
      <c r="L575" s="39"/>
      <c r="M575" s="39"/>
      <c r="N575" s="39"/>
      <c r="O575" s="39"/>
      <c r="P575" s="39"/>
      <c r="Q575" s="39"/>
      <c r="R575" s="40"/>
    </row>
    <row r="576" spans="1:18">
      <c r="A576" s="308">
        <v>1295</v>
      </c>
      <c r="B576" s="307" t="s">
        <v>2081</v>
      </c>
      <c r="C576" s="301">
        <v>16000</v>
      </c>
      <c r="D576" s="301">
        <v>16000</v>
      </c>
      <c r="E576" s="300">
        <v>2013</v>
      </c>
      <c r="F576" s="300"/>
      <c r="G576" s="300"/>
      <c r="H576" s="442" t="s">
        <v>1766</v>
      </c>
      <c r="I576" s="300"/>
      <c r="J576" s="39"/>
      <c r="K576" s="39"/>
      <c r="L576" s="39"/>
      <c r="M576" s="39"/>
      <c r="N576" s="39"/>
      <c r="O576" s="39"/>
      <c r="P576" s="39"/>
      <c r="Q576" s="39"/>
      <c r="R576" s="40"/>
    </row>
    <row r="577" spans="1:18">
      <c r="A577" s="308">
        <v>1296</v>
      </c>
      <c r="B577" s="307" t="s">
        <v>2572</v>
      </c>
      <c r="C577" s="301">
        <v>10000</v>
      </c>
      <c r="D577" s="301">
        <v>10000</v>
      </c>
      <c r="E577" s="300">
        <v>2013</v>
      </c>
      <c r="F577" s="300"/>
      <c r="G577" s="300"/>
      <c r="H577" s="443"/>
      <c r="I577" s="300"/>
      <c r="J577" s="39"/>
      <c r="K577" s="39"/>
      <c r="L577" s="39"/>
      <c r="M577" s="39"/>
      <c r="N577" s="39"/>
      <c r="O577" s="39"/>
      <c r="P577" s="39"/>
      <c r="Q577" s="39"/>
      <c r="R577" s="40"/>
    </row>
    <row r="578" spans="1:18">
      <c r="A578" s="308">
        <v>1297</v>
      </c>
      <c r="B578" s="307" t="s">
        <v>2573</v>
      </c>
      <c r="C578" s="301">
        <v>44600</v>
      </c>
      <c r="D578" s="301">
        <v>44600</v>
      </c>
      <c r="E578" s="300">
        <v>2020</v>
      </c>
      <c r="F578" s="300"/>
      <c r="G578" s="300"/>
      <c r="H578" s="443"/>
      <c r="I578" s="300"/>
      <c r="J578" s="39"/>
      <c r="K578" s="39"/>
      <c r="L578" s="39"/>
      <c r="M578" s="39"/>
      <c r="N578" s="39"/>
      <c r="O578" s="39"/>
      <c r="P578" s="39"/>
      <c r="Q578" s="39"/>
      <c r="R578" s="40"/>
    </row>
    <row r="579" spans="1:18">
      <c r="A579" s="308">
        <v>1298</v>
      </c>
      <c r="B579" s="307" t="s">
        <v>2572</v>
      </c>
      <c r="C579" s="301">
        <v>55000</v>
      </c>
      <c r="D579" s="301">
        <v>22000</v>
      </c>
      <c r="E579" s="300">
        <v>2017</v>
      </c>
      <c r="F579" s="300"/>
      <c r="G579" s="300"/>
      <c r="H579" s="443"/>
      <c r="I579" s="300"/>
      <c r="J579" s="39"/>
      <c r="K579" s="39"/>
      <c r="L579" s="39"/>
      <c r="M579" s="39"/>
      <c r="N579" s="39"/>
      <c r="O579" s="39"/>
      <c r="P579" s="39"/>
      <c r="Q579" s="39"/>
      <c r="R579" s="40"/>
    </row>
    <row r="580" spans="1:18">
      <c r="A580" s="308">
        <v>1299</v>
      </c>
      <c r="B580" s="307" t="s">
        <v>2081</v>
      </c>
      <c r="C580" s="301">
        <v>21500</v>
      </c>
      <c r="D580" s="301">
        <v>21500</v>
      </c>
      <c r="E580" s="300">
        <v>2017</v>
      </c>
      <c r="F580" s="300"/>
      <c r="G580" s="300"/>
      <c r="H580" s="443"/>
      <c r="I580" s="300"/>
      <c r="J580" s="39"/>
      <c r="K580" s="39"/>
      <c r="L580" s="39"/>
      <c r="M580" s="39"/>
      <c r="N580" s="39"/>
      <c r="O580" s="39"/>
      <c r="P580" s="39"/>
      <c r="Q580" s="39"/>
      <c r="R580" s="40"/>
    </row>
    <row r="581" spans="1:18">
      <c r="A581" s="308">
        <v>1300</v>
      </c>
      <c r="B581" s="307" t="s">
        <v>2574</v>
      </c>
      <c r="C581" s="301">
        <v>307000</v>
      </c>
      <c r="D581" s="301">
        <v>276300</v>
      </c>
      <c r="E581" s="300">
        <v>2018</v>
      </c>
      <c r="F581" s="300"/>
      <c r="G581" s="300"/>
      <c r="H581" s="443"/>
      <c r="I581" s="300"/>
      <c r="J581" s="39"/>
      <c r="K581" s="39"/>
      <c r="L581" s="39"/>
      <c r="M581" s="39"/>
      <c r="N581" s="39"/>
      <c r="O581" s="39"/>
      <c r="P581" s="39"/>
      <c r="Q581" s="39"/>
      <c r="R581" s="40"/>
    </row>
    <row r="582" spans="1:18">
      <c r="A582" s="308">
        <v>1301</v>
      </c>
      <c r="B582" s="307" t="s">
        <v>2575</v>
      </c>
      <c r="C582" s="301">
        <v>34500</v>
      </c>
      <c r="D582" s="301">
        <v>34500</v>
      </c>
      <c r="E582" s="300">
        <v>2017</v>
      </c>
      <c r="F582" s="300"/>
      <c r="G582" s="300"/>
      <c r="H582" s="443"/>
      <c r="I582" s="300"/>
      <c r="J582" s="39"/>
      <c r="K582" s="39"/>
      <c r="L582" s="39"/>
      <c r="M582" s="39"/>
      <c r="N582" s="39"/>
      <c r="O582" s="39"/>
      <c r="P582" s="39"/>
      <c r="Q582" s="39"/>
      <c r="R582" s="40"/>
    </row>
    <row r="583" spans="1:18">
      <c r="A583" s="308">
        <v>1302</v>
      </c>
      <c r="B583" s="307" t="s">
        <v>2499</v>
      </c>
      <c r="C583" s="301">
        <v>19475</v>
      </c>
      <c r="D583" s="301">
        <v>19475</v>
      </c>
      <c r="E583" s="300">
        <v>2020</v>
      </c>
      <c r="F583" s="300"/>
      <c r="G583" s="300"/>
      <c r="H583" s="444"/>
      <c r="I583" s="300"/>
      <c r="J583" s="39"/>
      <c r="K583" s="39"/>
      <c r="L583" s="39"/>
      <c r="M583" s="39"/>
      <c r="N583" s="39"/>
      <c r="O583" s="39"/>
      <c r="P583" s="39"/>
      <c r="Q583" s="39"/>
      <c r="R583" s="40"/>
    </row>
    <row r="584" spans="1:18">
      <c r="A584" s="340"/>
      <c r="B584" s="309" t="s">
        <v>1331</v>
      </c>
      <c r="C584" s="305">
        <f>SUM(C576:C583)</f>
        <v>508075</v>
      </c>
      <c r="D584" s="305">
        <f>SUM(D576:D583)</f>
        <v>444375</v>
      </c>
      <c r="E584" s="306"/>
      <c r="F584" s="306"/>
      <c r="G584" s="306"/>
      <c r="H584" s="306"/>
      <c r="I584" s="306"/>
      <c r="J584" s="39"/>
      <c r="K584" s="39"/>
      <c r="L584" s="39"/>
      <c r="M584" s="39"/>
      <c r="N584" s="39"/>
      <c r="O584" s="39"/>
      <c r="P584" s="39"/>
      <c r="Q584" s="39"/>
      <c r="R584" s="40"/>
    </row>
    <row r="585" spans="1:18">
      <c r="A585" s="308">
        <v>1303</v>
      </c>
      <c r="B585" s="307" t="s">
        <v>2576</v>
      </c>
      <c r="C585" s="301">
        <v>45000</v>
      </c>
      <c r="D585" s="301">
        <v>45000</v>
      </c>
      <c r="E585" s="300">
        <v>2017</v>
      </c>
      <c r="F585" s="300"/>
      <c r="G585" s="300"/>
      <c r="H585" s="442" t="s">
        <v>2577</v>
      </c>
      <c r="I585" s="300"/>
      <c r="J585" s="39"/>
      <c r="K585" s="39"/>
      <c r="L585" s="39"/>
      <c r="M585" s="39"/>
      <c r="N585" s="39"/>
      <c r="O585" s="39"/>
      <c r="P585" s="39"/>
      <c r="Q585" s="39"/>
      <c r="R585" s="40"/>
    </row>
    <row r="586" spans="1:18">
      <c r="A586" s="308">
        <v>1304</v>
      </c>
      <c r="B586" s="307" t="s">
        <v>2483</v>
      </c>
      <c r="C586" s="301">
        <v>19900</v>
      </c>
      <c r="D586" s="301">
        <v>19900</v>
      </c>
      <c r="E586" s="300">
        <v>2023</v>
      </c>
      <c r="F586" s="300"/>
      <c r="G586" s="300"/>
      <c r="H586" s="443"/>
      <c r="I586" s="300"/>
      <c r="J586" s="39"/>
      <c r="K586" s="39"/>
      <c r="L586" s="39"/>
      <c r="M586" s="39"/>
      <c r="N586" s="39"/>
      <c r="O586" s="39"/>
      <c r="P586" s="39"/>
      <c r="Q586" s="39"/>
      <c r="R586" s="40"/>
    </row>
    <row r="587" spans="1:18">
      <c r="A587" s="308">
        <v>1305</v>
      </c>
      <c r="B587" s="307" t="s">
        <v>2079</v>
      </c>
      <c r="C587" s="301">
        <v>15200</v>
      </c>
      <c r="D587" s="301">
        <v>15200</v>
      </c>
      <c r="E587" s="300">
        <v>2018</v>
      </c>
      <c r="F587" s="300"/>
      <c r="G587" s="300"/>
      <c r="H587" s="444"/>
      <c r="I587" s="300"/>
      <c r="J587" s="39"/>
      <c r="K587" s="39"/>
      <c r="L587" s="39"/>
      <c r="M587" s="39"/>
      <c r="N587" s="39"/>
      <c r="O587" s="39"/>
      <c r="P587" s="39"/>
      <c r="Q587" s="39"/>
      <c r="R587" s="40"/>
    </row>
    <row r="588" spans="1:18">
      <c r="A588" s="340"/>
      <c r="B588" s="309" t="s">
        <v>1331</v>
      </c>
      <c r="C588" s="305">
        <f>SUM(C585:C587)</f>
        <v>80100</v>
      </c>
      <c r="D588" s="305">
        <f>SUM(D585:D587)</f>
        <v>80100</v>
      </c>
      <c r="E588" s="306"/>
      <c r="F588" s="306"/>
      <c r="G588" s="306"/>
      <c r="H588" s="306"/>
      <c r="I588" s="306"/>
      <c r="J588" s="39"/>
      <c r="K588" s="39"/>
      <c r="L588" s="39"/>
      <c r="M588" s="39"/>
      <c r="N588" s="39"/>
      <c r="O588" s="39"/>
      <c r="P588" s="39"/>
      <c r="Q588" s="39"/>
      <c r="R588" s="40"/>
    </row>
    <row r="589" spans="1:18">
      <c r="A589" s="308">
        <v>1306</v>
      </c>
      <c r="B589" s="307" t="s">
        <v>2578</v>
      </c>
      <c r="C589" s="301">
        <v>9234.74</v>
      </c>
      <c r="D589" s="301">
        <v>9234.74</v>
      </c>
      <c r="E589" s="300"/>
      <c r="F589" s="300"/>
      <c r="G589" s="300"/>
      <c r="H589" s="442" t="s">
        <v>1768</v>
      </c>
      <c r="I589" s="300"/>
      <c r="J589" s="39"/>
      <c r="K589" s="223"/>
      <c r="L589" s="223"/>
      <c r="M589" s="39"/>
      <c r="N589" s="39"/>
      <c r="O589" s="39"/>
      <c r="P589" s="39"/>
      <c r="Q589" s="39"/>
      <c r="R589" s="40"/>
    </row>
    <row r="590" spans="1:18">
      <c r="A590" s="308">
        <v>1307</v>
      </c>
      <c r="B590" s="307" t="s">
        <v>2506</v>
      </c>
      <c r="C590" s="301">
        <v>12000</v>
      </c>
      <c r="D590" s="301">
        <v>12000</v>
      </c>
      <c r="E590" s="300"/>
      <c r="F590" s="300"/>
      <c r="G590" s="300"/>
      <c r="H590" s="443"/>
      <c r="I590" s="300"/>
      <c r="J590" s="39"/>
      <c r="K590" s="39"/>
      <c r="L590" s="39"/>
      <c r="M590" s="39"/>
      <c r="N590" s="39"/>
      <c r="O590" s="39"/>
      <c r="P590" s="39"/>
      <c r="Q590" s="39"/>
      <c r="R590" s="40"/>
    </row>
    <row r="591" spans="1:18">
      <c r="A591" s="308">
        <v>1308</v>
      </c>
      <c r="B591" s="307" t="s">
        <v>2079</v>
      </c>
      <c r="C591" s="301">
        <v>10000</v>
      </c>
      <c r="D591" s="301">
        <v>10000</v>
      </c>
      <c r="E591" s="300"/>
      <c r="F591" s="300"/>
      <c r="G591" s="300"/>
      <c r="H591" s="443"/>
      <c r="I591" s="300"/>
      <c r="J591" s="39"/>
      <c r="K591" s="39"/>
      <c r="L591" s="39"/>
      <c r="M591" s="39"/>
      <c r="N591" s="39"/>
      <c r="O591" s="39"/>
      <c r="P591" s="39"/>
      <c r="Q591" s="39"/>
      <c r="R591" s="40"/>
    </row>
    <row r="592" spans="1:18">
      <c r="A592" s="308">
        <v>1309</v>
      </c>
      <c r="B592" s="307" t="s">
        <v>2579</v>
      </c>
      <c r="C592" s="301">
        <v>6000</v>
      </c>
      <c r="D592" s="301">
        <v>6000</v>
      </c>
      <c r="E592" s="300"/>
      <c r="F592" s="300"/>
      <c r="G592" s="300"/>
      <c r="H592" s="443"/>
      <c r="I592" s="300"/>
      <c r="J592" s="39"/>
      <c r="K592" s="39"/>
      <c r="L592" s="39"/>
      <c r="M592" s="39"/>
      <c r="N592" s="39"/>
      <c r="O592" s="39"/>
      <c r="P592" s="39"/>
      <c r="Q592" s="39"/>
      <c r="R592" s="40"/>
    </row>
    <row r="593" spans="1:18">
      <c r="A593" s="308">
        <v>1310</v>
      </c>
      <c r="B593" s="307" t="s">
        <v>2081</v>
      </c>
      <c r="C593" s="301">
        <v>17000</v>
      </c>
      <c r="D593" s="301">
        <v>17000</v>
      </c>
      <c r="E593" s="300"/>
      <c r="F593" s="300"/>
      <c r="G593" s="300"/>
      <c r="H593" s="443"/>
      <c r="I593" s="300"/>
      <c r="J593" s="39"/>
      <c r="K593" s="39"/>
      <c r="L593" s="39"/>
      <c r="M593" s="39"/>
      <c r="N593" s="39"/>
      <c r="O593" s="39"/>
      <c r="P593" s="39"/>
      <c r="Q593" s="39"/>
      <c r="R593" s="40"/>
    </row>
    <row r="594" spans="1:18">
      <c r="A594" s="308">
        <v>1311</v>
      </c>
      <c r="B594" s="307" t="s">
        <v>2550</v>
      </c>
      <c r="C594" s="301">
        <v>3000</v>
      </c>
      <c r="D594" s="301">
        <v>3000</v>
      </c>
      <c r="E594" s="300"/>
      <c r="F594" s="300"/>
      <c r="G594" s="300"/>
      <c r="H594" s="443"/>
      <c r="I594" s="300"/>
      <c r="J594" s="39"/>
      <c r="K594" s="39"/>
      <c r="L594" s="39"/>
      <c r="M594" s="39"/>
      <c r="N594" s="39"/>
      <c r="O594" s="39"/>
      <c r="P594" s="39"/>
      <c r="Q594" s="39"/>
      <c r="R594" s="40"/>
    </row>
    <row r="595" spans="1:18">
      <c r="A595" s="308">
        <v>1312</v>
      </c>
      <c r="B595" s="307" t="s">
        <v>2551</v>
      </c>
      <c r="C595" s="301">
        <v>7000</v>
      </c>
      <c r="D595" s="301">
        <v>7000</v>
      </c>
      <c r="E595" s="300"/>
      <c r="F595" s="300"/>
      <c r="G595" s="300"/>
      <c r="H595" s="443"/>
      <c r="I595" s="300"/>
      <c r="J595" s="39"/>
      <c r="K595" s="39"/>
      <c r="L595" s="39"/>
      <c r="M595" s="39"/>
      <c r="N595" s="39"/>
      <c r="O595" s="39"/>
      <c r="P595" s="39"/>
      <c r="Q595" s="39"/>
      <c r="R595" s="40"/>
    </row>
    <row r="596" spans="1:18">
      <c r="A596" s="340"/>
      <c r="B596" s="309" t="s">
        <v>1331</v>
      </c>
      <c r="C596" s="305">
        <f>SUM(C589:C595)</f>
        <v>64234.74</v>
      </c>
      <c r="D596" s="305">
        <f>SUM(D589:D595)</f>
        <v>64234.74</v>
      </c>
      <c r="E596" s="306"/>
      <c r="F596" s="306"/>
      <c r="G596" s="306"/>
      <c r="H596" s="306"/>
      <c r="I596" s="306"/>
      <c r="J596" s="39"/>
      <c r="K596" s="39"/>
      <c r="L596" s="39"/>
      <c r="M596" s="39"/>
      <c r="N596" s="39"/>
      <c r="O596" s="39"/>
      <c r="P596" s="39"/>
      <c r="Q596" s="39"/>
      <c r="R596" s="40"/>
    </row>
    <row r="597" spans="1:18" ht="33">
      <c r="A597" s="308">
        <v>1313</v>
      </c>
      <c r="B597" s="307" t="s">
        <v>2580</v>
      </c>
      <c r="C597" s="301">
        <v>26590</v>
      </c>
      <c r="D597" s="301">
        <v>26590</v>
      </c>
      <c r="E597" s="302">
        <v>45280</v>
      </c>
      <c r="F597" s="300"/>
      <c r="G597" s="300"/>
      <c r="H597" s="442" t="s">
        <v>1754</v>
      </c>
      <c r="I597" s="300"/>
      <c r="J597" s="39"/>
      <c r="K597" s="39"/>
      <c r="L597" s="39"/>
      <c r="M597" s="39"/>
      <c r="N597" s="39"/>
      <c r="O597" s="39"/>
      <c r="P597" s="39"/>
      <c r="Q597" s="39"/>
      <c r="R597" s="40"/>
    </row>
    <row r="598" spans="1:18" ht="33">
      <c r="A598" s="308">
        <v>1314</v>
      </c>
      <c r="B598" s="307" t="s">
        <v>2581</v>
      </c>
      <c r="C598" s="301">
        <v>36749</v>
      </c>
      <c r="D598" s="301">
        <v>36749</v>
      </c>
      <c r="E598" s="302">
        <v>45280</v>
      </c>
      <c r="F598" s="300"/>
      <c r="G598" s="300"/>
      <c r="H598" s="443"/>
      <c r="I598" s="300"/>
      <c r="J598" s="39"/>
      <c r="K598" s="39"/>
      <c r="L598" s="39"/>
      <c r="M598" s="39"/>
      <c r="N598" s="39"/>
      <c r="O598" s="39"/>
      <c r="P598" s="39"/>
      <c r="Q598" s="39"/>
      <c r="R598" s="40"/>
    </row>
    <row r="599" spans="1:18" ht="33">
      <c r="A599" s="308">
        <v>1315</v>
      </c>
      <c r="B599" s="307" t="s">
        <v>2582</v>
      </c>
      <c r="C599" s="301">
        <v>49200</v>
      </c>
      <c r="D599" s="301">
        <v>49200</v>
      </c>
      <c r="E599" s="302">
        <v>45280</v>
      </c>
      <c r="F599" s="300"/>
      <c r="G599" s="300"/>
      <c r="H599" s="443"/>
      <c r="I599" s="300"/>
      <c r="J599" s="39"/>
      <c r="K599" s="223"/>
      <c r="L599" s="223"/>
      <c r="M599" s="39"/>
      <c r="N599" s="39"/>
      <c r="O599" s="39"/>
      <c r="P599" s="39"/>
      <c r="Q599" s="39"/>
      <c r="R599" s="40"/>
    </row>
    <row r="600" spans="1:18" ht="33">
      <c r="A600" s="308">
        <v>1316</v>
      </c>
      <c r="B600" s="307" t="s">
        <v>2583</v>
      </c>
      <c r="C600" s="301">
        <v>110520</v>
      </c>
      <c r="D600" s="301">
        <v>110520</v>
      </c>
      <c r="E600" s="302">
        <v>45280</v>
      </c>
      <c r="F600" s="300"/>
      <c r="G600" s="300"/>
      <c r="H600" s="443"/>
      <c r="I600" s="300"/>
      <c r="J600" s="39"/>
      <c r="K600" s="39"/>
      <c r="L600" s="39"/>
      <c r="M600" s="39"/>
      <c r="N600" s="39"/>
      <c r="O600" s="39"/>
      <c r="P600" s="39"/>
      <c r="Q600" s="39"/>
      <c r="R600" s="40"/>
    </row>
    <row r="601" spans="1:18">
      <c r="A601" s="308">
        <v>1317</v>
      </c>
      <c r="B601" s="307" t="s">
        <v>2584</v>
      </c>
      <c r="C601" s="301">
        <v>52000</v>
      </c>
      <c r="D601" s="301">
        <v>52000</v>
      </c>
      <c r="E601" s="300">
        <v>2021</v>
      </c>
      <c r="F601" s="300"/>
      <c r="G601" s="300"/>
      <c r="H601" s="443"/>
      <c r="I601" s="300"/>
      <c r="J601" s="39"/>
      <c r="K601" s="39"/>
      <c r="L601" s="39"/>
      <c r="M601" s="39"/>
      <c r="N601" s="39"/>
      <c r="O601" s="39"/>
      <c r="P601" s="39"/>
      <c r="Q601" s="39"/>
      <c r="R601" s="40"/>
    </row>
    <row r="602" spans="1:18" ht="33">
      <c r="A602" s="308">
        <v>1318</v>
      </c>
      <c r="B602" s="307" t="s">
        <v>2585</v>
      </c>
      <c r="C602" s="301">
        <v>22399</v>
      </c>
      <c r="D602" s="301">
        <v>22399</v>
      </c>
      <c r="E602" s="302">
        <v>45280</v>
      </c>
      <c r="F602" s="300"/>
      <c r="G602" s="300"/>
      <c r="H602" s="443"/>
      <c r="I602" s="300"/>
      <c r="J602" s="39"/>
      <c r="K602" s="39"/>
      <c r="L602" s="39"/>
      <c r="M602" s="39"/>
      <c r="N602" s="39"/>
      <c r="O602" s="39"/>
      <c r="P602" s="39"/>
      <c r="Q602" s="39"/>
      <c r="R602" s="40"/>
    </row>
    <row r="603" spans="1:18" ht="33">
      <c r="A603" s="308">
        <v>1319</v>
      </c>
      <c r="B603" s="307" t="s">
        <v>2586</v>
      </c>
      <c r="C603" s="301">
        <v>0</v>
      </c>
      <c r="D603" s="301">
        <v>0</v>
      </c>
      <c r="E603" s="310">
        <v>2017</v>
      </c>
      <c r="F603" s="300"/>
      <c r="G603" s="300"/>
      <c r="H603" s="443"/>
      <c r="I603" s="300"/>
      <c r="J603" s="39"/>
      <c r="K603" s="39"/>
      <c r="L603" s="39"/>
      <c r="M603" s="39"/>
      <c r="N603" s="39"/>
      <c r="O603" s="39"/>
      <c r="P603" s="39"/>
      <c r="Q603" s="39"/>
      <c r="R603" s="40"/>
    </row>
    <row r="604" spans="1:18">
      <c r="A604" s="308">
        <v>1320</v>
      </c>
      <c r="B604" s="307" t="s">
        <v>2587</v>
      </c>
      <c r="C604" s="301">
        <v>0</v>
      </c>
      <c r="D604" s="301">
        <v>0</v>
      </c>
      <c r="E604" s="310" t="s">
        <v>1763</v>
      </c>
      <c r="F604" s="300"/>
      <c r="G604" s="300"/>
      <c r="H604" s="443"/>
      <c r="I604" s="300"/>
      <c r="J604" s="39"/>
      <c r="K604" s="39"/>
      <c r="L604" s="39"/>
      <c r="M604" s="39"/>
      <c r="N604" s="39"/>
      <c r="O604" s="39"/>
      <c r="P604" s="39"/>
      <c r="Q604" s="39"/>
      <c r="R604" s="40"/>
    </row>
    <row r="605" spans="1:18">
      <c r="A605" s="308">
        <v>1321</v>
      </c>
      <c r="B605" s="307" t="s">
        <v>2588</v>
      </c>
      <c r="C605" s="301">
        <v>0</v>
      </c>
      <c r="D605" s="301">
        <v>0</v>
      </c>
      <c r="E605" s="310" t="s">
        <v>1763</v>
      </c>
      <c r="F605" s="300"/>
      <c r="G605" s="300"/>
      <c r="H605" s="443"/>
      <c r="I605" s="300"/>
      <c r="J605" s="39"/>
      <c r="K605" s="39"/>
      <c r="L605" s="39"/>
      <c r="M605" s="39"/>
      <c r="N605" s="39"/>
      <c r="O605" s="39"/>
      <c r="P605" s="39"/>
      <c r="Q605" s="39"/>
      <c r="R605" s="40"/>
    </row>
    <row r="606" spans="1:18">
      <c r="A606" s="308">
        <v>1322</v>
      </c>
      <c r="B606" s="307" t="s">
        <v>2589</v>
      </c>
      <c r="C606" s="301">
        <v>0</v>
      </c>
      <c r="D606" s="301">
        <v>0</v>
      </c>
      <c r="E606" s="310" t="s">
        <v>1763</v>
      </c>
      <c r="F606" s="300"/>
      <c r="G606" s="300"/>
      <c r="H606" s="443"/>
      <c r="I606" s="300"/>
      <c r="J606" s="39"/>
      <c r="K606" s="39"/>
      <c r="L606" s="39"/>
      <c r="M606" s="39"/>
      <c r="N606" s="39"/>
      <c r="O606" s="39"/>
      <c r="P606" s="39"/>
      <c r="Q606" s="39"/>
      <c r="R606" s="40"/>
    </row>
    <row r="607" spans="1:18">
      <c r="A607" s="308">
        <v>1321</v>
      </c>
      <c r="B607" s="307" t="s">
        <v>2590</v>
      </c>
      <c r="C607" s="301">
        <v>13300</v>
      </c>
      <c r="D607" s="301">
        <v>13300</v>
      </c>
      <c r="E607" s="302">
        <v>45280</v>
      </c>
      <c r="F607" s="300"/>
      <c r="G607" s="300"/>
      <c r="H607" s="443"/>
      <c r="I607" s="300"/>
      <c r="J607" s="39"/>
      <c r="K607" s="39"/>
      <c r="L607" s="39"/>
      <c r="M607" s="39"/>
      <c r="N607" s="39"/>
      <c r="O607" s="39"/>
      <c r="P607" s="39"/>
      <c r="Q607" s="39"/>
      <c r="R607" s="40"/>
    </row>
    <row r="608" spans="1:18">
      <c r="A608" s="308">
        <v>1322</v>
      </c>
      <c r="B608" s="307" t="s">
        <v>2591</v>
      </c>
      <c r="C608" s="301">
        <v>22300</v>
      </c>
      <c r="D608" s="301">
        <v>22300</v>
      </c>
      <c r="E608" s="300">
        <v>2021</v>
      </c>
      <c r="F608" s="300"/>
      <c r="G608" s="300"/>
      <c r="H608" s="443"/>
      <c r="I608" s="300"/>
      <c r="J608" s="39"/>
      <c r="K608" s="39"/>
      <c r="L608" s="39"/>
      <c r="M608" s="39"/>
      <c r="N608" s="39"/>
      <c r="O608" s="39"/>
      <c r="P608" s="39"/>
      <c r="Q608" s="39"/>
      <c r="R608" s="40"/>
    </row>
    <row r="609" spans="1:18">
      <c r="A609" s="308">
        <v>1323</v>
      </c>
      <c r="B609" s="307" t="s">
        <v>2592</v>
      </c>
      <c r="C609" s="301">
        <v>31365</v>
      </c>
      <c r="D609" s="301">
        <v>31365</v>
      </c>
      <c r="E609" s="302">
        <v>45280</v>
      </c>
      <c r="F609" s="300"/>
      <c r="G609" s="300"/>
      <c r="H609" s="443"/>
      <c r="I609" s="300"/>
      <c r="J609" s="39"/>
      <c r="K609" s="39"/>
      <c r="L609" s="39"/>
      <c r="M609" s="39"/>
      <c r="N609" s="39"/>
      <c r="O609" s="39"/>
      <c r="P609" s="39"/>
      <c r="Q609" s="39"/>
      <c r="R609" s="40"/>
    </row>
    <row r="610" spans="1:18" ht="33">
      <c r="A610" s="308">
        <v>1324</v>
      </c>
      <c r="B610" s="307" t="s">
        <v>2593</v>
      </c>
      <c r="C610" s="301">
        <v>20000</v>
      </c>
      <c r="D610" s="301">
        <v>20000</v>
      </c>
      <c r="E610" s="300">
        <v>2017</v>
      </c>
      <c r="F610" s="300"/>
      <c r="G610" s="300"/>
      <c r="H610" s="443"/>
      <c r="I610" s="300"/>
      <c r="J610" s="39"/>
      <c r="K610" s="39"/>
      <c r="L610" s="39"/>
      <c r="M610" s="39"/>
      <c r="N610" s="39"/>
      <c r="O610" s="39"/>
      <c r="P610" s="39"/>
      <c r="Q610" s="39"/>
      <c r="R610" s="40"/>
    </row>
    <row r="611" spans="1:18">
      <c r="A611" s="308">
        <v>1325</v>
      </c>
      <c r="B611" s="307" t="s">
        <v>2594</v>
      </c>
      <c r="C611" s="301">
        <v>35000</v>
      </c>
      <c r="D611" s="301">
        <v>35000</v>
      </c>
      <c r="E611" s="300">
        <v>2017</v>
      </c>
      <c r="F611" s="300"/>
      <c r="G611" s="300"/>
      <c r="H611" s="444"/>
      <c r="I611" s="300"/>
      <c r="J611" s="39"/>
      <c r="K611" s="39"/>
      <c r="L611" s="39"/>
      <c r="M611" s="39"/>
      <c r="N611" s="39"/>
      <c r="O611" s="39"/>
      <c r="P611" s="39"/>
      <c r="Q611" s="39"/>
      <c r="R611" s="40"/>
    </row>
    <row r="612" spans="1:18">
      <c r="A612" s="340"/>
      <c r="B612" s="309" t="s">
        <v>1331</v>
      </c>
      <c r="C612" s="305">
        <f>SUM(C597:C611)</f>
        <v>419423</v>
      </c>
      <c r="D612" s="305">
        <f>SUM(D597:D611)</f>
        <v>419423</v>
      </c>
      <c r="E612" s="306"/>
      <c r="F612" s="306"/>
      <c r="G612" s="306"/>
      <c r="H612" s="306"/>
      <c r="I612" s="306"/>
      <c r="J612" s="39"/>
      <c r="K612" s="223"/>
      <c r="L612" s="223"/>
      <c r="M612" s="39"/>
      <c r="N612" s="39"/>
      <c r="O612" s="39"/>
      <c r="P612" s="39"/>
      <c r="Q612" s="39"/>
      <c r="R612" s="40"/>
    </row>
    <row r="613" spans="1:18">
      <c r="A613" s="308">
        <v>1326</v>
      </c>
      <c r="B613" s="307" t="s">
        <v>2205</v>
      </c>
      <c r="C613" s="301">
        <v>1590126.86</v>
      </c>
      <c r="D613" s="301">
        <v>1590126.86</v>
      </c>
      <c r="E613" s="300" t="s">
        <v>2595</v>
      </c>
      <c r="F613" s="300"/>
      <c r="G613" s="300"/>
      <c r="H613" s="442" t="s">
        <v>2596</v>
      </c>
      <c r="I613" s="300"/>
      <c r="J613" s="39"/>
      <c r="K613" s="39"/>
      <c r="L613" s="39"/>
      <c r="M613" s="224"/>
      <c r="N613" s="39"/>
      <c r="O613" s="39"/>
      <c r="P613" s="39"/>
      <c r="Q613" s="39"/>
      <c r="R613" s="40"/>
    </row>
    <row r="614" spans="1:18" ht="33">
      <c r="A614" s="308">
        <v>1327</v>
      </c>
      <c r="B614" s="307" t="s">
        <v>2597</v>
      </c>
      <c r="C614" s="301">
        <v>60000</v>
      </c>
      <c r="D614" s="301">
        <v>60000</v>
      </c>
      <c r="E614" s="302">
        <v>39387</v>
      </c>
      <c r="F614" s="300"/>
      <c r="G614" s="300"/>
      <c r="H614" s="443"/>
      <c r="I614" s="300"/>
      <c r="J614" s="39"/>
      <c r="K614" s="39"/>
      <c r="L614" s="39"/>
      <c r="M614" s="224"/>
      <c r="N614" s="39"/>
      <c r="O614" s="39"/>
      <c r="P614" s="39"/>
      <c r="Q614" s="39"/>
      <c r="R614" s="40"/>
    </row>
    <row r="615" spans="1:18">
      <c r="A615" s="308">
        <v>1328</v>
      </c>
      <c r="B615" s="307" t="s">
        <v>2081</v>
      </c>
      <c r="C615" s="301">
        <v>20500</v>
      </c>
      <c r="D615" s="301">
        <v>20500</v>
      </c>
      <c r="E615" s="302">
        <v>2018</v>
      </c>
      <c r="F615" s="300"/>
      <c r="G615" s="300"/>
      <c r="H615" s="443"/>
      <c r="I615" s="300"/>
      <c r="J615" s="39"/>
      <c r="K615" s="39"/>
      <c r="L615" s="39"/>
      <c r="M615" s="224"/>
      <c r="N615" s="39"/>
      <c r="O615" s="39"/>
      <c r="P615" s="39"/>
      <c r="Q615" s="39"/>
      <c r="R615" s="40"/>
    </row>
    <row r="616" spans="1:18">
      <c r="A616" s="308">
        <v>1329</v>
      </c>
      <c r="B616" s="307" t="s">
        <v>2526</v>
      </c>
      <c r="C616" s="301">
        <v>6200</v>
      </c>
      <c r="D616" s="301">
        <v>6200</v>
      </c>
      <c r="E616" s="302">
        <v>39702</v>
      </c>
      <c r="F616" s="300"/>
      <c r="G616" s="300"/>
      <c r="H616" s="443"/>
      <c r="I616" s="300"/>
      <c r="J616" s="39"/>
      <c r="K616" s="39"/>
      <c r="L616" s="39"/>
      <c r="M616" s="224"/>
      <c r="N616" s="39"/>
      <c r="O616" s="39"/>
      <c r="P616" s="39"/>
      <c r="Q616" s="39"/>
      <c r="R616" s="40"/>
    </row>
    <row r="617" spans="1:18">
      <c r="A617" s="308">
        <v>1330</v>
      </c>
      <c r="B617" s="307" t="s">
        <v>2598</v>
      </c>
      <c r="C617" s="301">
        <v>6800</v>
      </c>
      <c r="D617" s="301">
        <v>6800</v>
      </c>
      <c r="E617" s="302">
        <v>38518</v>
      </c>
      <c r="F617" s="300"/>
      <c r="G617" s="300"/>
      <c r="H617" s="443"/>
      <c r="I617" s="300"/>
      <c r="J617" s="39"/>
      <c r="K617" s="39"/>
      <c r="L617" s="39"/>
      <c r="M617" s="224"/>
      <c r="N617" s="39"/>
      <c r="O617" s="39"/>
      <c r="P617" s="39"/>
      <c r="Q617" s="39"/>
      <c r="R617" s="40"/>
    </row>
    <row r="618" spans="1:18">
      <c r="A618" s="308">
        <v>1331</v>
      </c>
      <c r="B618" s="307" t="s">
        <v>2107</v>
      </c>
      <c r="C618" s="301">
        <v>3200</v>
      </c>
      <c r="D618" s="301">
        <v>3200</v>
      </c>
      <c r="E618" s="302">
        <v>38937</v>
      </c>
      <c r="F618" s="300"/>
      <c r="G618" s="300"/>
      <c r="H618" s="443"/>
      <c r="I618" s="300"/>
      <c r="J618" s="39"/>
      <c r="K618" s="39"/>
      <c r="L618" s="39"/>
      <c r="M618" s="224"/>
      <c r="N618" s="39"/>
      <c r="O618" s="39"/>
      <c r="P618" s="39"/>
      <c r="Q618" s="39"/>
      <c r="R618" s="40"/>
    </row>
    <row r="619" spans="1:18">
      <c r="A619" s="308">
        <v>1332</v>
      </c>
      <c r="B619" s="307" t="s">
        <v>2107</v>
      </c>
      <c r="C619" s="301">
        <v>9620</v>
      </c>
      <c r="D619" s="301">
        <v>9620</v>
      </c>
      <c r="E619" s="302">
        <v>38518</v>
      </c>
      <c r="F619" s="300"/>
      <c r="G619" s="300"/>
      <c r="H619" s="443"/>
      <c r="I619" s="300"/>
      <c r="J619" s="39"/>
      <c r="K619" s="39"/>
      <c r="L619" s="39"/>
      <c r="M619" s="224"/>
      <c r="N619" s="39"/>
      <c r="O619" s="39"/>
      <c r="P619" s="39"/>
      <c r="Q619" s="39"/>
      <c r="R619" s="40"/>
    </row>
    <row r="620" spans="1:18">
      <c r="A620" s="308">
        <v>1333</v>
      </c>
      <c r="B620" s="307" t="s">
        <v>2599</v>
      </c>
      <c r="C620" s="301">
        <v>4210</v>
      </c>
      <c r="D620" s="301">
        <v>4210</v>
      </c>
      <c r="E620" s="302">
        <v>39866</v>
      </c>
      <c r="F620" s="300"/>
      <c r="G620" s="300"/>
      <c r="H620" s="443"/>
      <c r="I620" s="300"/>
      <c r="J620" s="39"/>
      <c r="K620" s="39"/>
      <c r="L620" s="39"/>
      <c r="M620" s="224"/>
      <c r="N620" s="39"/>
      <c r="O620" s="39"/>
      <c r="P620" s="39"/>
      <c r="Q620" s="39"/>
      <c r="R620" s="40"/>
    </row>
    <row r="621" spans="1:18" ht="17.25">
      <c r="A621" s="308">
        <v>1334</v>
      </c>
      <c r="B621" s="345" t="s">
        <v>2506</v>
      </c>
      <c r="C621" s="346">
        <v>25000</v>
      </c>
      <c r="D621" s="346">
        <v>25000</v>
      </c>
      <c r="E621" s="347">
        <v>39627</v>
      </c>
      <c r="F621" s="300"/>
      <c r="G621" s="300"/>
      <c r="H621" s="443"/>
      <c r="I621" s="300"/>
      <c r="J621" s="39"/>
      <c r="K621" s="39"/>
      <c r="L621" s="39"/>
      <c r="M621" s="224"/>
      <c r="N621" s="39"/>
      <c r="O621" s="39"/>
      <c r="P621" s="39"/>
      <c r="Q621" s="39"/>
      <c r="R621" s="40"/>
    </row>
    <row r="622" spans="1:18" ht="34.5">
      <c r="A622" s="308">
        <v>1335</v>
      </c>
      <c r="B622" s="345" t="s">
        <v>2600</v>
      </c>
      <c r="C622" s="346">
        <v>45150</v>
      </c>
      <c r="D622" s="346">
        <v>45150</v>
      </c>
      <c r="E622" s="347">
        <v>40373</v>
      </c>
      <c r="F622" s="300"/>
      <c r="G622" s="300"/>
      <c r="H622" s="443"/>
      <c r="I622" s="300"/>
      <c r="J622" s="39"/>
      <c r="K622" s="39"/>
      <c r="L622" s="39"/>
      <c r="M622" s="224"/>
      <c r="N622" s="39"/>
      <c r="O622" s="39"/>
      <c r="P622" s="39"/>
      <c r="Q622" s="39"/>
      <c r="R622" s="40"/>
    </row>
    <row r="623" spans="1:18">
      <c r="A623" s="308">
        <v>1336</v>
      </c>
      <c r="B623" s="307" t="s">
        <v>2601</v>
      </c>
      <c r="C623" s="301">
        <v>308149</v>
      </c>
      <c r="D623" s="301">
        <v>308149</v>
      </c>
      <c r="E623" s="302"/>
      <c r="F623" s="300"/>
      <c r="G623" s="300"/>
      <c r="H623" s="443"/>
      <c r="I623" s="300"/>
      <c r="J623" s="39"/>
      <c r="K623" s="39"/>
      <c r="L623" s="39"/>
      <c r="M623" s="224"/>
      <c r="N623" s="39"/>
      <c r="O623" s="39"/>
      <c r="P623" s="39"/>
      <c r="Q623" s="39"/>
      <c r="R623" s="40"/>
    </row>
    <row r="624" spans="1:18">
      <c r="A624" s="308">
        <v>1337</v>
      </c>
      <c r="B624" s="307" t="s">
        <v>2602</v>
      </c>
      <c r="C624" s="301">
        <v>320000</v>
      </c>
      <c r="D624" s="301">
        <v>320000</v>
      </c>
      <c r="E624" s="302">
        <v>44663</v>
      </c>
      <c r="F624" s="300"/>
      <c r="G624" s="300"/>
      <c r="H624" s="443"/>
      <c r="I624" s="300"/>
      <c r="J624" s="39"/>
      <c r="K624" s="39"/>
      <c r="L624" s="39"/>
      <c r="M624" s="224"/>
      <c r="N624" s="39"/>
      <c r="O624" s="39"/>
      <c r="P624" s="39"/>
      <c r="Q624" s="39"/>
      <c r="R624" s="40"/>
    </row>
    <row r="625" spans="1:18">
      <c r="A625" s="308">
        <v>1338</v>
      </c>
      <c r="B625" s="307" t="s">
        <v>2574</v>
      </c>
      <c r="C625" s="301">
        <v>310000</v>
      </c>
      <c r="D625" s="301">
        <v>67166</v>
      </c>
      <c r="E625" s="302">
        <v>43413</v>
      </c>
      <c r="F625" s="300"/>
      <c r="G625" s="300"/>
      <c r="H625" s="443"/>
      <c r="I625" s="300"/>
      <c r="J625" s="39"/>
      <c r="K625" s="39"/>
      <c r="L625" s="39"/>
      <c r="M625" s="224"/>
      <c r="N625" s="39"/>
      <c r="O625" s="39"/>
      <c r="P625" s="39"/>
      <c r="Q625" s="39"/>
      <c r="R625" s="40"/>
    </row>
    <row r="626" spans="1:18">
      <c r="A626" s="308">
        <v>1339</v>
      </c>
      <c r="B626" s="307" t="s">
        <v>2603</v>
      </c>
      <c r="C626" s="301">
        <v>178400</v>
      </c>
      <c r="D626" s="301">
        <v>178400</v>
      </c>
      <c r="E626" s="302">
        <v>44173</v>
      </c>
      <c r="F626" s="300"/>
      <c r="G626" s="300"/>
      <c r="H626" s="443"/>
      <c r="I626" s="300"/>
      <c r="J626" s="39"/>
      <c r="K626" s="39"/>
      <c r="L626" s="39"/>
      <c r="M626" s="224"/>
      <c r="N626" s="39"/>
      <c r="O626" s="39"/>
      <c r="P626" s="39"/>
      <c r="Q626" s="39"/>
      <c r="R626" s="40"/>
    </row>
    <row r="627" spans="1:18" ht="33">
      <c r="A627" s="308">
        <v>1340</v>
      </c>
      <c r="B627" s="307" t="s">
        <v>2604</v>
      </c>
      <c r="C627" s="301">
        <v>4300</v>
      </c>
      <c r="D627" s="301">
        <v>4300</v>
      </c>
      <c r="E627" s="302">
        <v>41388</v>
      </c>
      <c r="F627" s="300"/>
      <c r="G627" s="300"/>
      <c r="H627" s="443"/>
      <c r="I627" s="300"/>
      <c r="J627" s="39"/>
      <c r="K627" s="39"/>
      <c r="L627" s="39"/>
      <c r="M627" s="224"/>
      <c r="N627" s="39"/>
      <c r="O627" s="39"/>
      <c r="P627" s="39"/>
      <c r="Q627" s="39"/>
      <c r="R627" s="40"/>
    </row>
    <row r="628" spans="1:18">
      <c r="A628" s="308">
        <v>1341</v>
      </c>
      <c r="B628" s="307" t="s">
        <v>2605</v>
      </c>
      <c r="C628" s="301">
        <v>3000</v>
      </c>
      <c r="D628" s="301">
        <v>3000</v>
      </c>
      <c r="E628" s="302">
        <v>41388</v>
      </c>
      <c r="F628" s="300"/>
      <c r="G628" s="300"/>
      <c r="H628" s="443"/>
      <c r="I628" s="300"/>
      <c r="J628" s="39"/>
      <c r="K628" s="39"/>
      <c r="L628" s="39"/>
      <c r="M628" s="224"/>
      <c r="N628" s="39"/>
      <c r="O628" s="39"/>
      <c r="P628" s="39"/>
      <c r="Q628" s="39"/>
      <c r="R628" s="40"/>
    </row>
    <row r="629" spans="1:18">
      <c r="A629" s="308">
        <v>1342</v>
      </c>
      <c r="B629" s="307" t="s">
        <v>2606</v>
      </c>
      <c r="C629" s="301">
        <v>73000</v>
      </c>
      <c r="D629" s="301">
        <v>73000</v>
      </c>
      <c r="E629" s="302">
        <v>42370</v>
      </c>
      <c r="F629" s="300"/>
      <c r="G629" s="300"/>
      <c r="H629" s="444"/>
      <c r="I629" s="300"/>
      <c r="J629" s="39"/>
      <c r="K629" s="39"/>
      <c r="L629" s="39"/>
      <c r="M629" s="39"/>
      <c r="N629" s="39"/>
      <c r="O629" s="39"/>
      <c r="P629" s="39"/>
      <c r="Q629" s="39"/>
      <c r="R629" s="40"/>
    </row>
    <row r="630" spans="1:18">
      <c r="A630" s="340"/>
      <c r="B630" s="309" t="s">
        <v>1331</v>
      </c>
      <c r="C630" s="305">
        <f>SUM(C613:C629)</f>
        <v>2967655.8600000003</v>
      </c>
      <c r="D630" s="305">
        <f>SUM(D613:D629)</f>
        <v>2724821.8600000003</v>
      </c>
      <c r="E630" s="306"/>
      <c r="F630" s="306"/>
      <c r="G630" s="306"/>
      <c r="H630" s="306"/>
      <c r="I630" s="306"/>
      <c r="J630" s="39"/>
      <c r="K630" s="39"/>
      <c r="L630" s="39"/>
      <c r="M630" s="39"/>
      <c r="N630" s="39"/>
      <c r="O630" s="39"/>
      <c r="P630" s="39"/>
      <c r="Q630" s="39"/>
      <c r="R630" s="40"/>
    </row>
    <row r="631" spans="1:18">
      <c r="A631" s="308">
        <v>1343</v>
      </c>
      <c r="B631" s="307" t="s">
        <v>2607</v>
      </c>
      <c r="C631" s="301">
        <v>233</v>
      </c>
      <c r="D631" s="301">
        <v>233</v>
      </c>
      <c r="E631" s="300"/>
      <c r="F631" s="300"/>
      <c r="G631" s="300"/>
      <c r="H631" s="442" t="s">
        <v>2608</v>
      </c>
      <c r="I631" s="300"/>
      <c r="J631" s="39"/>
      <c r="K631" s="39"/>
      <c r="L631" s="39"/>
      <c r="M631" s="39"/>
      <c r="N631" s="39"/>
      <c r="O631" s="39"/>
      <c r="P631" s="39"/>
      <c r="Q631" s="39"/>
      <c r="R631" s="40"/>
    </row>
    <row r="632" spans="1:18">
      <c r="A632" s="308">
        <v>1344</v>
      </c>
      <c r="B632" s="307" t="s">
        <v>2609</v>
      </c>
      <c r="C632" s="301">
        <v>3400</v>
      </c>
      <c r="D632" s="301">
        <v>3400</v>
      </c>
      <c r="E632" s="300"/>
      <c r="F632" s="300"/>
      <c r="G632" s="300"/>
      <c r="H632" s="443"/>
      <c r="I632" s="300"/>
      <c r="J632" s="39"/>
      <c r="K632" s="223"/>
      <c r="L632" s="223"/>
      <c r="M632" s="39"/>
      <c r="N632" s="39"/>
      <c r="O632" s="39"/>
      <c r="P632" s="39"/>
      <c r="Q632" s="39"/>
      <c r="R632" s="40"/>
    </row>
    <row r="633" spans="1:18" ht="33">
      <c r="A633" s="308">
        <v>1345</v>
      </c>
      <c r="B633" s="307" t="s">
        <v>2610</v>
      </c>
      <c r="C633" s="301">
        <v>15000</v>
      </c>
      <c r="D633" s="301">
        <v>15000</v>
      </c>
      <c r="E633" s="300"/>
      <c r="F633" s="300"/>
      <c r="G633" s="300"/>
      <c r="H633" s="443"/>
      <c r="I633" s="300"/>
      <c r="J633" s="39"/>
      <c r="K633" s="39"/>
      <c r="L633" s="39"/>
      <c r="M633" s="39"/>
      <c r="N633" s="39"/>
      <c r="O633" s="39"/>
      <c r="P633" s="39"/>
      <c r="Q633" s="39"/>
      <c r="R633" s="40"/>
    </row>
    <row r="634" spans="1:18" ht="33">
      <c r="A634" s="308">
        <v>1346</v>
      </c>
      <c r="B634" s="307" t="s">
        <v>2611</v>
      </c>
      <c r="C634" s="301">
        <v>2600</v>
      </c>
      <c r="D634" s="301">
        <v>2132</v>
      </c>
      <c r="E634" s="300"/>
      <c r="F634" s="300"/>
      <c r="G634" s="300"/>
      <c r="H634" s="443"/>
      <c r="I634" s="300"/>
      <c r="J634" s="39"/>
      <c r="K634" s="39"/>
      <c r="L634" s="39"/>
      <c r="M634" s="39"/>
      <c r="N634" s="39"/>
      <c r="O634" s="39"/>
      <c r="P634" s="39"/>
      <c r="Q634" s="39"/>
      <c r="R634" s="40"/>
    </row>
    <row r="635" spans="1:18">
      <c r="A635" s="308">
        <v>1347</v>
      </c>
      <c r="B635" s="307" t="s">
        <v>2612</v>
      </c>
      <c r="C635" s="301">
        <v>4800</v>
      </c>
      <c r="D635" s="301">
        <v>4800</v>
      </c>
      <c r="E635" s="300"/>
      <c r="F635" s="300"/>
      <c r="G635" s="300"/>
      <c r="H635" s="443"/>
      <c r="I635" s="300"/>
      <c r="J635" s="39"/>
      <c r="K635" s="39"/>
      <c r="L635" s="39"/>
      <c r="M635" s="39"/>
      <c r="N635" s="39"/>
      <c r="O635" s="39"/>
      <c r="P635" s="39"/>
      <c r="Q635" s="39"/>
      <c r="R635" s="40"/>
    </row>
    <row r="636" spans="1:18">
      <c r="A636" s="308">
        <v>1348</v>
      </c>
      <c r="B636" s="307" t="s">
        <v>2613</v>
      </c>
      <c r="C636" s="301">
        <v>50000</v>
      </c>
      <c r="D636" s="301">
        <v>41000</v>
      </c>
      <c r="E636" s="300"/>
      <c r="F636" s="300"/>
      <c r="G636" s="300"/>
      <c r="H636" s="443"/>
      <c r="I636" s="300"/>
      <c r="J636" s="39"/>
      <c r="K636" s="39"/>
      <c r="L636" s="39"/>
      <c r="M636" s="39"/>
      <c r="N636" s="39"/>
      <c r="O636" s="39"/>
      <c r="P636" s="39"/>
      <c r="Q636" s="39"/>
      <c r="R636" s="40"/>
    </row>
    <row r="637" spans="1:18">
      <c r="A637" s="308">
        <v>1349</v>
      </c>
      <c r="B637" s="307" t="s">
        <v>2614</v>
      </c>
      <c r="C637" s="301">
        <v>1900</v>
      </c>
      <c r="D637" s="301">
        <v>1558</v>
      </c>
      <c r="E637" s="300"/>
      <c r="F637" s="300"/>
      <c r="G637" s="300"/>
      <c r="H637" s="443"/>
      <c r="I637" s="300"/>
      <c r="J637" s="39"/>
      <c r="K637" s="39"/>
      <c r="L637" s="39"/>
      <c r="M637" s="39"/>
      <c r="N637" s="39"/>
      <c r="O637" s="39"/>
      <c r="P637" s="39"/>
      <c r="Q637" s="39"/>
      <c r="R637" s="40"/>
    </row>
    <row r="638" spans="1:18" ht="33">
      <c r="A638" s="308">
        <v>1350</v>
      </c>
      <c r="B638" s="307" t="s">
        <v>2615</v>
      </c>
      <c r="C638" s="301">
        <v>4307</v>
      </c>
      <c r="D638" s="301">
        <v>2531.6999999999998</v>
      </c>
      <c r="E638" s="300"/>
      <c r="F638" s="300"/>
      <c r="G638" s="300"/>
      <c r="H638" s="443"/>
      <c r="I638" s="300"/>
      <c r="J638" s="39"/>
      <c r="K638" s="39"/>
      <c r="L638" s="39"/>
      <c r="M638" s="39"/>
      <c r="N638" s="39"/>
      <c r="O638" s="39"/>
      <c r="P638" s="39"/>
      <c r="Q638" s="39"/>
      <c r="R638" s="40"/>
    </row>
    <row r="639" spans="1:18" ht="33">
      <c r="A639" s="308">
        <v>1351</v>
      </c>
      <c r="B639" s="307" t="s">
        <v>2616</v>
      </c>
      <c r="C639" s="301">
        <v>839408.8</v>
      </c>
      <c r="D639" s="301">
        <v>839408.8</v>
      </c>
      <c r="E639" s="300"/>
      <c r="F639" s="300"/>
      <c r="G639" s="300"/>
      <c r="H639" s="443"/>
      <c r="I639" s="300"/>
      <c r="J639" s="39"/>
      <c r="K639" s="39"/>
      <c r="L639" s="39"/>
      <c r="M639" s="39"/>
      <c r="N639" s="39"/>
      <c r="O639" s="39"/>
      <c r="P639" s="39"/>
      <c r="Q639" s="39"/>
      <c r="R639" s="40"/>
    </row>
    <row r="640" spans="1:18">
      <c r="A640" s="308">
        <v>1352</v>
      </c>
      <c r="B640" s="307" t="s">
        <v>2617</v>
      </c>
      <c r="C640" s="301">
        <v>1600</v>
      </c>
      <c r="D640" s="301">
        <v>1312</v>
      </c>
      <c r="E640" s="300"/>
      <c r="F640" s="300"/>
      <c r="G640" s="300"/>
      <c r="H640" s="443"/>
      <c r="I640" s="300"/>
      <c r="J640" s="39"/>
      <c r="K640" s="39"/>
      <c r="L640" s="39"/>
      <c r="M640" s="39"/>
      <c r="N640" s="39"/>
      <c r="O640" s="39"/>
      <c r="P640" s="39"/>
      <c r="Q640" s="39"/>
      <c r="R640" s="40"/>
    </row>
    <row r="641" spans="1:18">
      <c r="A641" s="308">
        <v>1353</v>
      </c>
      <c r="B641" s="307" t="s">
        <v>2618</v>
      </c>
      <c r="C641" s="301">
        <v>11500</v>
      </c>
      <c r="D641" s="301">
        <v>9430</v>
      </c>
      <c r="E641" s="300"/>
      <c r="F641" s="300"/>
      <c r="G641" s="300"/>
      <c r="H641" s="443"/>
      <c r="I641" s="300"/>
      <c r="J641" s="39"/>
      <c r="K641" s="223"/>
      <c r="L641" s="223"/>
      <c r="M641" s="39"/>
      <c r="N641" s="39"/>
      <c r="O641" s="39"/>
      <c r="P641" s="39"/>
      <c r="Q641" s="39"/>
      <c r="R641" s="40"/>
    </row>
    <row r="642" spans="1:18">
      <c r="A642" s="308">
        <v>1354</v>
      </c>
      <c r="B642" s="307" t="s">
        <v>2619</v>
      </c>
      <c r="C642" s="301">
        <v>12490</v>
      </c>
      <c r="D642" s="301">
        <v>10241.799999999999</v>
      </c>
      <c r="E642" s="300"/>
      <c r="F642" s="300"/>
      <c r="G642" s="300"/>
      <c r="H642" s="443"/>
      <c r="I642" s="300"/>
      <c r="J642" s="39"/>
      <c r="K642" s="39"/>
      <c r="L642" s="39"/>
      <c r="M642" s="39"/>
      <c r="N642" s="39"/>
      <c r="O642" s="39"/>
      <c r="P642" s="39"/>
      <c r="Q642" s="39"/>
      <c r="R642" s="40"/>
    </row>
    <row r="643" spans="1:18">
      <c r="A643" s="308">
        <v>1355</v>
      </c>
      <c r="B643" s="307" t="s">
        <v>2081</v>
      </c>
      <c r="C643" s="301">
        <v>40000</v>
      </c>
      <c r="D643" s="301">
        <v>40000</v>
      </c>
      <c r="E643" s="300"/>
      <c r="F643" s="300"/>
      <c r="G643" s="300"/>
      <c r="H643" s="443"/>
      <c r="I643" s="300"/>
      <c r="J643" s="39"/>
      <c r="K643" s="39"/>
      <c r="L643" s="39"/>
      <c r="M643" s="39"/>
      <c r="N643" s="39"/>
      <c r="O643" s="39"/>
      <c r="P643" s="39"/>
      <c r="Q643" s="39"/>
      <c r="R643" s="40"/>
    </row>
    <row r="644" spans="1:18">
      <c r="A644" s="308">
        <v>1356</v>
      </c>
      <c r="B644" s="307" t="s">
        <v>2620</v>
      </c>
      <c r="C644" s="301">
        <v>3000</v>
      </c>
      <c r="D644" s="301">
        <v>2450</v>
      </c>
      <c r="E644" s="300"/>
      <c r="F644" s="300"/>
      <c r="G644" s="300"/>
      <c r="H644" s="443"/>
      <c r="I644" s="300"/>
      <c r="J644" s="39"/>
      <c r="K644" s="39"/>
      <c r="L644" s="39"/>
      <c r="M644" s="39"/>
      <c r="N644" s="39"/>
      <c r="O644" s="39"/>
      <c r="P644" s="39"/>
      <c r="Q644" s="39"/>
      <c r="R644" s="40"/>
    </row>
    <row r="645" spans="1:18" ht="33">
      <c r="A645" s="308">
        <v>1357</v>
      </c>
      <c r="B645" s="307" t="s">
        <v>2621</v>
      </c>
      <c r="C645" s="301">
        <v>2200</v>
      </c>
      <c r="D645" s="301">
        <v>1804</v>
      </c>
      <c r="E645" s="300"/>
      <c r="F645" s="300"/>
      <c r="G645" s="300"/>
      <c r="H645" s="443"/>
      <c r="I645" s="300"/>
      <c r="J645" s="39"/>
      <c r="K645" s="223"/>
      <c r="L645" s="223"/>
      <c r="M645" s="39"/>
      <c r="N645" s="39"/>
      <c r="O645" s="39"/>
      <c r="P645" s="39"/>
      <c r="Q645" s="39"/>
      <c r="R645" s="40"/>
    </row>
    <row r="646" spans="1:18">
      <c r="A646" s="308">
        <v>1358</v>
      </c>
      <c r="B646" s="307" t="s">
        <v>2622</v>
      </c>
      <c r="C646" s="301">
        <v>12000</v>
      </c>
      <c r="D646" s="301">
        <v>12000</v>
      </c>
      <c r="E646" s="300"/>
      <c r="F646" s="300"/>
      <c r="G646" s="300"/>
      <c r="H646" s="443"/>
      <c r="I646" s="300"/>
      <c r="J646" s="39"/>
      <c r="K646" s="39"/>
      <c r="L646" s="39"/>
      <c r="M646" s="39"/>
      <c r="N646" s="39"/>
      <c r="O646" s="39"/>
      <c r="P646" s="39"/>
      <c r="Q646" s="39"/>
      <c r="R646" s="40"/>
    </row>
    <row r="647" spans="1:18">
      <c r="A647" s="308">
        <v>1359</v>
      </c>
      <c r="B647" s="307" t="s">
        <v>2623</v>
      </c>
      <c r="C647" s="301">
        <v>3300</v>
      </c>
      <c r="D647" s="301">
        <v>2706</v>
      </c>
      <c r="E647" s="300"/>
      <c r="F647" s="300"/>
      <c r="G647" s="300"/>
      <c r="H647" s="443"/>
      <c r="I647" s="300"/>
      <c r="J647" s="39"/>
      <c r="K647" s="39"/>
      <c r="L647" s="39"/>
      <c r="M647" s="39"/>
      <c r="N647" s="39"/>
      <c r="O647" s="39"/>
      <c r="P647" s="39"/>
      <c r="Q647" s="39"/>
      <c r="R647" s="40"/>
    </row>
    <row r="648" spans="1:18">
      <c r="A648" s="308">
        <v>1360</v>
      </c>
      <c r="B648" s="307" t="s">
        <v>2624</v>
      </c>
      <c r="C648" s="301">
        <v>9110</v>
      </c>
      <c r="D648" s="301">
        <v>7470.2</v>
      </c>
      <c r="E648" s="300"/>
      <c r="F648" s="300"/>
      <c r="G648" s="300"/>
      <c r="H648" s="443"/>
      <c r="I648" s="300"/>
      <c r="J648" s="39"/>
      <c r="K648" s="39"/>
      <c r="L648" s="39"/>
      <c r="M648" s="39"/>
      <c r="N648" s="39"/>
      <c r="O648" s="39"/>
      <c r="P648" s="39"/>
      <c r="Q648" s="39"/>
      <c r="R648" s="40"/>
    </row>
    <row r="649" spans="1:18">
      <c r="A649" s="340"/>
      <c r="B649" s="309" t="s">
        <v>1331</v>
      </c>
      <c r="C649" s="305">
        <f>SUM(C631:C648)</f>
        <v>1016848.8</v>
      </c>
      <c r="D649" s="305">
        <f>SUM(D631:D648)</f>
        <v>997477.5</v>
      </c>
      <c r="E649" s="306"/>
      <c r="F649" s="306"/>
      <c r="G649" s="306"/>
      <c r="H649" s="306"/>
      <c r="I649" s="306"/>
      <c r="J649" s="39"/>
      <c r="K649" s="39"/>
      <c r="L649" s="39"/>
      <c r="M649" s="39"/>
      <c r="N649" s="39"/>
      <c r="O649" s="39"/>
      <c r="P649" s="39"/>
      <c r="Q649" s="39"/>
      <c r="R649" s="40"/>
    </row>
    <row r="650" spans="1:18">
      <c r="A650" s="308">
        <v>1361</v>
      </c>
      <c r="B650" s="307" t="s">
        <v>2625</v>
      </c>
      <c r="C650" s="301">
        <v>29360</v>
      </c>
      <c r="D650" s="301">
        <v>29360</v>
      </c>
      <c r="E650" s="300">
        <v>2011</v>
      </c>
      <c r="F650" s="300"/>
      <c r="G650" s="300"/>
      <c r="H650" s="442" t="s">
        <v>1796</v>
      </c>
      <c r="I650" s="300"/>
      <c r="J650" s="39"/>
      <c r="K650" s="39"/>
      <c r="L650" s="39"/>
      <c r="M650" s="39"/>
      <c r="N650" s="39"/>
      <c r="O650" s="39"/>
      <c r="P650" s="39"/>
      <c r="Q650" s="39"/>
      <c r="R650" s="40"/>
    </row>
    <row r="651" spans="1:18">
      <c r="A651" s="308">
        <v>1362</v>
      </c>
      <c r="B651" s="307" t="s">
        <v>2626</v>
      </c>
      <c r="C651" s="301">
        <v>21220</v>
      </c>
      <c r="D651" s="301">
        <v>21220</v>
      </c>
      <c r="E651" s="300">
        <v>2011</v>
      </c>
      <c r="F651" s="300"/>
      <c r="G651" s="300"/>
      <c r="H651" s="443"/>
      <c r="I651" s="300"/>
      <c r="J651" s="39"/>
      <c r="K651" s="39"/>
      <c r="L651" s="39"/>
      <c r="M651" s="39"/>
      <c r="N651" s="39"/>
      <c r="O651" s="39"/>
      <c r="P651" s="39"/>
      <c r="Q651" s="39"/>
      <c r="R651" s="40"/>
    </row>
    <row r="652" spans="1:18">
      <c r="A652" s="308">
        <v>1363</v>
      </c>
      <c r="B652" s="307" t="s">
        <v>2205</v>
      </c>
      <c r="C652" s="301">
        <v>1593750.97</v>
      </c>
      <c r="D652" s="301">
        <v>1593750.97</v>
      </c>
      <c r="E652" s="300" t="s">
        <v>2595</v>
      </c>
      <c r="F652" s="300"/>
      <c r="G652" s="300"/>
      <c r="H652" s="443"/>
      <c r="I652" s="300"/>
      <c r="J652" s="39"/>
      <c r="K652" s="39"/>
      <c r="L652" s="39"/>
      <c r="M652" s="224"/>
      <c r="N652" s="39"/>
      <c r="O652" s="39"/>
      <c r="P652" s="39"/>
      <c r="Q652" s="39"/>
      <c r="R652" s="40"/>
    </row>
    <row r="653" spans="1:18">
      <c r="A653" s="308">
        <v>1364</v>
      </c>
      <c r="B653" s="307" t="s">
        <v>2627</v>
      </c>
      <c r="C653" s="301">
        <v>8500</v>
      </c>
      <c r="D653" s="301">
        <v>8500</v>
      </c>
      <c r="E653" s="300">
        <v>2015</v>
      </c>
      <c r="F653" s="300"/>
      <c r="G653" s="300"/>
      <c r="H653" s="443"/>
      <c r="I653" s="300"/>
      <c r="J653" s="39"/>
      <c r="K653" s="39"/>
      <c r="L653" s="39"/>
      <c r="M653" s="224"/>
      <c r="N653" s="39"/>
      <c r="O653" s="39"/>
      <c r="P653" s="39"/>
      <c r="Q653" s="39"/>
      <c r="R653" s="40"/>
    </row>
    <row r="654" spans="1:18">
      <c r="A654" s="308">
        <v>1365</v>
      </c>
      <c r="B654" s="307" t="s">
        <v>2628</v>
      </c>
      <c r="C654" s="301">
        <v>8976</v>
      </c>
      <c r="D654" s="301">
        <v>8976</v>
      </c>
      <c r="E654" s="302">
        <v>38443</v>
      </c>
      <c r="F654" s="300"/>
      <c r="G654" s="300"/>
      <c r="H654" s="443"/>
      <c r="I654" s="300"/>
      <c r="J654" s="39"/>
      <c r="K654" s="39"/>
      <c r="L654" s="39"/>
      <c r="M654" s="224"/>
      <c r="N654" s="39"/>
      <c r="O654" s="39"/>
      <c r="P654" s="39"/>
      <c r="Q654" s="39"/>
      <c r="R654" s="40"/>
    </row>
    <row r="655" spans="1:18">
      <c r="A655" s="308">
        <v>1366</v>
      </c>
      <c r="B655" s="307" t="s">
        <v>2506</v>
      </c>
      <c r="C655" s="301">
        <v>8007</v>
      </c>
      <c r="D655" s="301">
        <v>8007</v>
      </c>
      <c r="E655" s="302">
        <v>38696</v>
      </c>
      <c r="F655" s="300"/>
      <c r="G655" s="300"/>
      <c r="H655" s="443"/>
      <c r="I655" s="300"/>
      <c r="J655" s="39"/>
      <c r="K655" s="39"/>
      <c r="L655" s="39"/>
      <c r="M655" s="39"/>
      <c r="N655" s="39"/>
      <c r="O655" s="39"/>
      <c r="P655" s="39"/>
      <c r="Q655" s="39"/>
      <c r="R655" s="40"/>
    </row>
    <row r="656" spans="1:18">
      <c r="A656" s="308">
        <v>1367</v>
      </c>
      <c r="B656" s="307" t="s">
        <v>2629</v>
      </c>
      <c r="C656" s="301">
        <v>90327</v>
      </c>
      <c r="D656" s="301">
        <v>90327</v>
      </c>
      <c r="E656" s="300">
        <v>2014</v>
      </c>
      <c r="F656" s="300"/>
      <c r="G656" s="300"/>
      <c r="H656" s="443"/>
      <c r="I656" s="300"/>
      <c r="J656" s="39"/>
      <c r="K656" s="39"/>
      <c r="L656" s="39"/>
      <c r="M656" s="39"/>
      <c r="N656" s="39"/>
      <c r="O656" s="39"/>
      <c r="P656" s="39"/>
      <c r="Q656" s="39"/>
      <c r="R656" s="40"/>
    </row>
    <row r="657" spans="1:18">
      <c r="A657" s="308">
        <v>1368</v>
      </c>
      <c r="B657" s="307" t="s">
        <v>2630</v>
      </c>
      <c r="C657" s="301">
        <v>7731</v>
      </c>
      <c r="D657" s="301">
        <v>7731</v>
      </c>
      <c r="E657" s="300">
        <v>2004</v>
      </c>
      <c r="F657" s="300"/>
      <c r="G657" s="300"/>
      <c r="H657" s="443"/>
      <c r="I657" s="300"/>
      <c r="J657" s="39"/>
      <c r="K657" s="39"/>
      <c r="L657" s="39"/>
      <c r="M657" s="224"/>
      <c r="N657" s="39"/>
      <c r="O657" s="39"/>
      <c r="P657" s="39"/>
      <c r="Q657" s="39"/>
      <c r="R657" s="40"/>
    </row>
    <row r="658" spans="1:18">
      <c r="A658" s="308">
        <v>1369</v>
      </c>
      <c r="B658" s="307" t="s">
        <v>2631</v>
      </c>
      <c r="C658" s="301">
        <v>5080</v>
      </c>
      <c r="D658" s="301">
        <v>5080</v>
      </c>
      <c r="E658" s="300">
        <v>2010</v>
      </c>
      <c r="F658" s="300"/>
      <c r="G658" s="300"/>
      <c r="H658" s="443"/>
      <c r="I658" s="300"/>
      <c r="J658" s="39"/>
      <c r="K658" s="39"/>
      <c r="L658" s="39"/>
      <c r="M658" s="224"/>
      <c r="N658" s="39"/>
      <c r="O658" s="39"/>
      <c r="P658" s="39"/>
      <c r="Q658" s="39"/>
      <c r="R658" s="40"/>
    </row>
    <row r="659" spans="1:18">
      <c r="A659" s="308">
        <v>1370</v>
      </c>
      <c r="B659" s="307" t="s">
        <v>2574</v>
      </c>
      <c r="C659" s="301">
        <v>66984</v>
      </c>
      <c r="D659" s="301">
        <v>66984</v>
      </c>
      <c r="E659" s="300">
        <v>2019</v>
      </c>
      <c r="F659" s="300"/>
      <c r="G659" s="300"/>
      <c r="H659" s="443"/>
      <c r="I659" s="300"/>
      <c r="J659" s="39"/>
      <c r="K659" s="39"/>
      <c r="L659" s="39"/>
      <c r="M659" s="224"/>
      <c r="N659" s="39"/>
      <c r="O659" s="39"/>
      <c r="P659" s="39"/>
      <c r="Q659" s="39"/>
      <c r="R659" s="40"/>
    </row>
    <row r="660" spans="1:18">
      <c r="A660" s="308">
        <v>1371</v>
      </c>
      <c r="B660" s="307" t="s">
        <v>2632</v>
      </c>
      <c r="C660" s="301">
        <v>5533</v>
      </c>
      <c r="D660" s="301">
        <v>5533</v>
      </c>
      <c r="E660" s="300">
        <v>2006</v>
      </c>
      <c r="F660" s="300"/>
      <c r="G660" s="300"/>
      <c r="H660" s="443"/>
      <c r="I660" s="300"/>
      <c r="J660" s="39"/>
      <c r="K660" s="39"/>
      <c r="L660" s="39"/>
      <c r="M660" s="39"/>
      <c r="N660" s="39"/>
      <c r="O660" s="39"/>
      <c r="P660" s="39"/>
      <c r="Q660" s="39"/>
      <c r="R660" s="40"/>
    </row>
    <row r="661" spans="1:18">
      <c r="A661" s="308">
        <v>1372</v>
      </c>
      <c r="B661" s="307" t="s">
        <v>2081</v>
      </c>
      <c r="C661" s="301">
        <v>13500</v>
      </c>
      <c r="D661" s="301">
        <v>13500</v>
      </c>
      <c r="E661" s="300">
        <v>2008</v>
      </c>
      <c r="F661" s="300"/>
      <c r="G661" s="300"/>
      <c r="H661" s="443"/>
      <c r="I661" s="300"/>
      <c r="J661" s="39"/>
      <c r="K661" s="39"/>
      <c r="L661" s="39"/>
      <c r="M661" s="39"/>
      <c r="N661" s="39"/>
      <c r="O661" s="39"/>
      <c r="P661" s="39"/>
      <c r="Q661" s="39"/>
      <c r="R661" s="40"/>
    </row>
    <row r="662" spans="1:18">
      <c r="A662" s="308">
        <v>1373</v>
      </c>
      <c r="B662" s="307" t="s">
        <v>2081</v>
      </c>
      <c r="C662" s="301">
        <v>35000</v>
      </c>
      <c r="D662" s="301">
        <v>35000</v>
      </c>
      <c r="E662" s="300">
        <v>2022</v>
      </c>
      <c r="F662" s="300"/>
      <c r="G662" s="300"/>
      <c r="H662" s="443"/>
      <c r="I662" s="300"/>
      <c r="J662" s="39"/>
      <c r="K662" s="39"/>
      <c r="L662" s="39"/>
      <c r="M662" s="39"/>
      <c r="N662" s="39"/>
      <c r="O662" s="39"/>
      <c r="P662" s="39"/>
      <c r="Q662" s="39"/>
      <c r="R662" s="40"/>
    </row>
    <row r="663" spans="1:18">
      <c r="A663" s="308">
        <v>1374</v>
      </c>
      <c r="B663" s="307" t="s">
        <v>2629</v>
      </c>
      <c r="C663" s="301">
        <v>30000</v>
      </c>
      <c r="D663" s="301">
        <v>30000</v>
      </c>
      <c r="E663" s="300">
        <v>2017</v>
      </c>
      <c r="F663" s="300"/>
      <c r="G663" s="300"/>
      <c r="H663" s="443"/>
      <c r="I663" s="300"/>
      <c r="J663" s="39"/>
      <c r="K663" s="39"/>
      <c r="L663" s="39"/>
      <c r="M663" s="39"/>
      <c r="N663" s="39"/>
      <c r="O663" s="39"/>
      <c r="P663" s="39"/>
      <c r="Q663" s="39"/>
      <c r="R663" s="40"/>
    </row>
    <row r="664" spans="1:18">
      <c r="A664" s="308">
        <v>1375</v>
      </c>
      <c r="B664" s="307" t="s">
        <v>2254</v>
      </c>
      <c r="C664" s="301">
        <v>9391</v>
      </c>
      <c r="D664" s="301">
        <v>9391</v>
      </c>
      <c r="E664" s="300">
        <v>2010</v>
      </c>
      <c r="F664" s="300"/>
      <c r="G664" s="300"/>
      <c r="H664" s="443"/>
      <c r="I664" s="300"/>
      <c r="J664" s="39"/>
      <c r="K664" s="39"/>
      <c r="L664" s="39"/>
      <c r="M664" s="224"/>
      <c r="N664" s="39"/>
      <c r="O664" s="39"/>
      <c r="P664" s="39"/>
      <c r="Q664" s="39"/>
      <c r="R664" s="40"/>
    </row>
    <row r="665" spans="1:18">
      <c r="A665" s="308">
        <v>1376</v>
      </c>
      <c r="B665" s="307" t="s">
        <v>2633</v>
      </c>
      <c r="C665" s="301">
        <v>269000</v>
      </c>
      <c r="D665" s="301">
        <v>26900</v>
      </c>
      <c r="E665" s="300">
        <v>2018</v>
      </c>
      <c r="F665" s="300"/>
      <c r="G665" s="300"/>
      <c r="H665" s="443"/>
      <c r="I665" s="300"/>
      <c r="J665" s="39"/>
      <c r="K665" s="39"/>
      <c r="L665" s="39"/>
      <c r="M665" s="224"/>
      <c r="N665" s="39"/>
      <c r="O665" s="39"/>
      <c r="P665" s="39"/>
      <c r="Q665" s="39"/>
      <c r="R665" s="40"/>
    </row>
    <row r="666" spans="1:18">
      <c r="A666" s="308">
        <v>1377</v>
      </c>
      <c r="B666" s="307" t="s">
        <v>2107</v>
      </c>
      <c r="C666" s="301">
        <v>12084</v>
      </c>
      <c r="D666" s="301">
        <v>12084</v>
      </c>
      <c r="E666" s="300">
        <v>2010</v>
      </c>
      <c r="F666" s="300"/>
      <c r="G666" s="300"/>
      <c r="H666" s="443"/>
      <c r="I666" s="300"/>
      <c r="J666" s="39"/>
      <c r="K666" s="39"/>
      <c r="L666" s="39"/>
      <c r="M666" s="224"/>
      <c r="N666" s="39"/>
      <c r="O666" s="39"/>
      <c r="P666" s="39"/>
      <c r="Q666" s="39"/>
      <c r="R666" s="40"/>
    </row>
    <row r="667" spans="1:18">
      <c r="A667" s="308">
        <v>1378</v>
      </c>
      <c r="B667" s="307" t="s">
        <v>2634</v>
      </c>
      <c r="C667" s="301">
        <v>20292</v>
      </c>
      <c r="D667" s="301">
        <v>20292</v>
      </c>
      <c r="E667" s="300">
        <v>2013</v>
      </c>
      <c r="F667" s="300"/>
      <c r="G667" s="300"/>
      <c r="H667" s="443"/>
      <c r="I667" s="300"/>
      <c r="J667" s="39"/>
      <c r="K667" s="39"/>
      <c r="L667" s="39"/>
      <c r="M667" s="39"/>
      <c r="N667" s="39"/>
      <c r="O667" s="39"/>
      <c r="P667" s="39"/>
      <c r="Q667" s="39"/>
      <c r="R667" s="40"/>
    </row>
    <row r="668" spans="1:18" ht="49.5">
      <c r="A668" s="308">
        <v>1379</v>
      </c>
      <c r="B668" s="307" t="s">
        <v>2635</v>
      </c>
      <c r="C668" s="301">
        <v>65690</v>
      </c>
      <c r="D668" s="301">
        <v>65690</v>
      </c>
      <c r="E668" s="300">
        <v>2013</v>
      </c>
      <c r="F668" s="300"/>
      <c r="G668" s="300"/>
      <c r="H668" s="443"/>
      <c r="I668" s="300"/>
      <c r="J668" s="39"/>
      <c r="K668" s="39"/>
      <c r="L668" s="39"/>
      <c r="M668" s="39"/>
      <c r="N668" s="39"/>
      <c r="O668" s="39"/>
      <c r="P668" s="39"/>
      <c r="Q668" s="39"/>
      <c r="R668" s="40"/>
    </row>
    <row r="669" spans="1:18">
      <c r="A669" s="308">
        <v>1380</v>
      </c>
      <c r="B669" s="307" t="s">
        <v>2636</v>
      </c>
      <c r="C669" s="301">
        <v>288388</v>
      </c>
      <c r="D669" s="301">
        <v>288388</v>
      </c>
      <c r="E669" s="300">
        <v>2013</v>
      </c>
      <c r="F669" s="300"/>
      <c r="G669" s="300"/>
      <c r="H669" s="443"/>
      <c r="I669" s="300"/>
      <c r="J669" s="39"/>
      <c r="K669" s="39"/>
      <c r="L669" s="39"/>
      <c r="M669" s="39"/>
      <c r="N669" s="39"/>
      <c r="O669" s="39"/>
      <c r="P669" s="39"/>
      <c r="Q669" s="39"/>
      <c r="R669" s="40"/>
    </row>
    <row r="670" spans="1:18">
      <c r="A670" s="308">
        <v>1381</v>
      </c>
      <c r="B670" s="307" t="s">
        <v>2506</v>
      </c>
      <c r="C670" s="301">
        <v>54000</v>
      </c>
      <c r="D670" s="301">
        <v>54000</v>
      </c>
      <c r="E670" s="300">
        <v>2012</v>
      </c>
      <c r="F670" s="300"/>
      <c r="G670" s="300"/>
      <c r="H670" s="443"/>
      <c r="I670" s="300"/>
      <c r="J670" s="39"/>
      <c r="K670" s="39"/>
      <c r="L670" s="39"/>
      <c r="M670" s="39"/>
      <c r="N670" s="39"/>
      <c r="O670" s="39"/>
      <c r="P670" s="39"/>
      <c r="Q670" s="39"/>
      <c r="R670" s="40"/>
    </row>
    <row r="671" spans="1:18" ht="33">
      <c r="A671" s="308">
        <v>1382</v>
      </c>
      <c r="B671" s="307" t="s">
        <v>2201</v>
      </c>
      <c r="C671" s="301">
        <v>11900</v>
      </c>
      <c r="D671" s="301">
        <v>11900</v>
      </c>
      <c r="E671" s="300">
        <v>2015</v>
      </c>
      <c r="F671" s="300"/>
      <c r="G671" s="300"/>
      <c r="H671" s="443"/>
      <c r="I671" s="300"/>
      <c r="J671" s="39"/>
      <c r="K671" s="39"/>
      <c r="L671" s="39"/>
      <c r="M671" s="39"/>
      <c r="N671" s="39"/>
      <c r="O671" s="39"/>
      <c r="P671" s="39"/>
      <c r="Q671" s="39"/>
      <c r="R671" s="40"/>
    </row>
    <row r="672" spans="1:18">
      <c r="A672" s="308">
        <v>1383</v>
      </c>
      <c r="B672" s="307" t="s">
        <v>2637</v>
      </c>
      <c r="C672" s="301">
        <v>12627</v>
      </c>
      <c r="D672" s="301">
        <v>12627</v>
      </c>
      <c r="E672" s="300">
        <v>2015</v>
      </c>
      <c r="F672" s="300"/>
      <c r="G672" s="300"/>
      <c r="H672" s="443"/>
      <c r="I672" s="300"/>
      <c r="J672" s="39"/>
      <c r="K672" s="39"/>
      <c r="L672" s="39"/>
      <c r="M672" s="39"/>
      <c r="N672" s="39"/>
      <c r="O672" s="39"/>
      <c r="P672" s="39"/>
      <c r="Q672" s="39"/>
      <c r="R672" s="40"/>
    </row>
    <row r="673" spans="1:18">
      <c r="A673" s="308">
        <v>1384</v>
      </c>
      <c r="B673" s="307" t="s">
        <v>2107</v>
      </c>
      <c r="C673" s="301">
        <v>9500</v>
      </c>
      <c r="D673" s="301">
        <v>9500</v>
      </c>
      <c r="E673" s="300">
        <v>2013</v>
      </c>
      <c r="F673" s="300"/>
      <c r="G673" s="300"/>
      <c r="H673" s="443"/>
      <c r="I673" s="300"/>
      <c r="J673" s="39"/>
      <c r="K673" s="39"/>
      <c r="L673" s="39"/>
      <c r="M673" s="39"/>
      <c r="N673" s="39"/>
      <c r="O673" s="39"/>
      <c r="P673" s="39"/>
      <c r="Q673" s="39"/>
      <c r="R673" s="40"/>
    </row>
    <row r="674" spans="1:18">
      <c r="A674" s="308">
        <v>1385</v>
      </c>
      <c r="B674" s="307" t="s">
        <v>2638</v>
      </c>
      <c r="C674" s="301">
        <v>16000</v>
      </c>
      <c r="D674" s="301">
        <v>16000</v>
      </c>
      <c r="E674" s="300">
        <v>2014</v>
      </c>
      <c r="F674" s="300"/>
      <c r="G674" s="300"/>
      <c r="H674" s="443"/>
      <c r="I674" s="300"/>
      <c r="J674" s="39"/>
      <c r="K674" s="39"/>
      <c r="L674" s="39"/>
      <c r="M674" s="39"/>
      <c r="N674" s="39"/>
      <c r="O674" s="39"/>
      <c r="P674" s="39"/>
      <c r="Q674" s="39"/>
      <c r="R674" s="40"/>
    </row>
    <row r="675" spans="1:18" ht="33">
      <c r="A675" s="308">
        <v>1386</v>
      </c>
      <c r="B675" s="307" t="s">
        <v>2639</v>
      </c>
      <c r="C675" s="301">
        <v>5000</v>
      </c>
      <c r="D675" s="301">
        <v>5000</v>
      </c>
      <c r="E675" s="300">
        <v>2020</v>
      </c>
      <c r="F675" s="300"/>
      <c r="G675" s="300"/>
      <c r="H675" s="443"/>
      <c r="I675" s="300"/>
      <c r="J675" s="39"/>
      <c r="K675" s="39"/>
      <c r="L675" s="39"/>
      <c r="M675" s="39"/>
      <c r="N675" s="39"/>
      <c r="O675" s="39"/>
      <c r="P675" s="39"/>
      <c r="Q675" s="39"/>
      <c r="R675" s="40"/>
    </row>
    <row r="676" spans="1:18">
      <c r="A676" s="308">
        <v>1387</v>
      </c>
      <c r="B676" s="307" t="s">
        <v>2640</v>
      </c>
      <c r="C676" s="301">
        <v>5878</v>
      </c>
      <c r="D676" s="301">
        <v>5878</v>
      </c>
      <c r="E676" s="300">
        <v>2013</v>
      </c>
      <c r="F676" s="300"/>
      <c r="G676" s="300"/>
      <c r="H676" s="443"/>
      <c r="I676" s="300"/>
      <c r="J676" s="39"/>
      <c r="K676" s="39"/>
      <c r="L676" s="39"/>
      <c r="M676" s="39"/>
      <c r="N676" s="39"/>
      <c r="O676" s="39"/>
      <c r="P676" s="39"/>
      <c r="Q676" s="39"/>
      <c r="R676" s="40"/>
    </row>
    <row r="677" spans="1:18" ht="33">
      <c r="A677" s="308">
        <v>1388</v>
      </c>
      <c r="B677" s="307" t="s">
        <v>2641</v>
      </c>
      <c r="C677" s="301">
        <v>1750</v>
      </c>
      <c r="D677" s="301">
        <v>1750</v>
      </c>
      <c r="E677" s="300">
        <v>2010</v>
      </c>
      <c r="F677" s="300"/>
      <c r="G677" s="300"/>
      <c r="H677" s="443"/>
      <c r="I677" s="300"/>
      <c r="J677" s="39"/>
      <c r="K677" s="39"/>
      <c r="L677" s="39"/>
      <c r="M677" s="39"/>
      <c r="N677" s="39"/>
      <c r="O677" s="39"/>
      <c r="P677" s="39"/>
      <c r="Q677" s="39"/>
      <c r="R677" s="40"/>
    </row>
    <row r="678" spans="1:18">
      <c r="A678" s="308">
        <v>1389</v>
      </c>
      <c r="B678" s="307" t="s">
        <v>2642</v>
      </c>
      <c r="C678" s="301">
        <v>75801</v>
      </c>
      <c r="D678" s="301">
        <v>75801</v>
      </c>
      <c r="E678" s="300">
        <v>2017</v>
      </c>
      <c r="F678" s="300"/>
      <c r="G678" s="300"/>
      <c r="H678" s="443"/>
      <c r="I678" s="300"/>
      <c r="J678" s="39"/>
      <c r="K678" s="39"/>
      <c r="L678" s="39"/>
      <c r="M678" s="39"/>
      <c r="N678" s="39"/>
      <c r="O678" s="39"/>
      <c r="P678" s="39"/>
      <c r="Q678" s="39"/>
      <c r="R678" s="40"/>
    </row>
    <row r="679" spans="1:18">
      <c r="A679" s="308">
        <v>1390</v>
      </c>
      <c r="B679" s="307" t="s">
        <v>2643</v>
      </c>
      <c r="C679" s="301">
        <v>36530.199999999997</v>
      </c>
      <c r="D679" s="301">
        <v>365630.2</v>
      </c>
      <c r="E679" s="300">
        <v>2020</v>
      </c>
      <c r="F679" s="300"/>
      <c r="G679" s="300"/>
      <c r="H679" s="443"/>
      <c r="I679" s="300"/>
      <c r="J679" s="39"/>
      <c r="K679" s="39"/>
      <c r="L679" s="39"/>
      <c r="M679" s="39"/>
      <c r="N679" s="39"/>
      <c r="O679" s="39"/>
      <c r="P679" s="39"/>
      <c r="Q679" s="39"/>
      <c r="R679" s="40"/>
    </row>
    <row r="680" spans="1:18">
      <c r="A680" s="308">
        <v>1391</v>
      </c>
      <c r="B680" s="307" t="s">
        <v>2523</v>
      </c>
      <c r="C680" s="301">
        <v>111500</v>
      </c>
      <c r="D680" s="301">
        <v>111500</v>
      </c>
      <c r="E680" s="300">
        <v>2021</v>
      </c>
      <c r="F680" s="300"/>
      <c r="G680" s="300"/>
      <c r="H680" s="443"/>
      <c r="I680" s="300"/>
      <c r="J680" s="39"/>
      <c r="K680" s="39"/>
      <c r="L680" s="39"/>
      <c r="M680" s="39"/>
      <c r="N680" s="39"/>
      <c r="O680" s="39"/>
      <c r="P680" s="39"/>
      <c r="Q680" s="39"/>
      <c r="R680" s="40"/>
    </row>
    <row r="681" spans="1:18" ht="33">
      <c r="A681" s="308">
        <v>1392</v>
      </c>
      <c r="B681" s="307" t="s">
        <v>2644</v>
      </c>
      <c r="C681" s="301">
        <v>599999.99</v>
      </c>
      <c r="D681" s="301">
        <v>599999.99</v>
      </c>
      <c r="E681" s="300">
        <v>2023</v>
      </c>
      <c r="F681" s="300"/>
      <c r="G681" s="300"/>
      <c r="H681" s="443"/>
      <c r="I681" s="300"/>
      <c r="J681" s="39"/>
      <c r="K681" s="39"/>
      <c r="L681" s="39"/>
      <c r="M681" s="39"/>
      <c r="N681" s="39"/>
      <c r="O681" s="39"/>
      <c r="P681" s="39"/>
      <c r="Q681" s="39"/>
      <c r="R681" s="40"/>
    </row>
    <row r="682" spans="1:18">
      <c r="A682" s="308">
        <v>1393</v>
      </c>
      <c r="B682" s="307" t="s">
        <v>2629</v>
      </c>
      <c r="C682" s="301">
        <v>58222</v>
      </c>
      <c r="D682" s="301">
        <v>58222</v>
      </c>
      <c r="E682" s="300">
        <v>2017</v>
      </c>
      <c r="F682" s="300"/>
      <c r="G682" s="300"/>
      <c r="H682" s="444"/>
      <c r="I682" s="300"/>
      <c r="J682" s="39"/>
      <c r="K682" s="39"/>
      <c r="L682" s="39"/>
      <c r="M682" s="39"/>
      <c r="N682" s="39"/>
      <c r="O682" s="39"/>
      <c r="P682" s="39"/>
      <c r="Q682" s="39"/>
      <c r="R682" s="40"/>
    </row>
    <row r="683" spans="1:18">
      <c r="A683" s="340"/>
      <c r="B683" s="309" t="s">
        <v>1331</v>
      </c>
      <c r="C683" s="305">
        <f>SUM(C650:C682)</f>
        <v>3587522.16</v>
      </c>
      <c r="D683" s="305">
        <f>SUM(D650:D682)</f>
        <v>3674522.16</v>
      </c>
      <c r="E683" s="306"/>
      <c r="F683" s="306"/>
      <c r="G683" s="306"/>
      <c r="H683" s="306"/>
      <c r="I683" s="306"/>
      <c r="J683" s="39"/>
      <c r="K683" s="39"/>
      <c r="L683" s="39"/>
      <c r="M683" s="39"/>
      <c r="N683" s="39"/>
      <c r="O683" s="39"/>
      <c r="P683" s="39"/>
      <c r="Q683" s="39"/>
      <c r="R683" s="40"/>
    </row>
    <row r="684" spans="1:18">
      <c r="A684" s="308">
        <v>1394</v>
      </c>
      <c r="B684" s="307" t="s">
        <v>2645</v>
      </c>
      <c r="C684" s="301">
        <v>51782</v>
      </c>
      <c r="D684" s="301">
        <v>42461.24</v>
      </c>
      <c r="E684" s="302"/>
      <c r="F684" s="300"/>
      <c r="G684" s="300"/>
      <c r="H684" s="442" t="s">
        <v>1817</v>
      </c>
      <c r="I684" s="300"/>
      <c r="J684" s="39"/>
      <c r="K684" s="39"/>
      <c r="L684" s="39"/>
      <c r="M684" s="39"/>
      <c r="N684" s="39"/>
      <c r="O684" s="39"/>
      <c r="P684" s="39"/>
      <c r="Q684" s="39"/>
      <c r="R684" s="40"/>
    </row>
    <row r="685" spans="1:18">
      <c r="A685" s="308">
        <v>1395</v>
      </c>
      <c r="B685" s="307" t="s">
        <v>2646</v>
      </c>
      <c r="C685" s="301">
        <v>7800</v>
      </c>
      <c r="D685" s="301">
        <v>7800</v>
      </c>
      <c r="E685" s="302">
        <v>39448</v>
      </c>
      <c r="F685" s="300"/>
      <c r="G685" s="300"/>
      <c r="H685" s="443"/>
      <c r="I685" s="300"/>
      <c r="J685" s="39"/>
      <c r="K685" s="39"/>
      <c r="L685" s="39"/>
      <c r="M685" s="39"/>
      <c r="N685" s="39"/>
      <c r="O685" s="39"/>
      <c r="P685" s="39"/>
      <c r="Q685" s="39"/>
      <c r="R685" s="40"/>
    </row>
    <row r="686" spans="1:18">
      <c r="A686" s="308">
        <v>1396</v>
      </c>
      <c r="B686" s="307" t="s">
        <v>2647</v>
      </c>
      <c r="C686" s="301">
        <v>15000</v>
      </c>
      <c r="D686" s="301">
        <v>15000</v>
      </c>
      <c r="E686" s="302"/>
      <c r="F686" s="300"/>
      <c r="G686" s="300"/>
      <c r="H686" s="443"/>
      <c r="I686" s="300"/>
      <c r="J686" s="39"/>
      <c r="K686" s="39"/>
      <c r="L686" s="39"/>
      <c r="M686" s="39"/>
      <c r="N686" s="39"/>
      <c r="O686" s="39"/>
      <c r="P686" s="39"/>
      <c r="Q686" s="39"/>
      <c r="R686" s="40"/>
    </row>
    <row r="687" spans="1:18">
      <c r="A687" s="308">
        <v>1397</v>
      </c>
      <c r="B687" s="307" t="s">
        <v>2648</v>
      </c>
      <c r="C687" s="301">
        <v>6202.5</v>
      </c>
      <c r="D687" s="301">
        <v>6202.5</v>
      </c>
      <c r="E687" s="302">
        <v>43040</v>
      </c>
      <c r="F687" s="300"/>
      <c r="G687" s="300"/>
      <c r="H687" s="443"/>
      <c r="I687" s="300"/>
      <c r="J687" s="39"/>
      <c r="K687" s="39"/>
      <c r="L687" s="39"/>
      <c r="M687" s="39"/>
      <c r="N687" s="39"/>
      <c r="O687" s="39"/>
      <c r="P687" s="39"/>
      <c r="Q687" s="39"/>
      <c r="R687" s="40"/>
    </row>
    <row r="688" spans="1:18">
      <c r="A688" s="308">
        <v>1398</v>
      </c>
      <c r="B688" s="307" t="s">
        <v>2499</v>
      </c>
      <c r="C688" s="301">
        <v>5342</v>
      </c>
      <c r="D688" s="301">
        <v>5342</v>
      </c>
      <c r="E688" s="302">
        <v>42704</v>
      </c>
      <c r="F688" s="300"/>
      <c r="G688" s="300"/>
      <c r="H688" s="443"/>
      <c r="I688" s="300"/>
      <c r="J688" s="39"/>
      <c r="K688" s="39"/>
      <c r="L688" s="39"/>
      <c r="M688" s="39"/>
      <c r="N688" s="39"/>
      <c r="O688" s="39"/>
      <c r="P688" s="39"/>
      <c r="Q688" s="39"/>
      <c r="R688" s="40"/>
    </row>
    <row r="689" spans="1:18">
      <c r="A689" s="308">
        <v>1399</v>
      </c>
      <c r="B689" s="307" t="s">
        <v>2649</v>
      </c>
      <c r="C689" s="301">
        <v>20550</v>
      </c>
      <c r="D689" s="301">
        <v>20550</v>
      </c>
      <c r="E689" s="302">
        <v>39448</v>
      </c>
      <c r="F689" s="300"/>
      <c r="G689" s="300"/>
      <c r="H689" s="443"/>
      <c r="I689" s="300"/>
      <c r="J689" s="39"/>
      <c r="K689" s="39"/>
      <c r="L689" s="39"/>
      <c r="M689" s="39"/>
      <c r="N689" s="39"/>
      <c r="O689" s="39"/>
      <c r="P689" s="39"/>
      <c r="Q689" s="39"/>
      <c r="R689" s="40"/>
    </row>
    <row r="690" spans="1:18">
      <c r="A690" s="308">
        <v>1400</v>
      </c>
      <c r="B690" s="307" t="s">
        <v>2081</v>
      </c>
      <c r="C690" s="301">
        <v>10490</v>
      </c>
      <c r="D690" s="301">
        <v>10490</v>
      </c>
      <c r="E690" s="302">
        <v>39448</v>
      </c>
      <c r="F690" s="300"/>
      <c r="G690" s="300"/>
      <c r="H690" s="443"/>
      <c r="I690" s="300"/>
      <c r="J690" s="39"/>
      <c r="K690" s="39"/>
      <c r="L690" s="39"/>
      <c r="M690" s="39"/>
      <c r="N690" s="39"/>
      <c r="O690" s="39"/>
      <c r="P690" s="39"/>
      <c r="Q690" s="39"/>
      <c r="R690" s="40"/>
    </row>
    <row r="691" spans="1:18">
      <c r="A691" s="308">
        <v>1401</v>
      </c>
      <c r="B691" s="307" t="s">
        <v>2598</v>
      </c>
      <c r="C691" s="301">
        <v>6528</v>
      </c>
      <c r="D691" s="301">
        <v>6528</v>
      </c>
      <c r="E691" s="302">
        <v>39448</v>
      </c>
      <c r="F691" s="300"/>
      <c r="G691" s="300"/>
      <c r="H691" s="443"/>
      <c r="I691" s="300"/>
      <c r="J691" s="39"/>
      <c r="K691" s="39"/>
      <c r="L691" s="39"/>
      <c r="M691" s="39"/>
      <c r="N691" s="39"/>
      <c r="O691" s="39"/>
      <c r="P691" s="39"/>
      <c r="Q691" s="39"/>
      <c r="R691" s="40"/>
    </row>
    <row r="692" spans="1:18">
      <c r="A692" s="308">
        <v>1402</v>
      </c>
      <c r="B692" s="307" t="s">
        <v>2205</v>
      </c>
      <c r="C692" s="301">
        <v>237578</v>
      </c>
      <c r="D692" s="301">
        <v>237578</v>
      </c>
      <c r="E692" s="300" t="s">
        <v>2595</v>
      </c>
      <c r="F692" s="300"/>
      <c r="G692" s="300"/>
      <c r="H692" s="443"/>
      <c r="I692" s="300"/>
      <c r="J692" s="39"/>
      <c r="K692" s="39"/>
      <c r="L692" s="39"/>
      <c r="M692" s="39"/>
      <c r="N692" s="39"/>
      <c r="O692" s="39"/>
      <c r="P692" s="39"/>
      <c r="Q692" s="39"/>
      <c r="R692" s="40"/>
    </row>
    <row r="693" spans="1:18">
      <c r="A693" s="308">
        <v>1403</v>
      </c>
      <c r="B693" s="307" t="s">
        <v>2650</v>
      </c>
      <c r="C693" s="301">
        <v>7950</v>
      </c>
      <c r="D693" s="301">
        <v>7950</v>
      </c>
      <c r="E693" s="302">
        <v>42354</v>
      </c>
      <c r="F693" s="300"/>
      <c r="G693" s="300"/>
      <c r="H693" s="443"/>
      <c r="I693" s="300"/>
      <c r="J693" s="39"/>
      <c r="K693" s="39"/>
      <c r="L693" s="39"/>
      <c r="M693" s="39"/>
      <c r="N693" s="39"/>
      <c r="O693" s="39"/>
      <c r="P693" s="39"/>
      <c r="Q693" s="39"/>
      <c r="R693" s="40"/>
    </row>
    <row r="694" spans="1:18" s="225" customFormat="1">
      <c r="A694" s="340"/>
      <c r="B694" s="309" t="s">
        <v>1331</v>
      </c>
      <c r="C694" s="305">
        <f>SUM(C684:C693)</f>
        <v>369222.5</v>
      </c>
      <c r="D694" s="305">
        <f>SUM(D684:D693)</f>
        <v>359901.74</v>
      </c>
      <c r="E694" s="306"/>
      <c r="F694" s="306"/>
      <c r="G694" s="306"/>
      <c r="H694" s="306"/>
      <c r="I694" s="306"/>
      <c r="J694" s="226"/>
      <c r="K694" s="226"/>
      <c r="L694" s="226"/>
      <c r="M694" s="226"/>
      <c r="N694" s="226"/>
      <c r="O694" s="226"/>
      <c r="P694" s="226"/>
      <c r="Q694" s="226"/>
      <c r="R694" s="229"/>
    </row>
    <row r="695" spans="1:18">
      <c r="A695" s="308">
        <v>1404</v>
      </c>
      <c r="B695" s="307" t="s">
        <v>2618</v>
      </c>
      <c r="C695" s="301">
        <v>8500</v>
      </c>
      <c r="D695" s="301">
        <v>8500</v>
      </c>
      <c r="E695" s="302">
        <v>39813</v>
      </c>
      <c r="F695" s="300"/>
      <c r="G695" s="300"/>
      <c r="H695" s="442" t="s">
        <v>2651</v>
      </c>
      <c r="I695" s="300"/>
      <c r="J695" s="39"/>
      <c r="K695" s="39"/>
      <c r="L695" s="39"/>
      <c r="M695" s="39"/>
      <c r="N695" s="39"/>
      <c r="O695" s="39"/>
      <c r="P695" s="39"/>
      <c r="Q695" s="39"/>
      <c r="R695" s="40"/>
    </row>
    <row r="696" spans="1:18">
      <c r="A696" s="308">
        <v>1405</v>
      </c>
      <c r="B696" s="307" t="s">
        <v>2081</v>
      </c>
      <c r="C696" s="301">
        <v>14341</v>
      </c>
      <c r="D696" s="301">
        <v>14341</v>
      </c>
      <c r="E696" s="302">
        <v>39448</v>
      </c>
      <c r="F696" s="300"/>
      <c r="G696" s="300"/>
      <c r="H696" s="443"/>
      <c r="I696" s="300"/>
      <c r="J696" s="39"/>
      <c r="K696" s="39"/>
      <c r="L696" s="39"/>
      <c r="M696" s="39"/>
      <c r="N696" s="39"/>
      <c r="O696" s="39"/>
      <c r="P696" s="39"/>
      <c r="Q696" s="39"/>
      <c r="R696" s="40"/>
    </row>
    <row r="697" spans="1:18" ht="33">
      <c r="A697" s="308">
        <v>1406</v>
      </c>
      <c r="B697" s="307" t="s">
        <v>2652</v>
      </c>
      <c r="C697" s="301">
        <v>31094.42</v>
      </c>
      <c r="D697" s="301">
        <v>31094.42</v>
      </c>
      <c r="E697" s="302">
        <v>41586</v>
      </c>
      <c r="F697" s="300"/>
      <c r="G697" s="300"/>
      <c r="H697" s="443"/>
      <c r="I697" s="300"/>
      <c r="J697" s="39"/>
      <c r="K697" s="39"/>
      <c r="L697" s="39"/>
      <c r="M697" s="39"/>
      <c r="N697" s="39"/>
      <c r="O697" s="39"/>
      <c r="P697" s="39"/>
      <c r="Q697" s="39"/>
      <c r="R697" s="40"/>
    </row>
    <row r="698" spans="1:18">
      <c r="A698" s="308">
        <v>1407</v>
      </c>
      <c r="B698" s="307" t="s">
        <v>2653</v>
      </c>
      <c r="C698" s="301">
        <v>62000</v>
      </c>
      <c r="D698" s="301">
        <v>62000</v>
      </c>
      <c r="E698" s="302">
        <v>43090</v>
      </c>
      <c r="F698" s="300"/>
      <c r="G698" s="300"/>
      <c r="H698" s="443"/>
      <c r="I698" s="300"/>
      <c r="J698" s="39"/>
      <c r="K698" s="39"/>
      <c r="L698" s="39"/>
      <c r="M698" s="39"/>
      <c r="N698" s="39"/>
      <c r="O698" s="39"/>
      <c r="P698" s="39"/>
      <c r="Q698" s="39"/>
      <c r="R698" s="40"/>
    </row>
    <row r="699" spans="1:18">
      <c r="A699" s="308">
        <v>1408</v>
      </c>
      <c r="B699" s="307" t="s">
        <v>2654</v>
      </c>
      <c r="C699" s="301">
        <v>3375</v>
      </c>
      <c r="D699" s="301">
        <v>3375</v>
      </c>
      <c r="E699" s="302">
        <v>41410</v>
      </c>
      <c r="F699" s="300"/>
      <c r="G699" s="300"/>
      <c r="H699" s="443"/>
      <c r="I699" s="300"/>
      <c r="J699" s="39"/>
      <c r="K699" s="39"/>
      <c r="L699" s="39"/>
      <c r="M699" s="39"/>
      <c r="N699" s="39"/>
      <c r="O699" s="39"/>
      <c r="P699" s="39"/>
      <c r="Q699" s="39"/>
      <c r="R699" s="40"/>
    </row>
    <row r="700" spans="1:18" ht="33">
      <c r="A700" s="308">
        <v>1409</v>
      </c>
      <c r="B700" s="307" t="s">
        <v>2655</v>
      </c>
      <c r="C700" s="301">
        <v>399000</v>
      </c>
      <c r="D700" s="301">
        <v>9975</v>
      </c>
      <c r="E700" s="302">
        <v>43710</v>
      </c>
      <c r="F700" s="300"/>
      <c r="G700" s="300"/>
      <c r="H700" s="443"/>
      <c r="I700" s="300"/>
      <c r="J700" s="39"/>
      <c r="K700" s="39"/>
      <c r="L700" s="39"/>
      <c r="M700" s="39"/>
      <c r="N700" s="39"/>
      <c r="O700" s="39"/>
      <c r="P700" s="39"/>
      <c r="Q700" s="39"/>
      <c r="R700" s="40"/>
    </row>
    <row r="701" spans="1:18" ht="33">
      <c r="A701" s="308">
        <v>1410</v>
      </c>
      <c r="B701" s="307" t="s">
        <v>2656</v>
      </c>
      <c r="C701" s="301">
        <v>8487</v>
      </c>
      <c r="D701" s="301">
        <v>8487</v>
      </c>
      <c r="E701" s="302">
        <v>41159</v>
      </c>
      <c r="F701" s="300"/>
      <c r="G701" s="300"/>
      <c r="H701" s="443"/>
      <c r="I701" s="300"/>
      <c r="J701" s="39"/>
      <c r="K701" s="39"/>
      <c r="L701" s="39"/>
      <c r="M701" s="39"/>
      <c r="N701" s="39"/>
      <c r="O701" s="39"/>
      <c r="P701" s="39"/>
      <c r="Q701" s="39"/>
      <c r="R701" s="40"/>
    </row>
    <row r="702" spans="1:18">
      <c r="A702" s="308">
        <v>1411</v>
      </c>
      <c r="B702" s="307" t="s">
        <v>2657</v>
      </c>
      <c r="C702" s="301">
        <v>15000</v>
      </c>
      <c r="D702" s="301">
        <v>15000</v>
      </c>
      <c r="E702" s="302">
        <v>40823</v>
      </c>
      <c r="F702" s="300"/>
      <c r="G702" s="300"/>
      <c r="H702" s="443"/>
      <c r="I702" s="300"/>
      <c r="J702" s="39"/>
      <c r="K702" s="39"/>
      <c r="L702" s="39"/>
      <c r="M702" s="39"/>
      <c r="N702" s="39"/>
      <c r="O702" s="39"/>
      <c r="P702" s="39"/>
      <c r="Q702" s="39"/>
      <c r="R702" s="40"/>
    </row>
    <row r="703" spans="1:18">
      <c r="A703" s="308">
        <v>1412</v>
      </c>
      <c r="B703" s="307" t="s">
        <v>2658</v>
      </c>
      <c r="C703" s="301">
        <v>39900</v>
      </c>
      <c r="D703" s="301">
        <v>39900</v>
      </c>
      <c r="E703" s="302">
        <v>39448</v>
      </c>
      <c r="F703" s="300"/>
      <c r="G703" s="300"/>
      <c r="H703" s="443"/>
      <c r="I703" s="300"/>
      <c r="J703" s="39"/>
      <c r="K703" s="39"/>
      <c r="L703" s="39"/>
      <c r="M703" s="39"/>
      <c r="N703" s="39"/>
      <c r="O703" s="39"/>
      <c r="P703" s="39"/>
      <c r="Q703" s="39"/>
      <c r="R703" s="40"/>
    </row>
    <row r="704" spans="1:18">
      <c r="A704" s="308">
        <v>1413</v>
      </c>
      <c r="B704" s="307" t="s">
        <v>2659</v>
      </c>
      <c r="C704" s="301">
        <v>17790</v>
      </c>
      <c r="D704" s="301">
        <v>17790</v>
      </c>
      <c r="E704" s="302">
        <v>42400</v>
      </c>
      <c r="F704" s="300"/>
      <c r="G704" s="300"/>
      <c r="H704" s="443"/>
      <c r="I704" s="300"/>
      <c r="J704" s="39"/>
      <c r="K704" s="39"/>
      <c r="L704" s="39"/>
      <c r="M704" s="39"/>
      <c r="N704" s="39"/>
      <c r="O704" s="39"/>
      <c r="P704" s="39"/>
      <c r="Q704" s="39"/>
      <c r="R704" s="40"/>
    </row>
    <row r="705" spans="1:18" ht="33">
      <c r="A705" s="308">
        <v>1414</v>
      </c>
      <c r="B705" s="307" t="s">
        <v>2660</v>
      </c>
      <c r="C705" s="301">
        <v>3765.72</v>
      </c>
      <c r="D705" s="301">
        <v>3765.72</v>
      </c>
      <c r="E705" s="302">
        <v>41337</v>
      </c>
      <c r="F705" s="300"/>
      <c r="G705" s="300"/>
      <c r="H705" s="443"/>
      <c r="I705" s="300"/>
      <c r="J705" s="39"/>
      <c r="K705" s="39"/>
      <c r="L705" s="39"/>
      <c r="M705" s="39"/>
      <c r="N705" s="39"/>
      <c r="O705" s="39"/>
      <c r="P705" s="39"/>
      <c r="Q705" s="39"/>
      <c r="R705" s="40"/>
    </row>
    <row r="706" spans="1:18">
      <c r="A706" s="308">
        <v>1415</v>
      </c>
      <c r="B706" s="307" t="s">
        <v>2661</v>
      </c>
      <c r="C706" s="301">
        <v>14786.58</v>
      </c>
      <c r="D706" s="301">
        <v>14786.58</v>
      </c>
      <c r="E706" s="302">
        <v>41337</v>
      </c>
      <c r="F706" s="300"/>
      <c r="G706" s="300"/>
      <c r="H706" s="443"/>
      <c r="I706" s="300"/>
      <c r="J706" s="39"/>
      <c r="K706" s="39"/>
      <c r="L706" s="39"/>
      <c r="M706" s="39"/>
      <c r="N706" s="39"/>
      <c r="O706" s="39"/>
      <c r="P706" s="39"/>
      <c r="Q706" s="39"/>
      <c r="R706" s="40"/>
    </row>
    <row r="707" spans="1:18">
      <c r="A707" s="308">
        <v>1416</v>
      </c>
      <c r="B707" s="307" t="s">
        <v>2662</v>
      </c>
      <c r="C707" s="301">
        <v>15998.61</v>
      </c>
      <c r="D707" s="301">
        <v>15998.61</v>
      </c>
      <c r="E707" s="302">
        <v>41337</v>
      </c>
      <c r="F707" s="300"/>
      <c r="G707" s="300"/>
      <c r="H707" s="443"/>
      <c r="I707" s="300"/>
      <c r="J707" s="39"/>
      <c r="K707" s="39"/>
      <c r="L707" s="39"/>
      <c r="M707" s="39"/>
      <c r="N707" s="39"/>
      <c r="O707" s="39"/>
      <c r="P707" s="39"/>
      <c r="Q707" s="39"/>
      <c r="R707" s="40"/>
    </row>
    <row r="708" spans="1:18" ht="49.5">
      <c r="A708" s="308">
        <v>1417</v>
      </c>
      <c r="B708" s="307" t="s">
        <v>2663</v>
      </c>
      <c r="C708" s="301">
        <v>23997.9</v>
      </c>
      <c r="D708" s="301">
        <v>23997.9</v>
      </c>
      <c r="E708" s="302">
        <v>41337</v>
      </c>
      <c r="F708" s="300"/>
      <c r="G708" s="300"/>
      <c r="H708" s="443"/>
      <c r="I708" s="300"/>
      <c r="J708" s="39"/>
      <c r="K708" s="39"/>
      <c r="L708" s="39"/>
      <c r="M708" s="224"/>
      <c r="N708" s="39"/>
      <c r="O708" s="39"/>
      <c r="P708" s="39"/>
      <c r="Q708" s="39"/>
      <c r="R708" s="40"/>
    </row>
    <row r="709" spans="1:18" ht="33">
      <c r="A709" s="308">
        <v>1418</v>
      </c>
      <c r="B709" s="307" t="s">
        <v>2664</v>
      </c>
      <c r="C709" s="301">
        <v>3486.89</v>
      </c>
      <c r="D709" s="301">
        <v>3486.89</v>
      </c>
      <c r="E709" s="302">
        <v>46753</v>
      </c>
      <c r="F709" s="300"/>
      <c r="G709" s="300"/>
      <c r="H709" s="443"/>
      <c r="I709" s="300"/>
      <c r="J709" s="39"/>
      <c r="K709" s="39"/>
      <c r="L709" s="39"/>
      <c r="M709" s="224"/>
      <c r="N709" s="39"/>
      <c r="O709" s="39"/>
      <c r="P709" s="39"/>
      <c r="Q709" s="39"/>
      <c r="R709" s="40"/>
    </row>
    <row r="710" spans="1:18" ht="33">
      <c r="A710" s="308">
        <v>1419</v>
      </c>
      <c r="B710" s="307" t="s">
        <v>2665</v>
      </c>
      <c r="C710" s="301">
        <v>41944.11</v>
      </c>
      <c r="D710" s="301">
        <v>41944.11</v>
      </c>
      <c r="E710" s="302">
        <v>41337</v>
      </c>
      <c r="F710" s="300"/>
      <c r="G710" s="300"/>
      <c r="H710" s="443"/>
      <c r="I710" s="300"/>
      <c r="J710" s="39"/>
      <c r="K710" s="39"/>
      <c r="L710" s="39"/>
      <c r="M710" s="224"/>
      <c r="N710" s="39"/>
      <c r="O710" s="39"/>
      <c r="P710" s="39"/>
      <c r="Q710" s="39"/>
      <c r="R710" s="40"/>
    </row>
    <row r="711" spans="1:18">
      <c r="A711" s="308">
        <v>1420</v>
      </c>
      <c r="B711" s="307" t="s">
        <v>2666</v>
      </c>
      <c r="C711" s="301">
        <v>5999.47</v>
      </c>
      <c r="D711" s="301">
        <v>5999.47</v>
      </c>
      <c r="E711" s="302">
        <v>41337</v>
      </c>
      <c r="F711" s="300"/>
      <c r="G711" s="300"/>
      <c r="H711" s="443"/>
      <c r="I711" s="300"/>
      <c r="J711" s="39"/>
      <c r="K711" s="39"/>
      <c r="L711" s="39"/>
      <c r="M711" s="224"/>
      <c r="N711" s="39"/>
      <c r="O711" s="39"/>
      <c r="P711" s="39"/>
      <c r="Q711" s="39"/>
      <c r="R711" s="40"/>
    </row>
    <row r="712" spans="1:18" ht="49.5">
      <c r="A712" s="308">
        <v>1421</v>
      </c>
      <c r="B712" s="307" t="s">
        <v>2667</v>
      </c>
      <c r="C712" s="301">
        <v>68508.570000000007</v>
      </c>
      <c r="D712" s="301">
        <v>68508.570000000007</v>
      </c>
      <c r="E712" s="302">
        <v>41337</v>
      </c>
      <c r="F712" s="300"/>
      <c r="G712" s="300"/>
      <c r="H712" s="443"/>
      <c r="I712" s="300"/>
      <c r="J712" s="39"/>
      <c r="K712" s="39"/>
      <c r="L712" s="39"/>
      <c r="M712" s="224"/>
      <c r="N712" s="39"/>
      <c r="O712" s="39"/>
      <c r="P712" s="39"/>
      <c r="Q712" s="39"/>
      <c r="R712" s="40"/>
    </row>
    <row r="713" spans="1:18" ht="33">
      <c r="A713" s="308">
        <v>1422</v>
      </c>
      <c r="B713" s="307" t="s">
        <v>2668</v>
      </c>
      <c r="C713" s="301">
        <v>5029.8599999999997</v>
      </c>
      <c r="D713" s="301">
        <v>5029.8599999999997</v>
      </c>
      <c r="E713" s="302">
        <v>41337</v>
      </c>
      <c r="F713" s="300"/>
      <c r="G713" s="300"/>
      <c r="H713" s="443"/>
      <c r="I713" s="300"/>
      <c r="J713" s="39"/>
      <c r="K713" s="39"/>
      <c r="L713" s="39"/>
      <c r="M713" s="224"/>
      <c r="N713" s="39"/>
      <c r="O713" s="39"/>
      <c r="P713" s="39"/>
      <c r="Q713" s="39"/>
      <c r="R713" s="40"/>
    </row>
    <row r="714" spans="1:18" ht="33">
      <c r="A714" s="308">
        <v>1423</v>
      </c>
      <c r="B714" s="307" t="s">
        <v>2669</v>
      </c>
      <c r="C714" s="301">
        <v>8665.91</v>
      </c>
      <c r="D714" s="301">
        <v>8665.91</v>
      </c>
      <c r="E714" s="302">
        <v>41337</v>
      </c>
      <c r="F714" s="300"/>
      <c r="G714" s="300"/>
      <c r="H714" s="443"/>
      <c r="I714" s="300"/>
      <c r="J714" s="39"/>
      <c r="K714" s="39"/>
      <c r="L714" s="39"/>
      <c r="M714" s="224"/>
      <c r="N714" s="39"/>
      <c r="O714" s="39"/>
      <c r="P714" s="39"/>
      <c r="Q714" s="39"/>
      <c r="R714" s="40"/>
    </row>
    <row r="715" spans="1:18">
      <c r="A715" s="308">
        <v>1424</v>
      </c>
      <c r="B715" s="307" t="s">
        <v>2670</v>
      </c>
      <c r="C715" s="301">
        <v>13089.76</v>
      </c>
      <c r="D715" s="301">
        <v>13089.76</v>
      </c>
      <c r="E715" s="302">
        <v>41337</v>
      </c>
      <c r="F715" s="300"/>
      <c r="G715" s="300"/>
      <c r="H715" s="443"/>
      <c r="I715" s="300"/>
      <c r="J715" s="39"/>
      <c r="K715" s="39"/>
      <c r="L715" s="39"/>
      <c r="M715" s="224"/>
      <c r="N715" s="39"/>
      <c r="O715" s="39"/>
      <c r="P715" s="39"/>
      <c r="Q715" s="39"/>
      <c r="R715" s="40"/>
    </row>
    <row r="716" spans="1:18">
      <c r="A716" s="308">
        <v>1425</v>
      </c>
      <c r="B716" s="307" t="s">
        <v>2671</v>
      </c>
      <c r="C716" s="301">
        <v>4363.25</v>
      </c>
      <c r="D716" s="301">
        <v>4363.25</v>
      </c>
      <c r="E716" s="302">
        <v>41337</v>
      </c>
      <c r="F716" s="300"/>
      <c r="G716" s="300"/>
      <c r="H716" s="443"/>
      <c r="I716" s="300"/>
      <c r="J716" s="39"/>
      <c r="K716" s="39"/>
      <c r="L716" s="39"/>
      <c r="M716" s="224"/>
      <c r="N716" s="39"/>
      <c r="O716" s="39"/>
      <c r="P716" s="39"/>
      <c r="Q716" s="39"/>
      <c r="R716" s="40"/>
    </row>
    <row r="717" spans="1:18">
      <c r="A717" s="308">
        <v>1426</v>
      </c>
      <c r="B717" s="307" t="s">
        <v>2672</v>
      </c>
      <c r="C717" s="301">
        <v>7393.29</v>
      </c>
      <c r="D717" s="301">
        <v>7393.29</v>
      </c>
      <c r="E717" s="302">
        <v>41337</v>
      </c>
      <c r="F717" s="300"/>
      <c r="G717" s="300"/>
      <c r="H717" s="443"/>
      <c r="I717" s="300"/>
      <c r="J717" s="39"/>
      <c r="K717" s="39"/>
      <c r="L717" s="39"/>
      <c r="M717" s="224"/>
      <c r="N717" s="39"/>
      <c r="O717" s="39"/>
      <c r="P717" s="39"/>
      <c r="Q717" s="39"/>
      <c r="R717" s="40"/>
    </row>
    <row r="718" spans="1:18">
      <c r="A718" s="308">
        <v>1427</v>
      </c>
      <c r="B718" s="307" t="s">
        <v>2673</v>
      </c>
      <c r="C718" s="301">
        <v>17392.41</v>
      </c>
      <c r="D718" s="301">
        <v>17392.41</v>
      </c>
      <c r="E718" s="302">
        <v>41337</v>
      </c>
      <c r="F718" s="300"/>
      <c r="G718" s="300"/>
      <c r="H718" s="443"/>
      <c r="I718" s="300"/>
      <c r="J718" s="39"/>
      <c r="K718" s="39"/>
      <c r="L718" s="39"/>
      <c r="M718" s="224"/>
      <c r="N718" s="39"/>
      <c r="O718" s="39"/>
      <c r="P718" s="39"/>
      <c r="Q718" s="39"/>
      <c r="R718" s="40"/>
    </row>
    <row r="719" spans="1:18" ht="33">
      <c r="A719" s="308">
        <v>1428</v>
      </c>
      <c r="B719" s="307" t="s">
        <v>2674</v>
      </c>
      <c r="C719" s="301">
        <v>13800</v>
      </c>
      <c r="D719" s="301">
        <v>13800</v>
      </c>
      <c r="E719" s="302">
        <v>42003</v>
      </c>
      <c r="F719" s="300"/>
      <c r="G719" s="300"/>
      <c r="H719" s="443"/>
      <c r="I719" s="300"/>
      <c r="J719" s="39"/>
      <c r="K719" s="39"/>
      <c r="L719" s="39"/>
      <c r="M719" s="224"/>
      <c r="N719" s="39"/>
      <c r="O719" s="39"/>
      <c r="P719" s="39"/>
      <c r="Q719" s="39"/>
      <c r="R719" s="40"/>
    </row>
    <row r="720" spans="1:18" ht="33">
      <c r="A720" s="308">
        <v>1429</v>
      </c>
      <c r="B720" s="307" t="s">
        <v>2675</v>
      </c>
      <c r="C720" s="301">
        <v>9037.7199999999993</v>
      </c>
      <c r="D720" s="301">
        <v>9037.7199999999993</v>
      </c>
      <c r="E720" s="302" t="s">
        <v>2676</v>
      </c>
      <c r="F720" s="300"/>
      <c r="G720" s="300"/>
      <c r="H720" s="443"/>
      <c r="I720" s="300"/>
      <c r="J720" s="39"/>
      <c r="K720" s="39"/>
      <c r="L720" s="39"/>
      <c r="M720" s="224"/>
      <c r="N720" s="39"/>
      <c r="O720" s="39"/>
      <c r="P720" s="39"/>
      <c r="Q720" s="39"/>
      <c r="R720" s="40"/>
    </row>
    <row r="721" spans="1:18" ht="33">
      <c r="A721" s="308">
        <v>1430</v>
      </c>
      <c r="B721" s="307" t="s">
        <v>2677</v>
      </c>
      <c r="C721" s="301">
        <v>5696.47</v>
      </c>
      <c r="D721" s="301">
        <v>5696.47</v>
      </c>
      <c r="E721" s="302" t="s">
        <v>2676</v>
      </c>
      <c r="F721" s="300"/>
      <c r="G721" s="300"/>
      <c r="H721" s="443"/>
      <c r="I721" s="300"/>
      <c r="J721" s="39"/>
      <c r="K721" s="39"/>
      <c r="L721" s="39"/>
      <c r="M721" s="224"/>
      <c r="N721" s="39"/>
      <c r="O721" s="39"/>
      <c r="P721" s="39"/>
      <c r="Q721" s="39"/>
      <c r="R721" s="40"/>
    </row>
    <row r="722" spans="1:18" ht="33">
      <c r="A722" s="308">
        <v>1431</v>
      </c>
      <c r="B722" s="307" t="s">
        <v>2678</v>
      </c>
      <c r="C722" s="301">
        <v>25512.91</v>
      </c>
      <c r="D722" s="301">
        <v>25512.91</v>
      </c>
      <c r="E722" s="300" t="s">
        <v>1839</v>
      </c>
      <c r="F722" s="300"/>
      <c r="G722" s="300"/>
      <c r="H722" s="443"/>
      <c r="I722" s="300"/>
      <c r="J722" s="39"/>
      <c r="K722" s="39"/>
      <c r="L722" s="39"/>
      <c r="M722" s="224"/>
      <c r="N722" s="39"/>
      <c r="O722" s="39"/>
      <c r="P722" s="39"/>
      <c r="Q722" s="39"/>
      <c r="R722" s="40"/>
    </row>
    <row r="723" spans="1:18" ht="33">
      <c r="A723" s="308">
        <v>1432</v>
      </c>
      <c r="B723" s="307" t="s">
        <v>2679</v>
      </c>
      <c r="C723" s="301">
        <v>8133.94</v>
      </c>
      <c r="D723" s="301">
        <v>8133.94</v>
      </c>
      <c r="E723" s="302" t="s">
        <v>1839</v>
      </c>
      <c r="F723" s="300"/>
      <c r="G723" s="300"/>
      <c r="H723" s="443"/>
      <c r="I723" s="300"/>
      <c r="J723" s="39"/>
      <c r="K723" s="39"/>
      <c r="L723" s="39"/>
      <c r="M723" s="224"/>
      <c r="N723" s="39"/>
      <c r="O723" s="39"/>
      <c r="P723" s="39"/>
      <c r="Q723" s="39"/>
      <c r="R723" s="40"/>
    </row>
    <row r="724" spans="1:18" ht="49.5">
      <c r="A724" s="308">
        <v>1433</v>
      </c>
      <c r="B724" s="307" t="s">
        <v>2680</v>
      </c>
      <c r="C724" s="301">
        <v>5226.8100000000004</v>
      </c>
      <c r="D724" s="301">
        <v>5226.8100000000004</v>
      </c>
      <c r="E724" s="302" t="s">
        <v>1839</v>
      </c>
      <c r="F724" s="300"/>
      <c r="G724" s="300"/>
      <c r="H724" s="443"/>
      <c r="I724" s="300"/>
      <c r="J724" s="39"/>
      <c r="K724" s="39"/>
      <c r="L724" s="39"/>
      <c r="M724" s="224"/>
      <c r="N724" s="39"/>
      <c r="O724" s="39"/>
      <c r="P724" s="39"/>
      <c r="Q724" s="39"/>
      <c r="R724" s="40"/>
    </row>
    <row r="725" spans="1:18" ht="33">
      <c r="A725" s="308">
        <v>1434</v>
      </c>
      <c r="B725" s="307" t="s">
        <v>2681</v>
      </c>
      <c r="C725" s="301">
        <v>3765.72</v>
      </c>
      <c r="D725" s="301">
        <v>3765.72</v>
      </c>
      <c r="E725" s="302" t="s">
        <v>1839</v>
      </c>
      <c r="F725" s="300"/>
      <c r="G725" s="300"/>
      <c r="H725" s="443"/>
      <c r="I725" s="300"/>
      <c r="J725" s="39"/>
      <c r="K725" s="39"/>
      <c r="L725" s="39"/>
      <c r="M725" s="224"/>
      <c r="N725" s="39"/>
      <c r="O725" s="39"/>
      <c r="P725" s="39"/>
      <c r="Q725" s="39"/>
      <c r="R725" s="40"/>
    </row>
    <row r="726" spans="1:18" ht="33">
      <c r="A726" s="308">
        <v>1435</v>
      </c>
      <c r="B726" s="307" t="s">
        <v>2682</v>
      </c>
      <c r="C726" s="301">
        <v>20000</v>
      </c>
      <c r="D726" s="301">
        <v>20000</v>
      </c>
      <c r="E726" s="302">
        <v>44442</v>
      </c>
      <c r="F726" s="300"/>
      <c r="G726" s="300"/>
      <c r="H726" s="443"/>
      <c r="I726" s="300"/>
      <c r="J726" s="39"/>
      <c r="K726" s="39"/>
      <c r="L726" s="39"/>
      <c r="M726" s="224"/>
      <c r="N726" s="39"/>
      <c r="O726" s="39"/>
      <c r="P726" s="39"/>
      <c r="Q726" s="39"/>
      <c r="R726" s="40"/>
    </row>
    <row r="727" spans="1:18">
      <c r="A727" s="308">
        <v>1436</v>
      </c>
      <c r="B727" s="307" t="s">
        <v>2683</v>
      </c>
      <c r="C727" s="301">
        <v>6666.08</v>
      </c>
      <c r="D727" s="301">
        <v>6666.08</v>
      </c>
      <c r="E727" s="302" t="s">
        <v>1839</v>
      </c>
      <c r="F727" s="300"/>
      <c r="G727" s="300"/>
      <c r="H727" s="443"/>
      <c r="I727" s="300"/>
      <c r="J727" s="39"/>
      <c r="K727" s="39"/>
      <c r="L727" s="39"/>
      <c r="M727" s="224"/>
      <c r="N727" s="39"/>
      <c r="O727" s="39"/>
      <c r="P727" s="39"/>
      <c r="Q727" s="39"/>
      <c r="R727" s="40"/>
    </row>
    <row r="728" spans="1:18">
      <c r="A728" s="308">
        <v>1437</v>
      </c>
      <c r="B728" s="307" t="s">
        <v>2684</v>
      </c>
      <c r="C728" s="301">
        <v>16562.53</v>
      </c>
      <c r="D728" s="301">
        <v>16563.53</v>
      </c>
      <c r="E728" s="302" t="s">
        <v>1839</v>
      </c>
      <c r="F728" s="300"/>
      <c r="G728" s="300"/>
      <c r="H728" s="443"/>
      <c r="I728" s="300"/>
      <c r="J728" s="39"/>
      <c r="K728" s="39"/>
      <c r="L728" s="39"/>
      <c r="M728" s="224"/>
      <c r="N728" s="39"/>
      <c r="O728" s="39"/>
      <c r="P728" s="39"/>
      <c r="Q728" s="39"/>
      <c r="R728" s="40"/>
    </row>
    <row r="729" spans="1:18" ht="33">
      <c r="A729" s="308">
        <v>1438</v>
      </c>
      <c r="B729" s="307" t="s">
        <v>2685</v>
      </c>
      <c r="C729" s="301">
        <v>13551.16</v>
      </c>
      <c r="D729" s="301">
        <v>13551.16</v>
      </c>
      <c r="E729" s="302" t="s">
        <v>1839</v>
      </c>
      <c r="F729" s="300"/>
      <c r="G729" s="300"/>
      <c r="H729" s="443"/>
      <c r="I729" s="300"/>
      <c r="J729" s="39"/>
      <c r="K729" s="39"/>
      <c r="L729" s="39"/>
      <c r="M729" s="224"/>
      <c r="N729" s="39"/>
      <c r="O729" s="39"/>
      <c r="P729" s="39"/>
      <c r="Q729" s="39"/>
      <c r="R729" s="40"/>
    </row>
    <row r="730" spans="1:18" ht="33">
      <c r="A730" s="308">
        <v>1439</v>
      </c>
      <c r="B730" s="307" t="s">
        <v>2686</v>
      </c>
      <c r="C730" s="301">
        <v>9571.85</v>
      </c>
      <c r="D730" s="301">
        <v>9571.85</v>
      </c>
      <c r="E730" s="302" t="s">
        <v>1839</v>
      </c>
      <c r="F730" s="300"/>
      <c r="G730" s="300"/>
      <c r="H730" s="443"/>
      <c r="I730" s="300"/>
      <c r="J730" s="39"/>
      <c r="K730" s="39"/>
      <c r="L730" s="39"/>
      <c r="M730" s="224"/>
      <c r="N730" s="39"/>
      <c r="O730" s="39"/>
      <c r="P730" s="39"/>
      <c r="Q730" s="39"/>
      <c r="R730" s="40"/>
    </row>
    <row r="731" spans="1:18" ht="33">
      <c r="A731" s="308">
        <v>1440</v>
      </c>
      <c r="B731" s="307" t="s">
        <v>2687</v>
      </c>
      <c r="C731" s="301">
        <v>11292.63</v>
      </c>
      <c r="D731" s="301">
        <v>11292.63</v>
      </c>
      <c r="E731" s="302" t="s">
        <v>2688</v>
      </c>
      <c r="F731" s="300"/>
      <c r="G731" s="300"/>
      <c r="H731" s="443"/>
      <c r="I731" s="300"/>
      <c r="J731" s="39"/>
      <c r="K731" s="39"/>
      <c r="L731" s="39"/>
      <c r="M731" s="224"/>
      <c r="N731" s="39"/>
      <c r="O731" s="39"/>
      <c r="P731" s="39"/>
      <c r="Q731" s="39"/>
      <c r="R731" s="40"/>
    </row>
    <row r="732" spans="1:18" ht="33">
      <c r="A732" s="308">
        <v>1441</v>
      </c>
      <c r="B732" s="307" t="s">
        <v>2689</v>
      </c>
      <c r="C732" s="301">
        <v>11722.83</v>
      </c>
      <c r="D732" s="301">
        <v>11722.83</v>
      </c>
      <c r="E732" s="302" t="s">
        <v>1839</v>
      </c>
      <c r="F732" s="300"/>
      <c r="G732" s="300"/>
      <c r="H732" s="443"/>
      <c r="I732" s="300"/>
      <c r="J732" s="39"/>
      <c r="K732" s="39"/>
      <c r="L732" s="39"/>
      <c r="M732" s="39"/>
      <c r="N732" s="39"/>
      <c r="O732" s="39"/>
      <c r="P732" s="39"/>
      <c r="Q732" s="39"/>
      <c r="R732" s="40"/>
    </row>
    <row r="733" spans="1:18" ht="33">
      <c r="A733" s="308">
        <v>1442</v>
      </c>
      <c r="B733" s="307" t="s">
        <v>2690</v>
      </c>
      <c r="C733" s="301">
        <v>8786.67</v>
      </c>
      <c r="D733" s="301">
        <v>8786.67</v>
      </c>
      <c r="E733" s="302" t="s">
        <v>1839</v>
      </c>
      <c r="F733" s="300"/>
      <c r="G733" s="300"/>
      <c r="H733" s="443"/>
      <c r="I733" s="300"/>
      <c r="J733" s="39"/>
      <c r="K733" s="39"/>
      <c r="L733" s="39"/>
      <c r="M733" s="224"/>
      <c r="N733" s="39"/>
      <c r="O733" s="39"/>
      <c r="P733" s="39"/>
      <c r="Q733" s="39"/>
      <c r="R733" s="40"/>
    </row>
    <row r="734" spans="1:18" ht="33">
      <c r="A734" s="308">
        <v>1443</v>
      </c>
      <c r="B734" s="307" t="s">
        <v>2691</v>
      </c>
      <c r="C734" s="301">
        <v>33389.370000000003</v>
      </c>
      <c r="D734" s="301">
        <v>33389.370000000003</v>
      </c>
      <c r="E734" s="302" t="s">
        <v>1839</v>
      </c>
      <c r="F734" s="300"/>
      <c r="G734" s="300"/>
      <c r="H734" s="443"/>
      <c r="I734" s="300"/>
      <c r="J734" s="39"/>
      <c r="K734" s="39"/>
      <c r="L734" s="39"/>
      <c r="M734" s="224"/>
      <c r="N734" s="39"/>
      <c r="O734" s="39"/>
      <c r="P734" s="39"/>
      <c r="Q734" s="39"/>
      <c r="R734" s="40"/>
    </row>
    <row r="735" spans="1:18" ht="33">
      <c r="A735" s="308">
        <v>1444</v>
      </c>
      <c r="B735" s="307" t="s">
        <v>2692</v>
      </c>
      <c r="C735" s="301">
        <v>15908.87</v>
      </c>
      <c r="D735" s="301">
        <v>15908.87</v>
      </c>
      <c r="E735" s="302" t="s">
        <v>1839</v>
      </c>
      <c r="F735" s="300"/>
      <c r="G735" s="300"/>
      <c r="H735" s="443"/>
      <c r="I735" s="300"/>
      <c r="J735" s="39"/>
      <c r="K735" s="39"/>
      <c r="L735" s="39"/>
      <c r="M735" s="224"/>
      <c r="N735" s="39"/>
      <c r="O735" s="39"/>
      <c r="P735" s="39"/>
      <c r="Q735" s="39"/>
      <c r="R735" s="40"/>
    </row>
    <row r="736" spans="1:18">
      <c r="A736" s="308">
        <v>1445</v>
      </c>
      <c r="B736" s="307" t="s">
        <v>2693</v>
      </c>
      <c r="C736" s="301">
        <v>5332.87</v>
      </c>
      <c r="D736" s="301">
        <v>5332.87</v>
      </c>
      <c r="E736" s="302" t="s">
        <v>1839</v>
      </c>
      <c r="F736" s="300"/>
      <c r="G736" s="300"/>
      <c r="H736" s="443"/>
      <c r="I736" s="300"/>
      <c r="J736" s="39"/>
      <c r="K736" s="39"/>
      <c r="L736" s="39"/>
      <c r="M736" s="224"/>
      <c r="N736" s="39"/>
      <c r="O736" s="39"/>
      <c r="P736" s="39"/>
      <c r="Q736" s="39"/>
      <c r="R736" s="40"/>
    </row>
    <row r="737" spans="1:18">
      <c r="A737" s="308">
        <v>1446</v>
      </c>
      <c r="B737" s="307" t="s">
        <v>2694</v>
      </c>
      <c r="C737" s="301">
        <v>19036.150000000001</v>
      </c>
      <c r="D737" s="301">
        <v>19036.150000000001</v>
      </c>
      <c r="E737" s="302" t="s">
        <v>1839</v>
      </c>
      <c r="F737" s="300"/>
      <c r="G737" s="300"/>
      <c r="H737" s="443"/>
      <c r="I737" s="300"/>
      <c r="J737" s="39"/>
      <c r="K737" s="39"/>
      <c r="L737" s="39"/>
      <c r="M737" s="224"/>
      <c r="N737" s="39"/>
      <c r="O737" s="39"/>
      <c r="P737" s="39"/>
      <c r="Q737" s="39"/>
      <c r="R737" s="40"/>
    </row>
    <row r="738" spans="1:18" ht="33">
      <c r="A738" s="308">
        <v>1447</v>
      </c>
      <c r="B738" s="307" t="s">
        <v>2695</v>
      </c>
      <c r="C738" s="301">
        <v>40106</v>
      </c>
      <c r="D738" s="301">
        <v>40106</v>
      </c>
      <c r="E738" s="302">
        <v>44442</v>
      </c>
      <c r="F738" s="300"/>
      <c r="G738" s="300"/>
      <c r="H738" s="443"/>
      <c r="I738" s="300"/>
      <c r="J738" s="39"/>
      <c r="K738" s="39"/>
      <c r="L738" s="39"/>
      <c r="M738" s="224"/>
      <c r="N738" s="39"/>
      <c r="O738" s="39"/>
      <c r="P738" s="39"/>
      <c r="Q738" s="39"/>
      <c r="R738" s="40"/>
    </row>
    <row r="739" spans="1:18" ht="49.5">
      <c r="A739" s="308">
        <v>1448</v>
      </c>
      <c r="B739" s="307" t="s">
        <v>2696</v>
      </c>
      <c r="C739" s="301">
        <v>226960.8</v>
      </c>
      <c r="D739" s="301">
        <v>226920.8</v>
      </c>
      <c r="E739" s="302" t="s">
        <v>2697</v>
      </c>
      <c r="F739" s="300"/>
      <c r="G739" s="300"/>
      <c r="H739" s="443"/>
      <c r="I739" s="300"/>
      <c r="J739" s="39"/>
      <c r="K739" s="39"/>
      <c r="L739" s="39"/>
      <c r="M739" s="224"/>
      <c r="N739" s="39"/>
      <c r="O739" s="39"/>
      <c r="P739" s="39"/>
      <c r="Q739" s="39"/>
      <c r="R739" s="40"/>
    </row>
    <row r="740" spans="1:18">
      <c r="A740" s="308">
        <v>1449</v>
      </c>
      <c r="B740" s="307" t="s">
        <v>2698</v>
      </c>
      <c r="C740" s="301">
        <v>8150</v>
      </c>
      <c r="D740" s="301">
        <v>8150</v>
      </c>
      <c r="E740" s="302" t="s">
        <v>2699</v>
      </c>
      <c r="F740" s="300"/>
      <c r="G740" s="300"/>
      <c r="H740" s="443"/>
      <c r="I740" s="300"/>
      <c r="J740" s="39"/>
      <c r="K740" s="39"/>
      <c r="L740" s="39"/>
      <c r="M740" s="224"/>
      <c r="N740" s="39"/>
      <c r="O740" s="39"/>
      <c r="P740" s="39"/>
      <c r="Q740" s="39"/>
      <c r="R740" s="40"/>
    </row>
    <row r="741" spans="1:18" ht="33">
      <c r="A741" s="308">
        <v>1450</v>
      </c>
      <c r="B741" s="307" t="s">
        <v>2500</v>
      </c>
      <c r="C741" s="301">
        <v>19320</v>
      </c>
      <c r="D741" s="301">
        <v>19320</v>
      </c>
      <c r="E741" s="302" t="s">
        <v>2700</v>
      </c>
      <c r="F741" s="300"/>
      <c r="G741" s="300"/>
      <c r="H741" s="443"/>
      <c r="I741" s="300"/>
      <c r="J741" s="39"/>
      <c r="K741" s="39"/>
      <c r="L741" s="39"/>
      <c r="M741" s="224"/>
      <c r="N741" s="39"/>
      <c r="O741" s="39"/>
      <c r="P741" s="39"/>
      <c r="Q741" s="39"/>
      <c r="R741" s="40"/>
    </row>
    <row r="742" spans="1:18">
      <c r="A742" s="308">
        <v>1451</v>
      </c>
      <c r="B742" s="307" t="s">
        <v>2506</v>
      </c>
      <c r="C742" s="301">
        <v>13815</v>
      </c>
      <c r="D742" s="301">
        <v>13815</v>
      </c>
      <c r="E742" s="302" t="s">
        <v>2701</v>
      </c>
      <c r="F742" s="300"/>
      <c r="G742" s="300"/>
      <c r="H742" s="443"/>
      <c r="I742" s="300"/>
      <c r="J742" s="39"/>
      <c r="K742" s="223"/>
      <c r="L742" s="223"/>
      <c r="M742" s="39"/>
      <c r="N742" s="39"/>
      <c r="O742" s="39"/>
      <c r="P742" s="39"/>
      <c r="Q742" s="39"/>
      <c r="R742" s="40"/>
    </row>
    <row r="743" spans="1:18">
      <c r="A743" s="308">
        <v>1452</v>
      </c>
      <c r="B743" s="307" t="s">
        <v>2702</v>
      </c>
      <c r="C743" s="301">
        <v>29415</v>
      </c>
      <c r="D743" s="301">
        <v>29415</v>
      </c>
      <c r="E743" s="302" t="s">
        <v>2703</v>
      </c>
      <c r="F743" s="300"/>
      <c r="G743" s="300"/>
      <c r="H743" s="443"/>
      <c r="I743" s="300"/>
      <c r="J743" s="39"/>
      <c r="K743" s="223"/>
      <c r="L743" s="223"/>
      <c r="M743" s="39"/>
      <c r="N743" s="39"/>
      <c r="O743" s="39"/>
      <c r="P743" s="39"/>
      <c r="Q743" s="39"/>
      <c r="R743" s="40"/>
    </row>
    <row r="744" spans="1:18" ht="33">
      <c r="A744" s="308">
        <v>1453</v>
      </c>
      <c r="B744" s="307" t="s">
        <v>2704</v>
      </c>
      <c r="C744" s="301">
        <v>4200</v>
      </c>
      <c r="D744" s="301">
        <v>4200</v>
      </c>
      <c r="E744" s="302" t="s">
        <v>2705</v>
      </c>
      <c r="F744" s="300"/>
      <c r="G744" s="300"/>
      <c r="H744" s="443"/>
      <c r="I744" s="300"/>
      <c r="J744" s="39"/>
      <c r="K744" s="223"/>
      <c r="L744" s="223"/>
      <c r="M744" s="39"/>
      <c r="N744" s="39"/>
      <c r="O744" s="39"/>
      <c r="P744" s="39"/>
      <c r="Q744" s="39"/>
      <c r="R744" s="40"/>
    </row>
    <row r="745" spans="1:18">
      <c r="A745" s="308">
        <v>1454</v>
      </c>
      <c r="B745" s="307" t="s">
        <v>2706</v>
      </c>
      <c r="C745" s="301">
        <v>10841.6</v>
      </c>
      <c r="D745" s="301">
        <v>10841.6</v>
      </c>
      <c r="E745" s="302" t="s">
        <v>2707</v>
      </c>
      <c r="F745" s="300"/>
      <c r="G745" s="300"/>
      <c r="H745" s="443"/>
      <c r="I745" s="300"/>
      <c r="J745" s="39"/>
      <c r="K745" s="223"/>
      <c r="L745" s="223"/>
      <c r="M745" s="39"/>
      <c r="N745" s="39"/>
      <c r="O745" s="39"/>
      <c r="P745" s="39"/>
      <c r="Q745" s="39"/>
      <c r="R745" s="40"/>
    </row>
    <row r="746" spans="1:18">
      <c r="A746" s="308">
        <v>1455</v>
      </c>
      <c r="B746" s="307" t="s">
        <v>2708</v>
      </c>
      <c r="C746" s="301">
        <v>4950</v>
      </c>
      <c r="D746" s="301">
        <v>4950</v>
      </c>
      <c r="E746" s="302" t="s">
        <v>2707</v>
      </c>
      <c r="F746" s="300"/>
      <c r="G746" s="300"/>
      <c r="H746" s="443"/>
      <c r="I746" s="300"/>
      <c r="J746" s="39"/>
      <c r="K746" s="223"/>
      <c r="L746" s="223"/>
      <c r="M746" s="39"/>
      <c r="N746" s="39"/>
      <c r="O746" s="39"/>
      <c r="P746" s="39"/>
      <c r="Q746" s="39"/>
      <c r="R746" s="40"/>
    </row>
    <row r="747" spans="1:18" ht="33">
      <c r="A747" s="308">
        <v>1456</v>
      </c>
      <c r="B747" s="307" t="s">
        <v>2709</v>
      </c>
      <c r="C747" s="301">
        <v>8131.2</v>
      </c>
      <c r="D747" s="301">
        <v>8131.2</v>
      </c>
      <c r="E747" s="302" t="s">
        <v>2707</v>
      </c>
      <c r="F747" s="300"/>
      <c r="G747" s="300"/>
      <c r="H747" s="443"/>
      <c r="I747" s="300"/>
      <c r="J747" s="40"/>
      <c r="K747" s="40"/>
      <c r="L747" s="40"/>
      <c r="M747" s="40"/>
      <c r="N747" s="40"/>
      <c r="O747" s="40"/>
      <c r="P747" s="40"/>
      <c r="Q747" s="40"/>
      <c r="R747" s="40"/>
    </row>
    <row r="748" spans="1:18">
      <c r="A748" s="308">
        <v>1457</v>
      </c>
      <c r="B748" s="307" t="s">
        <v>2205</v>
      </c>
      <c r="C748" s="301">
        <v>1015462</v>
      </c>
      <c r="D748" s="301">
        <v>977105.9</v>
      </c>
      <c r="E748" s="302" t="s">
        <v>2595</v>
      </c>
      <c r="F748" s="300"/>
      <c r="G748" s="300"/>
      <c r="H748" s="443"/>
      <c r="I748" s="300"/>
      <c r="J748" s="40"/>
      <c r="K748" s="40"/>
      <c r="L748" s="40"/>
      <c r="M748" s="40"/>
      <c r="N748" s="40"/>
      <c r="O748" s="40"/>
      <c r="P748" s="40"/>
      <c r="Q748" s="40"/>
      <c r="R748" s="40"/>
    </row>
    <row r="749" spans="1:18">
      <c r="A749" s="308">
        <v>1458</v>
      </c>
      <c r="B749" s="307" t="s">
        <v>2710</v>
      </c>
      <c r="C749" s="301">
        <v>8470</v>
      </c>
      <c r="D749" s="301">
        <v>8470</v>
      </c>
      <c r="E749" s="302" t="s">
        <v>2707</v>
      </c>
      <c r="F749" s="300"/>
      <c r="G749" s="300"/>
      <c r="H749" s="443"/>
      <c r="I749" s="300"/>
      <c r="J749" s="40"/>
      <c r="K749" s="40"/>
      <c r="L749" s="40"/>
      <c r="M749" s="40"/>
      <c r="N749" s="40"/>
      <c r="O749" s="40"/>
      <c r="P749" s="40"/>
      <c r="Q749" s="40"/>
      <c r="R749" s="40"/>
    </row>
    <row r="750" spans="1:18">
      <c r="A750" s="308">
        <v>1459</v>
      </c>
      <c r="B750" s="307" t="s">
        <v>2711</v>
      </c>
      <c r="C750" s="301">
        <v>4580</v>
      </c>
      <c r="D750" s="301">
        <v>4580</v>
      </c>
      <c r="E750" s="300" t="s">
        <v>2712</v>
      </c>
      <c r="F750" s="300"/>
      <c r="G750" s="300"/>
      <c r="H750" s="443"/>
      <c r="I750" s="300"/>
      <c r="J750" s="40"/>
      <c r="K750" s="40"/>
      <c r="L750" s="40"/>
      <c r="M750" s="40"/>
      <c r="N750" s="40"/>
      <c r="O750" s="40"/>
      <c r="P750" s="40"/>
      <c r="Q750" s="40"/>
      <c r="R750" s="40"/>
    </row>
    <row r="751" spans="1:18">
      <c r="A751" s="308">
        <v>1460</v>
      </c>
      <c r="B751" s="307" t="s">
        <v>2713</v>
      </c>
      <c r="C751" s="301">
        <v>3500</v>
      </c>
      <c r="D751" s="301">
        <v>3500</v>
      </c>
      <c r="E751" s="302" t="s">
        <v>2714</v>
      </c>
      <c r="F751" s="300"/>
      <c r="G751" s="300"/>
      <c r="H751" s="443"/>
      <c r="I751" s="300"/>
      <c r="J751" s="40"/>
      <c r="K751" s="40"/>
      <c r="L751" s="40"/>
      <c r="M751" s="40"/>
      <c r="N751" s="40"/>
      <c r="O751" s="40"/>
      <c r="P751" s="40"/>
      <c r="Q751" s="40"/>
      <c r="R751" s="40"/>
    </row>
    <row r="752" spans="1:18" ht="49.5">
      <c r="A752" s="308">
        <v>1461</v>
      </c>
      <c r="B752" s="307" t="s">
        <v>2715</v>
      </c>
      <c r="C752" s="301">
        <v>3912</v>
      </c>
      <c r="D752" s="301">
        <v>3912</v>
      </c>
      <c r="E752" s="302" t="s">
        <v>1837</v>
      </c>
      <c r="F752" s="300"/>
      <c r="G752" s="300"/>
      <c r="H752" s="443"/>
      <c r="I752" s="300"/>
      <c r="J752" s="40"/>
      <c r="K752" s="40"/>
      <c r="L752" s="40"/>
      <c r="M752" s="40"/>
      <c r="N752" s="40"/>
      <c r="O752" s="40"/>
      <c r="P752" s="40"/>
      <c r="Q752" s="40"/>
      <c r="R752" s="40"/>
    </row>
    <row r="753" spans="1:18">
      <c r="A753" s="308">
        <v>1462</v>
      </c>
      <c r="B753" s="307" t="s">
        <v>2716</v>
      </c>
      <c r="C753" s="301">
        <v>4950</v>
      </c>
      <c r="D753" s="301">
        <v>4950</v>
      </c>
      <c r="E753" s="302" t="s">
        <v>2717</v>
      </c>
      <c r="F753" s="300"/>
      <c r="G753" s="300"/>
      <c r="H753" s="443"/>
      <c r="I753" s="300"/>
      <c r="J753" s="40"/>
      <c r="K753" s="40"/>
      <c r="L753" s="40"/>
      <c r="M753" s="40"/>
      <c r="N753" s="40"/>
      <c r="O753" s="40"/>
      <c r="P753" s="40"/>
      <c r="Q753" s="40"/>
      <c r="R753" s="40"/>
    </row>
    <row r="754" spans="1:18" ht="49.5">
      <c r="A754" s="308">
        <v>1463</v>
      </c>
      <c r="B754" s="307" t="s">
        <v>2718</v>
      </c>
      <c r="C754" s="301">
        <v>5050</v>
      </c>
      <c r="D754" s="301">
        <v>5050</v>
      </c>
      <c r="E754" s="302" t="s">
        <v>2719</v>
      </c>
      <c r="F754" s="300"/>
      <c r="G754" s="300"/>
      <c r="H754" s="443"/>
      <c r="I754" s="300"/>
      <c r="J754" s="40"/>
      <c r="K754" s="40"/>
      <c r="L754" s="40"/>
      <c r="M754" s="40"/>
      <c r="N754" s="40"/>
      <c r="O754" s="40"/>
      <c r="P754" s="40"/>
      <c r="Q754" s="40"/>
      <c r="R754" s="40"/>
    </row>
    <row r="755" spans="1:18">
      <c r="A755" s="308">
        <v>1464</v>
      </c>
      <c r="B755" s="307" t="s">
        <v>2720</v>
      </c>
      <c r="C755" s="301">
        <v>10241</v>
      </c>
      <c r="D755" s="301">
        <v>10241</v>
      </c>
      <c r="E755" s="302" t="s">
        <v>2721</v>
      </c>
      <c r="F755" s="300"/>
      <c r="G755" s="300"/>
      <c r="H755" s="443"/>
      <c r="I755" s="300"/>
      <c r="J755" s="40"/>
      <c r="K755" s="40"/>
      <c r="L755" s="40"/>
      <c r="M755" s="40"/>
      <c r="N755" s="40"/>
      <c r="O755" s="40"/>
      <c r="P755" s="40"/>
      <c r="Q755" s="40"/>
      <c r="R755" s="40"/>
    </row>
    <row r="756" spans="1:18">
      <c r="A756" s="308">
        <v>1465</v>
      </c>
      <c r="B756" s="307" t="s">
        <v>2722</v>
      </c>
      <c r="C756" s="301">
        <v>18110</v>
      </c>
      <c r="D756" s="301">
        <v>18110</v>
      </c>
      <c r="E756" s="302" t="s">
        <v>2721</v>
      </c>
      <c r="F756" s="300"/>
      <c r="G756" s="300"/>
      <c r="H756" s="443"/>
      <c r="I756" s="300"/>
      <c r="J756" s="40"/>
      <c r="K756" s="40"/>
      <c r="L756" s="40"/>
      <c r="M756" s="40"/>
      <c r="N756" s="40"/>
      <c r="O756" s="40"/>
      <c r="P756" s="40"/>
      <c r="Q756" s="40"/>
      <c r="R756" s="40"/>
    </row>
    <row r="757" spans="1:18">
      <c r="A757" s="308">
        <v>1466</v>
      </c>
      <c r="B757" s="307" t="s">
        <v>2723</v>
      </c>
      <c r="C757" s="301">
        <v>21099.96</v>
      </c>
      <c r="D757" s="301">
        <v>21099.96</v>
      </c>
      <c r="E757" s="302" t="s">
        <v>2721</v>
      </c>
      <c r="F757" s="300"/>
      <c r="G757" s="300"/>
      <c r="H757" s="443"/>
      <c r="I757" s="300"/>
      <c r="J757" s="40"/>
      <c r="K757" s="40"/>
      <c r="L757" s="40"/>
      <c r="M757" s="40"/>
      <c r="N757" s="40"/>
      <c r="O757" s="40"/>
      <c r="P757" s="40"/>
      <c r="Q757" s="40"/>
      <c r="R757" s="40"/>
    </row>
    <row r="758" spans="1:18">
      <c r="A758" s="308">
        <v>1467</v>
      </c>
      <c r="B758" s="307" t="s">
        <v>2724</v>
      </c>
      <c r="C758" s="301">
        <v>11440</v>
      </c>
      <c r="D758" s="301">
        <v>11440</v>
      </c>
      <c r="E758" s="302">
        <v>39813</v>
      </c>
      <c r="F758" s="300"/>
      <c r="G758" s="300"/>
      <c r="H758" s="443"/>
      <c r="I758" s="300"/>
      <c r="J758" s="40"/>
      <c r="K758" s="40"/>
      <c r="L758" s="40"/>
      <c r="M758" s="40"/>
      <c r="N758" s="40"/>
      <c r="O758" s="40"/>
      <c r="P758" s="40"/>
      <c r="Q758" s="40"/>
      <c r="R758" s="40"/>
    </row>
    <row r="759" spans="1:18">
      <c r="A759" s="308">
        <v>1468</v>
      </c>
      <c r="B759" s="307" t="s">
        <v>2725</v>
      </c>
      <c r="C759" s="301">
        <v>60055.08</v>
      </c>
      <c r="D759" s="301">
        <v>60055.08</v>
      </c>
      <c r="E759" s="302">
        <v>43727</v>
      </c>
      <c r="F759" s="300"/>
      <c r="G759" s="300"/>
      <c r="H759" s="443"/>
      <c r="I759" s="300"/>
      <c r="J759" s="40"/>
      <c r="K759" s="40"/>
      <c r="L759" s="40"/>
      <c r="M759" s="40"/>
      <c r="N759" s="40"/>
      <c r="O759" s="40"/>
      <c r="P759" s="40"/>
      <c r="Q759" s="40"/>
      <c r="R759" s="40"/>
    </row>
    <row r="760" spans="1:18" ht="33">
      <c r="A760" s="308">
        <v>1469</v>
      </c>
      <c r="B760" s="307" t="s">
        <v>2726</v>
      </c>
      <c r="C760" s="301">
        <v>34500</v>
      </c>
      <c r="D760" s="301">
        <v>34500</v>
      </c>
      <c r="E760" s="302">
        <v>43727</v>
      </c>
      <c r="F760" s="300"/>
      <c r="G760" s="300"/>
      <c r="H760" s="443"/>
      <c r="I760" s="300"/>
      <c r="J760" s="40"/>
      <c r="K760" s="40"/>
      <c r="L760" s="40"/>
      <c r="M760" s="40"/>
      <c r="N760" s="40"/>
      <c r="O760" s="40"/>
      <c r="P760" s="40"/>
      <c r="Q760" s="40"/>
      <c r="R760" s="40"/>
    </row>
    <row r="761" spans="1:18">
      <c r="A761" s="308">
        <v>1470</v>
      </c>
      <c r="B761" s="307" t="s">
        <v>2727</v>
      </c>
      <c r="C761" s="301">
        <v>32037</v>
      </c>
      <c r="D761" s="301">
        <v>32037</v>
      </c>
      <c r="E761" s="302">
        <v>43727</v>
      </c>
      <c r="F761" s="300"/>
      <c r="G761" s="300"/>
      <c r="H761" s="443"/>
      <c r="I761" s="300"/>
      <c r="J761" s="40"/>
      <c r="K761" s="40"/>
      <c r="L761" s="40"/>
      <c r="M761" s="40"/>
      <c r="N761" s="40"/>
      <c r="O761" s="40"/>
      <c r="P761" s="40"/>
      <c r="Q761" s="40"/>
      <c r="R761" s="40"/>
    </row>
    <row r="762" spans="1:18" ht="33">
      <c r="A762" s="308">
        <v>1471</v>
      </c>
      <c r="B762" s="307" t="s">
        <v>2728</v>
      </c>
      <c r="C762" s="301">
        <v>19900</v>
      </c>
      <c r="D762" s="301">
        <v>19900</v>
      </c>
      <c r="E762" s="302">
        <v>43760</v>
      </c>
      <c r="F762" s="300"/>
      <c r="G762" s="300"/>
      <c r="H762" s="443"/>
      <c r="I762" s="300"/>
      <c r="J762" s="40"/>
      <c r="K762" s="40"/>
      <c r="L762" s="40"/>
      <c r="M762" s="40"/>
      <c r="N762" s="40"/>
      <c r="O762" s="40"/>
      <c r="P762" s="40"/>
      <c r="Q762" s="40"/>
      <c r="R762" s="40"/>
    </row>
    <row r="763" spans="1:18" ht="33">
      <c r="A763" s="308">
        <v>1472</v>
      </c>
      <c r="B763" s="307" t="s">
        <v>2729</v>
      </c>
      <c r="C763" s="301">
        <v>28755.5</v>
      </c>
      <c r="D763" s="301">
        <v>28755.5</v>
      </c>
      <c r="E763" s="302">
        <v>43760</v>
      </c>
      <c r="F763" s="300"/>
      <c r="G763" s="300"/>
      <c r="H763" s="443"/>
      <c r="I763" s="300"/>
      <c r="J763" s="40"/>
      <c r="K763" s="40"/>
      <c r="L763" s="40"/>
      <c r="M763" s="40"/>
      <c r="N763" s="40"/>
      <c r="O763" s="40"/>
      <c r="P763" s="40"/>
      <c r="Q763" s="40"/>
      <c r="R763" s="40"/>
    </row>
    <row r="764" spans="1:18">
      <c r="A764" s="308">
        <v>1473</v>
      </c>
      <c r="B764" s="307" t="s">
        <v>2730</v>
      </c>
      <c r="C764" s="301">
        <v>123750</v>
      </c>
      <c r="D764" s="301">
        <v>107386</v>
      </c>
      <c r="E764" s="302">
        <v>43783</v>
      </c>
      <c r="F764" s="300"/>
      <c r="G764" s="300"/>
      <c r="H764" s="443"/>
      <c r="I764" s="300"/>
      <c r="J764" s="40"/>
      <c r="K764" s="40"/>
      <c r="L764" s="40"/>
      <c r="M764" s="40"/>
      <c r="N764" s="40"/>
      <c r="O764" s="40"/>
      <c r="P764" s="40"/>
      <c r="Q764" s="40"/>
      <c r="R764" s="40"/>
    </row>
    <row r="765" spans="1:18" ht="33">
      <c r="A765" s="308">
        <v>1474</v>
      </c>
      <c r="B765" s="307" t="s">
        <v>2731</v>
      </c>
      <c r="C765" s="301">
        <v>4450.2</v>
      </c>
      <c r="D765" s="301">
        <v>4450.2</v>
      </c>
      <c r="E765" s="302" t="s">
        <v>1855</v>
      </c>
      <c r="F765" s="300"/>
      <c r="G765" s="300"/>
      <c r="H765" s="443"/>
      <c r="I765" s="300"/>
      <c r="J765" s="40"/>
      <c r="K765" s="40"/>
      <c r="L765" s="40"/>
      <c r="M765" s="40"/>
      <c r="N765" s="40"/>
      <c r="O765" s="40"/>
      <c r="P765" s="40"/>
      <c r="Q765" s="40"/>
      <c r="R765" s="40"/>
    </row>
    <row r="766" spans="1:18" ht="33">
      <c r="A766" s="308">
        <v>1475</v>
      </c>
      <c r="B766" s="307" t="s">
        <v>2732</v>
      </c>
      <c r="C766" s="301">
        <v>4643.22</v>
      </c>
      <c r="D766" s="301">
        <v>4643.22</v>
      </c>
      <c r="E766" s="302" t="s">
        <v>2712</v>
      </c>
      <c r="F766" s="300"/>
      <c r="G766" s="300"/>
      <c r="H766" s="443"/>
      <c r="I766" s="300"/>
      <c r="J766" s="40"/>
      <c r="K766" s="40"/>
      <c r="L766" s="40"/>
      <c r="M766" s="40"/>
      <c r="N766" s="40"/>
      <c r="O766" s="40"/>
      <c r="P766" s="40"/>
      <c r="Q766" s="40"/>
      <c r="R766" s="40"/>
    </row>
    <row r="767" spans="1:18" ht="33">
      <c r="A767" s="308">
        <v>1476</v>
      </c>
      <c r="B767" s="307" t="s">
        <v>2733</v>
      </c>
      <c r="C767" s="301">
        <v>8200</v>
      </c>
      <c r="D767" s="301">
        <v>8200</v>
      </c>
      <c r="E767" s="302" t="s">
        <v>2712</v>
      </c>
      <c r="F767" s="300"/>
      <c r="G767" s="300"/>
      <c r="H767" s="443"/>
      <c r="I767" s="300"/>
      <c r="J767" s="40"/>
      <c r="K767" s="40"/>
      <c r="L767" s="40"/>
      <c r="M767" s="40"/>
      <c r="N767" s="40"/>
      <c r="O767" s="40"/>
      <c r="P767" s="40"/>
      <c r="Q767" s="40"/>
      <c r="R767" s="40"/>
    </row>
    <row r="768" spans="1:18">
      <c r="A768" s="308">
        <v>1477</v>
      </c>
      <c r="B768" s="307" t="s">
        <v>2734</v>
      </c>
      <c r="C768" s="301">
        <v>581.30999999999995</v>
      </c>
      <c r="D768" s="301">
        <v>581.30999999999995</v>
      </c>
      <c r="E768" s="302" t="s">
        <v>2712</v>
      </c>
      <c r="F768" s="300"/>
      <c r="G768" s="300"/>
      <c r="H768" s="443"/>
      <c r="I768" s="300"/>
      <c r="J768" s="40"/>
      <c r="K768" s="40"/>
      <c r="L768" s="40"/>
      <c r="M768" s="40"/>
      <c r="N768" s="40"/>
      <c r="O768" s="40"/>
      <c r="P768" s="40"/>
      <c r="Q768" s="40"/>
      <c r="R768" s="40"/>
    </row>
    <row r="769" spans="1:18">
      <c r="A769" s="308">
        <v>1478</v>
      </c>
      <c r="B769" s="307" t="s">
        <v>2087</v>
      </c>
      <c r="C769" s="301">
        <v>4600</v>
      </c>
      <c r="D769" s="301">
        <v>4600</v>
      </c>
      <c r="E769" s="302" t="s">
        <v>2712</v>
      </c>
      <c r="F769" s="300"/>
      <c r="G769" s="300"/>
      <c r="H769" s="443"/>
      <c r="I769" s="300"/>
      <c r="J769" s="40"/>
      <c r="K769" s="40"/>
      <c r="L769" s="40"/>
      <c r="M769" s="40"/>
      <c r="N769" s="40"/>
      <c r="O769" s="40"/>
      <c r="P769" s="40"/>
      <c r="Q769" s="40"/>
      <c r="R769" s="40"/>
    </row>
    <row r="770" spans="1:18" ht="33">
      <c r="A770" s="308">
        <v>1479</v>
      </c>
      <c r="B770" s="307" t="s">
        <v>2735</v>
      </c>
      <c r="C770" s="301">
        <v>8720</v>
      </c>
      <c r="D770" s="301">
        <v>8720</v>
      </c>
      <c r="E770" s="302" t="s">
        <v>1855</v>
      </c>
      <c r="F770" s="300"/>
      <c r="G770" s="300"/>
      <c r="H770" s="443"/>
      <c r="I770" s="300"/>
      <c r="J770" s="40"/>
      <c r="K770" s="40"/>
      <c r="L770" s="40"/>
      <c r="M770" s="40"/>
      <c r="N770" s="40"/>
      <c r="O770" s="40"/>
      <c r="P770" s="40"/>
      <c r="Q770" s="40"/>
      <c r="R770" s="40"/>
    </row>
    <row r="771" spans="1:18">
      <c r="A771" s="308">
        <v>1480</v>
      </c>
      <c r="B771" s="307" t="s">
        <v>2736</v>
      </c>
      <c r="C771" s="301">
        <v>5120</v>
      </c>
      <c r="D771" s="301">
        <v>5120</v>
      </c>
      <c r="E771" s="302" t="s">
        <v>2737</v>
      </c>
      <c r="F771" s="300"/>
      <c r="G771" s="300"/>
      <c r="H771" s="443"/>
      <c r="I771" s="300"/>
      <c r="J771" s="40"/>
      <c r="K771" s="40"/>
      <c r="L771" s="40"/>
      <c r="M771" s="40"/>
      <c r="N771" s="40"/>
      <c r="O771" s="40"/>
      <c r="P771" s="40"/>
      <c r="Q771" s="40"/>
      <c r="R771" s="40"/>
    </row>
    <row r="772" spans="1:18" ht="33">
      <c r="A772" s="308">
        <v>1481</v>
      </c>
      <c r="B772" s="307" t="s">
        <v>2738</v>
      </c>
      <c r="C772" s="301">
        <v>22000</v>
      </c>
      <c r="D772" s="301">
        <v>22000</v>
      </c>
      <c r="E772" s="302">
        <v>44442</v>
      </c>
      <c r="F772" s="300"/>
      <c r="G772" s="300"/>
      <c r="H772" s="443"/>
      <c r="I772" s="300"/>
      <c r="J772" s="40"/>
      <c r="K772" s="40"/>
      <c r="L772" s="40"/>
      <c r="M772" s="40"/>
      <c r="N772" s="40"/>
      <c r="O772" s="40"/>
      <c r="P772" s="40"/>
      <c r="Q772" s="40"/>
      <c r="R772" s="40"/>
    </row>
    <row r="773" spans="1:18">
      <c r="A773" s="308">
        <v>1482</v>
      </c>
      <c r="B773" s="307" t="s">
        <v>2739</v>
      </c>
      <c r="C773" s="301">
        <v>29600</v>
      </c>
      <c r="D773" s="301">
        <v>29600</v>
      </c>
      <c r="E773" s="302">
        <v>44442</v>
      </c>
      <c r="F773" s="300"/>
      <c r="G773" s="300"/>
      <c r="H773" s="443"/>
      <c r="I773" s="300"/>
      <c r="J773" s="40"/>
      <c r="K773" s="40"/>
      <c r="L773" s="40"/>
      <c r="M773" s="40"/>
      <c r="N773" s="40"/>
      <c r="O773" s="40"/>
      <c r="P773" s="40"/>
      <c r="Q773" s="40"/>
      <c r="R773" s="40"/>
    </row>
    <row r="774" spans="1:18">
      <c r="A774" s="308">
        <v>1483</v>
      </c>
      <c r="B774" s="307" t="s">
        <v>2739</v>
      </c>
      <c r="C774" s="301">
        <v>23840</v>
      </c>
      <c r="D774" s="301">
        <v>23840</v>
      </c>
      <c r="E774" s="302">
        <v>44442</v>
      </c>
      <c r="F774" s="300"/>
      <c r="G774" s="300"/>
      <c r="H774" s="443"/>
      <c r="I774" s="300"/>
      <c r="J774" s="40"/>
      <c r="K774" s="40"/>
      <c r="L774" s="40"/>
      <c r="M774" s="40"/>
      <c r="N774" s="40"/>
      <c r="O774" s="40"/>
      <c r="P774" s="40"/>
      <c r="Q774" s="40"/>
      <c r="R774" s="40"/>
    </row>
    <row r="775" spans="1:18">
      <c r="A775" s="308">
        <v>1484</v>
      </c>
      <c r="B775" s="307" t="s">
        <v>2483</v>
      </c>
      <c r="C775" s="301">
        <v>106500</v>
      </c>
      <c r="D775" s="301">
        <v>106500</v>
      </c>
      <c r="E775" s="302" t="s">
        <v>2740</v>
      </c>
      <c r="F775" s="300"/>
      <c r="G775" s="300"/>
      <c r="H775" s="443"/>
      <c r="I775" s="300"/>
      <c r="J775" s="40"/>
      <c r="K775" s="40"/>
      <c r="L775" s="40"/>
      <c r="M775" s="40"/>
      <c r="N775" s="40"/>
      <c r="O775" s="40"/>
      <c r="P775" s="40"/>
      <c r="Q775" s="40"/>
      <c r="R775" s="40"/>
    </row>
    <row r="776" spans="1:18" ht="33">
      <c r="A776" s="308">
        <v>1485</v>
      </c>
      <c r="B776" s="307" t="s">
        <v>2741</v>
      </c>
      <c r="C776" s="301">
        <v>89200</v>
      </c>
      <c r="D776" s="301">
        <v>89200</v>
      </c>
      <c r="E776" s="302">
        <v>44173</v>
      </c>
      <c r="F776" s="300"/>
      <c r="G776" s="300"/>
      <c r="H776" s="443"/>
      <c r="I776" s="300"/>
      <c r="J776" s="40"/>
      <c r="K776" s="40"/>
      <c r="L776" s="40"/>
      <c r="M776" s="40"/>
      <c r="N776" s="40"/>
      <c r="O776" s="40"/>
      <c r="P776" s="40"/>
      <c r="Q776" s="40"/>
      <c r="R776" s="40"/>
    </row>
    <row r="777" spans="1:18">
      <c r="A777" s="308">
        <v>1486</v>
      </c>
      <c r="B777" s="307" t="s">
        <v>2742</v>
      </c>
      <c r="C777" s="301">
        <v>13935.89</v>
      </c>
      <c r="D777" s="301">
        <v>13935.89</v>
      </c>
      <c r="E777" s="302" t="s">
        <v>2712</v>
      </c>
      <c r="F777" s="300"/>
      <c r="G777" s="300"/>
      <c r="H777" s="444"/>
      <c r="I777" s="300"/>
      <c r="J777" s="40"/>
      <c r="K777" s="40"/>
      <c r="L777" s="40"/>
      <c r="M777" s="40"/>
      <c r="N777" s="40"/>
      <c r="O777" s="40"/>
      <c r="P777" s="40"/>
      <c r="Q777" s="40"/>
      <c r="R777" s="40"/>
    </row>
    <row r="778" spans="1:18" s="225" customFormat="1">
      <c r="A778" s="340"/>
      <c r="B778" s="309" t="s">
        <v>1331</v>
      </c>
      <c r="C778" s="305">
        <f>SUM(C695:C777)</f>
        <v>3169997.0900000003</v>
      </c>
      <c r="D778" s="305">
        <f>SUM(D695:D777)</f>
        <v>2726212.9900000007</v>
      </c>
      <c r="E778" s="306"/>
      <c r="F778" s="306"/>
      <c r="G778" s="306"/>
      <c r="H778" s="306"/>
      <c r="I778" s="306"/>
      <c r="J778" s="229"/>
      <c r="K778" s="229"/>
      <c r="L778" s="229"/>
      <c r="M778" s="229"/>
      <c r="N778" s="229"/>
      <c r="O778" s="229"/>
      <c r="P778" s="229"/>
      <c r="Q778" s="229"/>
      <c r="R778" s="229"/>
    </row>
    <row r="779" spans="1:18" ht="33">
      <c r="A779" s="308">
        <v>1487</v>
      </c>
      <c r="B779" s="307" t="s">
        <v>2743</v>
      </c>
      <c r="C779" s="301">
        <v>160525</v>
      </c>
      <c r="D779" s="301">
        <v>160525</v>
      </c>
      <c r="E779" s="302" t="s">
        <v>2744</v>
      </c>
      <c r="F779" s="300"/>
      <c r="G779" s="300"/>
      <c r="H779" s="442" t="s">
        <v>1862</v>
      </c>
      <c r="I779" s="300"/>
      <c r="J779" s="40"/>
      <c r="K779" s="40"/>
      <c r="L779" s="40"/>
      <c r="M779" s="40"/>
      <c r="N779" s="40"/>
      <c r="O779" s="40"/>
      <c r="P779" s="40"/>
      <c r="Q779" s="40"/>
      <c r="R779" s="40"/>
    </row>
    <row r="780" spans="1:18">
      <c r="A780" s="308">
        <v>1488</v>
      </c>
      <c r="B780" s="307" t="s">
        <v>2745</v>
      </c>
      <c r="C780" s="301">
        <v>5500</v>
      </c>
      <c r="D780" s="301">
        <v>5500</v>
      </c>
      <c r="E780" s="302" t="s">
        <v>2746</v>
      </c>
      <c r="F780" s="300"/>
      <c r="G780" s="300"/>
      <c r="H780" s="443"/>
      <c r="I780" s="300"/>
      <c r="J780" s="40"/>
      <c r="K780" s="40"/>
      <c r="L780" s="40"/>
      <c r="M780" s="40"/>
      <c r="N780" s="40"/>
      <c r="O780" s="40"/>
      <c r="P780" s="40"/>
      <c r="Q780" s="40"/>
      <c r="R780" s="40"/>
    </row>
    <row r="781" spans="1:18">
      <c r="A781" s="308">
        <v>1489</v>
      </c>
      <c r="B781" s="307" t="s">
        <v>2747</v>
      </c>
      <c r="C781" s="301">
        <v>66000</v>
      </c>
      <c r="D781" s="301">
        <v>66000</v>
      </c>
      <c r="E781" s="302" t="s">
        <v>2748</v>
      </c>
      <c r="F781" s="300"/>
      <c r="G781" s="300"/>
      <c r="H781" s="443"/>
      <c r="I781" s="300"/>
      <c r="J781" s="40"/>
      <c r="K781" s="40"/>
      <c r="L781" s="40"/>
      <c r="M781" s="40"/>
      <c r="N781" s="40"/>
      <c r="O781" s="40"/>
      <c r="P781" s="40"/>
      <c r="Q781" s="40"/>
      <c r="R781" s="40"/>
    </row>
    <row r="782" spans="1:18" ht="33">
      <c r="A782" s="308">
        <v>1490</v>
      </c>
      <c r="B782" s="307" t="s">
        <v>2749</v>
      </c>
      <c r="C782" s="301">
        <v>65000</v>
      </c>
      <c r="D782" s="301">
        <v>65000</v>
      </c>
      <c r="E782" s="302" t="s">
        <v>2748</v>
      </c>
      <c r="F782" s="300"/>
      <c r="G782" s="300"/>
      <c r="H782" s="443"/>
      <c r="I782" s="300"/>
      <c r="J782" s="40"/>
      <c r="K782" s="40"/>
      <c r="L782" s="40"/>
      <c r="M782" s="40"/>
      <c r="N782" s="40"/>
      <c r="O782" s="40"/>
      <c r="P782" s="40"/>
      <c r="Q782" s="40"/>
      <c r="R782" s="40"/>
    </row>
    <row r="783" spans="1:18">
      <c r="A783" s="308">
        <v>1491</v>
      </c>
      <c r="B783" s="307" t="s">
        <v>2750</v>
      </c>
      <c r="C783" s="301">
        <v>66000</v>
      </c>
      <c r="D783" s="301">
        <v>66000</v>
      </c>
      <c r="E783" s="302" t="s">
        <v>2748</v>
      </c>
      <c r="F783" s="300"/>
      <c r="G783" s="300"/>
      <c r="H783" s="443"/>
      <c r="I783" s="300"/>
      <c r="J783" s="40"/>
      <c r="K783" s="40"/>
      <c r="L783" s="40"/>
      <c r="M783" s="40"/>
      <c r="N783" s="40"/>
      <c r="O783" s="40"/>
      <c r="P783" s="40"/>
      <c r="Q783" s="40"/>
      <c r="R783" s="40"/>
    </row>
    <row r="784" spans="1:18">
      <c r="A784" s="308">
        <v>1492</v>
      </c>
      <c r="B784" s="307" t="s">
        <v>2751</v>
      </c>
      <c r="C784" s="301">
        <v>8000</v>
      </c>
      <c r="D784" s="301">
        <v>8000</v>
      </c>
      <c r="E784" s="302">
        <v>41399</v>
      </c>
      <c r="F784" s="300"/>
      <c r="G784" s="300"/>
      <c r="H784" s="443"/>
      <c r="I784" s="300"/>
      <c r="J784" s="40"/>
      <c r="K784" s="40"/>
      <c r="L784" s="40"/>
      <c r="M784" s="40"/>
      <c r="N784" s="40"/>
      <c r="O784" s="40"/>
      <c r="P784" s="40"/>
      <c r="Q784" s="40"/>
      <c r="R784" s="40"/>
    </row>
    <row r="785" spans="1:18" ht="33">
      <c r="A785" s="308">
        <v>1493</v>
      </c>
      <c r="B785" s="307" t="s">
        <v>2752</v>
      </c>
      <c r="C785" s="301">
        <v>3700</v>
      </c>
      <c r="D785" s="301">
        <v>3700</v>
      </c>
      <c r="E785" s="302">
        <v>40767</v>
      </c>
      <c r="F785" s="300"/>
      <c r="G785" s="300"/>
      <c r="H785" s="443"/>
      <c r="I785" s="300"/>
      <c r="J785" s="40"/>
      <c r="K785" s="40"/>
      <c r="L785" s="40"/>
      <c r="M785" s="40"/>
      <c r="N785" s="40"/>
      <c r="O785" s="40"/>
      <c r="P785" s="40"/>
      <c r="Q785" s="40"/>
      <c r="R785" s="40"/>
    </row>
    <row r="786" spans="1:18" ht="33">
      <c r="A786" s="308">
        <v>1494</v>
      </c>
      <c r="B786" s="351" t="s">
        <v>2753</v>
      </c>
      <c r="C786" s="301">
        <v>103681.9</v>
      </c>
      <c r="D786" s="301">
        <v>43196.9</v>
      </c>
      <c r="E786" s="302">
        <v>41029</v>
      </c>
      <c r="F786" s="300"/>
      <c r="G786" s="300"/>
      <c r="H786" s="443"/>
      <c r="I786" s="300"/>
      <c r="J786" s="40"/>
      <c r="K786" s="40"/>
      <c r="L786" s="40"/>
      <c r="M786" s="40"/>
      <c r="N786" s="40"/>
      <c r="O786" s="40"/>
      <c r="P786" s="40"/>
      <c r="Q786" s="40"/>
      <c r="R786" s="40"/>
    </row>
    <row r="787" spans="1:18" ht="49.5">
      <c r="A787" s="308">
        <v>1495</v>
      </c>
      <c r="B787" s="307" t="s">
        <v>2715</v>
      </c>
      <c r="C787" s="301">
        <v>3912</v>
      </c>
      <c r="D787" s="301">
        <v>3912</v>
      </c>
      <c r="E787" s="302">
        <v>41029</v>
      </c>
      <c r="F787" s="300"/>
      <c r="G787" s="300"/>
      <c r="H787" s="443"/>
      <c r="I787" s="300"/>
      <c r="J787" s="40"/>
      <c r="K787" s="40"/>
      <c r="L787" s="40"/>
      <c r="M787" s="40"/>
      <c r="N787" s="40"/>
      <c r="O787" s="40"/>
      <c r="P787" s="40"/>
      <c r="Q787" s="40"/>
      <c r="R787" s="40"/>
    </row>
    <row r="788" spans="1:18" ht="33">
      <c r="A788" s="308">
        <v>1496</v>
      </c>
      <c r="B788" s="307" t="s">
        <v>2754</v>
      </c>
      <c r="C788" s="301">
        <v>25600</v>
      </c>
      <c r="D788" s="301">
        <v>25600</v>
      </c>
      <c r="E788" s="302">
        <v>41029</v>
      </c>
      <c r="F788" s="300"/>
      <c r="G788" s="300"/>
      <c r="H788" s="443"/>
      <c r="I788" s="300"/>
      <c r="J788" s="40"/>
      <c r="K788" s="40"/>
      <c r="L788" s="40"/>
      <c r="M788" s="40"/>
      <c r="N788" s="40"/>
      <c r="O788" s="40"/>
      <c r="P788" s="40"/>
      <c r="Q788" s="40"/>
      <c r="R788" s="40"/>
    </row>
    <row r="789" spans="1:18">
      <c r="A789" s="308">
        <v>1497</v>
      </c>
      <c r="B789" s="307" t="s">
        <v>2755</v>
      </c>
      <c r="C789" s="301">
        <v>3200</v>
      </c>
      <c r="D789" s="301">
        <v>3200</v>
      </c>
      <c r="E789" s="302">
        <v>41029</v>
      </c>
      <c r="F789" s="300"/>
      <c r="G789" s="300"/>
      <c r="H789" s="443"/>
      <c r="I789" s="300"/>
      <c r="J789" s="40"/>
      <c r="K789" s="40"/>
      <c r="L789" s="40"/>
      <c r="M789" s="40"/>
      <c r="N789" s="40"/>
      <c r="O789" s="40"/>
      <c r="P789" s="40"/>
      <c r="Q789" s="40"/>
      <c r="R789" s="40"/>
    </row>
    <row r="790" spans="1:18">
      <c r="A790" s="308">
        <v>1498</v>
      </c>
      <c r="B790" s="307" t="s">
        <v>2756</v>
      </c>
      <c r="C790" s="301">
        <v>14000</v>
      </c>
      <c r="D790" s="301">
        <v>14000</v>
      </c>
      <c r="E790" s="302">
        <v>41400</v>
      </c>
      <c r="F790" s="300"/>
      <c r="G790" s="300"/>
      <c r="H790" s="443"/>
      <c r="I790" s="300"/>
      <c r="J790" s="40"/>
      <c r="K790" s="40"/>
      <c r="L790" s="40"/>
      <c r="M790" s="40"/>
      <c r="N790" s="40"/>
      <c r="O790" s="40"/>
      <c r="P790" s="40"/>
      <c r="Q790" s="40"/>
      <c r="R790" s="40"/>
    </row>
    <row r="791" spans="1:18">
      <c r="A791" s="308">
        <v>1499</v>
      </c>
      <c r="B791" s="307" t="s">
        <v>2757</v>
      </c>
      <c r="C791" s="301">
        <v>7400</v>
      </c>
      <c r="D791" s="301">
        <v>7400</v>
      </c>
      <c r="E791" s="302">
        <v>41430</v>
      </c>
      <c r="F791" s="300"/>
      <c r="G791" s="300"/>
      <c r="H791" s="443"/>
      <c r="I791" s="300"/>
      <c r="J791" s="40"/>
      <c r="K791" s="40"/>
      <c r="L791" s="40"/>
      <c r="M791" s="40"/>
      <c r="N791" s="40"/>
      <c r="O791" s="40"/>
      <c r="P791" s="40"/>
      <c r="Q791" s="40"/>
      <c r="R791" s="40"/>
    </row>
    <row r="792" spans="1:18">
      <c r="A792" s="308">
        <v>1500</v>
      </c>
      <c r="B792" s="307" t="s">
        <v>2758</v>
      </c>
      <c r="C792" s="301">
        <v>6400</v>
      </c>
      <c r="D792" s="301">
        <v>6400</v>
      </c>
      <c r="E792" s="302">
        <v>41400</v>
      </c>
      <c r="F792" s="300"/>
      <c r="G792" s="300"/>
      <c r="H792" s="443"/>
      <c r="I792" s="300"/>
      <c r="J792" s="40"/>
      <c r="K792" s="40"/>
      <c r="L792" s="40"/>
      <c r="M792" s="40"/>
      <c r="N792" s="40"/>
      <c r="O792" s="40"/>
      <c r="P792" s="40"/>
      <c r="Q792" s="40"/>
      <c r="R792" s="40"/>
    </row>
    <row r="793" spans="1:18">
      <c r="A793" s="308">
        <v>1501</v>
      </c>
      <c r="B793" s="307" t="s">
        <v>2759</v>
      </c>
      <c r="C793" s="301">
        <v>34000</v>
      </c>
      <c r="D793" s="301">
        <v>34000</v>
      </c>
      <c r="E793" s="302">
        <v>41400</v>
      </c>
      <c r="F793" s="300"/>
      <c r="G793" s="300"/>
      <c r="H793" s="443"/>
      <c r="I793" s="300"/>
      <c r="J793" s="40"/>
      <c r="K793" s="40"/>
      <c r="L793" s="40"/>
      <c r="M793" s="40"/>
      <c r="N793" s="40"/>
      <c r="O793" s="40"/>
      <c r="P793" s="40"/>
      <c r="Q793" s="40"/>
      <c r="R793" s="40"/>
    </row>
    <row r="794" spans="1:18">
      <c r="A794" s="308">
        <v>1502</v>
      </c>
      <c r="B794" s="307" t="s">
        <v>2760</v>
      </c>
      <c r="C794" s="301">
        <v>40000</v>
      </c>
      <c r="D794" s="301">
        <v>40000</v>
      </c>
      <c r="E794" s="302">
        <v>41399</v>
      </c>
      <c r="F794" s="300"/>
      <c r="G794" s="300"/>
      <c r="H794" s="443"/>
      <c r="I794" s="300"/>
      <c r="J794" s="40"/>
      <c r="K794" s="40"/>
      <c r="L794" s="40"/>
      <c r="M794" s="40"/>
      <c r="N794" s="40"/>
      <c r="O794" s="40"/>
      <c r="P794" s="40"/>
      <c r="Q794" s="40"/>
      <c r="R794" s="40"/>
    </row>
    <row r="795" spans="1:18">
      <c r="A795" s="308">
        <v>1503</v>
      </c>
      <c r="B795" s="307" t="s">
        <v>2761</v>
      </c>
      <c r="C795" s="301">
        <v>13000</v>
      </c>
      <c r="D795" s="301">
        <v>13000</v>
      </c>
      <c r="E795" s="302">
        <v>41400</v>
      </c>
      <c r="F795" s="300"/>
      <c r="G795" s="300"/>
      <c r="H795" s="443"/>
      <c r="I795" s="300"/>
      <c r="J795" s="40"/>
      <c r="K795" s="40"/>
      <c r="L795" s="40"/>
      <c r="M795" s="40"/>
      <c r="N795" s="40"/>
      <c r="O795" s="40"/>
      <c r="P795" s="40"/>
      <c r="Q795" s="40"/>
      <c r="R795" s="40"/>
    </row>
    <row r="796" spans="1:18">
      <c r="A796" s="308">
        <v>1504</v>
      </c>
      <c r="B796" s="307" t="s">
        <v>2762</v>
      </c>
      <c r="C796" s="301">
        <v>25000</v>
      </c>
      <c r="D796" s="301">
        <v>25000</v>
      </c>
      <c r="E796" s="302">
        <v>41400</v>
      </c>
      <c r="F796" s="300"/>
      <c r="G796" s="300"/>
      <c r="H796" s="443"/>
      <c r="I796" s="300"/>
      <c r="J796" s="40"/>
      <c r="K796" s="40"/>
      <c r="L796" s="40"/>
      <c r="M796" s="40"/>
      <c r="N796" s="40"/>
      <c r="O796" s="40"/>
      <c r="P796" s="40"/>
      <c r="Q796" s="40"/>
      <c r="R796" s="40"/>
    </row>
    <row r="797" spans="1:18">
      <c r="A797" s="308">
        <v>1505</v>
      </c>
      <c r="B797" s="307" t="s">
        <v>2763</v>
      </c>
      <c r="C797" s="301">
        <v>33599.75</v>
      </c>
      <c r="D797" s="301">
        <v>33599.75</v>
      </c>
      <c r="E797" s="302">
        <v>41325</v>
      </c>
      <c r="F797" s="300"/>
      <c r="G797" s="300"/>
      <c r="H797" s="443"/>
      <c r="I797" s="300"/>
      <c r="J797" s="40"/>
      <c r="K797" s="40"/>
      <c r="L797" s="40"/>
      <c r="M797" s="40"/>
      <c r="N797" s="40"/>
      <c r="O797" s="40"/>
      <c r="P797" s="40"/>
      <c r="Q797" s="40"/>
      <c r="R797" s="40"/>
    </row>
    <row r="798" spans="1:18" ht="33">
      <c r="A798" s="308">
        <v>1506</v>
      </c>
      <c r="B798" s="307" t="s">
        <v>2764</v>
      </c>
      <c r="C798" s="301">
        <v>14000</v>
      </c>
      <c r="D798" s="301">
        <v>14000</v>
      </c>
      <c r="E798" s="302">
        <v>41400</v>
      </c>
      <c r="F798" s="300"/>
      <c r="G798" s="300"/>
      <c r="H798" s="443"/>
      <c r="I798" s="300"/>
      <c r="J798" s="40"/>
      <c r="K798" s="40"/>
      <c r="L798" s="40"/>
      <c r="M798" s="40"/>
      <c r="N798" s="40"/>
      <c r="O798" s="40"/>
      <c r="P798" s="40"/>
      <c r="Q798" s="40"/>
      <c r="R798" s="40"/>
    </row>
    <row r="799" spans="1:18" ht="33">
      <c r="A799" s="308">
        <v>1507</v>
      </c>
      <c r="B799" s="307" t="s">
        <v>2765</v>
      </c>
      <c r="C799" s="301">
        <v>50000</v>
      </c>
      <c r="D799" s="301">
        <v>50000</v>
      </c>
      <c r="E799" s="302">
        <v>42323</v>
      </c>
      <c r="F799" s="300"/>
      <c r="G799" s="300"/>
      <c r="H799" s="443"/>
      <c r="I799" s="300"/>
      <c r="J799" s="40"/>
      <c r="K799" s="40"/>
      <c r="L799" s="40"/>
      <c r="M799" s="40"/>
      <c r="N799" s="40"/>
      <c r="O799" s="40"/>
      <c r="P799" s="40"/>
      <c r="Q799" s="40"/>
      <c r="R799" s="40"/>
    </row>
    <row r="800" spans="1:18">
      <c r="A800" s="308">
        <v>1508</v>
      </c>
      <c r="B800" s="351" t="s">
        <v>2766</v>
      </c>
      <c r="C800" s="301">
        <v>66000</v>
      </c>
      <c r="D800" s="301">
        <v>66000</v>
      </c>
      <c r="E800" s="318" t="s">
        <v>2748</v>
      </c>
      <c r="F800" s="300"/>
      <c r="G800" s="300"/>
      <c r="H800" s="443"/>
      <c r="I800" s="300"/>
      <c r="J800" s="40"/>
      <c r="K800" s="40"/>
      <c r="L800" s="40"/>
      <c r="M800" s="40"/>
      <c r="N800" s="40"/>
      <c r="O800" s="40"/>
      <c r="P800" s="40"/>
      <c r="Q800" s="40"/>
      <c r="R800" s="40"/>
    </row>
    <row r="801" spans="1:18">
      <c r="A801" s="308">
        <v>1509</v>
      </c>
      <c r="B801" s="351" t="s">
        <v>2483</v>
      </c>
      <c r="C801" s="301">
        <v>63000</v>
      </c>
      <c r="D801" s="301">
        <v>54600</v>
      </c>
      <c r="E801" s="302">
        <v>43322</v>
      </c>
      <c r="F801" s="300"/>
      <c r="G801" s="300"/>
      <c r="H801" s="443"/>
      <c r="I801" s="300"/>
      <c r="J801" s="40"/>
      <c r="K801" s="40"/>
      <c r="L801" s="40"/>
      <c r="M801" s="40"/>
      <c r="N801" s="40"/>
      <c r="O801" s="40"/>
      <c r="P801" s="40"/>
      <c r="Q801" s="40"/>
      <c r="R801" s="40"/>
    </row>
    <row r="802" spans="1:18" ht="33">
      <c r="A802" s="308">
        <v>1510</v>
      </c>
      <c r="B802" s="351" t="s">
        <v>2767</v>
      </c>
      <c r="C802" s="301">
        <v>28185</v>
      </c>
      <c r="D802" s="301">
        <v>28185</v>
      </c>
      <c r="E802" s="302">
        <v>43127</v>
      </c>
      <c r="F802" s="300"/>
      <c r="G802" s="300"/>
      <c r="H802" s="443"/>
      <c r="I802" s="300"/>
      <c r="J802" s="40"/>
      <c r="K802" s="40"/>
      <c r="L802" s="40"/>
      <c r="M802" s="40"/>
      <c r="N802" s="40"/>
      <c r="O802" s="40"/>
      <c r="P802" s="40"/>
      <c r="Q802" s="40"/>
      <c r="R802" s="40"/>
    </row>
    <row r="803" spans="1:18">
      <c r="A803" s="308">
        <v>1511</v>
      </c>
      <c r="B803" s="351" t="s">
        <v>2768</v>
      </c>
      <c r="C803" s="301">
        <v>7438</v>
      </c>
      <c r="D803" s="301">
        <v>7438</v>
      </c>
      <c r="E803" s="302">
        <v>43322</v>
      </c>
      <c r="F803" s="300"/>
      <c r="G803" s="300"/>
      <c r="H803" s="443"/>
      <c r="I803" s="300"/>
      <c r="J803" s="40"/>
      <c r="K803" s="40"/>
      <c r="L803" s="40"/>
      <c r="M803" s="40"/>
      <c r="N803" s="40"/>
      <c r="O803" s="40"/>
      <c r="P803" s="40"/>
      <c r="Q803" s="40"/>
      <c r="R803" s="40"/>
    </row>
    <row r="804" spans="1:18">
      <c r="A804" s="308">
        <v>1512</v>
      </c>
      <c r="B804" s="351" t="s">
        <v>2205</v>
      </c>
      <c r="C804" s="301">
        <v>3517677.5</v>
      </c>
      <c r="D804" s="301">
        <v>3517677.5</v>
      </c>
      <c r="E804" s="302" t="s">
        <v>2595</v>
      </c>
      <c r="F804" s="300"/>
      <c r="G804" s="300"/>
      <c r="H804" s="443"/>
      <c r="I804" s="300"/>
      <c r="J804" s="40"/>
      <c r="K804" s="40"/>
      <c r="L804" s="40"/>
      <c r="M804" s="40"/>
      <c r="N804" s="40"/>
      <c r="O804" s="40"/>
      <c r="P804" s="40"/>
      <c r="Q804" s="40"/>
      <c r="R804" s="40"/>
    </row>
    <row r="805" spans="1:18" ht="33">
      <c r="A805" s="308">
        <v>1513</v>
      </c>
      <c r="B805" s="351" t="s">
        <v>2769</v>
      </c>
      <c r="C805" s="301">
        <v>2800</v>
      </c>
      <c r="D805" s="301">
        <v>2800</v>
      </c>
      <c r="E805" s="302">
        <v>40756</v>
      </c>
      <c r="F805" s="300"/>
      <c r="G805" s="300"/>
      <c r="H805" s="443"/>
      <c r="I805" s="300"/>
      <c r="J805" s="40"/>
      <c r="K805" s="40"/>
      <c r="L805" s="40"/>
      <c r="M805" s="40"/>
      <c r="N805" s="40"/>
      <c r="O805" s="40"/>
      <c r="P805" s="40"/>
      <c r="Q805" s="40"/>
      <c r="R805" s="40"/>
    </row>
    <row r="806" spans="1:18" ht="33">
      <c r="A806" s="308">
        <v>1514</v>
      </c>
      <c r="B806" s="351" t="s">
        <v>2770</v>
      </c>
      <c r="C806" s="301">
        <v>123193.8</v>
      </c>
      <c r="D806" s="301">
        <v>123193.8</v>
      </c>
      <c r="E806" s="302">
        <v>41029</v>
      </c>
      <c r="F806" s="300"/>
      <c r="G806" s="300"/>
      <c r="H806" s="443"/>
      <c r="I806" s="300"/>
      <c r="J806" s="40"/>
      <c r="K806" s="40"/>
      <c r="L806" s="40"/>
      <c r="M806" s="40"/>
      <c r="N806" s="40"/>
      <c r="O806" s="40"/>
      <c r="P806" s="40"/>
      <c r="Q806" s="40"/>
      <c r="R806" s="40"/>
    </row>
    <row r="807" spans="1:18">
      <c r="A807" s="308">
        <v>1515</v>
      </c>
      <c r="B807" s="351" t="s">
        <v>2771</v>
      </c>
      <c r="C807" s="301">
        <v>39200</v>
      </c>
      <c r="D807" s="301">
        <v>39200</v>
      </c>
      <c r="E807" s="302">
        <v>41399</v>
      </c>
      <c r="F807" s="300"/>
      <c r="G807" s="300"/>
      <c r="H807" s="443"/>
      <c r="I807" s="300"/>
      <c r="J807" s="40"/>
      <c r="K807" s="40"/>
      <c r="L807" s="40"/>
      <c r="M807" s="40"/>
      <c r="N807" s="40"/>
      <c r="O807" s="40"/>
      <c r="P807" s="40"/>
      <c r="Q807" s="40"/>
      <c r="R807" s="40"/>
    </row>
    <row r="808" spans="1:18" ht="49.5">
      <c r="A808" s="308">
        <v>1516</v>
      </c>
      <c r="B808" s="351" t="s">
        <v>2772</v>
      </c>
      <c r="C808" s="301">
        <v>54411</v>
      </c>
      <c r="D808" s="301">
        <v>54411</v>
      </c>
      <c r="E808" s="302">
        <v>39540</v>
      </c>
      <c r="F808" s="300"/>
      <c r="G808" s="300"/>
      <c r="H808" s="443"/>
      <c r="I808" s="300"/>
      <c r="J808" s="40"/>
      <c r="K808" s="40"/>
      <c r="L808" s="40"/>
      <c r="M808" s="40"/>
      <c r="N808" s="40"/>
      <c r="O808" s="40"/>
      <c r="P808" s="40"/>
      <c r="Q808" s="40"/>
      <c r="R808" s="40"/>
    </row>
    <row r="809" spans="1:18">
      <c r="A809" s="308">
        <v>1517</v>
      </c>
      <c r="B809" s="351" t="s">
        <v>2773</v>
      </c>
      <c r="C809" s="301">
        <v>7000</v>
      </c>
      <c r="D809" s="301">
        <v>7000</v>
      </c>
      <c r="E809" s="302">
        <v>41400</v>
      </c>
      <c r="F809" s="300"/>
      <c r="G809" s="300"/>
      <c r="H809" s="443"/>
      <c r="I809" s="300"/>
      <c r="J809" s="40"/>
      <c r="K809" s="40"/>
      <c r="L809" s="40"/>
      <c r="M809" s="40"/>
      <c r="N809" s="40"/>
      <c r="O809" s="40"/>
      <c r="P809" s="40"/>
      <c r="Q809" s="40"/>
      <c r="R809" s="40"/>
    </row>
    <row r="810" spans="1:18" ht="33">
      <c r="A810" s="308">
        <v>1518</v>
      </c>
      <c r="B810" s="351" t="s">
        <v>2774</v>
      </c>
      <c r="C810" s="301">
        <v>12799</v>
      </c>
      <c r="D810" s="301">
        <v>12799</v>
      </c>
      <c r="E810" s="302">
        <v>39496</v>
      </c>
      <c r="F810" s="300"/>
      <c r="G810" s="300"/>
      <c r="H810" s="443"/>
      <c r="I810" s="300"/>
      <c r="J810" s="40"/>
      <c r="K810" s="40"/>
      <c r="L810" s="40"/>
      <c r="M810" s="40"/>
      <c r="N810" s="40"/>
      <c r="O810" s="40"/>
      <c r="P810" s="40"/>
      <c r="Q810" s="40"/>
      <c r="R810" s="40"/>
    </row>
    <row r="811" spans="1:18" ht="33">
      <c r="A811" s="308">
        <v>1519</v>
      </c>
      <c r="B811" s="351" t="s">
        <v>2775</v>
      </c>
      <c r="C811" s="301">
        <v>3700</v>
      </c>
      <c r="D811" s="301">
        <v>3700</v>
      </c>
      <c r="E811" s="302">
        <v>40772</v>
      </c>
      <c r="F811" s="300"/>
      <c r="G811" s="300"/>
      <c r="H811" s="443"/>
      <c r="I811" s="300"/>
      <c r="J811" s="40"/>
      <c r="K811" s="40"/>
      <c r="L811" s="40"/>
      <c r="M811" s="40"/>
      <c r="N811" s="40"/>
      <c r="O811" s="40"/>
      <c r="P811" s="40"/>
      <c r="Q811" s="40"/>
      <c r="R811" s="40"/>
    </row>
    <row r="812" spans="1:18">
      <c r="A812" s="308">
        <v>1520</v>
      </c>
      <c r="B812" s="351" t="s">
        <v>2776</v>
      </c>
      <c r="C812" s="301">
        <v>3300</v>
      </c>
      <c r="D812" s="301">
        <v>3300</v>
      </c>
      <c r="E812" s="302">
        <v>39485</v>
      </c>
      <c r="F812" s="300"/>
      <c r="G812" s="300"/>
      <c r="H812" s="443"/>
      <c r="I812" s="300"/>
      <c r="J812" s="40"/>
      <c r="K812" s="40"/>
      <c r="L812" s="40"/>
      <c r="M812" s="40"/>
      <c r="N812" s="40"/>
      <c r="O812" s="40"/>
      <c r="P812" s="40"/>
      <c r="Q812" s="40"/>
      <c r="R812" s="40"/>
    </row>
    <row r="813" spans="1:18" ht="33">
      <c r="A813" s="308">
        <v>1521</v>
      </c>
      <c r="B813" s="351" t="s">
        <v>2777</v>
      </c>
      <c r="C813" s="301">
        <v>6018.5</v>
      </c>
      <c r="D813" s="301">
        <v>6018.5</v>
      </c>
      <c r="E813" s="302">
        <v>41029</v>
      </c>
      <c r="F813" s="300"/>
      <c r="G813" s="300"/>
      <c r="H813" s="443"/>
      <c r="I813" s="300"/>
      <c r="J813" s="40"/>
      <c r="K813" s="40"/>
      <c r="L813" s="40"/>
      <c r="M813" s="40"/>
      <c r="N813" s="40"/>
      <c r="O813" s="40"/>
      <c r="P813" s="40"/>
      <c r="Q813" s="40"/>
      <c r="R813" s="40"/>
    </row>
    <row r="814" spans="1:18" ht="49.5">
      <c r="A814" s="308">
        <v>1522</v>
      </c>
      <c r="B814" s="351" t="s">
        <v>2778</v>
      </c>
      <c r="C814" s="301">
        <v>20000</v>
      </c>
      <c r="D814" s="301">
        <v>20000</v>
      </c>
      <c r="E814" s="302">
        <v>41400</v>
      </c>
      <c r="F814" s="300"/>
      <c r="G814" s="300"/>
      <c r="H814" s="443"/>
      <c r="I814" s="300"/>
      <c r="J814" s="40"/>
      <c r="K814" s="40"/>
      <c r="L814" s="40"/>
      <c r="M814" s="40"/>
      <c r="N814" s="40"/>
      <c r="O814" s="40"/>
      <c r="P814" s="40"/>
      <c r="Q814" s="40"/>
      <c r="R814" s="40"/>
    </row>
    <row r="815" spans="1:18">
      <c r="A815" s="308">
        <v>1523</v>
      </c>
      <c r="B815" s="351" t="s">
        <v>2779</v>
      </c>
      <c r="C815" s="301">
        <v>34000</v>
      </c>
      <c r="D815" s="301">
        <v>34000</v>
      </c>
      <c r="E815" s="302">
        <v>41400</v>
      </c>
      <c r="F815" s="300"/>
      <c r="G815" s="300"/>
      <c r="H815" s="443"/>
      <c r="I815" s="300"/>
      <c r="J815" s="40"/>
      <c r="K815" s="40"/>
      <c r="L815" s="40"/>
      <c r="M815" s="40"/>
      <c r="N815" s="40"/>
      <c r="O815" s="40"/>
      <c r="P815" s="40"/>
      <c r="Q815" s="40"/>
      <c r="R815" s="40"/>
    </row>
    <row r="816" spans="1:18">
      <c r="A816" s="308">
        <v>1524</v>
      </c>
      <c r="B816" s="351" t="s">
        <v>2780</v>
      </c>
      <c r="C816" s="301">
        <v>19000</v>
      </c>
      <c r="D816" s="301">
        <v>19000</v>
      </c>
      <c r="E816" s="302">
        <v>41399</v>
      </c>
      <c r="F816" s="300"/>
      <c r="G816" s="300"/>
      <c r="H816" s="443"/>
      <c r="I816" s="300"/>
      <c r="J816" s="40"/>
      <c r="K816" s="40"/>
      <c r="L816" s="40"/>
      <c r="M816" s="40"/>
      <c r="N816" s="40"/>
      <c r="O816" s="40"/>
      <c r="P816" s="40"/>
      <c r="Q816" s="40"/>
      <c r="R816" s="40"/>
    </row>
    <row r="817" spans="1:18" ht="33">
      <c r="A817" s="308">
        <v>1525</v>
      </c>
      <c r="B817" s="351" t="s">
        <v>2781</v>
      </c>
      <c r="C817" s="301">
        <v>47500</v>
      </c>
      <c r="D817" s="301">
        <v>47500</v>
      </c>
      <c r="E817" s="302">
        <v>41400</v>
      </c>
      <c r="F817" s="300"/>
      <c r="G817" s="300"/>
      <c r="H817" s="443"/>
      <c r="I817" s="300"/>
      <c r="J817" s="40"/>
      <c r="K817" s="40"/>
      <c r="L817" s="40"/>
      <c r="M817" s="40"/>
      <c r="N817" s="40"/>
      <c r="O817" s="40"/>
      <c r="P817" s="40"/>
      <c r="Q817" s="40"/>
      <c r="R817" s="40"/>
    </row>
    <row r="818" spans="1:18" ht="34.5">
      <c r="A818" s="308">
        <v>1526</v>
      </c>
      <c r="B818" s="345" t="s">
        <v>1884</v>
      </c>
      <c r="C818" s="346">
        <v>24000</v>
      </c>
      <c r="D818" s="346">
        <v>24000</v>
      </c>
      <c r="E818" s="347">
        <v>42641</v>
      </c>
      <c r="F818" s="300"/>
      <c r="G818" s="300"/>
      <c r="H818" s="443"/>
      <c r="I818" s="300"/>
      <c r="J818" s="40"/>
      <c r="K818" s="40"/>
      <c r="L818" s="40"/>
      <c r="M818" s="40"/>
      <c r="N818" s="40"/>
      <c r="O818" s="40"/>
      <c r="P818" s="40"/>
      <c r="Q818" s="40"/>
      <c r="R818" s="40"/>
    </row>
    <row r="819" spans="1:18">
      <c r="A819" s="308">
        <v>1527</v>
      </c>
      <c r="B819" s="351" t="s">
        <v>1884</v>
      </c>
      <c r="C819" s="301">
        <v>12000</v>
      </c>
      <c r="D819" s="301">
        <v>12000</v>
      </c>
      <c r="E819" s="302">
        <v>42641</v>
      </c>
      <c r="F819" s="300"/>
      <c r="G819" s="300"/>
      <c r="H819" s="443"/>
      <c r="I819" s="300"/>
      <c r="J819" s="40"/>
      <c r="K819" s="40"/>
      <c r="L819" s="40"/>
      <c r="M819" s="40"/>
      <c r="N819" s="40"/>
      <c r="O819" s="40"/>
      <c r="P819" s="40"/>
      <c r="Q819" s="40"/>
      <c r="R819" s="40"/>
    </row>
    <row r="820" spans="1:18">
      <c r="A820" s="308">
        <v>1528</v>
      </c>
      <c r="B820" s="351" t="s">
        <v>1884</v>
      </c>
      <c r="C820" s="301">
        <v>12000</v>
      </c>
      <c r="D820" s="301">
        <v>12000</v>
      </c>
      <c r="E820" s="302">
        <v>42641</v>
      </c>
      <c r="F820" s="300"/>
      <c r="G820" s="300"/>
      <c r="H820" s="443"/>
      <c r="I820" s="300"/>
      <c r="J820" s="40"/>
      <c r="K820" s="40"/>
      <c r="L820" s="40"/>
      <c r="M820" s="40"/>
      <c r="N820" s="40"/>
      <c r="O820" s="40"/>
      <c r="P820" s="40"/>
      <c r="Q820" s="40"/>
      <c r="R820" s="40"/>
    </row>
    <row r="821" spans="1:18" s="9" customFormat="1" ht="34.5">
      <c r="A821" s="308">
        <v>1529</v>
      </c>
      <c r="B821" s="345" t="s">
        <v>2782</v>
      </c>
      <c r="C821" s="346">
        <v>44600</v>
      </c>
      <c r="D821" s="346">
        <v>16105.57</v>
      </c>
      <c r="E821" s="347">
        <v>44511</v>
      </c>
      <c r="F821" s="352"/>
      <c r="G821" s="352"/>
      <c r="H821" s="443"/>
      <c r="I821" s="352"/>
      <c r="J821" s="195"/>
      <c r="K821" s="195"/>
      <c r="L821" s="195"/>
      <c r="M821" s="195"/>
      <c r="N821" s="197"/>
      <c r="O821" s="195"/>
      <c r="P821" s="195"/>
      <c r="Q821" s="195"/>
      <c r="R821" s="195"/>
    </row>
    <row r="822" spans="1:18" s="9" customFormat="1" ht="17.25">
      <c r="A822" s="308">
        <v>1530</v>
      </c>
      <c r="B822" s="353" t="s">
        <v>2509</v>
      </c>
      <c r="C822" s="346">
        <v>22601</v>
      </c>
      <c r="D822" s="346">
        <v>22601</v>
      </c>
      <c r="E822" s="347">
        <v>42647</v>
      </c>
      <c r="F822" s="352"/>
      <c r="G822" s="352"/>
      <c r="H822" s="443"/>
      <c r="I822" s="352"/>
      <c r="J822" s="195"/>
      <c r="K822" s="195"/>
      <c r="L822" s="195"/>
      <c r="M822" s="195"/>
      <c r="N822" s="197"/>
      <c r="O822" s="195"/>
      <c r="P822" s="195"/>
      <c r="Q822" s="195"/>
      <c r="R822" s="195"/>
    </row>
    <row r="823" spans="1:18" ht="33">
      <c r="A823" s="308">
        <v>1531</v>
      </c>
      <c r="B823" s="351" t="s">
        <v>2783</v>
      </c>
      <c r="C823" s="301">
        <v>255000</v>
      </c>
      <c r="D823" s="301">
        <v>141667</v>
      </c>
      <c r="E823" s="302">
        <v>42217</v>
      </c>
      <c r="F823" s="300"/>
      <c r="G823" s="300"/>
      <c r="H823" s="443"/>
      <c r="I823" s="300"/>
      <c r="J823" s="40"/>
      <c r="K823" s="40"/>
      <c r="L823" s="40"/>
      <c r="M823" s="40"/>
      <c r="N823" s="40"/>
      <c r="O823" s="40"/>
      <c r="P823" s="40"/>
      <c r="Q823" s="40"/>
      <c r="R823" s="40"/>
    </row>
    <row r="824" spans="1:18" ht="49.5">
      <c r="A824" s="308">
        <v>1532</v>
      </c>
      <c r="B824" s="351" t="s">
        <v>2784</v>
      </c>
      <c r="C824" s="301">
        <v>105943</v>
      </c>
      <c r="D824" s="301">
        <v>38094.68</v>
      </c>
      <c r="E824" s="302">
        <v>44511</v>
      </c>
      <c r="F824" s="300"/>
      <c r="G824" s="300"/>
      <c r="H824" s="443"/>
      <c r="I824" s="300"/>
      <c r="J824" s="40"/>
      <c r="K824" s="40"/>
      <c r="L824" s="40"/>
      <c r="M824" s="40"/>
      <c r="N824" s="40"/>
      <c r="O824" s="40"/>
      <c r="P824" s="40"/>
      <c r="Q824" s="40"/>
      <c r="R824" s="40"/>
    </row>
    <row r="825" spans="1:18" ht="33">
      <c r="A825" s="308">
        <v>1533</v>
      </c>
      <c r="B825" s="307" t="s">
        <v>2785</v>
      </c>
      <c r="C825" s="301">
        <v>325000</v>
      </c>
      <c r="D825" s="301">
        <v>180556</v>
      </c>
      <c r="E825" s="302">
        <v>42217</v>
      </c>
      <c r="F825" s="300"/>
      <c r="G825" s="300"/>
      <c r="H825" s="443"/>
      <c r="I825" s="300"/>
      <c r="J825" s="40"/>
      <c r="K825" s="40"/>
      <c r="L825" s="40"/>
      <c r="M825" s="40"/>
      <c r="N825" s="40"/>
      <c r="O825" s="40"/>
      <c r="P825" s="40"/>
      <c r="Q825" s="40"/>
      <c r="R825" s="40"/>
    </row>
    <row r="826" spans="1:18">
      <c r="A826" s="308">
        <v>1534</v>
      </c>
      <c r="B826" s="307" t="s">
        <v>2786</v>
      </c>
      <c r="C826" s="301">
        <v>31300</v>
      </c>
      <c r="D826" s="301">
        <v>31300</v>
      </c>
      <c r="E826" s="302">
        <v>43322</v>
      </c>
      <c r="F826" s="300"/>
      <c r="G826" s="300"/>
      <c r="H826" s="443"/>
      <c r="I826" s="300"/>
      <c r="J826" s="40"/>
      <c r="K826" s="40"/>
      <c r="L826" s="40"/>
      <c r="M826" s="40"/>
      <c r="N826" s="40"/>
      <c r="O826" s="40"/>
      <c r="P826" s="40"/>
      <c r="Q826" s="40"/>
      <c r="R826" s="40"/>
    </row>
    <row r="827" spans="1:18" ht="33">
      <c r="A827" s="308">
        <v>1535</v>
      </c>
      <c r="B827" s="307" t="s">
        <v>2787</v>
      </c>
      <c r="C827" s="301">
        <v>11200</v>
      </c>
      <c r="D827" s="301">
        <v>11200</v>
      </c>
      <c r="E827" s="302">
        <v>43802</v>
      </c>
      <c r="F827" s="300"/>
      <c r="G827" s="300"/>
      <c r="H827" s="443"/>
      <c r="I827" s="300"/>
      <c r="J827" s="39"/>
      <c r="K827" s="223"/>
      <c r="L827" s="223"/>
      <c r="M827" s="39"/>
      <c r="N827" s="39"/>
      <c r="O827" s="39"/>
      <c r="P827" s="39"/>
      <c r="Q827" s="39"/>
      <c r="R827" s="40"/>
    </row>
    <row r="828" spans="1:18" ht="33">
      <c r="A828" s="308">
        <v>1536</v>
      </c>
      <c r="B828" s="307" t="s">
        <v>2788</v>
      </c>
      <c r="C828" s="301">
        <v>42400</v>
      </c>
      <c r="D828" s="301">
        <v>42400</v>
      </c>
      <c r="E828" s="302">
        <v>43802</v>
      </c>
      <c r="F828" s="300"/>
      <c r="G828" s="300"/>
      <c r="H828" s="443"/>
      <c r="I828" s="300"/>
      <c r="J828" s="39"/>
      <c r="K828" s="223"/>
      <c r="L828" s="223"/>
      <c r="M828" s="39"/>
      <c r="N828" s="39"/>
      <c r="O828" s="39"/>
      <c r="P828" s="39"/>
      <c r="Q828" s="39"/>
      <c r="R828" s="40"/>
    </row>
    <row r="829" spans="1:18" ht="33">
      <c r="A829" s="308">
        <v>1537</v>
      </c>
      <c r="B829" s="307" t="s">
        <v>2789</v>
      </c>
      <c r="C829" s="301">
        <v>4600</v>
      </c>
      <c r="D829" s="301">
        <v>4600</v>
      </c>
      <c r="E829" s="302">
        <v>43801</v>
      </c>
      <c r="F829" s="300"/>
      <c r="G829" s="300"/>
      <c r="H829" s="443"/>
      <c r="I829" s="300"/>
      <c r="J829" s="39"/>
      <c r="K829" s="223"/>
      <c r="L829" s="223"/>
      <c r="M829" s="39"/>
      <c r="N829" s="39"/>
      <c r="O829" s="39"/>
      <c r="P829" s="39"/>
      <c r="Q829" s="39"/>
      <c r="R829" s="40"/>
    </row>
    <row r="830" spans="1:18" ht="33">
      <c r="A830" s="308">
        <v>1538</v>
      </c>
      <c r="B830" s="307" t="s">
        <v>2790</v>
      </c>
      <c r="C830" s="301">
        <v>3500</v>
      </c>
      <c r="D830" s="301">
        <v>3500</v>
      </c>
      <c r="E830" s="302">
        <v>43801</v>
      </c>
      <c r="F830" s="300"/>
      <c r="G830" s="300"/>
      <c r="H830" s="443"/>
      <c r="I830" s="300"/>
      <c r="J830" s="39"/>
      <c r="K830" s="223"/>
      <c r="L830" s="223"/>
      <c r="M830" s="39"/>
      <c r="N830" s="39"/>
      <c r="O830" s="39"/>
      <c r="P830" s="39"/>
      <c r="Q830" s="39"/>
      <c r="R830" s="40"/>
    </row>
    <row r="831" spans="1:18">
      <c r="A831" s="308">
        <v>1539</v>
      </c>
      <c r="B831" s="307" t="s">
        <v>2791</v>
      </c>
      <c r="C831" s="301">
        <v>14500</v>
      </c>
      <c r="D831" s="301">
        <v>14500</v>
      </c>
      <c r="E831" s="302">
        <v>43801</v>
      </c>
      <c r="F831" s="300"/>
      <c r="G831" s="300"/>
      <c r="H831" s="443"/>
      <c r="I831" s="300"/>
      <c r="J831" s="39"/>
      <c r="K831" s="223"/>
      <c r="L831" s="223"/>
      <c r="M831" s="39"/>
      <c r="N831" s="39"/>
      <c r="O831" s="39"/>
      <c r="P831" s="39"/>
      <c r="Q831" s="39"/>
      <c r="R831" s="40"/>
    </row>
    <row r="832" spans="1:18" ht="33">
      <c r="A832" s="308">
        <v>1540</v>
      </c>
      <c r="B832" s="307" t="s">
        <v>2792</v>
      </c>
      <c r="C832" s="301">
        <v>240800</v>
      </c>
      <c r="D832" s="301">
        <v>240800</v>
      </c>
      <c r="E832" s="302">
        <v>43763</v>
      </c>
      <c r="F832" s="300"/>
      <c r="G832" s="300"/>
      <c r="H832" s="443"/>
      <c r="I832" s="300"/>
      <c r="J832" s="39"/>
      <c r="K832" s="223"/>
      <c r="L832" s="223"/>
      <c r="M832" s="39"/>
      <c r="N832" s="39"/>
      <c r="O832" s="39"/>
      <c r="P832" s="39"/>
      <c r="Q832" s="39"/>
      <c r="R832" s="40"/>
    </row>
    <row r="833" spans="1:18" ht="33">
      <c r="A833" s="308">
        <v>1541</v>
      </c>
      <c r="B833" s="307" t="s">
        <v>2793</v>
      </c>
      <c r="C833" s="301">
        <v>7300</v>
      </c>
      <c r="D833" s="301">
        <v>7300</v>
      </c>
      <c r="E833" s="302">
        <v>43763</v>
      </c>
      <c r="F833" s="300"/>
      <c r="G833" s="300"/>
      <c r="H833" s="443"/>
      <c r="I833" s="300"/>
      <c r="J833" s="39"/>
      <c r="K833" s="223"/>
      <c r="L833" s="223"/>
      <c r="M833" s="39"/>
      <c r="N833" s="39"/>
      <c r="O833" s="39"/>
      <c r="P833" s="39"/>
      <c r="Q833" s="39"/>
      <c r="R833" s="40"/>
    </row>
    <row r="834" spans="1:18" ht="33">
      <c r="A834" s="308">
        <v>1542</v>
      </c>
      <c r="B834" s="307" t="s">
        <v>2794</v>
      </c>
      <c r="C834" s="301">
        <v>11500</v>
      </c>
      <c r="D834" s="301">
        <v>11500</v>
      </c>
      <c r="E834" s="302">
        <v>43762</v>
      </c>
      <c r="F834" s="300"/>
      <c r="G834" s="300"/>
      <c r="H834" s="443"/>
      <c r="I834" s="300"/>
      <c r="J834" s="39"/>
      <c r="K834" s="223"/>
      <c r="L834" s="223"/>
      <c r="M834" s="39"/>
      <c r="N834" s="39"/>
      <c r="O834" s="39"/>
      <c r="P834" s="39"/>
      <c r="Q834" s="39"/>
      <c r="R834" s="40"/>
    </row>
    <row r="835" spans="1:18" ht="33">
      <c r="A835" s="308">
        <v>1543</v>
      </c>
      <c r="B835" s="307" t="s">
        <v>2795</v>
      </c>
      <c r="C835" s="301">
        <v>34900</v>
      </c>
      <c r="D835" s="301">
        <v>34900</v>
      </c>
      <c r="E835" s="302">
        <v>43763</v>
      </c>
      <c r="F835" s="300"/>
      <c r="G835" s="300"/>
      <c r="H835" s="443"/>
      <c r="I835" s="300"/>
      <c r="J835" s="39"/>
      <c r="K835" s="223"/>
      <c r="L835" s="223"/>
      <c r="M835" s="39"/>
      <c r="N835" s="39"/>
      <c r="O835" s="39"/>
      <c r="P835" s="39"/>
      <c r="Q835" s="39"/>
      <c r="R835" s="40"/>
    </row>
    <row r="836" spans="1:18">
      <c r="A836" s="308">
        <v>1544</v>
      </c>
      <c r="B836" s="307" t="s">
        <v>2627</v>
      </c>
      <c r="C836" s="301">
        <v>8500</v>
      </c>
      <c r="D836" s="301">
        <v>8500</v>
      </c>
      <c r="E836" s="302">
        <v>40268</v>
      </c>
      <c r="F836" s="300"/>
      <c r="G836" s="300"/>
      <c r="H836" s="443"/>
      <c r="I836" s="300"/>
      <c r="J836" s="39"/>
      <c r="K836" s="223"/>
      <c r="L836" s="223"/>
      <c r="M836" s="39"/>
      <c r="N836" s="39"/>
      <c r="O836" s="39"/>
      <c r="P836" s="39"/>
      <c r="Q836" s="39"/>
      <c r="R836" s="40"/>
    </row>
    <row r="837" spans="1:18" ht="33">
      <c r="A837" s="308">
        <v>1545</v>
      </c>
      <c r="B837" s="307" t="s">
        <v>2796</v>
      </c>
      <c r="C837" s="301">
        <v>33048</v>
      </c>
      <c r="D837" s="301">
        <v>33048</v>
      </c>
      <c r="E837" s="302">
        <v>38826</v>
      </c>
      <c r="F837" s="300"/>
      <c r="G837" s="300"/>
      <c r="H837" s="443"/>
      <c r="I837" s="300"/>
      <c r="J837" s="39"/>
      <c r="K837" s="223"/>
      <c r="L837" s="223"/>
      <c r="M837" s="39"/>
      <c r="N837" s="39"/>
      <c r="O837" s="39"/>
      <c r="P837" s="39"/>
      <c r="Q837" s="39"/>
      <c r="R837" s="40"/>
    </row>
    <row r="838" spans="1:18" ht="33">
      <c r="A838" s="308">
        <v>1546</v>
      </c>
      <c r="B838" s="307" t="s">
        <v>2797</v>
      </c>
      <c r="C838" s="301">
        <v>119500</v>
      </c>
      <c r="D838" s="301">
        <v>119500</v>
      </c>
      <c r="E838" s="302">
        <v>40375</v>
      </c>
      <c r="F838" s="300"/>
      <c r="G838" s="300"/>
      <c r="H838" s="443"/>
      <c r="I838" s="300"/>
      <c r="J838" s="39"/>
      <c r="K838" s="223"/>
      <c r="L838" s="223"/>
      <c r="M838" s="39"/>
      <c r="N838" s="39"/>
      <c r="O838" s="39"/>
      <c r="P838" s="39"/>
      <c r="Q838" s="39"/>
      <c r="R838" s="40"/>
    </row>
    <row r="839" spans="1:18">
      <c r="A839" s="308">
        <v>1547</v>
      </c>
      <c r="B839" s="307" t="s">
        <v>2798</v>
      </c>
      <c r="C839" s="301">
        <v>3975</v>
      </c>
      <c r="D839" s="301">
        <v>3975</v>
      </c>
      <c r="E839" s="302">
        <v>39302</v>
      </c>
      <c r="F839" s="300"/>
      <c r="G839" s="300"/>
      <c r="H839" s="443"/>
      <c r="I839" s="300"/>
      <c r="J839" s="39"/>
      <c r="K839" s="223"/>
      <c r="L839" s="223"/>
      <c r="M839" s="39"/>
      <c r="N839" s="39"/>
      <c r="O839" s="39"/>
      <c r="P839" s="39"/>
      <c r="Q839" s="39"/>
      <c r="R839" s="40"/>
    </row>
    <row r="840" spans="1:18">
      <c r="A840" s="308">
        <v>1548</v>
      </c>
      <c r="B840" s="307" t="s">
        <v>2799</v>
      </c>
      <c r="C840" s="301">
        <v>3702.6</v>
      </c>
      <c r="D840" s="301">
        <v>3702.6</v>
      </c>
      <c r="E840" s="302">
        <v>39077</v>
      </c>
      <c r="F840" s="300"/>
      <c r="G840" s="300"/>
      <c r="H840" s="443"/>
      <c r="I840" s="300"/>
      <c r="J840" s="39"/>
      <c r="K840" s="223"/>
      <c r="L840" s="223"/>
      <c r="M840" s="39"/>
      <c r="N840" s="39"/>
      <c r="O840" s="39"/>
      <c r="P840" s="39"/>
      <c r="Q840" s="39"/>
      <c r="R840" s="40"/>
    </row>
    <row r="841" spans="1:18">
      <c r="A841" s="308">
        <v>1549</v>
      </c>
      <c r="B841" s="307" t="s">
        <v>2799</v>
      </c>
      <c r="C841" s="301">
        <v>4028</v>
      </c>
      <c r="D841" s="301">
        <v>4028</v>
      </c>
      <c r="E841" s="302">
        <v>39809</v>
      </c>
      <c r="F841" s="300"/>
      <c r="G841" s="300"/>
      <c r="H841" s="443"/>
      <c r="I841" s="300"/>
      <c r="J841" s="39"/>
      <c r="K841" s="223"/>
      <c r="L841" s="223"/>
      <c r="M841" s="39"/>
      <c r="N841" s="39"/>
      <c r="O841" s="39"/>
      <c r="P841" s="39"/>
      <c r="Q841" s="39"/>
      <c r="R841" s="40"/>
    </row>
    <row r="842" spans="1:18">
      <c r="A842" s="308">
        <v>1550</v>
      </c>
      <c r="B842" s="307" t="s">
        <v>2800</v>
      </c>
      <c r="C842" s="301">
        <v>6528</v>
      </c>
      <c r="D842" s="301">
        <v>6528</v>
      </c>
      <c r="E842" s="302">
        <v>38776</v>
      </c>
      <c r="F842" s="300"/>
      <c r="G842" s="300"/>
      <c r="H842" s="443"/>
      <c r="I842" s="300"/>
      <c r="J842" s="39"/>
      <c r="K842" s="223"/>
      <c r="L842" s="223"/>
      <c r="M842" s="39"/>
      <c r="N842" s="39"/>
      <c r="O842" s="39"/>
      <c r="P842" s="39"/>
      <c r="Q842" s="39"/>
      <c r="R842" s="40"/>
    </row>
    <row r="843" spans="1:18" ht="33">
      <c r="A843" s="308">
        <v>1551</v>
      </c>
      <c r="B843" s="307" t="s">
        <v>2801</v>
      </c>
      <c r="C843" s="301">
        <v>7289.94</v>
      </c>
      <c r="D843" s="301">
        <v>7289.94</v>
      </c>
      <c r="E843" s="302">
        <v>39077</v>
      </c>
      <c r="F843" s="300"/>
      <c r="G843" s="300"/>
      <c r="H843" s="443"/>
      <c r="I843" s="300"/>
      <c r="J843" s="39"/>
      <c r="K843" s="223"/>
      <c r="L843" s="223"/>
      <c r="M843" s="39"/>
      <c r="N843" s="39"/>
      <c r="O843" s="39"/>
      <c r="P843" s="39"/>
      <c r="Q843" s="39"/>
      <c r="R843" s="40"/>
    </row>
    <row r="844" spans="1:18">
      <c r="A844" s="308">
        <v>1552</v>
      </c>
      <c r="B844" s="307" t="s">
        <v>2107</v>
      </c>
      <c r="C844" s="301">
        <v>8233.33</v>
      </c>
      <c r="D844" s="301">
        <v>8233.33</v>
      </c>
      <c r="E844" s="302"/>
      <c r="F844" s="300"/>
      <c r="G844" s="300"/>
      <c r="H844" s="443"/>
      <c r="I844" s="300"/>
      <c r="J844" s="39"/>
      <c r="K844" s="223"/>
      <c r="L844" s="223"/>
      <c r="M844" s="39"/>
      <c r="N844" s="39"/>
      <c r="O844" s="39"/>
      <c r="P844" s="39"/>
      <c r="Q844" s="39"/>
      <c r="R844" s="40"/>
    </row>
    <row r="845" spans="1:18">
      <c r="A845" s="308">
        <v>1553</v>
      </c>
      <c r="B845" s="307" t="s">
        <v>2107</v>
      </c>
      <c r="C845" s="301">
        <v>4163</v>
      </c>
      <c r="D845" s="301">
        <v>4163</v>
      </c>
      <c r="E845" s="302">
        <v>39163</v>
      </c>
      <c r="F845" s="300"/>
      <c r="G845" s="300"/>
      <c r="H845" s="443"/>
      <c r="I845" s="300"/>
      <c r="J845" s="39"/>
      <c r="K845" s="223"/>
      <c r="L845" s="223"/>
      <c r="M845" s="39"/>
      <c r="N845" s="39"/>
      <c r="O845" s="39"/>
      <c r="P845" s="39"/>
      <c r="Q845" s="39"/>
      <c r="R845" s="40"/>
    </row>
    <row r="846" spans="1:18">
      <c r="A846" s="308">
        <v>1554</v>
      </c>
      <c r="B846" s="307" t="s">
        <v>2802</v>
      </c>
      <c r="C846" s="301">
        <v>3500</v>
      </c>
      <c r="D846" s="301">
        <v>3500</v>
      </c>
      <c r="E846" s="302">
        <v>39937</v>
      </c>
      <c r="F846" s="300"/>
      <c r="G846" s="300"/>
      <c r="H846" s="443"/>
      <c r="I846" s="300"/>
      <c r="J846" s="39"/>
      <c r="K846" s="223"/>
      <c r="L846" s="223"/>
      <c r="M846" s="39"/>
      <c r="N846" s="39"/>
      <c r="O846" s="39"/>
      <c r="P846" s="39"/>
      <c r="Q846" s="39"/>
      <c r="R846" s="40"/>
    </row>
    <row r="847" spans="1:18" ht="33">
      <c r="A847" s="308">
        <v>1555</v>
      </c>
      <c r="B847" s="307" t="s">
        <v>2803</v>
      </c>
      <c r="C847" s="301">
        <v>3260</v>
      </c>
      <c r="D847" s="301">
        <v>3260</v>
      </c>
      <c r="E847" s="302">
        <v>40779</v>
      </c>
      <c r="F847" s="300"/>
      <c r="G847" s="300"/>
      <c r="H847" s="443"/>
      <c r="I847" s="300"/>
      <c r="J847" s="39"/>
      <c r="K847" s="223"/>
      <c r="L847" s="223"/>
      <c r="M847" s="39"/>
      <c r="N847" s="39"/>
      <c r="O847" s="39"/>
      <c r="P847" s="39"/>
      <c r="Q847" s="39"/>
      <c r="R847" s="40"/>
    </row>
    <row r="848" spans="1:18" ht="33">
      <c r="A848" s="308">
        <v>1556</v>
      </c>
      <c r="B848" s="307" t="s">
        <v>2804</v>
      </c>
      <c r="C848" s="301">
        <v>4059</v>
      </c>
      <c r="D848" s="301">
        <v>4059</v>
      </c>
      <c r="E848" s="302">
        <v>39078</v>
      </c>
      <c r="F848" s="300"/>
      <c r="G848" s="300"/>
      <c r="H848" s="443"/>
      <c r="I848" s="300"/>
      <c r="J848" s="39"/>
      <c r="K848" s="223"/>
      <c r="L848" s="223"/>
      <c r="M848" s="39"/>
      <c r="N848" s="39"/>
      <c r="O848" s="39"/>
      <c r="P848" s="39"/>
      <c r="Q848" s="39"/>
      <c r="R848" s="40"/>
    </row>
    <row r="849" spans="1:18">
      <c r="A849" s="308">
        <v>1557</v>
      </c>
      <c r="B849" s="307" t="s">
        <v>2805</v>
      </c>
      <c r="C849" s="301">
        <v>5304</v>
      </c>
      <c r="D849" s="301">
        <v>5304</v>
      </c>
      <c r="E849" s="302">
        <v>38776</v>
      </c>
      <c r="F849" s="300"/>
      <c r="G849" s="300"/>
      <c r="H849" s="443"/>
      <c r="I849" s="300"/>
      <c r="J849" s="39"/>
      <c r="K849" s="223"/>
      <c r="L849" s="223"/>
      <c r="M849" s="39"/>
      <c r="N849" s="39"/>
      <c r="O849" s="39"/>
      <c r="P849" s="39"/>
      <c r="Q849" s="39"/>
      <c r="R849" s="40"/>
    </row>
    <row r="850" spans="1:18" ht="33">
      <c r="A850" s="308">
        <v>1558</v>
      </c>
      <c r="B850" s="307" t="s">
        <v>2806</v>
      </c>
      <c r="C850" s="301">
        <v>4679</v>
      </c>
      <c r="D850" s="301">
        <v>4679</v>
      </c>
      <c r="E850" s="302">
        <v>39078</v>
      </c>
      <c r="F850" s="300"/>
      <c r="G850" s="300"/>
      <c r="H850" s="443"/>
      <c r="I850" s="300"/>
      <c r="J850" s="39"/>
      <c r="K850" s="223"/>
      <c r="L850" s="223"/>
      <c r="M850" s="39"/>
      <c r="N850" s="39"/>
      <c r="O850" s="39"/>
      <c r="P850" s="39"/>
      <c r="Q850" s="39"/>
      <c r="R850" s="40"/>
    </row>
    <row r="851" spans="1:18" ht="33">
      <c r="A851" s="308">
        <v>1559</v>
      </c>
      <c r="B851" s="307" t="s">
        <v>2807</v>
      </c>
      <c r="C851" s="301">
        <v>3482</v>
      </c>
      <c r="D851" s="301">
        <v>3482</v>
      </c>
      <c r="E851" s="302">
        <v>39078</v>
      </c>
      <c r="F851" s="300"/>
      <c r="G851" s="300"/>
      <c r="H851" s="443"/>
      <c r="I851" s="300"/>
      <c r="J851" s="39"/>
      <c r="K851" s="223"/>
      <c r="L851" s="223"/>
      <c r="M851" s="39"/>
      <c r="N851" s="39"/>
      <c r="O851" s="39"/>
      <c r="P851" s="39"/>
      <c r="Q851" s="39"/>
      <c r="R851" s="40"/>
    </row>
    <row r="852" spans="1:18" ht="33">
      <c r="A852" s="308">
        <v>1560</v>
      </c>
      <c r="B852" s="307" t="s">
        <v>2808</v>
      </c>
      <c r="C852" s="301">
        <v>5050</v>
      </c>
      <c r="D852" s="301">
        <v>5050</v>
      </c>
      <c r="E852" s="302">
        <v>38776</v>
      </c>
      <c r="F852" s="300"/>
      <c r="G852" s="300"/>
      <c r="H852" s="443"/>
      <c r="I852" s="300"/>
      <c r="J852" s="39"/>
      <c r="K852" s="223"/>
      <c r="L852" s="223"/>
      <c r="M852" s="39"/>
      <c r="N852" s="39"/>
      <c r="O852" s="39"/>
      <c r="P852" s="39"/>
      <c r="Q852" s="39"/>
      <c r="R852" s="40"/>
    </row>
    <row r="853" spans="1:18" ht="33">
      <c r="A853" s="308">
        <v>1561</v>
      </c>
      <c r="B853" s="307" t="s">
        <v>2809</v>
      </c>
      <c r="C853" s="301">
        <v>4028</v>
      </c>
      <c r="D853" s="301">
        <v>4028</v>
      </c>
      <c r="E853" s="302">
        <v>39078</v>
      </c>
      <c r="F853" s="300"/>
      <c r="G853" s="300"/>
      <c r="H853" s="443"/>
      <c r="I853" s="300"/>
      <c r="J853" s="39"/>
      <c r="K853" s="223"/>
      <c r="L853" s="223"/>
      <c r="M853" s="39"/>
      <c r="N853" s="39"/>
      <c r="O853" s="39"/>
      <c r="P853" s="39"/>
      <c r="Q853" s="39"/>
      <c r="R853" s="40"/>
    </row>
    <row r="854" spans="1:18" ht="33">
      <c r="A854" s="308">
        <v>1562</v>
      </c>
      <c r="B854" s="307" t="s">
        <v>2810</v>
      </c>
      <c r="C854" s="301">
        <v>20140</v>
      </c>
      <c r="D854" s="301">
        <v>20140</v>
      </c>
      <c r="E854" s="302">
        <v>39078</v>
      </c>
      <c r="F854" s="300"/>
      <c r="G854" s="300"/>
      <c r="H854" s="443"/>
      <c r="I854" s="300"/>
      <c r="J854" s="39"/>
      <c r="K854" s="223"/>
      <c r="L854" s="223"/>
      <c r="M854" s="39"/>
      <c r="N854" s="39"/>
      <c r="O854" s="39"/>
      <c r="P854" s="39"/>
      <c r="Q854" s="39"/>
      <c r="R854" s="40"/>
    </row>
    <row r="855" spans="1:18" ht="33">
      <c r="A855" s="308">
        <v>1563</v>
      </c>
      <c r="B855" s="307" t="s">
        <v>2811</v>
      </c>
      <c r="C855" s="301">
        <v>5304</v>
      </c>
      <c r="D855" s="301">
        <v>5304</v>
      </c>
      <c r="E855" s="302">
        <v>38776</v>
      </c>
      <c r="F855" s="300"/>
      <c r="G855" s="300"/>
      <c r="H855" s="443"/>
      <c r="I855" s="300"/>
      <c r="J855" s="40"/>
      <c r="K855" s="40"/>
      <c r="L855" s="40"/>
      <c r="M855" s="40"/>
      <c r="N855" s="40"/>
      <c r="O855" s="40"/>
      <c r="P855" s="40"/>
      <c r="Q855" s="40"/>
      <c r="R855" s="40"/>
    </row>
    <row r="856" spans="1:18">
      <c r="A856" s="308">
        <v>1564</v>
      </c>
      <c r="B856" s="307" t="s">
        <v>2253</v>
      </c>
      <c r="C856" s="301">
        <v>4408</v>
      </c>
      <c r="D856" s="301">
        <v>4408</v>
      </c>
      <c r="E856" s="302"/>
      <c r="F856" s="300"/>
      <c r="G856" s="300"/>
      <c r="H856" s="443"/>
      <c r="I856" s="300"/>
      <c r="J856" s="40"/>
      <c r="K856" s="40"/>
      <c r="L856" s="40"/>
      <c r="M856" s="40"/>
      <c r="N856" s="40"/>
      <c r="O856" s="40"/>
      <c r="P856" s="40"/>
      <c r="Q856" s="40"/>
      <c r="R856" s="40"/>
    </row>
    <row r="857" spans="1:18" ht="33">
      <c r="A857" s="308">
        <v>1565</v>
      </c>
      <c r="B857" s="307" t="s">
        <v>2812</v>
      </c>
      <c r="C857" s="301">
        <v>3580</v>
      </c>
      <c r="D857" s="301">
        <v>3580</v>
      </c>
      <c r="E857" s="302">
        <v>38776</v>
      </c>
      <c r="F857" s="300"/>
      <c r="G857" s="300"/>
      <c r="H857" s="443"/>
      <c r="I857" s="300"/>
      <c r="J857" s="40"/>
      <c r="K857" s="40"/>
      <c r="L857" s="40"/>
      <c r="M857" s="40"/>
      <c r="N857" s="40"/>
      <c r="O857" s="40"/>
      <c r="P857" s="40"/>
      <c r="Q857" s="40"/>
      <c r="R857" s="40"/>
    </row>
    <row r="858" spans="1:18" ht="33">
      <c r="A858" s="308">
        <v>1566</v>
      </c>
      <c r="B858" s="307" t="s">
        <v>2813</v>
      </c>
      <c r="C858" s="301">
        <v>71300</v>
      </c>
      <c r="D858" s="301">
        <v>71300</v>
      </c>
      <c r="E858" s="302">
        <v>39173</v>
      </c>
      <c r="F858" s="300"/>
      <c r="G858" s="300"/>
      <c r="H858" s="443"/>
      <c r="I858" s="300"/>
      <c r="J858" s="40"/>
      <c r="K858" s="40"/>
      <c r="L858" s="40"/>
      <c r="M858" s="40"/>
      <c r="N858" s="40"/>
      <c r="O858" s="40"/>
      <c r="P858" s="40"/>
      <c r="Q858" s="40"/>
      <c r="R858" s="40"/>
    </row>
    <row r="859" spans="1:18" ht="33">
      <c r="A859" s="308">
        <v>1567</v>
      </c>
      <c r="B859" s="307" t="s">
        <v>2814</v>
      </c>
      <c r="C859" s="301">
        <v>33039.879999999997</v>
      </c>
      <c r="D859" s="301">
        <v>33039.879999999997</v>
      </c>
      <c r="E859" s="302">
        <v>39173</v>
      </c>
      <c r="F859" s="300"/>
      <c r="G859" s="300"/>
      <c r="H859" s="443"/>
      <c r="I859" s="300"/>
      <c r="J859" s="40"/>
      <c r="K859" s="40"/>
      <c r="L859" s="40"/>
      <c r="M859" s="40"/>
      <c r="N859" s="40"/>
      <c r="O859" s="40"/>
      <c r="P859" s="40"/>
      <c r="Q859" s="40"/>
      <c r="R859" s="40"/>
    </row>
    <row r="860" spans="1:18" ht="33">
      <c r="A860" s="308">
        <v>1568</v>
      </c>
      <c r="B860" s="307" t="s">
        <v>2815</v>
      </c>
      <c r="C860" s="301">
        <v>4050</v>
      </c>
      <c r="D860" s="301">
        <v>4050</v>
      </c>
      <c r="E860" s="302">
        <v>39173</v>
      </c>
      <c r="F860" s="300"/>
      <c r="G860" s="300"/>
      <c r="H860" s="443"/>
      <c r="I860" s="300"/>
      <c r="J860" s="40"/>
      <c r="K860" s="40"/>
      <c r="L860" s="40"/>
      <c r="M860" s="40"/>
      <c r="N860" s="40"/>
      <c r="O860" s="40"/>
      <c r="P860" s="40"/>
      <c r="Q860" s="40"/>
      <c r="R860" s="40"/>
    </row>
    <row r="861" spans="1:18">
      <c r="A861" s="308">
        <v>1569</v>
      </c>
      <c r="B861" s="307" t="s">
        <v>2816</v>
      </c>
      <c r="C861" s="301">
        <v>22250</v>
      </c>
      <c r="D861" s="301">
        <v>22250</v>
      </c>
      <c r="E861" s="302">
        <v>39513</v>
      </c>
      <c r="F861" s="300"/>
      <c r="G861" s="300"/>
      <c r="H861" s="443"/>
      <c r="I861" s="300"/>
      <c r="J861" s="40"/>
      <c r="K861" s="40"/>
      <c r="L861" s="40"/>
      <c r="M861" s="40"/>
      <c r="N861" s="40"/>
      <c r="O861" s="40"/>
      <c r="P861" s="40"/>
      <c r="Q861" s="40"/>
      <c r="R861" s="40"/>
    </row>
    <row r="862" spans="1:18">
      <c r="A862" s="308">
        <v>1570</v>
      </c>
      <c r="B862" s="307" t="s">
        <v>2817</v>
      </c>
      <c r="C862" s="301">
        <v>9599</v>
      </c>
      <c r="D862" s="301">
        <v>9599</v>
      </c>
      <c r="E862" s="302">
        <v>40998</v>
      </c>
      <c r="F862" s="300"/>
      <c r="G862" s="300"/>
      <c r="H862" s="443"/>
      <c r="I862" s="300"/>
      <c r="J862" s="40"/>
      <c r="K862" s="40"/>
      <c r="L862" s="40"/>
      <c r="M862" s="40"/>
      <c r="N862" s="40"/>
      <c r="O862" s="40"/>
      <c r="P862" s="40"/>
      <c r="Q862" s="40"/>
      <c r="R862" s="40"/>
    </row>
    <row r="863" spans="1:18">
      <c r="A863" s="308">
        <v>1571</v>
      </c>
      <c r="B863" s="307" t="s">
        <v>2818</v>
      </c>
      <c r="C863" s="301">
        <v>10500</v>
      </c>
      <c r="D863" s="301">
        <v>10500</v>
      </c>
      <c r="E863" s="302">
        <v>41263</v>
      </c>
      <c r="F863" s="300"/>
      <c r="G863" s="300"/>
      <c r="H863" s="443"/>
      <c r="I863" s="300"/>
      <c r="J863" s="40"/>
      <c r="K863" s="40"/>
      <c r="L863" s="40"/>
      <c r="M863" s="40"/>
      <c r="N863" s="40"/>
      <c r="O863" s="40"/>
      <c r="P863" s="40"/>
      <c r="Q863" s="40"/>
      <c r="R863" s="40"/>
    </row>
    <row r="864" spans="1:18">
      <c r="A864" s="308">
        <v>1572</v>
      </c>
      <c r="B864" s="307" t="s">
        <v>2819</v>
      </c>
      <c r="C864" s="301">
        <v>1170</v>
      </c>
      <c r="D864" s="301">
        <v>1170</v>
      </c>
      <c r="E864" s="302">
        <v>41272</v>
      </c>
      <c r="F864" s="300"/>
      <c r="G864" s="300"/>
      <c r="H864" s="443"/>
      <c r="I864" s="300"/>
      <c r="J864" s="40"/>
      <c r="K864" s="40"/>
      <c r="L864" s="40"/>
      <c r="M864" s="40"/>
      <c r="N864" s="40"/>
      <c r="O864" s="40"/>
      <c r="P864" s="40"/>
      <c r="Q864" s="40"/>
      <c r="R864" s="40"/>
    </row>
    <row r="865" spans="1:18" ht="51.75">
      <c r="A865" s="308">
        <v>1573</v>
      </c>
      <c r="B865" s="345" t="s">
        <v>2820</v>
      </c>
      <c r="C865" s="346">
        <v>26600</v>
      </c>
      <c r="D865" s="346">
        <v>26600</v>
      </c>
      <c r="E865" s="347">
        <v>41723</v>
      </c>
      <c r="F865" s="300"/>
      <c r="G865" s="300"/>
      <c r="H865" s="443"/>
      <c r="I865" s="300"/>
      <c r="J865" s="40"/>
      <c r="K865" s="40"/>
      <c r="L865" s="40"/>
      <c r="M865" s="40"/>
      <c r="N865" s="40"/>
      <c r="O865" s="40"/>
      <c r="P865" s="40"/>
      <c r="Q865" s="40"/>
      <c r="R865" s="40"/>
    </row>
    <row r="866" spans="1:18" ht="34.5">
      <c r="A866" s="308">
        <v>1574</v>
      </c>
      <c r="B866" s="345" t="s">
        <v>2821</v>
      </c>
      <c r="C866" s="346">
        <v>61596</v>
      </c>
      <c r="D866" s="346">
        <v>61596</v>
      </c>
      <c r="E866" s="347">
        <v>41618</v>
      </c>
      <c r="F866" s="300"/>
      <c r="G866" s="300"/>
      <c r="H866" s="443"/>
      <c r="I866" s="300"/>
      <c r="J866" s="40"/>
      <c r="K866" s="40"/>
      <c r="L866" s="40"/>
      <c r="M866" s="40"/>
      <c r="N866" s="40"/>
      <c r="O866" s="40"/>
      <c r="P866" s="40"/>
      <c r="Q866" s="40"/>
      <c r="R866" s="40"/>
    </row>
    <row r="867" spans="1:18" ht="34.5">
      <c r="A867" s="308">
        <v>1575</v>
      </c>
      <c r="B867" s="345" t="s">
        <v>2822</v>
      </c>
      <c r="C867" s="346">
        <v>44700</v>
      </c>
      <c r="D867" s="346">
        <v>44700</v>
      </c>
      <c r="E867" s="347"/>
      <c r="F867" s="300"/>
      <c r="G867" s="300"/>
      <c r="H867" s="443"/>
      <c r="I867" s="300"/>
      <c r="J867" s="40"/>
      <c r="K867" s="40"/>
      <c r="L867" s="40"/>
      <c r="M867" s="40"/>
      <c r="N867" s="40"/>
      <c r="O867" s="40"/>
      <c r="P867" s="40"/>
      <c r="Q867" s="40"/>
      <c r="R867" s="40"/>
    </row>
    <row r="868" spans="1:18" ht="17.25">
      <c r="A868" s="308">
        <v>1576</v>
      </c>
      <c r="B868" s="345" t="s">
        <v>2823</v>
      </c>
      <c r="C868" s="346">
        <v>3200</v>
      </c>
      <c r="D868" s="346">
        <v>3200</v>
      </c>
      <c r="E868" s="347"/>
      <c r="F868" s="300"/>
      <c r="G868" s="300"/>
      <c r="H868" s="443"/>
      <c r="I868" s="300"/>
      <c r="J868" s="40"/>
      <c r="K868" s="40"/>
      <c r="L868" s="40"/>
      <c r="M868" s="40"/>
      <c r="N868" s="40"/>
      <c r="O868" s="40"/>
      <c r="P868" s="40"/>
      <c r="Q868" s="40"/>
      <c r="R868" s="40"/>
    </row>
    <row r="869" spans="1:18" ht="33">
      <c r="A869" s="308">
        <v>1577</v>
      </c>
      <c r="B869" s="307" t="s">
        <v>2824</v>
      </c>
      <c r="C869" s="301">
        <v>23500</v>
      </c>
      <c r="D869" s="301">
        <v>23500</v>
      </c>
      <c r="E869" s="302">
        <v>43322</v>
      </c>
      <c r="F869" s="300"/>
      <c r="G869" s="300"/>
      <c r="H869" s="443"/>
      <c r="I869" s="300"/>
      <c r="J869" s="40"/>
      <c r="K869" s="40"/>
      <c r="L869" s="40"/>
      <c r="M869" s="40"/>
      <c r="N869" s="40"/>
      <c r="O869" s="40"/>
      <c r="P869" s="40"/>
      <c r="Q869" s="40"/>
      <c r="R869" s="40"/>
    </row>
    <row r="870" spans="1:18" ht="33">
      <c r="A870" s="308">
        <v>1578</v>
      </c>
      <c r="B870" s="307" t="s">
        <v>2825</v>
      </c>
      <c r="C870" s="301">
        <v>8200</v>
      </c>
      <c r="D870" s="301">
        <v>8200</v>
      </c>
      <c r="E870" s="302" t="s">
        <v>2826</v>
      </c>
      <c r="F870" s="300"/>
      <c r="G870" s="300"/>
      <c r="H870" s="443"/>
      <c r="I870" s="300"/>
      <c r="J870" s="40"/>
      <c r="K870" s="40"/>
      <c r="L870" s="40"/>
      <c r="M870" s="40"/>
      <c r="N870" s="40"/>
      <c r="O870" s="40"/>
      <c r="P870" s="40"/>
      <c r="Q870" s="40"/>
      <c r="R870" s="40"/>
    </row>
    <row r="871" spans="1:18">
      <c r="A871" s="308">
        <v>1579</v>
      </c>
      <c r="B871" s="307" t="s">
        <v>2827</v>
      </c>
      <c r="C871" s="301">
        <v>1980</v>
      </c>
      <c r="D871" s="301">
        <v>1980</v>
      </c>
      <c r="E871" s="302"/>
      <c r="F871" s="300"/>
      <c r="G871" s="300"/>
      <c r="H871" s="443"/>
      <c r="I871" s="300"/>
      <c r="J871" s="40"/>
      <c r="K871" s="40"/>
      <c r="L871" s="40"/>
      <c r="M871" s="40"/>
      <c r="N871" s="40"/>
      <c r="O871" s="40"/>
      <c r="P871" s="40"/>
      <c r="Q871" s="40"/>
      <c r="R871" s="40"/>
    </row>
    <row r="872" spans="1:18" ht="49.5">
      <c r="A872" s="308">
        <v>1580</v>
      </c>
      <c r="B872" s="307" t="s">
        <v>2828</v>
      </c>
      <c r="C872" s="301">
        <v>5298</v>
      </c>
      <c r="D872" s="301">
        <v>5298</v>
      </c>
      <c r="E872" s="302">
        <v>41723</v>
      </c>
      <c r="F872" s="300"/>
      <c r="G872" s="300"/>
      <c r="H872" s="443"/>
      <c r="I872" s="300"/>
      <c r="J872" s="40"/>
      <c r="K872" s="40"/>
      <c r="L872" s="40"/>
      <c r="M872" s="40"/>
      <c r="N872" s="40"/>
      <c r="O872" s="40"/>
      <c r="P872" s="40"/>
      <c r="Q872" s="40"/>
      <c r="R872" s="40"/>
    </row>
    <row r="873" spans="1:18" ht="33">
      <c r="A873" s="308">
        <v>1581</v>
      </c>
      <c r="B873" s="307" t="s">
        <v>2829</v>
      </c>
      <c r="C873" s="301">
        <v>35400</v>
      </c>
      <c r="D873" s="301">
        <v>35400</v>
      </c>
      <c r="E873" s="302">
        <v>41723</v>
      </c>
      <c r="F873" s="300"/>
      <c r="G873" s="300"/>
      <c r="H873" s="443"/>
      <c r="I873" s="300"/>
      <c r="J873" s="40"/>
      <c r="K873" s="40"/>
      <c r="L873" s="40"/>
      <c r="M873" s="40"/>
      <c r="N873" s="40"/>
      <c r="O873" s="40"/>
      <c r="P873" s="40"/>
      <c r="Q873" s="40"/>
      <c r="R873" s="40"/>
    </row>
    <row r="874" spans="1:18" ht="33">
      <c r="A874" s="308">
        <v>1582</v>
      </c>
      <c r="B874" s="307" t="s">
        <v>2830</v>
      </c>
      <c r="C874" s="301">
        <v>74142</v>
      </c>
      <c r="D874" s="301">
        <v>74142</v>
      </c>
      <c r="E874" s="302">
        <v>41723</v>
      </c>
      <c r="F874" s="300"/>
      <c r="G874" s="300"/>
      <c r="H874" s="443"/>
      <c r="I874" s="300"/>
      <c r="J874" s="40"/>
      <c r="K874" s="40"/>
      <c r="L874" s="40"/>
      <c r="M874" s="40"/>
      <c r="N874" s="40"/>
      <c r="O874" s="40"/>
      <c r="P874" s="40"/>
      <c r="Q874" s="40"/>
      <c r="R874" s="40"/>
    </row>
    <row r="875" spans="1:18" ht="33">
      <c r="A875" s="308">
        <v>1583</v>
      </c>
      <c r="B875" s="307" t="s">
        <v>2831</v>
      </c>
      <c r="C875" s="301">
        <v>8400</v>
      </c>
      <c r="D875" s="301">
        <v>8400</v>
      </c>
      <c r="E875" s="302">
        <v>41723</v>
      </c>
      <c r="F875" s="300"/>
      <c r="G875" s="300"/>
      <c r="H875" s="443"/>
      <c r="I875" s="300"/>
      <c r="J875" s="40"/>
      <c r="K875" s="40"/>
      <c r="L875" s="40"/>
      <c r="M875" s="40"/>
      <c r="N875" s="40"/>
      <c r="O875" s="40"/>
      <c r="P875" s="40"/>
      <c r="Q875" s="40"/>
      <c r="R875" s="40"/>
    </row>
    <row r="876" spans="1:18" ht="33">
      <c r="A876" s="308">
        <v>1584</v>
      </c>
      <c r="B876" s="307" t="s">
        <v>2832</v>
      </c>
      <c r="C876" s="301">
        <v>25600</v>
      </c>
      <c r="D876" s="301">
        <v>25600</v>
      </c>
      <c r="E876" s="302">
        <v>41725</v>
      </c>
      <c r="F876" s="300"/>
      <c r="G876" s="300"/>
      <c r="H876" s="444"/>
      <c r="I876" s="300"/>
      <c r="J876" s="40"/>
      <c r="K876" s="40"/>
      <c r="L876" s="40"/>
      <c r="M876" s="40"/>
      <c r="N876" s="40"/>
      <c r="O876" s="40"/>
      <c r="P876" s="40"/>
      <c r="Q876" s="40"/>
      <c r="R876" s="40"/>
    </row>
    <row r="877" spans="1:18" s="231" customFormat="1">
      <c r="A877" s="354"/>
      <c r="B877" s="309" t="s">
        <v>1331</v>
      </c>
      <c r="C877" s="344">
        <f>SUM(C779:C876)</f>
        <v>6743172.2000000002</v>
      </c>
      <c r="D877" s="344">
        <f>SUM(D779:D876)</f>
        <v>6320167.4500000002</v>
      </c>
      <c r="E877" s="322"/>
      <c r="F877" s="309"/>
      <c r="G877" s="309"/>
      <c r="H877" s="309"/>
      <c r="I877" s="303"/>
      <c r="J877" s="230"/>
      <c r="K877" s="230"/>
      <c r="L877" s="230"/>
      <c r="M877" s="230"/>
      <c r="N877" s="230"/>
      <c r="O877" s="230"/>
      <c r="P877" s="230"/>
      <c r="Q877" s="230"/>
      <c r="R877" s="230"/>
    </row>
    <row r="878" spans="1:18">
      <c r="A878" s="308">
        <v>1585</v>
      </c>
      <c r="B878" s="307" t="s">
        <v>2107</v>
      </c>
      <c r="C878" s="301">
        <v>4896</v>
      </c>
      <c r="D878" s="301">
        <v>4896</v>
      </c>
      <c r="E878" s="302">
        <v>39069</v>
      </c>
      <c r="F878" s="300"/>
      <c r="G878" s="300"/>
      <c r="H878" s="442" t="s">
        <v>1897</v>
      </c>
      <c r="I878" s="300"/>
      <c r="J878" s="40"/>
      <c r="K878" s="40"/>
      <c r="L878" s="40"/>
      <c r="M878" s="40"/>
      <c r="N878" s="40"/>
      <c r="O878" s="40"/>
      <c r="P878" s="40"/>
      <c r="Q878" s="40"/>
      <c r="R878" s="40"/>
    </row>
    <row r="879" spans="1:18">
      <c r="A879" s="308">
        <v>1586</v>
      </c>
      <c r="B879" s="307" t="s">
        <v>2833</v>
      </c>
      <c r="C879" s="301">
        <v>6076.8</v>
      </c>
      <c r="D879" s="301">
        <v>6076.8</v>
      </c>
      <c r="E879" s="302">
        <v>36069</v>
      </c>
      <c r="F879" s="300"/>
      <c r="G879" s="300"/>
      <c r="H879" s="443"/>
      <c r="I879" s="300"/>
      <c r="J879" s="40"/>
      <c r="K879" s="40"/>
      <c r="L879" s="40"/>
      <c r="M879" s="40"/>
      <c r="N879" s="40"/>
      <c r="O879" s="40"/>
      <c r="P879" s="40"/>
      <c r="Q879" s="40"/>
      <c r="R879" s="40"/>
    </row>
    <row r="880" spans="1:18">
      <c r="A880" s="308">
        <v>1587</v>
      </c>
      <c r="B880" s="307" t="s">
        <v>2834</v>
      </c>
      <c r="C880" s="301">
        <v>4072.3</v>
      </c>
      <c r="D880" s="301">
        <v>4072.3</v>
      </c>
      <c r="E880" s="302">
        <v>36069</v>
      </c>
      <c r="F880" s="300"/>
      <c r="G880" s="300"/>
      <c r="H880" s="443"/>
      <c r="I880" s="300"/>
      <c r="J880" s="40"/>
      <c r="K880" s="40"/>
      <c r="L880" s="40"/>
      <c r="M880" s="40"/>
      <c r="N880" s="40"/>
      <c r="O880" s="40"/>
      <c r="P880" s="40"/>
      <c r="Q880" s="40"/>
      <c r="R880" s="40"/>
    </row>
    <row r="881" spans="1:18">
      <c r="A881" s="308">
        <v>1588</v>
      </c>
      <c r="B881" s="307" t="s">
        <v>2107</v>
      </c>
      <c r="C881" s="301">
        <v>3264</v>
      </c>
      <c r="D881" s="301">
        <v>3264</v>
      </c>
      <c r="E881" s="302">
        <v>39036</v>
      </c>
      <c r="F881" s="300"/>
      <c r="G881" s="300"/>
      <c r="H881" s="443"/>
      <c r="I881" s="300"/>
      <c r="J881" s="40"/>
      <c r="K881" s="40"/>
      <c r="L881" s="40"/>
      <c r="M881" s="40"/>
      <c r="N881" s="40"/>
      <c r="O881" s="40"/>
      <c r="P881" s="40"/>
      <c r="Q881" s="40"/>
      <c r="R881" s="40"/>
    </row>
    <row r="882" spans="1:18">
      <c r="A882" s="308">
        <v>1589</v>
      </c>
      <c r="B882" s="307" t="s">
        <v>2835</v>
      </c>
      <c r="C882" s="301">
        <v>5304</v>
      </c>
      <c r="D882" s="301">
        <v>5304</v>
      </c>
      <c r="E882" s="302">
        <v>39036</v>
      </c>
      <c r="F882" s="300"/>
      <c r="G882" s="300"/>
      <c r="H882" s="443"/>
      <c r="I882" s="300"/>
      <c r="J882" s="40"/>
      <c r="K882" s="40"/>
      <c r="L882" s="40"/>
      <c r="M882" s="40"/>
      <c r="N882" s="40"/>
      <c r="O882" s="40"/>
      <c r="P882" s="40"/>
      <c r="Q882" s="40"/>
      <c r="R882" s="40"/>
    </row>
    <row r="883" spans="1:18">
      <c r="A883" s="308">
        <v>1590</v>
      </c>
      <c r="B883" s="307" t="s">
        <v>2836</v>
      </c>
      <c r="C883" s="301">
        <v>6320</v>
      </c>
      <c r="D883" s="301">
        <v>6320</v>
      </c>
      <c r="E883" s="302">
        <v>39346</v>
      </c>
      <c r="F883" s="300"/>
      <c r="G883" s="300"/>
      <c r="H883" s="443"/>
      <c r="I883" s="300"/>
      <c r="J883" s="40"/>
      <c r="K883" s="40"/>
      <c r="L883" s="40"/>
      <c r="M883" s="40"/>
      <c r="N883" s="40"/>
      <c r="O883" s="40"/>
      <c r="P883" s="40"/>
      <c r="Q883" s="40"/>
      <c r="R883" s="40"/>
    </row>
    <row r="884" spans="1:18">
      <c r="A884" s="308">
        <v>1591</v>
      </c>
      <c r="B884" s="307" t="s">
        <v>2837</v>
      </c>
      <c r="C884" s="301">
        <v>13072</v>
      </c>
      <c r="D884" s="301">
        <v>13072</v>
      </c>
      <c r="E884" s="302">
        <v>39576</v>
      </c>
      <c r="F884" s="300"/>
      <c r="G884" s="300"/>
      <c r="H884" s="443"/>
      <c r="I884" s="300"/>
      <c r="J884" s="40"/>
      <c r="K884" s="40"/>
      <c r="L884" s="40"/>
      <c r="M884" s="40"/>
      <c r="N884" s="40"/>
      <c r="O884" s="40"/>
      <c r="P884" s="40"/>
      <c r="Q884" s="40"/>
      <c r="R884" s="40"/>
    </row>
    <row r="885" spans="1:18">
      <c r="A885" s="308">
        <v>1592</v>
      </c>
      <c r="B885" s="307" t="s">
        <v>2253</v>
      </c>
      <c r="C885" s="301">
        <v>4200</v>
      </c>
      <c r="D885" s="301">
        <v>4200</v>
      </c>
      <c r="E885" s="302">
        <v>39545</v>
      </c>
      <c r="F885" s="300"/>
      <c r="G885" s="300"/>
      <c r="H885" s="443"/>
      <c r="I885" s="300"/>
      <c r="J885" s="39"/>
      <c r="K885" s="39"/>
      <c r="L885" s="39"/>
      <c r="M885" s="224"/>
      <c r="N885" s="39"/>
      <c r="O885" s="39"/>
      <c r="P885" s="39"/>
      <c r="Q885" s="39"/>
      <c r="R885" s="40"/>
    </row>
    <row r="886" spans="1:18">
      <c r="A886" s="308">
        <v>1593</v>
      </c>
      <c r="B886" s="307" t="s">
        <v>2838</v>
      </c>
      <c r="C886" s="301">
        <v>4247.01</v>
      </c>
      <c r="D886" s="301">
        <v>4247.01</v>
      </c>
      <c r="E886" s="302">
        <v>39180</v>
      </c>
      <c r="F886" s="300"/>
      <c r="G886" s="300"/>
      <c r="H886" s="443"/>
      <c r="I886" s="300"/>
      <c r="J886" s="39"/>
      <c r="K886" s="39"/>
      <c r="L886" s="39"/>
      <c r="M886" s="224"/>
      <c r="N886" s="39"/>
      <c r="O886" s="39"/>
      <c r="P886" s="39"/>
      <c r="Q886" s="39"/>
      <c r="R886" s="40"/>
    </row>
    <row r="887" spans="1:18">
      <c r="A887" s="308">
        <v>1594</v>
      </c>
      <c r="B887" s="307" t="s">
        <v>2205</v>
      </c>
      <c r="C887" s="301">
        <v>1057630.79</v>
      </c>
      <c r="D887" s="301">
        <v>1057630.79</v>
      </c>
      <c r="E887" s="300" t="s">
        <v>2839</v>
      </c>
      <c r="F887" s="300"/>
      <c r="G887" s="300"/>
      <c r="H887" s="443"/>
      <c r="I887" s="300"/>
      <c r="J887" s="39"/>
      <c r="K887" s="39"/>
      <c r="L887" s="39"/>
      <c r="M887" s="224"/>
      <c r="N887" s="39"/>
      <c r="O887" s="39"/>
      <c r="P887" s="39"/>
      <c r="Q887" s="39"/>
      <c r="R887" s="40"/>
    </row>
    <row r="888" spans="1:18">
      <c r="A888" s="308">
        <v>1595</v>
      </c>
      <c r="B888" s="307" t="s">
        <v>2840</v>
      </c>
      <c r="C888" s="301">
        <v>44600</v>
      </c>
      <c r="D888" s="301">
        <v>44600</v>
      </c>
      <c r="E888" s="302">
        <v>44196</v>
      </c>
      <c r="F888" s="300"/>
      <c r="G888" s="300"/>
      <c r="H888" s="443"/>
      <c r="I888" s="300"/>
      <c r="J888" s="39"/>
      <c r="K888" s="39"/>
      <c r="L888" s="39"/>
      <c r="M888" s="224"/>
      <c r="N888" s="39"/>
      <c r="O888" s="39"/>
      <c r="P888" s="39"/>
      <c r="Q888" s="39"/>
      <c r="R888" s="40"/>
    </row>
    <row r="889" spans="1:18">
      <c r="A889" s="308">
        <v>1596</v>
      </c>
      <c r="B889" s="307" t="s">
        <v>2841</v>
      </c>
      <c r="C889" s="301">
        <v>51020.4</v>
      </c>
      <c r="D889" s="301">
        <v>51020.4</v>
      </c>
      <c r="E889" s="302">
        <v>39064</v>
      </c>
      <c r="F889" s="300"/>
      <c r="G889" s="300"/>
      <c r="H889" s="443"/>
      <c r="I889" s="300"/>
      <c r="J889" s="39"/>
      <c r="K889" s="39"/>
      <c r="L889" s="39"/>
      <c r="M889" s="224"/>
      <c r="N889" s="39"/>
      <c r="O889" s="39"/>
      <c r="P889" s="39"/>
      <c r="Q889" s="39"/>
      <c r="R889" s="40"/>
    </row>
    <row r="890" spans="1:18">
      <c r="A890" s="308">
        <v>1597</v>
      </c>
      <c r="B890" s="307" t="s">
        <v>2842</v>
      </c>
      <c r="C890" s="301">
        <v>15000</v>
      </c>
      <c r="D890" s="301">
        <v>15000</v>
      </c>
      <c r="E890" s="302">
        <v>41220</v>
      </c>
      <c r="F890" s="300"/>
      <c r="G890" s="300"/>
      <c r="H890" s="443"/>
      <c r="I890" s="300"/>
      <c r="J890" s="39"/>
      <c r="K890" s="39"/>
      <c r="L890" s="39"/>
      <c r="M890" s="224"/>
      <c r="N890" s="39"/>
      <c r="O890" s="39"/>
      <c r="P890" s="39"/>
      <c r="Q890" s="39"/>
      <c r="R890" s="40"/>
    </row>
    <row r="891" spans="1:18">
      <c r="A891" s="308">
        <v>1598</v>
      </c>
      <c r="B891" s="307" t="s">
        <v>2843</v>
      </c>
      <c r="C891" s="301">
        <v>10268</v>
      </c>
      <c r="D891" s="301">
        <v>10268</v>
      </c>
      <c r="E891" s="302">
        <v>41443</v>
      </c>
      <c r="F891" s="300"/>
      <c r="G891" s="300"/>
      <c r="H891" s="443"/>
      <c r="I891" s="300"/>
      <c r="J891" s="39"/>
      <c r="K891" s="39"/>
      <c r="L891" s="39"/>
      <c r="M891" s="224"/>
      <c r="N891" s="39"/>
      <c r="O891" s="39"/>
      <c r="P891" s="39"/>
      <c r="Q891" s="39"/>
      <c r="R891" s="40"/>
    </row>
    <row r="892" spans="1:18">
      <c r="A892" s="308">
        <v>1599</v>
      </c>
      <c r="B892" s="307" t="s">
        <v>2843</v>
      </c>
      <c r="C892" s="301">
        <v>25725.119999999999</v>
      </c>
      <c r="D892" s="301">
        <v>25725.119999999999</v>
      </c>
      <c r="E892" s="302">
        <v>36069</v>
      </c>
      <c r="F892" s="300"/>
      <c r="G892" s="300"/>
      <c r="H892" s="443"/>
      <c r="I892" s="300"/>
      <c r="J892" s="39"/>
      <c r="K892" s="39"/>
      <c r="L892" s="39"/>
      <c r="M892" s="224"/>
      <c r="N892" s="39"/>
      <c r="O892" s="39"/>
      <c r="P892" s="39"/>
      <c r="Q892" s="39"/>
      <c r="R892" s="40"/>
    </row>
    <row r="893" spans="1:18">
      <c r="A893" s="308">
        <v>1600</v>
      </c>
      <c r="B893" s="307" t="s">
        <v>2526</v>
      </c>
      <c r="C893" s="301">
        <v>4450</v>
      </c>
      <c r="D893" s="301">
        <v>4450</v>
      </c>
      <c r="E893" s="302">
        <v>41443</v>
      </c>
      <c r="F893" s="300"/>
      <c r="G893" s="300"/>
      <c r="H893" s="443"/>
      <c r="I893" s="300"/>
      <c r="J893" s="39"/>
      <c r="K893" s="39"/>
      <c r="L893" s="39"/>
      <c r="M893" s="224"/>
      <c r="N893" s="39"/>
      <c r="O893" s="39"/>
      <c r="P893" s="39"/>
      <c r="Q893" s="39"/>
      <c r="R893" s="40"/>
    </row>
    <row r="894" spans="1:18">
      <c r="A894" s="308">
        <v>1601</v>
      </c>
      <c r="B894" s="307" t="s">
        <v>2509</v>
      </c>
      <c r="C894" s="301">
        <v>40753</v>
      </c>
      <c r="D894" s="301">
        <v>40753</v>
      </c>
      <c r="E894" s="302">
        <v>41641</v>
      </c>
      <c r="F894" s="300"/>
      <c r="G894" s="300"/>
      <c r="H894" s="443"/>
      <c r="I894" s="300"/>
      <c r="J894" s="39"/>
      <c r="K894" s="39"/>
      <c r="L894" s="39"/>
      <c r="M894" s="224"/>
      <c r="N894" s="39"/>
      <c r="O894" s="39"/>
      <c r="P894" s="39"/>
      <c r="Q894" s="39"/>
      <c r="R894" s="40"/>
    </row>
    <row r="895" spans="1:18">
      <c r="A895" s="308">
        <v>1602</v>
      </c>
      <c r="B895" s="307" t="s">
        <v>2844</v>
      </c>
      <c r="C895" s="301">
        <v>14500</v>
      </c>
      <c r="D895" s="301">
        <v>14500</v>
      </c>
      <c r="E895" s="302">
        <v>42321</v>
      </c>
      <c r="F895" s="300"/>
      <c r="G895" s="300"/>
      <c r="H895" s="443"/>
      <c r="I895" s="300"/>
      <c r="J895" s="39"/>
      <c r="K895" s="39"/>
      <c r="L895" s="39"/>
      <c r="M895" s="224"/>
      <c r="N895" s="39"/>
      <c r="O895" s="39"/>
      <c r="P895" s="39"/>
      <c r="Q895" s="39"/>
      <c r="R895" s="40"/>
    </row>
    <row r="896" spans="1:18">
      <c r="A896" s="308">
        <v>1603</v>
      </c>
      <c r="B896" s="307" t="s">
        <v>2845</v>
      </c>
      <c r="C896" s="301">
        <v>738</v>
      </c>
      <c r="D896" s="301">
        <v>738</v>
      </c>
      <c r="E896" s="302">
        <v>41823</v>
      </c>
      <c r="F896" s="300"/>
      <c r="G896" s="300"/>
      <c r="H896" s="443"/>
      <c r="I896" s="300"/>
      <c r="J896" s="39"/>
      <c r="K896" s="39"/>
      <c r="L896" s="39"/>
      <c r="M896" s="39"/>
      <c r="N896" s="39"/>
      <c r="O896" s="39"/>
      <c r="P896" s="39"/>
      <c r="Q896" s="39"/>
      <c r="R896" s="40"/>
    </row>
    <row r="897" spans="1:18" ht="33">
      <c r="A897" s="308">
        <v>1604</v>
      </c>
      <c r="B897" s="307" t="s">
        <v>2846</v>
      </c>
      <c r="C897" s="301">
        <v>8300</v>
      </c>
      <c r="D897" s="301">
        <v>8300</v>
      </c>
      <c r="E897" s="302">
        <v>41823</v>
      </c>
      <c r="F897" s="300"/>
      <c r="G897" s="300"/>
      <c r="H897" s="443"/>
      <c r="I897" s="300"/>
      <c r="J897" s="39"/>
      <c r="K897" s="39"/>
      <c r="L897" s="39"/>
      <c r="M897" s="224"/>
      <c r="N897" s="39"/>
      <c r="O897" s="39"/>
      <c r="P897" s="39"/>
      <c r="Q897" s="39"/>
      <c r="R897" s="40"/>
    </row>
    <row r="898" spans="1:18" ht="33">
      <c r="A898" s="308">
        <v>1605</v>
      </c>
      <c r="B898" s="307" t="s">
        <v>2847</v>
      </c>
      <c r="C898" s="301">
        <v>5449</v>
      </c>
      <c r="D898" s="301">
        <v>5449</v>
      </c>
      <c r="E898" s="302">
        <v>41823</v>
      </c>
      <c r="F898" s="300"/>
      <c r="G898" s="300"/>
      <c r="H898" s="443"/>
      <c r="I898" s="300"/>
      <c r="J898" s="39"/>
      <c r="K898" s="39"/>
      <c r="L898" s="39"/>
      <c r="M898" s="224"/>
      <c r="N898" s="39"/>
      <c r="O898" s="39"/>
      <c r="P898" s="39"/>
      <c r="Q898" s="39"/>
      <c r="R898" s="40"/>
    </row>
    <row r="899" spans="1:18">
      <c r="A899" s="308">
        <v>1606</v>
      </c>
      <c r="B899" s="307" t="s">
        <v>1951</v>
      </c>
      <c r="C899" s="301">
        <v>360211.45</v>
      </c>
      <c r="D899" s="301">
        <v>252148.09</v>
      </c>
      <c r="E899" s="302">
        <v>43830</v>
      </c>
      <c r="F899" s="300"/>
      <c r="G899" s="300"/>
      <c r="H899" s="443"/>
      <c r="I899" s="300"/>
      <c r="J899" s="39"/>
      <c r="K899" s="39"/>
      <c r="L899" s="39"/>
      <c r="M899" s="224"/>
      <c r="N899" s="39"/>
      <c r="O899" s="39"/>
      <c r="P899" s="39"/>
      <c r="Q899" s="39"/>
      <c r="R899" s="40"/>
    </row>
    <row r="900" spans="1:18">
      <c r="A900" s="308">
        <v>1607</v>
      </c>
      <c r="B900" s="307" t="s">
        <v>2501</v>
      </c>
      <c r="C900" s="301">
        <v>2230</v>
      </c>
      <c r="D900" s="301">
        <v>2230</v>
      </c>
      <c r="E900" s="302">
        <v>41823</v>
      </c>
      <c r="F900" s="300"/>
      <c r="G900" s="300"/>
      <c r="H900" s="443"/>
      <c r="I900" s="300"/>
      <c r="J900" s="39"/>
      <c r="K900" s="39"/>
      <c r="L900" s="39"/>
      <c r="M900" s="224"/>
      <c r="N900" s="39"/>
      <c r="O900" s="39"/>
      <c r="P900" s="39"/>
      <c r="Q900" s="39"/>
      <c r="R900" s="40"/>
    </row>
    <row r="901" spans="1:18">
      <c r="A901" s="308">
        <v>1608</v>
      </c>
      <c r="B901" s="307" t="s">
        <v>2848</v>
      </c>
      <c r="C901" s="301">
        <v>560000</v>
      </c>
      <c r="D901" s="301">
        <v>0</v>
      </c>
      <c r="E901" s="302">
        <v>45289</v>
      </c>
      <c r="F901" s="300"/>
      <c r="G901" s="300"/>
      <c r="H901" s="443"/>
      <c r="I901" s="300"/>
      <c r="J901" s="39"/>
      <c r="K901" s="39"/>
      <c r="L901" s="39"/>
      <c r="M901" s="224"/>
      <c r="N901" s="39"/>
      <c r="O901" s="39"/>
      <c r="P901" s="39"/>
      <c r="Q901" s="39"/>
      <c r="R901" s="40"/>
    </row>
    <row r="902" spans="1:18">
      <c r="A902" s="308">
        <v>1609</v>
      </c>
      <c r="B902" s="307" t="s">
        <v>2849</v>
      </c>
      <c r="C902" s="301">
        <v>5357.49</v>
      </c>
      <c r="D902" s="301">
        <v>5357.49</v>
      </c>
      <c r="E902" s="302">
        <v>38353</v>
      </c>
      <c r="F902" s="300"/>
      <c r="G902" s="300"/>
      <c r="H902" s="443"/>
      <c r="I902" s="300"/>
      <c r="J902" s="39"/>
      <c r="K902" s="39"/>
      <c r="L902" s="39"/>
      <c r="M902" s="39"/>
      <c r="N902" s="39"/>
      <c r="O902" s="39"/>
      <c r="P902" s="39"/>
      <c r="Q902" s="39"/>
      <c r="R902" s="40"/>
    </row>
    <row r="903" spans="1:18">
      <c r="A903" s="308">
        <v>1610</v>
      </c>
      <c r="B903" s="307" t="s">
        <v>2509</v>
      </c>
      <c r="C903" s="301">
        <v>40753</v>
      </c>
      <c r="D903" s="301">
        <v>40753</v>
      </c>
      <c r="E903" s="302">
        <v>41795</v>
      </c>
      <c r="F903" s="300"/>
      <c r="G903" s="300"/>
      <c r="H903" s="444"/>
      <c r="I903" s="300"/>
      <c r="J903" s="39"/>
      <c r="K903" s="39"/>
      <c r="L903" s="39"/>
      <c r="M903" s="224"/>
      <c r="N903" s="39"/>
      <c r="O903" s="39"/>
      <c r="P903" s="39"/>
      <c r="Q903" s="39"/>
      <c r="R903" s="40"/>
    </row>
    <row r="904" spans="1:18" s="231" customFormat="1">
      <c r="A904" s="354"/>
      <c r="B904" s="309" t="s">
        <v>1331</v>
      </c>
      <c r="C904" s="305">
        <f>SUM(C878:C903)</f>
        <v>2298438.3600000003</v>
      </c>
      <c r="D904" s="305">
        <f>SUM(D878:D903)</f>
        <v>1630375.0000000002</v>
      </c>
      <c r="E904" s="322"/>
      <c r="F904" s="309"/>
      <c r="G904" s="309"/>
      <c r="H904" s="309"/>
      <c r="I904" s="309"/>
      <c r="J904" s="223"/>
      <c r="K904" s="223"/>
      <c r="L904" s="223"/>
      <c r="M904" s="232"/>
      <c r="N904" s="223"/>
      <c r="O904" s="223"/>
      <c r="P904" s="223"/>
      <c r="Q904" s="223"/>
      <c r="R904" s="230"/>
    </row>
    <row r="905" spans="1:18" s="231" customFormat="1">
      <c r="A905" s="308">
        <v>1611</v>
      </c>
      <c r="B905" s="307" t="s">
        <v>2509</v>
      </c>
      <c r="C905" s="301">
        <v>20401</v>
      </c>
      <c r="D905" s="301">
        <v>16728.8</v>
      </c>
      <c r="E905" s="324">
        <v>2019</v>
      </c>
      <c r="F905" s="303"/>
      <c r="G905" s="303"/>
      <c r="H905" s="442" t="s">
        <v>2850</v>
      </c>
      <c r="I905" s="303"/>
      <c r="J905" s="223"/>
      <c r="K905" s="223"/>
      <c r="L905" s="223"/>
      <c r="M905" s="232"/>
      <c r="N905" s="223"/>
      <c r="O905" s="223"/>
      <c r="P905" s="223"/>
      <c r="Q905" s="223"/>
      <c r="R905" s="230"/>
    </row>
    <row r="906" spans="1:18" s="231" customFormat="1">
      <c r="A906" s="308">
        <v>1612</v>
      </c>
      <c r="B906" s="307" t="s">
        <v>2509</v>
      </c>
      <c r="C906" s="301">
        <v>20401</v>
      </c>
      <c r="D906" s="301">
        <v>3672.2</v>
      </c>
      <c r="E906" s="324">
        <v>2018</v>
      </c>
      <c r="F906" s="303"/>
      <c r="G906" s="303"/>
      <c r="H906" s="443"/>
      <c r="I906" s="303"/>
      <c r="J906" s="223"/>
      <c r="K906" s="223"/>
      <c r="L906" s="223"/>
      <c r="M906" s="232"/>
      <c r="N906" s="223"/>
      <c r="O906" s="223"/>
      <c r="P906" s="223"/>
      <c r="Q906" s="223"/>
      <c r="R906" s="230"/>
    </row>
    <row r="907" spans="1:18" s="231" customFormat="1">
      <c r="A907" s="308">
        <v>1613</v>
      </c>
      <c r="B907" s="307" t="s">
        <v>2574</v>
      </c>
      <c r="C907" s="301">
        <v>99000</v>
      </c>
      <c r="D907" s="301">
        <v>81180</v>
      </c>
      <c r="E907" s="324">
        <v>2019</v>
      </c>
      <c r="F907" s="303"/>
      <c r="G907" s="303"/>
      <c r="H907" s="443"/>
      <c r="I907" s="303"/>
      <c r="J907" s="223"/>
      <c r="K907" s="223"/>
      <c r="L907" s="223"/>
      <c r="M907" s="232"/>
      <c r="N907" s="223"/>
      <c r="O907" s="223"/>
      <c r="P907" s="223"/>
      <c r="Q907" s="223"/>
      <c r="R907" s="230"/>
    </row>
    <row r="908" spans="1:18" s="231" customFormat="1">
      <c r="A908" s="308">
        <v>1614</v>
      </c>
      <c r="B908" s="307" t="s">
        <v>2647</v>
      </c>
      <c r="C908" s="301">
        <v>3000</v>
      </c>
      <c r="D908" s="301">
        <v>2460</v>
      </c>
      <c r="E908" s="324">
        <v>2000</v>
      </c>
      <c r="F908" s="303"/>
      <c r="G908" s="303"/>
      <c r="H908" s="443"/>
      <c r="I908" s="303"/>
      <c r="J908" s="223"/>
      <c r="K908" s="223"/>
      <c r="L908" s="223"/>
      <c r="M908" s="232"/>
      <c r="N908" s="223"/>
      <c r="O908" s="223"/>
      <c r="P908" s="223"/>
      <c r="Q908" s="223"/>
      <c r="R908" s="230"/>
    </row>
    <row r="909" spans="1:18" s="231" customFormat="1">
      <c r="A909" s="308">
        <v>1615</v>
      </c>
      <c r="B909" s="307" t="s">
        <v>2205</v>
      </c>
      <c r="C909" s="301">
        <v>1328162.21</v>
      </c>
      <c r="D909" s="301">
        <v>1328162.21</v>
      </c>
      <c r="E909" s="324">
        <v>2021</v>
      </c>
      <c r="F909" s="303"/>
      <c r="G909" s="303"/>
      <c r="H909" s="443"/>
      <c r="I909" s="303"/>
      <c r="J909" s="223"/>
      <c r="K909" s="223"/>
      <c r="L909" s="223"/>
      <c r="M909" s="232"/>
      <c r="N909" s="223"/>
      <c r="O909" s="223"/>
      <c r="P909" s="223"/>
      <c r="Q909" s="223"/>
      <c r="R909" s="230"/>
    </row>
    <row r="910" spans="1:18" s="231" customFormat="1">
      <c r="A910" s="308">
        <v>1616</v>
      </c>
      <c r="B910" s="307" t="s">
        <v>2851</v>
      </c>
      <c r="C910" s="301">
        <v>807719.56</v>
      </c>
      <c r="D910" s="301">
        <v>203087.82</v>
      </c>
      <c r="E910" s="324">
        <v>2020</v>
      </c>
      <c r="F910" s="303"/>
      <c r="G910" s="303"/>
      <c r="H910" s="443"/>
      <c r="I910" s="303"/>
      <c r="J910" s="223"/>
      <c r="K910" s="223"/>
      <c r="L910" s="223"/>
      <c r="M910" s="232"/>
      <c r="N910" s="223"/>
      <c r="O910" s="223"/>
      <c r="P910" s="223"/>
      <c r="Q910" s="223"/>
      <c r="R910" s="230"/>
    </row>
    <row r="911" spans="1:18" s="231" customFormat="1">
      <c r="A911" s="308">
        <v>1617</v>
      </c>
      <c r="B911" s="307" t="s">
        <v>2574</v>
      </c>
      <c r="C911" s="301">
        <v>482489.5</v>
      </c>
      <c r="D911" s="301">
        <v>192995.8</v>
      </c>
      <c r="E911" s="324">
        <v>2023</v>
      </c>
      <c r="F911" s="303"/>
      <c r="G911" s="303"/>
      <c r="H911" s="444"/>
      <c r="I911" s="303"/>
      <c r="J911" s="223"/>
      <c r="K911" s="223"/>
      <c r="L911" s="223"/>
      <c r="M911" s="232"/>
      <c r="N911" s="223"/>
      <c r="O911" s="223"/>
      <c r="P911" s="223"/>
      <c r="Q911" s="223"/>
      <c r="R911" s="230"/>
    </row>
    <row r="912" spans="1:18" s="231" customFormat="1">
      <c r="A912" s="354"/>
      <c r="B912" s="309" t="s">
        <v>1331</v>
      </c>
      <c r="C912" s="305">
        <f>SUM(C905:C911)</f>
        <v>2761173.27</v>
      </c>
      <c r="D912" s="305">
        <f>SUM(D905:D911)</f>
        <v>1828286.83</v>
      </c>
      <c r="E912" s="322"/>
      <c r="F912" s="309"/>
      <c r="G912" s="309"/>
      <c r="H912" s="309"/>
      <c r="I912" s="309"/>
      <c r="J912" s="223"/>
      <c r="K912" s="223"/>
      <c r="L912" s="223"/>
      <c r="M912" s="232"/>
      <c r="N912" s="223"/>
      <c r="O912" s="223"/>
      <c r="P912" s="223"/>
      <c r="Q912" s="223"/>
      <c r="R912" s="230"/>
    </row>
    <row r="913" spans="1:18">
      <c r="A913" s="308">
        <v>1618</v>
      </c>
      <c r="B913" s="307" t="s">
        <v>2852</v>
      </c>
      <c r="C913" s="301">
        <v>35500</v>
      </c>
      <c r="D913" s="301">
        <v>35500</v>
      </c>
      <c r="E913" s="310" t="s">
        <v>2853</v>
      </c>
      <c r="F913" s="300"/>
      <c r="G913" s="300"/>
      <c r="H913" s="443" t="s">
        <v>2854</v>
      </c>
      <c r="I913" s="300"/>
      <c r="J913" s="39"/>
      <c r="K913" s="39"/>
      <c r="L913" s="39"/>
      <c r="M913" s="224"/>
      <c r="N913" s="39"/>
      <c r="O913" s="39"/>
      <c r="P913" s="39"/>
      <c r="Q913" s="39"/>
      <c r="R913" s="40"/>
    </row>
    <row r="914" spans="1:18" ht="33">
      <c r="A914" s="308">
        <v>1619</v>
      </c>
      <c r="B914" s="307" t="s">
        <v>2855</v>
      </c>
      <c r="C914" s="301">
        <v>589127</v>
      </c>
      <c r="D914" s="301">
        <v>589127</v>
      </c>
      <c r="E914" s="310">
        <v>2023</v>
      </c>
      <c r="F914" s="300"/>
      <c r="G914" s="300"/>
      <c r="H914" s="443"/>
      <c r="I914" s="300"/>
      <c r="J914" s="39"/>
      <c r="K914" s="39"/>
      <c r="L914" s="39"/>
      <c r="M914" s="224"/>
      <c r="N914" s="39"/>
      <c r="O914" s="39"/>
      <c r="P914" s="39"/>
      <c r="Q914" s="39"/>
      <c r="R914" s="40"/>
    </row>
    <row r="915" spans="1:18">
      <c r="A915" s="308">
        <v>1620</v>
      </c>
      <c r="B915" s="307" t="s">
        <v>2856</v>
      </c>
      <c r="C915" s="301">
        <v>16000</v>
      </c>
      <c r="D915" s="301">
        <v>16000</v>
      </c>
      <c r="E915" s="310"/>
      <c r="F915" s="300"/>
      <c r="G915" s="300"/>
      <c r="H915" s="443"/>
      <c r="I915" s="300"/>
      <c r="J915" s="39"/>
      <c r="K915" s="39"/>
      <c r="L915" s="39"/>
      <c r="M915" s="224"/>
      <c r="N915" s="39"/>
      <c r="O915" s="39"/>
      <c r="P915" s="39"/>
      <c r="Q915" s="39"/>
      <c r="R915" s="40"/>
    </row>
    <row r="916" spans="1:18">
      <c r="A916" s="308">
        <v>1621</v>
      </c>
      <c r="B916" s="307" t="s">
        <v>2857</v>
      </c>
      <c r="C916" s="301">
        <v>16000</v>
      </c>
      <c r="D916" s="301">
        <v>16000</v>
      </c>
      <c r="E916" s="310"/>
      <c r="F916" s="300"/>
      <c r="G916" s="300"/>
      <c r="H916" s="443"/>
      <c r="I916" s="300"/>
      <c r="J916" s="39"/>
      <c r="K916" s="39"/>
      <c r="L916" s="39"/>
      <c r="M916" s="224"/>
      <c r="N916" s="39"/>
      <c r="O916" s="39"/>
      <c r="P916" s="39"/>
      <c r="Q916" s="39"/>
      <c r="R916" s="40"/>
    </row>
    <row r="917" spans="1:18">
      <c r="A917" s="308">
        <v>1622</v>
      </c>
      <c r="B917" s="307" t="s">
        <v>2205</v>
      </c>
      <c r="C917" s="301">
        <v>919730.28</v>
      </c>
      <c r="D917" s="301">
        <v>919730.28</v>
      </c>
      <c r="E917" s="310" t="s">
        <v>2595</v>
      </c>
      <c r="F917" s="300"/>
      <c r="G917" s="300"/>
      <c r="H917" s="443"/>
      <c r="I917" s="300"/>
      <c r="J917" s="39"/>
      <c r="K917" s="39"/>
      <c r="L917" s="39"/>
      <c r="M917" s="224"/>
      <c r="N917" s="39"/>
      <c r="O917" s="39"/>
      <c r="P917" s="39"/>
      <c r="Q917" s="39"/>
      <c r="R917" s="40"/>
    </row>
    <row r="918" spans="1:18">
      <c r="A918" s="308">
        <v>1623</v>
      </c>
      <c r="B918" s="307" t="s">
        <v>2858</v>
      </c>
      <c r="C918" s="301">
        <v>5000</v>
      </c>
      <c r="D918" s="301">
        <v>5000</v>
      </c>
      <c r="E918" s="310"/>
      <c r="F918" s="300"/>
      <c r="G918" s="300"/>
      <c r="H918" s="443"/>
      <c r="I918" s="300"/>
      <c r="J918" s="39"/>
      <c r="K918" s="39"/>
      <c r="L918" s="39"/>
      <c r="M918" s="224"/>
      <c r="N918" s="39"/>
      <c r="O918" s="39"/>
      <c r="P918" s="39"/>
      <c r="Q918" s="39"/>
      <c r="R918" s="40"/>
    </row>
    <row r="919" spans="1:18">
      <c r="A919" s="308">
        <v>1624</v>
      </c>
      <c r="B919" s="307" t="s">
        <v>2627</v>
      </c>
      <c r="C919" s="301">
        <v>9000</v>
      </c>
      <c r="D919" s="301">
        <v>9000</v>
      </c>
      <c r="E919" s="310"/>
      <c r="F919" s="300"/>
      <c r="G919" s="300"/>
      <c r="H919" s="443"/>
      <c r="I919" s="300"/>
      <c r="J919" s="39"/>
      <c r="K919" s="39"/>
      <c r="L919" s="39"/>
      <c r="M919" s="224"/>
      <c r="N919" s="39"/>
      <c r="O919" s="39"/>
      <c r="P919" s="39"/>
      <c r="Q919" s="39"/>
      <c r="R919" s="40"/>
    </row>
    <row r="920" spans="1:18">
      <c r="A920" s="308">
        <v>1625</v>
      </c>
      <c r="B920" s="307" t="s">
        <v>2859</v>
      </c>
      <c r="C920" s="301">
        <v>96000</v>
      </c>
      <c r="D920" s="301">
        <v>96000</v>
      </c>
      <c r="E920" s="310" t="s">
        <v>2853</v>
      </c>
      <c r="F920" s="300"/>
      <c r="G920" s="300"/>
      <c r="H920" s="443"/>
      <c r="I920" s="300"/>
      <c r="J920" s="39"/>
      <c r="K920" s="39"/>
      <c r="L920" s="39"/>
      <c r="M920" s="224"/>
      <c r="N920" s="39"/>
      <c r="O920" s="39"/>
      <c r="P920" s="39"/>
      <c r="Q920" s="39"/>
      <c r="R920" s="40"/>
    </row>
    <row r="921" spans="1:18">
      <c r="A921" s="308">
        <v>1626</v>
      </c>
      <c r="B921" s="307" t="s">
        <v>2860</v>
      </c>
      <c r="C921" s="301">
        <v>1000</v>
      </c>
      <c r="D921" s="301">
        <v>1000</v>
      </c>
      <c r="E921" s="310"/>
      <c r="F921" s="300"/>
      <c r="G921" s="300"/>
      <c r="H921" s="443"/>
      <c r="I921" s="300"/>
      <c r="J921" s="39"/>
      <c r="K921" s="39"/>
      <c r="L921" s="39"/>
      <c r="M921" s="224"/>
      <c r="N921" s="39"/>
      <c r="O921" s="39"/>
      <c r="P921" s="39"/>
      <c r="Q921" s="39"/>
      <c r="R921" s="40"/>
    </row>
    <row r="922" spans="1:18" ht="33">
      <c r="A922" s="308">
        <v>1627</v>
      </c>
      <c r="B922" s="307" t="s">
        <v>2861</v>
      </c>
      <c r="C922" s="301">
        <v>762304.2</v>
      </c>
      <c r="D922" s="301">
        <v>762304.2</v>
      </c>
      <c r="E922" s="310"/>
      <c r="F922" s="300"/>
      <c r="G922" s="300"/>
      <c r="H922" s="443"/>
      <c r="I922" s="300"/>
      <c r="J922" s="39"/>
      <c r="K922" s="39"/>
      <c r="L922" s="39"/>
      <c r="M922" s="224"/>
      <c r="N922" s="39"/>
      <c r="O922" s="39"/>
      <c r="P922" s="39"/>
      <c r="Q922" s="39"/>
      <c r="R922" s="40"/>
    </row>
    <row r="923" spans="1:18">
      <c r="A923" s="308">
        <v>1628</v>
      </c>
      <c r="B923" s="307" t="s">
        <v>2862</v>
      </c>
      <c r="C923" s="301">
        <v>12000</v>
      </c>
      <c r="D923" s="301">
        <v>12000</v>
      </c>
      <c r="E923" s="310"/>
      <c r="F923" s="300"/>
      <c r="G923" s="300"/>
      <c r="H923" s="443"/>
      <c r="I923" s="300"/>
      <c r="J923" s="39"/>
      <c r="K923" s="39"/>
      <c r="L923" s="39"/>
      <c r="M923" s="224"/>
      <c r="N923" s="39"/>
      <c r="O923" s="39"/>
      <c r="P923" s="39"/>
      <c r="Q923" s="39"/>
      <c r="R923" s="40"/>
    </row>
    <row r="924" spans="1:18">
      <c r="A924" s="308">
        <v>1629</v>
      </c>
      <c r="B924" s="307" t="s">
        <v>2863</v>
      </c>
      <c r="C924" s="301">
        <v>30600</v>
      </c>
      <c r="D924" s="301">
        <v>30600</v>
      </c>
      <c r="E924" s="310" t="s">
        <v>2853</v>
      </c>
      <c r="F924" s="300"/>
      <c r="G924" s="300"/>
      <c r="H924" s="443"/>
      <c r="I924" s="300"/>
      <c r="J924" s="39"/>
      <c r="K924" s="39"/>
      <c r="L924" s="39"/>
      <c r="M924" s="224"/>
      <c r="N924" s="39"/>
      <c r="O924" s="39"/>
      <c r="P924" s="39"/>
      <c r="Q924" s="39"/>
      <c r="R924" s="40"/>
    </row>
    <row r="925" spans="1:18">
      <c r="A925" s="308">
        <v>1630</v>
      </c>
      <c r="B925" s="307" t="s">
        <v>2773</v>
      </c>
      <c r="C925" s="301">
        <v>15700</v>
      </c>
      <c r="D925" s="301">
        <v>15700</v>
      </c>
      <c r="E925" s="310"/>
      <c r="F925" s="300"/>
      <c r="G925" s="300"/>
      <c r="H925" s="443"/>
      <c r="I925" s="300"/>
      <c r="J925" s="39"/>
      <c r="K925" s="39"/>
      <c r="L925" s="39"/>
      <c r="M925" s="224"/>
      <c r="N925" s="39"/>
      <c r="O925" s="39"/>
      <c r="P925" s="39"/>
      <c r="Q925" s="39"/>
      <c r="R925" s="40"/>
    </row>
    <row r="926" spans="1:18">
      <c r="A926" s="308">
        <v>1631</v>
      </c>
      <c r="B926" s="307" t="s">
        <v>2864</v>
      </c>
      <c r="C926" s="301">
        <v>100</v>
      </c>
      <c r="D926" s="301">
        <v>100</v>
      </c>
      <c r="E926" s="310"/>
      <c r="F926" s="300"/>
      <c r="G926" s="300"/>
      <c r="H926" s="443"/>
      <c r="I926" s="300"/>
      <c r="J926" s="39"/>
      <c r="K926" s="39"/>
      <c r="L926" s="39"/>
      <c r="M926" s="224"/>
      <c r="N926" s="39"/>
      <c r="O926" s="39"/>
      <c r="P926" s="39"/>
      <c r="Q926" s="39"/>
      <c r="R926" s="40"/>
    </row>
    <row r="927" spans="1:18" ht="33">
      <c r="A927" s="308">
        <v>1632</v>
      </c>
      <c r="B927" s="307" t="s">
        <v>2865</v>
      </c>
      <c r="C927" s="301">
        <v>14800</v>
      </c>
      <c r="D927" s="301">
        <v>14800</v>
      </c>
      <c r="E927" s="310"/>
      <c r="F927" s="300"/>
      <c r="G927" s="300"/>
      <c r="H927" s="443"/>
      <c r="I927" s="300"/>
      <c r="J927" s="39"/>
      <c r="K927" s="39"/>
      <c r="L927" s="39"/>
      <c r="M927" s="224"/>
      <c r="N927" s="39"/>
      <c r="O927" s="39"/>
      <c r="P927" s="39"/>
      <c r="Q927" s="39"/>
      <c r="R927" s="40"/>
    </row>
    <row r="928" spans="1:18">
      <c r="A928" s="308">
        <v>1633</v>
      </c>
      <c r="B928" s="307" t="s">
        <v>2081</v>
      </c>
      <c r="C928" s="301">
        <v>25000</v>
      </c>
      <c r="D928" s="301">
        <v>25000</v>
      </c>
      <c r="E928" s="310" t="s">
        <v>2853</v>
      </c>
      <c r="F928" s="300"/>
      <c r="G928" s="300"/>
      <c r="H928" s="443"/>
      <c r="I928" s="300"/>
      <c r="J928" s="39"/>
      <c r="K928" s="39"/>
      <c r="L928" s="39"/>
      <c r="M928" s="224"/>
      <c r="N928" s="39"/>
      <c r="O928" s="39"/>
      <c r="P928" s="39"/>
      <c r="Q928" s="39"/>
      <c r="R928" s="40"/>
    </row>
    <row r="929" spans="1:18">
      <c r="A929" s="308">
        <v>1634</v>
      </c>
      <c r="B929" s="307" t="s">
        <v>2081</v>
      </c>
      <c r="C929" s="301">
        <v>16000</v>
      </c>
      <c r="D929" s="301">
        <v>16000</v>
      </c>
      <c r="E929" s="310" t="s">
        <v>2866</v>
      </c>
      <c r="F929" s="300"/>
      <c r="G929" s="300"/>
      <c r="H929" s="443"/>
      <c r="I929" s="300"/>
      <c r="J929" s="39"/>
      <c r="K929" s="39"/>
      <c r="L929" s="39"/>
      <c r="M929" s="224"/>
      <c r="N929" s="39"/>
      <c r="O929" s="39"/>
      <c r="P929" s="39"/>
      <c r="Q929" s="39"/>
      <c r="R929" s="40"/>
    </row>
    <row r="930" spans="1:18">
      <c r="A930" s="308">
        <v>1635</v>
      </c>
      <c r="B930" s="307" t="s">
        <v>2867</v>
      </c>
      <c r="C930" s="301">
        <v>150000</v>
      </c>
      <c r="D930" s="301">
        <v>150000</v>
      </c>
      <c r="E930" s="310">
        <v>2022</v>
      </c>
      <c r="F930" s="300"/>
      <c r="G930" s="300"/>
      <c r="H930" s="443"/>
      <c r="I930" s="300"/>
      <c r="J930" s="39"/>
      <c r="K930" s="39"/>
      <c r="L930" s="39"/>
      <c r="M930" s="224"/>
      <c r="N930" s="39"/>
      <c r="O930" s="39"/>
      <c r="P930" s="39"/>
      <c r="Q930" s="39"/>
      <c r="R930" s="40"/>
    </row>
    <row r="931" spans="1:18">
      <c r="A931" s="308">
        <v>1636</v>
      </c>
      <c r="B931" s="307" t="s">
        <v>2499</v>
      </c>
      <c r="C931" s="301">
        <v>44000</v>
      </c>
      <c r="D931" s="301">
        <v>44000</v>
      </c>
      <c r="E931" s="310" t="s">
        <v>2868</v>
      </c>
      <c r="F931" s="300"/>
      <c r="G931" s="300"/>
      <c r="H931" s="443"/>
      <c r="I931" s="300"/>
      <c r="J931" s="39"/>
      <c r="K931" s="39"/>
      <c r="L931" s="39"/>
      <c r="M931" s="224"/>
      <c r="N931" s="39"/>
      <c r="O931" s="39"/>
      <c r="P931" s="39"/>
      <c r="Q931" s="39"/>
      <c r="R931" s="40"/>
    </row>
    <row r="932" spans="1:18" ht="33">
      <c r="A932" s="308">
        <v>1637</v>
      </c>
      <c r="B932" s="307" t="s">
        <v>2869</v>
      </c>
      <c r="C932" s="301">
        <v>11000</v>
      </c>
      <c r="D932" s="301">
        <v>11000</v>
      </c>
      <c r="E932" s="310"/>
      <c r="F932" s="300"/>
      <c r="G932" s="300"/>
      <c r="H932" s="443"/>
      <c r="I932" s="300"/>
      <c r="J932" s="39"/>
      <c r="K932" s="39"/>
      <c r="L932" s="39"/>
      <c r="M932" s="224"/>
      <c r="N932" s="39"/>
      <c r="O932" s="39"/>
      <c r="P932" s="39"/>
      <c r="Q932" s="39"/>
      <c r="R932" s="40"/>
    </row>
    <row r="933" spans="1:18">
      <c r="A933" s="340"/>
      <c r="B933" s="309" t="s">
        <v>1331</v>
      </c>
      <c r="C933" s="305">
        <f>SUM(C913:C932)</f>
        <v>2768861.48</v>
      </c>
      <c r="D933" s="305">
        <f>SUM(D913:D932)</f>
        <v>2768861.48</v>
      </c>
      <c r="E933" s="306"/>
      <c r="F933" s="306"/>
      <c r="G933" s="306"/>
      <c r="H933" s="306"/>
      <c r="I933" s="306"/>
      <c r="J933" s="39"/>
      <c r="K933" s="223"/>
      <c r="L933" s="223"/>
      <c r="M933" s="39"/>
      <c r="N933" s="39"/>
      <c r="O933" s="39"/>
      <c r="P933" s="39"/>
      <c r="Q933" s="39"/>
      <c r="R933" s="40"/>
    </row>
    <row r="934" spans="1:18">
      <c r="A934" s="308">
        <v>1638</v>
      </c>
      <c r="B934" s="307" t="s">
        <v>2870</v>
      </c>
      <c r="C934" s="301">
        <v>13063</v>
      </c>
      <c r="D934" s="301">
        <v>13063</v>
      </c>
      <c r="E934" s="300">
        <v>2019</v>
      </c>
      <c r="F934" s="300"/>
      <c r="G934" s="300"/>
      <c r="H934" s="442" t="s">
        <v>1914</v>
      </c>
      <c r="I934" s="300"/>
      <c r="J934" s="39"/>
      <c r="K934" s="223"/>
      <c r="L934" s="223"/>
      <c r="M934" s="39"/>
      <c r="N934" s="39"/>
      <c r="O934" s="39"/>
      <c r="P934" s="39"/>
      <c r="Q934" s="39"/>
      <c r="R934" s="40"/>
    </row>
    <row r="935" spans="1:18">
      <c r="A935" s="308">
        <v>1639</v>
      </c>
      <c r="B935" s="307" t="s">
        <v>2871</v>
      </c>
      <c r="C935" s="301">
        <v>6130</v>
      </c>
      <c r="D935" s="301">
        <v>6130</v>
      </c>
      <c r="E935" s="300">
        <v>2019</v>
      </c>
      <c r="F935" s="300"/>
      <c r="G935" s="300"/>
      <c r="H935" s="443"/>
      <c r="I935" s="300"/>
      <c r="J935" s="39"/>
      <c r="K935" s="223"/>
      <c r="L935" s="223"/>
      <c r="M935" s="39"/>
      <c r="N935" s="39"/>
      <c r="O935" s="39"/>
      <c r="P935" s="39"/>
      <c r="Q935" s="39"/>
      <c r="R935" s="40"/>
    </row>
    <row r="936" spans="1:18" ht="33">
      <c r="A936" s="308">
        <v>1640</v>
      </c>
      <c r="B936" s="300" t="s">
        <v>2872</v>
      </c>
      <c r="C936" s="301">
        <v>40850</v>
      </c>
      <c r="D936" s="301">
        <v>40850</v>
      </c>
      <c r="E936" s="300">
        <v>2022</v>
      </c>
      <c r="F936" s="300"/>
      <c r="G936" s="300"/>
      <c r="H936" s="443"/>
      <c r="I936" s="300"/>
      <c r="J936" s="39"/>
      <c r="K936" s="223"/>
      <c r="L936" s="223"/>
      <c r="M936" s="39"/>
      <c r="N936" s="39"/>
      <c r="O936" s="39"/>
      <c r="P936" s="39"/>
      <c r="Q936" s="39"/>
      <c r="R936" s="40"/>
    </row>
    <row r="937" spans="1:18">
      <c r="A937" s="308">
        <v>1641</v>
      </c>
      <c r="B937" s="307" t="s">
        <v>2873</v>
      </c>
      <c r="C937" s="301">
        <v>21508</v>
      </c>
      <c r="D937" s="301">
        <v>21508</v>
      </c>
      <c r="E937" s="300">
        <v>2022</v>
      </c>
      <c r="F937" s="300"/>
      <c r="G937" s="300"/>
      <c r="H937" s="443"/>
      <c r="I937" s="300"/>
      <c r="J937" s="39"/>
      <c r="K937" s="223"/>
      <c r="L937" s="223"/>
      <c r="M937" s="39"/>
      <c r="N937" s="39"/>
      <c r="O937" s="39"/>
      <c r="P937" s="39"/>
      <c r="Q937" s="39"/>
      <c r="R937" s="40"/>
    </row>
    <row r="938" spans="1:18" ht="33">
      <c r="A938" s="308">
        <v>1642</v>
      </c>
      <c r="B938" s="307" t="s">
        <v>2874</v>
      </c>
      <c r="C938" s="301">
        <v>30546.31</v>
      </c>
      <c r="D938" s="301">
        <v>30546.31</v>
      </c>
      <c r="E938" s="300">
        <v>2020</v>
      </c>
      <c r="F938" s="300"/>
      <c r="G938" s="300"/>
      <c r="H938" s="443"/>
      <c r="I938" s="300"/>
      <c r="J938" s="39"/>
      <c r="K938" s="223"/>
      <c r="L938" s="223"/>
      <c r="M938" s="39"/>
      <c r="N938" s="39"/>
      <c r="O938" s="39"/>
      <c r="P938" s="39"/>
      <c r="Q938" s="39"/>
      <c r="R938" s="40"/>
    </row>
    <row r="939" spans="1:18" ht="49.5">
      <c r="A939" s="308">
        <v>1643</v>
      </c>
      <c r="B939" s="307" t="s">
        <v>2875</v>
      </c>
      <c r="C939" s="301">
        <v>40576.61</v>
      </c>
      <c r="D939" s="301">
        <v>40576.61</v>
      </c>
      <c r="E939" s="300">
        <v>2021</v>
      </c>
      <c r="F939" s="300"/>
      <c r="G939" s="300"/>
      <c r="H939" s="443"/>
      <c r="I939" s="300"/>
      <c r="J939" s="39"/>
      <c r="K939" s="223"/>
      <c r="L939" s="223"/>
      <c r="M939" s="39"/>
      <c r="N939" s="39"/>
      <c r="O939" s="39"/>
      <c r="P939" s="39"/>
      <c r="Q939" s="39"/>
      <c r="R939" s="40"/>
    </row>
    <row r="940" spans="1:18" ht="49.5">
      <c r="A940" s="308">
        <v>1644</v>
      </c>
      <c r="B940" s="307" t="s">
        <v>2875</v>
      </c>
      <c r="C940" s="301">
        <v>28585.46</v>
      </c>
      <c r="D940" s="301">
        <v>28585.46</v>
      </c>
      <c r="E940" s="300">
        <v>2022</v>
      </c>
      <c r="F940" s="300"/>
      <c r="G940" s="300"/>
      <c r="H940" s="443"/>
      <c r="I940" s="300"/>
      <c r="J940" s="39"/>
      <c r="K940" s="223"/>
      <c r="L940" s="223"/>
      <c r="M940" s="39"/>
      <c r="N940" s="39"/>
      <c r="O940" s="39"/>
      <c r="P940" s="39"/>
      <c r="Q940" s="39"/>
      <c r="R940" s="40"/>
    </row>
    <row r="941" spans="1:18">
      <c r="A941" s="308">
        <v>1645</v>
      </c>
      <c r="B941" s="307" t="s">
        <v>2876</v>
      </c>
      <c r="C941" s="301">
        <v>119827.61</v>
      </c>
      <c r="D941" s="301">
        <v>119827.61</v>
      </c>
      <c r="E941" s="300">
        <v>2020</v>
      </c>
      <c r="F941" s="300"/>
      <c r="G941" s="300"/>
      <c r="H941" s="443"/>
      <c r="I941" s="300"/>
      <c r="J941" s="39"/>
      <c r="K941" s="223"/>
      <c r="L941" s="223"/>
      <c r="M941" s="39"/>
      <c r="N941" s="39"/>
      <c r="O941" s="39"/>
      <c r="P941" s="39"/>
      <c r="Q941" s="39"/>
      <c r="R941" s="40"/>
    </row>
    <row r="942" spans="1:18">
      <c r="A942" s="308">
        <v>1646</v>
      </c>
      <c r="B942" s="307" t="s">
        <v>2876</v>
      </c>
      <c r="C942" s="301">
        <v>74723.990000000005</v>
      </c>
      <c r="D942" s="301">
        <v>74723.990000000005</v>
      </c>
      <c r="E942" s="300">
        <v>2021</v>
      </c>
      <c r="F942" s="300"/>
      <c r="G942" s="300"/>
      <c r="H942" s="443"/>
      <c r="I942" s="300"/>
      <c r="J942" s="39"/>
      <c r="K942" s="223"/>
      <c r="L942" s="223"/>
      <c r="M942" s="39"/>
      <c r="N942" s="39"/>
      <c r="O942" s="39"/>
      <c r="P942" s="39"/>
      <c r="Q942" s="39"/>
      <c r="R942" s="40"/>
    </row>
    <row r="943" spans="1:18">
      <c r="A943" s="308">
        <v>1647</v>
      </c>
      <c r="B943" s="307" t="s">
        <v>2876</v>
      </c>
      <c r="C943" s="301">
        <v>80918.7</v>
      </c>
      <c r="D943" s="301">
        <v>80918.7</v>
      </c>
      <c r="E943" s="300">
        <v>2022</v>
      </c>
      <c r="F943" s="300"/>
      <c r="G943" s="300"/>
      <c r="H943" s="443"/>
      <c r="I943" s="300"/>
      <c r="J943" s="39"/>
      <c r="K943" s="223"/>
      <c r="L943" s="223"/>
      <c r="M943" s="39"/>
      <c r="N943" s="39"/>
      <c r="O943" s="39"/>
      <c r="P943" s="39"/>
      <c r="Q943" s="39"/>
      <c r="R943" s="40"/>
    </row>
    <row r="944" spans="1:18" ht="33">
      <c r="A944" s="308">
        <v>1648</v>
      </c>
      <c r="B944" s="307" t="s">
        <v>2877</v>
      </c>
      <c r="C944" s="301">
        <v>0</v>
      </c>
      <c r="D944" s="301">
        <v>0</v>
      </c>
      <c r="E944" s="300">
        <v>2020</v>
      </c>
      <c r="F944" s="300"/>
      <c r="G944" s="300"/>
      <c r="H944" s="443"/>
      <c r="I944" s="300"/>
      <c r="J944" s="39"/>
      <c r="K944" s="223"/>
      <c r="L944" s="223"/>
      <c r="M944" s="39"/>
      <c r="N944" s="39"/>
      <c r="O944" s="39"/>
      <c r="P944" s="39"/>
      <c r="Q944" s="39"/>
      <c r="R944" s="40"/>
    </row>
    <row r="945" spans="1:18" ht="33">
      <c r="A945" s="308">
        <v>1649</v>
      </c>
      <c r="B945" s="307" t="s">
        <v>2878</v>
      </c>
      <c r="C945" s="301">
        <v>126302</v>
      </c>
      <c r="D945" s="301">
        <v>126302</v>
      </c>
      <c r="E945" s="300">
        <v>2021</v>
      </c>
      <c r="F945" s="300"/>
      <c r="G945" s="300"/>
      <c r="H945" s="443"/>
      <c r="I945" s="300"/>
      <c r="J945" s="39"/>
      <c r="K945" s="223"/>
      <c r="L945" s="223"/>
      <c r="M945" s="39"/>
      <c r="N945" s="39"/>
      <c r="O945" s="39"/>
      <c r="P945" s="39"/>
      <c r="Q945" s="39"/>
      <c r="R945" s="40"/>
    </row>
    <row r="946" spans="1:18" ht="33">
      <c r="A946" s="308">
        <v>1650</v>
      </c>
      <c r="B946" s="307" t="s">
        <v>2879</v>
      </c>
      <c r="C946" s="301">
        <v>150093</v>
      </c>
      <c r="D946" s="301">
        <v>150093</v>
      </c>
      <c r="E946" s="300">
        <v>2021</v>
      </c>
      <c r="F946" s="300"/>
      <c r="G946" s="300"/>
      <c r="H946" s="443"/>
      <c r="I946" s="300"/>
      <c r="J946" s="39"/>
      <c r="K946" s="223"/>
      <c r="L946" s="223"/>
      <c r="M946" s="39"/>
      <c r="N946" s="39"/>
      <c r="O946" s="39"/>
      <c r="P946" s="39"/>
      <c r="Q946" s="39"/>
      <c r="R946" s="40"/>
    </row>
    <row r="947" spans="1:18" ht="33">
      <c r="A947" s="308">
        <v>1651</v>
      </c>
      <c r="B947" s="307" t="s">
        <v>2880</v>
      </c>
      <c r="C947" s="301">
        <v>322400</v>
      </c>
      <c r="D947" s="301">
        <v>64480</v>
      </c>
      <c r="E947" s="300">
        <v>2019</v>
      </c>
      <c r="F947" s="300"/>
      <c r="G947" s="300"/>
      <c r="H947" s="443"/>
      <c r="I947" s="300"/>
      <c r="J947" s="39"/>
      <c r="K947" s="39"/>
      <c r="L947" s="39"/>
      <c r="M947" s="39"/>
      <c r="N947" s="39"/>
      <c r="O947" s="39"/>
      <c r="P947" s="39"/>
      <c r="Q947" s="39"/>
      <c r="R947" s="40"/>
    </row>
    <row r="948" spans="1:18" ht="33">
      <c r="A948" s="308">
        <v>1652</v>
      </c>
      <c r="B948" s="307" t="s">
        <v>2880</v>
      </c>
      <c r="C948" s="301">
        <v>395572</v>
      </c>
      <c r="D948" s="301">
        <v>79144</v>
      </c>
      <c r="E948" s="300">
        <v>2020</v>
      </c>
      <c r="F948" s="300"/>
      <c r="G948" s="300"/>
      <c r="H948" s="443"/>
      <c r="I948" s="300"/>
      <c r="J948" s="39"/>
      <c r="K948" s="39"/>
      <c r="L948" s="39"/>
      <c r="M948" s="224"/>
      <c r="N948" s="39"/>
      <c r="O948" s="39"/>
      <c r="P948" s="39"/>
      <c r="Q948" s="39"/>
      <c r="R948" s="40"/>
    </row>
    <row r="949" spans="1:18">
      <c r="A949" s="308">
        <v>1653</v>
      </c>
      <c r="B949" s="307" t="s">
        <v>2881</v>
      </c>
      <c r="C949" s="301">
        <v>17582</v>
      </c>
      <c r="D949" s="301">
        <v>17582</v>
      </c>
      <c r="E949" s="300">
        <v>2007</v>
      </c>
      <c r="F949" s="300"/>
      <c r="G949" s="300"/>
      <c r="H949" s="443"/>
      <c r="I949" s="300"/>
      <c r="J949" s="39"/>
      <c r="K949" s="39"/>
      <c r="L949" s="39"/>
      <c r="M949" s="224"/>
      <c r="N949" s="39"/>
      <c r="O949" s="39"/>
      <c r="P949" s="39"/>
      <c r="Q949" s="39"/>
      <c r="R949" s="40"/>
    </row>
    <row r="950" spans="1:18">
      <c r="A950" s="308">
        <v>1654</v>
      </c>
      <c r="B950" s="307" t="s">
        <v>2882</v>
      </c>
      <c r="C950" s="301">
        <v>50000</v>
      </c>
      <c r="D950" s="301">
        <v>50000</v>
      </c>
      <c r="E950" s="300">
        <v>2012</v>
      </c>
      <c r="F950" s="300"/>
      <c r="G950" s="300"/>
      <c r="H950" s="443"/>
      <c r="I950" s="300"/>
      <c r="J950" s="39"/>
      <c r="K950" s="39"/>
      <c r="L950" s="39"/>
      <c r="M950" s="39"/>
      <c r="N950" s="39"/>
      <c r="O950" s="39"/>
      <c r="P950" s="39"/>
      <c r="Q950" s="39"/>
      <c r="R950" s="40"/>
    </row>
    <row r="951" spans="1:18">
      <c r="A951" s="308">
        <v>1655</v>
      </c>
      <c r="B951" s="307" t="s">
        <v>2220</v>
      </c>
      <c r="C951" s="301">
        <v>13600</v>
      </c>
      <c r="D951" s="301">
        <v>13600</v>
      </c>
      <c r="E951" s="300">
        <v>2012</v>
      </c>
      <c r="F951" s="300"/>
      <c r="G951" s="300"/>
      <c r="H951" s="443"/>
      <c r="I951" s="300"/>
      <c r="J951" s="39"/>
      <c r="K951" s="39"/>
      <c r="L951" s="39"/>
      <c r="M951" s="224"/>
      <c r="N951" s="39"/>
      <c r="O951" s="39"/>
      <c r="P951" s="39"/>
      <c r="Q951" s="39"/>
      <c r="R951" s="40"/>
    </row>
    <row r="952" spans="1:18" ht="33">
      <c r="A952" s="308">
        <v>1656</v>
      </c>
      <c r="B952" s="307" t="s">
        <v>2883</v>
      </c>
      <c r="C952" s="301">
        <v>133800</v>
      </c>
      <c r="D952" s="301">
        <v>133800</v>
      </c>
      <c r="E952" s="300">
        <v>2020</v>
      </c>
      <c r="F952" s="300"/>
      <c r="G952" s="300"/>
      <c r="H952" s="443"/>
      <c r="I952" s="300"/>
      <c r="J952" s="39"/>
      <c r="K952" s="39"/>
      <c r="L952" s="39"/>
      <c r="M952" s="224"/>
      <c r="N952" s="39"/>
      <c r="O952" s="39"/>
      <c r="P952" s="39"/>
      <c r="Q952" s="39"/>
      <c r="R952" s="40"/>
    </row>
    <row r="953" spans="1:18">
      <c r="A953" s="308">
        <v>1657</v>
      </c>
      <c r="B953" s="307" t="s">
        <v>2884</v>
      </c>
      <c r="C953" s="301">
        <v>120000</v>
      </c>
      <c r="D953" s="301">
        <v>120000</v>
      </c>
      <c r="E953" s="300">
        <v>2013</v>
      </c>
      <c r="F953" s="300"/>
      <c r="G953" s="300"/>
      <c r="H953" s="443"/>
      <c r="I953" s="300"/>
      <c r="J953" s="39"/>
      <c r="K953" s="39"/>
      <c r="L953" s="39"/>
      <c r="M953" s="224"/>
      <c r="N953" s="39"/>
      <c r="O953" s="39"/>
      <c r="P953" s="39"/>
      <c r="Q953" s="39"/>
      <c r="R953" s="40"/>
    </row>
    <row r="954" spans="1:18">
      <c r="A954" s="308">
        <v>1658</v>
      </c>
      <c r="B954" s="307" t="s">
        <v>2483</v>
      </c>
      <c r="C954" s="301">
        <v>31094</v>
      </c>
      <c r="D954" s="301">
        <v>31094</v>
      </c>
      <c r="E954" s="300">
        <v>2013</v>
      </c>
      <c r="F954" s="300"/>
      <c r="G954" s="300"/>
      <c r="H954" s="443"/>
      <c r="I954" s="300"/>
      <c r="J954" s="39"/>
      <c r="K954" s="39"/>
      <c r="L954" s="39"/>
      <c r="M954" s="224"/>
      <c r="N954" s="39"/>
      <c r="O954" s="39"/>
      <c r="P954" s="39"/>
      <c r="Q954" s="39"/>
      <c r="R954" s="40"/>
    </row>
    <row r="955" spans="1:18" ht="49.5">
      <c r="A955" s="308">
        <v>1659</v>
      </c>
      <c r="B955" s="307" t="s">
        <v>2885</v>
      </c>
      <c r="C955" s="301">
        <v>4053</v>
      </c>
      <c r="D955" s="301">
        <v>4053</v>
      </c>
      <c r="E955" s="300">
        <v>2020</v>
      </c>
      <c r="F955" s="300"/>
      <c r="G955" s="300"/>
      <c r="H955" s="443"/>
      <c r="I955" s="300"/>
      <c r="J955" s="39"/>
      <c r="K955" s="39"/>
      <c r="L955" s="39"/>
      <c r="M955" s="224"/>
      <c r="N955" s="39"/>
      <c r="O955" s="39"/>
      <c r="P955" s="39"/>
      <c r="Q955" s="39"/>
      <c r="R955" s="40"/>
    </row>
    <row r="956" spans="1:18" ht="49.5">
      <c r="A956" s="308">
        <v>1660</v>
      </c>
      <c r="B956" s="307" t="s">
        <v>2886</v>
      </c>
      <c r="C956" s="301">
        <v>7393</v>
      </c>
      <c r="D956" s="301">
        <v>7393</v>
      </c>
      <c r="E956" s="300">
        <v>2020</v>
      </c>
      <c r="F956" s="300"/>
      <c r="G956" s="300"/>
      <c r="H956" s="443"/>
      <c r="I956" s="300"/>
      <c r="J956" s="39"/>
      <c r="K956" s="39"/>
      <c r="L956" s="39"/>
      <c r="M956" s="224"/>
      <c r="N956" s="39"/>
      <c r="O956" s="39"/>
      <c r="P956" s="39"/>
      <c r="Q956" s="39"/>
      <c r="R956" s="40"/>
    </row>
    <row r="957" spans="1:18">
      <c r="A957" s="308">
        <v>1661</v>
      </c>
      <c r="B957" s="307" t="s">
        <v>2643</v>
      </c>
      <c r="C957" s="301">
        <v>5130</v>
      </c>
      <c r="D957" s="301">
        <v>5130</v>
      </c>
      <c r="E957" s="300">
        <v>2018</v>
      </c>
      <c r="F957" s="300"/>
      <c r="G957" s="300"/>
      <c r="H957" s="443"/>
      <c r="I957" s="300"/>
      <c r="J957" s="39"/>
      <c r="K957" s="39"/>
      <c r="L957" s="39"/>
      <c r="M957" s="224"/>
      <c r="N957" s="39"/>
      <c r="O957" s="39"/>
      <c r="P957" s="39"/>
      <c r="Q957" s="39"/>
      <c r="R957" s="40"/>
    </row>
    <row r="958" spans="1:18" ht="33">
      <c r="A958" s="308">
        <v>1662</v>
      </c>
      <c r="B958" s="307" t="s">
        <v>2887</v>
      </c>
      <c r="C958" s="301">
        <v>761972</v>
      </c>
      <c r="D958" s="301">
        <v>761972</v>
      </c>
      <c r="E958" s="300">
        <v>2013</v>
      </c>
      <c r="F958" s="300"/>
      <c r="G958" s="300"/>
      <c r="H958" s="443"/>
      <c r="I958" s="300"/>
      <c r="J958" s="39"/>
      <c r="K958" s="39"/>
      <c r="L958" s="39"/>
      <c r="M958" s="224"/>
      <c r="N958" s="39"/>
      <c r="O958" s="39"/>
      <c r="P958" s="39"/>
      <c r="Q958" s="39"/>
      <c r="R958" s="40"/>
    </row>
    <row r="959" spans="1:18" ht="49.5">
      <c r="A959" s="308">
        <v>1663</v>
      </c>
      <c r="B959" s="307" t="s">
        <v>2888</v>
      </c>
      <c r="C959" s="301">
        <v>615264</v>
      </c>
      <c r="D959" s="301">
        <v>615264</v>
      </c>
      <c r="E959" s="300">
        <v>2013</v>
      </c>
      <c r="F959" s="300"/>
      <c r="G959" s="300"/>
      <c r="H959" s="443"/>
      <c r="I959" s="300"/>
      <c r="J959" s="39"/>
      <c r="K959" s="39"/>
      <c r="L959" s="39"/>
      <c r="M959" s="39"/>
      <c r="N959" s="39"/>
      <c r="O959" s="39"/>
      <c r="P959" s="39"/>
      <c r="Q959" s="39"/>
      <c r="R959" s="40"/>
    </row>
    <row r="960" spans="1:18">
      <c r="A960" s="308">
        <v>1664</v>
      </c>
      <c r="B960" s="307" t="s">
        <v>2889</v>
      </c>
      <c r="C960" s="301">
        <v>282951.5</v>
      </c>
      <c r="D960" s="301">
        <v>113180</v>
      </c>
      <c r="E960" s="300">
        <v>2019</v>
      </c>
      <c r="F960" s="300"/>
      <c r="G960" s="300"/>
      <c r="H960" s="443"/>
      <c r="I960" s="300"/>
      <c r="J960" s="39"/>
      <c r="K960" s="39"/>
      <c r="L960" s="39"/>
      <c r="M960" s="39"/>
      <c r="N960" s="39"/>
      <c r="O960" s="39"/>
      <c r="P960" s="39"/>
      <c r="Q960" s="39"/>
      <c r="R960" s="40"/>
    </row>
    <row r="961" spans="1:18" ht="33">
      <c r="A961" s="308">
        <v>1665</v>
      </c>
      <c r="B961" s="307" t="s">
        <v>2890</v>
      </c>
      <c r="C961" s="301">
        <v>27000</v>
      </c>
      <c r="D961" s="301">
        <v>18900</v>
      </c>
      <c r="E961" s="300">
        <v>2016</v>
      </c>
      <c r="F961" s="300"/>
      <c r="G961" s="300"/>
      <c r="H961" s="443"/>
      <c r="I961" s="300"/>
      <c r="J961" s="39"/>
      <c r="K961" s="39"/>
      <c r="L961" s="39"/>
      <c r="M961" s="39"/>
      <c r="N961" s="39"/>
      <c r="O961" s="39"/>
      <c r="P961" s="39"/>
      <c r="Q961" s="39"/>
      <c r="R961" s="40"/>
    </row>
    <row r="962" spans="1:18" ht="33">
      <c r="A962" s="308">
        <v>1666</v>
      </c>
      <c r="B962" s="307" t="s">
        <v>2891</v>
      </c>
      <c r="C962" s="301">
        <v>8687.7999999999993</v>
      </c>
      <c r="D962" s="301">
        <v>8687.7999999999993</v>
      </c>
      <c r="E962" s="300">
        <v>2020</v>
      </c>
      <c r="F962" s="300"/>
      <c r="G962" s="300"/>
      <c r="H962" s="443"/>
      <c r="I962" s="300"/>
      <c r="J962" s="39"/>
      <c r="K962" s="39"/>
      <c r="L962" s="39"/>
      <c r="M962" s="39"/>
      <c r="N962" s="39"/>
      <c r="O962" s="39"/>
      <c r="P962" s="39"/>
      <c r="Q962" s="39"/>
      <c r="R962" s="40"/>
    </row>
    <row r="963" spans="1:18">
      <c r="A963" s="308">
        <v>1667</v>
      </c>
      <c r="B963" s="307" t="s">
        <v>2892</v>
      </c>
      <c r="C963" s="301">
        <v>31000</v>
      </c>
      <c r="D963" s="301">
        <v>20662</v>
      </c>
      <c r="E963" s="300">
        <v>2017</v>
      </c>
      <c r="F963" s="300"/>
      <c r="G963" s="300"/>
      <c r="H963" s="444"/>
      <c r="I963" s="300"/>
      <c r="J963" s="39"/>
      <c r="K963" s="39"/>
      <c r="L963" s="39"/>
      <c r="M963" s="39"/>
      <c r="N963" s="39"/>
      <c r="O963" s="39"/>
      <c r="P963" s="39"/>
      <c r="Q963" s="39"/>
      <c r="R963" s="40"/>
    </row>
    <row r="964" spans="1:18">
      <c r="A964" s="340"/>
      <c r="B964" s="309" t="s">
        <v>1331</v>
      </c>
      <c r="C964" s="305">
        <f>SUM(C934:C963)</f>
        <v>3560623.9799999995</v>
      </c>
      <c r="D964" s="305">
        <f>SUM(D934:D963)</f>
        <v>2798066.4799999995</v>
      </c>
      <c r="E964" s="306"/>
      <c r="F964" s="306"/>
      <c r="G964" s="306"/>
      <c r="H964" s="306"/>
      <c r="I964" s="306"/>
      <c r="J964" s="39"/>
      <c r="K964" s="39"/>
      <c r="L964" s="39"/>
      <c r="M964" s="224"/>
      <c r="N964" s="39"/>
      <c r="O964" s="39"/>
      <c r="P964" s="39"/>
      <c r="Q964" s="39"/>
      <c r="R964" s="40"/>
    </row>
    <row r="965" spans="1:18">
      <c r="A965" s="308">
        <v>1668</v>
      </c>
      <c r="B965" s="307" t="s">
        <v>2205</v>
      </c>
      <c r="C965" s="301">
        <v>1285885.28</v>
      </c>
      <c r="D965" s="301">
        <v>1285885.28</v>
      </c>
      <c r="E965" s="300" t="s">
        <v>2595</v>
      </c>
      <c r="F965" s="300"/>
      <c r="G965" s="300"/>
      <c r="H965" s="443" t="s">
        <v>2893</v>
      </c>
      <c r="I965" s="300"/>
      <c r="J965" s="39"/>
      <c r="K965" s="39"/>
      <c r="L965" s="39"/>
      <c r="M965" s="224"/>
      <c r="N965" s="39"/>
      <c r="O965" s="39"/>
      <c r="P965" s="39"/>
      <c r="Q965" s="39"/>
      <c r="R965" s="40"/>
    </row>
    <row r="966" spans="1:18">
      <c r="A966" s="308">
        <v>1669</v>
      </c>
      <c r="B966" s="307" t="s">
        <v>2894</v>
      </c>
      <c r="C966" s="301">
        <v>71509.5</v>
      </c>
      <c r="D966" s="301">
        <v>71509.5</v>
      </c>
      <c r="E966" s="300">
        <v>2007</v>
      </c>
      <c r="F966" s="300"/>
      <c r="G966" s="300"/>
      <c r="H966" s="443"/>
      <c r="I966" s="300"/>
      <c r="J966" s="39"/>
      <c r="K966" s="39"/>
      <c r="L966" s="39"/>
      <c r="M966" s="224"/>
      <c r="N966" s="39"/>
      <c r="O966" s="39"/>
      <c r="P966" s="39"/>
      <c r="Q966" s="39"/>
      <c r="R966" s="40"/>
    </row>
    <row r="967" spans="1:18">
      <c r="A967" s="308">
        <v>1670</v>
      </c>
      <c r="B967" s="307" t="s">
        <v>2895</v>
      </c>
      <c r="C967" s="301">
        <v>26000</v>
      </c>
      <c r="D967" s="301">
        <v>26000</v>
      </c>
      <c r="E967" s="300">
        <v>2013</v>
      </c>
      <c r="F967" s="300"/>
      <c r="G967" s="300"/>
      <c r="H967" s="443"/>
      <c r="I967" s="300"/>
      <c r="J967" s="39"/>
      <c r="K967" s="39"/>
      <c r="L967" s="39"/>
      <c r="M967" s="224"/>
      <c r="N967" s="39"/>
      <c r="O967" s="39"/>
      <c r="P967" s="39"/>
      <c r="Q967" s="39"/>
      <c r="R967" s="40"/>
    </row>
    <row r="968" spans="1:18" ht="49.5">
      <c r="A968" s="308">
        <v>1671</v>
      </c>
      <c r="B968" s="307" t="s">
        <v>2896</v>
      </c>
      <c r="C968" s="301">
        <v>57600</v>
      </c>
      <c r="D968" s="301">
        <v>57600</v>
      </c>
      <c r="E968" s="300">
        <v>2013</v>
      </c>
      <c r="F968" s="300"/>
      <c r="G968" s="300"/>
      <c r="H968" s="443"/>
      <c r="I968" s="300"/>
      <c r="J968" s="39"/>
      <c r="K968" s="39"/>
      <c r="L968" s="39"/>
      <c r="M968" s="224"/>
      <c r="N968" s="39"/>
      <c r="O968" s="39"/>
      <c r="P968" s="39"/>
      <c r="Q968" s="39"/>
      <c r="R968" s="40"/>
    </row>
    <row r="969" spans="1:18" ht="33">
      <c r="A969" s="308">
        <v>1672</v>
      </c>
      <c r="B969" s="307" t="s">
        <v>1843</v>
      </c>
      <c r="C969" s="301">
        <v>84527.96</v>
      </c>
      <c r="D969" s="301">
        <v>84527.96</v>
      </c>
      <c r="E969" s="300">
        <v>2013</v>
      </c>
      <c r="F969" s="300"/>
      <c r="G969" s="300"/>
      <c r="H969" s="443"/>
      <c r="I969" s="300"/>
      <c r="J969" s="39"/>
      <c r="K969" s="223"/>
      <c r="L969" s="223"/>
      <c r="M969" s="39"/>
      <c r="N969" s="39"/>
      <c r="O969" s="39"/>
      <c r="P969" s="39"/>
      <c r="Q969" s="39"/>
      <c r="R969" s="40"/>
    </row>
    <row r="970" spans="1:18" ht="33">
      <c r="A970" s="308">
        <v>1673</v>
      </c>
      <c r="B970" s="307" t="s">
        <v>2897</v>
      </c>
      <c r="C970" s="301">
        <v>33422.300000000003</v>
      </c>
      <c r="D970" s="301">
        <v>33422.300000000003</v>
      </c>
      <c r="E970" s="300">
        <v>2013</v>
      </c>
      <c r="F970" s="300"/>
      <c r="G970" s="300"/>
      <c r="H970" s="443"/>
      <c r="I970" s="300"/>
      <c r="J970" s="39"/>
      <c r="K970" s="39"/>
      <c r="L970" s="39"/>
      <c r="M970" s="39"/>
      <c r="N970" s="39"/>
      <c r="O970" s="39"/>
      <c r="P970" s="39"/>
      <c r="Q970" s="39"/>
      <c r="R970" s="40"/>
    </row>
    <row r="971" spans="1:18" ht="49.5">
      <c r="A971" s="308">
        <v>1674</v>
      </c>
      <c r="B971" s="307" t="s">
        <v>2898</v>
      </c>
      <c r="C971" s="301">
        <v>32267.759999999998</v>
      </c>
      <c r="D971" s="301">
        <v>32267.759999999998</v>
      </c>
      <c r="E971" s="300">
        <v>2013</v>
      </c>
      <c r="F971" s="300"/>
      <c r="G971" s="300"/>
      <c r="H971" s="443"/>
      <c r="I971" s="300"/>
      <c r="J971" s="39"/>
      <c r="K971" s="39"/>
      <c r="L971" s="39"/>
      <c r="M971" s="39"/>
      <c r="N971" s="39"/>
      <c r="O971" s="39"/>
      <c r="P971" s="39"/>
      <c r="Q971" s="39"/>
      <c r="R971" s="40"/>
    </row>
    <row r="972" spans="1:18" ht="33">
      <c r="A972" s="308">
        <v>1675</v>
      </c>
      <c r="B972" s="307" t="s">
        <v>2899</v>
      </c>
      <c r="C972" s="301">
        <v>44100</v>
      </c>
      <c r="D972" s="301">
        <v>44100</v>
      </c>
      <c r="E972" s="300">
        <v>2013</v>
      </c>
      <c r="F972" s="300"/>
      <c r="G972" s="300"/>
      <c r="H972" s="443"/>
      <c r="I972" s="300"/>
      <c r="J972" s="39"/>
      <c r="K972" s="39"/>
      <c r="L972" s="39"/>
      <c r="M972" s="39"/>
      <c r="N972" s="39"/>
      <c r="O972" s="39"/>
      <c r="P972" s="39"/>
      <c r="Q972" s="39"/>
      <c r="R972" s="40"/>
    </row>
    <row r="973" spans="1:18" ht="33">
      <c r="A973" s="308">
        <v>1676</v>
      </c>
      <c r="B973" s="307" t="s">
        <v>2900</v>
      </c>
      <c r="C973" s="301">
        <v>373000</v>
      </c>
      <c r="D973" s="301"/>
      <c r="E973" s="300">
        <v>2023</v>
      </c>
      <c r="F973" s="300"/>
      <c r="G973" s="300"/>
      <c r="H973" s="443"/>
      <c r="I973" s="300"/>
      <c r="J973" s="39"/>
      <c r="K973" s="39"/>
      <c r="L973" s="39"/>
      <c r="M973" s="39"/>
      <c r="N973" s="39"/>
      <c r="O973" s="39"/>
      <c r="P973" s="39"/>
      <c r="Q973" s="39"/>
      <c r="R973" s="40"/>
    </row>
    <row r="974" spans="1:18">
      <c r="A974" s="308">
        <v>1677</v>
      </c>
      <c r="B974" s="307" t="s">
        <v>2901</v>
      </c>
      <c r="C974" s="301">
        <v>292331.5</v>
      </c>
      <c r="D974" s="301">
        <v>211221.86</v>
      </c>
      <c r="E974" s="300">
        <v>2020</v>
      </c>
      <c r="F974" s="300"/>
      <c r="G974" s="300"/>
      <c r="H974" s="443"/>
      <c r="I974" s="300"/>
      <c r="J974" s="39"/>
      <c r="K974" s="39"/>
      <c r="L974" s="39"/>
      <c r="M974" s="39"/>
      <c r="N974" s="39"/>
      <c r="O974" s="39"/>
      <c r="P974" s="39"/>
      <c r="Q974" s="39"/>
      <c r="R974" s="40"/>
    </row>
    <row r="975" spans="1:18">
      <c r="A975" s="308">
        <v>1678</v>
      </c>
      <c r="B975" s="307" t="s">
        <v>2499</v>
      </c>
      <c r="C975" s="301">
        <v>111500</v>
      </c>
      <c r="D975" s="301">
        <v>111500</v>
      </c>
      <c r="E975" s="300">
        <v>2020</v>
      </c>
      <c r="F975" s="300"/>
      <c r="G975" s="300"/>
      <c r="H975" s="443"/>
      <c r="I975" s="300"/>
      <c r="J975" s="39"/>
      <c r="K975" s="39"/>
      <c r="L975" s="39"/>
      <c r="M975" s="39"/>
      <c r="N975" s="39"/>
      <c r="O975" s="39"/>
      <c r="P975" s="39"/>
      <c r="Q975" s="39"/>
      <c r="R975" s="40"/>
    </row>
    <row r="976" spans="1:18" ht="33">
      <c r="A976" s="308">
        <v>1679</v>
      </c>
      <c r="B976" s="307" t="s">
        <v>2902</v>
      </c>
      <c r="C976" s="301">
        <v>243575.64</v>
      </c>
      <c r="D976" s="301">
        <v>243575.64</v>
      </c>
      <c r="E976" s="300">
        <v>2013</v>
      </c>
      <c r="F976" s="300"/>
      <c r="G976" s="300"/>
      <c r="H976" s="443"/>
      <c r="I976" s="300"/>
      <c r="J976" s="39"/>
      <c r="K976" s="39"/>
      <c r="L976" s="39"/>
      <c r="M976" s="39"/>
      <c r="N976" s="39"/>
      <c r="O976" s="39"/>
      <c r="P976" s="39"/>
      <c r="Q976" s="39"/>
      <c r="R976" s="40"/>
    </row>
    <row r="977" spans="1:18" ht="33">
      <c r="A977" s="308">
        <v>1680</v>
      </c>
      <c r="B977" s="307" t="s">
        <v>2903</v>
      </c>
      <c r="C977" s="301">
        <v>1497818.36</v>
      </c>
      <c r="D977" s="301">
        <v>1497818.36</v>
      </c>
      <c r="E977" s="300" t="s">
        <v>2595</v>
      </c>
      <c r="F977" s="300"/>
      <c r="G977" s="300"/>
      <c r="H977" s="443"/>
      <c r="I977" s="300"/>
      <c r="J977" s="39"/>
      <c r="K977" s="39"/>
      <c r="L977" s="39"/>
      <c r="M977" s="39"/>
      <c r="N977" s="39"/>
      <c r="O977" s="39"/>
      <c r="P977" s="39"/>
      <c r="Q977" s="39"/>
      <c r="R977" s="40"/>
    </row>
    <row r="978" spans="1:18">
      <c r="A978" s="308">
        <v>1681</v>
      </c>
      <c r="B978" s="307" t="s">
        <v>2601</v>
      </c>
      <c r="C978" s="301">
        <v>154355</v>
      </c>
      <c r="D978" s="301"/>
      <c r="E978" s="300">
        <v>2021</v>
      </c>
      <c r="F978" s="300"/>
      <c r="G978" s="300"/>
      <c r="H978" s="443"/>
      <c r="I978" s="300"/>
      <c r="J978" s="39"/>
      <c r="K978" s="39"/>
      <c r="L978" s="39"/>
      <c r="M978" s="39"/>
      <c r="N978" s="39"/>
      <c r="O978" s="39"/>
      <c r="P978" s="39"/>
      <c r="Q978" s="39"/>
      <c r="R978" s="40"/>
    </row>
    <row r="979" spans="1:18">
      <c r="A979" s="340"/>
      <c r="B979" s="309" t="s">
        <v>1331</v>
      </c>
      <c r="C979" s="305">
        <f>SUM(C965:C978)</f>
        <v>4307893.3</v>
      </c>
      <c r="D979" s="305">
        <f>SUM(D965:D978)</f>
        <v>3699428.66</v>
      </c>
      <c r="E979" s="306"/>
      <c r="F979" s="306"/>
      <c r="G979" s="306"/>
      <c r="H979" s="306"/>
      <c r="I979" s="306"/>
      <c r="J979" s="39"/>
      <c r="K979" s="39"/>
      <c r="L979" s="39"/>
      <c r="M979" s="39"/>
      <c r="N979" s="39"/>
      <c r="O979" s="39"/>
      <c r="P979" s="39"/>
      <c r="Q979" s="39"/>
      <c r="R979" s="40"/>
    </row>
    <row r="980" spans="1:18">
      <c r="A980" s="308">
        <v>1682</v>
      </c>
      <c r="B980" s="307" t="s">
        <v>2904</v>
      </c>
      <c r="C980" s="301">
        <v>1958</v>
      </c>
      <c r="D980" s="301">
        <v>1958</v>
      </c>
      <c r="E980" s="300"/>
      <c r="F980" s="300"/>
      <c r="G980" s="300"/>
      <c r="H980" s="442" t="s">
        <v>2905</v>
      </c>
      <c r="I980" s="300"/>
      <c r="J980" s="39"/>
      <c r="K980" s="39"/>
      <c r="L980" s="39"/>
      <c r="M980" s="39"/>
      <c r="N980" s="39"/>
      <c r="O980" s="39"/>
      <c r="P980" s="39"/>
      <c r="Q980" s="39"/>
      <c r="R980" s="40"/>
    </row>
    <row r="981" spans="1:18">
      <c r="A981" s="308">
        <v>1683</v>
      </c>
      <c r="B981" s="307" t="s">
        <v>2906</v>
      </c>
      <c r="C981" s="301">
        <v>2375</v>
      </c>
      <c r="D981" s="301">
        <v>2375</v>
      </c>
      <c r="E981" s="300"/>
      <c r="F981" s="300"/>
      <c r="G981" s="300"/>
      <c r="H981" s="443"/>
      <c r="I981" s="300"/>
      <c r="J981" s="39"/>
      <c r="K981" s="39"/>
      <c r="L981" s="39"/>
      <c r="M981" s="39"/>
      <c r="N981" s="39"/>
      <c r="O981" s="39"/>
      <c r="P981" s="39"/>
      <c r="Q981" s="39"/>
      <c r="R981" s="40"/>
    </row>
    <row r="982" spans="1:18">
      <c r="A982" s="308">
        <v>1684</v>
      </c>
      <c r="B982" s="307" t="s">
        <v>2907</v>
      </c>
      <c r="C982" s="301">
        <v>2854</v>
      </c>
      <c r="D982" s="301">
        <v>2854</v>
      </c>
      <c r="E982" s="300"/>
      <c r="F982" s="300"/>
      <c r="G982" s="300"/>
      <c r="H982" s="443"/>
      <c r="I982" s="300"/>
      <c r="J982" s="39"/>
      <c r="K982" s="39"/>
      <c r="L982" s="39"/>
      <c r="M982" s="39"/>
      <c r="N982" s="39"/>
      <c r="O982" s="39"/>
      <c r="P982" s="39"/>
      <c r="Q982" s="39"/>
      <c r="R982" s="40"/>
    </row>
    <row r="983" spans="1:18">
      <c r="A983" s="308">
        <v>1685</v>
      </c>
      <c r="B983" s="307" t="s">
        <v>2908</v>
      </c>
      <c r="C983" s="301">
        <v>21151</v>
      </c>
      <c r="D983" s="301">
        <v>21151</v>
      </c>
      <c r="E983" s="300"/>
      <c r="F983" s="300"/>
      <c r="G983" s="300"/>
      <c r="H983" s="443"/>
      <c r="I983" s="300"/>
      <c r="J983" s="39"/>
      <c r="K983" s="39"/>
      <c r="L983" s="39"/>
      <c r="M983" s="39"/>
      <c r="N983" s="39"/>
      <c r="O983" s="39"/>
      <c r="P983" s="39"/>
      <c r="Q983" s="39"/>
      <c r="R983" s="40"/>
    </row>
    <row r="984" spans="1:18">
      <c r="A984" s="308">
        <v>1686</v>
      </c>
      <c r="B984" s="307" t="s">
        <v>2909</v>
      </c>
      <c r="C984" s="301">
        <v>2616</v>
      </c>
      <c r="D984" s="301">
        <v>2616</v>
      </c>
      <c r="E984" s="300"/>
      <c r="F984" s="300"/>
      <c r="G984" s="300"/>
      <c r="H984" s="443"/>
      <c r="I984" s="300"/>
      <c r="J984" s="39"/>
      <c r="K984" s="39"/>
      <c r="L984" s="39"/>
      <c r="M984" s="39"/>
      <c r="N984" s="39"/>
      <c r="O984" s="39"/>
      <c r="P984" s="39"/>
      <c r="Q984" s="39"/>
      <c r="R984" s="40"/>
    </row>
    <row r="985" spans="1:18" ht="33">
      <c r="A985" s="308">
        <v>1687</v>
      </c>
      <c r="B985" s="307" t="s">
        <v>2910</v>
      </c>
      <c r="C985" s="301">
        <v>3750</v>
      </c>
      <c r="D985" s="301">
        <v>3750</v>
      </c>
      <c r="E985" s="300"/>
      <c r="F985" s="300"/>
      <c r="G985" s="300"/>
      <c r="H985" s="443"/>
      <c r="I985" s="300"/>
      <c r="J985" s="39"/>
      <c r="K985" s="39"/>
      <c r="L985" s="39"/>
      <c r="M985" s="39"/>
      <c r="N985" s="39"/>
      <c r="O985" s="39"/>
      <c r="P985" s="39"/>
      <c r="Q985" s="39"/>
      <c r="R985" s="40"/>
    </row>
    <row r="986" spans="1:18">
      <c r="A986" s="308">
        <v>1688</v>
      </c>
      <c r="B986" s="307" t="s">
        <v>2911</v>
      </c>
      <c r="C986" s="301">
        <v>4496</v>
      </c>
      <c r="D986" s="301">
        <v>4496</v>
      </c>
      <c r="E986" s="300"/>
      <c r="F986" s="300"/>
      <c r="G986" s="300"/>
      <c r="H986" s="443"/>
      <c r="I986" s="300"/>
      <c r="J986" s="39"/>
      <c r="K986" s="39"/>
      <c r="L986" s="39"/>
      <c r="M986" s="39"/>
      <c r="N986" s="39"/>
      <c r="O986" s="39"/>
      <c r="P986" s="39"/>
      <c r="Q986" s="39"/>
      <c r="R986" s="40"/>
    </row>
    <row r="987" spans="1:18">
      <c r="A987" s="308">
        <v>1689</v>
      </c>
      <c r="B987" s="307" t="s">
        <v>2205</v>
      </c>
      <c r="C987" s="301">
        <v>442623</v>
      </c>
      <c r="D987" s="301">
        <v>442623</v>
      </c>
      <c r="E987" s="300"/>
      <c r="F987" s="300"/>
      <c r="G987" s="300"/>
      <c r="H987" s="443"/>
      <c r="I987" s="300"/>
      <c r="J987" s="39"/>
      <c r="K987" s="39"/>
      <c r="L987" s="39"/>
      <c r="M987" s="39"/>
      <c r="N987" s="39"/>
      <c r="O987" s="39"/>
      <c r="P987" s="39"/>
      <c r="Q987" s="39"/>
      <c r="R987" s="40"/>
    </row>
    <row r="988" spans="1:18">
      <c r="A988" s="308">
        <v>1690</v>
      </c>
      <c r="B988" s="307" t="s">
        <v>1906</v>
      </c>
      <c r="C988" s="301">
        <v>6842</v>
      </c>
      <c r="D988" s="301">
        <v>6842</v>
      </c>
      <c r="E988" s="300"/>
      <c r="F988" s="300"/>
      <c r="G988" s="300"/>
      <c r="H988" s="443"/>
      <c r="I988" s="300"/>
      <c r="J988" s="39"/>
      <c r="K988" s="39"/>
      <c r="L988" s="39"/>
      <c r="M988" s="39"/>
      <c r="N988" s="39"/>
      <c r="O988" s="39"/>
      <c r="P988" s="39"/>
      <c r="Q988" s="39"/>
      <c r="R988" s="40"/>
    </row>
    <row r="989" spans="1:18">
      <c r="A989" s="308">
        <v>1691</v>
      </c>
      <c r="B989" s="307" t="s">
        <v>2912</v>
      </c>
      <c r="C989" s="301">
        <v>1484</v>
      </c>
      <c r="D989" s="301">
        <v>1484</v>
      </c>
      <c r="E989" s="300"/>
      <c r="F989" s="300"/>
      <c r="G989" s="300"/>
      <c r="H989" s="443"/>
      <c r="I989" s="300"/>
      <c r="J989" s="39"/>
      <c r="K989" s="39"/>
      <c r="L989" s="39"/>
      <c r="M989" s="39"/>
      <c r="N989" s="39"/>
      <c r="O989" s="39"/>
      <c r="P989" s="39"/>
      <c r="Q989" s="39"/>
      <c r="R989" s="40"/>
    </row>
    <row r="990" spans="1:18">
      <c r="A990" s="308">
        <v>1692</v>
      </c>
      <c r="B990" s="307" t="s">
        <v>2913</v>
      </c>
      <c r="C990" s="301">
        <v>29700</v>
      </c>
      <c r="D990" s="301">
        <v>29700</v>
      </c>
      <c r="E990" s="300"/>
      <c r="F990" s="300"/>
      <c r="G990" s="300"/>
      <c r="H990" s="443"/>
      <c r="I990" s="300"/>
      <c r="J990" s="39"/>
      <c r="K990" s="39"/>
      <c r="L990" s="39"/>
      <c r="M990" s="39"/>
      <c r="N990" s="39"/>
      <c r="O990" s="39"/>
      <c r="P990" s="39"/>
      <c r="Q990" s="39"/>
      <c r="R990" s="40"/>
    </row>
    <row r="991" spans="1:18">
      <c r="A991" s="308">
        <v>1693</v>
      </c>
      <c r="B991" s="307" t="s">
        <v>2913</v>
      </c>
      <c r="C991" s="301">
        <v>14400</v>
      </c>
      <c r="D991" s="301">
        <v>14400</v>
      </c>
      <c r="E991" s="300"/>
      <c r="F991" s="300"/>
      <c r="G991" s="300"/>
      <c r="H991" s="443"/>
      <c r="I991" s="300"/>
      <c r="J991" s="39"/>
      <c r="K991" s="39"/>
      <c r="L991" s="39"/>
      <c r="M991" s="39"/>
      <c r="N991" s="39"/>
      <c r="O991" s="39"/>
      <c r="P991" s="39"/>
      <c r="Q991" s="39"/>
      <c r="R991" s="40"/>
    </row>
    <row r="992" spans="1:18">
      <c r="A992" s="308">
        <v>1694</v>
      </c>
      <c r="B992" s="307" t="s">
        <v>2913</v>
      </c>
      <c r="C992" s="301">
        <v>15000</v>
      </c>
      <c r="D992" s="301">
        <v>15000</v>
      </c>
      <c r="E992" s="300"/>
      <c r="F992" s="300"/>
      <c r="G992" s="300"/>
      <c r="H992" s="443"/>
      <c r="I992" s="300"/>
      <c r="J992" s="39"/>
      <c r="K992" s="39"/>
      <c r="L992" s="39"/>
      <c r="M992" s="39"/>
      <c r="N992" s="39"/>
      <c r="O992" s="39"/>
      <c r="P992" s="39"/>
      <c r="Q992" s="39"/>
      <c r="R992" s="40"/>
    </row>
    <row r="993" spans="1:18">
      <c r="A993" s="308">
        <v>1695</v>
      </c>
      <c r="B993" s="307" t="s">
        <v>2254</v>
      </c>
      <c r="C993" s="301">
        <v>7980</v>
      </c>
      <c r="D993" s="301">
        <v>7980</v>
      </c>
      <c r="E993" s="300"/>
      <c r="F993" s="300"/>
      <c r="G993" s="300"/>
      <c r="H993" s="443"/>
      <c r="I993" s="300"/>
      <c r="J993" s="39"/>
      <c r="K993" s="39"/>
      <c r="L993" s="39"/>
      <c r="M993" s="39"/>
      <c r="N993" s="39"/>
      <c r="O993" s="39"/>
      <c r="P993" s="39"/>
      <c r="Q993" s="39"/>
      <c r="R993" s="40"/>
    </row>
    <row r="994" spans="1:18">
      <c r="A994" s="308">
        <v>1696</v>
      </c>
      <c r="B994" s="307" t="s">
        <v>2081</v>
      </c>
      <c r="C994" s="301">
        <v>20000</v>
      </c>
      <c r="D994" s="301">
        <v>20000</v>
      </c>
      <c r="E994" s="300"/>
      <c r="F994" s="300"/>
      <c r="G994" s="300"/>
      <c r="H994" s="443"/>
      <c r="I994" s="300"/>
      <c r="J994" s="39"/>
      <c r="K994" s="39"/>
      <c r="L994" s="39"/>
      <c r="M994" s="39"/>
      <c r="N994" s="39"/>
      <c r="O994" s="39"/>
      <c r="P994" s="39"/>
      <c r="Q994" s="39"/>
      <c r="R994" s="40"/>
    </row>
    <row r="995" spans="1:18">
      <c r="A995" s="308">
        <v>1697</v>
      </c>
      <c r="B995" s="307" t="s">
        <v>2914</v>
      </c>
      <c r="C995" s="301">
        <v>2080</v>
      </c>
      <c r="D995" s="301">
        <v>2080</v>
      </c>
      <c r="E995" s="300"/>
      <c r="F995" s="300"/>
      <c r="G995" s="300"/>
      <c r="H995" s="443"/>
      <c r="I995" s="300"/>
      <c r="J995" s="39"/>
      <c r="K995" s="223"/>
      <c r="L995" s="223"/>
      <c r="M995" s="39"/>
      <c r="N995" s="39"/>
      <c r="O995" s="39"/>
      <c r="P995" s="39"/>
      <c r="Q995" s="39"/>
      <c r="R995" s="40"/>
    </row>
    <row r="996" spans="1:18">
      <c r="A996" s="308">
        <v>1698</v>
      </c>
      <c r="B996" s="307" t="s">
        <v>2915</v>
      </c>
      <c r="C996" s="301">
        <v>15000</v>
      </c>
      <c r="D996" s="301">
        <v>15000</v>
      </c>
      <c r="E996" s="300"/>
      <c r="F996" s="300"/>
      <c r="G996" s="300"/>
      <c r="H996" s="443"/>
      <c r="I996" s="300"/>
      <c r="J996" s="39"/>
      <c r="K996" s="39"/>
      <c r="L996" s="39"/>
      <c r="M996" s="39"/>
      <c r="N996" s="39"/>
      <c r="O996" s="39"/>
      <c r="P996" s="39"/>
      <c r="Q996" s="39"/>
      <c r="R996" s="40"/>
    </row>
    <row r="997" spans="1:18">
      <c r="A997" s="308">
        <v>1699</v>
      </c>
      <c r="B997" s="307" t="s">
        <v>2107</v>
      </c>
      <c r="C997" s="301">
        <v>10451</v>
      </c>
      <c r="D997" s="301">
        <v>10451</v>
      </c>
      <c r="E997" s="300"/>
      <c r="F997" s="300"/>
      <c r="G997" s="300"/>
      <c r="H997" s="443"/>
      <c r="I997" s="300"/>
      <c r="J997" s="39"/>
      <c r="K997" s="39"/>
      <c r="L997" s="39"/>
      <c r="M997" s="39"/>
      <c r="N997" s="39"/>
      <c r="O997" s="39"/>
      <c r="P997" s="39"/>
      <c r="Q997" s="39"/>
      <c r="R997" s="40"/>
    </row>
    <row r="998" spans="1:18">
      <c r="A998" s="308">
        <v>1700</v>
      </c>
      <c r="B998" s="307" t="s">
        <v>2916</v>
      </c>
      <c r="C998" s="301">
        <v>8380</v>
      </c>
      <c r="D998" s="301">
        <v>8380</v>
      </c>
      <c r="E998" s="300"/>
      <c r="F998" s="300"/>
      <c r="G998" s="300"/>
      <c r="H998" s="443"/>
      <c r="I998" s="300"/>
      <c r="J998" s="39"/>
      <c r="K998" s="39"/>
      <c r="L998" s="39"/>
      <c r="M998" s="39"/>
      <c r="N998" s="39"/>
      <c r="O998" s="39"/>
      <c r="P998" s="39"/>
      <c r="Q998" s="39"/>
      <c r="R998" s="40"/>
    </row>
    <row r="999" spans="1:18">
      <c r="A999" s="308">
        <v>1701</v>
      </c>
      <c r="B999" s="307" t="s">
        <v>2917</v>
      </c>
      <c r="C999" s="301">
        <v>7785</v>
      </c>
      <c r="D999" s="301">
        <v>7785</v>
      </c>
      <c r="E999" s="300"/>
      <c r="F999" s="300"/>
      <c r="G999" s="300"/>
      <c r="H999" s="443"/>
      <c r="I999" s="300"/>
      <c r="J999" s="39"/>
      <c r="K999" s="39"/>
      <c r="L999" s="39"/>
      <c r="M999" s="39"/>
      <c r="N999" s="39"/>
      <c r="O999" s="39"/>
      <c r="P999" s="39"/>
      <c r="Q999" s="39"/>
      <c r="R999" s="40"/>
    </row>
    <row r="1000" spans="1:18">
      <c r="A1000" s="308">
        <v>1702</v>
      </c>
      <c r="B1000" s="307" t="s">
        <v>2918</v>
      </c>
      <c r="C1000" s="301">
        <v>450</v>
      </c>
      <c r="D1000" s="301">
        <v>450</v>
      </c>
      <c r="E1000" s="300"/>
      <c r="F1000" s="300"/>
      <c r="G1000" s="300"/>
      <c r="H1000" s="443"/>
      <c r="I1000" s="300"/>
      <c r="J1000" s="39"/>
      <c r="K1000" s="39"/>
      <c r="L1000" s="39"/>
      <c r="M1000" s="39"/>
      <c r="N1000" s="39"/>
      <c r="O1000" s="39"/>
      <c r="P1000" s="39"/>
      <c r="Q1000" s="39"/>
      <c r="R1000" s="40"/>
    </row>
    <row r="1001" spans="1:18" ht="33">
      <c r="A1001" s="308">
        <v>1703</v>
      </c>
      <c r="B1001" s="307" t="s">
        <v>2919</v>
      </c>
      <c r="C1001" s="301">
        <v>800</v>
      </c>
      <c r="D1001" s="301">
        <v>800</v>
      </c>
      <c r="E1001" s="300"/>
      <c r="F1001" s="300"/>
      <c r="G1001" s="300"/>
      <c r="H1001" s="443"/>
      <c r="I1001" s="300"/>
      <c r="J1001" s="39"/>
      <c r="K1001" s="39"/>
      <c r="L1001" s="39"/>
      <c r="M1001" s="39"/>
      <c r="N1001" s="39"/>
      <c r="O1001" s="39"/>
      <c r="P1001" s="39"/>
      <c r="Q1001" s="39"/>
      <c r="R1001" s="40"/>
    </row>
    <row r="1002" spans="1:18">
      <c r="A1002" s="308">
        <v>1704</v>
      </c>
      <c r="B1002" s="307" t="s">
        <v>2920</v>
      </c>
      <c r="C1002" s="301">
        <v>800</v>
      </c>
      <c r="D1002" s="301">
        <v>800</v>
      </c>
      <c r="E1002" s="300"/>
      <c r="F1002" s="300"/>
      <c r="G1002" s="300"/>
      <c r="H1002" s="443"/>
      <c r="I1002" s="300"/>
      <c r="J1002" s="39"/>
      <c r="K1002" s="39"/>
      <c r="L1002" s="39"/>
      <c r="M1002" s="39"/>
      <c r="N1002" s="39"/>
      <c r="O1002" s="39"/>
      <c r="P1002" s="39"/>
      <c r="Q1002" s="39"/>
      <c r="R1002" s="40"/>
    </row>
    <row r="1003" spans="1:18">
      <c r="A1003" s="308">
        <v>1705</v>
      </c>
      <c r="B1003" s="307" t="s">
        <v>2921</v>
      </c>
      <c r="C1003" s="301">
        <v>510</v>
      </c>
      <c r="D1003" s="301">
        <v>510</v>
      </c>
      <c r="E1003" s="300"/>
      <c r="F1003" s="300"/>
      <c r="G1003" s="300"/>
      <c r="H1003" s="443"/>
      <c r="I1003" s="300"/>
      <c r="J1003" s="39"/>
      <c r="K1003" s="39"/>
      <c r="L1003" s="39"/>
      <c r="M1003" s="39"/>
      <c r="N1003" s="39"/>
      <c r="O1003" s="39"/>
      <c r="P1003" s="39"/>
      <c r="Q1003" s="39"/>
      <c r="R1003" s="40"/>
    </row>
    <row r="1004" spans="1:18">
      <c r="A1004" s="308">
        <v>1706</v>
      </c>
      <c r="B1004" s="307" t="s">
        <v>2922</v>
      </c>
      <c r="C1004" s="301">
        <v>610</v>
      </c>
      <c r="D1004" s="301">
        <v>610</v>
      </c>
      <c r="E1004" s="300"/>
      <c r="F1004" s="300"/>
      <c r="G1004" s="300"/>
      <c r="H1004" s="444"/>
      <c r="I1004" s="300"/>
      <c r="J1004" s="39"/>
      <c r="K1004" s="39"/>
      <c r="L1004" s="39"/>
      <c r="M1004" s="39"/>
      <c r="N1004" s="39"/>
      <c r="O1004" s="39"/>
      <c r="P1004" s="39"/>
      <c r="Q1004" s="39"/>
      <c r="R1004" s="40"/>
    </row>
    <row r="1005" spans="1:18">
      <c r="A1005" s="340"/>
      <c r="B1005" s="309" t="s">
        <v>1331</v>
      </c>
      <c r="C1005" s="305">
        <f>SUM(C980:C1004)</f>
        <v>624095</v>
      </c>
      <c r="D1005" s="305">
        <f>SUM(D980:D1004)</f>
        <v>624095</v>
      </c>
      <c r="E1005" s="306"/>
      <c r="F1005" s="306"/>
      <c r="G1005" s="306"/>
      <c r="H1005" s="306"/>
      <c r="I1005" s="306"/>
      <c r="J1005" s="39"/>
      <c r="K1005" s="39"/>
      <c r="L1005" s="39"/>
      <c r="M1005" s="39"/>
      <c r="N1005" s="39"/>
      <c r="O1005" s="39"/>
      <c r="P1005" s="39"/>
      <c r="Q1005" s="39"/>
      <c r="R1005" s="40"/>
    </row>
    <row r="1006" spans="1:18" ht="33">
      <c r="A1006" s="308">
        <v>1707</v>
      </c>
      <c r="B1006" s="307" t="s">
        <v>2923</v>
      </c>
      <c r="C1006" s="301">
        <v>1258132.21</v>
      </c>
      <c r="D1006" s="301">
        <v>1258132.21</v>
      </c>
      <c r="E1006" s="300">
        <v>2021</v>
      </c>
      <c r="F1006" s="300"/>
      <c r="G1006" s="300"/>
      <c r="H1006" s="443"/>
      <c r="I1006" s="300"/>
      <c r="J1006" s="39"/>
      <c r="K1006" s="39"/>
      <c r="L1006" s="39"/>
      <c r="M1006" s="39"/>
      <c r="N1006" s="39"/>
      <c r="O1006" s="39"/>
      <c r="P1006" s="39"/>
      <c r="Q1006" s="39"/>
      <c r="R1006" s="40"/>
    </row>
    <row r="1007" spans="1:18">
      <c r="A1007" s="308">
        <v>1708</v>
      </c>
      <c r="B1007" s="307" t="s">
        <v>2924</v>
      </c>
      <c r="C1007" s="301">
        <v>807719.56</v>
      </c>
      <c r="D1007" s="301">
        <v>203087.82</v>
      </c>
      <c r="E1007" s="300">
        <v>2020</v>
      </c>
      <c r="F1007" s="300"/>
      <c r="G1007" s="300"/>
      <c r="H1007" s="443"/>
      <c r="I1007" s="300"/>
      <c r="J1007" s="39"/>
      <c r="K1007" s="39"/>
      <c r="L1007" s="39"/>
      <c r="M1007" s="39"/>
      <c r="N1007" s="39"/>
      <c r="O1007" s="39"/>
      <c r="P1007" s="39"/>
      <c r="Q1007" s="39"/>
      <c r="R1007" s="40"/>
    </row>
    <row r="1008" spans="1:18">
      <c r="A1008" s="308">
        <v>1709</v>
      </c>
      <c r="B1008" s="307" t="s">
        <v>1971</v>
      </c>
      <c r="C1008" s="301">
        <v>598175.68999999994</v>
      </c>
      <c r="D1008" s="301">
        <v>598175.68999999994</v>
      </c>
      <c r="E1008" s="300">
        <v>2013</v>
      </c>
      <c r="F1008" s="300"/>
      <c r="G1008" s="300"/>
      <c r="H1008" s="443"/>
      <c r="I1008" s="300"/>
      <c r="J1008" s="39"/>
      <c r="K1008" s="39"/>
      <c r="L1008" s="39"/>
      <c r="M1008" s="39"/>
      <c r="N1008" s="39"/>
      <c r="O1008" s="39"/>
      <c r="P1008" s="39"/>
      <c r="Q1008" s="39"/>
      <c r="R1008" s="40"/>
    </row>
    <row r="1009" spans="1:18">
      <c r="A1009" s="308">
        <v>1710</v>
      </c>
      <c r="B1009" s="307" t="s">
        <v>2925</v>
      </c>
      <c r="C1009" s="301">
        <v>40802</v>
      </c>
      <c r="D1009" s="301">
        <v>40802</v>
      </c>
      <c r="E1009" s="300">
        <v>2013</v>
      </c>
      <c r="F1009" s="300"/>
      <c r="G1009" s="300"/>
      <c r="H1009" s="443"/>
      <c r="I1009" s="300"/>
      <c r="J1009" s="39"/>
      <c r="K1009" s="39"/>
      <c r="L1009" s="39"/>
      <c r="M1009" s="39"/>
      <c r="N1009" s="39"/>
      <c r="O1009" s="39"/>
      <c r="P1009" s="39"/>
      <c r="Q1009" s="39"/>
      <c r="R1009" s="40"/>
    </row>
    <row r="1010" spans="1:18" ht="33">
      <c r="A1010" s="308">
        <v>1711</v>
      </c>
      <c r="B1010" s="307" t="s">
        <v>2926</v>
      </c>
      <c r="C1010" s="301">
        <v>3000</v>
      </c>
      <c r="D1010" s="301">
        <v>3000</v>
      </c>
      <c r="E1010" s="300">
        <v>2012</v>
      </c>
      <c r="F1010" s="300"/>
      <c r="G1010" s="300"/>
      <c r="H1010" s="443"/>
      <c r="I1010" s="300"/>
      <c r="J1010" s="39"/>
      <c r="K1010" s="39"/>
      <c r="L1010" s="39"/>
      <c r="M1010" s="39"/>
      <c r="N1010" s="39"/>
      <c r="O1010" s="39"/>
      <c r="P1010" s="39"/>
      <c r="Q1010" s="39"/>
      <c r="R1010" s="40"/>
    </row>
    <row r="1011" spans="1:18">
      <c r="A1011" s="340"/>
      <c r="B1011" s="309" t="s">
        <v>1331</v>
      </c>
      <c r="C1011" s="305">
        <f>SUM(C1006:C1010)</f>
        <v>2707829.46</v>
      </c>
      <c r="D1011" s="305">
        <f>SUM(D1006:D1010)</f>
        <v>2103197.7199999997</v>
      </c>
      <c r="E1011" s="306"/>
      <c r="F1011" s="306"/>
      <c r="G1011" s="306"/>
      <c r="H1011" s="306"/>
      <c r="I1011" s="306"/>
      <c r="J1011" s="39"/>
      <c r="K1011" s="39"/>
      <c r="L1011" s="39"/>
      <c r="M1011" s="39"/>
      <c r="N1011" s="39"/>
      <c r="O1011" s="39"/>
      <c r="P1011" s="39"/>
      <c r="Q1011" s="39"/>
      <c r="R1011" s="40"/>
    </row>
    <row r="1012" spans="1:18">
      <c r="A1012" s="308">
        <v>1712</v>
      </c>
      <c r="B1012" s="307" t="s">
        <v>2483</v>
      </c>
      <c r="C1012" s="301" t="s">
        <v>2927</v>
      </c>
      <c r="D1012" s="301">
        <v>31094.42</v>
      </c>
      <c r="E1012" s="302">
        <v>41629</v>
      </c>
      <c r="F1012" s="300"/>
      <c r="G1012" s="300"/>
      <c r="H1012" s="442" t="s">
        <v>1956</v>
      </c>
      <c r="I1012" s="300"/>
      <c r="J1012" s="39"/>
      <c r="K1012" s="39"/>
      <c r="L1012" s="39"/>
      <c r="M1012" s="39"/>
      <c r="N1012" s="39"/>
      <c r="O1012" s="39"/>
      <c r="P1012" s="39"/>
      <c r="Q1012" s="39"/>
      <c r="R1012" s="40"/>
    </row>
    <row r="1013" spans="1:18">
      <c r="A1013" s="308">
        <v>1713</v>
      </c>
      <c r="B1013" s="307" t="s">
        <v>2928</v>
      </c>
      <c r="C1013" s="301">
        <v>111500</v>
      </c>
      <c r="D1013" s="301">
        <v>111500</v>
      </c>
      <c r="E1013" s="324">
        <v>2020</v>
      </c>
      <c r="F1013" s="300"/>
      <c r="G1013" s="300"/>
      <c r="H1013" s="443"/>
      <c r="I1013" s="300"/>
      <c r="J1013" s="39"/>
      <c r="K1013" s="39"/>
      <c r="L1013" s="39"/>
      <c r="M1013" s="39"/>
      <c r="N1013" s="39"/>
      <c r="O1013" s="39"/>
      <c r="P1013" s="39"/>
      <c r="Q1013" s="39"/>
      <c r="R1013" s="40"/>
    </row>
    <row r="1014" spans="1:18" ht="33">
      <c r="A1014" s="308">
        <v>1714</v>
      </c>
      <c r="B1014" s="307" t="s">
        <v>2929</v>
      </c>
      <c r="C1014" s="301">
        <v>349000</v>
      </c>
      <c r="D1014" s="301">
        <v>349000</v>
      </c>
      <c r="E1014" s="324">
        <v>2021</v>
      </c>
      <c r="F1014" s="300"/>
      <c r="G1014" s="300"/>
      <c r="H1014" s="443"/>
      <c r="I1014" s="300"/>
      <c r="J1014" s="39"/>
      <c r="K1014" s="39"/>
      <c r="L1014" s="39"/>
      <c r="M1014" s="39"/>
      <c r="N1014" s="39"/>
      <c r="O1014" s="39"/>
      <c r="P1014" s="39"/>
      <c r="Q1014" s="39"/>
      <c r="R1014" s="40"/>
    </row>
    <row r="1015" spans="1:18">
      <c r="A1015" s="308">
        <v>1715</v>
      </c>
      <c r="B1015" s="307" t="s">
        <v>2930</v>
      </c>
      <c r="C1015" s="301">
        <v>11092</v>
      </c>
      <c r="D1015" s="301">
        <v>11092</v>
      </c>
      <c r="E1015" s="302">
        <v>42664</v>
      </c>
      <c r="F1015" s="300"/>
      <c r="G1015" s="300"/>
      <c r="H1015" s="443"/>
      <c r="I1015" s="300"/>
      <c r="J1015" s="39"/>
      <c r="K1015" s="39"/>
      <c r="L1015" s="39"/>
      <c r="M1015" s="39"/>
      <c r="N1015" s="39"/>
      <c r="O1015" s="39"/>
      <c r="P1015" s="39"/>
      <c r="Q1015" s="39"/>
      <c r="R1015" s="40"/>
    </row>
    <row r="1016" spans="1:18">
      <c r="A1016" s="308">
        <v>1716</v>
      </c>
      <c r="B1016" s="307" t="s">
        <v>2647</v>
      </c>
      <c r="C1016" s="301">
        <v>15000</v>
      </c>
      <c r="D1016" s="301">
        <v>15000</v>
      </c>
      <c r="E1016" s="302" t="s">
        <v>2931</v>
      </c>
      <c r="F1016" s="300"/>
      <c r="G1016" s="300"/>
      <c r="H1016" s="443"/>
      <c r="I1016" s="300"/>
      <c r="J1016" s="39"/>
      <c r="K1016" s="39"/>
      <c r="L1016" s="39"/>
      <c r="M1016" s="39"/>
      <c r="N1016" s="39"/>
      <c r="O1016" s="39"/>
      <c r="P1016" s="39"/>
      <c r="Q1016" s="39"/>
      <c r="R1016" s="40"/>
    </row>
    <row r="1017" spans="1:18">
      <c r="A1017" s="308">
        <v>1717</v>
      </c>
      <c r="B1017" s="307" t="s">
        <v>2932</v>
      </c>
      <c r="C1017" s="301">
        <v>1430</v>
      </c>
      <c r="D1017" s="301">
        <v>1430</v>
      </c>
      <c r="E1017" s="302" t="s">
        <v>2933</v>
      </c>
      <c r="F1017" s="300"/>
      <c r="G1017" s="300"/>
      <c r="H1017" s="443"/>
      <c r="I1017" s="300"/>
      <c r="J1017" s="39"/>
      <c r="K1017" s="39"/>
      <c r="L1017" s="39"/>
      <c r="M1017" s="39"/>
      <c r="N1017" s="39"/>
      <c r="O1017" s="39"/>
      <c r="P1017" s="39"/>
      <c r="Q1017" s="39"/>
      <c r="R1017" s="40"/>
    </row>
    <row r="1018" spans="1:18">
      <c r="A1018" s="308">
        <v>1718</v>
      </c>
      <c r="B1018" s="307" t="s">
        <v>2934</v>
      </c>
      <c r="C1018" s="301">
        <v>9600</v>
      </c>
      <c r="D1018" s="301">
        <v>9600</v>
      </c>
      <c r="E1018" s="302" t="s">
        <v>2935</v>
      </c>
      <c r="F1018" s="300"/>
      <c r="G1018" s="300"/>
      <c r="H1018" s="443"/>
      <c r="I1018" s="300"/>
      <c r="J1018" s="39"/>
      <c r="K1018" s="39"/>
      <c r="L1018" s="39"/>
      <c r="M1018" s="39"/>
      <c r="N1018" s="39"/>
      <c r="O1018" s="39"/>
      <c r="P1018" s="39"/>
      <c r="Q1018" s="39"/>
      <c r="R1018" s="40"/>
    </row>
    <row r="1019" spans="1:18" ht="33">
      <c r="A1019" s="308">
        <v>1719</v>
      </c>
      <c r="B1019" s="307" t="s">
        <v>2936</v>
      </c>
      <c r="C1019" s="301">
        <v>4000</v>
      </c>
      <c r="D1019" s="301">
        <v>4000</v>
      </c>
      <c r="E1019" s="310">
        <v>2023</v>
      </c>
      <c r="F1019" s="300"/>
      <c r="G1019" s="300"/>
      <c r="H1019" s="443"/>
      <c r="I1019" s="300"/>
      <c r="J1019" s="39"/>
      <c r="K1019" s="39"/>
      <c r="L1019" s="39"/>
      <c r="M1019" s="39"/>
      <c r="N1019" s="39"/>
      <c r="O1019" s="39"/>
      <c r="P1019" s="39"/>
      <c r="Q1019" s="39"/>
      <c r="R1019" s="40"/>
    </row>
    <row r="1020" spans="1:18">
      <c r="A1020" s="308">
        <v>1720</v>
      </c>
      <c r="B1020" s="307" t="s">
        <v>2499</v>
      </c>
      <c r="C1020" s="301">
        <v>22300</v>
      </c>
      <c r="D1020" s="301">
        <v>22300</v>
      </c>
      <c r="E1020" s="310" t="s">
        <v>2937</v>
      </c>
      <c r="F1020" s="300"/>
      <c r="G1020" s="300"/>
      <c r="H1020" s="443"/>
      <c r="I1020" s="300"/>
      <c r="J1020" s="39"/>
      <c r="K1020" s="39"/>
      <c r="L1020" s="39"/>
      <c r="M1020" s="39"/>
      <c r="N1020" s="39"/>
      <c r="O1020" s="39"/>
      <c r="P1020" s="39"/>
      <c r="Q1020" s="39"/>
      <c r="R1020" s="40"/>
    </row>
    <row r="1021" spans="1:18">
      <c r="A1021" s="308">
        <v>1721</v>
      </c>
      <c r="B1021" s="307" t="s">
        <v>2938</v>
      </c>
      <c r="C1021" s="301">
        <v>2000</v>
      </c>
      <c r="D1021" s="301">
        <v>2000</v>
      </c>
      <c r="E1021" s="310" t="s">
        <v>2937</v>
      </c>
      <c r="F1021" s="300"/>
      <c r="G1021" s="300"/>
      <c r="H1021" s="443"/>
      <c r="I1021" s="300"/>
      <c r="J1021" s="39"/>
      <c r="K1021" s="39"/>
      <c r="L1021" s="39"/>
      <c r="M1021" s="39"/>
      <c r="N1021" s="39"/>
      <c r="O1021" s="39"/>
      <c r="P1021" s="39"/>
      <c r="Q1021" s="39"/>
      <c r="R1021" s="40"/>
    </row>
    <row r="1022" spans="1:18" ht="33">
      <c r="A1022" s="308">
        <v>1722</v>
      </c>
      <c r="B1022" s="307" t="s">
        <v>2939</v>
      </c>
      <c r="C1022" s="301">
        <v>1500</v>
      </c>
      <c r="D1022" s="301">
        <v>1500</v>
      </c>
      <c r="E1022" s="310" t="s">
        <v>2937</v>
      </c>
      <c r="F1022" s="300"/>
      <c r="G1022" s="300"/>
      <c r="H1022" s="443"/>
      <c r="I1022" s="300"/>
      <c r="J1022" s="39"/>
      <c r="K1022" s="39"/>
      <c r="L1022" s="39"/>
      <c r="M1022" s="39"/>
      <c r="N1022" s="39"/>
      <c r="O1022" s="39"/>
      <c r="P1022" s="39"/>
      <c r="Q1022" s="39"/>
      <c r="R1022" s="40"/>
    </row>
    <row r="1023" spans="1:18" ht="49.5">
      <c r="A1023" s="308">
        <v>1723</v>
      </c>
      <c r="B1023" s="307" t="s">
        <v>2940</v>
      </c>
      <c r="C1023" s="301">
        <v>369898</v>
      </c>
      <c r="D1023" s="301">
        <v>369898</v>
      </c>
      <c r="E1023" s="310" t="s">
        <v>2937</v>
      </c>
      <c r="F1023" s="300"/>
      <c r="G1023" s="300"/>
      <c r="H1023" s="443"/>
      <c r="I1023" s="300"/>
      <c r="J1023" s="39"/>
      <c r="K1023" s="39"/>
      <c r="L1023" s="39"/>
      <c r="M1023" s="39"/>
      <c r="N1023" s="39"/>
      <c r="O1023" s="39"/>
      <c r="P1023" s="39"/>
      <c r="Q1023" s="39"/>
      <c r="R1023" s="40"/>
    </row>
    <row r="1024" spans="1:18" ht="33">
      <c r="A1024" s="308">
        <v>1724</v>
      </c>
      <c r="B1024" s="307" t="s">
        <v>2941</v>
      </c>
      <c r="C1024" s="301">
        <v>1500</v>
      </c>
      <c r="D1024" s="301">
        <v>1500</v>
      </c>
      <c r="E1024" s="310" t="s">
        <v>2937</v>
      </c>
      <c r="F1024" s="300"/>
      <c r="G1024" s="300"/>
      <c r="H1024" s="443"/>
      <c r="I1024" s="300"/>
      <c r="J1024" s="39"/>
      <c r="K1024" s="39"/>
      <c r="L1024" s="39"/>
      <c r="M1024" s="39"/>
      <c r="N1024" s="39"/>
      <c r="O1024" s="39"/>
      <c r="P1024" s="39"/>
      <c r="Q1024" s="39"/>
      <c r="R1024" s="40"/>
    </row>
    <row r="1025" spans="1:18">
      <c r="A1025" s="308">
        <v>1725</v>
      </c>
      <c r="B1025" s="307" t="s">
        <v>2942</v>
      </c>
      <c r="C1025" s="301">
        <v>2000</v>
      </c>
      <c r="D1025" s="301">
        <v>2000</v>
      </c>
      <c r="E1025" s="310" t="s">
        <v>2937</v>
      </c>
      <c r="F1025" s="300"/>
      <c r="G1025" s="300"/>
      <c r="H1025" s="443"/>
      <c r="I1025" s="300"/>
      <c r="J1025" s="39"/>
      <c r="K1025" s="39"/>
      <c r="L1025" s="39"/>
      <c r="M1025" s="39"/>
      <c r="N1025" s="39"/>
      <c r="O1025" s="39"/>
      <c r="P1025" s="39"/>
      <c r="Q1025" s="39"/>
      <c r="R1025" s="40"/>
    </row>
    <row r="1026" spans="1:18" ht="33">
      <c r="A1026" s="308">
        <v>1726</v>
      </c>
      <c r="B1026" s="307" t="s">
        <v>2943</v>
      </c>
      <c r="C1026" s="301">
        <v>500</v>
      </c>
      <c r="D1026" s="301">
        <v>500</v>
      </c>
      <c r="E1026" s="310" t="s">
        <v>2937</v>
      </c>
      <c r="F1026" s="300"/>
      <c r="G1026" s="300"/>
      <c r="H1026" s="443"/>
      <c r="I1026" s="300"/>
      <c r="J1026" s="39"/>
      <c r="K1026" s="39"/>
      <c r="L1026" s="39"/>
      <c r="M1026" s="39"/>
      <c r="N1026" s="39"/>
      <c r="O1026" s="39"/>
      <c r="P1026" s="39"/>
      <c r="Q1026" s="39"/>
      <c r="R1026" s="40"/>
    </row>
    <row r="1027" spans="1:18" ht="33">
      <c r="A1027" s="308">
        <v>1728</v>
      </c>
      <c r="B1027" s="307" t="s">
        <v>2944</v>
      </c>
      <c r="C1027" s="301">
        <v>6000</v>
      </c>
      <c r="D1027" s="301">
        <v>6000</v>
      </c>
      <c r="E1027" s="310" t="s">
        <v>2937</v>
      </c>
      <c r="F1027" s="300"/>
      <c r="G1027" s="300"/>
      <c r="H1027" s="443"/>
      <c r="I1027" s="300"/>
      <c r="J1027" s="39"/>
      <c r="K1027" s="39"/>
      <c r="L1027" s="39"/>
      <c r="M1027" s="39"/>
      <c r="N1027" s="39"/>
      <c r="O1027" s="39"/>
      <c r="P1027" s="39"/>
      <c r="Q1027" s="39"/>
      <c r="R1027" s="40"/>
    </row>
    <row r="1028" spans="1:18" ht="33">
      <c r="A1028" s="308">
        <v>1729</v>
      </c>
      <c r="B1028" s="307" t="s">
        <v>2945</v>
      </c>
      <c r="C1028" s="301">
        <v>21000</v>
      </c>
      <c r="D1028" s="301">
        <v>21000</v>
      </c>
      <c r="E1028" s="310">
        <v>2023</v>
      </c>
      <c r="F1028" s="300"/>
      <c r="G1028" s="300"/>
      <c r="H1028" s="443"/>
      <c r="I1028" s="300"/>
      <c r="J1028" s="39"/>
      <c r="K1028" s="39"/>
      <c r="L1028" s="39"/>
      <c r="M1028" s="39"/>
      <c r="N1028" s="39"/>
      <c r="O1028" s="39"/>
      <c r="P1028" s="39"/>
      <c r="Q1028" s="39"/>
      <c r="R1028" s="40"/>
    </row>
    <row r="1029" spans="1:18" ht="33">
      <c r="A1029" s="308">
        <v>1730</v>
      </c>
      <c r="B1029" s="307" t="s">
        <v>2946</v>
      </c>
      <c r="C1029" s="301">
        <v>28500</v>
      </c>
      <c r="D1029" s="301">
        <v>28500</v>
      </c>
      <c r="E1029" s="310">
        <v>2023</v>
      </c>
      <c r="F1029" s="300"/>
      <c r="G1029" s="300"/>
      <c r="H1029" s="443"/>
      <c r="I1029" s="300"/>
      <c r="J1029" s="39"/>
      <c r="K1029" s="39"/>
      <c r="L1029" s="39"/>
      <c r="M1029" s="39"/>
      <c r="N1029" s="39"/>
      <c r="O1029" s="39"/>
      <c r="P1029" s="39"/>
      <c r="Q1029" s="39"/>
      <c r="R1029" s="40"/>
    </row>
    <row r="1030" spans="1:18" ht="49.5">
      <c r="A1030" s="308">
        <v>1731</v>
      </c>
      <c r="B1030" s="307" t="s">
        <v>2947</v>
      </c>
      <c r="C1030" s="301">
        <v>29400</v>
      </c>
      <c r="D1030" s="301">
        <v>29400</v>
      </c>
      <c r="E1030" s="310" t="s">
        <v>2937</v>
      </c>
      <c r="F1030" s="300"/>
      <c r="G1030" s="300"/>
      <c r="H1030" s="443"/>
      <c r="I1030" s="300"/>
      <c r="J1030" s="39"/>
      <c r="K1030" s="39"/>
      <c r="L1030" s="39"/>
      <c r="M1030" s="39"/>
      <c r="N1030" s="39"/>
      <c r="O1030" s="39"/>
      <c r="P1030" s="39"/>
      <c r="Q1030" s="39"/>
      <c r="R1030" s="40"/>
    </row>
    <row r="1031" spans="1:18">
      <c r="A1031" s="308">
        <v>1732</v>
      </c>
      <c r="B1031" s="307" t="s">
        <v>2948</v>
      </c>
      <c r="C1031" s="301">
        <v>8000</v>
      </c>
      <c r="D1031" s="301">
        <v>8000</v>
      </c>
      <c r="E1031" s="310" t="s">
        <v>2937</v>
      </c>
      <c r="F1031" s="300"/>
      <c r="G1031" s="300"/>
      <c r="H1031" s="443"/>
      <c r="I1031" s="300"/>
      <c r="J1031" s="39"/>
      <c r="K1031" s="39"/>
      <c r="L1031" s="39"/>
      <c r="M1031" s="39"/>
      <c r="N1031" s="39"/>
      <c r="O1031" s="39"/>
      <c r="P1031" s="39"/>
      <c r="Q1031" s="39"/>
      <c r="R1031" s="40"/>
    </row>
    <row r="1032" spans="1:18" ht="33">
      <c r="A1032" s="308">
        <v>1733</v>
      </c>
      <c r="B1032" s="307" t="s">
        <v>2949</v>
      </c>
      <c r="C1032" s="301">
        <v>3000</v>
      </c>
      <c r="D1032" s="301">
        <v>3000</v>
      </c>
      <c r="E1032" s="310" t="s">
        <v>2937</v>
      </c>
      <c r="F1032" s="300"/>
      <c r="G1032" s="300"/>
      <c r="H1032" s="443"/>
      <c r="I1032" s="300"/>
      <c r="J1032" s="39"/>
      <c r="K1032" s="39"/>
      <c r="L1032" s="39"/>
      <c r="M1032" s="39"/>
      <c r="N1032" s="39"/>
      <c r="O1032" s="39"/>
      <c r="P1032" s="39"/>
      <c r="Q1032" s="39"/>
      <c r="R1032" s="40"/>
    </row>
    <row r="1033" spans="1:18" ht="33">
      <c r="A1033" s="308">
        <v>1734</v>
      </c>
      <c r="B1033" s="307" t="s">
        <v>2950</v>
      </c>
      <c r="C1033" s="301">
        <v>48300</v>
      </c>
      <c r="D1033" s="301">
        <v>48300</v>
      </c>
      <c r="E1033" s="310">
        <v>2023</v>
      </c>
      <c r="F1033" s="300"/>
      <c r="G1033" s="300"/>
      <c r="H1033" s="443"/>
      <c r="I1033" s="300"/>
      <c r="J1033" s="39"/>
      <c r="K1033" s="39"/>
      <c r="L1033" s="39"/>
      <c r="M1033" s="39"/>
      <c r="N1033" s="39"/>
      <c r="O1033" s="39"/>
      <c r="P1033" s="39"/>
      <c r="Q1033" s="39"/>
      <c r="R1033" s="40"/>
    </row>
    <row r="1034" spans="1:18">
      <c r="A1034" s="308">
        <v>1735</v>
      </c>
      <c r="B1034" s="307" t="s">
        <v>2951</v>
      </c>
      <c r="C1034" s="301">
        <v>4500</v>
      </c>
      <c r="D1034" s="301">
        <v>4500</v>
      </c>
      <c r="E1034" s="302">
        <v>41396</v>
      </c>
      <c r="F1034" s="300"/>
      <c r="G1034" s="300"/>
      <c r="H1034" s="443"/>
      <c r="I1034" s="300"/>
      <c r="J1034" s="39"/>
      <c r="K1034" s="39"/>
      <c r="L1034" s="39"/>
      <c r="M1034" s="39"/>
      <c r="N1034" s="39"/>
      <c r="O1034" s="39"/>
      <c r="P1034" s="39"/>
      <c r="Q1034" s="39"/>
      <c r="R1034" s="40"/>
    </row>
    <row r="1035" spans="1:18">
      <c r="A1035" s="308">
        <v>1736</v>
      </c>
      <c r="B1035" s="307" t="s">
        <v>2952</v>
      </c>
      <c r="C1035" s="301">
        <v>45000</v>
      </c>
      <c r="D1035" s="301">
        <v>45000</v>
      </c>
      <c r="E1035" s="310">
        <v>2023</v>
      </c>
      <c r="F1035" s="300"/>
      <c r="G1035" s="300"/>
      <c r="H1035" s="443"/>
      <c r="I1035" s="300"/>
      <c r="J1035" s="39"/>
      <c r="K1035" s="39"/>
      <c r="L1035" s="39"/>
      <c r="M1035" s="39"/>
      <c r="N1035" s="39"/>
      <c r="O1035" s="39"/>
      <c r="P1035" s="39"/>
      <c r="Q1035" s="39"/>
      <c r="R1035" s="40"/>
    </row>
    <row r="1036" spans="1:18" ht="33">
      <c r="A1036" s="308">
        <v>1737</v>
      </c>
      <c r="B1036" s="307" t="s">
        <v>2953</v>
      </c>
      <c r="C1036" s="301">
        <v>35800</v>
      </c>
      <c r="D1036" s="301">
        <v>35800</v>
      </c>
      <c r="E1036" s="310">
        <v>2023</v>
      </c>
      <c r="F1036" s="300"/>
      <c r="G1036" s="300"/>
      <c r="H1036" s="443"/>
      <c r="I1036" s="300"/>
      <c r="J1036" s="39"/>
      <c r="K1036" s="39"/>
      <c r="L1036" s="39"/>
      <c r="M1036" s="39"/>
      <c r="N1036" s="39"/>
      <c r="O1036" s="39"/>
      <c r="P1036" s="39"/>
      <c r="Q1036" s="39"/>
      <c r="R1036" s="40"/>
    </row>
    <row r="1037" spans="1:18">
      <c r="A1037" s="308">
        <v>1738</v>
      </c>
      <c r="B1037" s="307" t="s">
        <v>2954</v>
      </c>
      <c r="C1037" s="301">
        <v>2802</v>
      </c>
      <c r="D1037" s="301">
        <v>2802</v>
      </c>
      <c r="E1037" s="302">
        <v>41629</v>
      </c>
      <c r="F1037" s="300"/>
      <c r="G1037" s="300"/>
      <c r="H1037" s="443"/>
      <c r="I1037" s="300"/>
      <c r="J1037" s="39"/>
      <c r="K1037" s="39"/>
      <c r="L1037" s="39"/>
      <c r="M1037" s="39"/>
      <c r="N1037" s="39"/>
      <c r="O1037" s="39"/>
      <c r="P1037" s="39"/>
      <c r="Q1037" s="39"/>
      <c r="R1037" s="40"/>
    </row>
    <row r="1038" spans="1:18" ht="33">
      <c r="A1038" s="308">
        <v>1739</v>
      </c>
      <c r="B1038" s="307" t="s">
        <v>2690</v>
      </c>
      <c r="C1038" s="301">
        <v>3121</v>
      </c>
      <c r="D1038" s="301">
        <v>3121</v>
      </c>
      <c r="E1038" s="302">
        <v>41629</v>
      </c>
      <c r="F1038" s="300"/>
      <c r="G1038" s="300"/>
      <c r="H1038" s="443"/>
      <c r="I1038" s="300"/>
      <c r="J1038" s="39"/>
      <c r="K1038" s="39"/>
      <c r="L1038" s="39"/>
      <c r="M1038" s="39"/>
      <c r="N1038" s="39"/>
      <c r="O1038" s="39"/>
      <c r="P1038" s="39"/>
      <c r="Q1038" s="39"/>
      <c r="R1038" s="40"/>
    </row>
    <row r="1039" spans="1:18">
      <c r="A1039" s="308">
        <v>1740</v>
      </c>
      <c r="B1039" s="307" t="s">
        <v>2637</v>
      </c>
      <c r="C1039" s="301">
        <v>7730</v>
      </c>
      <c r="D1039" s="301">
        <v>7730</v>
      </c>
      <c r="E1039" s="302" t="s">
        <v>2955</v>
      </c>
      <c r="F1039" s="300"/>
      <c r="G1039" s="300"/>
      <c r="H1039" s="443"/>
      <c r="I1039" s="300"/>
      <c r="J1039" s="39"/>
      <c r="K1039" s="39"/>
      <c r="L1039" s="39"/>
      <c r="M1039" s="39"/>
      <c r="N1039" s="39"/>
      <c r="O1039" s="39"/>
      <c r="P1039" s="39"/>
      <c r="Q1039" s="39"/>
      <c r="R1039" s="40"/>
    </row>
    <row r="1040" spans="1:18">
      <c r="A1040" s="308">
        <v>1741</v>
      </c>
      <c r="B1040" s="307" t="s">
        <v>2081</v>
      </c>
      <c r="C1040" s="301">
        <v>27241</v>
      </c>
      <c r="D1040" s="301">
        <v>27241</v>
      </c>
      <c r="E1040" s="302" t="s">
        <v>2955</v>
      </c>
      <c r="F1040" s="300"/>
      <c r="G1040" s="300"/>
      <c r="H1040" s="443"/>
      <c r="I1040" s="300"/>
      <c r="J1040" s="39"/>
      <c r="K1040" s="39"/>
      <c r="L1040" s="39"/>
      <c r="M1040" s="39"/>
      <c r="N1040" s="39"/>
      <c r="O1040" s="39"/>
      <c r="P1040" s="39"/>
      <c r="Q1040" s="39"/>
      <c r="R1040" s="40"/>
    </row>
    <row r="1041" spans="1:18" ht="33">
      <c r="A1041" s="308">
        <v>1742</v>
      </c>
      <c r="B1041" s="307" t="s">
        <v>2956</v>
      </c>
      <c r="C1041" s="301">
        <v>10200</v>
      </c>
      <c r="D1041" s="301">
        <v>10200</v>
      </c>
      <c r="E1041" s="302">
        <v>39076</v>
      </c>
      <c r="F1041" s="300"/>
      <c r="G1041" s="300"/>
      <c r="H1041" s="443"/>
      <c r="I1041" s="300"/>
      <c r="J1041" s="39"/>
      <c r="K1041" s="39"/>
      <c r="L1041" s="39"/>
      <c r="M1041" s="39"/>
      <c r="N1041" s="39"/>
      <c r="O1041" s="39"/>
      <c r="P1041" s="39"/>
      <c r="Q1041" s="39"/>
      <c r="R1041" s="40"/>
    </row>
    <row r="1042" spans="1:18" ht="33">
      <c r="A1042" s="308">
        <v>1743</v>
      </c>
      <c r="B1042" s="307" t="s">
        <v>2611</v>
      </c>
      <c r="C1042" s="301">
        <v>10000</v>
      </c>
      <c r="D1042" s="301">
        <v>10000</v>
      </c>
      <c r="E1042" s="302">
        <v>39540</v>
      </c>
      <c r="F1042" s="300"/>
      <c r="G1042" s="300"/>
      <c r="H1042" s="443"/>
      <c r="I1042" s="300"/>
      <c r="J1042" s="39"/>
      <c r="K1042" s="39"/>
      <c r="L1042" s="39"/>
      <c r="M1042" s="39"/>
      <c r="N1042" s="39"/>
      <c r="O1042" s="39"/>
      <c r="P1042" s="39"/>
      <c r="Q1042" s="39"/>
      <c r="R1042" s="40"/>
    </row>
    <row r="1043" spans="1:18">
      <c r="A1043" s="308">
        <v>1744</v>
      </c>
      <c r="B1043" s="355" t="s">
        <v>2526</v>
      </c>
      <c r="C1043" s="301">
        <v>5278</v>
      </c>
      <c r="D1043" s="301">
        <v>5278</v>
      </c>
      <c r="E1043" s="302" t="s">
        <v>2957</v>
      </c>
      <c r="F1043" s="300"/>
      <c r="G1043" s="300"/>
      <c r="H1043" s="443"/>
      <c r="I1043" s="300"/>
      <c r="J1043" s="39"/>
      <c r="K1043" s="39"/>
      <c r="L1043" s="39"/>
      <c r="M1043" s="39"/>
      <c r="N1043" s="39"/>
      <c r="O1043" s="39"/>
      <c r="P1043" s="39"/>
      <c r="Q1043" s="39"/>
      <c r="R1043" s="40"/>
    </row>
    <row r="1044" spans="1:18">
      <c r="A1044" s="308">
        <v>1745</v>
      </c>
      <c r="B1044" s="307" t="s">
        <v>2958</v>
      </c>
      <c r="C1044" s="301">
        <v>11386</v>
      </c>
      <c r="D1044" s="301">
        <v>11386</v>
      </c>
      <c r="E1044" s="302" t="s">
        <v>2959</v>
      </c>
      <c r="F1044" s="300"/>
      <c r="G1044" s="300"/>
      <c r="H1044" s="443"/>
      <c r="I1044" s="300"/>
      <c r="J1044" s="39"/>
      <c r="K1044" s="39"/>
      <c r="L1044" s="39"/>
      <c r="M1044" s="39"/>
      <c r="N1044" s="39"/>
      <c r="O1044" s="39"/>
      <c r="P1044" s="39"/>
      <c r="Q1044" s="39"/>
      <c r="R1044" s="40"/>
    </row>
    <row r="1045" spans="1:18">
      <c r="A1045" s="308">
        <v>1746</v>
      </c>
      <c r="B1045" s="307" t="s">
        <v>2960</v>
      </c>
      <c r="C1045" s="301">
        <v>3980</v>
      </c>
      <c r="D1045" s="301">
        <v>3980</v>
      </c>
      <c r="E1045" s="302" t="s">
        <v>2961</v>
      </c>
      <c r="F1045" s="300"/>
      <c r="G1045" s="300"/>
      <c r="H1045" s="443"/>
      <c r="I1045" s="300"/>
      <c r="J1045" s="39"/>
      <c r="K1045" s="39"/>
      <c r="L1045" s="39"/>
      <c r="M1045" s="39"/>
      <c r="N1045" s="39"/>
      <c r="O1045" s="39"/>
      <c r="P1045" s="39"/>
      <c r="Q1045" s="39"/>
      <c r="R1045" s="40"/>
    </row>
    <row r="1046" spans="1:18">
      <c r="A1046" s="308">
        <v>1747</v>
      </c>
      <c r="B1046" s="307" t="s">
        <v>2107</v>
      </c>
      <c r="C1046" s="301">
        <v>3162</v>
      </c>
      <c r="D1046" s="301">
        <v>3162</v>
      </c>
      <c r="E1046" s="302" t="s">
        <v>2962</v>
      </c>
      <c r="F1046" s="300"/>
      <c r="G1046" s="300"/>
      <c r="H1046" s="443"/>
      <c r="I1046" s="300"/>
      <c r="J1046" s="39"/>
      <c r="K1046" s="39"/>
      <c r="L1046" s="39"/>
      <c r="M1046" s="39"/>
      <c r="N1046" s="39"/>
      <c r="O1046" s="39"/>
      <c r="P1046" s="39"/>
      <c r="Q1046" s="39"/>
      <c r="R1046" s="40"/>
    </row>
    <row r="1047" spans="1:18">
      <c r="A1047" s="308">
        <v>1748</v>
      </c>
      <c r="B1047" s="307" t="s">
        <v>2627</v>
      </c>
      <c r="C1047" s="301">
        <v>8500</v>
      </c>
      <c r="D1047" s="301">
        <v>8500</v>
      </c>
      <c r="E1047" s="302" t="s">
        <v>2963</v>
      </c>
      <c r="F1047" s="300"/>
      <c r="G1047" s="300"/>
      <c r="H1047" s="443"/>
      <c r="I1047" s="300"/>
      <c r="J1047" s="39"/>
      <c r="K1047" s="39"/>
      <c r="L1047" s="39"/>
      <c r="M1047" s="39"/>
      <c r="N1047" s="39"/>
      <c r="O1047" s="39"/>
      <c r="P1047" s="39"/>
      <c r="Q1047" s="39"/>
      <c r="R1047" s="40"/>
    </row>
    <row r="1048" spans="1:18">
      <c r="A1048" s="308">
        <v>1749</v>
      </c>
      <c r="B1048" s="307" t="s">
        <v>2205</v>
      </c>
      <c r="C1048" s="301">
        <v>952615.48</v>
      </c>
      <c r="D1048" s="301">
        <v>952615.48</v>
      </c>
      <c r="E1048" s="302" t="s">
        <v>2595</v>
      </c>
      <c r="F1048" s="300"/>
      <c r="G1048" s="300"/>
      <c r="H1048" s="443"/>
      <c r="I1048" s="300"/>
      <c r="J1048" s="39"/>
      <c r="K1048" s="39"/>
      <c r="L1048" s="39"/>
      <c r="M1048" s="39"/>
      <c r="N1048" s="39"/>
      <c r="O1048" s="39"/>
      <c r="P1048" s="39"/>
      <c r="Q1048" s="39"/>
      <c r="R1048" s="40"/>
    </row>
    <row r="1049" spans="1:18">
      <c r="A1049" s="308">
        <v>1750</v>
      </c>
      <c r="B1049" s="307" t="s">
        <v>2964</v>
      </c>
      <c r="C1049" s="301">
        <v>14924</v>
      </c>
      <c r="D1049" s="301">
        <v>14924</v>
      </c>
      <c r="E1049" s="302" t="s">
        <v>2965</v>
      </c>
      <c r="F1049" s="300"/>
      <c r="G1049" s="300"/>
      <c r="H1049" s="443"/>
      <c r="I1049" s="300"/>
      <c r="J1049" s="39"/>
      <c r="K1049" s="39"/>
      <c r="L1049" s="39"/>
      <c r="M1049" s="39"/>
      <c r="N1049" s="39"/>
      <c r="O1049" s="39"/>
      <c r="P1049" s="39"/>
      <c r="Q1049" s="39"/>
      <c r="R1049" s="40"/>
    </row>
    <row r="1050" spans="1:18" ht="33">
      <c r="A1050" s="308">
        <v>1751</v>
      </c>
      <c r="B1050" s="307" t="s">
        <v>2966</v>
      </c>
      <c r="C1050" s="301">
        <v>3319</v>
      </c>
      <c r="D1050" s="301">
        <v>3319</v>
      </c>
      <c r="E1050" s="302" t="s">
        <v>2963</v>
      </c>
      <c r="F1050" s="300"/>
      <c r="G1050" s="300"/>
      <c r="H1050" s="443"/>
      <c r="I1050" s="300"/>
      <c r="J1050" s="39"/>
      <c r="K1050" s="39"/>
      <c r="L1050" s="39"/>
      <c r="M1050" s="39"/>
      <c r="N1050" s="39"/>
      <c r="O1050" s="39"/>
      <c r="P1050" s="39"/>
      <c r="Q1050" s="39"/>
      <c r="R1050" s="40"/>
    </row>
    <row r="1051" spans="1:18" ht="33">
      <c r="A1051" s="308">
        <v>1752</v>
      </c>
      <c r="B1051" s="307" t="s">
        <v>2967</v>
      </c>
      <c r="C1051" s="301">
        <v>10000</v>
      </c>
      <c r="D1051" s="301">
        <v>10000</v>
      </c>
      <c r="E1051" s="302" t="s">
        <v>2968</v>
      </c>
      <c r="F1051" s="300"/>
      <c r="G1051" s="300"/>
      <c r="H1051" s="443"/>
      <c r="I1051" s="300"/>
      <c r="J1051" s="39"/>
      <c r="K1051" s="39"/>
      <c r="L1051" s="39"/>
      <c r="M1051" s="39"/>
      <c r="N1051" s="39"/>
      <c r="O1051" s="39"/>
      <c r="P1051" s="39"/>
      <c r="Q1051" s="39"/>
      <c r="R1051" s="40"/>
    </row>
    <row r="1052" spans="1:18">
      <c r="A1052" s="308">
        <v>1753</v>
      </c>
      <c r="B1052" s="307" t="s">
        <v>2107</v>
      </c>
      <c r="C1052" s="301">
        <v>2500</v>
      </c>
      <c r="D1052" s="301">
        <v>2500</v>
      </c>
      <c r="E1052" s="302" t="s">
        <v>2963</v>
      </c>
      <c r="F1052" s="300"/>
      <c r="G1052" s="300"/>
      <c r="H1052" s="443"/>
      <c r="I1052" s="300"/>
      <c r="J1052" s="39"/>
      <c r="K1052" s="39"/>
      <c r="L1052" s="39"/>
      <c r="M1052" s="39"/>
      <c r="N1052" s="39"/>
      <c r="O1052" s="39"/>
      <c r="P1052" s="39"/>
      <c r="Q1052" s="39"/>
      <c r="R1052" s="40"/>
    </row>
    <row r="1053" spans="1:18">
      <c r="A1053" s="308">
        <v>1754</v>
      </c>
      <c r="B1053" s="307" t="s">
        <v>2969</v>
      </c>
      <c r="C1053" s="301">
        <v>12190</v>
      </c>
      <c r="D1053" s="301">
        <v>12190</v>
      </c>
      <c r="E1053" s="302" t="s">
        <v>2970</v>
      </c>
      <c r="F1053" s="300"/>
      <c r="G1053" s="300"/>
      <c r="H1053" s="443"/>
      <c r="I1053" s="300"/>
      <c r="J1053" s="39"/>
      <c r="K1053" s="39"/>
      <c r="L1053" s="39"/>
      <c r="M1053" s="39"/>
      <c r="N1053" s="39"/>
      <c r="O1053" s="39"/>
      <c r="P1053" s="39"/>
      <c r="Q1053" s="39"/>
      <c r="R1053" s="40"/>
    </row>
    <row r="1054" spans="1:18">
      <c r="A1054" s="308">
        <v>1755</v>
      </c>
      <c r="B1054" s="307" t="s">
        <v>2253</v>
      </c>
      <c r="C1054" s="301">
        <v>6360</v>
      </c>
      <c r="D1054" s="301">
        <v>6360</v>
      </c>
      <c r="E1054" s="302" t="s">
        <v>2971</v>
      </c>
      <c r="F1054" s="300"/>
      <c r="G1054" s="300"/>
      <c r="H1054" s="443"/>
      <c r="I1054" s="300"/>
      <c r="J1054" s="39"/>
      <c r="K1054" s="39"/>
      <c r="L1054" s="39"/>
      <c r="M1054" s="39"/>
      <c r="N1054" s="39"/>
      <c r="O1054" s="39"/>
      <c r="P1054" s="39"/>
      <c r="Q1054" s="39"/>
      <c r="R1054" s="40"/>
    </row>
    <row r="1055" spans="1:18">
      <c r="A1055" s="308">
        <v>1756</v>
      </c>
      <c r="B1055" s="307" t="s">
        <v>2107</v>
      </c>
      <c r="C1055" s="301">
        <v>5900</v>
      </c>
      <c r="D1055" s="301">
        <v>5900</v>
      </c>
      <c r="E1055" s="302" t="s">
        <v>2971</v>
      </c>
      <c r="F1055" s="300"/>
      <c r="G1055" s="300"/>
      <c r="H1055" s="443"/>
      <c r="I1055" s="300"/>
      <c r="J1055" s="39"/>
      <c r="K1055" s="39"/>
      <c r="L1055" s="39"/>
      <c r="M1055" s="39"/>
      <c r="N1055" s="39"/>
      <c r="O1055" s="39"/>
      <c r="P1055" s="39"/>
      <c r="Q1055" s="39"/>
      <c r="R1055" s="40"/>
    </row>
    <row r="1056" spans="1:18">
      <c r="A1056" s="308">
        <v>1757</v>
      </c>
      <c r="B1056" s="307" t="s">
        <v>1884</v>
      </c>
      <c r="C1056" s="301">
        <v>10200</v>
      </c>
      <c r="D1056" s="301">
        <v>10200</v>
      </c>
      <c r="E1056" s="302" t="s">
        <v>2972</v>
      </c>
      <c r="F1056" s="300"/>
      <c r="G1056" s="300"/>
      <c r="H1056" s="443"/>
      <c r="I1056" s="300"/>
      <c r="J1056" s="39"/>
      <c r="K1056" s="39"/>
      <c r="L1056" s="39"/>
      <c r="M1056" s="39"/>
      <c r="N1056" s="39"/>
      <c r="O1056" s="39"/>
      <c r="P1056" s="39"/>
      <c r="Q1056" s="39"/>
      <c r="R1056" s="40"/>
    </row>
    <row r="1057" spans="1:18">
      <c r="A1057" s="308">
        <v>1758</v>
      </c>
      <c r="B1057" s="307" t="s">
        <v>2973</v>
      </c>
      <c r="C1057" s="301">
        <v>4490</v>
      </c>
      <c r="D1057" s="301">
        <v>4490</v>
      </c>
      <c r="E1057" s="302" t="s">
        <v>2974</v>
      </c>
      <c r="F1057" s="300"/>
      <c r="G1057" s="300"/>
      <c r="H1057" s="443"/>
      <c r="I1057" s="300"/>
      <c r="J1057" s="39"/>
      <c r="K1057" s="39"/>
      <c r="L1057" s="39"/>
      <c r="M1057" s="39"/>
      <c r="N1057" s="39"/>
      <c r="O1057" s="39"/>
      <c r="P1057" s="39"/>
      <c r="Q1057" s="39"/>
      <c r="R1057" s="40"/>
    </row>
    <row r="1058" spans="1:18">
      <c r="A1058" s="308">
        <v>1759</v>
      </c>
      <c r="B1058" s="307" t="s">
        <v>2727</v>
      </c>
      <c r="C1058" s="301">
        <v>32037</v>
      </c>
      <c r="D1058" s="301">
        <v>32037</v>
      </c>
      <c r="E1058" s="302" t="s">
        <v>2975</v>
      </c>
      <c r="F1058" s="300"/>
      <c r="G1058" s="300"/>
      <c r="H1058" s="443"/>
      <c r="I1058" s="300"/>
      <c r="J1058" s="39"/>
      <c r="K1058" s="39"/>
      <c r="L1058" s="39"/>
      <c r="M1058" s="39"/>
      <c r="N1058" s="39"/>
      <c r="O1058" s="39"/>
      <c r="P1058" s="39"/>
      <c r="Q1058" s="39"/>
      <c r="R1058" s="40"/>
    </row>
    <row r="1059" spans="1:18">
      <c r="A1059" s="308">
        <v>1760</v>
      </c>
      <c r="B1059" s="307" t="s">
        <v>2725</v>
      </c>
      <c r="C1059" s="301">
        <v>60055.08</v>
      </c>
      <c r="D1059" s="301">
        <v>60055.08</v>
      </c>
      <c r="E1059" s="302" t="s">
        <v>2976</v>
      </c>
      <c r="F1059" s="300"/>
      <c r="G1059" s="300"/>
      <c r="H1059" s="443"/>
      <c r="I1059" s="300"/>
      <c r="J1059" s="39"/>
      <c r="K1059" s="39"/>
      <c r="L1059" s="39"/>
      <c r="M1059" s="39"/>
      <c r="N1059" s="39"/>
      <c r="O1059" s="39"/>
      <c r="P1059" s="39"/>
      <c r="Q1059" s="39"/>
      <c r="R1059" s="40"/>
    </row>
    <row r="1060" spans="1:18">
      <c r="A1060" s="308">
        <v>1761</v>
      </c>
      <c r="B1060" s="307" t="s">
        <v>2977</v>
      </c>
      <c r="C1060" s="301">
        <v>34500</v>
      </c>
      <c r="D1060" s="301">
        <v>34500</v>
      </c>
      <c r="E1060" s="302" t="s">
        <v>2975</v>
      </c>
      <c r="F1060" s="300"/>
      <c r="G1060" s="300"/>
      <c r="H1060" s="443"/>
      <c r="I1060" s="300"/>
      <c r="J1060" s="39"/>
      <c r="K1060" s="39"/>
      <c r="L1060" s="39"/>
      <c r="M1060" s="39"/>
      <c r="N1060" s="39"/>
      <c r="O1060" s="39"/>
      <c r="P1060" s="39"/>
      <c r="Q1060" s="39"/>
      <c r="R1060" s="40"/>
    </row>
    <row r="1061" spans="1:18" ht="33">
      <c r="A1061" s="308">
        <v>1762</v>
      </c>
      <c r="B1061" s="307" t="s">
        <v>1853</v>
      </c>
      <c r="C1061" s="301">
        <v>54060</v>
      </c>
      <c r="D1061" s="301">
        <v>54060</v>
      </c>
      <c r="E1061" s="302">
        <v>12.112019</v>
      </c>
      <c r="F1061" s="300"/>
      <c r="G1061" s="300"/>
      <c r="H1061" s="443"/>
      <c r="I1061" s="300"/>
      <c r="J1061" s="39"/>
      <c r="K1061" s="39"/>
      <c r="L1061" s="39"/>
      <c r="M1061" s="39"/>
      <c r="N1061" s="39"/>
      <c r="O1061" s="39"/>
      <c r="P1061" s="39"/>
      <c r="Q1061" s="39"/>
      <c r="R1061" s="40"/>
    </row>
    <row r="1062" spans="1:18">
      <c r="A1062" s="308">
        <v>1763</v>
      </c>
      <c r="B1062" s="307" t="s">
        <v>2730</v>
      </c>
      <c r="C1062" s="301">
        <v>123750</v>
      </c>
      <c r="D1062" s="301">
        <v>123750</v>
      </c>
      <c r="E1062" s="302" t="s">
        <v>2978</v>
      </c>
      <c r="F1062" s="300"/>
      <c r="G1062" s="300"/>
      <c r="H1062" s="443"/>
      <c r="I1062" s="300"/>
      <c r="J1062" s="39"/>
      <c r="K1062" s="39"/>
      <c r="L1062" s="39"/>
      <c r="M1062" s="39"/>
      <c r="N1062" s="39"/>
      <c r="O1062" s="39"/>
      <c r="P1062" s="39"/>
      <c r="Q1062" s="39"/>
      <c r="R1062" s="40"/>
    </row>
    <row r="1063" spans="1:18" ht="49.5">
      <c r="A1063" s="308">
        <v>1764</v>
      </c>
      <c r="B1063" s="307" t="s">
        <v>2979</v>
      </c>
      <c r="C1063" s="301">
        <v>78000</v>
      </c>
      <c r="D1063" s="301">
        <v>78000</v>
      </c>
      <c r="E1063" s="302">
        <v>2020</v>
      </c>
      <c r="F1063" s="300"/>
      <c r="G1063" s="300"/>
      <c r="H1063" s="443"/>
      <c r="I1063" s="300"/>
      <c r="J1063" s="39"/>
      <c r="K1063" s="39"/>
      <c r="L1063" s="39"/>
      <c r="M1063" s="39"/>
      <c r="N1063" s="39"/>
      <c r="O1063" s="39"/>
      <c r="P1063" s="39"/>
      <c r="Q1063" s="39"/>
      <c r="R1063" s="40"/>
    </row>
    <row r="1064" spans="1:18">
      <c r="A1064" s="308">
        <v>1765</v>
      </c>
      <c r="B1064" s="307" t="s">
        <v>2980</v>
      </c>
      <c r="C1064" s="301">
        <v>26625</v>
      </c>
      <c r="D1064" s="301">
        <v>26625</v>
      </c>
      <c r="E1064" s="302">
        <v>12.112019</v>
      </c>
      <c r="F1064" s="300"/>
      <c r="G1064" s="300"/>
      <c r="H1064" s="443"/>
      <c r="I1064" s="300"/>
      <c r="J1064" s="39"/>
      <c r="K1064" s="39"/>
      <c r="L1064" s="39"/>
      <c r="M1064" s="39"/>
      <c r="N1064" s="39"/>
      <c r="O1064" s="39"/>
      <c r="P1064" s="39"/>
      <c r="Q1064" s="39"/>
      <c r="R1064" s="40"/>
    </row>
    <row r="1065" spans="1:18" ht="33">
      <c r="A1065" s="308">
        <v>1766</v>
      </c>
      <c r="B1065" s="307" t="s">
        <v>2981</v>
      </c>
      <c r="C1065" s="301">
        <v>19900</v>
      </c>
      <c r="D1065" s="301">
        <v>19900</v>
      </c>
      <c r="E1065" s="302" t="s">
        <v>2982</v>
      </c>
      <c r="F1065" s="300"/>
      <c r="G1065" s="300"/>
      <c r="H1065" s="443"/>
      <c r="I1065" s="300"/>
      <c r="J1065" s="39"/>
      <c r="K1065" s="39"/>
      <c r="L1065" s="39"/>
      <c r="M1065" s="39"/>
      <c r="N1065" s="39"/>
      <c r="O1065" s="39"/>
      <c r="P1065" s="39"/>
      <c r="Q1065" s="39"/>
      <c r="R1065" s="40"/>
    </row>
    <row r="1066" spans="1:18" ht="33">
      <c r="A1066" s="308">
        <v>1767</v>
      </c>
      <c r="B1066" s="307" t="s">
        <v>2983</v>
      </c>
      <c r="C1066" s="301">
        <v>28755.5</v>
      </c>
      <c r="D1066" s="301">
        <v>28755.5</v>
      </c>
      <c r="E1066" s="302" t="s">
        <v>2982</v>
      </c>
      <c r="F1066" s="300"/>
      <c r="G1066" s="300"/>
      <c r="H1066" s="443"/>
      <c r="I1066" s="300"/>
      <c r="J1066" s="39"/>
      <c r="K1066" s="39"/>
      <c r="L1066" s="39"/>
      <c r="M1066" s="39"/>
      <c r="N1066" s="39"/>
      <c r="O1066" s="39"/>
      <c r="P1066" s="39"/>
      <c r="Q1066" s="39"/>
      <c r="R1066" s="40"/>
    </row>
    <row r="1067" spans="1:18">
      <c r="A1067" s="340"/>
      <c r="B1067" s="309" t="s">
        <v>1331</v>
      </c>
      <c r="C1067" s="305">
        <f>SUM(C1012:C1066)</f>
        <v>2704401.06</v>
      </c>
      <c r="D1067" s="305">
        <f>SUM(D1012:D1066)</f>
        <v>2735495.48</v>
      </c>
      <c r="E1067" s="306"/>
      <c r="F1067" s="306"/>
      <c r="G1067" s="306"/>
      <c r="H1067" s="306"/>
      <c r="I1067" s="306"/>
      <c r="J1067" s="39"/>
      <c r="K1067" s="39"/>
      <c r="L1067" s="39"/>
      <c r="M1067" s="39"/>
      <c r="N1067" s="39"/>
      <c r="O1067" s="39"/>
      <c r="P1067" s="39"/>
      <c r="Q1067" s="39"/>
      <c r="R1067" s="40"/>
    </row>
    <row r="1068" spans="1:18">
      <c r="A1068" s="308">
        <v>1768</v>
      </c>
      <c r="B1068" s="307" t="s">
        <v>2984</v>
      </c>
      <c r="C1068" s="301">
        <v>1600</v>
      </c>
      <c r="D1068" s="301">
        <v>1600</v>
      </c>
      <c r="E1068" s="302" t="s">
        <v>2985</v>
      </c>
      <c r="F1068" s="300"/>
      <c r="G1068" s="300"/>
      <c r="H1068" s="442" t="s">
        <v>2986</v>
      </c>
      <c r="I1068" s="300"/>
      <c r="J1068" s="39"/>
      <c r="K1068" s="39"/>
      <c r="L1068" s="39"/>
      <c r="M1068" s="39"/>
      <c r="N1068" s="39"/>
      <c r="O1068" s="39"/>
      <c r="P1068" s="39"/>
      <c r="Q1068" s="39"/>
      <c r="R1068" s="40"/>
    </row>
    <row r="1069" spans="1:18">
      <c r="A1069" s="308">
        <v>1769</v>
      </c>
      <c r="B1069" s="307" t="s">
        <v>2987</v>
      </c>
      <c r="C1069" s="301">
        <v>380</v>
      </c>
      <c r="D1069" s="301">
        <v>380</v>
      </c>
      <c r="E1069" s="302" t="s">
        <v>2985</v>
      </c>
      <c r="F1069" s="300"/>
      <c r="G1069" s="300"/>
      <c r="H1069" s="443"/>
      <c r="I1069" s="300"/>
      <c r="J1069" s="39"/>
      <c r="K1069" s="39"/>
      <c r="L1069" s="39"/>
      <c r="M1069" s="39"/>
      <c r="N1069" s="39"/>
      <c r="O1069" s="39"/>
      <c r="P1069" s="39"/>
      <c r="Q1069" s="39"/>
      <c r="R1069" s="40"/>
    </row>
    <row r="1070" spans="1:18">
      <c r="A1070" s="308">
        <v>1770</v>
      </c>
      <c r="B1070" s="307" t="s">
        <v>2506</v>
      </c>
      <c r="C1070" s="301">
        <v>5300</v>
      </c>
      <c r="D1070" s="301">
        <v>5300</v>
      </c>
      <c r="E1070" s="302" t="s">
        <v>2988</v>
      </c>
      <c r="F1070" s="300"/>
      <c r="G1070" s="300"/>
      <c r="H1070" s="443"/>
      <c r="I1070" s="300"/>
      <c r="J1070" s="39"/>
      <c r="K1070" s="39"/>
      <c r="L1070" s="39"/>
      <c r="M1070" s="39"/>
      <c r="N1070" s="39"/>
      <c r="O1070" s="39"/>
      <c r="P1070" s="39"/>
      <c r="Q1070" s="39"/>
      <c r="R1070" s="40"/>
    </row>
    <row r="1071" spans="1:18">
      <c r="A1071" s="308">
        <v>1771</v>
      </c>
      <c r="B1071" s="307" t="s">
        <v>2989</v>
      </c>
      <c r="C1071" s="301">
        <v>16638</v>
      </c>
      <c r="D1071" s="301">
        <v>16638</v>
      </c>
      <c r="E1071" s="302" t="s">
        <v>2990</v>
      </c>
      <c r="F1071" s="300"/>
      <c r="G1071" s="300"/>
      <c r="H1071" s="443"/>
      <c r="I1071" s="300"/>
      <c r="J1071" s="39"/>
      <c r="K1071" s="39"/>
      <c r="L1071" s="39"/>
      <c r="M1071" s="39"/>
      <c r="N1071" s="39"/>
      <c r="O1071" s="39"/>
      <c r="P1071" s="39"/>
      <c r="Q1071" s="39"/>
      <c r="R1071" s="40"/>
    </row>
    <row r="1072" spans="1:18">
      <c r="A1072" s="308">
        <v>172</v>
      </c>
      <c r="B1072" s="307" t="s">
        <v>1971</v>
      </c>
      <c r="C1072" s="301">
        <v>433014.93</v>
      </c>
      <c r="D1072" s="301">
        <v>433014.93</v>
      </c>
      <c r="E1072" s="302" t="s">
        <v>2991</v>
      </c>
      <c r="F1072" s="300"/>
      <c r="G1072" s="300"/>
      <c r="H1072" s="443"/>
      <c r="I1072" s="300"/>
      <c r="J1072" s="39"/>
      <c r="K1072" s="39"/>
      <c r="L1072" s="39"/>
      <c r="M1072" s="39"/>
      <c r="N1072" s="39"/>
      <c r="O1072" s="39"/>
      <c r="P1072" s="39"/>
      <c r="Q1072" s="39"/>
      <c r="R1072" s="40"/>
    </row>
    <row r="1073" spans="1:18">
      <c r="A1073" s="308">
        <v>1773</v>
      </c>
      <c r="B1073" s="307" t="s">
        <v>2647</v>
      </c>
      <c r="C1073" s="301">
        <v>15000</v>
      </c>
      <c r="D1073" s="301">
        <v>15000</v>
      </c>
      <c r="E1073" s="302" t="s">
        <v>2992</v>
      </c>
      <c r="F1073" s="300"/>
      <c r="G1073" s="300"/>
      <c r="H1073" s="443"/>
      <c r="I1073" s="300"/>
      <c r="J1073" s="39"/>
      <c r="K1073" s="39"/>
      <c r="L1073" s="39"/>
      <c r="M1073" s="39"/>
      <c r="N1073" s="39"/>
      <c r="O1073" s="39"/>
      <c r="P1073" s="39"/>
      <c r="Q1073" s="39"/>
      <c r="R1073" s="40"/>
    </row>
    <row r="1074" spans="1:18">
      <c r="A1074" s="308">
        <v>1774</v>
      </c>
      <c r="B1074" s="307" t="s">
        <v>2993</v>
      </c>
      <c r="C1074" s="301">
        <v>43000</v>
      </c>
      <c r="D1074" s="301">
        <v>43000</v>
      </c>
      <c r="E1074" s="300" t="s">
        <v>2994</v>
      </c>
      <c r="F1074" s="300"/>
      <c r="G1074" s="300"/>
      <c r="H1074" s="443"/>
      <c r="I1074" s="300"/>
      <c r="J1074" s="39"/>
      <c r="K1074" s="39"/>
      <c r="L1074" s="39"/>
      <c r="M1074" s="39"/>
      <c r="N1074" s="39"/>
      <c r="O1074" s="39"/>
      <c r="P1074" s="39"/>
      <c r="Q1074" s="39"/>
      <c r="R1074" s="40"/>
    </row>
    <row r="1075" spans="1:18">
      <c r="A1075" s="308">
        <v>1775</v>
      </c>
      <c r="B1075" s="307" t="s">
        <v>2995</v>
      </c>
      <c r="C1075" s="301">
        <v>8694</v>
      </c>
      <c r="D1075" s="301">
        <v>8694</v>
      </c>
      <c r="E1075" s="302">
        <v>39167</v>
      </c>
      <c r="F1075" s="300"/>
      <c r="G1075" s="300"/>
      <c r="H1075" s="443"/>
      <c r="I1075" s="300"/>
      <c r="J1075" s="39"/>
      <c r="K1075" s="39"/>
      <c r="L1075" s="39"/>
      <c r="M1075" s="39"/>
      <c r="N1075" s="39"/>
      <c r="O1075" s="39"/>
      <c r="P1075" s="39"/>
      <c r="Q1075" s="39"/>
      <c r="R1075" s="40"/>
    </row>
    <row r="1076" spans="1:18">
      <c r="A1076" s="308">
        <v>1776</v>
      </c>
      <c r="B1076" s="307" t="s">
        <v>2506</v>
      </c>
      <c r="C1076" s="301">
        <v>62682</v>
      </c>
      <c r="D1076" s="301">
        <v>62682</v>
      </c>
      <c r="E1076" s="302">
        <v>42622</v>
      </c>
      <c r="F1076" s="300"/>
      <c r="G1076" s="300"/>
      <c r="H1076" s="443"/>
      <c r="I1076" s="300"/>
      <c r="J1076" s="39"/>
      <c r="K1076" s="39"/>
      <c r="L1076" s="39"/>
      <c r="M1076" s="39"/>
      <c r="N1076" s="39"/>
      <c r="O1076" s="39"/>
      <c r="P1076" s="39"/>
      <c r="Q1076" s="39"/>
      <c r="R1076" s="40"/>
    </row>
    <row r="1077" spans="1:18" ht="33">
      <c r="A1077" s="308">
        <v>1777</v>
      </c>
      <c r="B1077" s="307" t="s">
        <v>2996</v>
      </c>
      <c r="C1077" s="301">
        <v>497866</v>
      </c>
      <c r="D1077" s="301">
        <v>497866</v>
      </c>
      <c r="E1077" s="302">
        <v>43800</v>
      </c>
      <c r="F1077" s="300"/>
      <c r="G1077" s="300"/>
      <c r="H1077" s="443"/>
      <c r="I1077" s="300"/>
      <c r="J1077" s="39"/>
      <c r="K1077" s="39"/>
      <c r="L1077" s="39"/>
      <c r="M1077" s="39"/>
      <c r="N1077" s="39"/>
      <c r="O1077" s="39"/>
      <c r="P1077" s="39"/>
      <c r="Q1077" s="39"/>
      <c r="R1077" s="40"/>
    </row>
    <row r="1078" spans="1:18">
      <c r="A1078" s="308">
        <v>1778</v>
      </c>
      <c r="B1078" s="307" t="s">
        <v>2997</v>
      </c>
      <c r="C1078" s="301">
        <v>123480</v>
      </c>
      <c r="D1078" s="301">
        <v>123480</v>
      </c>
      <c r="E1078" s="302">
        <v>44165</v>
      </c>
      <c r="F1078" s="300"/>
      <c r="G1078" s="300"/>
      <c r="H1078" s="443"/>
      <c r="I1078" s="300"/>
      <c r="J1078" s="39"/>
      <c r="K1078" s="39"/>
      <c r="L1078" s="39"/>
      <c r="M1078" s="39"/>
      <c r="N1078" s="39"/>
      <c r="O1078" s="39"/>
      <c r="P1078" s="39"/>
      <c r="Q1078" s="39"/>
      <c r="R1078" s="40"/>
    </row>
    <row r="1079" spans="1:18" ht="33">
      <c r="A1079" s="308">
        <v>1779</v>
      </c>
      <c r="B1079" s="307" t="s">
        <v>2690</v>
      </c>
      <c r="C1079" s="301">
        <v>3121</v>
      </c>
      <c r="D1079" s="301">
        <v>3121</v>
      </c>
      <c r="E1079" s="302" t="s">
        <v>2998</v>
      </c>
      <c r="F1079" s="300"/>
      <c r="G1079" s="300"/>
      <c r="H1079" s="443"/>
      <c r="I1079" s="300"/>
      <c r="J1079" s="39"/>
      <c r="K1079" s="39"/>
      <c r="L1079" s="39"/>
      <c r="M1079" s="39"/>
      <c r="N1079" s="39"/>
      <c r="O1079" s="39"/>
      <c r="P1079" s="39"/>
      <c r="Q1079" s="39"/>
      <c r="R1079" s="40"/>
    </row>
    <row r="1080" spans="1:18">
      <c r="A1080" s="308">
        <v>1780</v>
      </c>
      <c r="B1080" s="307" t="s">
        <v>2999</v>
      </c>
      <c r="C1080" s="301">
        <v>11900</v>
      </c>
      <c r="D1080" s="301">
        <v>11900</v>
      </c>
      <c r="E1080" s="302" t="s">
        <v>3000</v>
      </c>
      <c r="F1080" s="300"/>
      <c r="G1080" s="300"/>
      <c r="H1080" s="443"/>
      <c r="I1080" s="300"/>
      <c r="J1080" s="39"/>
      <c r="K1080" s="39"/>
      <c r="L1080" s="39"/>
      <c r="M1080" s="39"/>
      <c r="N1080" s="39"/>
      <c r="O1080" s="39"/>
      <c r="P1080" s="39"/>
      <c r="Q1080" s="39"/>
      <c r="R1080" s="40"/>
    </row>
    <row r="1081" spans="1:18" ht="33">
      <c r="A1081" s="308">
        <v>1781</v>
      </c>
      <c r="B1081" s="307" t="s">
        <v>3001</v>
      </c>
      <c r="C1081" s="301">
        <v>30460</v>
      </c>
      <c r="D1081" s="301">
        <v>30460</v>
      </c>
      <c r="E1081" s="302">
        <v>2019</v>
      </c>
      <c r="F1081" s="300"/>
      <c r="G1081" s="300"/>
      <c r="H1081" s="443"/>
      <c r="I1081" s="300"/>
      <c r="J1081" s="39"/>
      <c r="K1081" s="39"/>
      <c r="L1081" s="39"/>
      <c r="M1081" s="39"/>
      <c r="N1081" s="39"/>
      <c r="O1081" s="39"/>
      <c r="P1081" s="39"/>
      <c r="Q1081" s="39"/>
      <c r="R1081" s="40"/>
    </row>
    <row r="1082" spans="1:18">
      <c r="A1082" s="308">
        <v>1782</v>
      </c>
      <c r="B1082" s="307" t="s">
        <v>2506</v>
      </c>
      <c r="C1082" s="301">
        <v>5300</v>
      </c>
      <c r="D1082" s="301">
        <v>5300</v>
      </c>
      <c r="E1082" s="302">
        <v>42082</v>
      </c>
      <c r="F1082" s="300"/>
      <c r="G1082" s="300"/>
      <c r="H1082" s="443"/>
      <c r="I1082" s="300"/>
      <c r="J1082" s="39"/>
      <c r="K1082" s="39"/>
      <c r="L1082" s="39"/>
      <c r="M1082" s="39"/>
      <c r="N1082" s="39"/>
      <c r="O1082" s="39"/>
      <c r="P1082" s="39"/>
      <c r="Q1082" s="39"/>
      <c r="R1082" s="40"/>
    </row>
    <row r="1083" spans="1:18">
      <c r="A1083" s="308">
        <v>1783</v>
      </c>
      <c r="B1083" s="307" t="s">
        <v>2205</v>
      </c>
      <c r="C1083" s="301">
        <v>229895.85</v>
      </c>
      <c r="D1083" s="301">
        <v>229895.85</v>
      </c>
      <c r="E1083" s="302" t="s">
        <v>2595</v>
      </c>
      <c r="F1083" s="300"/>
      <c r="G1083" s="300"/>
      <c r="H1083" s="443"/>
      <c r="I1083" s="300"/>
      <c r="J1083" s="39"/>
      <c r="K1083" s="39"/>
      <c r="L1083" s="39"/>
      <c r="M1083" s="39"/>
      <c r="N1083" s="39"/>
      <c r="O1083" s="39"/>
      <c r="P1083" s="39"/>
      <c r="Q1083" s="39"/>
      <c r="R1083" s="40"/>
    </row>
    <row r="1084" spans="1:18">
      <c r="A1084" s="308">
        <v>1784</v>
      </c>
      <c r="B1084" s="307" t="s">
        <v>3002</v>
      </c>
      <c r="C1084" s="301">
        <v>14390</v>
      </c>
      <c r="D1084" s="301">
        <v>14390</v>
      </c>
      <c r="E1084" s="302" t="s">
        <v>3003</v>
      </c>
      <c r="F1084" s="300"/>
      <c r="G1084" s="300"/>
      <c r="H1084" s="443"/>
      <c r="I1084" s="300"/>
      <c r="J1084" s="39"/>
      <c r="K1084" s="39"/>
      <c r="L1084" s="39"/>
      <c r="M1084" s="39"/>
      <c r="N1084" s="39"/>
      <c r="O1084" s="39"/>
      <c r="P1084" s="39"/>
      <c r="Q1084" s="39"/>
      <c r="R1084" s="40"/>
    </row>
    <row r="1085" spans="1:18" ht="34.5">
      <c r="A1085" s="308">
        <v>1785</v>
      </c>
      <c r="B1085" s="346" t="s">
        <v>3004</v>
      </c>
      <c r="C1085" s="346">
        <v>10000</v>
      </c>
      <c r="D1085" s="346">
        <v>10000</v>
      </c>
      <c r="E1085" s="302">
        <v>39353</v>
      </c>
      <c r="F1085" s="300"/>
      <c r="G1085" s="300"/>
      <c r="H1085" s="443"/>
      <c r="I1085" s="300"/>
      <c r="J1085" s="39"/>
      <c r="K1085" s="39"/>
      <c r="L1085" s="39"/>
      <c r="M1085" s="39"/>
      <c r="N1085" s="39"/>
      <c r="O1085" s="39"/>
      <c r="P1085" s="39"/>
      <c r="Q1085" s="39"/>
      <c r="R1085" s="40"/>
    </row>
    <row r="1086" spans="1:18">
      <c r="A1086" s="308">
        <v>1786</v>
      </c>
      <c r="B1086" s="307" t="s">
        <v>3005</v>
      </c>
      <c r="C1086" s="301">
        <v>3975</v>
      </c>
      <c r="D1086" s="301">
        <v>3975</v>
      </c>
      <c r="E1086" s="302">
        <v>39322</v>
      </c>
      <c r="F1086" s="300"/>
      <c r="G1086" s="300"/>
      <c r="H1086" s="443"/>
      <c r="I1086" s="300"/>
      <c r="J1086" s="39"/>
      <c r="K1086" s="39"/>
      <c r="L1086" s="39"/>
      <c r="M1086" s="39"/>
      <c r="N1086" s="39"/>
      <c r="O1086" s="39"/>
      <c r="P1086" s="39"/>
      <c r="Q1086" s="39"/>
      <c r="R1086" s="40"/>
    </row>
    <row r="1087" spans="1:18">
      <c r="A1087" s="308">
        <v>1787</v>
      </c>
      <c r="B1087" s="307" t="s">
        <v>3006</v>
      </c>
      <c r="C1087" s="301">
        <v>3418</v>
      </c>
      <c r="D1087" s="301">
        <v>3418</v>
      </c>
      <c r="E1087" s="302">
        <v>39457</v>
      </c>
      <c r="F1087" s="300"/>
      <c r="G1087" s="300"/>
      <c r="H1087" s="443"/>
      <c r="I1087" s="300"/>
      <c r="J1087" s="39"/>
      <c r="K1087" s="39"/>
      <c r="L1087" s="39"/>
      <c r="M1087" s="39"/>
      <c r="N1087" s="39"/>
      <c r="O1087" s="39"/>
      <c r="P1087" s="39"/>
      <c r="Q1087" s="39"/>
      <c r="R1087" s="40"/>
    </row>
    <row r="1088" spans="1:18">
      <c r="A1088" s="308">
        <v>1788</v>
      </c>
      <c r="B1088" s="307" t="s">
        <v>3007</v>
      </c>
      <c r="C1088" s="301">
        <v>4000</v>
      </c>
      <c r="D1088" s="301">
        <v>4000</v>
      </c>
      <c r="E1088" s="302">
        <v>39322</v>
      </c>
      <c r="F1088" s="300"/>
      <c r="G1088" s="300"/>
      <c r="H1088" s="443"/>
      <c r="I1088" s="300"/>
      <c r="J1088" s="39"/>
      <c r="K1088" s="39"/>
      <c r="L1088" s="39"/>
      <c r="M1088" s="39"/>
      <c r="N1088" s="39"/>
      <c r="O1088" s="39"/>
      <c r="P1088" s="39"/>
      <c r="Q1088" s="39"/>
      <c r="R1088" s="40"/>
    </row>
    <row r="1089" spans="1:18">
      <c r="A1089" s="308">
        <v>1789</v>
      </c>
      <c r="B1089" s="307" t="s">
        <v>3008</v>
      </c>
      <c r="C1089" s="301">
        <v>5400</v>
      </c>
      <c r="D1089" s="301">
        <v>5400</v>
      </c>
      <c r="E1089" s="302">
        <v>39721</v>
      </c>
      <c r="F1089" s="300"/>
      <c r="G1089" s="300"/>
      <c r="H1089" s="443"/>
      <c r="I1089" s="300"/>
      <c r="J1089" s="39"/>
      <c r="K1089" s="39"/>
      <c r="L1089" s="39"/>
      <c r="M1089" s="39"/>
      <c r="N1089" s="39"/>
      <c r="O1089" s="39"/>
      <c r="P1089" s="39"/>
      <c r="Q1089" s="39"/>
      <c r="R1089" s="40"/>
    </row>
    <row r="1090" spans="1:18">
      <c r="A1090" s="308">
        <v>1790</v>
      </c>
      <c r="B1090" s="307" t="s">
        <v>3009</v>
      </c>
      <c r="C1090" s="301">
        <v>7131.55</v>
      </c>
      <c r="D1090" s="301">
        <v>7131.55</v>
      </c>
      <c r="E1090" s="302">
        <v>38657</v>
      </c>
      <c r="F1090" s="300"/>
      <c r="G1090" s="300"/>
      <c r="H1090" s="443"/>
      <c r="I1090" s="300"/>
      <c r="J1090" s="39"/>
      <c r="K1090" s="39"/>
      <c r="L1090" s="39"/>
      <c r="M1090" s="39"/>
      <c r="N1090" s="39"/>
      <c r="O1090" s="39"/>
      <c r="P1090" s="39"/>
      <c r="Q1090" s="39"/>
      <c r="R1090" s="40"/>
    </row>
    <row r="1091" spans="1:18">
      <c r="A1091" s="308">
        <v>1791</v>
      </c>
      <c r="B1091" s="307" t="s">
        <v>3007</v>
      </c>
      <c r="C1091" s="301">
        <v>4770</v>
      </c>
      <c r="D1091" s="301">
        <v>4770</v>
      </c>
      <c r="E1091" s="302">
        <v>40116</v>
      </c>
      <c r="F1091" s="300"/>
      <c r="G1091" s="300"/>
      <c r="H1091" s="443"/>
      <c r="I1091" s="300"/>
      <c r="J1091" s="39"/>
      <c r="K1091" s="39"/>
      <c r="L1091" s="39"/>
      <c r="M1091" s="39"/>
      <c r="N1091" s="39"/>
      <c r="O1091" s="39"/>
      <c r="P1091" s="39"/>
      <c r="Q1091" s="39"/>
      <c r="R1091" s="40"/>
    </row>
    <row r="1092" spans="1:18">
      <c r="A1092" s="308">
        <v>1792</v>
      </c>
      <c r="B1092" s="307" t="s">
        <v>2081</v>
      </c>
      <c r="C1092" s="301">
        <v>12253.64</v>
      </c>
      <c r="D1092" s="301">
        <v>12253.64</v>
      </c>
      <c r="E1092" s="302">
        <v>38687</v>
      </c>
      <c r="F1092" s="300"/>
      <c r="G1092" s="300"/>
      <c r="H1092" s="443"/>
      <c r="I1092" s="300"/>
      <c r="J1092" s="39"/>
      <c r="K1092" s="39"/>
      <c r="L1092" s="39"/>
      <c r="M1092" s="39"/>
      <c r="N1092" s="39"/>
      <c r="O1092" s="39"/>
      <c r="P1092" s="39"/>
      <c r="Q1092" s="39"/>
      <c r="R1092" s="40"/>
    </row>
    <row r="1093" spans="1:18">
      <c r="A1093" s="308">
        <v>1793</v>
      </c>
      <c r="B1093" s="307" t="s">
        <v>2837</v>
      </c>
      <c r="C1093" s="301">
        <v>28380</v>
      </c>
      <c r="D1093" s="301">
        <v>28380</v>
      </c>
      <c r="E1093" s="302" t="s">
        <v>3010</v>
      </c>
      <c r="F1093" s="300"/>
      <c r="G1093" s="300"/>
      <c r="H1093" s="443"/>
      <c r="I1093" s="300"/>
      <c r="J1093" s="39"/>
      <c r="K1093" s="39"/>
      <c r="L1093" s="39"/>
      <c r="M1093" s="39"/>
      <c r="N1093" s="39"/>
      <c r="O1093" s="39"/>
      <c r="P1093" s="39"/>
      <c r="Q1093" s="39"/>
      <c r="R1093" s="40"/>
    </row>
    <row r="1094" spans="1:18">
      <c r="A1094" s="340"/>
      <c r="B1094" s="309" t="s">
        <v>1331</v>
      </c>
      <c r="C1094" s="344">
        <f>SUM(C1068:C1093)</f>
        <v>1582049.97</v>
      </c>
      <c r="D1094" s="344">
        <f>SUM(D1068:D1093)</f>
        <v>1582049.97</v>
      </c>
      <c r="E1094" s="306"/>
      <c r="F1094" s="306"/>
      <c r="G1094" s="306"/>
      <c r="H1094" s="306"/>
      <c r="I1094" s="300"/>
      <c r="J1094" s="39"/>
      <c r="K1094" s="39"/>
      <c r="L1094" s="39"/>
      <c r="M1094" s="39"/>
      <c r="N1094" s="39"/>
      <c r="O1094" s="39"/>
      <c r="P1094" s="39"/>
      <c r="Q1094" s="39"/>
      <c r="R1094" s="40"/>
    </row>
    <row r="1095" spans="1:18">
      <c r="A1095" s="308">
        <v>1794</v>
      </c>
      <c r="B1095" s="307" t="s">
        <v>2081</v>
      </c>
      <c r="C1095" s="301">
        <v>24900</v>
      </c>
      <c r="D1095" s="301">
        <v>20418</v>
      </c>
      <c r="E1095" s="300"/>
      <c r="F1095" s="300"/>
      <c r="G1095" s="300"/>
      <c r="H1095" s="442" t="s">
        <v>2006</v>
      </c>
      <c r="I1095" s="300"/>
      <c r="J1095" s="39"/>
      <c r="K1095" s="39"/>
      <c r="L1095" s="39"/>
      <c r="M1095" s="39"/>
      <c r="N1095" s="39"/>
      <c r="O1095" s="39"/>
      <c r="P1095" s="39"/>
      <c r="Q1095" s="39"/>
      <c r="R1095" s="40"/>
    </row>
    <row r="1096" spans="1:18" ht="33">
      <c r="A1096" s="308">
        <v>1795</v>
      </c>
      <c r="B1096" s="307" t="s">
        <v>2855</v>
      </c>
      <c r="C1096" s="301">
        <v>589127</v>
      </c>
      <c r="D1096" s="301">
        <v>589127</v>
      </c>
      <c r="E1096" s="300">
        <v>2023</v>
      </c>
      <c r="F1096" s="300"/>
      <c r="G1096" s="300"/>
      <c r="H1096" s="443"/>
      <c r="I1096" s="300"/>
      <c r="J1096" s="39"/>
      <c r="K1096" s="39"/>
      <c r="L1096" s="39"/>
      <c r="M1096" s="39"/>
      <c r="N1096" s="39"/>
      <c r="O1096" s="39"/>
      <c r="P1096" s="39"/>
      <c r="Q1096" s="39"/>
      <c r="R1096" s="40"/>
    </row>
    <row r="1097" spans="1:18">
      <c r="A1097" s="308">
        <v>1796</v>
      </c>
      <c r="B1097" s="307" t="s">
        <v>2711</v>
      </c>
      <c r="C1097" s="301">
        <v>3504</v>
      </c>
      <c r="D1097" s="301">
        <v>2873.28</v>
      </c>
      <c r="E1097" s="300"/>
      <c r="F1097" s="300"/>
      <c r="G1097" s="300"/>
      <c r="H1097" s="443"/>
      <c r="I1097" s="300"/>
      <c r="J1097" s="39"/>
      <c r="K1097" s="39"/>
      <c r="L1097" s="39"/>
      <c r="M1097" s="39"/>
      <c r="N1097" s="39"/>
      <c r="O1097" s="39"/>
      <c r="P1097" s="39"/>
      <c r="Q1097" s="39"/>
      <c r="R1097" s="40"/>
    </row>
    <row r="1098" spans="1:18" ht="49.5">
      <c r="A1098" s="308">
        <v>1797</v>
      </c>
      <c r="B1098" s="307" t="s">
        <v>3011</v>
      </c>
      <c r="C1098" s="301">
        <v>100054.7</v>
      </c>
      <c r="D1098" s="301">
        <v>0</v>
      </c>
      <c r="E1098" s="300">
        <v>2023</v>
      </c>
      <c r="F1098" s="300"/>
      <c r="G1098" s="300"/>
      <c r="H1098" s="443"/>
      <c r="I1098" s="300"/>
      <c r="J1098" s="39"/>
      <c r="K1098" s="39"/>
      <c r="L1098" s="39"/>
      <c r="M1098" s="39"/>
      <c r="N1098" s="39"/>
      <c r="O1098" s="39"/>
      <c r="P1098" s="39"/>
      <c r="Q1098" s="39"/>
      <c r="R1098" s="40"/>
    </row>
    <row r="1099" spans="1:18">
      <c r="A1099" s="308">
        <v>1798</v>
      </c>
      <c r="B1099" s="307" t="s">
        <v>3012</v>
      </c>
      <c r="C1099" s="301">
        <v>16000</v>
      </c>
      <c r="D1099" s="301">
        <v>16000</v>
      </c>
      <c r="E1099" s="300">
        <v>2012</v>
      </c>
      <c r="F1099" s="300"/>
      <c r="G1099" s="300"/>
      <c r="H1099" s="443"/>
      <c r="I1099" s="300"/>
      <c r="J1099" s="39"/>
      <c r="K1099" s="39"/>
      <c r="L1099" s="39"/>
      <c r="M1099" s="39"/>
      <c r="N1099" s="39"/>
      <c r="O1099" s="39"/>
      <c r="P1099" s="39"/>
      <c r="Q1099" s="39"/>
      <c r="R1099" s="40"/>
    </row>
    <row r="1100" spans="1:18" ht="33">
      <c r="A1100" s="308">
        <v>1799</v>
      </c>
      <c r="B1100" s="307" t="s">
        <v>3013</v>
      </c>
      <c r="C1100" s="301">
        <v>4000</v>
      </c>
      <c r="D1100" s="301">
        <v>4000</v>
      </c>
      <c r="E1100" s="300">
        <v>2023</v>
      </c>
      <c r="F1100" s="300"/>
      <c r="G1100" s="300"/>
      <c r="H1100" s="443"/>
      <c r="I1100" s="300"/>
      <c r="J1100" s="39"/>
      <c r="K1100" s="39"/>
      <c r="L1100" s="39"/>
      <c r="M1100" s="39"/>
      <c r="N1100" s="39"/>
      <c r="O1100" s="39"/>
      <c r="P1100" s="39"/>
      <c r="Q1100" s="39"/>
      <c r="R1100" s="40"/>
    </row>
    <row r="1101" spans="1:18">
      <c r="A1101" s="308">
        <v>1800</v>
      </c>
      <c r="B1101" s="307" t="s">
        <v>3014</v>
      </c>
      <c r="C1101" s="301">
        <v>7100</v>
      </c>
      <c r="D1101" s="301">
        <v>7100</v>
      </c>
      <c r="E1101" s="300">
        <v>2020</v>
      </c>
      <c r="F1101" s="300"/>
      <c r="G1101" s="300"/>
      <c r="H1101" s="443"/>
      <c r="I1101" s="300"/>
      <c r="J1101" s="39"/>
      <c r="K1101" s="39"/>
      <c r="L1101" s="39"/>
      <c r="M1101" s="39"/>
      <c r="N1101" s="39"/>
      <c r="O1101" s="39"/>
      <c r="P1101" s="39"/>
      <c r="Q1101" s="39"/>
      <c r="R1101" s="40"/>
    </row>
    <row r="1102" spans="1:18">
      <c r="A1102" s="308">
        <v>1701</v>
      </c>
      <c r="B1102" s="307" t="s">
        <v>3015</v>
      </c>
      <c r="C1102" s="301">
        <v>15700</v>
      </c>
      <c r="D1102" s="301">
        <v>15700</v>
      </c>
      <c r="E1102" s="300">
        <v>2020</v>
      </c>
      <c r="F1102" s="300"/>
      <c r="G1102" s="300"/>
      <c r="H1102" s="443"/>
      <c r="I1102" s="300"/>
      <c r="J1102" s="39"/>
      <c r="K1102" s="39"/>
      <c r="L1102" s="39"/>
      <c r="M1102" s="39"/>
      <c r="N1102" s="39"/>
      <c r="O1102" s="39"/>
      <c r="P1102" s="39"/>
      <c r="Q1102" s="39"/>
      <c r="R1102" s="40"/>
    </row>
    <row r="1103" spans="1:18">
      <c r="A1103" s="308">
        <v>1802</v>
      </c>
      <c r="B1103" s="307" t="s">
        <v>3016</v>
      </c>
      <c r="C1103" s="301">
        <v>150000</v>
      </c>
      <c r="D1103" s="301">
        <v>63600.09</v>
      </c>
      <c r="E1103" s="300">
        <v>2021</v>
      </c>
      <c r="F1103" s="300"/>
      <c r="G1103" s="300"/>
      <c r="H1103" s="443"/>
      <c r="I1103" s="300"/>
      <c r="J1103" s="39"/>
      <c r="K1103" s="39"/>
      <c r="L1103" s="39"/>
      <c r="M1103" s="39"/>
      <c r="N1103" s="39"/>
      <c r="O1103" s="39"/>
      <c r="P1103" s="39"/>
      <c r="Q1103" s="39"/>
      <c r="R1103" s="40"/>
    </row>
    <row r="1104" spans="1:18">
      <c r="A1104" s="308">
        <v>1803</v>
      </c>
      <c r="B1104" s="307" t="s">
        <v>3017</v>
      </c>
      <c r="C1104" s="301">
        <v>1920</v>
      </c>
      <c r="D1104" s="301">
        <v>1574.4</v>
      </c>
      <c r="E1104" s="300">
        <v>2010</v>
      </c>
      <c r="F1104" s="300"/>
      <c r="G1104" s="300"/>
      <c r="H1104" s="443"/>
      <c r="I1104" s="300"/>
      <c r="J1104" s="39"/>
      <c r="K1104" s="39"/>
      <c r="L1104" s="39"/>
      <c r="M1104" s="39"/>
      <c r="N1104" s="39"/>
      <c r="O1104" s="39"/>
      <c r="P1104" s="39"/>
      <c r="Q1104" s="39"/>
      <c r="R1104" s="40"/>
    </row>
    <row r="1105" spans="1:18">
      <c r="A1105" s="308">
        <v>1804</v>
      </c>
      <c r="B1105" s="307" t="s">
        <v>3018</v>
      </c>
      <c r="C1105" s="301">
        <v>3500</v>
      </c>
      <c r="D1105" s="301">
        <v>3500</v>
      </c>
      <c r="E1105" s="300">
        <v>2000</v>
      </c>
      <c r="F1105" s="300"/>
      <c r="G1105" s="300"/>
      <c r="H1105" s="443"/>
      <c r="I1105" s="300"/>
      <c r="J1105" s="39"/>
      <c r="K1105" s="39"/>
      <c r="L1105" s="39"/>
      <c r="M1105" s="39"/>
      <c r="N1105" s="39"/>
      <c r="O1105" s="39"/>
      <c r="P1105" s="39"/>
      <c r="Q1105" s="39"/>
      <c r="R1105" s="40"/>
    </row>
    <row r="1106" spans="1:18">
      <c r="A1106" s="308">
        <v>1805</v>
      </c>
      <c r="B1106" s="307" t="s">
        <v>3019</v>
      </c>
      <c r="C1106" s="301">
        <v>4000</v>
      </c>
      <c r="D1106" s="301">
        <v>4000</v>
      </c>
      <c r="E1106" s="300">
        <v>2000</v>
      </c>
      <c r="F1106" s="300"/>
      <c r="G1106" s="300"/>
      <c r="H1106" s="443"/>
      <c r="I1106" s="300"/>
      <c r="J1106" s="39"/>
      <c r="K1106" s="39"/>
      <c r="L1106" s="39"/>
      <c r="M1106" s="39"/>
      <c r="N1106" s="39"/>
      <c r="O1106" s="39"/>
      <c r="P1106" s="39"/>
      <c r="Q1106" s="39"/>
      <c r="R1106" s="40"/>
    </row>
    <row r="1107" spans="1:18">
      <c r="A1107" s="308">
        <v>1806</v>
      </c>
      <c r="B1107" s="307" t="s">
        <v>2864</v>
      </c>
      <c r="C1107" s="301">
        <v>5000</v>
      </c>
      <c r="D1107" s="301">
        <v>5000</v>
      </c>
      <c r="E1107" s="300">
        <v>2000</v>
      </c>
      <c r="F1107" s="300"/>
      <c r="G1107" s="300"/>
      <c r="H1107" s="443"/>
      <c r="I1107" s="300"/>
      <c r="J1107" s="39"/>
      <c r="K1107" s="39"/>
      <c r="L1107" s="39"/>
      <c r="M1107" s="39"/>
      <c r="N1107" s="39"/>
      <c r="O1107" s="39"/>
      <c r="P1107" s="39"/>
      <c r="Q1107" s="39"/>
      <c r="R1107" s="40"/>
    </row>
    <row r="1108" spans="1:18">
      <c r="A1108" s="308">
        <v>1807</v>
      </c>
      <c r="B1108" s="307" t="s">
        <v>2860</v>
      </c>
      <c r="C1108" s="301">
        <v>5000</v>
      </c>
      <c r="D1108" s="301">
        <v>5000</v>
      </c>
      <c r="E1108" s="300">
        <v>2000</v>
      </c>
      <c r="F1108" s="300"/>
      <c r="G1108" s="300"/>
      <c r="H1108" s="443"/>
      <c r="I1108" s="300"/>
      <c r="J1108" s="39"/>
      <c r="K1108" s="39"/>
      <c r="L1108" s="39"/>
      <c r="M1108" s="39"/>
      <c r="N1108" s="39"/>
      <c r="O1108" s="39"/>
      <c r="P1108" s="39"/>
      <c r="Q1108" s="39"/>
      <c r="R1108" s="40"/>
    </row>
    <row r="1109" spans="1:18">
      <c r="A1109" s="308">
        <v>1809</v>
      </c>
      <c r="B1109" s="307" t="s">
        <v>2495</v>
      </c>
      <c r="C1109" s="301">
        <v>352724.84</v>
      </c>
      <c r="D1109" s="301">
        <v>352724.84</v>
      </c>
      <c r="E1109" s="300" t="s">
        <v>3020</v>
      </c>
      <c r="F1109" s="300"/>
      <c r="G1109" s="300"/>
      <c r="H1109" s="443"/>
      <c r="I1109" s="300"/>
      <c r="J1109" s="39"/>
      <c r="K1109" s="39"/>
      <c r="L1109" s="39"/>
      <c r="M1109" s="39"/>
      <c r="N1109" s="39"/>
      <c r="O1109" s="39"/>
      <c r="P1109" s="39"/>
      <c r="Q1109" s="39"/>
      <c r="R1109" s="40"/>
    </row>
    <row r="1110" spans="1:18">
      <c r="A1110" s="308">
        <v>1810</v>
      </c>
      <c r="B1110" s="307" t="s">
        <v>3021</v>
      </c>
      <c r="C1110" s="301">
        <v>16000</v>
      </c>
      <c r="D1110" s="301">
        <v>16000</v>
      </c>
      <c r="E1110" s="300">
        <v>2000</v>
      </c>
      <c r="F1110" s="300"/>
      <c r="G1110" s="300"/>
      <c r="H1110" s="443"/>
      <c r="I1110" s="300"/>
      <c r="J1110" s="39"/>
      <c r="K1110" s="39"/>
      <c r="L1110" s="39"/>
      <c r="M1110" s="39"/>
      <c r="N1110" s="39"/>
      <c r="O1110" s="39"/>
      <c r="P1110" s="39"/>
      <c r="Q1110" s="39"/>
      <c r="R1110" s="40"/>
    </row>
    <row r="1111" spans="1:18">
      <c r="A1111" s="308">
        <v>1811</v>
      </c>
      <c r="B1111" s="307" t="s">
        <v>3022</v>
      </c>
      <c r="C1111" s="301">
        <v>4000</v>
      </c>
      <c r="D1111" s="301">
        <v>4000</v>
      </c>
      <c r="E1111" s="300">
        <v>2000</v>
      </c>
      <c r="F1111" s="300"/>
      <c r="G1111" s="300"/>
      <c r="H1111" s="443"/>
      <c r="I1111" s="300"/>
      <c r="J1111" s="39"/>
      <c r="K1111" s="39"/>
      <c r="L1111" s="39"/>
      <c r="M1111" s="39"/>
      <c r="N1111" s="39"/>
      <c r="O1111" s="39"/>
      <c r="P1111" s="39"/>
      <c r="Q1111" s="39"/>
      <c r="R1111" s="40"/>
    </row>
    <row r="1112" spans="1:18">
      <c r="A1112" s="308">
        <v>1812</v>
      </c>
      <c r="B1112" s="307" t="s">
        <v>3023</v>
      </c>
      <c r="C1112" s="301">
        <v>10000</v>
      </c>
      <c r="D1112" s="301">
        <v>8200</v>
      </c>
      <c r="E1112" s="300"/>
      <c r="F1112" s="300"/>
      <c r="G1112" s="300"/>
      <c r="H1112" s="443"/>
      <c r="I1112" s="300"/>
      <c r="J1112" s="39"/>
      <c r="K1112" s="223"/>
      <c r="L1112" s="223"/>
      <c r="M1112" s="39"/>
      <c r="N1112" s="39"/>
      <c r="O1112" s="39"/>
      <c r="P1112" s="39"/>
      <c r="Q1112" s="39"/>
      <c r="R1112" s="40"/>
    </row>
    <row r="1113" spans="1:18">
      <c r="A1113" s="308">
        <v>1813</v>
      </c>
      <c r="B1113" s="307" t="s">
        <v>2647</v>
      </c>
      <c r="C1113" s="301">
        <v>5340</v>
      </c>
      <c r="D1113" s="301">
        <v>5340</v>
      </c>
      <c r="E1113" s="300"/>
      <c r="F1113" s="300"/>
      <c r="G1113" s="300"/>
      <c r="H1113" s="443"/>
      <c r="I1113" s="300"/>
      <c r="J1113" s="39"/>
      <c r="K1113" s="223"/>
      <c r="L1113" s="223"/>
      <c r="M1113" s="39"/>
      <c r="N1113" s="39"/>
      <c r="O1113" s="39"/>
      <c r="P1113" s="39"/>
      <c r="Q1113" s="39"/>
      <c r="R1113" s="40"/>
    </row>
    <row r="1114" spans="1:18">
      <c r="A1114" s="308">
        <v>1814</v>
      </c>
      <c r="B1114" s="307" t="s">
        <v>2205</v>
      </c>
      <c r="C1114" s="301">
        <v>123793.84</v>
      </c>
      <c r="D1114" s="301">
        <v>123793.84</v>
      </c>
      <c r="E1114" s="300" t="s">
        <v>3024</v>
      </c>
      <c r="F1114" s="300"/>
      <c r="G1114" s="300"/>
      <c r="H1114" s="443"/>
      <c r="I1114" s="300"/>
      <c r="J1114" s="39"/>
      <c r="K1114" s="39"/>
      <c r="L1114" s="39"/>
      <c r="M1114" s="39"/>
      <c r="N1114" s="39"/>
      <c r="O1114" s="39"/>
      <c r="P1114" s="39"/>
      <c r="Q1114" s="39"/>
      <c r="R1114" s="40"/>
    </row>
    <row r="1115" spans="1:18">
      <c r="A1115" s="308">
        <v>1815</v>
      </c>
      <c r="B1115" s="307" t="s">
        <v>3025</v>
      </c>
      <c r="C1115" s="301">
        <v>2500</v>
      </c>
      <c r="D1115" s="301">
        <v>2050</v>
      </c>
      <c r="E1115" s="300"/>
      <c r="F1115" s="300"/>
      <c r="G1115" s="300"/>
      <c r="H1115" s="443"/>
      <c r="I1115" s="300"/>
      <c r="J1115" s="39"/>
      <c r="K1115" s="39"/>
      <c r="L1115" s="39"/>
      <c r="M1115" s="224"/>
      <c r="N1115" s="39"/>
      <c r="O1115" s="39"/>
      <c r="P1115" s="39"/>
      <c r="Q1115" s="39"/>
      <c r="R1115" s="40"/>
    </row>
    <row r="1116" spans="1:18">
      <c r="A1116" s="308">
        <v>1816</v>
      </c>
      <c r="B1116" s="307" t="s">
        <v>2627</v>
      </c>
      <c r="C1116" s="301">
        <v>8500</v>
      </c>
      <c r="D1116" s="301">
        <v>8500</v>
      </c>
      <c r="E1116" s="300"/>
      <c r="F1116" s="300"/>
      <c r="G1116" s="300"/>
      <c r="H1116" s="443"/>
      <c r="I1116" s="300"/>
      <c r="J1116" s="39"/>
      <c r="K1116" s="39"/>
      <c r="L1116" s="39"/>
      <c r="M1116" s="224"/>
      <c r="N1116" s="39"/>
      <c r="O1116" s="39"/>
      <c r="P1116" s="39"/>
      <c r="Q1116" s="39"/>
      <c r="R1116" s="40"/>
    </row>
    <row r="1117" spans="1:18">
      <c r="A1117" s="308">
        <v>1817</v>
      </c>
      <c r="B1117" s="307" t="s">
        <v>2645</v>
      </c>
      <c r="C1117" s="301">
        <v>51782</v>
      </c>
      <c r="D1117" s="301">
        <v>42461.24</v>
      </c>
      <c r="E1117" s="300"/>
      <c r="F1117" s="300"/>
      <c r="G1117" s="300"/>
      <c r="H1117" s="443"/>
      <c r="I1117" s="300"/>
      <c r="J1117" s="39"/>
      <c r="K1117" s="39"/>
      <c r="L1117" s="39"/>
      <c r="M1117" s="224"/>
      <c r="N1117" s="39"/>
      <c r="O1117" s="39"/>
      <c r="P1117" s="39"/>
      <c r="Q1117" s="39"/>
      <c r="R1117" s="40"/>
    </row>
    <row r="1118" spans="1:18">
      <c r="A1118" s="308">
        <v>1818</v>
      </c>
      <c r="B1118" s="307" t="s">
        <v>1951</v>
      </c>
      <c r="C1118" s="301">
        <v>166913.76</v>
      </c>
      <c r="D1118" s="301">
        <v>166913.76</v>
      </c>
      <c r="E1118" s="300">
        <v>2022</v>
      </c>
      <c r="F1118" s="300"/>
      <c r="G1118" s="300"/>
      <c r="H1118" s="443"/>
      <c r="I1118" s="300"/>
      <c r="J1118" s="39"/>
      <c r="K1118" s="39"/>
      <c r="L1118" s="39"/>
      <c r="M1118" s="224"/>
      <c r="N1118" s="39"/>
      <c r="O1118" s="39"/>
      <c r="P1118" s="39"/>
      <c r="Q1118" s="39"/>
      <c r="R1118" s="40"/>
    </row>
    <row r="1119" spans="1:18">
      <c r="A1119" s="308">
        <v>1819</v>
      </c>
      <c r="B1119" s="307" t="s">
        <v>2107</v>
      </c>
      <c r="C1119" s="301">
        <v>12000</v>
      </c>
      <c r="D1119" s="301">
        <v>9840</v>
      </c>
      <c r="E1119" s="300">
        <v>2009</v>
      </c>
      <c r="F1119" s="300"/>
      <c r="G1119" s="300"/>
      <c r="H1119" s="443"/>
      <c r="I1119" s="300"/>
      <c r="J1119" s="39"/>
      <c r="K1119" s="39"/>
      <c r="L1119" s="39"/>
      <c r="M1119" s="224"/>
      <c r="N1119" s="39"/>
      <c r="O1119" s="39"/>
      <c r="P1119" s="39"/>
      <c r="Q1119" s="39"/>
      <c r="R1119" s="40"/>
    </row>
    <row r="1120" spans="1:18">
      <c r="A1120" s="308">
        <v>1820</v>
      </c>
      <c r="B1120" s="307" t="s">
        <v>2591</v>
      </c>
      <c r="C1120" s="301">
        <v>75640.81</v>
      </c>
      <c r="D1120" s="301">
        <v>62025.46</v>
      </c>
      <c r="E1120" s="300"/>
      <c r="F1120" s="300"/>
      <c r="G1120" s="300"/>
      <c r="H1120" s="443"/>
      <c r="I1120" s="300"/>
      <c r="J1120" s="39"/>
      <c r="K1120" s="39"/>
      <c r="L1120" s="39"/>
      <c r="M1120" s="224"/>
      <c r="N1120" s="39"/>
      <c r="O1120" s="39"/>
      <c r="P1120" s="39"/>
      <c r="Q1120" s="39"/>
      <c r="R1120" s="40"/>
    </row>
    <row r="1121" spans="1:18">
      <c r="A1121" s="308">
        <v>1821</v>
      </c>
      <c r="B1121" s="307" t="s">
        <v>3026</v>
      </c>
      <c r="C1121" s="301">
        <v>8000</v>
      </c>
      <c r="D1121" s="301">
        <v>6560</v>
      </c>
      <c r="E1121" s="300">
        <v>2012</v>
      </c>
      <c r="F1121" s="300"/>
      <c r="G1121" s="300"/>
      <c r="H1121" s="443"/>
      <c r="I1121" s="300"/>
      <c r="J1121" s="39"/>
      <c r="K1121" s="39"/>
      <c r="L1121" s="39"/>
      <c r="M1121" s="224"/>
      <c r="N1121" s="39"/>
      <c r="O1121" s="39"/>
      <c r="P1121" s="39"/>
      <c r="Q1121" s="39"/>
      <c r="R1121" s="40"/>
    </row>
    <row r="1122" spans="1:18">
      <c r="A1122" s="308">
        <v>1822</v>
      </c>
      <c r="B1122" s="307" t="s">
        <v>3027</v>
      </c>
      <c r="C1122" s="301">
        <v>99990</v>
      </c>
      <c r="D1122" s="301">
        <v>99990</v>
      </c>
      <c r="E1122" s="300">
        <v>2012</v>
      </c>
      <c r="F1122" s="300"/>
      <c r="G1122" s="300"/>
      <c r="H1122" s="443"/>
      <c r="I1122" s="300"/>
      <c r="J1122" s="39"/>
      <c r="K1122" s="39"/>
      <c r="L1122" s="39"/>
      <c r="M1122" s="224"/>
      <c r="N1122" s="39"/>
      <c r="O1122" s="39"/>
      <c r="P1122" s="39"/>
      <c r="Q1122" s="39"/>
      <c r="R1122" s="40"/>
    </row>
    <row r="1123" spans="1:18">
      <c r="A1123" s="340"/>
      <c r="B1123" s="309" t="s">
        <v>1331</v>
      </c>
      <c r="C1123" s="305">
        <f>SUM(C1095:C1122)</f>
        <v>1866990.9500000002</v>
      </c>
      <c r="D1123" s="305">
        <f>SUM(D1095:D1122)</f>
        <v>1646291.9100000001</v>
      </c>
      <c r="E1123" s="306"/>
      <c r="F1123" s="306"/>
      <c r="G1123" s="306"/>
      <c r="H1123" s="306"/>
      <c r="I1123" s="306"/>
      <c r="J1123" s="39"/>
      <c r="K1123" s="39"/>
      <c r="L1123" s="39"/>
      <c r="M1123" s="224"/>
      <c r="N1123" s="39"/>
      <c r="O1123" s="39"/>
      <c r="P1123" s="39"/>
      <c r="Q1123" s="39"/>
      <c r="R1123" s="40"/>
    </row>
    <row r="1124" spans="1:18">
      <c r="A1124" s="308">
        <v>1823</v>
      </c>
      <c r="B1124" s="307" t="s">
        <v>3028</v>
      </c>
      <c r="C1124" s="301">
        <v>16532.18</v>
      </c>
      <c r="D1124" s="301">
        <v>16532.18</v>
      </c>
      <c r="E1124" s="300"/>
      <c r="F1124" s="300"/>
      <c r="G1124" s="300"/>
      <c r="H1124" s="442" t="s">
        <v>2010</v>
      </c>
      <c r="I1124" s="300"/>
      <c r="J1124" s="39"/>
      <c r="K1124" s="39"/>
      <c r="L1124" s="39"/>
      <c r="M1124" s="224"/>
      <c r="N1124" s="39"/>
      <c r="O1124" s="39"/>
      <c r="P1124" s="39"/>
      <c r="Q1124" s="39"/>
      <c r="R1124" s="40"/>
    </row>
    <row r="1125" spans="1:18" ht="33">
      <c r="A1125" s="308">
        <v>1824</v>
      </c>
      <c r="B1125" s="307" t="s">
        <v>3029</v>
      </c>
      <c r="C1125" s="301">
        <v>20500</v>
      </c>
      <c r="D1125" s="301">
        <v>20500</v>
      </c>
      <c r="E1125" s="300"/>
      <c r="F1125" s="300"/>
      <c r="G1125" s="300"/>
      <c r="H1125" s="443"/>
      <c r="I1125" s="300"/>
      <c r="J1125" s="39"/>
      <c r="K1125" s="39"/>
      <c r="L1125" s="39"/>
      <c r="M1125" s="224"/>
      <c r="N1125" s="39"/>
      <c r="O1125" s="39"/>
      <c r="P1125" s="39"/>
      <c r="Q1125" s="39"/>
      <c r="R1125" s="40"/>
    </row>
    <row r="1126" spans="1:18" ht="33">
      <c r="A1126" s="308">
        <v>1825</v>
      </c>
      <c r="B1126" s="307" t="s">
        <v>3030</v>
      </c>
      <c r="C1126" s="301">
        <v>16900</v>
      </c>
      <c r="D1126" s="301">
        <v>16900</v>
      </c>
      <c r="E1126" s="300"/>
      <c r="F1126" s="300"/>
      <c r="G1126" s="300"/>
      <c r="H1126" s="443"/>
      <c r="I1126" s="300"/>
      <c r="J1126" s="39"/>
      <c r="K1126" s="39"/>
      <c r="L1126" s="39"/>
      <c r="M1126" s="224"/>
      <c r="N1126" s="39"/>
      <c r="O1126" s="39"/>
      <c r="P1126" s="39"/>
      <c r="Q1126" s="39"/>
      <c r="R1126" s="40"/>
    </row>
    <row r="1127" spans="1:18">
      <c r="A1127" s="308">
        <v>1826</v>
      </c>
      <c r="B1127" s="307" t="s">
        <v>3031</v>
      </c>
      <c r="C1127" s="301">
        <v>50400</v>
      </c>
      <c r="D1127" s="301">
        <v>50400</v>
      </c>
      <c r="E1127" s="300"/>
      <c r="F1127" s="300"/>
      <c r="G1127" s="300"/>
      <c r="H1127" s="443"/>
      <c r="I1127" s="300"/>
      <c r="J1127" s="39"/>
      <c r="K1127" s="39"/>
      <c r="L1127" s="39"/>
      <c r="M1127" s="224"/>
      <c r="N1127" s="39"/>
      <c r="O1127" s="39"/>
      <c r="P1127" s="39"/>
      <c r="Q1127" s="39"/>
      <c r="R1127" s="40"/>
    </row>
    <row r="1128" spans="1:18">
      <c r="A1128" s="308">
        <v>1827</v>
      </c>
      <c r="B1128" s="307" t="s">
        <v>2627</v>
      </c>
      <c r="C1128" s="301">
        <v>8500</v>
      </c>
      <c r="D1128" s="301">
        <v>8500</v>
      </c>
      <c r="E1128" s="302">
        <v>39735</v>
      </c>
      <c r="F1128" s="300"/>
      <c r="G1128" s="300"/>
      <c r="H1128" s="443"/>
      <c r="I1128" s="300"/>
      <c r="J1128" s="39"/>
      <c r="K1128" s="39"/>
      <c r="L1128" s="39"/>
      <c r="M1128" s="224"/>
      <c r="N1128" s="39"/>
      <c r="O1128" s="39"/>
      <c r="P1128" s="39"/>
      <c r="Q1128" s="39"/>
      <c r="R1128" s="40"/>
    </row>
    <row r="1129" spans="1:18">
      <c r="A1129" s="308">
        <v>1828</v>
      </c>
      <c r="B1129" s="307" t="s">
        <v>3032</v>
      </c>
      <c r="C1129" s="301">
        <v>68782</v>
      </c>
      <c r="D1129" s="301">
        <v>68782</v>
      </c>
      <c r="E1129" s="302">
        <v>41586</v>
      </c>
      <c r="F1129" s="300"/>
      <c r="G1129" s="300"/>
      <c r="H1129" s="443"/>
      <c r="I1129" s="300"/>
      <c r="J1129" s="39"/>
      <c r="K1129" s="39"/>
      <c r="L1129" s="39"/>
      <c r="M1129" s="224"/>
      <c r="N1129" s="39"/>
      <c r="O1129" s="39"/>
      <c r="P1129" s="39"/>
      <c r="Q1129" s="39"/>
      <c r="R1129" s="40"/>
    </row>
    <row r="1130" spans="1:18">
      <c r="A1130" s="308">
        <v>1829</v>
      </c>
      <c r="B1130" s="307" t="s">
        <v>2969</v>
      </c>
      <c r="C1130" s="301">
        <v>63497</v>
      </c>
      <c r="D1130" s="301">
        <v>63497</v>
      </c>
      <c r="E1130" s="300"/>
      <c r="F1130" s="300"/>
      <c r="G1130" s="300"/>
      <c r="H1130" s="443"/>
      <c r="I1130" s="300"/>
      <c r="J1130" s="39"/>
      <c r="K1130" s="39"/>
      <c r="L1130" s="39"/>
      <c r="M1130" s="224"/>
      <c r="N1130" s="39"/>
      <c r="O1130" s="39"/>
      <c r="P1130" s="39"/>
      <c r="Q1130" s="39"/>
      <c r="R1130" s="40"/>
    </row>
    <row r="1131" spans="1:18">
      <c r="A1131" s="308">
        <v>1830</v>
      </c>
      <c r="B1131" s="307" t="s">
        <v>3033</v>
      </c>
      <c r="C1131" s="301">
        <v>3264</v>
      </c>
      <c r="D1131" s="301">
        <v>3264</v>
      </c>
      <c r="E1131" s="300"/>
      <c r="F1131" s="300"/>
      <c r="G1131" s="300"/>
      <c r="H1131" s="443"/>
      <c r="I1131" s="300"/>
      <c r="J1131" s="39"/>
      <c r="K1131" s="39"/>
      <c r="L1131" s="39"/>
      <c r="M1131" s="224"/>
      <c r="N1131" s="39"/>
      <c r="O1131" s="39"/>
      <c r="P1131" s="39"/>
      <c r="Q1131" s="39"/>
      <c r="R1131" s="40"/>
    </row>
    <row r="1132" spans="1:18">
      <c r="A1132" s="308">
        <v>1831</v>
      </c>
      <c r="B1132" s="307" t="s">
        <v>3034</v>
      </c>
      <c r="C1132" s="301">
        <v>3300</v>
      </c>
      <c r="D1132" s="301">
        <v>3300</v>
      </c>
      <c r="E1132" s="300"/>
      <c r="F1132" s="300"/>
      <c r="G1132" s="300"/>
      <c r="H1132" s="443"/>
      <c r="I1132" s="300"/>
      <c r="J1132" s="39"/>
      <c r="K1132" s="223"/>
      <c r="L1132" s="223"/>
      <c r="M1132" s="39"/>
      <c r="N1132" s="39"/>
      <c r="O1132" s="39"/>
      <c r="P1132" s="39"/>
      <c r="Q1132" s="39"/>
      <c r="R1132" s="40"/>
    </row>
    <row r="1133" spans="1:18">
      <c r="A1133" s="308">
        <v>1832</v>
      </c>
      <c r="B1133" s="307" t="s">
        <v>2253</v>
      </c>
      <c r="C1133" s="301">
        <v>3774</v>
      </c>
      <c r="D1133" s="301">
        <v>3774</v>
      </c>
      <c r="E1133" s="302">
        <v>39064</v>
      </c>
      <c r="F1133" s="300"/>
      <c r="G1133" s="300"/>
      <c r="H1133" s="443"/>
      <c r="I1133" s="300"/>
      <c r="J1133" s="39"/>
      <c r="K1133" s="39"/>
      <c r="L1133" s="39"/>
      <c r="M1133" s="224"/>
      <c r="N1133" s="39"/>
      <c r="O1133" s="39"/>
      <c r="P1133" s="39"/>
      <c r="Q1133" s="39"/>
      <c r="R1133" s="40"/>
    </row>
    <row r="1134" spans="1:18">
      <c r="A1134" s="308">
        <v>1833</v>
      </c>
      <c r="B1134" s="307" t="s">
        <v>3035</v>
      </c>
      <c r="C1134" s="301">
        <v>1500</v>
      </c>
      <c r="D1134" s="301">
        <v>1500</v>
      </c>
      <c r="E1134" s="302">
        <v>40884</v>
      </c>
      <c r="F1134" s="300"/>
      <c r="G1134" s="300"/>
      <c r="H1134" s="443"/>
      <c r="I1134" s="300"/>
      <c r="J1134" s="39"/>
      <c r="K1134" s="39"/>
      <c r="L1134" s="39"/>
      <c r="M1134" s="224"/>
      <c r="N1134" s="39"/>
      <c r="O1134" s="39"/>
      <c r="P1134" s="39"/>
      <c r="Q1134" s="39"/>
      <c r="R1134" s="40"/>
    </row>
    <row r="1135" spans="1:18">
      <c r="A1135" s="308">
        <v>1834</v>
      </c>
      <c r="B1135" s="307" t="s">
        <v>2253</v>
      </c>
      <c r="C1135" s="301">
        <v>4590</v>
      </c>
      <c r="D1135" s="301">
        <v>4590</v>
      </c>
      <c r="E1135" s="302">
        <v>39064</v>
      </c>
      <c r="F1135" s="300"/>
      <c r="G1135" s="300"/>
      <c r="H1135" s="443"/>
      <c r="I1135" s="300"/>
      <c r="J1135" s="39"/>
      <c r="K1135" s="39"/>
      <c r="L1135" s="39"/>
      <c r="M1135" s="224"/>
      <c r="N1135" s="39"/>
      <c r="O1135" s="39"/>
      <c r="P1135" s="39"/>
      <c r="Q1135" s="39"/>
      <c r="R1135" s="40"/>
    </row>
    <row r="1136" spans="1:18">
      <c r="A1136" s="308">
        <v>1835</v>
      </c>
      <c r="B1136" s="307" t="s">
        <v>3036</v>
      </c>
      <c r="C1136" s="301">
        <v>12363</v>
      </c>
      <c r="D1136" s="301">
        <v>12363</v>
      </c>
      <c r="E1136" s="302">
        <v>35796</v>
      </c>
      <c r="F1136" s="300"/>
      <c r="G1136" s="300"/>
      <c r="H1136" s="443"/>
      <c r="I1136" s="300"/>
      <c r="J1136" s="39"/>
      <c r="K1136" s="39"/>
      <c r="L1136" s="39"/>
      <c r="M1136" s="224"/>
      <c r="N1136" s="39"/>
      <c r="O1136" s="39"/>
      <c r="P1136" s="39"/>
      <c r="Q1136" s="39"/>
      <c r="R1136" s="40"/>
    </row>
    <row r="1137" spans="1:18">
      <c r="A1137" s="308">
        <v>1836</v>
      </c>
      <c r="B1137" s="307" t="s">
        <v>3037</v>
      </c>
      <c r="C1137" s="301">
        <v>988</v>
      </c>
      <c r="D1137" s="301">
        <v>988</v>
      </c>
      <c r="E1137" s="302">
        <v>41586</v>
      </c>
      <c r="F1137" s="300"/>
      <c r="G1137" s="300"/>
      <c r="H1137" s="443"/>
      <c r="I1137" s="300"/>
      <c r="J1137" s="39"/>
      <c r="K1137" s="39"/>
      <c r="L1137" s="39"/>
      <c r="M1137" s="224"/>
      <c r="N1137" s="39"/>
      <c r="O1137" s="39"/>
      <c r="P1137" s="39"/>
      <c r="Q1137" s="39"/>
      <c r="R1137" s="40"/>
    </row>
    <row r="1138" spans="1:18">
      <c r="A1138" s="308">
        <v>1837</v>
      </c>
      <c r="B1138" s="307" t="s">
        <v>3038</v>
      </c>
      <c r="C1138" s="301">
        <v>9140</v>
      </c>
      <c r="D1138" s="301">
        <v>9140</v>
      </c>
      <c r="E1138" s="302">
        <v>39869</v>
      </c>
      <c r="F1138" s="300"/>
      <c r="G1138" s="300"/>
      <c r="H1138" s="443"/>
      <c r="I1138" s="300"/>
      <c r="J1138" s="39"/>
      <c r="K1138" s="39"/>
      <c r="L1138" s="39"/>
      <c r="M1138" s="224"/>
      <c r="N1138" s="39"/>
      <c r="O1138" s="39"/>
      <c r="P1138" s="39"/>
      <c r="Q1138" s="39"/>
      <c r="R1138" s="40"/>
    </row>
    <row r="1139" spans="1:18" ht="33">
      <c r="A1139" s="308">
        <v>1838</v>
      </c>
      <c r="B1139" s="307" t="s">
        <v>3039</v>
      </c>
      <c r="C1139" s="301">
        <v>1500</v>
      </c>
      <c r="D1139" s="301">
        <v>1500</v>
      </c>
      <c r="E1139" s="302">
        <v>40884</v>
      </c>
      <c r="F1139" s="300"/>
      <c r="G1139" s="300"/>
      <c r="H1139" s="443"/>
      <c r="I1139" s="300"/>
      <c r="J1139" s="39"/>
      <c r="K1139" s="39"/>
      <c r="L1139" s="39"/>
      <c r="M1139" s="224"/>
      <c r="N1139" s="39"/>
      <c r="O1139" s="39"/>
      <c r="P1139" s="39"/>
      <c r="Q1139" s="39"/>
      <c r="R1139" s="40"/>
    </row>
    <row r="1140" spans="1:18">
      <c r="A1140" s="308">
        <v>1839</v>
      </c>
      <c r="B1140" s="307" t="s">
        <v>2509</v>
      </c>
      <c r="C1140" s="301">
        <v>6000</v>
      </c>
      <c r="D1140" s="301">
        <v>6000</v>
      </c>
      <c r="E1140" s="300" t="s">
        <v>3040</v>
      </c>
      <c r="F1140" s="300"/>
      <c r="G1140" s="300"/>
      <c r="H1140" s="443"/>
      <c r="I1140" s="300"/>
      <c r="J1140" s="39"/>
      <c r="K1140" s="39"/>
      <c r="L1140" s="39"/>
      <c r="M1140" s="224"/>
      <c r="N1140" s="39"/>
      <c r="O1140" s="39"/>
      <c r="P1140" s="39"/>
      <c r="Q1140" s="39"/>
      <c r="R1140" s="40"/>
    </row>
    <row r="1141" spans="1:18">
      <c r="A1141" s="308">
        <v>1840</v>
      </c>
      <c r="B1141" s="307" t="s">
        <v>2205</v>
      </c>
      <c r="C1141" s="301">
        <v>936125.76</v>
      </c>
      <c r="D1141" s="301">
        <v>936125.76</v>
      </c>
      <c r="E1141" s="300" t="s">
        <v>3041</v>
      </c>
      <c r="F1141" s="300"/>
      <c r="G1141" s="300"/>
      <c r="H1141" s="443"/>
      <c r="I1141" s="300"/>
      <c r="J1141" s="39"/>
      <c r="K1141" s="39"/>
      <c r="L1141" s="39"/>
      <c r="M1141" s="224"/>
      <c r="N1141" s="39"/>
      <c r="O1141" s="39"/>
      <c r="P1141" s="39"/>
      <c r="Q1141" s="39"/>
      <c r="R1141" s="40"/>
    </row>
    <row r="1142" spans="1:18">
      <c r="A1142" s="308">
        <v>1841</v>
      </c>
      <c r="B1142" s="307" t="s">
        <v>3042</v>
      </c>
      <c r="C1142" s="301">
        <v>111500</v>
      </c>
      <c r="D1142" s="301">
        <v>111500</v>
      </c>
      <c r="E1142" s="302">
        <v>44196</v>
      </c>
      <c r="F1142" s="300"/>
      <c r="G1142" s="300"/>
      <c r="H1142" s="443"/>
      <c r="I1142" s="300"/>
      <c r="J1142" s="39"/>
      <c r="K1142" s="39"/>
      <c r="L1142" s="39"/>
      <c r="M1142" s="224"/>
      <c r="N1142" s="39"/>
      <c r="O1142" s="39"/>
      <c r="P1142" s="39"/>
      <c r="Q1142" s="39"/>
      <c r="R1142" s="40"/>
    </row>
    <row r="1143" spans="1:18">
      <c r="A1143" s="308">
        <v>1842</v>
      </c>
      <c r="B1143" s="307" t="s">
        <v>3043</v>
      </c>
      <c r="C1143" s="301">
        <v>123928</v>
      </c>
      <c r="D1143" s="301">
        <v>123928</v>
      </c>
      <c r="E1143" s="302">
        <v>41586</v>
      </c>
      <c r="F1143" s="300"/>
      <c r="G1143" s="300"/>
      <c r="H1143" s="443"/>
      <c r="I1143" s="300"/>
      <c r="J1143" s="39"/>
      <c r="K1143" s="39"/>
      <c r="L1143" s="39"/>
      <c r="M1143" s="224"/>
      <c r="N1143" s="39"/>
      <c r="O1143" s="39"/>
      <c r="P1143" s="39"/>
      <c r="Q1143" s="39"/>
      <c r="R1143" s="40"/>
    </row>
    <row r="1144" spans="1:18" ht="33">
      <c r="A1144" s="308">
        <v>1843</v>
      </c>
      <c r="B1144" s="307" t="s">
        <v>3044</v>
      </c>
      <c r="C1144" s="301">
        <v>15000</v>
      </c>
      <c r="D1144" s="301">
        <v>15000</v>
      </c>
      <c r="E1144" s="300"/>
      <c r="F1144" s="300"/>
      <c r="G1144" s="300"/>
      <c r="H1144" s="443"/>
      <c r="I1144" s="300"/>
      <c r="J1144" s="39"/>
      <c r="K1144" s="39"/>
      <c r="L1144" s="39"/>
      <c r="M1144" s="39"/>
      <c r="N1144" s="39"/>
      <c r="O1144" s="39"/>
      <c r="P1144" s="39"/>
      <c r="Q1144" s="39"/>
      <c r="R1144" s="40"/>
    </row>
    <row r="1145" spans="1:18">
      <c r="A1145" s="308">
        <v>1844</v>
      </c>
      <c r="B1145" s="307" t="s">
        <v>3045</v>
      </c>
      <c r="C1145" s="301">
        <v>2800</v>
      </c>
      <c r="D1145" s="301">
        <v>2800</v>
      </c>
      <c r="E1145" s="300"/>
      <c r="F1145" s="300"/>
      <c r="G1145" s="300"/>
      <c r="H1145" s="443"/>
      <c r="I1145" s="300"/>
      <c r="J1145" s="39"/>
      <c r="K1145" s="39"/>
      <c r="L1145" s="39"/>
      <c r="M1145" s="224"/>
      <c r="N1145" s="39"/>
      <c r="O1145" s="39"/>
      <c r="P1145" s="39"/>
      <c r="Q1145" s="39"/>
      <c r="R1145" s="40"/>
    </row>
    <row r="1146" spans="1:18">
      <c r="A1146" s="308">
        <v>1845</v>
      </c>
      <c r="B1146" s="307" t="s">
        <v>2253</v>
      </c>
      <c r="C1146" s="301">
        <v>3500</v>
      </c>
      <c r="D1146" s="301">
        <v>3500</v>
      </c>
      <c r="E1146" s="302">
        <v>42278</v>
      </c>
      <c r="F1146" s="300"/>
      <c r="G1146" s="300"/>
      <c r="H1146" s="443"/>
      <c r="I1146" s="300"/>
      <c r="J1146" s="39"/>
      <c r="K1146" s="39"/>
      <c r="L1146" s="39"/>
      <c r="M1146" s="224"/>
      <c r="N1146" s="39"/>
      <c r="O1146" s="39"/>
      <c r="P1146" s="39"/>
      <c r="Q1146" s="39"/>
      <c r="R1146" s="40"/>
    </row>
    <row r="1147" spans="1:18">
      <c r="A1147" s="308">
        <v>1846</v>
      </c>
      <c r="B1147" s="307" t="s">
        <v>3046</v>
      </c>
      <c r="C1147" s="301">
        <v>650</v>
      </c>
      <c r="D1147" s="301">
        <v>650</v>
      </c>
      <c r="E1147" s="302">
        <v>40884</v>
      </c>
      <c r="F1147" s="300"/>
      <c r="G1147" s="300"/>
      <c r="H1147" s="443"/>
      <c r="I1147" s="300"/>
      <c r="J1147" s="39"/>
      <c r="K1147" s="39"/>
      <c r="L1147" s="39"/>
      <c r="M1147" s="224"/>
      <c r="N1147" s="39"/>
      <c r="O1147" s="39"/>
      <c r="P1147" s="39"/>
      <c r="Q1147" s="39"/>
      <c r="R1147" s="40"/>
    </row>
    <row r="1148" spans="1:18">
      <c r="A1148" s="308">
        <v>1847</v>
      </c>
      <c r="B1148" s="307" t="s">
        <v>2932</v>
      </c>
      <c r="C1148" s="301">
        <v>1430</v>
      </c>
      <c r="D1148" s="301">
        <v>1430</v>
      </c>
      <c r="E1148" s="302">
        <v>41586</v>
      </c>
      <c r="F1148" s="300"/>
      <c r="G1148" s="300"/>
      <c r="H1148" s="443"/>
      <c r="I1148" s="300"/>
      <c r="J1148" s="39"/>
      <c r="K1148" s="39"/>
      <c r="L1148" s="39"/>
      <c r="M1148" s="224"/>
      <c r="N1148" s="39"/>
      <c r="O1148" s="39"/>
      <c r="P1148" s="39"/>
      <c r="Q1148" s="39"/>
      <c r="R1148" s="40"/>
    </row>
    <row r="1149" spans="1:18" ht="33">
      <c r="A1149" s="308">
        <v>1848</v>
      </c>
      <c r="B1149" s="307" t="s">
        <v>3047</v>
      </c>
      <c r="C1149" s="301">
        <v>127401</v>
      </c>
      <c r="D1149" s="301">
        <v>127401</v>
      </c>
      <c r="E1149" s="302">
        <v>41586</v>
      </c>
      <c r="F1149" s="300"/>
      <c r="G1149" s="300"/>
      <c r="H1149" s="443"/>
      <c r="I1149" s="300"/>
      <c r="J1149" s="39"/>
      <c r="K1149" s="39"/>
      <c r="L1149" s="39"/>
      <c r="M1149" s="224"/>
      <c r="N1149" s="39"/>
      <c r="O1149" s="39"/>
      <c r="P1149" s="39"/>
      <c r="Q1149" s="39"/>
      <c r="R1149" s="40"/>
    </row>
    <row r="1150" spans="1:18">
      <c r="A1150" s="308">
        <v>1849</v>
      </c>
      <c r="B1150" s="307" t="s">
        <v>3048</v>
      </c>
      <c r="C1150" s="301">
        <v>3618</v>
      </c>
      <c r="D1150" s="301">
        <v>3618</v>
      </c>
      <c r="E1150" s="302">
        <v>41586</v>
      </c>
      <c r="F1150" s="300"/>
      <c r="G1150" s="300"/>
      <c r="H1150" s="443"/>
      <c r="I1150" s="300"/>
      <c r="J1150" s="39"/>
      <c r="K1150" s="39"/>
      <c r="L1150" s="39"/>
      <c r="M1150" s="224"/>
      <c r="N1150" s="39"/>
      <c r="O1150" s="39"/>
      <c r="P1150" s="39"/>
      <c r="Q1150" s="39"/>
      <c r="R1150" s="40"/>
    </row>
    <row r="1151" spans="1:18" ht="33">
      <c r="A1151" s="308">
        <v>1850</v>
      </c>
      <c r="B1151" s="307" t="s">
        <v>3049</v>
      </c>
      <c r="C1151" s="301">
        <v>3031</v>
      </c>
      <c r="D1151" s="301">
        <v>3031</v>
      </c>
      <c r="E1151" s="302">
        <v>41586</v>
      </c>
      <c r="F1151" s="300"/>
      <c r="G1151" s="300"/>
      <c r="H1151" s="443"/>
      <c r="I1151" s="300"/>
      <c r="J1151" s="39"/>
      <c r="K1151" s="39"/>
      <c r="L1151" s="39"/>
      <c r="M1151" s="224"/>
      <c r="N1151" s="39"/>
      <c r="O1151" s="39"/>
      <c r="P1151" s="39"/>
      <c r="Q1151" s="39"/>
      <c r="R1151" s="40"/>
    </row>
    <row r="1152" spans="1:18">
      <c r="A1152" s="308">
        <v>1851</v>
      </c>
      <c r="B1152" s="307" t="s">
        <v>3050</v>
      </c>
      <c r="C1152" s="301">
        <v>135</v>
      </c>
      <c r="D1152" s="301">
        <v>135</v>
      </c>
      <c r="E1152" s="302">
        <v>40821</v>
      </c>
      <c r="F1152" s="300"/>
      <c r="G1152" s="300"/>
      <c r="H1152" s="443"/>
      <c r="I1152" s="300"/>
      <c r="J1152" s="39"/>
      <c r="K1152" s="39"/>
      <c r="L1152" s="39"/>
      <c r="M1152" s="224"/>
      <c r="N1152" s="39"/>
      <c r="O1152" s="39"/>
      <c r="P1152" s="39"/>
      <c r="Q1152" s="39"/>
      <c r="R1152" s="40"/>
    </row>
    <row r="1153" spans="1:18">
      <c r="A1153" s="308">
        <v>1852</v>
      </c>
      <c r="B1153" s="307" t="s">
        <v>2713</v>
      </c>
      <c r="C1153" s="301">
        <v>1670</v>
      </c>
      <c r="D1153" s="301">
        <v>1670</v>
      </c>
      <c r="E1153" s="302">
        <v>40821</v>
      </c>
      <c r="F1153" s="300"/>
      <c r="G1153" s="300"/>
      <c r="H1153" s="443"/>
      <c r="I1153" s="300"/>
      <c r="J1153" s="39"/>
      <c r="K1153" s="39"/>
      <c r="L1153" s="39"/>
      <c r="M1153" s="224"/>
      <c r="N1153" s="39"/>
      <c r="O1153" s="39"/>
      <c r="P1153" s="39"/>
      <c r="Q1153" s="39"/>
      <c r="R1153" s="40"/>
    </row>
    <row r="1154" spans="1:18" ht="33">
      <c r="A1154" s="308">
        <v>1853</v>
      </c>
      <c r="B1154" s="307" t="s">
        <v>3051</v>
      </c>
      <c r="C1154" s="301">
        <v>1903</v>
      </c>
      <c r="D1154" s="301">
        <v>1903</v>
      </c>
      <c r="E1154" s="302">
        <v>41633</v>
      </c>
      <c r="F1154" s="300"/>
      <c r="G1154" s="300"/>
      <c r="H1154" s="443"/>
      <c r="I1154" s="300"/>
      <c r="J1154" s="39"/>
      <c r="K1154" s="39"/>
      <c r="L1154" s="39"/>
      <c r="M1154" s="224"/>
      <c r="N1154" s="39"/>
      <c r="O1154" s="39"/>
      <c r="P1154" s="39"/>
      <c r="Q1154" s="39"/>
      <c r="R1154" s="40"/>
    </row>
    <row r="1155" spans="1:18" ht="33">
      <c r="A1155" s="308">
        <v>1854</v>
      </c>
      <c r="B1155" s="307" t="s">
        <v>3052</v>
      </c>
      <c r="C1155" s="301">
        <v>2964</v>
      </c>
      <c r="D1155" s="301">
        <v>2964</v>
      </c>
      <c r="E1155" s="302">
        <v>41586</v>
      </c>
      <c r="F1155" s="300"/>
      <c r="G1155" s="300"/>
      <c r="H1155" s="443"/>
      <c r="I1155" s="300"/>
      <c r="J1155" s="39"/>
      <c r="K1155" s="39"/>
      <c r="L1155" s="39"/>
      <c r="M1155" s="224"/>
      <c r="N1155" s="39"/>
      <c r="O1155" s="39"/>
      <c r="P1155" s="39"/>
      <c r="Q1155" s="39"/>
      <c r="R1155" s="40"/>
    </row>
    <row r="1156" spans="1:18">
      <c r="A1156" s="308">
        <v>1855</v>
      </c>
      <c r="B1156" s="307" t="s">
        <v>2506</v>
      </c>
      <c r="C1156" s="301">
        <v>40000</v>
      </c>
      <c r="D1156" s="301">
        <v>40000</v>
      </c>
      <c r="E1156" s="300"/>
      <c r="F1156" s="300"/>
      <c r="G1156" s="300"/>
      <c r="H1156" s="443"/>
      <c r="I1156" s="300"/>
      <c r="J1156" s="39"/>
      <c r="K1156" s="39"/>
      <c r="L1156" s="39"/>
      <c r="M1156" s="224"/>
      <c r="N1156" s="39"/>
      <c r="O1156" s="39"/>
      <c r="P1156" s="39"/>
      <c r="Q1156" s="39"/>
      <c r="R1156" s="40"/>
    </row>
    <row r="1157" spans="1:18">
      <c r="A1157" s="308">
        <v>1856</v>
      </c>
      <c r="B1157" s="307" t="s">
        <v>3053</v>
      </c>
      <c r="C1157" s="301">
        <v>4940</v>
      </c>
      <c r="D1157" s="301">
        <v>4940</v>
      </c>
      <c r="E1157" s="300">
        <v>2015</v>
      </c>
      <c r="F1157" s="300"/>
      <c r="G1157" s="300"/>
      <c r="H1157" s="443"/>
      <c r="I1157" s="300"/>
      <c r="J1157" s="39"/>
      <c r="K1157" s="39"/>
      <c r="L1157" s="39"/>
      <c r="M1157" s="224"/>
      <c r="N1157" s="39"/>
      <c r="O1157" s="39"/>
      <c r="P1157" s="39"/>
      <c r="Q1157" s="39"/>
      <c r="R1157" s="40"/>
    </row>
    <row r="1158" spans="1:18" ht="33">
      <c r="A1158" s="308">
        <v>1857</v>
      </c>
      <c r="B1158" s="307" t="s">
        <v>3054</v>
      </c>
      <c r="C1158" s="301">
        <v>17700</v>
      </c>
      <c r="D1158" s="301">
        <v>17700</v>
      </c>
      <c r="E1158" s="300" t="s">
        <v>3055</v>
      </c>
      <c r="F1158" s="300"/>
      <c r="G1158" s="300"/>
      <c r="H1158" s="443"/>
      <c r="I1158" s="300"/>
      <c r="J1158" s="39"/>
      <c r="K1158" s="39"/>
      <c r="L1158" s="39"/>
      <c r="M1158" s="224"/>
      <c r="N1158" s="39"/>
      <c r="O1158" s="39"/>
      <c r="P1158" s="39"/>
      <c r="Q1158" s="39"/>
      <c r="R1158" s="40"/>
    </row>
    <row r="1159" spans="1:18">
      <c r="A1159" s="308">
        <v>1858</v>
      </c>
      <c r="B1159" s="307" t="s">
        <v>2253</v>
      </c>
      <c r="C1159" s="301">
        <v>3570</v>
      </c>
      <c r="D1159" s="301">
        <v>3570</v>
      </c>
      <c r="E1159" s="300" t="s">
        <v>3056</v>
      </c>
      <c r="F1159" s="300"/>
      <c r="G1159" s="300"/>
      <c r="H1159" s="444"/>
      <c r="I1159" s="300"/>
      <c r="J1159" s="39"/>
      <c r="K1159" s="39"/>
      <c r="L1159" s="39"/>
      <c r="M1159" s="224"/>
      <c r="N1159" s="39"/>
      <c r="O1159" s="39"/>
      <c r="P1159" s="39"/>
      <c r="Q1159" s="39"/>
      <c r="R1159" s="40"/>
    </row>
    <row r="1160" spans="1:18">
      <c r="A1160" s="340"/>
      <c r="B1160" s="309" t="s">
        <v>1331</v>
      </c>
      <c r="C1160" s="305">
        <f>SUM(C1124:C1159)</f>
        <v>1693395.94</v>
      </c>
      <c r="D1160" s="305">
        <f>SUM(D1124:D1159)</f>
        <v>1693395.94</v>
      </c>
      <c r="E1160" s="306"/>
      <c r="F1160" s="306"/>
      <c r="G1160" s="306"/>
      <c r="H1160" s="306"/>
      <c r="I1160" s="306"/>
      <c r="J1160" s="39"/>
      <c r="K1160" s="39"/>
      <c r="L1160" s="39"/>
      <c r="M1160" s="224"/>
      <c r="N1160" s="39"/>
      <c r="O1160" s="39"/>
      <c r="P1160" s="39"/>
      <c r="Q1160" s="39"/>
      <c r="R1160" s="40"/>
    </row>
    <row r="1161" spans="1:18">
      <c r="A1161" s="308">
        <v>1859</v>
      </c>
      <c r="B1161" s="307" t="s">
        <v>3057</v>
      </c>
      <c r="C1161" s="301">
        <v>80000</v>
      </c>
      <c r="D1161" s="301">
        <v>80000</v>
      </c>
      <c r="E1161" s="302">
        <v>44554</v>
      </c>
      <c r="F1161" s="300"/>
      <c r="G1161" s="300"/>
      <c r="H1161" s="442" t="s">
        <v>2040</v>
      </c>
      <c r="I1161" s="300"/>
      <c r="J1161" s="39"/>
      <c r="K1161" s="39"/>
      <c r="L1161" s="39"/>
      <c r="M1161" s="224"/>
      <c r="N1161" s="39"/>
      <c r="O1161" s="39"/>
      <c r="P1161" s="39"/>
      <c r="Q1161" s="39"/>
      <c r="R1161" s="40"/>
    </row>
    <row r="1162" spans="1:18">
      <c r="A1162" s="308">
        <v>1860</v>
      </c>
      <c r="B1162" s="307" t="s">
        <v>3058</v>
      </c>
      <c r="C1162" s="301">
        <v>5000</v>
      </c>
      <c r="D1162" s="301">
        <v>5000</v>
      </c>
      <c r="E1162" s="302">
        <v>44554</v>
      </c>
      <c r="F1162" s="300"/>
      <c r="G1162" s="300"/>
      <c r="H1162" s="443"/>
      <c r="I1162" s="300"/>
      <c r="J1162" s="39"/>
      <c r="K1162" s="39"/>
      <c r="L1162" s="39"/>
      <c r="M1162" s="224"/>
      <c r="N1162" s="39"/>
      <c r="O1162" s="39"/>
      <c r="P1162" s="39"/>
      <c r="Q1162" s="39"/>
      <c r="R1162" s="40"/>
    </row>
    <row r="1163" spans="1:18" ht="49.5">
      <c r="A1163" s="308">
        <v>1861</v>
      </c>
      <c r="B1163" s="307" t="s">
        <v>3059</v>
      </c>
      <c r="C1163" s="301">
        <v>168000</v>
      </c>
      <c r="D1163" s="301">
        <v>168000</v>
      </c>
      <c r="E1163" s="302">
        <v>44554</v>
      </c>
      <c r="F1163" s="300"/>
      <c r="G1163" s="300"/>
      <c r="H1163" s="443"/>
      <c r="I1163" s="300"/>
      <c r="J1163" s="39"/>
      <c r="K1163" s="39"/>
      <c r="L1163" s="39"/>
      <c r="M1163" s="224"/>
      <c r="N1163" s="39"/>
      <c r="O1163" s="39"/>
      <c r="P1163" s="39"/>
      <c r="Q1163" s="39"/>
      <c r="R1163" s="40"/>
    </row>
    <row r="1164" spans="1:18" ht="33">
      <c r="A1164" s="308">
        <v>1862</v>
      </c>
      <c r="B1164" s="307" t="s">
        <v>3060</v>
      </c>
      <c r="C1164" s="301">
        <v>44900</v>
      </c>
      <c r="D1164" s="301">
        <v>44900</v>
      </c>
      <c r="E1164" s="302">
        <v>44554</v>
      </c>
      <c r="F1164" s="300"/>
      <c r="G1164" s="300"/>
      <c r="H1164" s="443"/>
      <c r="I1164" s="300"/>
      <c r="J1164" s="39"/>
      <c r="K1164" s="39"/>
      <c r="L1164" s="39"/>
      <c r="M1164" s="224"/>
      <c r="N1164" s="39"/>
      <c r="O1164" s="39"/>
      <c r="P1164" s="39"/>
      <c r="Q1164" s="39"/>
      <c r="R1164" s="40"/>
    </row>
    <row r="1165" spans="1:18" ht="33">
      <c r="A1165" s="308">
        <v>1863</v>
      </c>
      <c r="B1165" s="300" t="s">
        <v>3061</v>
      </c>
      <c r="C1165" s="338">
        <v>425000</v>
      </c>
      <c r="D1165" s="338">
        <v>425000</v>
      </c>
      <c r="E1165" s="302">
        <v>44554</v>
      </c>
      <c r="F1165" s="300"/>
      <c r="G1165" s="300"/>
      <c r="H1165" s="443"/>
      <c r="I1165" s="300"/>
      <c r="J1165" s="39"/>
      <c r="K1165" s="39"/>
      <c r="L1165" s="39"/>
      <c r="M1165" s="224"/>
      <c r="N1165" s="39"/>
      <c r="O1165" s="39"/>
      <c r="P1165" s="39"/>
      <c r="Q1165" s="39"/>
      <c r="R1165" s="40"/>
    </row>
    <row r="1166" spans="1:18" ht="33">
      <c r="A1166" s="308">
        <v>1864</v>
      </c>
      <c r="B1166" s="300" t="s">
        <v>3062</v>
      </c>
      <c r="C1166" s="338">
        <v>143702</v>
      </c>
      <c r="D1166" s="338">
        <v>143702</v>
      </c>
      <c r="E1166" s="302">
        <v>44554</v>
      </c>
      <c r="F1166" s="300"/>
      <c r="G1166" s="300"/>
      <c r="H1166" s="443"/>
      <c r="I1166" s="300"/>
      <c r="J1166" s="39"/>
      <c r="K1166" s="39"/>
      <c r="L1166" s="39"/>
      <c r="M1166" s="224"/>
      <c r="N1166" s="39"/>
      <c r="O1166" s="39"/>
      <c r="P1166" s="39"/>
      <c r="Q1166" s="39"/>
      <c r="R1166" s="40"/>
    </row>
    <row r="1167" spans="1:18" ht="33">
      <c r="A1167" s="308">
        <v>1865</v>
      </c>
      <c r="B1167" s="300" t="s">
        <v>3063</v>
      </c>
      <c r="C1167" s="338">
        <v>30000.5</v>
      </c>
      <c r="D1167" s="338">
        <v>30000.5</v>
      </c>
      <c r="E1167" s="302">
        <v>44554</v>
      </c>
      <c r="F1167" s="300"/>
      <c r="G1167" s="300"/>
      <c r="H1167" s="443"/>
      <c r="I1167" s="300"/>
      <c r="J1167" s="39"/>
      <c r="K1167" s="39"/>
      <c r="L1167" s="39"/>
      <c r="M1167" s="224"/>
      <c r="N1167" s="39"/>
      <c r="O1167" s="39"/>
      <c r="P1167" s="39"/>
      <c r="Q1167" s="39"/>
      <c r="R1167" s="40"/>
    </row>
    <row r="1168" spans="1:18" ht="33">
      <c r="A1168" s="308">
        <v>1866</v>
      </c>
      <c r="B1168" s="300" t="s">
        <v>3064</v>
      </c>
      <c r="C1168" s="338">
        <v>180000</v>
      </c>
      <c r="D1168" s="338">
        <v>180000</v>
      </c>
      <c r="E1168" s="302">
        <v>44554</v>
      </c>
      <c r="F1168" s="300"/>
      <c r="G1168" s="300"/>
      <c r="H1168" s="443"/>
      <c r="I1168" s="300"/>
      <c r="J1168" s="39"/>
      <c r="K1168" s="39"/>
      <c r="L1168" s="39"/>
      <c r="M1168" s="224"/>
      <c r="N1168" s="39"/>
      <c r="O1168" s="39"/>
      <c r="P1168" s="39"/>
      <c r="Q1168" s="39"/>
      <c r="R1168" s="40"/>
    </row>
    <row r="1169" spans="1:18" ht="49.5">
      <c r="A1169" s="308">
        <v>1867</v>
      </c>
      <c r="B1169" s="300" t="s">
        <v>3065</v>
      </c>
      <c r="C1169" s="338">
        <v>108000</v>
      </c>
      <c r="D1169" s="338">
        <v>108000</v>
      </c>
      <c r="E1169" s="302">
        <v>44554</v>
      </c>
      <c r="F1169" s="300"/>
      <c r="G1169" s="300"/>
      <c r="H1169" s="443"/>
      <c r="I1169" s="300"/>
      <c r="J1169" s="39"/>
      <c r="K1169" s="39"/>
      <c r="L1169" s="39"/>
      <c r="M1169" s="224"/>
      <c r="N1169" s="39"/>
      <c r="O1169" s="39"/>
      <c r="P1169" s="39"/>
      <c r="Q1169" s="39"/>
      <c r="R1169" s="40"/>
    </row>
    <row r="1170" spans="1:18" ht="49.5">
      <c r="A1170" s="308">
        <v>1868</v>
      </c>
      <c r="B1170" s="300" t="s">
        <v>3066</v>
      </c>
      <c r="C1170" s="338">
        <v>42000</v>
      </c>
      <c r="D1170" s="338">
        <v>42000</v>
      </c>
      <c r="E1170" s="302">
        <v>44554</v>
      </c>
      <c r="F1170" s="300"/>
      <c r="G1170" s="300"/>
      <c r="H1170" s="443"/>
      <c r="I1170" s="300"/>
      <c r="J1170" s="39"/>
      <c r="K1170" s="39"/>
      <c r="L1170" s="39"/>
      <c r="M1170" s="224"/>
      <c r="N1170" s="39"/>
      <c r="O1170" s="39"/>
      <c r="P1170" s="39"/>
      <c r="Q1170" s="39"/>
      <c r="R1170" s="40"/>
    </row>
    <row r="1171" spans="1:18" ht="33">
      <c r="A1171" s="308">
        <v>1869</v>
      </c>
      <c r="B1171" s="307" t="s">
        <v>3067</v>
      </c>
      <c r="C1171" s="301">
        <v>33000</v>
      </c>
      <c r="D1171" s="301">
        <v>33000</v>
      </c>
      <c r="E1171" s="302">
        <v>44554</v>
      </c>
      <c r="F1171" s="300"/>
      <c r="G1171" s="300"/>
      <c r="H1171" s="443"/>
      <c r="I1171" s="300"/>
      <c r="J1171" s="39"/>
      <c r="K1171" s="39"/>
      <c r="L1171" s="39"/>
      <c r="M1171" s="224"/>
      <c r="N1171" s="39"/>
      <c r="O1171" s="39"/>
      <c r="P1171" s="39"/>
      <c r="Q1171" s="39"/>
      <c r="R1171" s="40"/>
    </row>
    <row r="1172" spans="1:18" ht="33">
      <c r="A1172" s="308">
        <v>1870</v>
      </c>
      <c r="B1172" s="307" t="s">
        <v>3068</v>
      </c>
      <c r="C1172" s="301">
        <v>15000</v>
      </c>
      <c r="D1172" s="301">
        <v>15000</v>
      </c>
      <c r="E1172" s="302">
        <v>44554</v>
      </c>
      <c r="F1172" s="300"/>
      <c r="G1172" s="300"/>
      <c r="H1172" s="443"/>
      <c r="I1172" s="300"/>
      <c r="J1172" s="39"/>
      <c r="K1172" s="39"/>
      <c r="L1172" s="39"/>
      <c r="M1172" s="224"/>
      <c r="N1172" s="39"/>
      <c r="O1172" s="39"/>
      <c r="P1172" s="39"/>
      <c r="Q1172" s="39"/>
      <c r="R1172" s="40"/>
    </row>
    <row r="1173" spans="1:18">
      <c r="A1173" s="308">
        <v>1871</v>
      </c>
      <c r="B1173" s="307" t="s">
        <v>3069</v>
      </c>
      <c r="C1173" s="301">
        <v>24000</v>
      </c>
      <c r="D1173" s="301">
        <v>24000</v>
      </c>
      <c r="E1173" s="302">
        <v>44554</v>
      </c>
      <c r="F1173" s="300"/>
      <c r="G1173" s="300"/>
      <c r="H1173" s="443"/>
      <c r="I1173" s="300"/>
      <c r="J1173" s="39"/>
      <c r="K1173" s="39"/>
      <c r="L1173" s="39"/>
      <c r="M1173" s="224"/>
      <c r="N1173" s="39"/>
      <c r="O1173" s="39"/>
      <c r="P1173" s="39"/>
      <c r="Q1173" s="39"/>
      <c r="R1173" s="40"/>
    </row>
    <row r="1174" spans="1:18" ht="33">
      <c r="A1174" s="308">
        <v>1872</v>
      </c>
      <c r="B1174" s="307" t="s">
        <v>3070</v>
      </c>
      <c r="C1174" s="301">
        <v>90000</v>
      </c>
      <c r="D1174" s="301">
        <v>90000</v>
      </c>
      <c r="E1174" s="302">
        <v>44554</v>
      </c>
      <c r="F1174" s="300"/>
      <c r="G1174" s="300"/>
      <c r="H1174" s="443"/>
      <c r="I1174" s="300"/>
      <c r="J1174" s="39"/>
      <c r="K1174" s="39"/>
      <c r="L1174" s="39"/>
      <c r="M1174" s="224"/>
      <c r="N1174" s="39"/>
      <c r="O1174" s="39"/>
      <c r="P1174" s="39"/>
      <c r="Q1174" s="39"/>
      <c r="R1174" s="40"/>
    </row>
    <row r="1175" spans="1:18">
      <c r="A1175" s="308">
        <v>1873</v>
      </c>
      <c r="B1175" s="307" t="s">
        <v>3069</v>
      </c>
      <c r="C1175" s="301">
        <v>24000</v>
      </c>
      <c r="D1175" s="301">
        <v>24000</v>
      </c>
      <c r="E1175" s="302">
        <v>44554</v>
      </c>
      <c r="F1175" s="300"/>
      <c r="G1175" s="300"/>
      <c r="H1175" s="443"/>
      <c r="I1175" s="300"/>
      <c r="J1175" s="39"/>
      <c r="K1175" s="39"/>
      <c r="L1175" s="39"/>
      <c r="M1175" s="224"/>
      <c r="N1175" s="39"/>
      <c r="O1175" s="39"/>
      <c r="P1175" s="39"/>
      <c r="Q1175" s="39"/>
      <c r="R1175" s="40"/>
    </row>
    <row r="1176" spans="1:18" ht="33">
      <c r="A1176" s="308">
        <v>1874</v>
      </c>
      <c r="B1176" s="307" t="s">
        <v>3071</v>
      </c>
      <c r="C1176" s="301">
        <v>16000</v>
      </c>
      <c r="D1176" s="301">
        <v>16000</v>
      </c>
      <c r="E1176" s="302">
        <v>44554</v>
      </c>
      <c r="F1176" s="300"/>
      <c r="G1176" s="300"/>
      <c r="H1176" s="443"/>
      <c r="I1176" s="300"/>
      <c r="J1176" s="39"/>
      <c r="K1176" s="39"/>
      <c r="L1176" s="39"/>
      <c r="M1176" s="224"/>
      <c r="N1176" s="39"/>
      <c r="O1176" s="39"/>
      <c r="P1176" s="39"/>
      <c r="Q1176" s="39"/>
      <c r="R1176" s="40"/>
    </row>
    <row r="1177" spans="1:18" ht="33">
      <c r="A1177" s="308">
        <v>1875</v>
      </c>
      <c r="B1177" s="307" t="s">
        <v>3072</v>
      </c>
      <c r="C1177" s="301">
        <v>8100</v>
      </c>
      <c r="D1177" s="301">
        <v>8100</v>
      </c>
      <c r="E1177" s="302">
        <v>44554</v>
      </c>
      <c r="F1177" s="300"/>
      <c r="G1177" s="300"/>
      <c r="H1177" s="443"/>
      <c r="I1177" s="300"/>
      <c r="J1177" s="39"/>
      <c r="K1177" s="39"/>
      <c r="L1177" s="39"/>
      <c r="M1177" s="224"/>
      <c r="N1177" s="39"/>
      <c r="O1177" s="39"/>
      <c r="P1177" s="39"/>
      <c r="Q1177" s="39"/>
      <c r="R1177" s="40"/>
    </row>
    <row r="1178" spans="1:18" ht="33">
      <c r="A1178" s="308">
        <v>1876</v>
      </c>
      <c r="B1178" s="307" t="s">
        <v>3073</v>
      </c>
      <c r="C1178" s="301">
        <v>4400</v>
      </c>
      <c r="D1178" s="301">
        <v>4400</v>
      </c>
      <c r="E1178" s="302">
        <v>44554</v>
      </c>
      <c r="F1178" s="300"/>
      <c r="G1178" s="300"/>
      <c r="H1178" s="443"/>
      <c r="I1178" s="300"/>
      <c r="J1178" s="39"/>
      <c r="K1178" s="39"/>
      <c r="L1178" s="39"/>
      <c r="M1178" s="224"/>
      <c r="N1178" s="39"/>
      <c r="O1178" s="39"/>
      <c r="P1178" s="39"/>
      <c r="Q1178" s="39"/>
      <c r="R1178" s="40"/>
    </row>
    <row r="1179" spans="1:18">
      <c r="A1179" s="308">
        <v>1875</v>
      </c>
      <c r="B1179" s="307" t="s">
        <v>1617</v>
      </c>
      <c r="C1179" s="301">
        <v>3000</v>
      </c>
      <c r="D1179" s="301">
        <v>3000</v>
      </c>
      <c r="E1179" s="302">
        <v>44554</v>
      </c>
      <c r="F1179" s="300"/>
      <c r="G1179" s="300"/>
      <c r="H1179" s="443"/>
      <c r="I1179" s="300"/>
      <c r="J1179" s="39"/>
      <c r="K1179" s="39"/>
      <c r="L1179" s="39"/>
      <c r="M1179" s="224"/>
      <c r="N1179" s="39"/>
      <c r="O1179" s="39"/>
      <c r="P1179" s="39"/>
      <c r="Q1179" s="39"/>
      <c r="R1179" s="40"/>
    </row>
    <row r="1180" spans="1:18" ht="33">
      <c r="A1180" s="308">
        <v>1876</v>
      </c>
      <c r="B1180" s="307" t="s">
        <v>3074</v>
      </c>
      <c r="C1180" s="301">
        <v>18000</v>
      </c>
      <c r="D1180" s="301">
        <v>18000</v>
      </c>
      <c r="E1180" s="302">
        <v>44554</v>
      </c>
      <c r="F1180" s="300"/>
      <c r="G1180" s="300"/>
      <c r="H1180" s="443"/>
      <c r="I1180" s="300"/>
      <c r="J1180" s="39"/>
      <c r="K1180" s="39"/>
      <c r="L1180" s="39"/>
      <c r="M1180" s="224"/>
      <c r="N1180" s="39"/>
      <c r="O1180" s="39"/>
      <c r="P1180" s="39"/>
      <c r="Q1180" s="39"/>
      <c r="R1180" s="40"/>
    </row>
    <row r="1181" spans="1:18" ht="33">
      <c r="A1181" s="308">
        <v>1877</v>
      </c>
      <c r="B1181" s="307" t="s">
        <v>3074</v>
      </c>
      <c r="C1181" s="301">
        <v>14000</v>
      </c>
      <c r="D1181" s="301">
        <v>14000</v>
      </c>
      <c r="E1181" s="302">
        <v>44554</v>
      </c>
      <c r="F1181" s="300"/>
      <c r="G1181" s="300"/>
      <c r="H1181" s="443"/>
      <c r="I1181" s="300"/>
      <c r="J1181" s="39"/>
      <c r="K1181" s="39"/>
      <c r="L1181" s="39"/>
      <c r="M1181" s="224"/>
      <c r="N1181" s="39"/>
      <c r="O1181" s="39"/>
      <c r="P1181" s="39"/>
      <c r="Q1181" s="39"/>
      <c r="R1181" s="40"/>
    </row>
    <row r="1182" spans="1:18" ht="33">
      <c r="A1182" s="308">
        <v>1878</v>
      </c>
      <c r="B1182" s="307" t="s">
        <v>3074</v>
      </c>
      <c r="C1182" s="301">
        <v>12000</v>
      </c>
      <c r="D1182" s="301">
        <v>12000</v>
      </c>
      <c r="E1182" s="302">
        <v>44554</v>
      </c>
      <c r="F1182" s="300"/>
      <c r="G1182" s="300"/>
      <c r="H1182" s="443"/>
      <c r="I1182" s="300"/>
      <c r="J1182" s="39"/>
      <c r="K1182" s="39"/>
      <c r="L1182" s="39"/>
      <c r="M1182" s="224"/>
      <c r="N1182" s="39"/>
      <c r="O1182" s="39"/>
      <c r="P1182" s="39"/>
      <c r="Q1182" s="39"/>
      <c r="R1182" s="40"/>
    </row>
    <row r="1183" spans="1:18" ht="33">
      <c r="A1183" s="308">
        <v>1879</v>
      </c>
      <c r="B1183" s="307" t="s">
        <v>3075</v>
      </c>
      <c r="C1183" s="301">
        <v>150000</v>
      </c>
      <c r="D1183" s="301">
        <v>150000</v>
      </c>
      <c r="E1183" s="302">
        <v>44554</v>
      </c>
      <c r="F1183" s="300"/>
      <c r="G1183" s="300"/>
      <c r="H1183" s="443"/>
      <c r="I1183" s="300"/>
      <c r="J1183" s="39"/>
      <c r="K1183" s="39"/>
      <c r="L1183" s="39"/>
      <c r="M1183" s="224"/>
      <c r="N1183" s="39"/>
      <c r="O1183" s="39"/>
      <c r="P1183" s="39"/>
      <c r="Q1183" s="39"/>
      <c r="R1183" s="40"/>
    </row>
    <row r="1184" spans="1:18" ht="33">
      <c r="A1184" s="308">
        <v>1880</v>
      </c>
      <c r="B1184" s="307" t="s">
        <v>3076</v>
      </c>
      <c r="C1184" s="301">
        <v>8300</v>
      </c>
      <c r="D1184" s="301">
        <v>8300</v>
      </c>
      <c r="E1184" s="302">
        <v>44554</v>
      </c>
      <c r="F1184" s="300"/>
      <c r="G1184" s="300"/>
      <c r="H1184" s="443"/>
      <c r="I1184" s="300"/>
      <c r="J1184" s="39"/>
      <c r="K1184" s="39"/>
      <c r="L1184" s="39"/>
      <c r="M1184" s="224"/>
      <c r="N1184" s="39"/>
      <c r="O1184" s="39"/>
      <c r="P1184" s="39"/>
      <c r="Q1184" s="39"/>
      <c r="R1184" s="40"/>
    </row>
    <row r="1185" spans="1:18" ht="33">
      <c r="A1185" s="308">
        <v>1881</v>
      </c>
      <c r="B1185" s="307" t="s">
        <v>3077</v>
      </c>
      <c r="C1185" s="301">
        <v>4400</v>
      </c>
      <c r="D1185" s="301">
        <v>4400</v>
      </c>
      <c r="E1185" s="302">
        <v>44554</v>
      </c>
      <c r="F1185" s="300"/>
      <c r="G1185" s="300"/>
      <c r="H1185" s="443"/>
      <c r="I1185" s="300"/>
      <c r="J1185" s="39"/>
      <c r="K1185" s="39"/>
      <c r="L1185" s="39"/>
      <c r="M1185" s="224"/>
      <c r="N1185" s="39"/>
      <c r="O1185" s="39"/>
      <c r="P1185" s="39"/>
      <c r="Q1185" s="39"/>
      <c r="R1185" s="40"/>
    </row>
    <row r="1186" spans="1:18">
      <c r="A1186" s="308">
        <v>1882</v>
      </c>
      <c r="B1186" s="307" t="s">
        <v>3078</v>
      </c>
      <c r="C1186" s="301">
        <v>60000</v>
      </c>
      <c r="D1186" s="301">
        <v>60000</v>
      </c>
      <c r="E1186" s="302">
        <v>44555</v>
      </c>
      <c r="F1186" s="300"/>
      <c r="G1186" s="300"/>
      <c r="H1186" s="443"/>
      <c r="I1186" s="300"/>
      <c r="J1186" s="39"/>
      <c r="K1186" s="39"/>
      <c r="L1186" s="39"/>
      <c r="M1186" s="224"/>
      <c r="N1186" s="39"/>
      <c r="O1186" s="39"/>
      <c r="P1186" s="39"/>
      <c r="Q1186" s="39"/>
      <c r="R1186" s="40"/>
    </row>
    <row r="1187" spans="1:18" ht="33">
      <c r="A1187" s="308">
        <v>1883</v>
      </c>
      <c r="B1187" s="307" t="s">
        <v>3079</v>
      </c>
      <c r="C1187" s="301">
        <v>3700</v>
      </c>
      <c r="D1187" s="301">
        <v>3700</v>
      </c>
      <c r="E1187" s="302">
        <v>44555</v>
      </c>
      <c r="F1187" s="300"/>
      <c r="G1187" s="300"/>
      <c r="H1187" s="443"/>
      <c r="I1187" s="300"/>
      <c r="J1187" s="39"/>
      <c r="K1187" s="39"/>
      <c r="L1187" s="39"/>
      <c r="M1187" s="224"/>
      <c r="N1187" s="39"/>
      <c r="O1187" s="39"/>
      <c r="P1187" s="39"/>
      <c r="Q1187" s="39"/>
      <c r="R1187" s="40"/>
    </row>
    <row r="1188" spans="1:18">
      <c r="A1188" s="308">
        <v>1884</v>
      </c>
      <c r="B1188" s="307" t="s">
        <v>3080</v>
      </c>
      <c r="C1188" s="301">
        <v>7500</v>
      </c>
      <c r="D1188" s="301">
        <v>7500</v>
      </c>
      <c r="E1188" s="302">
        <v>44555</v>
      </c>
      <c r="F1188" s="300"/>
      <c r="G1188" s="300"/>
      <c r="H1188" s="443"/>
      <c r="I1188" s="300"/>
      <c r="J1188" s="39"/>
      <c r="K1188" s="39"/>
      <c r="L1188" s="39"/>
      <c r="M1188" s="224"/>
      <c r="N1188" s="39"/>
      <c r="O1188" s="39"/>
      <c r="P1188" s="39"/>
      <c r="Q1188" s="39"/>
      <c r="R1188" s="40"/>
    </row>
    <row r="1189" spans="1:18">
      <c r="A1189" s="308">
        <v>1885</v>
      </c>
      <c r="B1189" s="307" t="s">
        <v>3081</v>
      </c>
      <c r="C1189" s="301">
        <v>384000</v>
      </c>
      <c r="D1189" s="301">
        <v>384000</v>
      </c>
      <c r="E1189" s="302">
        <v>44518</v>
      </c>
      <c r="F1189" s="300"/>
      <c r="G1189" s="300"/>
      <c r="H1189" s="443"/>
      <c r="I1189" s="300"/>
      <c r="J1189" s="39"/>
      <c r="K1189" s="39"/>
      <c r="L1189" s="39"/>
      <c r="M1189" s="224"/>
      <c r="N1189" s="39"/>
      <c r="O1189" s="39"/>
      <c r="P1189" s="39"/>
      <c r="Q1189" s="39"/>
      <c r="R1189" s="40"/>
    </row>
    <row r="1190" spans="1:18">
      <c r="A1190" s="308">
        <v>1886</v>
      </c>
      <c r="B1190" s="307" t="s">
        <v>3082</v>
      </c>
      <c r="C1190" s="301">
        <v>46800</v>
      </c>
      <c r="D1190" s="301">
        <v>46800</v>
      </c>
      <c r="E1190" s="302">
        <v>44518</v>
      </c>
      <c r="F1190" s="300"/>
      <c r="G1190" s="300"/>
      <c r="H1190" s="443"/>
      <c r="I1190" s="300"/>
      <c r="J1190" s="39"/>
      <c r="K1190" s="39"/>
      <c r="L1190" s="39"/>
      <c r="M1190" s="224"/>
      <c r="N1190" s="39"/>
      <c r="O1190" s="39"/>
      <c r="P1190" s="39"/>
      <c r="Q1190" s="39"/>
      <c r="R1190" s="40"/>
    </row>
    <row r="1191" spans="1:18" ht="33">
      <c r="A1191" s="308">
        <v>1887</v>
      </c>
      <c r="B1191" s="307" t="s">
        <v>3083</v>
      </c>
      <c r="C1191" s="301">
        <v>12000</v>
      </c>
      <c r="D1191" s="301">
        <v>12000</v>
      </c>
      <c r="E1191" s="302">
        <v>44518</v>
      </c>
      <c r="F1191" s="300"/>
      <c r="G1191" s="300"/>
      <c r="H1191" s="443"/>
      <c r="I1191" s="300"/>
      <c r="J1191" s="39"/>
      <c r="K1191" s="39"/>
      <c r="L1191" s="39"/>
      <c r="M1191" s="224"/>
      <c r="N1191" s="39"/>
      <c r="O1191" s="39"/>
      <c r="P1191" s="39"/>
      <c r="Q1191" s="39"/>
      <c r="R1191" s="40"/>
    </row>
    <row r="1192" spans="1:18">
      <c r="A1192" s="308">
        <v>1888</v>
      </c>
      <c r="B1192" s="307" t="s">
        <v>3084</v>
      </c>
      <c r="C1192" s="301">
        <v>45000</v>
      </c>
      <c r="D1192" s="301">
        <v>45000</v>
      </c>
      <c r="E1192" s="302">
        <v>44518</v>
      </c>
      <c r="F1192" s="300"/>
      <c r="G1192" s="300"/>
      <c r="H1192" s="443"/>
      <c r="I1192" s="300"/>
      <c r="J1192" s="39"/>
      <c r="K1192" s="39"/>
      <c r="L1192" s="39"/>
      <c r="M1192" s="224"/>
      <c r="N1192" s="39"/>
      <c r="O1192" s="39"/>
      <c r="P1192" s="39"/>
      <c r="Q1192" s="39"/>
      <c r="R1192" s="40"/>
    </row>
    <row r="1193" spans="1:18">
      <c r="A1193" s="308">
        <v>1889</v>
      </c>
      <c r="B1193" s="307" t="s">
        <v>3085</v>
      </c>
      <c r="C1193" s="301">
        <v>4300</v>
      </c>
      <c r="D1193" s="301">
        <v>4300</v>
      </c>
      <c r="E1193" s="302">
        <v>44518</v>
      </c>
      <c r="F1193" s="300"/>
      <c r="G1193" s="300"/>
      <c r="H1193" s="443"/>
      <c r="I1193" s="300"/>
      <c r="J1193" s="39"/>
      <c r="K1193" s="39"/>
      <c r="L1193" s="39"/>
      <c r="M1193" s="224"/>
      <c r="N1193" s="39"/>
      <c r="O1193" s="39"/>
      <c r="P1193" s="39"/>
      <c r="Q1193" s="39"/>
      <c r="R1193" s="40"/>
    </row>
    <row r="1194" spans="1:18">
      <c r="A1194" s="308">
        <v>1890</v>
      </c>
      <c r="B1194" s="307" t="s">
        <v>3086</v>
      </c>
      <c r="C1194" s="301">
        <v>16800</v>
      </c>
      <c r="D1194" s="301">
        <v>16800</v>
      </c>
      <c r="E1194" s="302">
        <v>44518</v>
      </c>
      <c r="F1194" s="300"/>
      <c r="G1194" s="300"/>
      <c r="H1194" s="443"/>
      <c r="I1194" s="300"/>
      <c r="J1194" s="39"/>
      <c r="K1194" s="39"/>
      <c r="L1194" s="39"/>
      <c r="M1194" s="224"/>
      <c r="N1194" s="39"/>
      <c r="O1194" s="39"/>
      <c r="P1194" s="39"/>
      <c r="Q1194" s="39"/>
      <c r="R1194" s="40"/>
    </row>
    <row r="1195" spans="1:18">
      <c r="A1195" s="308">
        <v>1891</v>
      </c>
      <c r="B1195" s="307" t="s">
        <v>3087</v>
      </c>
      <c r="C1195" s="301">
        <v>9000</v>
      </c>
      <c r="D1195" s="301">
        <v>9000</v>
      </c>
      <c r="E1195" s="302">
        <v>44518</v>
      </c>
      <c r="F1195" s="300"/>
      <c r="G1195" s="300"/>
      <c r="H1195" s="443"/>
      <c r="I1195" s="300"/>
      <c r="J1195" s="39"/>
      <c r="K1195" s="39"/>
      <c r="L1195" s="39"/>
      <c r="M1195" s="224"/>
      <c r="N1195" s="39"/>
      <c r="O1195" s="39"/>
      <c r="P1195" s="39"/>
      <c r="Q1195" s="39"/>
      <c r="R1195" s="40"/>
    </row>
    <row r="1196" spans="1:18">
      <c r="A1196" s="308">
        <v>1892</v>
      </c>
      <c r="B1196" s="307" t="s">
        <v>3088</v>
      </c>
      <c r="C1196" s="301">
        <v>18300</v>
      </c>
      <c r="D1196" s="301">
        <v>18300</v>
      </c>
      <c r="E1196" s="302">
        <v>44518</v>
      </c>
      <c r="F1196" s="300"/>
      <c r="G1196" s="300"/>
      <c r="H1196" s="443"/>
      <c r="I1196" s="300"/>
      <c r="J1196" s="39"/>
      <c r="K1196" s="39"/>
      <c r="L1196" s="39"/>
      <c r="M1196" s="224"/>
      <c r="N1196" s="39"/>
      <c r="O1196" s="39"/>
      <c r="P1196" s="39"/>
      <c r="Q1196" s="39"/>
      <c r="R1196" s="40"/>
    </row>
    <row r="1197" spans="1:18">
      <c r="A1197" s="308">
        <v>1893</v>
      </c>
      <c r="B1197" s="307" t="s">
        <v>3089</v>
      </c>
      <c r="C1197" s="301">
        <v>17500</v>
      </c>
      <c r="D1197" s="301">
        <v>17500</v>
      </c>
      <c r="E1197" s="302">
        <v>44518</v>
      </c>
      <c r="F1197" s="300"/>
      <c r="G1197" s="300"/>
      <c r="H1197" s="443"/>
      <c r="I1197" s="300"/>
      <c r="J1197" s="39"/>
      <c r="K1197" s="39"/>
      <c r="L1197" s="39"/>
      <c r="M1197" s="224"/>
      <c r="N1197" s="39"/>
      <c r="O1197" s="39"/>
      <c r="P1197" s="39"/>
      <c r="Q1197" s="39"/>
      <c r="R1197" s="40"/>
    </row>
    <row r="1198" spans="1:18">
      <c r="A1198" s="308">
        <v>1894</v>
      </c>
      <c r="B1198" s="307" t="s">
        <v>3090</v>
      </c>
      <c r="C1198" s="301">
        <v>39600</v>
      </c>
      <c r="D1198" s="301">
        <v>39600</v>
      </c>
      <c r="E1198" s="302">
        <v>44518</v>
      </c>
      <c r="F1198" s="300"/>
      <c r="G1198" s="300"/>
      <c r="H1198" s="443"/>
      <c r="I1198" s="300"/>
      <c r="J1198" s="39"/>
      <c r="K1198" s="39"/>
      <c r="L1198" s="39"/>
      <c r="M1198" s="224"/>
      <c r="N1198" s="39"/>
      <c r="O1198" s="39"/>
      <c r="P1198" s="39"/>
      <c r="Q1198" s="39"/>
      <c r="R1198" s="40"/>
    </row>
    <row r="1199" spans="1:18" ht="33">
      <c r="A1199" s="308">
        <v>1895</v>
      </c>
      <c r="B1199" s="307" t="s">
        <v>3091</v>
      </c>
      <c r="C1199" s="301">
        <v>43950</v>
      </c>
      <c r="D1199" s="301">
        <v>43950</v>
      </c>
      <c r="E1199" s="302">
        <v>44518</v>
      </c>
      <c r="F1199" s="300"/>
      <c r="G1199" s="300"/>
      <c r="H1199" s="443"/>
      <c r="I1199" s="300"/>
      <c r="J1199" s="39"/>
      <c r="K1199" s="39"/>
      <c r="L1199" s="39"/>
      <c r="M1199" s="224"/>
      <c r="N1199" s="39"/>
      <c r="O1199" s="39"/>
      <c r="P1199" s="39"/>
      <c r="Q1199" s="39"/>
      <c r="R1199" s="40"/>
    </row>
    <row r="1200" spans="1:18" ht="33">
      <c r="A1200" s="308">
        <v>1896</v>
      </c>
      <c r="B1200" s="307" t="s">
        <v>3092</v>
      </c>
      <c r="C1200" s="301">
        <v>38000</v>
      </c>
      <c r="D1200" s="301">
        <v>38000</v>
      </c>
      <c r="E1200" s="302">
        <v>44518</v>
      </c>
      <c r="F1200" s="300"/>
      <c r="G1200" s="300"/>
      <c r="H1200" s="443"/>
      <c r="I1200" s="300"/>
      <c r="J1200" s="39"/>
      <c r="K1200" s="39"/>
      <c r="L1200" s="39"/>
      <c r="M1200" s="224"/>
      <c r="N1200" s="39"/>
      <c r="O1200" s="39"/>
      <c r="P1200" s="39"/>
      <c r="Q1200" s="39"/>
      <c r="R1200" s="40"/>
    </row>
    <row r="1201" spans="1:18" ht="33">
      <c r="A1201" s="308">
        <v>1897</v>
      </c>
      <c r="B1201" s="307" t="s">
        <v>3093</v>
      </c>
      <c r="C1201" s="301">
        <v>30600</v>
      </c>
      <c r="D1201" s="301">
        <v>30600</v>
      </c>
      <c r="E1201" s="302">
        <v>44518</v>
      </c>
      <c r="F1201" s="300"/>
      <c r="G1201" s="300"/>
      <c r="H1201" s="443"/>
      <c r="I1201" s="300"/>
      <c r="J1201" s="39"/>
      <c r="K1201" s="39"/>
      <c r="L1201" s="39"/>
      <c r="M1201" s="224"/>
      <c r="N1201" s="39"/>
      <c r="O1201" s="39"/>
      <c r="P1201" s="39"/>
      <c r="Q1201" s="39"/>
      <c r="R1201" s="40"/>
    </row>
    <row r="1202" spans="1:18">
      <c r="A1202" s="308">
        <v>1898</v>
      </c>
      <c r="B1202" s="307" t="s">
        <v>3094</v>
      </c>
      <c r="C1202" s="301">
        <v>37500</v>
      </c>
      <c r="D1202" s="301">
        <v>37500</v>
      </c>
      <c r="E1202" s="302">
        <v>44556</v>
      </c>
      <c r="F1202" s="300"/>
      <c r="G1202" s="300"/>
      <c r="H1202" s="443"/>
      <c r="I1202" s="300"/>
      <c r="J1202" s="39"/>
      <c r="K1202" s="39"/>
      <c r="L1202" s="39"/>
      <c r="M1202" s="224"/>
      <c r="N1202" s="39"/>
      <c r="O1202" s="39"/>
      <c r="P1202" s="39"/>
      <c r="Q1202" s="39"/>
      <c r="R1202" s="40"/>
    </row>
    <row r="1203" spans="1:18" ht="33">
      <c r="A1203" s="308">
        <v>1899</v>
      </c>
      <c r="B1203" s="307" t="s">
        <v>3095</v>
      </c>
      <c r="C1203" s="301">
        <v>279000</v>
      </c>
      <c r="D1203" s="301">
        <v>279000</v>
      </c>
      <c r="E1203" s="302">
        <v>44556</v>
      </c>
      <c r="F1203" s="300"/>
      <c r="G1203" s="300"/>
      <c r="H1203" s="443"/>
      <c r="I1203" s="300"/>
      <c r="J1203" s="39"/>
      <c r="K1203" s="39"/>
      <c r="L1203" s="39"/>
      <c r="M1203" s="224"/>
      <c r="N1203" s="39"/>
      <c r="O1203" s="39"/>
      <c r="P1203" s="39"/>
      <c r="Q1203" s="39"/>
      <c r="R1203" s="40"/>
    </row>
    <row r="1204" spans="1:18" ht="49.5">
      <c r="A1204" s="308">
        <v>1900</v>
      </c>
      <c r="B1204" s="307" t="s">
        <v>3096</v>
      </c>
      <c r="C1204" s="301">
        <v>4412.1000000000004</v>
      </c>
      <c r="D1204" s="301">
        <v>4412.1000000000004</v>
      </c>
      <c r="E1204" s="302">
        <v>44593</v>
      </c>
      <c r="F1204" s="300"/>
      <c r="G1204" s="300"/>
      <c r="H1204" s="443"/>
      <c r="I1204" s="300"/>
      <c r="J1204" s="39"/>
      <c r="K1204" s="39"/>
      <c r="L1204" s="39"/>
      <c r="M1204" s="224"/>
      <c r="N1204" s="39"/>
      <c r="O1204" s="39"/>
      <c r="P1204" s="39"/>
      <c r="Q1204" s="39"/>
      <c r="R1204" s="40"/>
    </row>
    <row r="1205" spans="1:18">
      <c r="A1205" s="308">
        <v>1901</v>
      </c>
      <c r="B1205" s="307" t="s">
        <v>3097</v>
      </c>
      <c r="C1205" s="301">
        <v>11555.5</v>
      </c>
      <c r="D1205" s="301">
        <v>11555.5</v>
      </c>
      <c r="E1205" s="302">
        <v>44593</v>
      </c>
      <c r="F1205" s="300"/>
      <c r="G1205" s="300"/>
      <c r="H1205" s="443"/>
      <c r="I1205" s="300"/>
      <c r="J1205" s="39"/>
      <c r="K1205" s="39"/>
      <c r="L1205" s="39"/>
      <c r="M1205" s="224"/>
      <c r="N1205" s="39"/>
      <c r="O1205" s="39"/>
      <c r="P1205" s="39"/>
      <c r="Q1205" s="39"/>
      <c r="R1205" s="40"/>
    </row>
    <row r="1206" spans="1:18">
      <c r="A1206" s="308">
        <v>1902</v>
      </c>
      <c r="B1206" s="307" t="s">
        <v>3098</v>
      </c>
      <c r="C1206" s="301">
        <v>11555.5</v>
      </c>
      <c r="D1206" s="301">
        <v>11555.5</v>
      </c>
      <c r="E1206" s="302">
        <v>44593</v>
      </c>
      <c r="F1206" s="300"/>
      <c r="G1206" s="300"/>
      <c r="H1206" s="443"/>
      <c r="I1206" s="300"/>
      <c r="J1206" s="39"/>
      <c r="K1206" s="39"/>
      <c r="L1206" s="39"/>
      <c r="M1206" s="224"/>
      <c r="N1206" s="39"/>
      <c r="O1206" s="39"/>
      <c r="P1206" s="39"/>
      <c r="Q1206" s="39"/>
      <c r="R1206" s="40"/>
    </row>
    <row r="1207" spans="1:18" ht="33">
      <c r="A1207" s="308">
        <v>1903</v>
      </c>
      <c r="B1207" s="307" t="s">
        <v>3099</v>
      </c>
      <c r="C1207" s="301">
        <v>63030</v>
      </c>
      <c r="D1207" s="301">
        <v>63030</v>
      </c>
      <c r="E1207" s="302">
        <v>44593</v>
      </c>
      <c r="F1207" s="300"/>
      <c r="G1207" s="300"/>
      <c r="H1207" s="443"/>
      <c r="I1207" s="300"/>
      <c r="J1207" s="39"/>
      <c r="K1207" s="39"/>
      <c r="L1207" s="39"/>
      <c r="M1207" s="224"/>
      <c r="N1207" s="39"/>
      <c r="O1207" s="39"/>
      <c r="P1207" s="39"/>
      <c r="Q1207" s="39"/>
      <c r="R1207" s="40"/>
    </row>
    <row r="1208" spans="1:18">
      <c r="A1208" s="308">
        <v>1904</v>
      </c>
      <c r="B1208" s="307" t="s">
        <v>3100</v>
      </c>
      <c r="C1208" s="301">
        <v>31515</v>
      </c>
      <c r="D1208" s="301">
        <v>31515</v>
      </c>
      <c r="E1208" s="302">
        <v>44593</v>
      </c>
      <c r="F1208" s="300"/>
      <c r="G1208" s="300"/>
      <c r="H1208" s="443"/>
      <c r="I1208" s="300"/>
      <c r="J1208" s="39"/>
      <c r="K1208" s="39"/>
      <c r="L1208" s="39"/>
      <c r="M1208" s="224"/>
      <c r="N1208" s="39"/>
      <c r="O1208" s="39"/>
      <c r="P1208" s="39"/>
      <c r="Q1208" s="39"/>
      <c r="R1208" s="40"/>
    </row>
    <row r="1209" spans="1:18" ht="33">
      <c r="A1209" s="308">
        <v>1905</v>
      </c>
      <c r="B1209" s="307" t="s">
        <v>3101</v>
      </c>
      <c r="C1209" s="301">
        <v>79207.7</v>
      </c>
      <c r="D1209" s="301">
        <v>79207.7</v>
      </c>
      <c r="E1209" s="302">
        <v>44593</v>
      </c>
      <c r="F1209" s="300"/>
      <c r="G1209" s="300"/>
      <c r="H1209" s="443"/>
      <c r="I1209" s="300"/>
      <c r="J1209" s="39"/>
      <c r="K1209" s="39"/>
      <c r="L1209" s="39"/>
      <c r="M1209" s="224"/>
      <c r="N1209" s="39"/>
      <c r="O1209" s="39"/>
      <c r="P1209" s="39"/>
      <c r="Q1209" s="39"/>
      <c r="R1209" s="40"/>
    </row>
    <row r="1210" spans="1:18" ht="49.5">
      <c r="A1210" s="308">
        <v>1906</v>
      </c>
      <c r="B1210" s="307" t="s">
        <v>3102</v>
      </c>
      <c r="C1210" s="301">
        <v>14707</v>
      </c>
      <c r="D1210" s="301">
        <v>14707</v>
      </c>
      <c r="E1210" s="302">
        <v>44593</v>
      </c>
      <c r="F1210" s="300"/>
      <c r="G1210" s="300"/>
      <c r="H1210" s="443"/>
      <c r="I1210" s="300"/>
      <c r="J1210" s="39"/>
      <c r="K1210" s="39"/>
      <c r="L1210" s="39"/>
      <c r="M1210" s="224"/>
      <c r="N1210" s="39"/>
      <c r="O1210" s="39"/>
      <c r="P1210" s="39"/>
      <c r="Q1210" s="39"/>
      <c r="R1210" s="40"/>
    </row>
    <row r="1211" spans="1:18" ht="33">
      <c r="A1211" s="308">
        <v>1907</v>
      </c>
      <c r="B1211" s="307" t="s">
        <v>3103</v>
      </c>
      <c r="C1211" s="301">
        <v>304224.8</v>
      </c>
      <c r="D1211" s="301">
        <v>304224.8</v>
      </c>
      <c r="E1211" s="302">
        <v>44593</v>
      </c>
      <c r="F1211" s="300"/>
      <c r="G1211" s="300"/>
      <c r="H1211" s="443"/>
      <c r="I1211" s="300"/>
      <c r="J1211" s="39"/>
      <c r="K1211" s="39"/>
      <c r="L1211" s="39"/>
      <c r="M1211" s="224"/>
      <c r="N1211" s="39"/>
      <c r="O1211" s="39"/>
      <c r="P1211" s="39"/>
      <c r="Q1211" s="39"/>
      <c r="R1211" s="40"/>
    </row>
    <row r="1212" spans="1:18" ht="33">
      <c r="A1212" s="308">
        <v>1908</v>
      </c>
      <c r="B1212" s="307" t="s">
        <v>3104</v>
      </c>
      <c r="C1212" s="301">
        <v>32565.5</v>
      </c>
      <c r="D1212" s="301">
        <v>32565.5</v>
      </c>
      <c r="E1212" s="302">
        <v>44593</v>
      </c>
      <c r="F1212" s="300"/>
      <c r="G1212" s="300"/>
      <c r="H1212" s="443"/>
      <c r="I1212" s="300"/>
      <c r="J1212" s="39"/>
      <c r="K1212" s="39"/>
      <c r="L1212" s="39"/>
      <c r="M1212" s="224"/>
      <c r="N1212" s="39"/>
      <c r="O1212" s="39"/>
      <c r="P1212" s="39"/>
      <c r="Q1212" s="39"/>
      <c r="R1212" s="40"/>
    </row>
    <row r="1213" spans="1:18" ht="33">
      <c r="A1213" s="308">
        <v>1909</v>
      </c>
      <c r="B1213" s="307" t="s">
        <v>3105</v>
      </c>
      <c r="C1213" s="301">
        <v>14250</v>
      </c>
      <c r="D1213" s="301">
        <v>14250</v>
      </c>
      <c r="E1213" s="302">
        <v>44556</v>
      </c>
      <c r="F1213" s="300"/>
      <c r="G1213" s="300"/>
      <c r="H1213" s="443"/>
      <c r="I1213" s="300"/>
      <c r="J1213" s="39"/>
      <c r="K1213" s="39"/>
      <c r="L1213" s="39"/>
      <c r="M1213" s="224"/>
      <c r="N1213" s="39"/>
      <c r="O1213" s="39"/>
      <c r="P1213" s="39"/>
      <c r="Q1213" s="39"/>
      <c r="R1213" s="40"/>
    </row>
    <row r="1214" spans="1:18">
      <c r="A1214" s="308">
        <v>1910</v>
      </c>
      <c r="B1214" s="307" t="s">
        <v>3106</v>
      </c>
      <c r="C1214" s="301">
        <v>50700</v>
      </c>
      <c r="D1214" s="301">
        <v>50700</v>
      </c>
      <c r="E1214" s="302">
        <v>44556</v>
      </c>
      <c r="F1214" s="300"/>
      <c r="G1214" s="300"/>
      <c r="H1214" s="443"/>
      <c r="I1214" s="300"/>
      <c r="J1214" s="39"/>
      <c r="K1214" s="39"/>
      <c r="L1214" s="39"/>
      <c r="M1214" s="224"/>
      <c r="N1214" s="39"/>
      <c r="O1214" s="39"/>
      <c r="P1214" s="39"/>
      <c r="Q1214" s="39"/>
      <c r="R1214" s="40"/>
    </row>
    <row r="1215" spans="1:18">
      <c r="A1215" s="308">
        <v>1911</v>
      </c>
      <c r="B1215" s="307" t="s">
        <v>3107</v>
      </c>
      <c r="C1215" s="301">
        <v>36900</v>
      </c>
      <c r="D1215" s="301">
        <v>36900</v>
      </c>
      <c r="E1215" s="302">
        <v>44556</v>
      </c>
      <c r="F1215" s="300"/>
      <c r="G1215" s="300"/>
      <c r="H1215" s="443"/>
      <c r="I1215" s="300"/>
      <c r="J1215" s="39"/>
      <c r="K1215" s="39"/>
      <c r="L1215" s="39"/>
      <c r="M1215" s="224"/>
      <c r="N1215" s="39"/>
      <c r="O1215" s="39"/>
      <c r="P1215" s="39"/>
      <c r="Q1215" s="39"/>
      <c r="R1215" s="40"/>
    </row>
    <row r="1216" spans="1:18">
      <c r="A1216" s="308">
        <v>1912</v>
      </c>
      <c r="B1216" s="307" t="s">
        <v>3108</v>
      </c>
      <c r="C1216" s="301">
        <v>30000</v>
      </c>
      <c r="D1216" s="301">
        <v>30000</v>
      </c>
      <c r="E1216" s="302">
        <v>44556</v>
      </c>
      <c r="F1216" s="300"/>
      <c r="G1216" s="300"/>
      <c r="H1216" s="443"/>
      <c r="I1216" s="300"/>
      <c r="J1216" s="39"/>
      <c r="K1216" s="39"/>
      <c r="L1216" s="39"/>
      <c r="M1216" s="224"/>
      <c r="N1216" s="39"/>
      <c r="O1216" s="39"/>
      <c r="P1216" s="39"/>
      <c r="Q1216" s="39"/>
      <c r="R1216" s="40"/>
    </row>
    <row r="1217" spans="1:18" ht="33">
      <c r="A1217" s="308">
        <v>1913</v>
      </c>
      <c r="B1217" s="307" t="s">
        <v>3109</v>
      </c>
      <c r="C1217" s="301">
        <v>24000</v>
      </c>
      <c r="D1217" s="301">
        <v>24000</v>
      </c>
      <c r="E1217" s="302">
        <v>44556</v>
      </c>
      <c r="F1217" s="300"/>
      <c r="G1217" s="300"/>
      <c r="H1217" s="443"/>
      <c r="I1217" s="300"/>
      <c r="J1217" s="39"/>
      <c r="K1217" s="39"/>
      <c r="L1217" s="39"/>
      <c r="M1217" s="224"/>
      <c r="N1217" s="39"/>
      <c r="O1217" s="39"/>
      <c r="P1217" s="39"/>
      <c r="Q1217" s="39"/>
      <c r="R1217" s="40"/>
    </row>
    <row r="1218" spans="1:18" ht="33">
      <c r="A1218" s="308">
        <v>1914</v>
      </c>
      <c r="B1218" s="307" t="s">
        <v>3110</v>
      </c>
      <c r="C1218" s="301">
        <v>12600</v>
      </c>
      <c r="D1218" s="301">
        <v>12600</v>
      </c>
      <c r="E1218" s="302">
        <v>44556</v>
      </c>
      <c r="F1218" s="300"/>
      <c r="G1218" s="300"/>
      <c r="H1218" s="443"/>
      <c r="I1218" s="300"/>
      <c r="J1218" s="39"/>
      <c r="K1218" s="39"/>
      <c r="L1218" s="39"/>
      <c r="M1218" s="224"/>
      <c r="N1218" s="39"/>
      <c r="O1218" s="39"/>
      <c r="P1218" s="39"/>
      <c r="Q1218" s="39"/>
      <c r="R1218" s="40"/>
    </row>
    <row r="1219" spans="1:18" ht="49.5">
      <c r="A1219" s="308">
        <v>1915</v>
      </c>
      <c r="B1219" s="307" t="s">
        <v>3111</v>
      </c>
      <c r="C1219" s="301">
        <v>4900</v>
      </c>
      <c r="D1219" s="301">
        <v>4900</v>
      </c>
      <c r="E1219" s="302">
        <v>44556</v>
      </c>
      <c r="F1219" s="300"/>
      <c r="G1219" s="300"/>
      <c r="H1219" s="443"/>
      <c r="I1219" s="300"/>
      <c r="J1219" s="39"/>
      <c r="K1219" s="39"/>
      <c r="L1219" s="39"/>
      <c r="M1219" s="224"/>
      <c r="N1219" s="39"/>
      <c r="O1219" s="39"/>
      <c r="P1219" s="39"/>
      <c r="Q1219" s="39"/>
      <c r="R1219" s="40"/>
    </row>
    <row r="1220" spans="1:18">
      <c r="A1220" s="308">
        <v>1916</v>
      </c>
      <c r="B1220" s="307" t="s">
        <v>3112</v>
      </c>
      <c r="C1220" s="301">
        <v>42000</v>
      </c>
      <c r="D1220" s="301">
        <v>42000</v>
      </c>
      <c r="E1220" s="302">
        <v>44556</v>
      </c>
      <c r="F1220" s="300"/>
      <c r="G1220" s="300"/>
      <c r="H1220" s="443"/>
      <c r="I1220" s="300"/>
      <c r="J1220" s="39"/>
      <c r="K1220" s="39"/>
      <c r="L1220" s="39"/>
      <c r="M1220" s="224"/>
      <c r="N1220" s="39"/>
      <c r="O1220" s="39"/>
      <c r="P1220" s="39"/>
      <c r="Q1220" s="39"/>
      <c r="R1220" s="40"/>
    </row>
    <row r="1221" spans="1:18">
      <c r="A1221" s="308">
        <v>1917</v>
      </c>
      <c r="B1221" s="307" t="s">
        <v>3113</v>
      </c>
      <c r="C1221" s="301">
        <v>78787.5</v>
      </c>
      <c r="D1221" s="301">
        <v>78787.5</v>
      </c>
      <c r="E1221" s="302">
        <v>44593</v>
      </c>
      <c r="F1221" s="300"/>
      <c r="G1221" s="300"/>
      <c r="H1221" s="443"/>
      <c r="I1221" s="300"/>
      <c r="J1221" s="39"/>
      <c r="K1221" s="39"/>
      <c r="L1221" s="39"/>
      <c r="M1221" s="224"/>
      <c r="N1221" s="39"/>
      <c r="O1221" s="39"/>
      <c r="P1221" s="39"/>
      <c r="Q1221" s="39"/>
      <c r="R1221" s="40"/>
    </row>
    <row r="1222" spans="1:18" ht="33">
      <c r="A1222" s="308">
        <v>1918</v>
      </c>
      <c r="B1222" s="307" t="s">
        <v>3114</v>
      </c>
      <c r="C1222" s="301">
        <v>105700</v>
      </c>
      <c r="D1222" s="301">
        <v>105700</v>
      </c>
      <c r="E1222" s="302">
        <v>44518</v>
      </c>
      <c r="F1222" s="300"/>
      <c r="G1222" s="300"/>
      <c r="H1222" s="443"/>
      <c r="I1222" s="300"/>
      <c r="J1222" s="39"/>
      <c r="K1222" s="39"/>
      <c r="L1222" s="39"/>
      <c r="M1222" s="224"/>
      <c r="N1222" s="39"/>
      <c r="O1222" s="39"/>
      <c r="P1222" s="39"/>
      <c r="Q1222" s="39"/>
      <c r="R1222" s="40"/>
    </row>
    <row r="1223" spans="1:18" ht="33">
      <c r="A1223" s="308">
        <v>1919</v>
      </c>
      <c r="B1223" s="307" t="s">
        <v>3093</v>
      </c>
      <c r="C1223" s="301">
        <v>30800.25</v>
      </c>
      <c r="D1223" s="301">
        <v>30800.25</v>
      </c>
      <c r="E1223" s="302">
        <v>44518</v>
      </c>
      <c r="F1223" s="300"/>
      <c r="G1223" s="300"/>
      <c r="H1223" s="443"/>
      <c r="I1223" s="300"/>
      <c r="J1223" s="39"/>
      <c r="K1223" s="39"/>
      <c r="L1223" s="39"/>
      <c r="M1223" s="224"/>
      <c r="N1223" s="39"/>
      <c r="O1223" s="39"/>
      <c r="P1223" s="39"/>
      <c r="Q1223" s="39"/>
      <c r="R1223" s="40"/>
    </row>
    <row r="1224" spans="1:18">
      <c r="A1224" s="308">
        <v>1920</v>
      </c>
      <c r="B1224" s="307" t="s">
        <v>3115</v>
      </c>
      <c r="C1224" s="301">
        <v>30500</v>
      </c>
      <c r="D1224" s="301">
        <v>30500</v>
      </c>
      <c r="E1224" s="302">
        <v>44554</v>
      </c>
      <c r="F1224" s="300"/>
      <c r="G1224" s="300"/>
      <c r="H1224" s="443"/>
      <c r="I1224" s="300"/>
      <c r="J1224" s="39"/>
      <c r="K1224" s="39"/>
      <c r="L1224" s="39"/>
      <c r="M1224" s="224"/>
      <c r="N1224" s="39"/>
      <c r="O1224" s="39"/>
      <c r="P1224" s="39"/>
      <c r="Q1224" s="39"/>
      <c r="R1224" s="40"/>
    </row>
    <row r="1225" spans="1:18" ht="33">
      <c r="A1225" s="308">
        <v>1921</v>
      </c>
      <c r="B1225" s="307" t="s">
        <v>3116</v>
      </c>
      <c r="C1225" s="301">
        <v>21600</v>
      </c>
      <c r="D1225" s="301">
        <v>21600</v>
      </c>
      <c r="E1225" s="302">
        <v>44555</v>
      </c>
      <c r="F1225" s="300"/>
      <c r="G1225" s="300"/>
      <c r="H1225" s="443"/>
      <c r="I1225" s="300"/>
      <c r="J1225" s="39"/>
      <c r="K1225" s="39"/>
      <c r="L1225" s="39"/>
      <c r="M1225" s="224"/>
      <c r="N1225" s="39"/>
      <c r="O1225" s="39"/>
      <c r="P1225" s="39"/>
      <c r="Q1225" s="39"/>
      <c r="R1225" s="40"/>
    </row>
    <row r="1226" spans="1:18">
      <c r="A1226" s="308">
        <v>1922</v>
      </c>
      <c r="B1226" s="307" t="s">
        <v>3117</v>
      </c>
      <c r="C1226" s="301">
        <v>30000</v>
      </c>
      <c r="D1226" s="301">
        <v>30000</v>
      </c>
      <c r="E1226" s="302">
        <v>44555</v>
      </c>
      <c r="F1226" s="300"/>
      <c r="G1226" s="300"/>
      <c r="H1226" s="443"/>
      <c r="I1226" s="300"/>
      <c r="J1226" s="39"/>
      <c r="K1226" s="39"/>
      <c r="L1226" s="39"/>
      <c r="M1226" s="224"/>
      <c r="N1226" s="39"/>
      <c r="O1226" s="39"/>
      <c r="P1226" s="39"/>
      <c r="Q1226" s="39"/>
      <c r="R1226" s="40"/>
    </row>
    <row r="1227" spans="1:18" ht="33">
      <c r="A1227" s="308">
        <v>1923</v>
      </c>
      <c r="B1227" s="307" t="s">
        <v>3118</v>
      </c>
      <c r="C1227" s="301">
        <v>94400</v>
      </c>
      <c r="D1227" s="301">
        <v>94400</v>
      </c>
      <c r="E1227" s="302">
        <v>44555</v>
      </c>
      <c r="F1227" s="300"/>
      <c r="G1227" s="300"/>
      <c r="H1227" s="443"/>
      <c r="I1227" s="300"/>
      <c r="J1227" s="39"/>
      <c r="K1227" s="39"/>
      <c r="L1227" s="39"/>
      <c r="M1227" s="224"/>
      <c r="N1227" s="39"/>
      <c r="O1227" s="39"/>
      <c r="P1227" s="39"/>
      <c r="Q1227" s="39"/>
      <c r="R1227" s="40"/>
    </row>
    <row r="1228" spans="1:18">
      <c r="A1228" s="308">
        <v>1924</v>
      </c>
      <c r="B1228" s="307" t="s">
        <v>3119</v>
      </c>
      <c r="C1228" s="301">
        <v>104200</v>
      </c>
      <c r="D1228" s="301">
        <v>104200</v>
      </c>
      <c r="E1228" s="302">
        <v>44555</v>
      </c>
      <c r="F1228" s="300"/>
      <c r="G1228" s="300"/>
      <c r="H1228" s="443"/>
      <c r="I1228" s="300"/>
      <c r="J1228" s="39"/>
      <c r="K1228" s="39"/>
      <c r="L1228" s="39"/>
      <c r="M1228" s="224"/>
      <c r="N1228" s="39"/>
      <c r="O1228" s="39"/>
      <c r="P1228" s="39"/>
      <c r="Q1228" s="39"/>
      <c r="R1228" s="40"/>
    </row>
    <row r="1229" spans="1:18">
      <c r="A1229" s="308">
        <v>1925</v>
      </c>
      <c r="B1229" s="307" t="s">
        <v>3120</v>
      </c>
      <c r="C1229" s="301">
        <v>7000</v>
      </c>
      <c r="D1229" s="301">
        <v>7000</v>
      </c>
      <c r="E1229" s="302">
        <v>44555</v>
      </c>
      <c r="F1229" s="300"/>
      <c r="G1229" s="300"/>
      <c r="H1229" s="443"/>
      <c r="I1229" s="300"/>
      <c r="J1229" s="39"/>
      <c r="K1229" s="39"/>
      <c r="L1229" s="39"/>
      <c r="M1229" s="224"/>
      <c r="N1229" s="39"/>
      <c r="O1229" s="39"/>
      <c r="P1229" s="39"/>
      <c r="Q1229" s="39"/>
      <c r="R1229" s="40"/>
    </row>
    <row r="1230" spans="1:18">
      <c r="A1230" s="308">
        <v>1926</v>
      </c>
      <c r="B1230" s="307" t="s">
        <v>3121</v>
      </c>
      <c r="C1230" s="301">
        <v>34800</v>
      </c>
      <c r="D1230" s="301">
        <v>34800</v>
      </c>
      <c r="E1230" s="302">
        <v>44555</v>
      </c>
      <c r="F1230" s="300"/>
      <c r="G1230" s="300"/>
      <c r="H1230" s="443"/>
      <c r="I1230" s="300"/>
      <c r="J1230" s="39"/>
      <c r="K1230" s="39"/>
      <c r="L1230" s="39"/>
      <c r="M1230" s="224"/>
      <c r="N1230" s="39"/>
      <c r="O1230" s="39"/>
      <c r="P1230" s="39"/>
      <c r="Q1230" s="39"/>
      <c r="R1230" s="40"/>
    </row>
    <row r="1231" spans="1:18">
      <c r="A1231" s="308">
        <v>1927</v>
      </c>
      <c r="B1231" s="307" t="s">
        <v>3122</v>
      </c>
      <c r="C1231" s="301">
        <v>7300</v>
      </c>
      <c r="D1231" s="301">
        <v>7300</v>
      </c>
      <c r="E1231" s="302">
        <v>44555</v>
      </c>
      <c r="F1231" s="300"/>
      <c r="G1231" s="300"/>
      <c r="H1231" s="443"/>
      <c r="I1231" s="300"/>
      <c r="J1231" s="39"/>
      <c r="K1231" s="39"/>
      <c r="L1231" s="39"/>
      <c r="M1231" s="224"/>
      <c r="N1231" s="39"/>
      <c r="O1231" s="39"/>
      <c r="P1231" s="39"/>
      <c r="Q1231" s="39"/>
      <c r="R1231" s="40"/>
    </row>
    <row r="1232" spans="1:18" ht="33">
      <c r="A1232" s="308">
        <v>1928</v>
      </c>
      <c r="B1232" s="307" t="s">
        <v>3123</v>
      </c>
      <c r="C1232" s="301">
        <v>17190</v>
      </c>
      <c r="D1232" s="301">
        <v>17190</v>
      </c>
      <c r="E1232" s="302">
        <v>44555</v>
      </c>
      <c r="F1232" s="300"/>
      <c r="G1232" s="300"/>
      <c r="H1232" s="443"/>
      <c r="I1232" s="300"/>
      <c r="J1232" s="39"/>
      <c r="K1232" s="39"/>
      <c r="L1232" s="39"/>
      <c r="M1232" s="224"/>
      <c r="N1232" s="39"/>
      <c r="O1232" s="39"/>
      <c r="P1232" s="39"/>
      <c r="Q1232" s="39"/>
      <c r="R1232" s="40"/>
    </row>
    <row r="1233" spans="1:18" ht="33">
      <c r="A1233" s="308">
        <v>1929</v>
      </c>
      <c r="B1233" s="307" t="s">
        <v>3124</v>
      </c>
      <c r="C1233" s="301">
        <v>35210</v>
      </c>
      <c r="D1233" s="301">
        <v>35210</v>
      </c>
      <c r="E1233" s="302">
        <v>44555</v>
      </c>
      <c r="F1233" s="300"/>
      <c r="G1233" s="300"/>
      <c r="H1233" s="443"/>
      <c r="I1233" s="300"/>
      <c r="J1233" s="39"/>
      <c r="K1233" s="39"/>
      <c r="L1233" s="39"/>
      <c r="M1233" s="224"/>
      <c r="N1233" s="39"/>
      <c r="O1233" s="39"/>
      <c r="P1233" s="39"/>
      <c r="Q1233" s="39"/>
      <c r="R1233" s="40"/>
    </row>
    <row r="1234" spans="1:18">
      <c r="A1234" s="308">
        <v>1930</v>
      </c>
      <c r="B1234" s="307" t="s">
        <v>3125</v>
      </c>
      <c r="C1234" s="301">
        <v>6400</v>
      </c>
      <c r="D1234" s="301">
        <v>6400</v>
      </c>
      <c r="E1234" s="302">
        <v>44555</v>
      </c>
      <c r="F1234" s="300"/>
      <c r="G1234" s="300"/>
      <c r="H1234" s="443"/>
      <c r="I1234" s="300"/>
      <c r="J1234" s="39"/>
      <c r="K1234" s="39"/>
      <c r="L1234" s="39"/>
      <c r="M1234" s="224"/>
      <c r="N1234" s="39"/>
      <c r="O1234" s="39"/>
      <c r="P1234" s="39"/>
      <c r="Q1234" s="39"/>
      <c r="R1234" s="40"/>
    </row>
    <row r="1235" spans="1:18" ht="49.5">
      <c r="A1235" s="308">
        <v>1931</v>
      </c>
      <c r="B1235" s="307" t="s">
        <v>3126</v>
      </c>
      <c r="C1235" s="301">
        <v>3000</v>
      </c>
      <c r="D1235" s="301">
        <v>3000</v>
      </c>
      <c r="E1235" s="302">
        <v>44555</v>
      </c>
      <c r="F1235" s="300"/>
      <c r="G1235" s="300"/>
      <c r="H1235" s="443"/>
      <c r="I1235" s="300"/>
      <c r="J1235" s="39"/>
      <c r="K1235" s="39"/>
      <c r="L1235" s="39"/>
      <c r="M1235" s="224"/>
      <c r="N1235" s="39"/>
      <c r="O1235" s="39"/>
      <c r="P1235" s="39"/>
      <c r="Q1235" s="39"/>
      <c r="R1235" s="40"/>
    </row>
    <row r="1236" spans="1:18" ht="33">
      <c r="A1236" s="308">
        <v>1932</v>
      </c>
      <c r="B1236" s="307" t="s">
        <v>3127</v>
      </c>
      <c r="C1236" s="301">
        <v>3000</v>
      </c>
      <c r="D1236" s="301">
        <v>3000</v>
      </c>
      <c r="E1236" s="302">
        <v>44555</v>
      </c>
      <c r="F1236" s="300"/>
      <c r="G1236" s="300"/>
      <c r="H1236" s="443"/>
      <c r="I1236" s="300"/>
      <c r="J1236" s="39"/>
      <c r="K1236" s="39"/>
      <c r="L1236" s="39"/>
      <c r="M1236" s="224"/>
      <c r="N1236" s="39"/>
      <c r="O1236" s="39"/>
      <c r="P1236" s="39"/>
      <c r="Q1236" s="39"/>
      <c r="R1236" s="40"/>
    </row>
    <row r="1237" spans="1:18" ht="33">
      <c r="A1237" s="308">
        <v>1933</v>
      </c>
      <c r="B1237" s="307" t="s">
        <v>3128</v>
      </c>
      <c r="C1237" s="301">
        <v>8000</v>
      </c>
      <c r="D1237" s="301">
        <v>8000</v>
      </c>
      <c r="E1237" s="302">
        <v>44555</v>
      </c>
      <c r="F1237" s="300"/>
      <c r="G1237" s="300"/>
      <c r="H1237" s="443"/>
      <c r="I1237" s="300"/>
      <c r="J1237" s="39"/>
      <c r="K1237" s="39"/>
      <c r="L1237" s="39"/>
      <c r="M1237" s="224"/>
      <c r="N1237" s="39"/>
      <c r="O1237" s="39"/>
      <c r="P1237" s="39"/>
      <c r="Q1237" s="39"/>
      <c r="R1237" s="40"/>
    </row>
    <row r="1238" spans="1:18">
      <c r="A1238" s="308">
        <v>1934</v>
      </c>
      <c r="B1238" s="307" t="s">
        <v>3129</v>
      </c>
      <c r="C1238" s="301">
        <v>8000</v>
      </c>
      <c r="D1238" s="301">
        <v>8000</v>
      </c>
      <c r="E1238" s="302">
        <v>44554</v>
      </c>
      <c r="F1238" s="300"/>
      <c r="G1238" s="300"/>
      <c r="H1238" s="443"/>
      <c r="I1238" s="300"/>
      <c r="J1238" s="39"/>
      <c r="K1238" s="39"/>
      <c r="L1238" s="39"/>
      <c r="M1238" s="224"/>
      <c r="N1238" s="39"/>
      <c r="O1238" s="39"/>
      <c r="P1238" s="39"/>
      <c r="Q1238" s="39"/>
      <c r="R1238" s="40"/>
    </row>
    <row r="1239" spans="1:18" ht="33">
      <c r="A1239" s="308">
        <v>1935</v>
      </c>
      <c r="B1239" s="307" t="s">
        <v>3130</v>
      </c>
      <c r="C1239" s="301">
        <v>16000</v>
      </c>
      <c r="D1239" s="301">
        <v>16000</v>
      </c>
      <c r="E1239" s="302">
        <v>44554</v>
      </c>
      <c r="F1239" s="300"/>
      <c r="G1239" s="300"/>
      <c r="H1239" s="443"/>
      <c r="I1239" s="300"/>
      <c r="J1239" s="39"/>
      <c r="K1239" s="39"/>
      <c r="L1239" s="39"/>
      <c r="M1239" s="224"/>
      <c r="N1239" s="39"/>
      <c r="O1239" s="39"/>
      <c r="P1239" s="39"/>
      <c r="Q1239" s="39"/>
      <c r="R1239" s="40"/>
    </row>
    <row r="1240" spans="1:18" ht="33">
      <c r="A1240" s="308">
        <v>1936</v>
      </c>
      <c r="B1240" s="307" t="s">
        <v>3131</v>
      </c>
      <c r="C1240" s="301">
        <v>17800</v>
      </c>
      <c r="D1240" s="301">
        <v>17800</v>
      </c>
      <c r="E1240" s="302">
        <v>44554</v>
      </c>
      <c r="F1240" s="300"/>
      <c r="G1240" s="300"/>
      <c r="H1240" s="443"/>
      <c r="I1240" s="300"/>
      <c r="J1240" s="39"/>
      <c r="K1240" s="39"/>
      <c r="L1240" s="39"/>
      <c r="M1240" s="224"/>
      <c r="N1240" s="39"/>
      <c r="O1240" s="39"/>
      <c r="P1240" s="39"/>
      <c r="Q1240" s="39"/>
      <c r="R1240" s="40"/>
    </row>
    <row r="1241" spans="1:18">
      <c r="A1241" s="308">
        <v>1937</v>
      </c>
      <c r="B1241" s="307" t="s">
        <v>3132</v>
      </c>
      <c r="C1241" s="301">
        <v>25000</v>
      </c>
      <c r="D1241" s="301">
        <v>25000</v>
      </c>
      <c r="E1241" s="302">
        <v>44554</v>
      </c>
      <c r="F1241" s="300"/>
      <c r="G1241" s="300"/>
      <c r="H1241" s="443"/>
      <c r="I1241" s="300"/>
      <c r="J1241" s="39"/>
      <c r="K1241" s="39"/>
      <c r="L1241" s="39"/>
      <c r="M1241" s="224"/>
      <c r="N1241" s="39"/>
      <c r="O1241" s="39"/>
      <c r="P1241" s="39"/>
      <c r="Q1241" s="39"/>
      <c r="R1241" s="40"/>
    </row>
    <row r="1242" spans="1:18" ht="33">
      <c r="A1242" s="308">
        <v>1938</v>
      </c>
      <c r="B1242" s="307" t="s">
        <v>3133</v>
      </c>
      <c r="C1242" s="301">
        <v>11000</v>
      </c>
      <c r="D1242" s="301">
        <v>11000</v>
      </c>
      <c r="E1242" s="302">
        <v>44554</v>
      </c>
      <c r="F1242" s="300"/>
      <c r="G1242" s="300"/>
      <c r="H1242" s="443"/>
      <c r="I1242" s="300"/>
      <c r="J1242" s="39"/>
      <c r="K1242" s="39"/>
      <c r="L1242" s="39"/>
      <c r="M1242" s="224"/>
      <c r="N1242" s="39"/>
      <c r="O1242" s="39"/>
      <c r="P1242" s="39"/>
      <c r="Q1242" s="39"/>
      <c r="R1242" s="40"/>
    </row>
    <row r="1243" spans="1:18">
      <c r="A1243" s="308">
        <v>1939</v>
      </c>
      <c r="B1243" s="307" t="s">
        <v>3134</v>
      </c>
      <c r="C1243" s="301">
        <v>8000</v>
      </c>
      <c r="D1243" s="301">
        <v>8000</v>
      </c>
      <c r="E1243" s="302">
        <v>44554</v>
      </c>
      <c r="F1243" s="300"/>
      <c r="G1243" s="300"/>
      <c r="H1243" s="443"/>
      <c r="I1243" s="300"/>
      <c r="J1243" s="39"/>
      <c r="K1243" s="39"/>
      <c r="L1243" s="39"/>
      <c r="M1243" s="224"/>
      <c r="N1243" s="39"/>
      <c r="O1243" s="39"/>
      <c r="P1243" s="39"/>
      <c r="Q1243" s="39"/>
      <c r="R1243" s="40"/>
    </row>
    <row r="1244" spans="1:18" ht="33">
      <c r="A1244" s="308">
        <v>1940</v>
      </c>
      <c r="B1244" s="307" t="s">
        <v>3135</v>
      </c>
      <c r="C1244" s="301">
        <v>11000</v>
      </c>
      <c r="D1244" s="301">
        <v>11000</v>
      </c>
      <c r="E1244" s="302">
        <v>44554</v>
      </c>
      <c r="F1244" s="300"/>
      <c r="G1244" s="300"/>
      <c r="H1244" s="443"/>
      <c r="I1244" s="300"/>
      <c r="J1244" s="39"/>
      <c r="K1244" s="39"/>
      <c r="L1244" s="39"/>
      <c r="M1244" s="224"/>
      <c r="N1244" s="39"/>
      <c r="O1244" s="39"/>
      <c r="P1244" s="39"/>
      <c r="Q1244" s="39"/>
      <c r="R1244" s="40"/>
    </row>
    <row r="1245" spans="1:18" ht="33">
      <c r="A1245" s="308">
        <v>1941</v>
      </c>
      <c r="B1245" s="307" t="s">
        <v>3136</v>
      </c>
      <c r="C1245" s="301">
        <v>20000</v>
      </c>
      <c r="D1245" s="301">
        <v>20000</v>
      </c>
      <c r="E1245" s="302">
        <v>44554</v>
      </c>
      <c r="F1245" s="300"/>
      <c r="G1245" s="300"/>
      <c r="H1245" s="443"/>
      <c r="I1245" s="300"/>
      <c r="J1245" s="39"/>
      <c r="K1245" s="39"/>
      <c r="L1245" s="39"/>
      <c r="M1245" s="224"/>
      <c r="N1245" s="39"/>
      <c r="O1245" s="39"/>
      <c r="P1245" s="39"/>
      <c r="Q1245" s="39"/>
      <c r="R1245" s="40"/>
    </row>
    <row r="1246" spans="1:18">
      <c r="A1246" s="308">
        <v>1942</v>
      </c>
      <c r="B1246" s="307" t="s">
        <v>3137</v>
      </c>
      <c r="C1246" s="301">
        <v>4400</v>
      </c>
      <c r="D1246" s="301">
        <v>4400</v>
      </c>
      <c r="E1246" s="302">
        <v>44554</v>
      </c>
      <c r="F1246" s="300"/>
      <c r="G1246" s="300"/>
      <c r="H1246" s="443"/>
      <c r="I1246" s="300"/>
      <c r="J1246" s="39"/>
      <c r="K1246" s="39"/>
      <c r="L1246" s="39"/>
      <c r="M1246" s="224"/>
      <c r="N1246" s="39"/>
      <c r="O1246" s="39"/>
      <c r="P1246" s="39"/>
      <c r="Q1246" s="39"/>
      <c r="R1246" s="40"/>
    </row>
    <row r="1247" spans="1:18">
      <c r="A1247" s="308">
        <v>1943</v>
      </c>
      <c r="B1247" s="307" t="s">
        <v>3057</v>
      </c>
      <c r="C1247" s="301">
        <v>80000</v>
      </c>
      <c r="D1247" s="301">
        <v>80000</v>
      </c>
      <c r="E1247" s="302">
        <v>44554</v>
      </c>
      <c r="F1247" s="300"/>
      <c r="G1247" s="300"/>
      <c r="H1247" s="443"/>
      <c r="I1247" s="300"/>
      <c r="J1247" s="39"/>
      <c r="K1247" s="39"/>
      <c r="L1247" s="39"/>
      <c r="M1247" s="224"/>
      <c r="N1247" s="39"/>
      <c r="O1247" s="39"/>
      <c r="P1247" s="39"/>
      <c r="Q1247" s="39"/>
      <c r="R1247" s="40"/>
    </row>
    <row r="1248" spans="1:18">
      <c r="A1248" s="308">
        <v>1944</v>
      </c>
      <c r="B1248" s="307" t="s">
        <v>3134</v>
      </c>
      <c r="C1248" s="301">
        <v>8000</v>
      </c>
      <c r="D1248" s="301">
        <v>8000</v>
      </c>
      <c r="E1248" s="302">
        <v>44554</v>
      </c>
      <c r="F1248" s="300"/>
      <c r="G1248" s="300"/>
      <c r="H1248" s="443"/>
      <c r="I1248" s="300"/>
      <c r="J1248" s="39"/>
      <c r="K1248" s="39"/>
      <c r="L1248" s="39"/>
      <c r="M1248" s="224"/>
      <c r="N1248" s="39"/>
      <c r="O1248" s="39"/>
      <c r="P1248" s="39"/>
      <c r="Q1248" s="39"/>
      <c r="R1248" s="40"/>
    </row>
    <row r="1249" spans="1:18">
      <c r="A1249" s="308">
        <v>1945</v>
      </c>
      <c r="B1249" s="307" t="s">
        <v>3138</v>
      </c>
      <c r="C1249" s="301">
        <v>60200</v>
      </c>
      <c r="D1249" s="301">
        <v>60200</v>
      </c>
      <c r="E1249" s="302">
        <v>44555</v>
      </c>
      <c r="F1249" s="300"/>
      <c r="G1249" s="300"/>
      <c r="H1249" s="443"/>
      <c r="I1249" s="300"/>
      <c r="J1249" s="39"/>
      <c r="K1249" s="39"/>
      <c r="L1249" s="39"/>
      <c r="M1249" s="224"/>
      <c r="N1249" s="39"/>
      <c r="O1249" s="39"/>
      <c r="P1249" s="39"/>
      <c r="Q1249" s="39"/>
      <c r="R1249" s="40"/>
    </row>
    <row r="1250" spans="1:18" ht="33">
      <c r="A1250" s="308">
        <v>1946</v>
      </c>
      <c r="B1250" s="307" t="s">
        <v>3139</v>
      </c>
      <c r="C1250" s="301">
        <v>65000</v>
      </c>
      <c r="D1250" s="301">
        <v>65000</v>
      </c>
      <c r="E1250" s="302">
        <v>44555</v>
      </c>
      <c r="F1250" s="300"/>
      <c r="G1250" s="300"/>
      <c r="H1250" s="444"/>
      <c r="I1250" s="300"/>
      <c r="J1250" s="39"/>
      <c r="K1250" s="39"/>
      <c r="L1250" s="39"/>
      <c r="M1250" s="224"/>
      <c r="N1250" s="39"/>
      <c r="O1250" s="39"/>
      <c r="P1250" s="39"/>
      <c r="Q1250" s="39"/>
      <c r="R1250" s="40"/>
    </row>
    <row r="1251" spans="1:18">
      <c r="A1251" s="340"/>
      <c r="B1251" s="309" t="s">
        <v>1331</v>
      </c>
      <c r="C1251" s="305">
        <f>SUM(C1161:C1250)</f>
        <v>4464763.3499999996</v>
      </c>
      <c r="D1251" s="305">
        <f>SUM(D1161:D1250)</f>
        <v>4464763.3499999996</v>
      </c>
      <c r="E1251" s="306"/>
      <c r="F1251" s="306"/>
      <c r="G1251" s="306"/>
      <c r="H1251" s="306"/>
      <c r="I1251" s="306"/>
      <c r="J1251" s="39"/>
      <c r="K1251" s="39"/>
      <c r="L1251" s="39"/>
      <c r="M1251" s="224"/>
      <c r="N1251" s="39"/>
      <c r="O1251" s="39"/>
      <c r="P1251" s="39"/>
      <c r="Q1251" s="39"/>
      <c r="R1251" s="40"/>
    </row>
    <row r="1252" spans="1:18">
      <c r="A1252" s="308">
        <v>1947</v>
      </c>
      <c r="B1252" s="307" t="s">
        <v>2606</v>
      </c>
      <c r="C1252" s="301">
        <v>3731.2</v>
      </c>
      <c r="D1252" s="301">
        <v>3731.2</v>
      </c>
      <c r="E1252" s="302">
        <v>35796</v>
      </c>
      <c r="F1252" s="300"/>
      <c r="G1252" s="300"/>
      <c r="H1252" s="442" t="s">
        <v>2046</v>
      </c>
      <c r="I1252" s="300"/>
      <c r="J1252" s="39"/>
      <c r="K1252" s="39"/>
      <c r="L1252" s="39"/>
      <c r="M1252" s="224"/>
      <c r="N1252" s="39"/>
      <c r="O1252" s="39"/>
      <c r="P1252" s="39"/>
      <c r="Q1252" s="39"/>
      <c r="R1252" s="40"/>
    </row>
    <row r="1253" spans="1:18">
      <c r="A1253" s="308">
        <v>1948</v>
      </c>
      <c r="B1253" s="307" t="s">
        <v>2711</v>
      </c>
      <c r="C1253" s="301">
        <v>6750</v>
      </c>
      <c r="D1253" s="301">
        <v>6750</v>
      </c>
      <c r="E1253" s="302">
        <v>41971</v>
      </c>
      <c r="F1253" s="300"/>
      <c r="G1253" s="300"/>
      <c r="H1253" s="443"/>
      <c r="I1253" s="300"/>
      <c r="J1253" s="39"/>
      <c r="K1253" s="39"/>
      <c r="L1253" s="39"/>
      <c r="M1253" s="224"/>
      <c r="N1253" s="39"/>
      <c r="O1253" s="39"/>
      <c r="P1253" s="39"/>
      <c r="Q1253" s="39"/>
      <c r="R1253" s="40"/>
    </row>
    <row r="1254" spans="1:18">
      <c r="A1254" s="308">
        <v>1949</v>
      </c>
      <c r="B1254" s="307" t="s">
        <v>2716</v>
      </c>
      <c r="C1254" s="301">
        <v>3700</v>
      </c>
      <c r="D1254" s="301">
        <v>3700</v>
      </c>
      <c r="E1254" s="302">
        <v>40841</v>
      </c>
      <c r="F1254" s="300"/>
      <c r="G1254" s="300"/>
      <c r="H1254" s="443"/>
      <c r="I1254" s="300"/>
      <c r="J1254" s="39"/>
      <c r="K1254" s="39"/>
      <c r="L1254" s="39"/>
      <c r="M1254" s="224"/>
      <c r="N1254" s="39"/>
      <c r="O1254" s="39"/>
      <c r="P1254" s="39"/>
      <c r="Q1254" s="39"/>
      <c r="R1254" s="40"/>
    </row>
    <row r="1255" spans="1:18">
      <c r="A1255" s="308">
        <v>1950</v>
      </c>
      <c r="B1255" s="307" t="s">
        <v>2553</v>
      </c>
      <c r="C1255" s="301">
        <v>24900</v>
      </c>
      <c r="D1255" s="301">
        <v>24900</v>
      </c>
      <c r="E1255" s="302">
        <v>43256</v>
      </c>
      <c r="F1255" s="300"/>
      <c r="G1255" s="300"/>
      <c r="H1255" s="443"/>
      <c r="I1255" s="300"/>
      <c r="J1255" s="39"/>
      <c r="K1255" s="39"/>
      <c r="L1255" s="39"/>
      <c r="M1255" s="224"/>
      <c r="N1255" s="39"/>
      <c r="O1255" s="39"/>
      <c r="P1255" s="39"/>
      <c r="Q1255" s="39"/>
      <c r="R1255" s="40"/>
    </row>
    <row r="1256" spans="1:18">
      <c r="A1256" s="308">
        <v>1951</v>
      </c>
      <c r="B1256" s="307" t="s">
        <v>2081</v>
      </c>
      <c r="C1256" s="301">
        <v>11520</v>
      </c>
      <c r="D1256" s="301">
        <v>11520</v>
      </c>
      <c r="E1256" s="302">
        <v>37622</v>
      </c>
      <c r="F1256" s="300"/>
      <c r="G1256" s="300"/>
      <c r="H1256" s="443"/>
      <c r="I1256" s="300"/>
      <c r="J1256" s="39"/>
      <c r="K1256" s="39"/>
      <c r="L1256" s="39"/>
      <c r="M1256" s="224"/>
      <c r="N1256" s="39"/>
      <c r="O1256" s="39"/>
      <c r="P1256" s="39"/>
      <c r="Q1256" s="39"/>
      <c r="R1256" s="40"/>
    </row>
    <row r="1257" spans="1:18">
      <c r="A1257" s="308">
        <v>1952</v>
      </c>
      <c r="B1257" s="307" t="s">
        <v>2969</v>
      </c>
      <c r="C1257" s="301">
        <v>22621</v>
      </c>
      <c r="D1257" s="301">
        <v>22621</v>
      </c>
      <c r="E1257" s="302">
        <v>39288</v>
      </c>
      <c r="F1257" s="300"/>
      <c r="G1257" s="300"/>
      <c r="H1257" s="443"/>
      <c r="I1257" s="300"/>
      <c r="J1257" s="39"/>
      <c r="K1257" s="39"/>
      <c r="L1257" s="39"/>
      <c r="M1257" s="39"/>
      <c r="N1257" s="39"/>
      <c r="O1257" s="39"/>
      <c r="P1257" s="39"/>
      <c r="Q1257" s="39"/>
      <c r="R1257" s="40"/>
    </row>
    <row r="1258" spans="1:18">
      <c r="A1258" s="308">
        <v>1953</v>
      </c>
      <c r="B1258" s="307" t="s">
        <v>3140</v>
      </c>
      <c r="C1258" s="301">
        <v>13200</v>
      </c>
      <c r="D1258" s="301">
        <v>13200</v>
      </c>
      <c r="E1258" s="302">
        <v>39566</v>
      </c>
      <c r="F1258" s="300"/>
      <c r="G1258" s="300"/>
      <c r="H1258" s="443"/>
      <c r="I1258" s="300"/>
      <c r="J1258" s="39"/>
      <c r="K1258" s="39"/>
      <c r="L1258" s="39"/>
      <c r="M1258" s="39"/>
      <c r="N1258" s="39"/>
      <c r="O1258" s="39"/>
      <c r="P1258" s="39"/>
      <c r="Q1258" s="39"/>
      <c r="R1258" s="40"/>
    </row>
    <row r="1259" spans="1:18">
      <c r="A1259" s="308">
        <v>1954</v>
      </c>
      <c r="B1259" s="307" t="s">
        <v>3141</v>
      </c>
      <c r="C1259" s="301">
        <v>9900</v>
      </c>
      <c r="D1259" s="301">
        <v>9900</v>
      </c>
      <c r="E1259" s="302">
        <v>39520</v>
      </c>
      <c r="F1259" s="300"/>
      <c r="G1259" s="300"/>
      <c r="H1259" s="443"/>
      <c r="I1259" s="300"/>
      <c r="J1259" s="39"/>
      <c r="K1259" s="39"/>
      <c r="L1259" s="39"/>
      <c r="M1259" s="39"/>
      <c r="N1259" s="39"/>
      <c r="O1259" s="39"/>
      <c r="P1259" s="39"/>
      <c r="Q1259" s="39"/>
      <c r="R1259" s="40"/>
    </row>
    <row r="1260" spans="1:18">
      <c r="A1260" s="308">
        <v>1955</v>
      </c>
      <c r="B1260" s="307" t="s">
        <v>3142</v>
      </c>
      <c r="C1260" s="301">
        <v>1400</v>
      </c>
      <c r="D1260" s="301">
        <v>1400</v>
      </c>
      <c r="E1260" s="302">
        <v>41577</v>
      </c>
      <c r="F1260" s="300"/>
      <c r="G1260" s="300"/>
      <c r="H1260" s="443"/>
      <c r="I1260" s="300"/>
      <c r="J1260" s="39"/>
      <c r="K1260" s="39"/>
      <c r="L1260" s="39"/>
      <c r="M1260" s="39"/>
      <c r="N1260" s="39"/>
      <c r="O1260" s="39"/>
      <c r="P1260" s="39"/>
      <c r="Q1260" s="39"/>
      <c r="R1260" s="40"/>
    </row>
    <row r="1261" spans="1:18">
      <c r="A1261" s="308">
        <v>1956</v>
      </c>
      <c r="B1261" s="307" t="s">
        <v>2107</v>
      </c>
      <c r="C1261" s="301">
        <v>5000</v>
      </c>
      <c r="D1261" s="301">
        <v>5000</v>
      </c>
      <c r="E1261" s="302">
        <v>39309</v>
      </c>
      <c r="F1261" s="300"/>
      <c r="G1261" s="300"/>
      <c r="H1261" s="443"/>
      <c r="I1261" s="300"/>
      <c r="J1261" s="39"/>
      <c r="K1261" s="39"/>
      <c r="L1261" s="39"/>
      <c r="M1261" s="39"/>
      <c r="N1261" s="39"/>
      <c r="O1261" s="39"/>
      <c r="P1261" s="39"/>
      <c r="Q1261" s="39"/>
      <c r="R1261" s="40"/>
    </row>
    <row r="1262" spans="1:18">
      <c r="A1262" s="308">
        <v>1957</v>
      </c>
      <c r="B1262" s="307" t="s">
        <v>3143</v>
      </c>
      <c r="C1262" s="301">
        <v>3080</v>
      </c>
      <c r="D1262" s="301">
        <v>3080</v>
      </c>
      <c r="E1262" s="302">
        <v>39351</v>
      </c>
      <c r="F1262" s="300"/>
      <c r="G1262" s="300"/>
      <c r="H1262" s="443"/>
      <c r="I1262" s="300"/>
      <c r="J1262" s="39"/>
      <c r="K1262" s="39"/>
      <c r="L1262" s="39"/>
      <c r="M1262" s="224"/>
      <c r="N1262" s="39"/>
      <c r="O1262" s="39"/>
      <c r="P1262" s="39"/>
      <c r="Q1262" s="39"/>
      <c r="R1262" s="40"/>
    </row>
    <row r="1263" spans="1:18">
      <c r="A1263" s="308">
        <v>1958</v>
      </c>
      <c r="B1263" s="307" t="s">
        <v>3144</v>
      </c>
      <c r="C1263" s="301">
        <v>12400</v>
      </c>
      <c r="D1263" s="301">
        <v>12400</v>
      </c>
      <c r="E1263" s="302">
        <v>39221</v>
      </c>
      <c r="F1263" s="300"/>
      <c r="G1263" s="300"/>
      <c r="H1263" s="443"/>
      <c r="I1263" s="300"/>
      <c r="J1263" s="39"/>
      <c r="K1263" s="39"/>
      <c r="L1263" s="39"/>
      <c r="M1263" s="224"/>
      <c r="N1263" s="39"/>
      <c r="O1263" s="39"/>
      <c r="P1263" s="39"/>
      <c r="Q1263" s="39"/>
      <c r="R1263" s="40"/>
    </row>
    <row r="1264" spans="1:18">
      <c r="A1264" s="308">
        <v>1959</v>
      </c>
      <c r="B1264" s="307" t="s">
        <v>3145</v>
      </c>
      <c r="C1264" s="301">
        <v>5300</v>
      </c>
      <c r="D1264" s="301">
        <v>5300</v>
      </c>
      <c r="E1264" s="302">
        <v>39034</v>
      </c>
      <c r="F1264" s="300"/>
      <c r="G1264" s="300"/>
      <c r="H1264" s="443"/>
      <c r="I1264" s="300"/>
      <c r="J1264" s="39"/>
      <c r="K1264" s="39"/>
      <c r="L1264" s="39"/>
      <c r="M1264" s="39"/>
      <c r="N1264" s="39"/>
      <c r="O1264" s="39"/>
      <c r="P1264" s="39"/>
      <c r="Q1264" s="39"/>
      <c r="R1264" s="40"/>
    </row>
    <row r="1265" spans="1:18">
      <c r="A1265" s="308">
        <v>1960</v>
      </c>
      <c r="B1265" s="307" t="s">
        <v>2107</v>
      </c>
      <c r="C1265" s="301">
        <v>6400</v>
      </c>
      <c r="D1265" s="301">
        <v>6400</v>
      </c>
      <c r="E1265" s="302">
        <v>42486</v>
      </c>
      <c r="F1265" s="300"/>
      <c r="G1265" s="300"/>
      <c r="H1265" s="443"/>
      <c r="I1265" s="300"/>
      <c r="J1265" s="39"/>
      <c r="K1265" s="39"/>
      <c r="L1265" s="39"/>
      <c r="M1265" s="39"/>
      <c r="N1265" s="39"/>
      <c r="O1265" s="39"/>
      <c r="P1265" s="39"/>
      <c r="Q1265" s="39"/>
      <c r="R1265" s="40"/>
    </row>
    <row r="1266" spans="1:18">
      <c r="A1266" s="308">
        <v>1961</v>
      </c>
      <c r="B1266" s="307" t="s">
        <v>3146</v>
      </c>
      <c r="C1266" s="301">
        <v>3360</v>
      </c>
      <c r="D1266" s="301">
        <v>3360</v>
      </c>
      <c r="E1266" s="302">
        <v>40333</v>
      </c>
      <c r="F1266" s="300"/>
      <c r="G1266" s="300"/>
      <c r="H1266" s="443"/>
      <c r="I1266" s="300"/>
      <c r="J1266" s="39"/>
      <c r="K1266" s="39"/>
      <c r="L1266" s="39"/>
      <c r="M1266" s="39"/>
      <c r="N1266" s="39"/>
      <c r="O1266" s="39"/>
      <c r="P1266" s="39"/>
      <c r="Q1266" s="39"/>
      <c r="R1266" s="40"/>
    </row>
    <row r="1267" spans="1:18">
      <c r="A1267" s="308">
        <v>1962</v>
      </c>
      <c r="B1267" s="307" t="s">
        <v>3147</v>
      </c>
      <c r="C1267" s="301">
        <v>199</v>
      </c>
      <c r="D1267" s="301">
        <v>199</v>
      </c>
      <c r="E1267" s="302">
        <v>41632</v>
      </c>
      <c r="F1267" s="300"/>
      <c r="G1267" s="300"/>
      <c r="H1267" s="443"/>
      <c r="I1267" s="300"/>
      <c r="J1267" s="39"/>
      <c r="K1267" s="39"/>
      <c r="L1267" s="39"/>
      <c r="M1267" s="39"/>
      <c r="N1267" s="39"/>
      <c r="O1267" s="39"/>
      <c r="P1267" s="39"/>
      <c r="Q1267" s="39"/>
      <c r="R1267" s="40"/>
    </row>
    <row r="1268" spans="1:18">
      <c r="A1268" s="308">
        <v>1963</v>
      </c>
      <c r="B1268" s="307" t="s">
        <v>3148</v>
      </c>
      <c r="C1268" s="301">
        <v>1000</v>
      </c>
      <c r="D1268" s="301">
        <v>1000</v>
      </c>
      <c r="E1268" s="302">
        <v>41577</v>
      </c>
      <c r="F1268" s="300"/>
      <c r="G1268" s="300"/>
      <c r="H1268" s="443"/>
      <c r="I1268" s="300"/>
      <c r="J1268" s="39"/>
      <c r="K1268" s="39"/>
      <c r="L1268" s="39"/>
      <c r="M1268" s="39"/>
      <c r="N1268" s="39"/>
      <c r="O1268" s="39"/>
      <c r="P1268" s="39"/>
      <c r="Q1268" s="39"/>
      <c r="R1268" s="40"/>
    </row>
    <row r="1269" spans="1:18">
      <c r="A1269" s="308">
        <v>1964</v>
      </c>
      <c r="B1269" s="307" t="s">
        <v>2107</v>
      </c>
      <c r="C1269" s="301">
        <v>5503</v>
      </c>
      <c r="D1269" s="301">
        <v>5503</v>
      </c>
      <c r="E1269" s="302">
        <v>39780</v>
      </c>
      <c r="F1269" s="300"/>
      <c r="G1269" s="300"/>
      <c r="H1269" s="443"/>
      <c r="I1269" s="300"/>
      <c r="J1269" s="39"/>
      <c r="K1269" s="39"/>
      <c r="L1269" s="39"/>
      <c r="M1269" s="39"/>
      <c r="N1269" s="39"/>
      <c r="O1269" s="39"/>
      <c r="P1269" s="39"/>
      <c r="Q1269" s="39"/>
      <c r="R1269" s="40"/>
    </row>
    <row r="1270" spans="1:18">
      <c r="A1270" s="308">
        <v>1965</v>
      </c>
      <c r="B1270" s="307" t="s">
        <v>2526</v>
      </c>
      <c r="C1270" s="301">
        <v>12960</v>
      </c>
      <c r="D1270" s="301">
        <v>12960</v>
      </c>
      <c r="E1270" s="302">
        <v>39034</v>
      </c>
      <c r="F1270" s="300"/>
      <c r="G1270" s="300"/>
      <c r="H1270" s="443"/>
      <c r="I1270" s="300"/>
      <c r="J1270" s="39"/>
      <c r="K1270" s="39"/>
      <c r="L1270" s="39"/>
      <c r="M1270" s="39"/>
      <c r="N1270" s="39"/>
      <c r="O1270" s="39"/>
      <c r="P1270" s="39"/>
      <c r="Q1270" s="39"/>
      <c r="R1270" s="40"/>
    </row>
    <row r="1271" spans="1:18">
      <c r="A1271" s="308">
        <v>1966</v>
      </c>
      <c r="B1271" s="307" t="s">
        <v>3149</v>
      </c>
      <c r="C1271" s="301">
        <v>1600</v>
      </c>
      <c r="D1271" s="301">
        <v>1600</v>
      </c>
      <c r="E1271" s="302">
        <v>42633</v>
      </c>
      <c r="F1271" s="300"/>
      <c r="G1271" s="300"/>
      <c r="H1271" s="443"/>
      <c r="I1271" s="300"/>
      <c r="J1271" s="39"/>
      <c r="K1271" s="39"/>
      <c r="L1271" s="39"/>
      <c r="M1271" s="39"/>
      <c r="N1271" s="39"/>
      <c r="O1271" s="39"/>
      <c r="P1271" s="39"/>
      <c r="Q1271" s="39"/>
      <c r="R1271" s="40"/>
    </row>
    <row r="1272" spans="1:18" ht="33">
      <c r="A1272" s="308">
        <v>1967</v>
      </c>
      <c r="B1272" s="307" t="s">
        <v>3150</v>
      </c>
      <c r="C1272" s="301">
        <v>210</v>
      </c>
      <c r="D1272" s="301">
        <v>210</v>
      </c>
      <c r="E1272" s="302">
        <v>42633</v>
      </c>
      <c r="F1272" s="300"/>
      <c r="G1272" s="300"/>
      <c r="H1272" s="443"/>
      <c r="I1272" s="300"/>
      <c r="J1272" s="39"/>
      <c r="K1272" s="39"/>
      <c r="L1272" s="39"/>
      <c r="M1272" s="39"/>
      <c r="N1272" s="39"/>
      <c r="O1272" s="39"/>
      <c r="P1272" s="39"/>
      <c r="Q1272" s="39"/>
      <c r="R1272" s="40"/>
    </row>
    <row r="1273" spans="1:18">
      <c r="A1273" s="308">
        <v>1968</v>
      </c>
      <c r="B1273" s="307" t="s">
        <v>3151</v>
      </c>
      <c r="C1273" s="301">
        <v>8000</v>
      </c>
      <c r="D1273" s="301">
        <v>8000</v>
      </c>
      <c r="E1273" s="302">
        <v>41015</v>
      </c>
      <c r="F1273" s="300"/>
      <c r="G1273" s="300"/>
      <c r="H1273" s="443"/>
      <c r="I1273" s="300"/>
      <c r="J1273" s="39"/>
      <c r="K1273" s="39"/>
      <c r="L1273" s="39"/>
      <c r="M1273" s="39"/>
      <c r="N1273" s="39"/>
      <c r="O1273" s="39"/>
      <c r="P1273" s="39"/>
      <c r="Q1273" s="39"/>
      <c r="R1273" s="40"/>
    </row>
    <row r="1274" spans="1:18">
      <c r="A1274" s="308">
        <v>1969</v>
      </c>
      <c r="B1274" s="307" t="s">
        <v>2506</v>
      </c>
      <c r="C1274" s="301">
        <v>8500</v>
      </c>
      <c r="D1274" s="301">
        <v>8500</v>
      </c>
      <c r="E1274" s="302">
        <v>41232</v>
      </c>
      <c r="F1274" s="300"/>
      <c r="G1274" s="300"/>
      <c r="H1274" s="443"/>
      <c r="I1274" s="300"/>
      <c r="J1274" s="39"/>
      <c r="K1274" s="39"/>
      <c r="L1274" s="39"/>
      <c r="M1274" s="39"/>
      <c r="N1274" s="39"/>
      <c r="O1274" s="39"/>
      <c r="P1274" s="39"/>
      <c r="Q1274" s="39"/>
      <c r="R1274" s="40"/>
    </row>
    <row r="1275" spans="1:18">
      <c r="A1275" s="308">
        <v>1970</v>
      </c>
      <c r="B1275" s="307" t="s">
        <v>3152</v>
      </c>
      <c r="C1275" s="301">
        <v>1300</v>
      </c>
      <c r="D1275" s="301">
        <v>1300</v>
      </c>
      <c r="E1275" s="302">
        <v>42633</v>
      </c>
      <c r="F1275" s="300"/>
      <c r="G1275" s="300"/>
      <c r="H1275" s="443"/>
      <c r="I1275" s="300"/>
      <c r="J1275" s="39"/>
      <c r="K1275" s="39"/>
      <c r="L1275" s="39"/>
      <c r="M1275" s="39"/>
      <c r="N1275" s="39"/>
      <c r="O1275" s="39"/>
      <c r="P1275" s="39"/>
      <c r="Q1275" s="39"/>
      <c r="R1275" s="40"/>
    </row>
    <row r="1276" spans="1:18">
      <c r="A1276" s="308">
        <v>1971</v>
      </c>
      <c r="B1276" s="307" t="s">
        <v>3153</v>
      </c>
      <c r="C1276" s="301">
        <v>380</v>
      </c>
      <c r="D1276" s="301">
        <v>380</v>
      </c>
      <c r="E1276" s="302">
        <v>41577</v>
      </c>
      <c r="F1276" s="300"/>
      <c r="G1276" s="300"/>
      <c r="H1276" s="443"/>
      <c r="I1276" s="300"/>
      <c r="J1276" s="39"/>
      <c r="K1276" s="39"/>
      <c r="L1276" s="39"/>
      <c r="M1276" s="39"/>
      <c r="N1276" s="39"/>
      <c r="O1276" s="39"/>
      <c r="P1276" s="39"/>
      <c r="Q1276" s="39"/>
      <c r="R1276" s="40"/>
    </row>
    <row r="1277" spans="1:18">
      <c r="A1277" s="308">
        <v>1972</v>
      </c>
      <c r="B1277" s="307" t="s">
        <v>3154</v>
      </c>
      <c r="C1277" s="301">
        <v>380</v>
      </c>
      <c r="D1277" s="301">
        <v>380</v>
      </c>
      <c r="E1277" s="302">
        <v>42633</v>
      </c>
      <c r="F1277" s="300"/>
      <c r="G1277" s="300"/>
      <c r="H1277" s="443"/>
      <c r="I1277" s="300"/>
      <c r="J1277" s="39"/>
      <c r="K1277" s="39"/>
      <c r="L1277" s="39"/>
      <c r="M1277" s="39"/>
      <c r="N1277" s="39"/>
      <c r="O1277" s="39"/>
      <c r="P1277" s="39"/>
      <c r="Q1277" s="39"/>
      <c r="R1277" s="40"/>
    </row>
    <row r="1278" spans="1:18" ht="33">
      <c r="A1278" s="308">
        <v>1973</v>
      </c>
      <c r="B1278" s="307" t="s">
        <v>2604</v>
      </c>
      <c r="C1278" s="301">
        <v>4300</v>
      </c>
      <c r="D1278" s="301">
        <v>4300</v>
      </c>
      <c r="E1278" s="302">
        <v>41577</v>
      </c>
      <c r="F1278" s="300"/>
      <c r="G1278" s="300"/>
      <c r="H1278" s="443"/>
      <c r="I1278" s="300"/>
      <c r="J1278" s="39"/>
      <c r="K1278" s="39"/>
      <c r="L1278" s="39"/>
      <c r="M1278" s="39"/>
      <c r="N1278" s="39"/>
      <c r="O1278" s="39"/>
      <c r="P1278" s="39"/>
      <c r="Q1278" s="39"/>
      <c r="R1278" s="40"/>
    </row>
    <row r="1279" spans="1:18">
      <c r="A1279" s="308">
        <v>1974</v>
      </c>
      <c r="B1279" s="307" t="s">
        <v>3155</v>
      </c>
      <c r="C1279" s="301">
        <v>750</v>
      </c>
      <c r="D1279" s="301">
        <v>750</v>
      </c>
      <c r="E1279" s="302">
        <v>41577</v>
      </c>
      <c r="F1279" s="300"/>
      <c r="G1279" s="300"/>
      <c r="H1279" s="443"/>
      <c r="I1279" s="300"/>
      <c r="J1279" s="39"/>
      <c r="K1279" s="39"/>
      <c r="L1279" s="39"/>
      <c r="M1279" s="39"/>
      <c r="N1279" s="39"/>
      <c r="O1279" s="39"/>
      <c r="P1279" s="39"/>
      <c r="Q1279" s="39"/>
      <c r="R1279" s="40"/>
    </row>
    <row r="1280" spans="1:18">
      <c r="A1280" s="308">
        <v>1975</v>
      </c>
      <c r="B1280" s="307" t="s">
        <v>2605</v>
      </c>
      <c r="C1280" s="301">
        <v>3000</v>
      </c>
      <c r="D1280" s="301">
        <v>3000</v>
      </c>
      <c r="E1280" s="302">
        <v>41577</v>
      </c>
      <c r="F1280" s="300"/>
      <c r="G1280" s="300"/>
      <c r="H1280" s="443"/>
      <c r="I1280" s="300"/>
      <c r="J1280" s="39"/>
      <c r="K1280" s="39"/>
      <c r="L1280" s="39"/>
      <c r="M1280" s="39"/>
      <c r="N1280" s="39"/>
      <c r="O1280" s="39"/>
      <c r="P1280" s="39"/>
      <c r="Q1280" s="39"/>
      <c r="R1280" s="40"/>
    </row>
    <row r="1281" spans="1:18">
      <c r="A1281" s="308">
        <v>1976</v>
      </c>
      <c r="B1281" s="307" t="s">
        <v>2107</v>
      </c>
      <c r="C1281" s="301">
        <v>5168</v>
      </c>
      <c r="D1281" s="301">
        <v>5168</v>
      </c>
      <c r="E1281" s="302">
        <v>39253</v>
      </c>
      <c r="F1281" s="300"/>
      <c r="G1281" s="300"/>
      <c r="H1281" s="443"/>
      <c r="I1281" s="300"/>
      <c r="J1281" s="39"/>
      <c r="K1281" s="39"/>
      <c r="L1281" s="39"/>
      <c r="M1281" s="39"/>
      <c r="N1281" s="39"/>
      <c r="O1281" s="39"/>
      <c r="P1281" s="39"/>
      <c r="Q1281" s="39"/>
      <c r="R1281" s="40"/>
    </row>
    <row r="1282" spans="1:18">
      <c r="A1282" s="308">
        <v>1978</v>
      </c>
      <c r="B1282" s="307" t="s">
        <v>2107</v>
      </c>
      <c r="C1282" s="301">
        <v>3754.08</v>
      </c>
      <c r="D1282" s="301">
        <v>3754.08</v>
      </c>
      <c r="E1282" s="302">
        <v>39073</v>
      </c>
      <c r="F1282" s="300"/>
      <c r="G1282" s="300"/>
      <c r="H1282" s="443"/>
      <c r="I1282" s="300"/>
      <c r="J1282" s="39"/>
      <c r="K1282" s="39"/>
      <c r="L1282" s="39"/>
      <c r="M1282" s="39"/>
      <c r="N1282" s="39"/>
      <c r="O1282" s="39"/>
      <c r="P1282" s="39"/>
      <c r="Q1282" s="39"/>
      <c r="R1282" s="40"/>
    </row>
    <row r="1283" spans="1:18">
      <c r="A1283" s="308">
        <v>1979</v>
      </c>
      <c r="B1283" s="307" t="s">
        <v>3156</v>
      </c>
      <c r="C1283" s="301">
        <v>500</v>
      </c>
      <c r="D1283" s="301">
        <v>500</v>
      </c>
      <c r="E1283" s="302">
        <v>42633</v>
      </c>
      <c r="F1283" s="300"/>
      <c r="G1283" s="300"/>
      <c r="H1283" s="443"/>
      <c r="I1283" s="300"/>
      <c r="J1283" s="39"/>
      <c r="K1283" s="39"/>
      <c r="L1283" s="39"/>
      <c r="M1283" s="39"/>
      <c r="N1283" s="39"/>
      <c r="O1283" s="39"/>
      <c r="P1283" s="39"/>
      <c r="Q1283" s="39"/>
      <c r="R1283" s="40"/>
    </row>
    <row r="1284" spans="1:18">
      <c r="A1284" s="308">
        <v>1980</v>
      </c>
      <c r="B1284" s="307" t="s">
        <v>3157</v>
      </c>
      <c r="C1284" s="301">
        <v>1200</v>
      </c>
      <c r="D1284" s="301">
        <v>1200</v>
      </c>
      <c r="E1284" s="302">
        <v>42633</v>
      </c>
      <c r="F1284" s="300"/>
      <c r="G1284" s="300"/>
      <c r="H1284" s="443"/>
      <c r="I1284" s="300"/>
      <c r="J1284" s="39"/>
      <c r="K1284" s="39"/>
      <c r="L1284" s="39"/>
      <c r="M1284" s="39"/>
      <c r="N1284" s="39"/>
      <c r="O1284" s="39"/>
      <c r="P1284" s="39"/>
      <c r="Q1284" s="39"/>
      <c r="R1284" s="40"/>
    </row>
    <row r="1285" spans="1:18">
      <c r="A1285" s="308">
        <v>1981</v>
      </c>
      <c r="B1285" s="307" t="s">
        <v>3158</v>
      </c>
      <c r="C1285" s="301">
        <v>1740</v>
      </c>
      <c r="D1285" s="301">
        <v>1740</v>
      </c>
      <c r="E1285" s="302">
        <v>42633</v>
      </c>
      <c r="F1285" s="300"/>
      <c r="G1285" s="300"/>
      <c r="H1285" s="443"/>
      <c r="I1285" s="300"/>
      <c r="J1285" s="39"/>
      <c r="K1285" s="39"/>
      <c r="L1285" s="39"/>
      <c r="M1285" s="39"/>
      <c r="N1285" s="39"/>
      <c r="O1285" s="39"/>
      <c r="P1285" s="39"/>
      <c r="Q1285" s="39"/>
      <c r="R1285" s="40"/>
    </row>
    <row r="1286" spans="1:18">
      <c r="A1286" s="308">
        <v>1982</v>
      </c>
      <c r="B1286" s="307" t="s">
        <v>3159</v>
      </c>
      <c r="C1286" s="301">
        <v>1500</v>
      </c>
      <c r="D1286" s="301">
        <v>1300</v>
      </c>
      <c r="E1286" s="302">
        <v>42633</v>
      </c>
      <c r="F1286" s="300"/>
      <c r="G1286" s="300"/>
      <c r="H1286" s="443"/>
      <c r="I1286" s="300"/>
      <c r="J1286" s="39"/>
      <c r="K1286" s="39"/>
      <c r="L1286" s="39"/>
      <c r="M1286" s="39"/>
      <c r="N1286" s="39"/>
      <c r="O1286" s="39"/>
      <c r="P1286" s="39"/>
      <c r="Q1286" s="39"/>
      <c r="R1286" s="40"/>
    </row>
    <row r="1287" spans="1:18" ht="33">
      <c r="A1287" s="308">
        <v>1983</v>
      </c>
      <c r="B1287" s="307" t="s">
        <v>3160</v>
      </c>
      <c r="C1287" s="301">
        <v>21000</v>
      </c>
      <c r="D1287" s="301">
        <v>21000</v>
      </c>
      <c r="E1287" s="302">
        <v>39723</v>
      </c>
      <c r="F1287" s="300"/>
      <c r="G1287" s="300"/>
      <c r="H1287" s="443"/>
      <c r="I1287" s="300"/>
      <c r="J1287" s="39"/>
      <c r="K1287" s="39"/>
      <c r="L1287" s="39"/>
      <c r="M1287" s="39"/>
      <c r="N1287" s="39"/>
      <c r="O1287" s="39"/>
      <c r="P1287" s="39"/>
      <c r="Q1287" s="39"/>
      <c r="R1287" s="40"/>
    </row>
    <row r="1288" spans="1:18">
      <c r="A1288" s="308">
        <v>1984</v>
      </c>
      <c r="B1288" s="307" t="s">
        <v>2205</v>
      </c>
      <c r="C1288" s="301">
        <v>1734311.99</v>
      </c>
      <c r="D1288" s="301">
        <v>1734311.99</v>
      </c>
      <c r="E1288" s="300" t="s">
        <v>2595</v>
      </c>
      <c r="F1288" s="300"/>
      <c r="G1288" s="300"/>
      <c r="H1288" s="443"/>
      <c r="I1288" s="300"/>
      <c r="J1288" s="39"/>
      <c r="K1288" s="39"/>
      <c r="L1288" s="39"/>
      <c r="M1288" s="39"/>
      <c r="N1288" s="39"/>
      <c r="O1288" s="39"/>
      <c r="P1288" s="39"/>
      <c r="Q1288" s="39"/>
      <c r="R1288" s="40"/>
    </row>
    <row r="1289" spans="1:18">
      <c r="A1289" s="308">
        <v>1985</v>
      </c>
      <c r="B1289" s="307" t="s">
        <v>3161</v>
      </c>
      <c r="C1289" s="301">
        <v>26363.360000000001</v>
      </c>
      <c r="D1289" s="301">
        <v>26363.360000000001</v>
      </c>
      <c r="E1289" s="302">
        <v>37926</v>
      </c>
      <c r="F1289" s="300"/>
      <c r="G1289" s="300"/>
      <c r="H1289" s="443"/>
      <c r="I1289" s="300"/>
      <c r="J1289" s="39"/>
      <c r="K1289" s="39"/>
      <c r="L1289" s="39"/>
      <c r="M1289" s="39"/>
      <c r="N1289" s="39"/>
      <c r="O1289" s="39"/>
      <c r="P1289" s="39"/>
      <c r="Q1289" s="39"/>
      <c r="R1289" s="40"/>
    </row>
    <row r="1290" spans="1:18">
      <c r="A1290" s="308">
        <v>1986</v>
      </c>
      <c r="B1290" s="307" t="s">
        <v>3161</v>
      </c>
      <c r="C1290" s="301">
        <v>4517.04</v>
      </c>
      <c r="D1290" s="301">
        <v>4517.04</v>
      </c>
      <c r="E1290" s="302">
        <v>37926</v>
      </c>
      <c r="F1290" s="300"/>
      <c r="G1290" s="300"/>
      <c r="H1290" s="443"/>
      <c r="I1290" s="300"/>
      <c r="J1290" s="39"/>
      <c r="K1290" s="39"/>
      <c r="L1290" s="39"/>
      <c r="M1290" s="39"/>
      <c r="N1290" s="39"/>
      <c r="O1290" s="39"/>
      <c r="P1290" s="39"/>
      <c r="Q1290" s="39"/>
      <c r="R1290" s="40"/>
    </row>
    <row r="1291" spans="1:18">
      <c r="A1291" s="308">
        <v>1987</v>
      </c>
      <c r="B1291" s="307" t="s">
        <v>3162</v>
      </c>
      <c r="C1291" s="308">
        <v>8500</v>
      </c>
      <c r="D1291" s="308">
        <v>8500</v>
      </c>
      <c r="E1291" s="302">
        <v>40268</v>
      </c>
      <c r="F1291" s="300"/>
      <c r="G1291" s="300"/>
      <c r="H1291" s="443"/>
      <c r="I1291" s="300"/>
      <c r="J1291" s="39"/>
      <c r="K1291" s="39"/>
      <c r="L1291" s="39"/>
      <c r="M1291" s="39"/>
      <c r="N1291" s="39"/>
      <c r="O1291" s="39"/>
      <c r="P1291" s="39"/>
      <c r="Q1291" s="39"/>
      <c r="R1291" s="40"/>
    </row>
    <row r="1292" spans="1:18" ht="115.5">
      <c r="A1292" s="308">
        <v>1988</v>
      </c>
      <c r="B1292" s="307" t="s">
        <v>3163</v>
      </c>
      <c r="C1292" s="308">
        <v>21966.6</v>
      </c>
      <c r="D1292" s="308">
        <v>21966.6</v>
      </c>
      <c r="E1292" s="302">
        <v>41547</v>
      </c>
      <c r="F1292" s="300"/>
      <c r="G1292" s="300"/>
      <c r="H1292" s="443"/>
      <c r="I1292" s="300"/>
      <c r="J1292" s="39"/>
      <c r="K1292" s="39"/>
      <c r="L1292" s="39"/>
      <c r="M1292" s="39"/>
      <c r="N1292" s="39"/>
      <c r="O1292" s="39"/>
      <c r="P1292" s="39"/>
      <c r="Q1292" s="39"/>
      <c r="R1292" s="40"/>
    </row>
    <row r="1293" spans="1:18">
      <c r="A1293" s="308">
        <v>1989</v>
      </c>
      <c r="B1293" s="307" t="s">
        <v>3164</v>
      </c>
      <c r="C1293" s="301">
        <v>4000</v>
      </c>
      <c r="D1293" s="301">
        <v>4000</v>
      </c>
      <c r="E1293" s="302">
        <v>39478</v>
      </c>
      <c r="F1293" s="300"/>
      <c r="G1293" s="300"/>
      <c r="H1293" s="443"/>
      <c r="I1293" s="300"/>
      <c r="J1293" s="39"/>
      <c r="K1293" s="39"/>
      <c r="L1293" s="39"/>
      <c r="M1293" s="39"/>
      <c r="N1293" s="39"/>
      <c r="O1293" s="39"/>
      <c r="P1293" s="39"/>
      <c r="Q1293" s="39"/>
      <c r="R1293" s="40"/>
    </row>
    <row r="1294" spans="1:18">
      <c r="A1294" s="308">
        <v>1990</v>
      </c>
      <c r="B1294" s="307" t="s">
        <v>3165</v>
      </c>
      <c r="C1294" s="301">
        <v>3900</v>
      </c>
      <c r="D1294" s="301">
        <v>3900</v>
      </c>
      <c r="E1294" s="302">
        <v>41577</v>
      </c>
      <c r="F1294" s="300"/>
      <c r="G1294" s="300"/>
      <c r="H1294" s="443"/>
      <c r="I1294" s="300"/>
      <c r="J1294" s="39"/>
      <c r="K1294" s="39"/>
      <c r="L1294" s="39"/>
      <c r="M1294" s="39"/>
      <c r="N1294" s="39"/>
      <c r="O1294" s="39"/>
      <c r="P1294" s="39"/>
      <c r="Q1294" s="39"/>
      <c r="R1294" s="40"/>
    </row>
    <row r="1295" spans="1:18" ht="33">
      <c r="A1295" s="308">
        <v>1991</v>
      </c>
      <c r="B1295" s="307" t="s">
        <v>3166</v>
      </c>
      <c r="C1295" s="301">
        <v>52680</v>
      </c>
      <c r="D1295" s="301">
        <v>52680</v>
      </c>
      <c r="E1295" s="302">
        <v>44196</v>
      </c>
      <c r="F1295" s="300"/>
      <c r="G1295" s="300"/>
      <c r="H1295" s="443"/>
      <c r="I1295" s="300"/>
      <c r="J1295" s="39"/>
      <c r="K1295" s="39"/>
      <c r="L1295" s="39"/>
      <c r="M1295" s="39"/>
      <c r="N1295" s="39"/>
      <c r="O1295" s="39"/>
      <c r="P1295" s="39"/>
      <c r="Q1295" s="39"/>
      <c r="R1295" s="40"/>
    </row>
    <row r="1296" spans="1:18">
      <c r="A1296" s="308">
        <v>1992</v>
      </c>
      <c r="B1296" s="307" t="s">
        <v>2107</v>
      </c>
      <c r="C1296" s="301">
        <v>6678</v>
      </c>
      <c r="D1296" s="301">
        <v>6678</v>
      </c>
      <c r="E1296" s="302">
        <v>39034</v>
      </c>
      <c r="F1296" s="300"/>
      <c r="G1296" s="300"/>
      <c r="H1296" s="443"/>
      <c r="I1296" s="300"/>
      <c r="J1296" s="39"/>
      <c r="K1296" s="39"/>
      <c r="L1296" s="39"/>
      <c r="M1296" s="39"/>
      <c r="N1296" s="39"/>
      <c r="O1296" s="39"/>
      <c r="P1296" s="39"/>
      <c r="Q1296" s="39"/>
      <c r="R1296" s="40"/>
    </row>
    <row r="1297" spans="1:18">
      <c r="A1297" s="308">
        <v>1993</v>
      </c>
      <c r="B1297" s="307" t="s">
        <v>3167</v>
      </c>
      <c r="C1297" s="301">
        <v>111500</v>
      </c>
      <c r="D1297" s="301">
        <v>111500</v>
      </c>
      <c r="E1297" s="302">
        <v>44196</v>
      </c>
      <c r="F1297" s="300"/>
      <c r="G1297" s="300"/>
      <c r="H1297" s="443"/>
      <c r="I1297" s="300"/>
      <c r="J1297" s="39"/>
      <c r="K1297" s="39"/>
      <c r="L1297" s="39"/>
      <c r="M1297" s="39"/>
      <c r="N1297" s="39"/>
      <c r="O1297" s="39"/>
      <c r="P1297" s="39"/>
      <c r="Q1297" s="39"/>
      <c r="R1297" s="40"/>
    </row>
    <row r="1298" spans="1:18">
      <c r="A1298" s="308">
        <v>1994</v>
      </c>
      <c r="B1298" s="307" t="s">
        <v>3168</v>
      </c>
      <c r="C1298" s="301">
        <v>8700</v>
      </c>
      <c r="D1298" s="301">
        <v>8700</v>
      </c>
      <c r="E1298" s="302">
        <v>42429</v>
      </c>
      <c r="F1298" s="300"/>
      <c r="G1298" s="300"/>
      <c r="H1298" s="444"/>
      <c r="I1298" s="300"/>
      <c r="J1298" s="39"/>
      <c r="K1298" s="39"/>
      <c r="L1298" s="39"/>
      <c r="M1298" s="39"/>
      <c r="N1298" s="39"/>
      <c r="O1298" s="39"/>
      <c r="P1298" s="39"/>
      <c r="Q1298" s="39"/>
      <c r="R1298" s="40"/>
    </row>
    <row r="1299" spans="1:18">
      <c r="A1299" s="340"/>
      <c r="B1299" s="309" t="s">
        <v>1331</v>
      </c>
      <c r="C1299" s="305">
        <f>SUM(C1252:C1298)</f>
        <v>2199323.2700000005</v>
      </c>
      <c r="D1299" s="305">
        <f>SUM(D1252:D1298)</f>
        <v>2199123.2700000005</v>
      </c>
      <c r="E1299" s="306"/>
      <c r="F1299" s="306"/>
      <c r="G1299" s="306"/>
      <c r="H1299" s="306"/>
      <c r="I1299" s="306"/>
      <c r="J1299" s="39"/>
      <c r="K1299" s="39"/>
      <c r="L1299" s="39"/>
      <c r="M1299" s="39"/>
      <c r="N1299" s="39"/>
      <c r="O1299" s="39"/>
      <c r="P1299" s="39"/>
      <c r="Q1299" s="39"/>
      <c r="R1299" s="40"/>
    </row>
    <row r="1300" spans="1:18">
      <c r="A1300" s="308"/>
      <c r="B1300" s="307" t="s">
        <v>1416</v>
      </c>
      <c r="C1300" s="357">
        <f>C15+C49+C53+C103+C154+C164+C166+C431+C434+C442+C450+C459+C470+C483+C498+C504+C520+C537+C548+C554+C568+C575+C584+C588+C596+C612+C630+C649+C683+C694+C778+C877+C904+C912+C933+C964+C979+C1005+C1011+C1067+C1094+C1123+C1160+C1251+C1299</f>
        <v>76962029.339999974</v>
      </c>
      <c r="D1300" s="357">
        <f>D15+D49+D53+D103+D154+D164+D166+D431+D434+D442+D450+D459+D470+D483+D498+D504+D520+D537+D548+D554+D568+D575+D584+D588+D596+D612+D630+D649+D683+D694+D778+D877+D904+D912+D933+D964+D979+D1005+D1011+D1067+D1094+D1123+D1160+D1251+D1299</f>
        <v>67843555.579999983</v>
      </c>
      <c r="E1300" s="308"/>
      <c r="F1300" s="308"/>
      <c r="G1300" s="308"/>
      <c r="H1300" s="308"/>
      <c r="I1300" s="308"/>
      <c r="J1300" s="39"/>
      <c r="K1300" s="39"/>
      <c r="L1300" s="39"/>
      <c r="M1300" s="39"/>
      <c r="N1300" s="39"/>
      <c r="O1300" s="39"/>
      <c r="P1300" s="39"/>
      <c r="Q1300" s="39"/>
      <c r="R1300" s="40"/>
    </row>
    <row r="1301" spans="1:18">
      <c r="A1301" s="335"/>
      <c r="B1301" s="335"/>
      <c r="J1301" s="39"/>
      <c r="K1301" s="39"/>
      <c r="L1301" s="39"/>
      <c r="M1301" s="39"/>
      <c r="N1301" s="39"/>
      <c r="O1301" s="39"/>
      <c r="P1301" s="39"/>
      <c r="Q1301" s="39"/>
      <c r="R1301" s="40"/>
    </row>
    <row r="1302" spans="1:18">
      <c r="A1302" s="335"/>
      <c r="B1302" s="335"/>
      <c r="J1302" s="39"/>
      <c r="K1302" s="39"/>
      <c r="L1302" s="39"/>
      <c r="M1302" s="39"/>
      <c r="N1302" s="39"/>
      <c r="O1302" s="39"/>
      <c r="P1302" s="39"/>
      <c r="Q1302" s="39"/>
      <c r="R1302" s="40"/>
    </row>
    <row r="1303" spans="1:18">
      <c r="A1303" s="335"/>
      <c r="B1303" s="335"/>
      <c r="J1303" s="39"/>
      <c r="K1303" s="39"/>
      <c r="L1303" s="39"/>
      <c r="M1303" s="39"/>
      <c r="N1303" s="39"/>
      <c r="O1303" s="39"/>
      <c r="P1303" s="39"/>
      <c r="Q1303" s="39"/>
      <c r="R1303" s="40"/>
    </row>
    <row r="1304" spans="1:18">
      <c r="A1304" s="335"/>
      <c r="B1304" s="335"/>
      <c r="J1304" s="39"/>
      <c r="K1304" s="39"/>
      <c r="L1304" s="39"/>
      <c r="M1304" s="39"/>
      <c r="N1304" s="39"/>
      <c r="O1304" s="39"/>
      <c r="P1304" s="39"/>
      <c r="Q1304" s="39"/>
      <c r="R1304" s="40"/>
    </row>
    <row r="1305" spans="1:18">
      <c r="A1305" s="335"/>
      <c r="B1305" s="335"/>
      <c r="J1305" s="39"/>
      <c r="K1305" s="39"/>
      <c r="L1305" s="39"/>
      <c r="M1305" s="39"/>
      <c r="N1305" s="39"/>
      <c r="O1305" s="39"/>
      <c r="P1305" s="39"/>
      <c r="Q1305" s="39"/>
      <c r="R1305" s="40"/>
    </row>
    <row r="1306" spans="1:18">
      <c r="A1306" s="335"/>
      <c r="B1306" s="335"/>
      <c r="J1306" s="39"/>
      <c r="K1306" s="39"/>
      <c r="L1306" s="39"/>
      <c r="M1306" s="39"/>
      <c r="N1306" s="39"/>
      <c r="O1306" s="39"/>
      <c r="P1306" s="39"/>
      <c r="Q1306" s="39"/>
      <c r="R1306" s="40"/>
    </row>
    <row r="1307" spans="1:18">
      <c r="A1307" s="335"/>
      <c r="B1307" s="335"/>
      <c r="J1307" s="39"/>
      <c r="K1307" s="39"/>
      <c r="L1307" s="39"/>
      <c r="M1307" s="39"/>
      <c r="N1307" s="39"/>
      <c r="O1307" s="39"/>
      <c r="P1307" s="39"/>
      <c r="Q1307" s="39"/>
      <c r="R1307" s="40"/>
    </row>
    <row r="1308" spans="1:18">
      <c r="A1308" s="335"/>
      <c r="B1308" s="335"/>
      <c r="J1308" s="39"/>
      <c r="K1308" s="39"/>
      <c r="L1308" s="39"/>
      <c r="M1308" s="39"/>
      <c r="N1308" s="39"/>
      <c r="O1308" s="39"/>
      <c r="P1308" s="39"/>
      <c r="Q1308" s="39"/>
      <c r="R1308" s="40"/>
    </row>
    <row r="1309" spans="1:18">
      <c r="A1309" s="335"/>
      <c r="B1309" s="335"/>
      <c r="J1309" s="39"/>
      <c r="K1309" s="39"/>
      <c r="L1309" s="39"/>
      <c r="M1309" s="39"/>
      <c r="N1309" s="39"/>
      <c r="O1309" s="39"/>
      <c r="P1309" s="39"/>
      <c r="Q1309" s="39"/>
      <c r="R1309" s="40"/>
    </row>
    <row r="1310" spans="1:18">
      <c r="A1310" s="335"/>
      <c r="B1310" s="335"/>
      <c r="J1310" s="39"/>
      <c r="K1310" s="39"/>
      <c r="L1310" s="39"/>
      <c r="M1310" s="39"/>
      <c r="N1310" s="39"/>
      <c r="O1310" s="39"/>
      <c r="P1310" s="39"/>
      <c r="Q1310" s="39"/>
      <c r="R1310" s="40"/>
    </row>
    <row r="1311" spans="1:18">
      <c r="A1311" s="337"/>
      <c r="H1311" s="337"/>
      <c r="I1311" s="335"/>
      <c r="J1311" s="39"/>
      <c r="K1311" s="39"/>
      <c r="L1311" s="39"/>
      <c r="M1311" s="39"/>
      <c r="N1311" s="39"/>
      <c r="O1311" s="39"/>
      <c r="P1311" s="39"/>
      <c r="Q1311" s="39"/>
      <c r="R1311" s="40"/>
    </row>
    <row r="1312" spans="1:18">
      <c r="H1312" s="337"/>
      <c r="I1312" s="335"/>
      <c r="J1312" s="39"/>
      <c r="K1312" s="39"/>
      <c r="L1312" s="39"/>
      <c r="M1312" s="39"/>
      <c r="N1312" s="39"/>
      <c r="O1312" s="39"/>
      <c r="P1312" s="39"/>
      <c r="Q1312" s="39"/>
      <c r="R1312" s="40"/>
    </row>
    <row r="1313" spans="8:18">
      <c r="H1313" s="337"/>
      <c r="I1313" s="335"/>
      <c r="J1313" s="39"/>
      <c r="K1313" s="39"/>
      <c r="L1313" s="39"/>
      <c r="M1313" s="39"/>
      <c r="N1313" s="39"/>
      <c r="O1313" s="39"/>
      <c r="P1313" s="39"/>
      <c r="Q1313" s="39"/>
      <c r="R1313" s="40"/>
    </row>
    <row r="1314" spans="8:18">
      <c r="H1314" s="337"/>
      <c r="J1314" s="39"/>
      <c r="K1314" s="39"/>
      <c r="L1314" s="39"/>
      <c r="M1314" s="39"/>
      <c r="N1314" s="39"/>
      <c r="O1314" s="39"/>
      <c r="P1314" s="39"/>
      <c r="Q1314" s="39"/>
      <c r="R1314" s="40"/>
    </row>
    <row r="1315" spans="8:18">
      <c r="J1315" s="39"/>
      <c r="K1315" s="39"/>
      <c r="L1315" s="39"/>
      <c r="M1315" s="39"/>
      <c r="N1315" s="39"/>
      <c r="O1315" s="39"/>
      <c r="P1315" s="39"/>
      <c r="Q1315" s="39"/>
      <c r="R1315" s="40"/>
    </row>
    <row r="1316" spans="8:18">
      <c r="J1316" s="39"/>
      <c r="K1316" s="223"/>
      <c r="L1316" s="223"/>
      <c r="M1316" s="39"/>
      <c r="N1316" s="39"/>
      <c r="O1316" s="39"/>
      <c r="P1316" s="39"/>
      <c r="Q1316" s="39"/>
      <c r="R1316" s="40"/>
    </row>
    <row r="1317" spans="8:18">
      <c r="J1317" s="39"/>
      <c r="K1317" s="39"/>
      <c r="L1317" s="39"/>
      <c r="M1317" s="39"/>
      <c r="N1317" s="39"/>
      <c r="O1317" s="39"/>
      <c r="P1317" s="39"/>
      <c r="Q1317" s="39"/>
      <c r="R1317" s="40"/>
    </row>
    <row r="1318" spans="8:18">
      <c r="J1318" s="39"/>
      <c r="K1318" s="39"/>
      <c r="L1318" s="39"/>
      <c r="M1318" s="39"/>
      <c r="N1318" s="39"/>
      <c r="O1318" s="39"/>
      <c r="P1318" s="39"/>
      <c r="Q1318" s="39"/>
      <c r="R1318" s="40"/>
    </row>
    <row r="1319" spans="8:18">
      <c r="J1319" s="39"/>
      <c r="K1319" s="39"/>
      <c r="L1319" s="39"/>
      <c r="M1319" s="39"/>
      <c r="N1319" s="39"/>
      <c r="O1319" s="39"/>
      <c r="P1319" s="39"/>
      <c r="Q1319" s="39"/>
      <c r="R1319" s="40"/>
    </row>
    <row r="1320" spans="8:18">
      <c r="J1320" s="39"/>
      <c r="K1320" s="39"/>
      <c r="L1320" s="39"/>
      <c r="M1320" s="39"/>
      <c r="N1320" s="39"/>
      <c r="O1320" s="39"/>
      <c r="P1320" s="39"/>
      <c r="Q1320" s="39"/>
      <c r="R1320" s="40"/>
    </row>
    <row r="1321" spans="8:18">
      <c r="J1321" s="39"/>
      <c r="K1321" s="39"/>
      <c r="L1321" s="39"/>
      <c r="M1321" s="39"/>
      <c r="N1321" s="39"/>
      <c r="O1321" s="39"/>
      <c r="P1321" s="39"/>
      <c r="Q1321" s="39"/>
      <c r="R1321" s="40"/>
    </row>
    <row r="1322" spans="8:18">
      <c r="J1322" s="39"/>
      <c r="K1322" s="39"/>
      <c r="L1322" s="39"/>
      <c r="M1322" s="39"/>
      <c r="N1322" s="39"/>
      <c r="O1322" s="39"/>
      <c r="P1322" s="39"/>
      <c r="Q1322" s="39"/>
      <c r="R1322" s="40"/>
    </row>
    <row r="1323" spans="8:18">
      <c r="J1323" s="39"/>
      <c r="K1323" s="39"/>
      <c r="L1323" s="39"/>
      <c r="M1323" s="39"/>
      <c r="N1323" s="39"/>
      <c r="O1323" s="39"/>
      <c r="P1323" s="39"/>
      <c r="Q1323" s="39"/>
      <c r="R1323" s="40"/>
    </row>
    <row r="1324" spans="8:18">
      <c r="J1324" s="39"/>
      <c r="K1324" s="39"/>
      <c r="L1324" s="39"/>
      <c r="M1324" s="39"/>
      <c r="N1324" s="39"/>
      <c r="O1324" s="39"/>
      <c r="P1324" s="39"/>
      <c r="Q1324" s="39"/>
      <c r="R1324" s="40"/>
    </row>
    <row r="1325" spans="8:18">
      <c r="J1325" s="39"/>
      <c r="K1325" s="39"/>
      <c r="L1325" s="39"/>
      <c r="M1325" s="39"/>
      <c r="N1325" s="39"/>
      <c r="O1325" s="39"/>
      <c r="P1325" s="39"/>
      <c r="Q1325" s="39"/>
      <c r="R1325" s="40"/>
    </row>
    <row r="1326" spans="8:18">
      <c r="J1326" s="39"/>
      <c r="K1326" s="39"/>
      <c r="L1326" s="39"/>
      <c r="M1326" s="39"/>
      <c r="N1326" s="39"/>
      <c r="O1326" s="39"/>
      <c r="P1326" s="39"/>
      <c r="Q1326" s="39"/>
      <c r="R1326" s="40"/>
    </row>
    <row r="1327" spans="8:18">
      <c r="J1327" s="39"/>
      <c r="K1327" s="39"/>
      <c r="L1327" s="39"/>
      <c r="M1327" s="39"/>
      <c r="N1327" s="39"/>
      <c r="O1327" s="39"/>
      <c r="P1327" s="39"/>
      <c r="Q1327" s="39"/>
      <c r="R1327" s="40"/>
    </row>
    <row r="1328" spans="8:18">
      <c r="J1328" s="39"/>
      <c r="K1328" s="39"/>
      <c r="L1328" s="39"/>
      <c r="M1328" s="39"/>
      <c r="N1328" s="39"/>
      <c r="O1328" s="39"/>
      <c r="P1328" s="39"/>
      <c r="Q1328" s="39"/>
      <c r="R1328" s="40"/>
    </row>
    <row r="1329" spans="10:18">
      <c r="J1329" s="39"/>
      <c r="K1329" s="39"/>
      <c r="L1329" s="39"/>
      <c r="M1329" s="39"/>
      <c r="N1329" s="39"/>
      <c r="O1329" s="39"/>
      <c r="P1329" s="39"/>
      <c r="Q1329" s="39"/>
      <c r="R1329" s="40"/>
    </row>
    <row r="1330" spans="10:18">
      <c r="J1330" s="39"/>
      <c r="K1330" s="39"/>
      <c r="L1330" s="39"/>
      <c r="M1330" s="39"/>
      <c r="N1330" s="39"/>
      <c r="O1330" s="39"/>
      <c r="P1330" s="39"/>
      <c r="Q1330" s="39"/>
      <c r="R1330" s="40"/>
    </row>
    <row r="1331" spans="10:18">
      <c r="J1331" s="39"/>
      <c r="K1331" s="39"/>
      <c r="L1331" s="39"/>
      <c r="M1331" s="39"/>
      <c r="N1331" s="39"/>
      <c r="O1331" s="39"/>
      <c r="P1331" s="39"/>
      <c r="Q1331" s="39"/>
      <c r="R1331" s="40"/>
    </row>
    <row r="1332" spans="10:18">
      <c r="J1332" s="39"/>
      <c r="K1332" s="39"/>
      <c r="L1332" s="39"/>
      <c r="M1332" s="39"/>
      <c r="N1332" s="39"/>
      <c r="O1332" s="39"/>
      <c r="P1332" s="39"/>
      <c r="Q1332" s="39"/>
      <c r="R1332" s="40"/>
    </row>
    <row r="1333" spans="10:18">
      <c r="J1333" s="39"/>
      <c r="K1333" s="39"/>
      <c r="L1333" s="39"/>
      <c r="M1333" s="39"/>
      <c r="N1333" s="39"/>
      <c r="O1333" s="39"/>
      <c r="P1333" s="39"/>
      <c r="Q1333" s="39"/>
      <c r="R1333" s="40"/>
    </row>
    <row r="1334" spans="10:18">
      <c r="J1334" s="39"/>
      <c r="K1334" s="39"/>
      <c r="L1334" s="39"/>
      <c r="M1334" s="39"/>
      <c r="N1334" s="39"/>
      <c r="O1334" s="39"/>
      <c r="P1334" s="39"/>
      <c r="Q1334" s="39"/>
      <c r="R1334" s="40"/>
    </row>
    <row r="1335" spans="10:18">
      <c r="J1335" s="39"/>
      <c r="K1335" s="39"/>
      <c r="L1335" s="39"/>
      <c r="M1335" s="39"/>
      <c r="N1335" s="39"/>
      <c r="O1335" s="39"/>
      <c r="P1335" s="39"/>
      <c r="Q1335" s="39"/>
      <c r="R1335" s="40"/>
    </row>
    <row r="1336" spans="10:18">
      <c r="J1336" s="39"/>
      <c r="K1336" s="39"/>
      <c r="L1336" s="39"/>
      <c r="M1336" s="39"/>
      <c r="N1336" s="39"/>
      <c r="O1336" s="39"/>
      <c r="P1336" s="39"/>
      <c r="Q1336" s="39"/>
      <c r="R1336" s="40"/>
    </row>
    <row r="1337" spans="10:18">
      <c r="J1337" s="39"/>
      <c r="K1337" s="39"/>
      <c r="L1337" s="39"/>
      <c r="M1337" s="39"/>
      <c r="N1337" s="39"/>
      <c r="O1337" s="39"/>
      <c r="P1337" s="39"/>
      <c r="Q1337" s="39"/>
      <c r="R1337" s="40"/>
    </row>
    <row r="1338" spans="10:18">
      <c r="J1338" s="39"/>
      <c r="K1338" s="39"/>
      <c r="L1338" s="39"/>
      <c r="M1338" s="39"/>
      <c r="N1338" s="39"/>
      <c r="O1338" s="39"/>
      <c r="P1338" s="39"/>
      <c r="Q1338" s="39"/>
      <c r="R1338" s="40"/>
    </row>
    <row r="1339" spans="10:18">
      <c r="J1339" s="39"/>
      <c r="K1339" s="39"/>
      <c r="L1339" s="39"/>
      <c r="M1339" s="39"/>
      <c r="N1339" s="39"/>
      <c r="O1339" s="39"/>
      <c r="P1339" s="39"/>
      <c r="Q1339" s="39"/>
      <c r="R1339" s="40"/>
    </row>
    <row r="1340" spans="10:18">
      <c r="J1340" s="39"/>
      <c r="K1340" s="39"/>
      <c r="L1340" s="39"/>
      <c r="M1340" s="39"/>
      <c r="N1340" s="39"/>
      <c r="O1340" s="39"/>
      <c r="P1340" s="39"/>
      <c r="Q1340" s="39"/>
      <c r="R1340" s="40"/>
    </row>
    <row r="1341" spans="10:18">
      <c r="J1341" s="39"/>
      <c r="K1341" s="39"/>
      <c r="L1341" s="39"/>
      <c r="M1341" s="39"/>
      <c r="N1341" s="39"/>
      <c r="O1341" s="39"/>
      <c r="P1341" s="39"/>
      <c r="Q1341" s="39"/>
      <c r="R1341" s="40"/>
    </row>
    <row r="1342" spans="10:18">
      <c r="J1342" s="39"/>
      <c r="K1342" s="39"/>
      <c r="L1342" s="39"/>
      <c r="M1342" s="39"/>
      <c r="N1342" s="39"/>
      <c r="O1342" s="39"/>
      <c r="P1342" s="39"/>
      <c r="Q1342" s="39"/>
      <c r="R1342" s="40"/>
    </row>
    <row r="1343" spans="10:18">
      <c r="J1343" s="39"/>
      <c r="K1343" s="223"/>
      <c r="L1343" s="223"/>
      <c r="M1343" s="39"/>
      <c r="N1343" s="39"/>
      <c r="O1343" s="39"/>
      <c r="P1343" s="39"/>
      <c r="Q1343" s="39"/>
      <c r="R1343" s="40"/>
    </row>
    <row r="1344" spans="10:18">
      <c r="J1344" s="39"/>
      <c r="K1344" s="39"/>
      <c r="L1344" s="39"/>
      <c r="M1344" s="39"/>
      <c r="N1344" s="39"/>
      <c r="O1344" s="39"/>
      <c r="P1344" s="39"/>
      <c r="Q1344" s="39"/>
      <c r="R1344" s="40"/>
    </row>
    <row r="1345" spans="10:18">
      <c r="J1345" s="39"/>
      <c r="K1345" s="39"/>
      <c r="L1345" s="39"/>
      <c r="M1345" s="39"/>
      <c r="N1345" s="39"/>
      <c r="O1345" s="39"/>
      <c r="P1345" s="39"/>
      <c r="Q1345" s="39"/>
      <c r="R1345" s="40"/>
    </row>
    <row r="1346" spans="10:18">
      <c r="J1346" s="39"/>
      <c r="K1346" s="39"/>
      <c r="L1346" s="39"/>
      <c r="M1346" s="39"/>
      <c r="N1346" s="39"/>
      <c r="O1346" s="39"/>
      <c r="P1346" s="39"/>
      <c r="Q1346" s="39"/>
      <c r="R1346" s="40"/>
    </row>
    <row r="1347" spans="10:18">
      <c r="J1347" s="39"/>
      <c r="K1347" s="39"/>
      <c r="L1347" s="39"/>
      <c r="M1347" s="39"/>
      <c r="N1347" s="39"/>
      <c r="O1347" s="39"/>
      <c r="P1347" s="39"/>
      <c r="Q1347" s="39"/>
      <c r="R1347" s="40"/>
    </row>
    <row r="1348" spans="10:18">
      <c r="J1348" s="39"/>
      <c r="K1348" s="39"/>
      <c r="L1348" s="39"/>
      <c r="M1348" s="224"/>
      <c r="N1348" s="39"/>
      <c r="O1348" s="39"/>
      <c r="P1348" s="39"/>
      <c r="Q1348" s="39"/>
      <c r="R1348" s="40"/>
    </row>
    <row r="1349" spans="10:18">
      <c r="J1349" s="39"/>
      <c r="K1349" s="39"/>
      <c r="L1349" s="39"/>
      <c r="M1349" s="224"/>
      <c r="N1349" s="39"/>
      <c r="O1349" s="39"/>
      <c r="P1349" s="39"/>
      <c r="Q1349" s="39"/>
      <c r="R1349" s="40"/>
    </row>
    <row r="1350" spans="10:18">
      <c r="J1350" s="39"/>
      <c r="K1350" s="39"/>
      <c r="L1350" s="39"/>
      <c r="M1350" s="224"/>
      <c r="N1350" s="39"/>
      <c r="O1350" s="39"/>
      <c r="P1350" s="39"/>
      <c r="Q1350" s="39"/>
      <c r="R1350" s="40"/>
    </row>
    <row r="1351" spans="10:18">
      <c r="J1351" s="39"/>
      <c r="K1351" s="39"/>
      <c r="L1351" s="39"/>
      <c r="M1351" s="39"/>
      <c r="N1351" s="39"/>
      <c r="O1351" s="39"/>
      <c r="P1351" s="39"/>
      <c r="Q1351" s="39"/>
      <c r="R1351" s="40"/>
    </row>
    <row r="1352" spans="10:18">
      <c r="J1352" s="39"/>
      <c r="K1352" s="39"/>
      <c r="L1352" s="39"/>
      <c r="M1352" s="224"/>
      <c r="N1352" s="39"/>
      <c r="O1352" s="39"/>
      <c r="P1352" s="39"/>
      <c r="Q1352" s="39"/>
      <c r="R1352" s="40"/>
    </row>
    <row r="1353" spans="10:18">
      <c r="J1353" s="39"/>
      <c r="K1353" s="39"/>
      <c r="L1353" s="39"/>
      <c r="M1353" s="224"/>
      <c r="N1353" s="39"/>
      <c r="O1353" s="39"/>
      <c r="P1353" s="39"/>
      <c r="Q1353" s="39"/>
      <c r="R1353" s="40"/>
    </row>
    <row r="1354" spans="10:18">
      <c r="J1354" s="39"/>
      <c r="K1354" s="39"/>
      <c r="L1354" s="39"/>
      <c r="M1354" s="224"/>
      <c r="N1354" s="39"/>
      <c r="O1354" s="39"/>
      <c r="P1354" s="39"/>
      <c r="Q1354" s="39"/>
      <c r="R1354" s="40"/>
    </row>
    <row r="1355" spans="10:18">
      <c r="J1355" s="39"/>
      <c r="K1355" s="39"/>
      <c r="L1355" s="39"/>
      <c r="M1355" s="39"/>
      <c r="N1355" s="39"/>
      <c r="O1355" s="39"/>
      <c r="P1355" s="39"/>
      <c r="Q1355" s="39"/>
      <c r="R1355" s="40"/>
    </row>
    <row r="1356" spans="10:18">
      <c r="J1356" s="39"/>
      <c r="K1356" s="39"/>
      <c r="L1356" s="39"/>
      <c r="M1356" s="224"/>
      <c r="N1356" s="39"/>
      <c r="O1356" s="39"/>
      <c r="P1356" s="39"/>
      <c r="Q1356" s="39"/>
      <c r="R1356" s="40"/>
    </row>
    <row r="1357" spans="10:18">
      <c r="J1357" s="39"/>
      <c r="K1357" s="39"/>
      <c r="L1357" s="39"/>
      <c r="M1357" s="39"/>
      <c r="N1357" s="39"/>
      <c r="O1357" s="39"/>
      <c r="P1357" s="39"/>
      <c r="Q1357" s="39"/>
      <c r="R1357" s="40"/>
    </row>
    <row r="1358" spans="10:18">
      <c r="J1358" s="39"/>
      <c r="K1358" s="39"/>
      <c r="L1358" s="39"/>
      <c r="M1358" s="224"/>
      <c r="N1358" s="39"/>
      <c r="O1358" s="39"/>
      <c r="P1358" s="39"/>
      <c r="Q1358" s="39"/>
      <c r="R1358" s="40"/>
    </row>
    <row r="1359" spans="10:18">
      <c r="J1359" s="39"/>
      <c r="K1359" s="39"/>
      <c r="L1359" s="39"/>
      <c r="M1359" s="224"/>
      <c r="N1359" s="39"/>
      <c r="O1359" s="39"/>
      <c r="P1359" s="39"/>
      <c r="Q1359" s="39"/>
      <c r="R1359" s="40"/>
    </row>
    <row r="1360" spans="10:18">
      <c r="J1360" s="39"/>
      <c r="K1360" s="39"/>
      <c r="L1360" s="39"/>
      <c r="M1360" s="39"/>
      <c r="N1360" s="39"/>
      <c r="O1360" s="39"/>
      <c r="P1360" s="39"/>
      <c r="Q1360" s="39"/>
      <c r="R1360" s="40"/>
    </row>
    <row r="1361" spans="10:18">
      <c r="J1361" s="39"/>
      <c r="K1361" s="39"/>
      <c r="L1361" s="39"/>
      <c r="M1361" s="39"/>
      <c r="N1361" s="39"/>
      <c r="O1361" s="39"/>
      <c r="P1361" s="39"/>
      <c r="Q1361" s="39"/>
      <c r="R1361" s="40"/>
    </row>
    <row r="1362" spans="10:18">
      <c r="J1362" s="39"/>
      <c r="K1362" s="39"/>
      <c r="L1362" s="39"/>
      <c r="M1362" s="224"/>
      <c r="N1362" s="39"/>
      <c r="O1362" s="39"/>
      <c r="P1362" s="39"/>
      <c r="Q1362" s="39"/>
      <c r="R1362" s="40"/>
    </row>
    <row r="1363" spans="10:18">
      <c r="J1363" s="39"/>
      <c r="K1363" s="39"/>
      <c r="L1363" s="39"/>
      <c r="M1363" s="224"/>
      <c r="N1363" s="39"/>
      <c r="O1363" s="39"/>
      <c r="P1363" s="39"/>
      <c r="Q1363" s="39"/>
      <c r="R1363" s="40"/>
    </row>
    <row r="1364" spans="10:18">
      <c r="J1364" s="39"/>
      <c r="K1364" s="39"/>
      <c r="L1364" s="39"/>
      <c r="M1364" s="39"/>
      <c r="N1364" s="39"/>
      <c r="O1364" s="39"/>
      <c r="P1364" s="39"/>
      <c r="Q1364" s="39"/>
      <c r="R1364" s="40"/>
    </row>
    <row r="1365" spans="10:18">
      <c r="J1365" s="39"/>
      <c r="K1365" s="39"/>
      <c r="L1365" s="39"/>
      <c r="M1365" s="224"/>
      <c r="N1365" s="39"/>
      <c r="O1365" s="39"/>
      <c r="P1365" s="39"/>
      <c r="Q1365" s="39"/>
      <c r="R1365" s="40"/>
    </row>
    <row r="1366" spans="10:18">
      <c r="J1366" s="39"/>
      <c r="K1366" s="223"/>
      <c r="L1366" s="223"/>
      <c r="M1366" s="39"/>
      <c r="N1366" s="39"/>
      <c r="O1366" s="39"/>
      <c r="P1366" s="39"/>
      <c r="Q1366" s="39"/>
      <c r="R1366" s="40"/>
    </row>
    <row r="1367" spans="10:18">
      <c r="J1367" s="39"/>
      <c r="K1367" s="39"/>
      <c r="L1367" s="39"/>
      <c r="M1367" s="39"/>
      <c r="N1367" s="39"/>
      <c r="O1367" s="39"/>
      <c r="P1367" s="39"/>
      <c r="Q1367" s="39"/>
      <c r="R1367" s="40"/>
    </row>
    <row r="1368" spans="10:18">
      <c r="J1368" s="39"/>
      <c r="K1368" s="39"/>
      <c r="L1368" s="39"/>
      <c r="M1368" s="39"/>
      <c r="N1368" s="39"/>
      <c r="O1368" s="39"/>
      <c r="P1368" s="39"/>
      <c r="Q1368" s="39"/>
      <c r="R1368" s="40"/>
    </row>
    <row r="1369" spans="10:18">
      <c r="J1369" s="39"/>
      <c r="K1369" s="39"/>
      <c r="L1369" s="39"/>
      <c r="M1369" s="39"/>
      <c r="N1369" s="39"/>
      <c r="O1369" s="39"/>
      <c r="P1369" s="39"/>
      <c r="Q1369" s="39"/>
      <c r="R1369" s="40"/>
    </row>
    <row r="1370" spans="10:18">
      <c r="J1370" s="39"/>
      <c r="K1370" s="223"/>
      <c r="L1370" s="223"/>
      <c r="M1370" s="39"/>
      <c r="N1370" s="39"/>
      <c r="O1370" s="39"/>
      <c r="P1370" s="39"/>
      <c r="Q1370" s="39"/>
      <c r="R1370" s="40"/>
    </row>
    <row r="1371" spans="10:18">
      <c r="J1371" s="39"/>
      <c r="K1371" s="39"/>
      <c r="L1371" s="39"/>
      <c r="M1371" s="39"/>
      <c r="N1371" s="39"/>
      <c r="O1371" s="39"/>
      <c r="P1371" s="39"/>
      <c r="Q1371" s="39"/>
      <c r="R1371" s="40"/>
    </row>
    <row r="1372" spans="10:18">
      <c r="J1372" s="39"/>
      <c r="K1372" s="39"/>
      <c r="L1372" s="39"/>
      <c r="M1372" s="39"/>
      <c r="N1372" s="39"/>
      <c r="O1372" s="39"/>
      <c r="P1372" s="39"/>
      <c r="Q1372" s="39"/>
      <c r="R1372" s="40"/>
    </row>
    <row r="1373" spans="10:18">
      <c r="J1373" s="39"/>
      <c r="K1373" s="39"/>
      <c r="L1373" s="39"/>
      <c r="M1373" s="39"/>
      <c r="N1373" s="39"/>
      <c r="O1373" s="39"/>
      <c r="P1373" s="39"/>
      <c r="Q1373" s="39"/>
      <c r="R1373" s="40"/>
    </row>
    <row r="1374" spans="10:18">
      <c r="J1374" s="39"/>
      <c r="K1374" s="39"/>
      <c r="L1374" s="39"/>
      <c r="M1374" s="39"/>
      <c r="N1374" s="39"/>
      <c r="O1374" s="39"/>
      <c r="P1374" s="39"/>
      <c r="Q1374" s="39"/>
      <c r="R1374" s="40"/>
    </row>
    <row r="1375" spans="10:18">
      <c r="J1375" s="39"/>
      <c r="K1375" s="39"/>
      <c r="L1375" s="39"/>
      <c r="M1375" s="39"/>
      <c r="N1375" s="39"/>
      <c r="O1375" s="39"/>
      <c r="P1375" s="39"/>
      <c r="Q1375" s="39"/>
      <c r="R1375" s="40"/>
    </row>
    <row r="1376" spans="10:18">
      <c r="J1376" s="39"/>
      <c r="K1376" s="39"/>
      <c r="L1376" s="39"/>
      <c r="M1376" s="39"/>
      <c r="N1376" s="39"/>
      <c r="O1376" s="39"/>
      <c r="P1376" s="39"/>
      <c r="Q1376" s="39"/>
      <c r="R1376" s="40"/>
    </row>
    <row r="1377" spans="10:18">
      <c r="J1377" s="39"/>
      <c r="K1377" s="39"/>
      <c r="L1377" s="39"/>
      <c r="M1377" s="39"/>
      <c r="N1377" s="39"/>
      <c r="O1377" s="39"/>
      <c r="P1377" s="39"/>
      <c r="Q1377" s="39"/>
      <c r="R1377" s="40"/>
    </row>
    <row r="1378" spans="10:18">
      <c r="J1378" s="39"/>
      <c r="K1378" s="39"/>
      <c r="L1378" s="39"/>
      <c r="M1378" s="39"/>
      <c r="N1378" s="39"/>
      <c r="O1378" s="39"/>
      <c r="P1378" s="39"/>
      <c r="Q1378" s="39"/>
      <c r="R1378" s="40"/>
    </row>
    <row r="1379" spans="10:18">
      <c r="J1379" s="39"/>
      <c r="K1379" s="39"/>
      <c r="L1379" s="39"/>
      <c r="M1379" s="39"/>
      <c r="N1379" s="39"/>
      <c r="O1379" s="39"/>
      <c r="P1379" s="39"/>
      <c r="Q1379" s="40"/>
    </row>
    <row r="1380" spans="10:18">
      <c r="J1380" s="39"/>
      <c r="K1380" s="39"/>
      <c r="L1380" s="39"/>
      <c r="M1380" s="39"/>
      <c r="N1380" s="39"/>
      <c r="O1380" s="39"/>
      <c r="P1380" s="39"/>
      <c r="Q1380" s="40"/>
    </row>
    <row r="1381" spans="10:18">
      <c r="J1381" s="39"/>
      <c r="K1381" s="39"/>
      <c r="L1381" s="39"/>
      <c r="M1381" s="39"/>
      <c r="N1381" s="39"/>
      <c r="O1381" s="39"/>
      <c r="P1381" s="39"/>
      <c r="Q1381" s="40"/>
    </row>
    <row r="1382" spans="10:18">
      <c r="L1382" s="39"/>
      <c r="Q1382" s="40"/>
    </row>
    <row r="1383" spans="10:18">
      <c r="J1383" s="39"/>
      <c r="K1383" s="234"/>
      <c r="L1383" s="234"/>
      <c r="M1383" s="39"/>
      <c r="N1383" s="39"/>
      <c r="O1383" s="39"/>
      <c r="P1383" s="39"/>
      <c r="Q1383" s="39"/>
      <c r="R1383" s="40"/>
    </row>
    <row r="1384" spans="10:18">
      <c r="J1384" s="40"/>
      <c r="K1384" s="40"/>
      <c r="L1384" s="40"/>
      <c r="M1384" s="39"/>
      <c r="N1384" s="40"/>
      <c r="O1384" s="40"/>
      <c r="P1384" s="40"/>
      <c r="Q1384" s="40"/>
      <c r="R1384" s="40"/>
    </row>
    <row r="1385" spans="10:18">
      <c r="J1385" s="40"/>
      <c r="K1385" s="40"/>
      <c r="L1385" s="40"/>
      <c r="M1385" s="39"/>
      <c r="N1385" s="40"/>
      <c r="O1385" s="40"/>
      <c r="P1385" s="40"/>
      <c r="Q1385" s="40"/>
      <c r="R1385" s="40"/>
    </row>
    <row r="1386" spans="10:18">
      <c r="J1386" s="40"/>
      <c r="K1386" s="40"/>
      <c r="L1386" s="40"/>
      <c r="M1386" s="39"/>
      <c r="N1386" s="40"/>
      <c r="O1386" s="40"/>
      <c r="P1386" s="40"/>
      <c r="Q1386" s="40"/>
      <c r="R1386" s="40"/>
    </row>
  </sheetData>
  <mergeCells count="53">
    <mergeCell ref="A2:G2"/>
    <mergeCell ref="B3:I3"/>
    <mergeCell ref="A4:A5"/>
    <mergeCell ref="B4:B5"/>
    <mergeCell ref="C4:D4"/>
    <mergeCell ref="E4:F4"/>
    <mergeCell ref="G4:G5"/>
    <mergeCell ref="H4:H5"/>
    <mergeCell ref="I4:I5"/>
    <mergeCell ref="H460:H469"/>
    <mergeCell ref="H6:H14"/>
    <mergeCell ref="H16:H48"/>
    <mergeCell ref="H50:H52"/>
    <mergeCell ref="H54:H102"/>
    <mergeCell ref="H104:H153"/>
    <mergeCell ref="H155:H163"/>
    <mergeCell ref="H167:H430"/>
    <mergeCell ref="H432:H433"/>
    <mergeCell ref="H435:H441"/>
    <mergeCell ref="H443:H449"/>
    <mergeCell ref="H451:H458"/>
    <mergeCell ref="H589:H595"/>
    <mergeCell ref="H471:H482"/>
    <mergeCell ref="H484:H497"/>
    <mergeCell ref="H499:H503"/>
    <mergeCell ref="H505:H519"/>
    <mergeCell ref="H521:H536"/>
    <mergeCell ref="H538:H547"/>
    <mergeCell ref="H549:H553"/>
    <mergeCell ref="H555:H567"/>
    <mergeCell ref="H569:H574"/>
    <mergeCell ref="H576:H583"/>
    <mergeCell ref="H585:H587"/>
    <mergeCell ref="H965:H978"/>
    <mergeCell ref="H597:H611"/>
    <mergeCell ref="H613:H629"/>
    <mergeCell ref="H631:H648"/>
    <mergeCell ref="H650:H682"/>
    <mergeCell ref="H684:H693"/>
    <mergeCell ref="H695:H777"/>
    <mergeCell ref="H779:H876"/>
    <mergeCell ref="H878:H903"/>
    <mergeCell ref="H905:H911"/>
    <mergeCell ref="H913:H932"/>
    <mergeCell ref="H934:H963"/>
    <mergeCell ref="H1161:H1250"/>
    <mergeCell ref="H1252:H1298"/>
    <mergeCell ref="H980:H1004"/>
    <mergeCell ref="H1006:H1010"/>
    <mergeCell ref="H1012:H1066"/>
    <mergeCell ref="H1068:H1093"/>
    <mergeCell ref="H1095:H1122"/>
    <mergeCell ref="H1124:H11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жилой фонд</vt:lpstr>
      <vt:lpstr>нежилой фонд</vt:lpstr>
      <vt:lpstr>земельный участок</vt:lpstr>
      <vt:lpstr>транспорт</vt:lpstr>
      <vt:lpstr>оргтехника</vt:lpstr>
      <vt:lpstr>Прочие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2024-05-30T08:18:19Z</dcterms:modified>
</cp:coreProperties>
</file>